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3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4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7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0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12\"/>
    </mc:Choice>
  </mc:AlternateContent>
  <bookViews>
    <workbookView xWindow="0" yWindow="0" windowWidth="15390" windowHeight="8190" tabRatio="614" activeTab="2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52511" concurrentCalc="0"/>
</workbook>
</file>

<file path=xl/calcChain.xml><?xml version="1.0" encoding="utf-8"?>
<calcChain xmlns="http://schemas.openxmlformats.org/spreadsheetml/2006/main">
  <c r="C6" i="3" l="1"/>
  <c r="C17" i="3"/>
  <c r="C32" i="3"/>
  <c r="C75" i="3"/>
  <c r="C101" i="3"/>
  <c r="C238" i="3"/>
  <c r="C236" i="3"/>
  <c r="C88" i="3"/>
  <c r="C4" i="3"/>
  <c r="C19" i="3"/>
  <c r="C36" i="3"/>
  <c r="C30" i="3"/>
  <c r="C237" i="3"/>
  <c r="C235" i="3"/>
  <c r="C232" i="3"/>
  <c r="C161" i="3"/>
  <c r="C231" i="3"/>
  <c r="C250" i="3"/>
  <c r="C221" i="3"/>
  <c r="C223" i="3"/>
  <c r="C249" i="3"/>
  <c r="C225" i="3"/>
  <c r="C251" i="3"/>
  <c r="C164" i="3"/>
  <c r="C151" i="3"/>
  <c r="C177" i="3"/>
  <c r="C168" i="3"/>
  <c r="C155" i="3"/>
  <c r="C181" i="3"/>
  <c r="C160" i="3"/>
  <c r="C147" i="3"/>
  <c r="C173" i="3"/>
  <c r="C234" i="3"/>
  <c r="C218" i="3"/>
  <c r="C244" i="3"/>
  <c r="C226" i="3"/>
  <c r="C239" i="3"/>
  <c r="C252" i="3"/>
  <c r="C217" i="3"/>
  <c r="C230" i="3"/>
  <c r="C243" i="3"/>
  <c r="C220" i="3"/>
  <c r="C233" i="3"/>
  <c r="C246" i="3"/>
  <c r="C222" i="3"/>
  <c r="C248" i="3"/>
  <c r="C153" i="3"/>
  <c r="C166" i="3"/>
  <c r="C179" i="3"/>
  <c r="C150" i="3"/>
  <c r="C163" i="3"/>
  <c r="C176" i="3"/>
  <c r="C146" i="3"/>
  <c r="C159" i="3"/>
  <c r="C172" i="3"/>
  <c r="C149" i="3"/>
  <c r="C162" i="3"/>
  <c r="C175" i="3"/>
  <c r="C219" i="3"/>
  <c r="C224" i="3"/>
  <c r="C245" i="3"/>
  <c r="C247" i="3"/>
  <c r="C148" i="3"/>
  <c r="C154" i="3"/>
  <c r="C103" i="3"/>
  <c r="C10" i="3"/>
  <c r="C23" i="3"/>
  <c r="C174" i="3"/>
  <c r="C80" i="3"/>
  <c r="C93" i="3"/>
  <c r="C106" i="3"/>
  <c r="C77" i="3"/>
  <c r="C90" i="3"/>
  <c r="C97" i="3"/>
  <c r="C84" i="3"/>
  <c r="C110" i="3"/>
  <c r="C91" i="3"/>
  <c r="C78" i="3"/>
  <c r="C104" i="3"/>
  <c r="C167" i="3"/>
  <c r="C152" i="3"/>
  <c r="C165" i="3"/>
  <c r="C178" i="3"/>
  <c r="C180" i="3"/>
  <c r="C5" i="3"/>
  <c r="C18" i="3"/>
  <c r="C31" i="3"/>
  <c r="C12" i="3"/>
  <c r="C25" i="3"/>
  <c r="C38" i="3"/>
  <c r="C8" i="3"/>
  <c r="C21" i="3"/>
  <c r="C34" i="3"/>
  <c r="C76" i="3"/>
  <c r="C89" i="3"/>
  <c r="C102" i="3"/>
  <c r="C79" i="3"/>
  <c r="C92" i="3"/>
  <c r="C105" i="3"/>
  <c r="C82" i="3"/>
  <c r="C95" i="3"/>
  <c r="C108" i="3"/>
  <c r="C83" i="3"/>
  <c r="C96" i="3"/>
  <c r="C109" i="3"/>
  <c r="C81" i="3"/>
  <c r="C94" i="3"/>
  <c r="C107" i="3"/>
  <c r="C13" i="3"/>
  <c r="C26" i="3"/>
  <c r="C39" i="3"/>
  <c r="C11" i="3"/>
  <c r="C24" i="3"/>
  <c r="C37" i="3"/>
  <c r="C7" i="3"/>
  <c r="C20" i="3"/>
  <c r="C33" i="3"/>
  <c r="C9" i="3"/>
  <c r="C22" i="3"/>
  <c r="C35" i="3"/>
  <c r="H223" i="3"/>
  <c r="H219" i="3"/>
  <c r="N153" i="3"/>
  <c r="N150" i="3"/>
  <c r="N147" i="3"/>
  <c r="J147" i="3"/>
  <c r="H147" i="3"/>
  <c r="H146" i="3"/>
  <c r="H148" i="3"/>
  <c r="N75" i="3"/>
  <c r="H75" i="3"/>
  <c r="K6" i="3"/>
  <c r="I6" i="3"/>
  <c r="G7" i="3"/>
  <c r="F219" i="3"/>
  <c r="N84" i="3"/>
  <c r="K9" i="3"/>
  <c r="J78" i="3"/>
  <c r="H218" i="3"/>
  <c r="H152" i="3"/>
  <c r="F75" i="3"/>
  <c r="J77" i="3"/>
  <c r="G5" i="3"/>
  <c r="I4" i="3"/>
  <c r="O7" i="3"/>
  <c r="O9" i="3"/>
  <c r="K5" i="3"/>
  <c r="K7" i="3"/>
  <c r="N224" i="3"/>
  <c r="G4" i="3"/>
  <c r="N217" i="3"/>
  <c r="H222" i="3"/>
  <c r="N154" i="3"/>
  <c r="Q7" i="3"/>
  <c r="K11" i="3"/>
  <c r="P150" i="3"/>
  <c r="P154" i="3"/>
  <c r="L218" i="3"/>
  <c r="F76" i="3"/>
  <c r="J82" i="3"/>
  <c r="N223" i="3"/>
  <c r="P223" i="3"/>
  <c r="P151" i="3"/>
  <c r="P81" i="3"/>
  <c r="O4" i="3"/>
  <c r="L155" i="3"/>
  <c r="K4" i="3"/>
  <c r="J148" i="3"/>
  <c r="J150" i="3"/>
  <c r="F151" i="3"/>
  <c r="F147" i="3"/>
  <c r="I5" i="3"/>
  <c r="F218" i="3"/>
  <c r="F150" i="3"/>
  <c r="H82" i="3"/>
  <c r="N79" i="3"/>
  <c r="L77" i="3"/>
  <c r="P78" i="3"/>
  <c r="P217" i="3"/>
  <c r="P225" i="3"/>
  <c r="J220" i="3"/>
  <c r="N220" i="3"/>
  <c r="P220" i="3"/>
  <c r="H221" i="3"/>
  <c r="J217" i="3"/>
  <c r="J223" i="3"/>
  <c r="N225" i="3"/>
  <c r="J151" i="3"/>
  <c r="P147" i="3"/>
  <c r="H79" i="3"/>
  <c r="H83" i="3"/>
  <c r="H77" i="3"/>
  <c r="J81" i="3"/>
  <c r="N76" i="3"/>
  <c r="L78" i="3"/>
  <c r="L221" i="3"/>
  <c r="J218" i="3"/>
  <c r="H78" i="3"/>
  <c r="L82" i="3"/>
  <c r="P224" i="3"/>
  <c r="O11" i="3"/>
  <c r="Q5" i="3"/>
  <c r="Q9" i="3"/>
  <c r="Q12" i="3"/>
  <c r="M7" i="3"/>
  <c r="J149" i="3"/>
  <c r="L147" i="3"/>
  <c r="L150" i="3"/>
  <c r="O5" i="3"/>
  <c r="O12" i="3"/>
  <c r="Q4" i="3"/>
  <c r="M4" i="3"/>
  <c r="M12" i="3"/>
  <c r="P148" i="3"/>
  <c r="P153" i="3"/>
  <c r="Q10" i="3"/>
  <c r="Q6" i="3"/>
  <c r="Q11" i="3"/>
  <c r="P222" i="3"/>
  <c r="P75" i="3"/>
  <c r="P82" i="3"/>
  <c r="P77" i="3"/>
  <c r="P79" i="3"/>
  <c r="P146" i="3"/>
  <c r="P152" i="3"/>
  <c r="P218" i="3"/>
  <c r="P219" i="3"/>
  <c r="P76" i="3"/>
  <c r="P149" i="3"/>
  <c r="P221" i="3"/>
  <c r="O6" i="3"/>
  <c r="O10" i="3"/>
  <c r="N146" i="3"/>
  <c r="N81" i="3"/>
  <c r="N77" i="3"/>
  <c r="N82" i="3"/>
  <c r="N148" i="3"/>
  <c r="N149" i="3"/>
  <c r="N151" i="3"/>
  <c r="N221" i="3"/>
  <c r="N78" i="3"/>
  <c r="N83" i="3"/>
  <c r="N152" i="3"/>
  <c r="N218" i="3"/>
  <c r="N219" i="3"/>
  <c r="M11" i="3"/>
  <c r="M9" i="3"/>
  <c r="M6" i="3"/>
  <c r="M5" i="3"/>
  <c r="M10" i="3"/>
  <c r="L75" i="3"/>
  <c r="L148" i="3"/>
  <c r="L149" i="3"/>
  <c r="L151" i="3"/>
  <c r="L220" i="3"/>
  <c r="L76" i="3"/>
  <c r="L81" i="3"/>
  <c r="L79" i="3"/>
  <c r="L223" i="3"/>
  <c r="L146" i="3"/>
  <c r="L152" i="3"/>
  <c r="L217" i="3"/>
  <c r="L219" i="3"/>
  <c r="K10" i="3"/>
  <c r="K8" i="3"/>
  <c r="J221" i="3"/>
  <c r="J222" i="3"/>
  <c r="J219" i="3"/>
  <c r="J146" i="3"/>
  <c r="J152" i="3"/>
  <c r="J154" i="3"/>
  <c r="J76" i="3"/>
  <c r="J79" i="3"/>
  <c r="J84" i="3"/>
  <c r="J75" i="3"/>
  <c r="H80" i="3"/>
  <c r="I10" i="3"/>
  <c r="H217" i="3"/>
  <c r="G11" i="3"/>
  <c r="G10" i="3"/>
  <c r="I11" i="3"/>
  <c r="I7" i="3"/>
  <c r="I9" i="3"/>
  <c r="H76" i="3"/>
  <c r="H151" i="3"/>
  <c r="H154" i="3"/>
  <c r="H225" i="3"/>
  <c r="H81" i="3"/>
  <c r="H149" i="3"/>
  <c r="H150" i="3"/>
  <c r="H220" i="3"/>
  <c r="G9" i="3"/>
  <c r="G6" i="3"/>
  <c r="M8" i="3"/>
  <c r="L153" i="3"/>
  <c r="G8" i="3"/>
  <c r="F155" i="3"/>
  <c r="H153" i="3"/>
  <c r="J155" i="3"/>
  <c r="I8" i="3"/>
  <c r="K13" i="3"/>
  <c r="N155" i="3"/>
  <c r="G13" i="3"/>
  <c r="I13" i="3"/>
  <c r="O13" i="3"/>
  <c r="O8" i="3"/>
  <c r="Q13" i="3"/>
  <c r="Q8" i="3"/>
  <c r="M13" i="3"/>
  <c r="H155" i="3"/>
  <c r="J153" i="3"/>
  <c r="P155" i="3"/>
  <c r="P83" i="3"/>
  <c r="H226" i="3"/>
  <c r="J224" i="3"/>
  <c r="H84" i="3"/>
  <c r="J80" i="3"/>
  <c r="J83" i="3"/>
  <c r="L80" i="3"/>
  <c r="L83" i="3"/>
  <c r="F223" i="3"/>
  <c r="L226" i="3"/>
  <c r="F217" i="3"/>
  <c r="F226" i="3"/>
  <c r="F221" i="3"/>
  <c r="F220" i="3"/>
  <c r="F224" i="3"/>
  <c r="N80" i="3"/>
  <c r="L84" i="3"/>
  <c r="P80" i="3"/>
  <c r="P84" i="3"/>
  <c r="L222" i="3"/>
  <c r="L224" i="3"/>
  <c r="P226" i="3"/>
  <c r="H224" i="3"/>
  <c r="J226" i="3"/>
  <c r="N222" i="3"/>
  <c r="F222" i="3"/>
  <c r="N226" i="3"/>
  <c r="F146" i="3"/>
  <c r="F82" i="3"/>
  <c r="F79" i="3"/>
  <c r="F80" i="3"/>
  <c r="F84" i="3"/>
  <c r="F81" i="3"/>
  <c r="F78" i="3"/>
  <c r="F77" i="3"/>
  <c r="F154" i="3"/>
  <c r="F153" i="3"/>
  <c r="F149" i="3"/>
  <c r="F152" i="3"/>
  <c r="F148" i="3"/>
  <c r="L6" i="3"/>
  <c r="L225" i="3"/>
  <c r="I12" i="3"/>
  <c r="K12" i="3"/>
  <c r="G12" i="3"/>
  <c r="L154" i="3"/>
  <c r="J225" i="3"/>
  <c r="M76" i="3"/>
  <c r="Q79" i="3"/>
  <c r="F83" i="3"/>
  <c r="F225" i="3"/>
  <c r="G225" i="3"/>
  <c r="K78" i="3"/>
  <c r="J10" i="3"/>
  <c r="Q75" i="3"/>
  <c r="J7" i="3"/>
  <c r="L5" i="3"/>
  <c r="P9" i="3"/>
  <c r="P7" i="3"/>
  <c r="O78" i="3"/>
  <c r="M84" i="3"/>
  <c r="J6" i="3"/>
  <c r="P4" i="3"/>
  <c r="O77" i="3"/>
  <c r="N9" i="3"/>
  <c r="G75" i="3"/>
  <c r="I75" i="3"/>
  <c r="K75" i="3"/>
  <c r="M75" i="3"/>
  <c r="O75" i="3"/>
  <c r="AE75" i="3"/>
  <c r="I76" i="3"/>
  <c r="L8" i="3"/>
  <c r="I82" i="3"/>
  <c r="Q82" i="3"/>
  <c r="G218" i="3"/>
  <c r="G81" i="3"/>
  <c r="K84" i="3"/>
  <c r="M79" i="3"/>
  <c r="O79" i="3"/>
  <c r="L9" i="3"/>
  <c r="K79" i="3"/>
  <c r="J9" i="3"/>
  <c r="G219" i="3"/>
  <c r="G220" i="3"/>
  <c r="G77" i="3"/>
  <c r="G82" i="3"/>
  <c r="Q76" i="3"/>
  <c r="K77" i="3"/>
  <c r="N4" i="3"/>
  <c r="I78" i="3"/>
  <c r="G80" i="3"/>
  <c r="K82" i="3"/>
  <c r="G217" i="3"/>
  <c r="L10" i="3"/>
  <c r="P6" i="3"/>
  <c r="P11" i="3"/>
  <c r="N7" i="3"/>
  <c r="J5" i="3"/>
  <c r="Q78" i="3"/>
  <c r="Q77" i="3"/>
  <c r="Q81" i="3"/>
  <c r="Q83" i="3"/>
  <c r="P5" i="3"/>
  <c r="P12" i="3"/>
  <c r="P10" i="3"/>
  <c r="O81" i="3"/>
  <c r="O76" i="3"/>
  <c r="O82" i="3"/>
  <c r="N6" i="3"/>
  <c r="N11" i="3"/>
  <c r="N10" i="3"/>
  <c r="N5" i="3"/>
  <c r="M82" i="3"/>
  <c r="M77" i="3"/>
  <c r="M81" i="3"/>
  <c r="M78" i="3"/>
  <c r="L11" i="3"/>
  <c r="L4" i="3"/>
  <c r="L7" i="3"/>
  <c r="K76" i="3"/>
  <c r="K81" i="3"/>
  <c r="J4" i="3"/>
  <c r="J12" i="3"/>
  <c r="J11" i="3"/>
  <c r="I77" i="3"/>
  <c r="I79" i="3"/>
  <c r="I81" i="3"/>
  <c r="G221" i="3"/>
  <c r="G223" i="3"/>
  <c r="G222" i="3"/>
  <c r="G76" i="3"/>
  <c r="G78" i="3"/>
  <c r="G79" i="3"/>
  <c r="P13" i="3"/>
  <c r="N13" i="3"/>
  <c r="J13" i="3"/>
  <c r="L13" i="3"/>
  <c r="P8" i="3"/>
  <c r="N8" i="3"/>
  <c r="J8" i="3"/>
  <c r="I80" i="3"/>
  <c r="Q80" i="3"/>
  <c r="G224" i="3"/>
  <c r="G83" i="3"/>
  <c r="O80" i="3"/>
  <c r="M80" i="3"/>
  <c r="G226" i="3"/>
  <c r="O84" i="3"/>
  <c r="I84" i="3"/>
  <c r="G84" i="3"/>
  <c r="Q84" i="3"/>
  <c r="K80" i="3"/>
  <c r="K83" i="3"/>
  <c r="K147" i="3"/>
  <c r="K146" i="3"/>
  <c r="I223" i="3"/>
  <c r="K219" i="3"/>
  <c r="Q146" i="3"/>
  <c r="I83" i="3"/>
  <c r="L12" i="3"/>
  <c r="N12" i="3"/>
  <c r="O83" i="3"/>
  <c r="M83" i="3"/>
  <c r="G152" i="3"/>
  <c r="M149" i="3"/>
  <c r="I150" i="3"/>
  <c r="I146" i="3"/>
  <c r="O225" i="3"/>
  <c r="Q221" i="3"/>
  <c r="O223" i="3"/>
  <c r="AE82" i="3"/>
  <c r="K151" i="3"/>
  <c r="Q152" i="3"/>
  <c r="AE76" i="3"/>
  <c r="M151" i="3"/>
  <c r="M154" i="3"/>
  <c r="M148" i="3"/>
  <c r="M146" i="3"/>
  <c r="K221" i="3"/>
  <c r="K154" i="3"/>
  <c r="I147" i="3"/>
  <c r="I148" i="3"/>
  <c r="G147" i="3"/>
  <c r="G148" i="3"/>
  <c r="AE77" i="3"/>
  <c r="M218" i="3"/>
  <c r="Q218" i="3"/>
  <c r="Q217" i="3"/>
  <c r="O217" i="3"/>
  <c r="I218" i="3"/>
  <c r="O220" i="3"/>
  <c r="O222" i="3"/>
  <c r="M219" i="3"/>
  <c r="Q147" i="3"/>
  <c r="K152" i="3"/>
  <c r="I151" i="3"/>
  <c r="AE78" i="3"/>
  <c r="AE81" i="3"/>
  <c r="Q225" i="3"/>
  <c r="Q149" i="3"/>
  <c r="Q151" i="3"/>
  <c r="Q219" i="3"/>
  <c r="Q223" i="3"/>
  <c r="Q224" i="3"/>
  <c r="Q220" i="3"/>
  <c r="Q150" i="3"/>
  <c r="Q148" i="3"/>
  <c r="O218" i="3"/>
  <c r="O219" i="3"/>
  <c r="O221" i="3"/>
  <c r="O224" i="3"/>
  <c r="M221" i="3"/>
  <c r="M152" i="3"/>
  <c r="M217" i="3"/>
  <c r="M223" i="3"/>
  <c r="M220" i="3"/>
  <c r="M147" i="3"/>
  <c r="M153" i="3"/>
  <c r="M150" i="3"/>
  <c r="K218" i="3"/>
  <c r="K220" i="3"/>
  <c r="K223" i="3"/>
  <c r="K217" i="3"/>
  <c r="K148" i="3"/>
  <c r="K150" i="3"/>
  <c r="K155" i="3"/>
  <c r="K149" i="3"/>
  <c r="AE79" i="3"/>
  <c r="I217" i="3"/>
  <c r="G149" i="3"/>
  <c r="G151" i="3"/>
  <c r="I152" i="3"/>
  <c r="I219" i="3"/>
  <c r="I221" i="3"/>
  <c r="I220" i="3"/>
  <c r="I222" i="3"/>
  <c r="I149" i="3"/>
  <c r="G154" i="3"/>
  <c r="G150" i="3"/>
  <c r="G146" i="3"/>
  <c r="Q226" i="3"/>
  <c r="I224" i="3"/>
  <c r="G155" i="3"/>
  <c r="Q155" i="3"/>
  <c r="I155" i="3"/>
  <c r="K153" i="3"/>
  <c r="I153" i="3"/>
  <c r="G153" i="3"/>
  <c r="Q153" i="3"/>
  <c r="M155" i="3"/>
  <c r="AE84" i="3"/>
  <c r="AE80" i="3"/>
  <c r="M226" i="3"/>
  <c r="M224" i="3"/>
  <c r="K222" i="3"/>
  <c r="M222" i="3"/>
  <c r="K224" i="3"/>
  <c r="I226" i="3"/>
  <c r="Q222" i="3"/>
  <c r="O226" i="3"/>
  <c r="K226" i="3"/>
  <c r="I225" i="3"/>
  <c r="K225" i="3"/>
  <c r="Q154" i="3"/>
  <c r="AE83" i="3"/>
  <c r="I154" i="3"/>
  <c r="M225" i="3"/>
  <c r="AE221" i="3"/>
  <c r="AE218" i="3"/>
  <c r="AE219" i="3"/>
  <c r="AE217" i="3"/>
  <c r="AE223" i="3"/>
  <c r="AE220" i="3"/>
  <c r="AE224" i="3"/>
  <c r="AE226" i="3"/>
  <c r="AE222" i="3"/>
  <c r="AE225" i="3"/>
  <c r="L105" i="3"/>
  <c r="J249" i="3"/>
  <c r="G105" i="3"/>
  <c r="I252" i="3"/>
  <c r="J110" i="3"/>
  <c r="F107" i="3"/>
  <c r="J36" i="3"/>
  <c r="N38" i="3"/>
  <c r="K30" i="3"/>
  <c r="J180" i="3"/>
  <c r="H173" i="3"/>
  <c r="M37" i="3"/>
  <c r="K244" i="3"/>
  <c r="M104" i="3"/>
  <c r="E175" i="3"/>
  <c r="H104" i="3"/>
  <c r="H37" i="3"/>
  <c r="E178" i="3"/>
  <c r="O243" i="3"/>
  <c r="L252" i="3"/>
  <c r="L173" i="3"/>
  <c r="F104" i="3"/>
  <c r="G101" i="3"/>
  <c r="J175" i="3"/>
  <c r="N103" i="3"/>
  <c r="D173" i="3"/>
  <c r="H181" i="3"/>
  <c r="L246" i="3"/>
  <c r="H34" i="3"/>
  <c r="D101" i="3"/>
  <c r="L103" i="3"/>
  <c r="K179" i="3"/>
  <c r="J179" i="3"/>
  <c r="K38" i="3"/>
  <c r="D102" i="3"/>
  <c r="H251" i="3"/>
  <c r="H250" i="3"/>
  <c r="F177" i="3"/>
  <c r="K103" i="3"/>
  <c r="L179" i="3"/>
  <c r="F36" i="3"/>
  <c r="G104" i="3"/>
  <c r="L172" i="3"/>
  <c r="E102" i="3"/>
  <c r="N172" i="3"/>
  <c r="G106" i="3"/>
  <c r="H249" i="3"/>
  <c r="I246" i="3"/>
  <c r="F37" i="3"/>
  <c r="M105" i="3"/>
  <c r="G110" i="3"/>
  <c r="N102" i="3"/>
  <c r="K102" i="3"/>
  <c r="L107" i="3"/>
  <c r="N36" i="3"/>
  <c r="H110" i="3"/>
  <c r="O246" i="3"/>
  <c r="N180" i="3"/>
  <c r="K110" i="3"/>
  <c r="O104" i="3"/>
  <c r="L175" i="3"/>
  <c r="M250" i="3"/>
  <c r="K104" i="3"/>
  <c r="M102" i="3"/>
  <c r="M34" i="3"/>
  <c r="M36" i="3"/>
  <c r="J248" i="3"/>
  <c r="E248" i="3"/>
  <c r="F102" i="3"/>
  <c r="J243" i="3"/>
  <c r="K35" i="3"/>
  <c r="K108" i="3"/>
  <c r="N105" i="3"/>
  <c r="O251" i="3"/>
  <c r="K37" i="3"/>
  <c r="I32" i="3"/>
  <c r="K33" i="3"/>
  <c r="K252" i="3"/>
  <c r="J101" i="3"/>
  <c r="D250" i="3"/>
  <c r="F105" i="3"/>
  <c r="G244" i="3"/>
  <c r="N250" i="3"/>
  <c r="H174" i="3"/>
  <c r="M101" i="3"/>
  <c r="O244" i="3"/>
  <c r="K32" i="3"/>
  <c r="E34" i="3"/>
  <c r="H108" i="3"/>
  <c r="J174" i="3"/>
  <c r="I36" i="3"/>
  <c r="L39" i="3"/>
  <c r="E249" i="3"/>
  <c r="N174" i="3"/>
  <c r="J35" i="3"/>
  <c r="F39" i="3"/>
  <c r="K105" i="3"/>
  <c r="E105" i="3"/>
  <c r="D181" i="3"/>
  <c r="L36" i="3"/>
  <c r="N32" i="3"/>
  <c r="J247" i="3"/>
  <c r="E106" i="3"/>
  <c r="L178" i="3"/>
  <c r="G249" i="3"/>
  <c r="G31" i="3"/>
  <c r="J250" i="3"/>
  <c r="O107" i="3"/>
  <c r="E243" i="3"/>
  <c r="K246" i="3"/>
  <c r="N30" i="3"/>
  <c r="N39" i="3"/>
  <c r="H32" i="3"/>
  <c r="J33" i="3"/>
  <c r="D252" i="3"/>
  <c r="N104" i="3"/>
  <c r="F109" i="3"/>
  <c r="J173" i="3"/>
  <c r="M39" i="3"/>
  <c r="I33" i="3"/>
  <c r="F248" i="3"/>
  <c r="F175" i="3"/>
  <c r="K247" i="3"/>
  <c r="G38" i="3"/>
  <c r="L34" i="3"/>
  <c r="O103" i="3"/>
  <c r="M38" i="3"/>
  <c r="H172" i="3"/>
  <c r="H103" i="3"/>
  <c r="L248" i="3"/>
  <c r="D245" i="3"/>
  <c r="H30" i="3"/>
  <c r="O110" i="3"/>
  <c r="M177" i="3"/>
  <c r="J31" i="3"/>
  <c r="G33" i="3"/>
  <c r="I108" i="3"/>
  <c r="I39" i="3"/>
  <c r="D36" i="3"/>
  <c r="L245" i="3"/>
  <c r="D176" i="3"/>
  <c r="E245" i="3"/>
  <c r="J102" i="3"/>
  <c r="F181" i="3"/>
  <c r="J107" i="3"/>
  <c r="K107" i="3"/>
  <c r="M174" i="3"/>
  <c r="L244" i="3"/>
  <c r="G34" i="3"/>
  <c r="G103" i="3"/>
  <c r="M107" i="3"/>
  <c r="H244" i="3"/>
  <c r="F249" i="3"/>
  <c r="J34" i="3"/>
  <c r="I243" i="3"/>
  <c r="D179" i="3"/>
  <c r="D104" i="3"/>
  <c r="F250" i="3"/>
  <c r="O108" i="3"/>
  <c r="L174" i="3"/>
  <c r="L32" i="3"/>
  <c r="K39" i="3"/>
  <c r="D175" i="3"/>
  <c r="F35" i="3"/>
  <c r="N33" i="3"/>
  <c r="K106" i="3"/>
  <c r="H36" i="3"/>
  <c r="J178" i="3"/>
  <c r="I37" i="3"/>
  <c r="K34" i="3"/>
  <c r="D248" i="3"/>
  <c r="H252" i="3"/>
  <c r="F247" i="3"/>
  <c r="I35" i="3"/>
  <c r="F30" i="3"/>
  <c r="E174" i="3"/>
  <c r="D246" i="3"/>
  <c r="I110" i="3"/>
  <c r="L110" i="3"/>
  <c r="D243" i="3"/>
  <c r="G247" i="3"/>
  <c r="G102" i="3"/>
  <c r="J245" i="3"/>
  <c r="L247" i="3"/>
  <c r="J246" i="3"/>
  <c r="F174" i="3"/>
  <c r="D35" i="3"/>
  <c r="F180" i="3"/>
  <c r="D110" i="3"/>
  <c r="E33" i="3"/>
  <c r="D251" i="3"/>
  <c r="G108" i="3"/>
  <c r="D180" i="3"/>
  <c r="L31" i="3"/>
  <c r="F173" i="3"/>
  <c r="E38" i="3"/>
  <c r="F101" i="3"/>
  <c r="K101" i="3"/>
  <c r="M249" i="3"/>
  <c r="I104" i="3"/>
  <c r="F32" i="3"/>
  <c r="G243" i="3"/>
  <c r="F110" i="3"/>
  <c r="D39" i="3"/>
  <c r="G107" i="3"/>
  <c r="D249" i="3"/>
  <c r="N34" i="3"/>
  <c r="O247" i="3"/>
  <c r="E110" i="3"/>
  <c r="K251" i="3"/>
  <c r="E36" i="3"/>
  <c r="J105" i="3"/>
  <c r="N251" i="3"/>
  <c r="M109" i="3"/>
  <c r="N252" i="3"/>
  <c r="J104" i="3"/>
  <c r="M103" i="3"/>
  <c r="H246" i="3"/>
  <c r="F34" i="3"/>
  <c r="K178" i="3"/>
  <c r="G109" i="3"/>
  <c r="L250" i="3"/>
  <c r="M31" i="3"/>
  <c r="O101" i="3"/>
  <c r="G174" i="3"/>
  <c r="J177" i="3"/>
  <c r="L101" i="3"/>
  <c r="G248" i="3"/>
  <c r="J30" i="3"/>
  <c r="D38" i="3"/>
  <c r="F106" i="3"/>
  <c r="F178" i="3"/>
  <c r="L249" i="3"/>
  <c r="L104" i="3"/>
  <c r="D174" i="3"/>
  <c r="D103" i="3"/>
  <c r="E37" i="3"/>
  <c r="D34" i="3"/>
  <c r="L106" i="3"/>
  <c r="L251" i="3"/>
  <c r="J251" i="3"/>
  <c r="N109" i="3"/>
  <c r="O248" i="3"/>
  <c r="M33" i="3"/>
  <c r="E180" i="3"/>
  <c r="I175" i="3"/>
  <c r="E246" i="3"/>
  <c r="E35" i="3"/>
  <c r="G35" i="3"/>
  <c r="K243" i="3"/>
  <c r="M178" i="3"/>
  <c r="I180" i="3"/>
  <c r="M106" i="3"/>
  <c r="N37" i="3"/>
  <c r="N31" i="3"/>
  <c r="D107" i="3"/>
  <c r="M247" i="3"/>
  <c r="G39" i="3"/>
  <c r="J108" i="3"/>
  <c r="H35" i="3"/>
  <c r="D32" i="3"/>
  <c r="J37" i="3"/>
  <c r="N106" i="3"/>
  <c r="L109" i="3"/>
  <c r="E108" i="3"/>
  <c r="M252" i="3"/>
  <c r="F245" i="3"/>
  <c r="L37" i="3"/>
  <c r="N179" i="3"/>
  <c r="F103" i="3"/>
  <c r="O245" i="3"/>
  <c r="F176" i="3"/>
  <c r="L108" i="3"/>
  <c r="N243" i="3"/>
  <c r="N173" i="3"/>
  <c r="G180" i="3"/>
  <c r="M108" i="3"/>
  <c r="H33" i="3"/>
  <c r="J106" i="3"/>
  <c r="K109" i="3"/>
  <c r="D106" i="3"/>
  <c r="D172" i="3"/>
  <c r="H248" i="3"/>
  <c r="D108" i="3"/>
  <c r="F251" i="3"/>
  <c r="N246" i="3"/>
  <c r="M32" i="3"/>
  <c r="K31" i="3"/>
  <c r="J181" i="3"/>
  <c r="N107" i="3"/>
  <c r="J176" i="3"/>
  <c r="N176" i="3"/>
  <c r="I105" i="3"/>
  <c r="J109" i="3"/>
  <c r="E177" i="3"/>
  <c r="E173" i="3"/>
  <c r="F33" i="3"/>
  <c r="G32" i="3"/>
  <c r="G172" i="3"/>
  <c r="N249" i="3"/>
  <c r="M179" i="3"/>
  <c r="J38" i="3"/>
  <c r="E251" i="3"/>
  <c r="K175" i="3"/>
  <c r="L176" i="3"/>
  <c r="D33" i="3"/>
  <c r="N181" i="3"/>
  <c r="J172" i="3"/>
  <c r="E107" i="3"/>
  <c r="I102" i="3"/>
  <c r="J103" i="3"/>
  <c r="E176" i="3"/>
  <c r="E39" i="3"/>
  <c r="H176" i="3"/>
  <c r="I103" i="3"/>
  <c r="G251" i="3"/>
  <c r="K248" i="3"/>
  <c r="L102" i="3"/>
  <c r="D178" i="3"/>
  <c r="N175" i="3"/>
  <c r="H107" i="3"/>
  <c r="O102" i="3"/>
  <c r="E109" i="3"/>
  <c r="F252" i="3"/>
  <c r="F179" i="3"/>
  <c r="D177" i="3"/>
  <c r="E103" i="3"/>
  <c r="D109" i="3"/>
  <c r="F172" i="3"/>
  <c r="D37" i="3"/>
  <c r="M30" i="3"/>
  <c r="D105" i="3"/>
  <c r="G250" i="3"/>
  <c r="K249" i="3"/>
  <c r="O252" i="3"/>
  <c r="L180" i="3"/>
  <c r="I245" i="3"/>
  <c r="M110" i="3"/>
  <c r="N244" i="3"/>
  <c r="K250" i="3"/>
  <c r="E30" i="3"/>
  <c r="J32" i="3"/>
  <c r="H105" i="3"/>
  <c r="H179" i="3"/>
  <c r="I251" i="3"/>
  <c r="E244" i="3"/>
  <c r="M173" i="3"/>
  <c r="K172" i="3"/>
  <c r="O249" i="3"/>
  <c r="D30" i="3"/>
  <c r="N110" i="3"/>
  <c r="G36" i="3"/>
  <c r="N177" i="3"/>
  <c r="H245" i="3"/>
  <c r="N247" i="3"/>
  <c r="L181" i="3"/>
  <c r="I34" i="3"/>
  <c r="K181" i="3"/>
  <c r="I181" i="3"/>
  <c r="G176" i="3"/>
  <c r="E31" i="3"/>
  <c r="M245" i="3"/>
  <c r="K245" i="3"/>
  <c r="H39" i="3"/>
  <c r="J39" i="3"/>
  <c r="F31" i="3"/>
  <c r="K176" i="3"/>
  <c r="M251" i="3"/>
  <c r="M172" i="3"/>
  <c r="L30" i="3"/>
  <c r="H175" i="3"/>
  <c r="E32" i="3"/>
  <c r="E250" i="3"/>
  <c r="G245" i="3"/>
  <c r="O106" i="3"/>
  <c r="M244" i="3"/>
  <c r="F246" i="3"/>
  <c r="N248" i="3"/>
  <c r="I38" i="3"/>
  <c r="L243" i="3"/>
  <c r="I249" i="3"/>
  <c r="H180" i="3"/>
  <c r="D244" i="3"/>
  <c r="N35" i="3"/>
  <c r="N101" i="3"/>
  <c r="M243" i="3"/>
  <c r="E104" i="3"/>
  <c r="L33" i="3"/>
  <c r="M176" i="3"/>
  <c r="K177" i="3"/>
  <c r="I248" i="3"/>
  <c r="E101" i="3"/>
  <c r="H102" i="3"/>
  <c r="E172" i="3"/>
  <c r="H31" i="3"/>
  <c r="G173" i="3"/>
  <c r="J244" i="3"/>
  <c r="K36" i="3"/>
  <c r="I101" i="3"/>
  <c r="L177" i="3"/>
  <c r="I172" i="3"/>
  <c r="I107" i="3"/>
  <c r="O250" i="3"/>
  <c r="M175" i="3"/>
  <c r="O105" i="3"/>
  <c r="H243" i="3"/>
  <c r="N178" i="3"/>
  <c r="I30" i="3"/>
  <c r="K173" i="3"/>
  <c r="I177" i="3"/>
  <c r="H106" i="3"/>
  <c r="I176" i="3"/>
  <c r="M181" i="3"/>
  <c r="H101" i="3"/>
  <c r="F244" i="3"/>
  <c r="H178" i="3"/>
  <c r="F38" i="3"/>
  <c r="F108" i="3"/>
  <c r="K180" i="3"/>
  <c r="M35" i="3"/>
  <c r="I109" i="3"/>
  <c r="E247" i="3"/>
  <c r="M248" i="3"/>
  <c r="I106" i="3"/>
  <c r="G175" i="3"/>
  <c r="I250" i="3"/>
  <c r="I174" i="3"/>
  <c r="L38" i="3"/>
  <c r="G252" i="3"/>
  <c r="G30" i="3"/>
  <c r="G177" i="3"/>
  <c r="I247" i="3"/>
  <c r="I31" i="3"/>
  <c r="E179" i="3"/>
  <c r="F243" i="3"/>
  <c r="H247" i="3"/>
  <c r="I173" i="3"/>
  <c r="L35" i="3"/>
  <c r="H177" i="3"/>
  <c r="N245" i="3"/>
  <c r="E252" i="3"/>
  <c r="H109" i="3"/>
  <c r="G37" i="3"/>
  <c r="G178" i="3"/>
  <c r="I179" i="3"/>
  <c r="G181" i="3"/>
  <c r="M180" i="3"/>
  <c r="I244" i="3"/>
  <c r="K174" i="3"/>
  <c r="G246" i="3"/>
  <c r="O109" i="3"/>
  <c r="M246" i="3"/>
  <c r="N108" i="3"/>
  <c r="E181" i="3"/>
  <c r="I178" i="3"/>
  <c r="G179" i="3"/>
  <c r="H38" i="3"/>
  <c r="J252" i="3"/>
  <c r="D247" i="3"/>
  <c r="D31" i="3"/>
  <c r="AB218" i="3"/>
  <c r="AB220" i="3"/>
  <c r="T218" i="3"/>
  <c r="T221" i="3"/>
  <c r="T223" i="3"/>
  <c r="AA220" i="3"/>
  <c r="AC221" i="3"/>
  <c r="AB222" i="3"/>
  <c r="T217" i="3"/>
  <c r="AA226" i="3"/>
  <c r="T219" i="3"/>
  <c r="AA222" i="3"/>
  <c r="AB226" i="3"/>
  <c r="AB223" i="3"/>
  <c r="AA223" i="3"/>
  <c r="AC219" i="3"/>
  <c r="AC218" i="3"/>
  <c r="AC220" i="3"/>
  <c r="AC223" i="3"/>
  <c r="AC217" i="3"/>
  <c r="AB219" i="3"/>
  <c r="AB221" i="3"/>
  <c r="AB217" i="3"/>
  <c r="AA217" i="3"/>
  <c r="AA218" i="3"/>
  <c r="AA219" i="3"/>
  <c r="AA221" i="3"/>
  <c r="T226" i="3"/>
  <c r="T220" i="3"/>
  <c r="AC222" i="3"/>
  <c r="AC226" i="3"/>
  <c r="AA224" i="3"/>
  <c r="T224" i="3"/>
  <c r="AC224" i="3"/>
  <c r="T222" i="3"/>
  <c r="AB224" i="3"/>
  <c r="AA225" i="3"/>
  <c r="T225" i="3"/>
  <c r="AB225" i="3"/>
  <c r="AC225" i="3"/>
  <c r="S219" i="3"/>
  <c r="S223" i="3"/>
  <c r="S221" i="3"/>
  <c r="S218" i="3"/>
  <c r="S225" i="3"/>
  <c r="S220" i="3"/>
  <c r="S217" i="3"/>
  <c r="S222" i="3"/>
  <c r="S224" i="3"/>
  <c r="S226" i="3"/>
  <c r="AB78" i="3"/>
  <c r="U81" i="3"/>
  <c r="S75" i="3"/>
  <c r="S81" i="3"/>
  <c r="AC76" i="3"/>
  <c r="T77" i="3"/>
  <c r="AB79" i="3"/>
  <c r="U75" i="3"/>
  <c r="AC78" i="3"/>
  <c r="U79" i="3"/>
  <c r="AA77" i="3"/>
  <c r="AB77" i="3"/>
  <c r="U76" i="3"/>
  <c r="T75" i="3"/>
  <c r="T82" i="3"/>
  <c r="AC82" i="3"/>
  <c r="AA76" i="3"/>
  <c r="AA79" i="3"/>
  <c r="U78" i="3"/>
  <c r="T81" i="3"/>
  <c r="U82" i="3"/>
  <c r="AC79" i="3"/>
  <c r="AC75" i="3"/>
  <c r="AC81" i="3"/>
  <c r="AC77" i="3"/>
  <c r="AB76" i="3"/>
  <c r="AB82" i="3"/>
  <c r="AB81" i="3"/>
  <c r="AB75" i="3"/>
  <c r="AA81" i="3"/>
  <c r="AA82" i="3"/>
  <c r="AA75" i="3"/>
  <c r="AA80" i="3"/>
  <c r="AA78" i="3"/>
  <c r="S76" i="3"/>
  <c r="S79" i="3"/>
  <c r="U77" i="3"/>
  <c r="U80" i="3"/>
  <c r="T76" i="3"/>
  <c r="T78" i="3"/>
  <c r="T79" i="3"/>
  <c r="S78" i="3"/>
  <c r="S82" i="3"/>
  <c r="S77" i="3"/>
  <c r="AA84" i="3"/>
  <c r="U84" i="3"/>
  <c r="AB84" i="3"/>
  <c r="T84" i="3"/>
  <c r="T80" i="3"/>
  <c r="AC80" i="3"/>
  <c r="S84" i="3"/>
  <c r="T83" i="3"/>
  <c r="AC84" i="3"/>
  <c r="S80" i="3"/>
  <c r="AB80" i="3"/>
  <c r="AA83" i="3"/>
  <c r="S83" i="3"/>
  <c r="AC83" i="3"/>
  <c r="U83" i="3"/>
  <c r="AB83" i="3"/>
  <c r="V82" i="3"/>
  <c r="V75" i="3"/>
  <c r="V76" i="3"/>
  <c r="V78" i="3"/>
  <c r="V79" i="3"/>
  <c r="V77" i="3"/>
  <c r="V81" i="3"/>
  <c r="V83" i="3"/>
  <c r="V80" i="3"/>
  <c r="V84" i="3"/>
  <c r="Z78" i="3"/>
  <c r="X83" i="3"/>
  <c r="Z81" i="3"/>
  <c r="W78" i="3"/>
  <c r="W77" i="3"/>
  <c r="R75" i="3"/>
  <c r="AD75" i="3"/>
  <c r="Y78" i="3"/>
  <c r="X77" i="3"/>
  <c r="Z77" i="3"/>
  <c r="Z79" i="3"/>
  <c r="X82" i="3"/>
  <c r="R76" i="3"/>
  <c r="AD76" i="3"/>
  <c r="X81" i="3"/>
  <c r="W81" i="3"/>
  <c r="W82" i="3"/>
  <c r="Y81" i="3"/>
  <c r="Y79" i="3"/>
  <c r="Z76" i="3"/>
  <c r="Z75" i="3"/>
  <c r="Z82" i="3"/>
  <c r="Y84" i="3"/>
  <c r="Y82" i="3"/>
  <c r="Y80" i="3"/>
  <c r="Y77" i="3"/>
  <c r="Y76" i="3"/>
  <c r="Y75" i="3"/>
  <c r="X79" i="3"/>
  <c r="X75" i="3"/>
  <c r="X78" i="3"/>
  <c r="X76" i="3"/>
  <c r="X84" i="3"/>
  <c r="W76" i="3"/>
  <c r="W79" i="3"/>
  <c r="W75" i="3"/>
  <c r="W84" i="3"/>
  <c r="Z84" i="3"/>
  <c r="W83" i="3"/>
  <c r="X80" i="3"/>
  <c r="Z80" i="3"/>
  <c r="W80" i="3"/>
  <c r="R83" i="3"/>
  <c r="R81" i="3"/>
  <c r="AF81" i="3"/>
  <c r="R84" i="3"/>
  <c r="R78" i="3"/>
  <c r="AD78" i="3"/>
  <c r="R77" i="3"/>
  <c r="R82" i="3"/>
  <c r="R80" i="3"/>
  <c r="AD80" i="3"/>
  <c r="R79" i="3"/>
  <c r="Z83" i="3"/>
  <c r="Y83" i="3"/>
  <c r="AD83" i="3"/>
  <c r="AF75" i="3"/>
  <c r="E75" i="3"/>
  <c r="AF82" i="3"/>
  <c r="AF77" i="3"/>
  <c r="D83" i="3"/>
  <c r="D75" i="3"/>
  <c r="D78" i="3"/>
  <c r="D76" i="3"/>
  <c r="D80" i="3"/>
  <c r="AF76" i="3"/>
  <c r="E76" i="3"/>
  <c r="AF79" i="3"/>
  <c r="AF78" i="3"/>
  <c r="E78" i="3"/>
  <c r="AD79" i="3"/>
  <c r="AF84" i="3"/>
  <c r="AF80" i="3"/>
  <c r="E80" i="3"/>
  <c r="AD77" i="3"/>
  <c r="AD84" i="3"/>
  <c r="AD82" i="3"/>
  <c r="AD81" i="3"/>
  <c r="AF83" i="3"/>
  <c r="E83" i="3"/>
  <c r="D81" i="3"/>
  <c r="E81" i="3"/>
  <c r="D82" i="3"/>
  <c r="E82" i="3"/>
  <c r="D77" i="3"/>
  <c r="E77" i="3"/>
  <c r="D84" i="3"/>
  <c r="E84" i="3"/>
  <c r="D79" i="3"/>
  <c r="E79" i="3"/>
  <c r="X221" i="3"/>
  <c r="V222" i="3"/>
  <c r="V219" i="3"/>
  <c r="Y220" i="3"/>
  <c r="Y223" i="3"/>
  <c r="U217" i="3"/>
  <c r="U223" i="3"/>
  <c r="Z223" i="3"/>
  <c r="Z220" i="3"/>
  <c r="W220" i="3"/>
  <c r="W223" i="3"/>
  <c r="X219" i="3"/>
  <c r="R226" i="3"/>
  <c r="AD226" i="3"/>
  <c r="X226" i="3"/>
  <c r="Z226" i="3"/>
  <c r="Z217" i="3"/>
  <c r="R219" i="3"/>
  <c r="AD219" i="3"/>
  <c r="Y222" i="3"/>
  <c r="W226" i="3"/>
  <c r="X225" i="3"/>
  <c r="W218" i="3"/>
  <c r="W225" i="3"/>
  <c r="V220" i="3"/>
  <c r="V221" i="3"/>
  <c r="V226" i="3"/>
  <c r="U220" i="3"/>
  <c r="R218" i="3"/>
  <c r="AD218" i="3"/>
  <c r="X220" i="3"/>
  <c r="Z221" i="3"/>
  <c r="Z218" i="3"/>
  <c r="Z219" i="3"/>
  <c r="Z225" i="3"/>
  <c r="Y218" i="3"/>
  <c r="Y225" i="3"/>
  <c r="Y217" i="3"/>
  <c r="Y221" i="3"/>
  <c r="Y219" i="3"/>
  <c r="X218" i="3"/>
  <c r="X222" i="3"/>
  <c r="X223" i="3"/>
  <c r="X217" i="3"/>
  <c r="W221" i="3"/>
  <c r="W219" i="3"/>
  <c r="W217" i="3"/>
  <c r="V218" i="3"/>
  <c r="V217" i="3"/>
  <c r="V223" i="3"/>
  <c r="U218" i="3"/>
  <c r="U225" i="3"/>
  <c r="U219" i="3"/>
  <c r="U222" i="3"/>
  <c r="U221" i="3"/>
  <c r="R224" i="3"/>
  <c r="AD224" i="3"/>
  <c r="R217" i="3"/>
  <c r="AD217" i="3"/>
  <c r="Z222" i="3"/>
  <c r="W222" i="3"/>
  <c r="Y226" i="3"/>
  <c r="R223" i="3"/>
  <c r="Z224" i="3"/>
  <c r="U226" i="3"/>
  <c r="R221" i="3"/>
  <c r="R220" i="3"/>
  <c r="AD220" i="3"/>
  <c r="R222" i="3"/>
  <c r="AD222" i="3"/>
  <c r="X224" i="3"/>
  <c r="W224" i="3"/>
  <c r="U224" i="3"/>
  <c r="Y224" i="3"/>
  <c r="V224" i="3"/>
  <c r="V225" i="3"/>
  <c r="R225" i="3"/>
  <c r="AD225" i="3"/>
  <c r="AF219" i="3"/>
  <c r="AF220" i="3"/>
  <c r="AF218" i="3"/>
  <c r="D218" i="3"/>
  <c r="E218" i="3"/>
  <c r="D219" i="3"/>
  <c r="E219" i="3"/>
  <c r="D217" i="3"/>
  <c r="D220" i="3"/>
  <c r="E220" i="3"/>
  <c r="D225" i="3"/>
  <c r="D226" i="3"/>
  <c r="D222" i="3"/>
  <c r="D224" i="3"/>
  <c r="AF217" i="3"/>
  <c r="E217" i="3"/>
  <c r="AF223" i="3"/>
  <c r="AF221" i="3"/>
  <c r="AD223" i="3"/>
  <c r="AD221" i="3"/>
  <c r="AF224" i="3"/>
  <c r="E224" i="3"/>
  <c r="AF222" i="3"/>
  <c r="E222" i="3"/>
  <c r="AF226" i="3"/>
  <c r="E226" i="3"/>
  <c r="AF225" i="3"/>
  <c r="E225" i="3"/>
  <c r="D221" i="3"/>
  <c r="E221" i="3"/>
  <c r="D223" i="3"/>
  <c r="E223" i="3"/>
  <c r="V147" i="3"/>
  <c r="T147" i="3"/>
  <c r="X149" i="3"/>
  <c r="X147" i="3"/>
  <c r="W147" i="3"/>
  <c r="AB146" i="3"/>
  <c r="AB147" i="3"/>
  <c r="X150" i="3"/>
  <c r="T148" i="3"/>
  <c r="T149" i="3"/>
  <c r="T152" i="3"/>
  <c r="U146" i="3"/>
  <c r="S148" i="3"/>
  <c r="T150" i="3"/>
  <c r="AA148" i="3"/>
  <c r="O153" i="3"/>
  <c r="AE153" i="3"/>
  <c r="AA152" i="3"/>
  <c r="U154" i="3"/>
  <c r="AA153" i="3"/>
  <c r="W151" i="3"/>
  <c r="U147" i="3"/>
  <c r="AB151" i="3"/>
  <c r="O151" i="3"/>
  <c r="AE151" i="3"/>
  <c r="V149" i="3"/>
  <c r="V148" i="3"/>
  <c r="U148" i="3"/>
  <c r="S147" i="3"/>
  <c r="O148" i="3"/>
  <c r="AE148" i="3"/>
  <c r="V146" i="3"/>
  <c r="U149" i="3"/>
  <c r="U152" i="3"/>
  <c r="AB152" i="3"/>
  <c r="W154" i="3"/>
  <c r="S152" i="3"/>
  <c r="O150" i="3"/>
  <c r="AE150" i="3"/>
  <c r="S146" i="3"/>
  <c r="W155" i="3"/>
  <c r="W149" i="3"/>
  <c r="AB150" i="3"/>
  <c r="AB153" i="3"/>
  <c r="AB149" i="3"/>
  <c r="AB148" i="3"/>
  <c r="O149" i="3"/>
  <c r="AE149" i="3"/>
  <c r="O147" i="3"/>
  <c r="AE147" i="3"/>
  <c r="AA147" i="3"/>
  <c r="AA151" i="3"/>
  <c r="O146" i="3"/>
  <c r="AE146" i="3"/>
  <c r="O152" i="3"/>
  <c r="AE152" i="3"/>
  <c r="AA146" i="3"/>
  <c r="AA150" i="3"/>
  <c r="AA149" i="3"/>
  <c r="X151" i="3"/>
  <c r="X152" i="3"/>
  <c r="X148" i="3"/>
  <c r="X146" i="3"/>
  <c r="W148" i="3"/>
  <c r="W150" i="3"/>
  <c r="W152" i="3"/>
  <c r="W146" i="3"/>
  <c r="V152" i="3"/>
  <c r="V150" i="3"/>
  <c r="V151" i="3"/>
  <c r="U151" i="3"/>
  <c r="U150" i="3"/>
  <c r="T151" i="3"/>
  <c r="T146" i="3"/>
  <c r="S149" i="3"/>
  <c r="S150" i="3"/>
  <c r="S151" i="3"/>
  <c r="U155" i="3"/>
  <c r="AB155" i="3"/>
  <c r="O155" i="3"/>
  <c r="AE155" i="3"/>
  <c r="X155" i="3"/>
  <c r="S155" i="3"/>
  <c r="T155" i="3"/>
  <c r="V155" i="3"/>
  <c r="U153" i="3"/>
  <c r="AA155" i="3"/>
  <c r="W153" i="3"/>
  <c r="X153" i="3"/>
  <c r="S153" i="3"/>
  <c r="T153" i="3"/>
  <c r="V153" i="3"/>
  <c r="O154" i="3"/>
  <c r="AE154" i="3"/>
  <c r="AA154" i="3"/>
  <c r="T154" i="3"/>
  <c r="AB154" i="3"/>
  <c r="X154" i="3"/>
  <c r="S154" i="3"/>
  <c r="V154" i="3"/>
  <c r="Y147" i="3"/>
  <c r="R147" i="3"/>
  <c r="R151" i="3"/>
  <c r="AD151" i="3"/>
  <c r="Z148" i="3"/>
  <c r="Z149" i="3"/>
  <c r="Y146" i="3"/>
  <c r="Z150" i="3"/>
  <c r="Y150" i="3"/>
  <c r="Z146" i="3"/>
  <c r="Y149" i="3"/>
  <c r="Z151" i="3"/>
  <c r="Z152" i="3"/>
  <c r="Z147" i="3"/>
  <c r="Y148" i="3"/>
  <c r="Y151" i="3"/>
  <c r="Y152" i="3"/>
  <c r="Y155" i="3"/>
  <c r="Z153" i="3"/>
  <c r="Y153" i="3"/>
  <c r="Z155" i="3"/>
  <c r="R148" i="3"/>
  <c r="AD148" i="3"/>
  <c r="R154" i="3"/>
  <c r="AD154" i="3"/>
  <c r="R149" i="3"/>
  <c r="AD149" i="3"/>
  <c r="R152" i="3"/>
  <c r="AD152" i="3"/>
  <c r="R153" i="3"/>
  <c r="AD153" i="3"/>
  <c r="R150" i="3"/>
  <c r="R155" i="3"/>
  <c r="R146" i="3"/>
  <c r="Y154" i="3"/>
  <c r="Z154" i="3"/>
  <c r="AD147" i="3"/>
  <c r="D153" i="3"/>
  <c r="D148" i="3"/>
  <c r="D149" i="3"/>
  <c r="D147" i="3"/>
  <c r="D151" i="3"/>
  <c r="D152" i="3"/>
  <c r="D154" i="3"/>
  <c r="AD150" i="3"/>
  <c r="AD146" i="3"/>
  <c r="AD155" i="3"/>
  <c r="D150" i="3"/>
  <c r="D155" i="3"/>
  <c r="D146" i="3"/>
  <c r="F8" i="3"/>
  <c r="F11" i="3"/>
  <c r="R5" i="3"/>
  <c r="F12" i="3"/>
  <c r="R4" i="3"/>
  <c r="F5" i="3"/>
  <c r="R7" i="3"/>
  <c r="F6" i="3"/>
  <c r="AD6" i="3"/>
  <c r="F13" i="3"/>
  <c r="R12" i="3"/>
  <c r="R10" i="3"/>
  <c r="R8" i="3"/>
  <c r="F9" i="3"/>
  <c r="AD9" i="3"/>
  <c r="R9" i="3"/>
  <c r="R6" i="3"/>
  <c r="F4" i="3"/>
  <c r="AD4" i="3"/>
  <c r="R11" i="3"/>
  <c r="F10" i="3"/>
  <c r="AD10" i="3"/>
  <c r="R13" i="3"/>
  <c r="F7" i="3"/>
  <c r="AD7" i="3"/>
  <c r="AD5" i="3"/>
  <c r="AD13" i="3"/>
  <c r="AD11" i="3"/>
  <c r="AD8" i="3"/>
  <c r="AD12" i="3"/>
  <c r="T6" i="3"/>
  <c r="W11" i="3"/>
  <c r="V11" i="3"/>
  <c r="H7" i="3"/>
  <c r="AE7" i="3"/>
  <c r="D7" i="3"/>
  <c r="H6" i="3"/>
  <c r="AE6" i="3"/>
  <c r="D6" i="3"/>
  <c r="U6" i="3"/>
  <c r="H4" i="3"/>
  <c r="AE4" i="3"/>
  <c r="D4" i="3"/>
  <c r="AB5" i="3"/>
  <c r="Z9" i="3"/>
  <c r="V9" i="3"/>
  <c r="S9" i="3"/>
  <c r="U4" i="3"/>
  <c r="AA6" i="3"/>
  <c r="AA9" i="3"/>
  <c r="X6" i="3"/>
  <c r="W6" i="3"/>
  <c r="V6" i="3"/>
  <c r="AB4" i="3"/>
  <c r="W9" i="3"/>
  <c r="AB9" i="3"/>
  <c r="S4" i="3"/>
  <c r="AA4" i="3"/>
  <c r="W4" i="3"/>
  <c r="W5" i="3"/>
  <c r="V7" i="3"/>
  <c r="T13" i="3"/>
  <c r="U5" i="3"/>
  <c r="H9" i="3"/>
  <c r="AE9" i="3"/>
  <c r="D9" i="3"/>
  <c r="T4" i="3"/>
  <c r="S7" i="3"/>
  <c r="V13" i="3"/>
  <c r="V8" i="3"/>
  <c r="V4" i="3"/>
  <c r="Y4" i="3"/>
  <c r="U11" i="3"/>
  <c r="S6" i="3"/>
  <c r="Z4" i="3"/>
  <c r="AA10" i="3"/>
  <c r="AA11" i="3"/>
  <c r="T11" i="3"/>
  <c r="Z5" i="3"/>
  <c r="Z10" i="3"/>
  <c r="AB7" i="3"/>
  <c r="W10" i="3"/>
  <c r="AA7" i="3"/>
  <c r="AB10" i="3"/>
  <c r="AB6" i="3"/>
  <c r="AB11" i="3"/>
  <c r="AA5" i="3"/>
  <c r="Z7" i="3"/>
  <c r="Z11" i="3"/>
  <c r="Z6" i="3"/>
  <c r="Y9" i="3"/>
  <c r="Y7" i="3"/>
  <c r="Y5" i="3"/>
  <c r="Y10" i="3"/>
  <c r="Y6" i="3"/>
  <c r="Y11" i="3"/>
  <c r="X10" i="3"/>
  <c r="X11" i="3"/>
  <c r="X9" i="3"/>
  <c r="X4" i="3"/>
  <c r="X5" i="3"/>
  <c r="X7" i="3"/>
  <c r="W7" i="3"/>
  <c r="V5" i="3"/>
  <c r="V10" i="3"/>
  <c r="U10" i="3"/>
  <c r="U7" i="3"/>
  <c r="U9" i="3"/>
  <c r="H11" i="3"/>
  <c r="AE11" i="3"/>
  <c r="D11" i="3"/>
  <c r="T10" i="3"/>
  <c r="H5" i="3"/>
  <c r="AE5" i="3"/>
  <c r="D5" i="3"/>
  <c r="H10" i="3"/>
  <c r="AE10" i="3"/>
  <c r="D10" i="3"/>
  <c r="T9" i="3"/>
  <c r="T8" i="3"/>
  <c r="T5" i="3"/>
  <c r="T7" i="3"/>
  <c r="S11" i="3"/>
  <c r="S10" i="3"/>
  <c r="S5" i="3"/>
  <c r="S13" i="3"/>
  <c r="AA13" i="3"/>
  <c r="H13" i="3"/>
  <c r="AE13" i="3"/>
  <c r="D13" i="3"/>
  <c r="AA8" i="3"/>
  <c r="Z13" i="3"/>
  <c r="U8" i="3"/>
  <c r="AB13" i="3"/>
  <c r="AB8" i="3"/>
  <c r="X8" i="3"/>
  <c r="X13" i="3"/>
  <c r="S8" i="3"/>
  <c r="Y8" i="3"/>
  <c r="W13" i="3"/>
  <c r="U13" i="3"/>
  <c r="H8" i="3"/>
  <c r="AE8" i="3"/>
  <c r="D8" i="3"/>
  <c r="Z8" i="3"/>
  <c r="Y13" i="3"/>
  <c r="W8" i="3"/>
  <c r="T12" i="3"/>
  <c r="U12" i="3"/>
  <c r="S12" i="3"/>
  <c r="AB12" i="3"/>
  <c r="H12" i="3"/>
  <c r="AE12" i="3"/>
  <c r="D12" i="3"/>
  <c r="V12" i="3"/>
  <c r="W12" i="3"/>
  <c r="X12" i="3"/>
  <c r="AA12" i="3"/>
  <c r="Z12" i="3"/>
  <c r="Y12" i="3"/>
  <c r="O173" i="3"/>
  <c r="O175" i="3"/>
  <c r="O174" i="3"/>
  <c r="O172" i="3"/>
  <c r="O176" i="3"/>
  <c r="O178" i="3"/>
  <c r="O177" i="3"/>
  <c r="O180" i="3"/>
  <c r="O33" i="3"/>
  <c r="O34" i="3"/>
  <c r="O179" i="3"/>
  <c r="O181" i="3"/>
  <c r="O35" i="3"/>
  <c r="O31" i="3"/>
  <c r="O36" i="3"/>
  <c r="O30" i="3"/>
  <c r="O38" i="3"/>
  <c r="O37" i="3"/>
  <c r="O39" i="3"/>
  <c r="O32" i="3"/>
  <c r="AC146" i="3"/>
  <c r="AF146" i="3"/>
  <c r="E146" i="3"/>
  <c r="AC148" i="3"/>
  <c r="AF148" i="3"/>
  <c r="E148" i="3"/>
  <c r="AC151" i="3"/>
  <c r="AF151" i="3"/>
  <c r="E151" i="3"/>
  <c r="AC147" i="3"/>
  <c r="AF147" i="3"/>
  <c r="E147" i="3"/>
  <c r="AC154" i="3"/>
  <c r="AF154" i="3"/>
  <c r="E154" i="3"/>
  <c r="AC9" i="3"/>
  <c r="AF9" i="3"/>
  <c r="E9" i="3"/>
  <c r="AC149" i="3"/>
  <c r="AF149" i="3"/>
  <c r="E149" i="3"/>
  <c r="AC4" i="3"/>
  <c r="AF4" i="3"/>
  <c r="E4" i="3"/>
  <c r="AC153" i="3"/>
  <c r="AF153" i="3"/>
  <c r="E153" i="3"/>
  <c r="AC13" i="3"/>
  <c r="AF13" i="3"/>
  <c r="E13" i="3"/>
  <c r="AC5" i="3"/>
  <c r="AF5" i="3"/>
  <c r="E5" i="3"/>
  <c r="AC12" i="3"/>
  <c r="AF12" i="3"/>
  <c r="E12" i="3"/>
  <c r="AC150" i="3"/>
  <c r="AF150" i="3"/>
  <c r="E150" i="3"/>
  <c r="AC152" i="3"/>
  <c r="AF152" i="3"/>
  <c r="E152" i="3"/>
  <c r="AC11" i="3"/>
  <c r="AF11" i="3"/>
  <c r="E11" i="3"/>
  <c r="AC7" i="3"/>
  <c r="AF7" i="3"/>
  <c r="E7" i="3"/>
  <c r="AC8" i="3"/>
  <c r="AF8" i="3"/>
  <c r="E8" i="3"/>
  <c r="AC6" i="3"/>
  <c r="AF6" i="3"/>
  <c r="E6" i="3"/>
  <c r="AC155" i="3"/>
  <c r="AF155" i="3"/>
  <c r="E155" i="3"/>
  <c r="AC10" i="3"/>
  <c r="AF10" i="3"/>
  <c r="E10" i="3"/>
</calcChain>
</file>

<file path=xl/sharedStrings.xml><?xml version="1.0" encoding="utf-8"?>
<sst xmlns="http://schemas.openxmlformats.org/spreadsheetml/2006/main" count="114657" uniqueCount="4110">
  <si>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</si>
  <si>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</si>
  <si>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</si>
  <si>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</si>
  <si>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</si>
  <si>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</si>
  <si>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</si>
  <si>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</si>
  <si>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</si>
  <si>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</si>
  <si>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</si>
  <si>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</si>
  <si>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</si>
  <si>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</si>
  <si>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</si>
  <si>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</si>
  <si>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</si>
  <si>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</si>
  <si>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</si>
  <si>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</si>
  <si>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</si>
  <si>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</si>
  <si>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</si>
  <si>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</si>
  <si>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</si>
  <si>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</si>
  <si>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</si>
  <si>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</si>
  <si>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</si>
  <si>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</si>
  <si>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</si>
  <si>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</si>
  <si>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</si>
  <si>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</si>
  <si>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</si>
  <si>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</si>
  <si>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</si>
  <si>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</si>
  <si>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</si>
  <si>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</si>
  <si>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</si>
  <si>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</si>
  <si>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</si>
  <si>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</si>
  <si>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</si>
  <si>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</si>
  <si>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</si>
  <si>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</si>
  <si>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</si>
  <si>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</si>
  <si>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</si>
  <si>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</si>
  <si>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</si>
  <si>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</si>
  <si>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</si>
  <si>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</si>
  <si>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</si>
  <si>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</si>
  <si>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</si>
  <si>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</si>
  <si>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</si>
  <si>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</si>
  <si>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</si>
  <si>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</si>
  <si>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</si>
  <si>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</si>
  <si>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LTU</t>
  </si>
  <si>
    <t>AUT</t>
  </si>
  <si>
    <t>HUN</t>
  </si>
  <si>
    <t>COL</t>
  </si>
  <si>
    <t>IRI</t>
  </si>
  <si>
    <t>PLE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</si>
  <si>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</si>
  <si>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</si>
  <si>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</si>
  <si>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</si>
  <si>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</si>
  <si>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</si>
  <si>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</si>
  <si>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</si>
  <si>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</si>
  <si>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</si>
  <si>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</si>
  <si>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</si>
  <si>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</si>
  <si>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</si>
  <si>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</si>
  <si>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</si>
  <si>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</si>
  <si>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</si>
  <si>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</si>
  <si>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</si>
  <si>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</si>
  <si>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</si>
  <si>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</si>
  <si>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</si>
  <si>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</si>
  <si>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</si>
  <si>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</si>
  <si>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</si>
  <si>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</si>
  <si>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POR</t>
  </si>
  <si>
    <t>Others</t>
  </si>
  <si>
    <t>CHI</t>
  </si>
  <si>
    <t xml:space="preserve"> </t>
  </si>
  <si>
    <t>ROM</t>
  </si>
  <si>
    <t>CYP</t>
  </si>
  <si>
    <t>URU</t>
  </si>
  <si>
    <t>PAR</t>
  </si>
  <si>
    <t>BOL</t>
  </si>
  <si>
    <t>TUR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</si>
  <si>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</si>
  <si>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</si>
  <si>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</si>
  <si>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</si>
  <si>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</si>
  <si>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</si>
  <si>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</si>
  <si>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</si>
  <si>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</si>
  <si>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</si>
  <si>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</si>
  <si>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</si>
  <si>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</si>
  <si>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</si>
  <si>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</si>
  <si>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Kim Sung Jin</t>
  </si>
  <si>
    <t>Semenova Polina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</si>
  <si>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</si>
  <si>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</si>
  <si>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</si>
  <si>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</si>
  <si>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</si>
  <si>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</si>
  <si>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</si>
  <si>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</si>
  <si>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</si>
  <si>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</si>
  <si>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Sloboda Martin</t>
  </si>
  <si>
    <t>Meng Yun</t>
  </si>
  <si>
    <t>Ye Hao Qin</t>
  </si>
  <si>
    <t>Granjon Zoé</t>
  </si>
  <si>
    <t>Meleshkevich Viktor</t>
  </si>
  <si>
    <t>Kulagina Yulia</t>
  </si>
  <si>
    <t>Sulinowski Michał</t>
  </si>
  <si>
    <t>Babiy Anzhelika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</si>
  <si>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</si>
  <si>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</si>
  <si>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</si>
  <si>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</si>
  <si>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</si>
  <si>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</si>
  <si>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</si>
  <si>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</si>
  <si>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Guan Yu Xiang</t>
  </si>
  <si>
    <t>Gordin Roman</t>
  </si>
  <si>
    <t>Park Yun Ji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</si>
  <si>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</si>
  <si>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</si>
  <si>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</si>
  <si>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</si>
  <si>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</si>
  <si>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</si>
  <si>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</si>
  <si>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Ujuk Natalie</t>
  </si>
  <si>
    <t>Kim Tae Bin</t>
  </si>
  <si>
    <t>Czapla Ewelina</t>
  </si>
  <si>
    <t>Islamov Denis</t>
  </si>
  <si>
    <t>Cochey-Cahuzac Eva</t>
  </si>
  <si>
    <t>Li Yu Chen</t>
  </si>
  <si>
    <t>Guicheteau Clémence</t>
  </si>
  <si>
    <t>Nelson Oneil Carlos</t>
  </si>
  <si>
    <t>Czapla Paulina</t>
  </si>
  <si>
    <t>Colange Antoine</t>
  </si>
  <si>
    <t>Rotunno Cristina</t>
  </si>
  <si>
    <t>Jaworski Dawid</t>
  </si>
  <si>
    <t>McIntosh Megan</t>
  </si>
  <si>
    <t>Timchenko Alexandr</t>
  </si>
  <si>
    <t>Howick Sinead</t>
  </si>
  <si>
    <t>Timchenko Sergey</t>
  </si>
  <si>
    <t>Barlocco Sara</t>
  </si>
  <si>
    <t>Guillou Hervé</t>
  </si>
  <si>
    <t>Stavinova Sofiya</t>
  </si>
  <si>
    <t>Shulhan Alex</t>
  </si>
  <si>
    <t>Komissarzhevskaya Svetlana</t>
  </si>
  <si>
    <t>Thierry Teddy</t>
  </si>
  <si>
    <t>Pers Perez Cristina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</si>
  <si>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</si>
  <si>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</si>
  <si>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</si>
  <si>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</si>
  <si>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</si>
  <si>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</si>
  <si>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</si>
  <si>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Mosiezny Magdalena</t>
  </si>
  <si>
    <t>Misevra Ivan</t>
  </si>
  <si>
    <t>Borrego Jurado Ana</t>
  </si>
  <si>
    <t>Ulivieri Luca</t>
  </si>
  <si>
    <t>Eggert Maria</t>
  </si>
  <si>
    <t>Milleret Jean-Baptiste</t>
  </si>
  <si>
    <t>Wang Ding Yu Xin</t>
  </si>
  <si>
    <t>Schneider Florian</t>
  </si>
  <si>
    <t>Kim Ji-Hee</t>
  </si>
  <si>
    <t>Wang Shen Wen</t>
  </si>
  <si>
    <t>Palo Manuela</t>
  </si>
  <si>
    <t>Morgado Rodrigo</t>
  </si>
  <si>
    <t>Mühlenbäumer Marion</t>
  </si>
  <si>
    <t>Fialkovics Victor</t>
  </si>
  <si>
    <t>Bourbon Tiphaine</t>
  </si>
  <si>
    <t>Vinogradov Gleb</t>
  </si>
  <si>
    <t>Boiko Margaryta</t>
  </si>
  <si>
    <t>Schraepen Tim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</si>
  <si>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</si>
  <si>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</si>
  <si>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</si>
  <si>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</si>
  <si>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</si>
  <si>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</si>
  <si>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</si>
  <si>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</si>
  <si>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Dubinchik Ksenia</t>
  </si>
  <si>
    <t>Kharytonov Roman</t>
  </si>
  <si>
    <t>Mongkolchareonchok Chanya</t>
  </si>
  <si>
    <t>Bellotto Andrea</t>
  </si>
  <si>
    <t>Kharchenko Alla</t>
  </si>
  <si>
    <t>Lim Wu Kai</t>
  </si>
  <si>
    <t>Brealey Zoe</t>
  </si>
  <si>
    <t>Gavrilov Ivan</t>
  </si>
  <si>
    <t>Morbidoni Camilla</t>
  </si>
  <si>
    <t>Grigoryan Artur</t>
  </si>
  <si>
    <t>Lema Paula</t>
  </si>
  <si>
    <t>Azarko Dmitry</t>
  </si>
  <si>
    <t>Loutrein Océane</t>
  </si>
  <si>
    <t>Tomaka Konrad</t>
  </si>
  <si>
    <t>Pinyojarassang Pichaya</t>
  </si>
  <si>
    <t>Szetela Patryk</t>
  </si>
  <si>
    <t>Dechfoong Piyapa</t>
  </si>
  <si>
    <t>Del Marmol Alexandre</t>
  </si>
  <si>
    <t>Huang Yu Hauan</t>
  </si>
  <si>
    <t>Lenzi Daniele</t>
  </si>
  <si>
    <t>Titova Elizaveta</t>
  </si>
  <si>
    <t>Zyborowicz Krzysztof</t>
  </si>
  <si>
    <t>Laitano Jade</t>
  </si>
  <si>
    <t>Piacentini Davide</t>
  </si>
  <si>
    <t>Mazzieri Genny</t>
  </si>
  <si>
    <t>Fusco Kimon</t>
  </si>
  <si>
    <t>Conan Maeliss</t>
  </si>
  <si>
    <t>Ostroukhov Leonid</t>
  </si>
  <si>
    <t>Li Wen Yue</t>
  </si>
  <si>
    <t>Julia Esteban Aleix</t>
  </si>
  <si>
    <t>Xu Shu Hua</t>
  </si>
  <si>
    <t>Rompo Chawis</t>
  </si>
  <si>
    <t>Badan Giulia</t>
  </si>
  <si>
    <t>Falcini Pascal</t>
  </si>
  <si>
    <t>Deng Ling</t>
  </si>
  <si>
    <t>Osadchuk Artyom</t>
  </si>
  <si>
    <t>Kwasny Miriam</t>
  </si>
  <si>
    <t>Cheung Clarence</t>
  </si>
  <si>
    <t>Miketová Alena</t>
  </si>
  <si>
    <t>Isaev Igor</t>
  </si>
  <si>
    <t>Liu Yan Jun</t>
  </si>
  <si>
    <t>Barulin Andrey</t>
  </si>
  <si>
    <t>Shurigina Mariya</t>
  </si>
  <si>
    <t>Yashin Daniil</t>
  </si>
  <si>
    <t>Collazos Valeria</t>
  </si>
  <si>
    <t>Maraszkiewicz Grzegorz</t>
  </si>
  <si>
    <t>Mansfield Hannah</t>
  </si>
  <si>
    <t>Cola Alessandro</t>
  </si>
  <si>
    <t>Ismailova Sabina</t>
  </si>
  <si>
    <t>O´Farrel Magdalena</t>
  </si>
  <si>
    <t>Fidalgo Juan Carlos</t>
  </si>
  <si>
    <t>Granjon Lily</t>
  </si>
  <si>
    <t>Carias Jacob</t>
  </si>
  <si>
    <t>Nolasco Martina</t>
  </si>
  <si>
    <t>Sawangsri Kantachart</t>
  </si>
  <si>
    <t>Sapia Romina</t>
  </si>
  <si>
    <t>Li Jin Xi</t>
  </si>
  <si>
    <t>Kurshakova Kristina</t>
  </si>
  <si>
    <t>Escudero Matias</t>
  </si>
  <si>
    <t>Kim Min-Hee</t>
  </si>
  <si>
    <t>Suwaj Tomasz</t>
  </si>
  <si>
    <t>Bustamante Maria</t>
  </si>
  <si>
    <t>Cobo Gonzalo</t>
  </si>
  <si>
    <t>Pastorini Valeria</t>
  </si>
  <si>
    <t>Barcelo Alejandro</t>
  </si>
  <si>
    <t>Harter Joelle</t>
  </si>
  <si>
    <t>Bader Heiko</t>
  </si>
  <si>
    <t>Romano Sveva</t>
  </si>
  <si>
    <t>Smirnov Dmitriy</t>
  </si>
  <si>
    <t>Mazzieri Linda</t>
  </si>
  <si>
    <t>Lahučký Milan</t>
  </si>
  <si>
    <t>Mokkharat Lalida</t>
  </si>
  <si>
    <t>Colbrant Pierre-Alix</t>
  </si>
  <si>
    <t>Gou Yu Xin</t>
  </si>
  <si>
    <t>Cardamone Francesco</t>
  </si>
  <si>
    <t>Shabalkina Aleksandra</t>
  </si>
  <si>
    <t>Rahim Issy</t>
  </si>
  <si>
    <t>Wardzińska Lidia</t>
  </si>
  <si>
    <t>Bell Jon</t>
  </si>
  <si>
    <t>Szabová Eliška</t>
  </si>
  <si>
    <t>Blanchard Pierre-Yves</t>
  </si>
  <si>
    <t xml:space="preserve">Li Qian Qian </t>
  </si>
  <si>
    <t>Fu Chao</t>
  </si>
  <si>
    <t>Marconi Melissa</t>
  </si>
  <si>
    <t>Palo Daniele</t>
  </si>
  <si>
    <t>Katiliute Neringa</t>
  </si>
  <si>
    <t>Assana Amnart</t>
  </si>
  <si>
    <t>Davydova Alina</t>
  </si>
  <si>
    <t>Sapranovich Artem</t>
  </si>
  <si>
    <t>Pichon Nathalie</t>
  </si>
  <si>
    <t>Lippert Jochen</t>
  </si>
  <si>
    <t>Plate Carmen</t>
  </si>
  <si>
    <t>Kulbacki Cezary</t>
  </si>
  <si>
    <t>Chanikarn Charussilapa</t>
  </si>
  <si>
    <t>Sitprasert Ratchasee</t>
  </si>
  <si>
    <t>Jimenez López Amalia</t>
  </si>
  <si>
    <t>Sappia Pinto Da Rosa Nicolas</t>
  </si>
  <si>
    <t>Murata Noelle</t>
  </si>
  <si>
    <t>Archipov Nikita</t>
  </si>
  <si>
    <t>Bordolini Sofia</t>
  </si>
  <si>
    <t>Vilcans Thomas</t>
  </si>
  <si>
    <t>Cordeiro Kimberly Tan Marion</t>
  </si>
  <si>
    <t>Brivio Savio</t>
  </si>
  <si>
    <t>Reynoso Romina</t>
  </si>
  <si>
    <t>Jing Guo Dong</t>
  </si>
  <si>
    <t>Švajčiaková Ingrid</t>
  </si>
  <si>
    <t>Allegrini Matteo</t>
  </si>
  <si>
    <t>Bonsack Anne</t>
  </si>
  <si>
    <t>Ahn Hyo-in</t>
  </si>
  <si>
    <t>Kittiwattanasarn Bhurichaya</t>
  </si>
  <si>
    <t>Martinez Mariano</t>
  </si>
  <si>
    <t>Somtavin Penpicha</t>
  </si>
  <si>
    <t>Bondar Maria</t>
  </si>
  <si>
    <t>Torlopov Yury</t>
  </si>
  <si>
    <t>Mariani Catalina</t>
  </si>
  <si>
    <t>Yang Qing Zhi</t>
  </si>
  <si>
    <t>Zenkova Anastasia</t>
  </si>
  <si>
    <t>Manuali Gianni</t>
  </si>
  <si>
    <t>Chui Ka</t>
  </si>
  <si>
    <t>Charugin Dmitry</t>
  </si>
  <si>
    <t>Ma Wing Yan</t>
  </si>
  <si>
    <t>Garfitt Jason</t>
  </si>
  <si>
    <t>Gromokovskaya Irina</t>
  </si>
  <si>
    <t>Chan Man Fung Anson</t>
  </si>
  <si>
    <t>Ocampo Johanna</t>
  </si>
  <si>
    <t>Wu Chieh-Yi</t>
  </si>
  <si>
    <t>Nope Yineth</t>
  </si>
  <si>
    <t>Quiriconi Nicolas</t>
  </si>
  <si>
    <t>Guseva Polina</t>
  </si>
  <si>
    <t>Eremeeva Elena</t>
  </si>
  <si>
    <t>Billard Jessica</t>
  </si>
  <si>
    <t>Tseng Miao</t>
  </si>
  <si>
    <t>Lovato Sophie</t>
  </si>
  <si>
    <t>Koronowicz Jedrzej Karol</t>
  </si>
  <si>
    <t>Henot Melany</t>
  </si>
  <si>
    <t>Kim Jun-Kyeom</t>
  </si>
  <si>
    <t>Chen Yu-Ju</t>
  </si>
  <si>
    <t>Di Mascio Escribano Alejandro</t>
  </si>
  <si>
    <t>Kąkol Andżelika</t>
  </si>
  <si>
    <t>Sidorov Alexander</t>
  </si>
  <si>
    <t>Lee Nien-Chen</t>
  </si>
  <si>
    <t>Gonzalez Borja</t>
  </si>
  <si>
    <t>Karandeeva Anna</t>
  </si>
  <si>
    <t>Piskun Bogdan</t>
  </si>
  <si>
    <t>Švajčiaková Lívia</t>
  </si>
  <si>
    <t>Bullock Mark</t>
  </si>
  <si>
    <t>Hsu Chia-Miao</t>
  </si>
  <si>
    <t>Chen Xin Lun</t>
  </si>
  <si>
    <t>Dubernet Mallaury</t>
  </si>
  <si>
    <t>Mazzesi Francesco</t>
  </si>
  <si>
    <t>Prost Marie</t>
  </si>
  <si>
    <t>Meza Mariano</t>
  </si>
  <si>
    <t>Vasanova Alisa</t>
  </si>
  <si>
    <t>Chiang Huang-Yu</t>
  </si>
  <si>
    <t>Lin Hsin-Chieh</t>
  </si>
  <si>
    <t>Li Ming Song</t>
  </si>
  <si>
    <t>Sabaly Maïmouna</t>
  </si>
  <si>
    <t>Tu, Ren-hong</t>
  </si>
  <si>
    <t>Bulgakova Veronika</t>
  </si>
  <si>
    <t>Zhu Tian Le</t>
  </si>
  <si>
    <t>Villavicencio Sandoval Carolina</t>
  </si>
  <si>
    <t>Santos Robison Clomar</t>
  </si>
  <si>
    <t>Rodriguez Retana Jessica</t>
  </si>
  <si>
    <t>Juarez Leandro Maximiliano</t>
  </si>
  <si>
    <t>Stepanova Svetlana</t>
  </si>
  <si>
    <t>Dao Dinh Huan</t>
  </si>
  <si>
    <t>Sakho Athia</t>
  </si>
  <si>
    <t>Ullrich Daniel</t>
  </si>
  <si>
    <t>Rodriguez Brenda</t>
  </si>
  <si>
    <t>Wu Run Ze</t>
  </si>
  <si>
    <t>Kusa Irena</t>
  </si>
  <si>
    <t>Tessier Robin</t>
  </si>
  <si>
    <t>Reika Shakira Adifa</t>
  </si>
  <si>
    <t>Peralta Jose</t>
  </si>
  <si>
    <t>Sannikova Natalia</t>
  </si>
  <si>
    <t>Sosin Mikhail</t>
  </si>
  <si>
    <t>Raccuglia Valeria</t>
  </si>
  <si>
    <t>Gonzalez Braian</t>
  </si>
  <si>
    <t>Orszulak Urszula</t>
  </si>
  <si>
    <t>Burger Boris</t>
  </si>
  <si>
    <t>Maksim Martyna</t>
  </si>
  <si>
    <t>Ibarguren Jon</t>
  </si>
  <si>
    <t>Chiu Yin-Hsuan</t>
  </si>
  <si>
    <t>De Rosa Santiago</t>
  </si>
  <si>
    <t>Mbow Maella</t>
  </si>
  <si>
    <t>Ow Yong Chuan Cher</t>
  </si>
  <si>
    <t>Silva Aline</t>
  </si>
  <si>
    <t>Velikanov Gleb</t>
  </si>
  <si>
    <t>Dubinchik Natalia</t>
  </si>
  <si>
    <t>Sanchez-Guerrero Kyan</t>
  </si>
  <si>
    <t>Bury Wiktoria</t>
  </si>
  <si>
    <t>Farthoat Romain</t>
  </si>
  <si>
    <t>Pervenenok Oksana</t>
  </si>
  <si>
    <t>De Angelis Gianni</t>
  </si>
  <si>
    <t>Stroganova Alexandra</t>
  </si>
  <si>
    <t>Syniushko Viacheslav</t>
  </si>
  <si>
    <t>Ba Safietou</t>
  </si>
  <si>
    <t>Rezende Mateo</t>
  </si>
  <si>
    <t>Navrátilová Hana</t>
  </si>
  <si>
    <t>Sow Guy</t>
  </si>
  <si>
    <t>Leewanich Bunyaporn</t>
  </si>
  <si>
    <t>Pitingolo Dominique</t>
  </si>
  <si>
    <t>Torrisi Mariela</t>
  </si>
  <si>
    <t>Hsieh Mu-lun</t>
  </si>
  <si>
    <t>Mogrovejo Cisnero Samantha</t>
  </si>
  <si>
    <t>Goshko Dmitriy</t>
  </si>
  <si>
    <t>Bertocco Caroline</t>
  </si>
  <si>
    <t>Monaco Matteo</t>
  </si>
  <si>
    <t>Sadio Diop</t>
  </si>
  <si>
    <t>Rezende Igor</t>
  </si>
  <si>
    <t>Wisuttaporn Thanchanok</t>
  </si>
  <si>
    <t>Leewanich Chisanupong</t>
  </si>
  <si>
    <t>Zhang Yu Wei</t>
  </si>
  <si>
    <t>Granda Jonathan</t>
  </si>
  <si>
    <t>Millwood Kristin</t>
  </si>
  <si>
    <t>Zeng Sheng Guo</t>
  </si>
  <si>
    <t>Chuchvaga Nastya</t>
  </si>
  <si>
    <t>Dait Ľubomír</t>
  </si>
  <si>
    <t>Achilleos Stavria</t>
  </si>
  <si>
    <t>Carrasco Fausto</t>
  </si>
  <si>
    <t>Marschallek Jana</t>
  </si>
  <si>
    <t>Figueroa Contreras Leonardo</t>
  </si>
  <si>
    <t>Da Silva Anne-Christine</t>
  </si>
  <si>
    <t>Sinevich Dasha</t>
  </si>
  <si>
    <t>Rotunno Andrea</t>
  </si>
  <si>
    <t>Pawlusiak Ludmila</t>
  </si>
  <si>
    <t>Liao Zhi Yi</t>
  </si>
  <si>
    <t>Morren Elien</t>
  </si>
  <si>
    <t>Rodriguez Paez Guillermo</t>
  </si>
  <si>
    <t>Denissen Vicky</t>
  </si>
  <si>
    <t>Lampa Filippo</t>
  </si>
  <si>
    <t>Dai Si Yu</t>
  </si>
  <si>
    <t>Ma Pak Hong</t>
  </si>
  <si>
    <t>Barth Madangi</t>
  </si>
  <si>
    <t>Jaubet Matias</t>
  </si>
  <si>
    <t>Ye Run Shi</t>
  </si>
  <si>
    <t>Quintana Roberto</t>
  </si>
  <si>
    <t>Qin Chun Yan</t>
  </si>
  <si>
    <t>Reinicke Toni</t>
  </si>
  <si>
    <t>Nguyen Thi</t>
  </si>
  <si>
    <t>Gorbunov Sergey</t>
  </si>
  <si>
    <t>Chobwhan Jiraporn</t>
  </si>
  <si>
    <t>Rampello Alejandro</t>
  </si>
  <si>
    <t>Garcia Rocha Roxana</t>
  </si>
  <si>
    <t>Mironov Alexey</t>
  </si>
  <si>
    <t>Bohdana Hotsko</t>
  </si>
  <si>
    <t>Coronel Gabriel</t>
  </si>
  <si>
    <t>Xie Long Yi</t>
  </si>
  <si>
    <t>Romano Diego</t>
  </si>
  <si>
    <t>He Hong</t>
  </si>
  <si>
    <t>Huang Yu Ping</t>
  </si>
  <si>
    <t>Bravo Carolayn</t>
  </si>
  <si>
    <t>Shu Yong Qi</t>
  </si>
  <si>
    <t>Pongchaisirikul Panyapon</t>
  </si>
  <si>
    <t>Reddig Yasmin</t>
  </si>
  <si>
    <t>Chen Ying Ming</t>
  </si>
  <si>
    <t>Kolosova Maria</t>
  </si>
  <si>
    <t>Paparo Enrico</t>
  </si>
  <si>
    <t>Corcinos Elodie</t>
  </si>
  <si>
    <t>Azzalini Alessandro</t>
  </si>
  <si>
    <t>Zhao Yi Ran</t>
  </si>
  <si>
    <t>Guan Lu Yao</t>
  </si>
  <si>
    <t>Novogrebelska Estefania</t>
  </si>
  <si>
    <t>Du Peloux Flavien</t>
  </si>
  <si>
    <t>Janoštíková Aňa</t>
  </si>
  <si>
    <t>Tan Kah Ming</t>
  </si>
  <si>
    <t>Szybisty Aleksandra</t>
  </si>
  <si>
    <t>Trummer Christian</t>
  </si>
  <si>
    <t>Inbarage Gabrielle</t>
  </si>
  <si>
    <t>Rompo Chusana</t>
  </si>
  <si>
    <t>Arbona Chloe</t>
  </si>
  <si>
    <t>Azzalini Davide</t>
  </si>
  <si>
    <t>Budarina Maria</t>
  </si>
  <si>
    <t>Iriarte Alejandro</t>
  </si>
  <si>
    <t>Yoshikawa Mariko</t>
  </si>
  <si>
    <t>Oh Chee Kuan</t>
  </si>
  <si>
    <t>Shemyakinskaya Yana</t>
  </si>
  <si>
    <t>Denyak Alexander</t>
  </si>
  <si>
    <t>Sasyuk Mariya</t>
  </si>
  <si>
    <t>Stalmakov Philip</t>
  </si>
  <si>
    <t>Peña Ximena</t>
  </si>
  <si>
    <t>Czajor Grzegorz</t>
  </si>
  <si>
    <t>Lee Hsiao-Ju</t>
  </si>
  <si>
    <t>Morrone Federico</t>
  </si>
  <si>
    <t>Kouno Ayako</t>
  </si>
  <si>
    <t>Fatmi Miriam</t>
  </si>
  <si>
    <t>Novik Vladislav</t>
  </si>
  <si>
    <t>Ćuk Sofija</t>
  </si>
  <si>
    <t>Chen Run Ze</t>
  </si>
  <si>
    <t>Herrera Jonathan</t>
  </si>
  <si>
    <t>Garelli Celia</t>
  </si>
  <si>
    <t>Zanobini Marco</t>
  </si>
  <si>
    <t>Reis Marjane</t>
  </si>
  <si>
    <t>Nguyen Liz</t>
  </si>
  <si>
    <t>Jullasil Thanadis</t>
  </si>
  <si>
    <t>Kuragane Takami</t>
  </si>
  <si>
    <t>Grebeniuk Anastasiia</t>
  </si>
  <si>
    <t>Noppachan Nattakorn</t>
  </si>
  <si>
    <t>García Mariela Analia</t>
  </si>
  <si>
    <t>Kao Lin Ta</t>
  </si>
  <si>
    <t>Escriva Marie</t>
  </si>
  <si>
    <t>Dometrius Carla</t>
  </si>
  <si>
    <t>Teerapansakul Puttisun</t>
  </si>
  <si>
    <t>Da Silva Drielle</t>
  </si>
  <si>
    <t>Templar Robert</t>
  </si>
  <si>
    <t>Chiu Pui Ki</t>
  </si>
  <si>
    <t>Płatacz Daniel</t>
  </si>
  <si>
    <t>Cai Jia-Rong</t>
  </si>
  <si>
    <t>Ng Wing Hang</t>
  </si>
  <si>
    <t>Bravo Jessica</t>
  </si>
  <si>
    <t>Lam Chun Him</t>
  </si>
  <si>
    <t>Aprillia Karliana</t>
  </si>
  <si>
    <t>Mage Leandre</t>
  </si>
  <si>
    <t>Liu Jia Xin</t>
  </si>
  <si>
    <t>Lacivita Jeremy</t>
  </si>
  <si>
    <t>Ziegler Fiona</t>
  </si>
  <si>
    <t>Morales Marcos</t>
  </si>
  <si>
    <t>Yuan Yue</t>
  </si>
  <si>
    <t>Verdier Nicolas</t>
  </si>
  <si>
    <t>Vandzyla Mariya</t>
  </si>
  <si>
    <t>Montero Raul</t>
  </si>
  <si>
    <t>Tari Garcia Zaira</t>
  </si>
  <si>
    <t>Takano Naho</t>
  </si>
  <si>
    <t>Verdugo Marco</t>
  </si>
  <si>
    <t>Pisaruk Elena</t>
  </si>
  <si>
    <t>Matejuk Marek</t>
  </si>
  <si>
    <t>Pelligrini Beatrice</t>
  </si>
  <si>
    <t>Lipman Lisa</t>
  </si>
  <si>
    <t>Kato Katsuaki</t>
  </si>
  <si>
    <t>Lin Jian-Yu</t>
  </si>
  <si>
    <t>Fort Yohan</t>
  </si>
  <si>
    <t>Li Pei Kun</t>
  </si>
  <si>
    <t>Somtavin Ronnapop</t>
  </si>
  <si>
    <t>Lannic Marine</t>
  </si>
  <si>
    <t>Pryszczepko Bartosz</t>
  </si>
  <si>
    <t>Kong Yee Rou</t>
  </si>
  <si>
    <t>Ng Vincent Yuen Hei</t>
  </si>
  <si>
    <t>Ferroni Luisa</t>
  </si>
  <si>
    <t>Fernandez Rodrigo</t>
  </si>
  <si>
    <t>Castaño Myriam</t>
  </si>
  <si>
    <t>Lin En Ning</t>
  </si>
  <si>
    <t>Cardamone Sabrina</t>
  </si>
  <si>
    <t>Sitprasert Angkrit</t>
  </si>
  <si>
    <t>Zapoteco Vilchis Erika</t>
  </si>
  <si>
    <t>Cordovil Daniel</t>
  </si>
  <si>
    <t>Winkler Lena</t>
  </si>
  <si>
    <t>Mata Fernandez Alejandro</t>
  </si>
  <si>
    <t>Watanabe Niko</t>
  </si>
  <si>
    <t>Gallo Ramiro</t>
  </si>
  <si>
    <t>Venco Elena</t>
  </si>
  <si>
    <t>Wasielewski Patrick</t>
  </si>
  <si>
    <t>Tokarski Katie</t>
  </si>
  <si>
    <t>Carstocea Ortwin</t>
  </si>
  <si>
    <t>Pepe Asia</t>
  </si>
  <si>
    <t>Chirakanjanakit Nippit</t>
  </si>
  <si>
    <t>Lopez Andrea</t>
  </si>
  <si>
    <t>Sato Gen</t>
  </si>
  <si>
    <t>Li Jia Ke</t>
  </si>
  <si>
    <t>Hsiao Yu-Hsuan</t>
  </si>
  <si>
    <t>Rosato Roberto</t>
  </si>
  <si>
    <t>Didenko Mariya</t>
  </si>
  <si>
    <t>Teo Min Xuan, Leonard</t>
  </si>
  <si>
    <t>Delelis Telma</t>
  </si>
  <si>
    <t>Savin Vladimir</t>
  </si>
  <si>
    <t>Chooi Sue Vy</t>
  </si>
  <si>
    <t>Jaraspanichayakul Pisit</t>
  </si>
  <si>
    <t>Chiaradia Marielle</t>
  </si>
  <si>
    <t>Aguirre Emanuel</t>
  </si>
  <si>
    <t>Bauche Michelle</t>
  </si>
  <si>
    <t>Wang Sha</t>
  </si>
  <si>
    <t>Wisuttaporn Thanapol</t>
  </si>
  <si>
    <t>Strauch Christina</t>
  </si>
  <si>
    <t>Cheung Yin Ming</t>
  </si>
  <si>
    <t>Sierra Laguna Veronica</t>
  </si>
  <si>
    <t>Juarez Juan Jose</t>
  </si>
  <si>
    <t>Sanchez Gisela Soledad</t>
  </si>
  <si>
    <t>Casales Dante</t>
  </si>
  <si>
    <t>Ruban Tatiana</t>
  </si>
  <si>
    <t>Wang Hao Bo</t>
  </si>
  <si>
    <t>Nosková Tereza</t>
  </si>
  <si>
    <t>Thonig Frank</t>
  </si>
  <si>
    <t>Ngan Ching Yiu</t>
  </si>
  <si>
    <t>Boudoux Aurélien</t>
  </si>
  <si>
    <t>Moura Mariah</t>
  </si>
  <si>
    <t>Palmer Dennis</t>
  </si>
  <si>
    <t>Moretto Elena</t>
  </si>
  <si>
    <t>Bazhutov Artem</t>
  </si>
  <si>
    <t>Li Jia Xin</t>
  </si>
  <si>
    <t>Jaino Nuttakan</t>
  </si>
  <si>
    <t>Kostikova Tatiana</t>
  </si>
  <si>
    <t>Nerot Alexandre</t>
  </si>
  <si>
    <t>Kawashima Natsuki</t>
  </si>
  <si>
    <t>Stanning John</t>
  </si>
  <si>
    <t>Inara Binti Ahmad Safiffudin</t>
  </si>
  <si>
    <t>Parulski Jacek</t>
  </si>
  <si>
    <t>Flores Andrea</t>
  </si>
  <si>
    <t>Biagui Carlos</t>
  </si>
  <si>
    <t>Verdan Lea</t>
  </si>
  <si>
    <t>Ungureanu Daniela</t>
  </si>
  <si>
    <t>Peeters Jurgen</t>
  </si>
  <si>
    <t>Santamaria Lucia</t>
  </si>
  <si>
    <t>Medina Miguel Angel</t>
  </si>
  <si>
    <t>Picci Alessia</t>
  </si>
  <si>
    <t>Febvay Jean Marc</t>
  </si>
  <si>
    <t>Paksamut Ploypilin</t>
  </si>
  <si>
    <t>Thepsena Thanakrit</t>
  </si>
  <si>
    <t>Moritoki Mika</t>
  </si>
  <si>
    <t>Porfirev Denis</t>
  </si>
  <si>
    <t>Milone Fernanda</t>
  </si>
  <si>
    <t>Du Gong Yu</t>
  </si>
  <si>
    <t>Hu Hong Shan</t>
  </si>
  <si>
    <t>Pinho Carlos</t>
  </si>
  <si>
    <t>Hsiao Wan-Ju</t>
  </si>
  <si>
    <t>Labych Evgeniy</t>
  </si>
  <si>
    <t>Hessová Barbora</t>
  </si>
  <si>
    <t>Chunmano Chawanwit</t>
  </si>
  <si>
    <t>Chokchai Udomsri</t>
  </si>
  <si>
    <t>Weighous Gabriel</t>
  </si>
  <si>
    <t>Araújo de Oliveira Nicole</t>
  </si>
  <si>
    <t>Martinez Jose Antonio</t>
  </si>
  <si>
    <t>Yu Yang</t>
  </si>
  <si>
    <t>Breznik Pavel</t>
  </si>
  <si>
    <t>Stepanova Evgeniya</t>
  </si>
  <si>
    <t>Skurikhin Vyacheslav</t>
  </si>
  <si>
    <t>Rossi Flávia</t>
  </si>
  <si>
    <t>Motyka Kamil</t>
  </si>
  <si>
    <t>Ramos Jauregui Veronica</t>
  </si>
  <si>
    <t>Diop Malik</t>
  </si>
  <si>
    <t>Pirenthorn Pimpicha</t>
  </si>
  <si>
    <t>Tishkun Viacheslav</t>
  </si>
  <si>
    <t>Pham Van Hue Salome</t>
  </si>
  <si>
    <t>Tarasenko Alexey</t>
  </si>
  <si>
    <t>O'marhare Parrie</t>
  </si>
  <si>
    <t>Lyakishev Vasili</t>
  </si>
  <si>
    <t>Nikolaeva Ekaterina</t>
  </si>
  <si>
    <t>Fort Jimmy</t>
  </si>
  <si>
    <t>Malerba Carlotta</t>
  </si>
  <si>
    <t>Brambilla Alessandro</t>
  </si>
  <si>
    <t>Łoska Marta</t>
  </si>
  <si>
    <t>Letourneur Agathe</t>
  </si>
  <si>
    <t>Mogrovejo Cisneros Jonathan</t>
  </si>
  <si>
    <t>Gomez Gonzalez Eleane</t>
  </si>
  <si>
    <t>Kim Jung-Kyu</t>
  </si>
  <si>
    <t>Gisler Glenda</t>
  </si>
  <si>
    <t>Diallo Korka</t>
  </si>
  <si>
    <t>Duran Rocha Alejandra</t>
  </si>
  <si>
    <t>Dieu Michel</t>
  </si>
  <si>
    <t>Chen Yu-Ru</t>
  </si>
  <si>
    <t>Ramirez Diego David</t>
  </si>
  <si>
    <t>Chen Yu</t>
  </si>
  <si>
    <t>Scheerer Mario</t>
  </si>
  <si>
    <t>Berniolles Harriett</t>
  </si>
  <si>
    <t>Berkenkamp Lukas</t>
  </si>
  <si>
    <t>Xu Qiu Ting</t>
  </si>
  <si>
    <t>Matthysz Jesse</t>
  </si>
  <si>
    <t>Song Yi Ran</t>
  </si>
  <si>
    <t>Herrero Olivier</t>
  </si>
  <si>
    <t>Klaus Cecile</t>
  </si>
  <si>
    <t>Aublanc-Piolot Jean-Marc</t>
  </si>
  <si>
    <t>Khaopong Chaliya</t>
  </si>
  <si>
    <t>Blagoderov Alexander</t>
  </si>
  <si>
    <t>Gadini Bruna</t>
  </si>
  <si>
    <t>Motavasel Farbod</t>
  </si>
  <si>
    <t>Chen You-Ting</t>
  </si>
  <si>
    <t>Moreno German</t>
  </si>
  <si>
    <t>Bates Danielle</t>
  </si>
  <si>
    <t>Diallo Cheikh Assane</t>
  </si>
  <si>
    <t>Zeng Xue Wei</t>
  </si>
  <si>
    <t>Cimarra Pablo Ignacio</t>
  </si>
  <si>
    <t>Saliba Anais</t>
  </si>
  <si>
    <t>Miketa Ondrej</t>
  </si>
  <si>
    <t>Ploton Claire</t>
  </si>
  <si>
    <t>Wang Chen</t>
  </si>
  <si>
    <t>Duangpanya Suttinun</t>
  </si>
  <si>
    <t>Le Quan</t>
  </si>
  <si>
    <t>Chollon Shirley</t>
  </si>
  <si>
    <t>Fall Eric</t>
  </si>
  <si>
    <t>Brancevich Vika</t>
  </si>
  <si>
    <t>Sun Li</t>
  </si>
  <si>
    <t>Boiron Charline</t>
  </si>
  <si>
    <t>De Jesus Da Silva R. Prinscken</t>
  </si>
  <si>
    <t>Bacon Sinead</t>
  </si>
  <si>
    <t>Valencia Franck</t>
  </si>
  <si>
    <t>Tukova Nadezda</t>
  </si>
  <si>
    <t>Kryvchikov Alexey</t>
  </si>
  <si>
    <t>Thiery Emilie</t>
  </si>
  <si>
    <t>Wanitchayapaisit Thanachot</t>
  </si>
  <si>
    <t>Shafira Irena</t>
  </si>
  <si>
    <t>Sasitorn Chitawatn</t>
  </si>
  <si>
    <t>Zeng Jian Bo</t>
  </si>
  <si>
    <t>Rocha Yuridia</t>
  </si>
  <si>
    <t>Diallo Mbissane</t>
  </si>
  <si>
    <t>Puttick Tiegan</t>
  </si>
  <si>
    <t>Chou Po-Wei</t>
  </si>
  <si>
    <t>Osinina Aleksandra</t>
  </si>
  <si>
    <t>Nzirubusa Mukiza</t>
  </si>
  <si>
    <t>Munari Vittoria</t>
  </si>
  <si>
    <t>Lee Chak Him</t>
  </si>
  <si>
    <t>McKenzie Laura</t>
  </si>
  <si>
    <t>Syed Aziz Syed Izhar</t>
  </si>
  <si>
    <t>Giruć Paulina</t>
  </si>
  <si>
    <t>Golovnov Alexey</t>
  </si>
  <si>
    <t>Flores Macedo Carolina</t>
  </si>
  <si>
    <t>Berra Alex</t>
  </si>
  <si>
    <t>Dziama Magdalena</t>
  </si>
  <si>
    <t>Sumetokul Jaktrapat</t>
  </si>
  <si>
    <t>Wang Tzu-Chien</t>
  </si>
  <si>
    <t>Kraski Victor</t>
  </si>
  <si>
    <t>Titova Alexandra</t>
  </si>
  <si>
    <t>Somros Nawapon</t>
  </si>
  <si>
    <t>Rozhdestvenskaya Olga</t>
  </si>
  <si>
    <t>Giedziun Sebastian</t>
  </si>
  <si>
    <t>Pingkan Dewi Tifany</t>
  </si>
  <si>
    <t>Gassama Saliou Serigne</t>
  </si>
  <si>
    <t>Pachnik Paula</t>
  </si>
  <si>
    <t>Ozga Jagoda</t>
  </si>
  <si>
    <t>Muzzi Rubem</t>
  </si>
  <si>
    <t>Kauschke Julia</t>
  </si>
  <si>
    <t>Ren Robin</t>
  </si>
  <si>
    <t>Begunova Maria</t>
  </si>
  <si>
    <t>Herdandez Resendiz Tlacaelel Pavel</t>
  </si>
  <si>
    <t>Winastiani Suci</t>
  </si>
  <si>
    <t>Tran Quang Linh</t>
  </si>
  <si>
    <t>Voronko Nastya</t>
  </si>
  <si>
    <t>Holveck Emilien</t>
  </si>
  <si>
    <t>Meletyeva Valeria</t>
  </si>
  <si>
    <t>Diop Makhou</t>
  </si>
  <si>
    <t>Lai Yin Fan</t>
  </si>
  <si>
    <t>Tinney Greg</t>
  </si>
  <si>
    <t>Gutierrez Ruiz Dulze Cecilia</t>
  </si>
  <si>
    <t>Dupire Fabien</t>
  </si>
  <si>
    <t>Xu Jia-Miao</t>
  </si>
  <si>
    <t>Pires Antonio Augusto</t>
  </si>
  <si>
    <t>Tukova Darya</t>
  </si>
  <si>
    <t>Abrate Mirco</t>
  </si>
  <si>
    <t>Rio Marianne</t>
  </si>
  <si>
    <t>Marr Anthony</t>
  </si>
  <si>
    <t>Osinina Natalia</t>
  </si>
  <si>
    <t>Luo Jia Cheng</t>
  </si>
  <si>
    <t>Lintang Winastiani</t>
  </si>
  <si>
    <t>Fall Magatte</t>
  </si>
  <si>
    <t>Duchemin Elisabeth</t>
  </si>
  <si>
    <t>Diallo Daouda</t>
  </si>
  <si>
    <t>Berruecos Garza Emilia</t>
  </si>
  <si>
    <t>Diallo Ayouba</t>
  </si>
  <si>
    <t>Shubenok Polina</t>
  </si>
  <si>
    <t>Benjeloun Abdou Salam</t>
  </si>
  <si>
    <t>Ochalik Julia</t>
  </si>
  <si>
    <t>Ng Ai Lei</t>
  </si>
  <si>
    <t>Mclaughlin Gary</t>
  </si>
  <si>
    <t>Kaberova Indira</t>
  </si>
  <si>
    <t>Rooba Siim Sander</t>
  </si>
  <si>
    <t>Hong Wei Xuan</t>
  </si>
  <si>
    <t>Mitusov Evgeniy</t>
  </si>
  <si>
    <t>Xu Xiao-Chan</t>
  </si>
  <si>
    <t>Kitsing Olle</t>
  </si>
  <si>
    <t>Sawangkhair Kwannapa</t>
  </si>
  <si>
    <t>Zheng Yi Fei</t>
  </si>
  <si>
    <t>Molina Gonzalez Luis Jorge</t>
  </si>
  <si>
    <t>Huang You-Chen</t>
  </si>
  <si>
    <t>Bin Mohtar Muhammad Yusri</t>
  </si>
  <si>
    <t>Baryshnikova Aleksandra</t>
  </si>
  <si>
    <t>Mohammedhamed Hussein</t>
  </si>
  <si>
    <t>Xu Xin-Yu</t>
  </si>
  <si>
    <t>Gelmi Dennis</t>
  </si>
  <si>
    <t>Ontong Nitimat</t>
  </si>
  <si>
    <t>Aroongomez Anupunt</t>
  </si>
  <si>
    <t>Moreno Laurine</t>
  </si>
  <si>
    <t>Qiu Pei Yun</t>
  </si>
  <si>
    <t>Berniolles Rodrigues</t>
  </si>
  <si>
    <t>Jantipaso Rasika</t>
  </si>
  <si>
    <t>Ren Keven</t>
  </si>
  <si>
    <t>Ontong Tanachanok</t>
  </si>
  <si>
    <t>Rollingswier Remco</t>
  </si>
  <si>
    <t>Lacroix Sophie</t>
  </si>
  <si>
    <t>Zhu Xiao Chun</t>
  </si>
  <si>
    <t>Yang Wen Qing</t>
  </si>
  <si>
    <t>Verheyen Marco</t>
  </si>
  <si>
    <t>Reabroy Kachamon</t>
  </si>
  <si>
    <t>Thiaw Rafael</t>
  </si>
  <si>
    <t>Li Si Yao</t>
  </si>
  <si>
    <t>Thiam Ibrahima</t>
  </si>
  <si>
    <t>Zhang Lan</t>
  </si>
  <si>
    <t>Sakho Pape Alioune</t>
  </si>
  <si>
    <t>Wang Zi Rong</t>
  </si>
  <si>
    <t>Ndiaye Mbaye</t>
  </si>
  <si>
    <t>Chen Tong Tong</t>
  </si>
  <si>
    <t>Marrero Reyes Victor Ulises</t>
  </si>
  <si>
    <t>Wang Jing Xuan</t>
  </si>
  <si>
    <t>Feyt Frederic</t>
  </si>
  <si>
    <t>Qin Yu Qing</t>
  </si>
  <si>
    <t>Farouq Abdurrahman</t>
  </si>
  <si>
    <t>Chang Qing Yu</t>
  </si>
  <si>
    <t>Fall Elhadji Amadou Nokho</t>
  </si>
  <si>
    <t>Duran Rocha Andres</t>
  </si>
  <si>
    <t>Ozyorskaya Ksenia</t>
  </si>
  <si>
    <t>Golovan Anna</t>
  </si>
  <si>
    <t>Argzatkina Sofiya</t>
  </si>
  <si>
    <t>Bunsila Kanist</t>
  </si>
  <si>
    <t>Egorova Kira</t>
  </si>
  <si>
    <t>Wang Bin</t>
  </si>
  <si>
    <t>Kerdsuwan Pratchaya</t>
  </si>
  <si>
    <t>Derisbourg Tiffany</t>
  </si>
  <si>
    <t>Zhou Zhen Hui</t>
  </si>
  <si>
    <t>Stannard Sean</t>
  </si>
  <si>
    <t>Gonzalez Philippe</t>
  </si>
  <si>
    <t>Karpenko Anastasia</t>
  </si>
  <si>
    <t>Boucry Julien</t>
  </si>
  <si>
    <t>Rakityanskaya Daria</t>
  </si>
  <si>
    <t>Li Fei Long</t>
  </si>
  <si>
    <t>Mykalo Ekaterina</t>
  </si>
  <si>
    <t>Le Dinh Tho</t>
  </si>
  <si>
    <t>Tungui Sanchez Roberto Carlos</t>
  </si>
  <si>
    <t>Zhang Hong Gang</t>
  </si>
  <si>
    <t>Yusupab Thanakorn</t>
  </si>
  <si>
    <t>Bondaruk Yulia</t>
  </si>
  <si>
    <t>Mosconi Lorenzo</t>
  </si>
  <si>
    <t>Li Ljudmila</t>
  </si>
  <si>
    <t>Li Shu Yong</t>
  </si>
  <si>
    <t>Bert Alizée</t>
  </si>
  <si>
    <t>Keratisermsin Poramin</t>
  </si>
  <si>
    <t>Huang Jia Wen</t>
  </si>
  <si>
    <t>Fomina Natalya</t>
  </si>
  <si>
    <t>Fernandez Fernando</t>
  </si>
  <si>
    <t>Krykova Natalia</t>
  </si>
  <si>
    <t>Tang Wei Guang</t>
  </si>
  <si>
    <t>Souza Pedro</t>
  </si>
  <si>
    <t>Termsab Theerasak</t>
  </si>
  <si>
    <t>Pashkova Valentina</t>
  </si>
  <si>
    <t>Sonnenberg Andreas</t>
  </si>
  <si>
    <t>Slotmaekers Joost</t>
  </si>
  <si>
    <t>Sagna Djibril</t>
  </si>
  <si>
    <t>Lin Chien Yu</t>
  </si>
  <si>
    <t>Gueye Ibrahime</t>
  </si>
  <si>
    <t>Coucke Megane</t>
  </si>
  <si>
    <t>Fraye Papa</t>
  </si>
  <si>
    <t>Kim Da hee</t>
  </si>
  <si>
    <t>Foele Ian</t>
  </si>
  <si>
    <t>Gudylina Maria</t>
  </si>
  <si>
    <t>Oh Ji Hae</t>
  </si>
  <si>
    <t>Barry Alpha</t>
  </si>
  <si>
    <t>Adeclas Joane</t>
  </si>
  <si>
    <t>Liang Sun Kai</t>
  </si>
  <si>
    <t>Guglielmetti Chiara</t>
  </si>
  <si>
    <t>Katoh Hiroyuki</t>
  </si>
  <si>
    <t>Zhang Ling Xi</t>
  </si>
  <si>
    <t>Gualda Pepe</t>
  </si>
  <si>
    <t>Liu Qing</t>
  </si>
  <si>
    <t>Rachmansyah Akbar</t>
  </si>
  <si>
    <t>Bohn Fernanda</t>
  </si>
  <si>
    <t>Ortiz De Rosas Juan Manuel</t>
  </si>
  <si>
    <t>Delgado Odette</t>
  </si>
  <si>
    <t>Keane Jason</t>
  </si>
  <si>
    <t>Fokina Olga</t>
  </si>
  <si>
    <t>James Tim</t>
  </si>
  <si>
    <t>Dong Xue</t>
  </si>
  <si>
    <t>Guirao Carlos</t>
  </si>
  <si>
    <t>Jiang Chen</t>
  </si>
  <si>
    <t>Bunsila Gun</t>
  </si>
  <si>
    <t>Lu Sheng Ya</t>
  </si>
  <si>
    <t>Sanchez Cesar</t>
  </si>
  <si>
    <t>Huang A Hong</t>
  </si>
  <si>
    <t>Robroo Nattara</t>
  </si>
  <si>
    <t>Hu Xin Yue</t>
  </si>
  <si>
    <t>Deng Peng</t>
  </si>
  <si>
    <t>Wang Hai Yue</t>
  </si>
  <si>
    <t>Tale Pathee</t>
  </si>
  <si>
    <t>Zhao Han Yu</t>
  </si>
  <si>
    <t>Gomez Jhan Marcos</t>
  </si>
  <si>
    <t>Anoushka Chandarana</t>
  </si>
  <si>
    <t>Chen Wen Feng</t>
  </si>
  <si>
    <t>Patil Riya Rajendra</t>
  </si>
  <si>
    <t>Porsa Madaree</t>
  </si>
  <si>
    <t>Kim Yun Ju</t>
  </si>
  <si>
    <t>Ndiaye Khalil Soré</t>
  </si>
  <si>
    <t>Iska Sai Laasya Reddy</t>
  </si>
  <si>
    <t>Egido Val Andres</t>
  </si>
  <si>
    <t>Ayushi Jain</t>
  </si>
  <si>
    <t>Stelmach Marcin</t>
  </si>
  <si>
    <t>Yegorova Kira</t>
  </si>
  <si>
    <t>Makharashvili Irakli</t>
  </si>
  <si>
    <t>Gui Si Jun</t>
  </si>
  <si>
    <t>Diop Birane</t>
  </si>
  <si>
    <t>Diaz Santín Maria</t>
  </si>
  <si>
    <t>Demitrio Patrick</t>
  </si>
  <si>
    <t>Trujillo Cassandra</t>
  </si>
  <si>
    <t>Paye Thierno</t>
  </si>
  <si>
    <t>Schlutsmeyer Stacy</t>
  </si>
  <si>
    <t>Milova Martina</t>
  </si>
  <si>
    <t>Mohamed Fazdee Abdul Halim</t>
  </si>
  <si>
    <t>Salvo Hilary</t>
  </si>
  <si>
    <t>Konczakowska Weronika</t>
  </si>
  <si>
    <t>Couiti Tanguy</t>
  </si>
  <si>
    <t>Pimenova Alexandra</t>
  </si>
  <si>
    <t>Saatkamp Matheus</t>
  </si>
  <si>
    <t>Vigovskaya Elizaveta</t>
  </si>
  <si>
    <t>Zanobini Ilaria</t>
  </si>
  <si>
    <t>Cerna Fernandez Victor Andres</t>
  </si>
  <si>
    <t>Lenzi Mailen</t>
  </si>
  <si>
    <t>Zhang Jun Jie</t>
  </si>
  <si>
    <t>Savina Tatiana</t>
  </si>
  <si>
    <t>Diouf Ousmane</t>
  </si>
  <si>
    <t>Nakahashi Laiyo</t>
  </si>
  <si>
    <t>Ahmad Juhari Ahmad Hakimi Fitri</t>
  </si>
  <si>
    <t>Baker Page</t>
  </si>
  <si>
    <t>Elhaj Oumar</t>
  </si>
  <si>
    <t>Grigg Naomi</t>
  </si>
  <si>
    <t>Coufal Martin</t>
  </si>
  <si>
    <t>Laccarino Orsola</t>
  </si>
  <si>
    <t>Bin Abdul Razak Abdul Wafiy</t>
  </si>
  <si>
    <t>Evans Cheryl</t>
  </si>
  <si>
    <t>Barrientos Leandro</t>
  </si>
  <si>
    <t>Lee Yi Xuan</t>
  </si>
  <si>
    <t>Tchangai Serge Ludovic</t>
  </si>
  <si>
    <t>Sidibe Moustapha</t>
  </si>
  <si>
    <t>Kuek Zi Yi</t>
  </si>
  <si>
    <t>Lu Chen Hao</t>
  </si>
  <si>
    <t>Woo Siew Theng</t>
  </si>
  <si>
    <t>Kwek Yu Han Jasmine</t>
  </si>
  <si>
    <t>Aguirre Mariano</t>
  </si>
  <si>
    <t>Huang Tsai-Chen</t>
  </si>
  <si>
    <t>Wong Tak Wa</t>
  </si>
  <si>
    <t>Mizushina Kimiko</t>
  </si>
  <si>
    <t>Tou Rei</t>
  </si>
  <si>
    <t>Detchart Lucie</t>
  </si>
  <si>
    <t>Moreno Benjamin</t>
  </si>
  <si>
    <t>Jin Lei</t>
  </si>
  <si>
    <t>Lin Qi Xiu</t>
  </si>
  <si>
    <t>Karakosta Eriald</t>
  </si>
  <si>
    <t>Guslandi Ilaria</t>
  </si>
  <si>
    <t>Boonpok Puttawat</t>
  </si>
  <si>
    <t>Redkova Natalia</t>
  </si>
  <si>
    <t>Berthet Sarah</t>
  </si>
  <si>
    <t>Pavlov Nikita</t>
  </si>
  <si>
    <t>Akulova Nadezhda</t>
  </si>
  <si>
    <t>Maneeratchakit Suraphum</t>
  </si>
  <si>
    <t>Chew Rui Jun Rebecca</t>
  </si>
  <si>
    <t>Eilers Thorsten</t>
  </si>
  <si>
    <t>Pearlman Cindy</t>
  </si>
  <si>
    <t>Colacci Enzo Luciano</t>
  </si>
  <si>
    <t>Hung Chia-Ping</t>
  </si>
  <si>
    <t>Ashour-White Tyler</t>
  </si>
  <si>
    <t>Chen Yi Lin</t>
  </si>
  <si>
    <t>Zheng Cheng Jiu</t>
  </si>
  <si>
    <t>Carlome Agustina</t>
  </si>
  <si>
    <t>Roberts Agustin</t>
  </si>
  <si>
    <t>Lai Ying Xue</t>
  </si>
  <si>
    <t>Marliyanto Dhody</t>
  </si>
  <si>
    <t>Castro Menna Victoria</t>
  </si>
  <si>
    <t>Cornejo Mariano</t>
  </si>
  <si>
    <t>Jung Eun-Ji</t>
  </si>
  <si>
    <t>Pijjaro Panupong</t>
  </si>
  <si>
    <t>Hsu Hsiao-Chiao</t>
  </si>
  <si>
    <t>Chen Yi</t>
  </si>
  <si>
    <t>Long Dan Li</t>
  </si>
  <si>
    <t>Velazquez Rodriguez Joaquin Alfredo</t>
  </si>
  <si>
    <t>Gottschling Janin</t>
  </si>
  <si>
    <t>Tinghem Pasit</t>
  </si>
  <si>
    <t>Moshak Konstantin</t>
  </si>
  <si>
    <t>Sidorenko Anya</t>
  </si>
  <si>
    <t>Cristaldo Arnaldo</t>
  </si>
  <si>
    <t>Maksubsin Gun</t>
  </si>
  <si>
    <t>Chea Meng Yong</t>
  </si>
  <si>
    <t>Namthubtimthong Karn</t>
  </si>
  <si>
    <t>Bove Giamprisco</t>
  </si>
  <si>
    <t>Andreev Artem</t>
  </si>
  <si>
    <t>Taskina Maria</t>
  </si>
  <si>
    <t>Uhrig Stephane</t>
  </si>
  <si>
    <t>Zelenina Elena</t>
  </si>
  <si>
    <t>Maneeratchakit Panaikorn</t>
  </si>
  <si>
    <t>Neroni Barbara</t>
  </si>
  <si>
    <t>Reyes Leger Jordan</t>
  </si>
  <si>
    <t>Peters Chelsie</t>
  </si>
  <si>
    <t>Reyero Rosas Miguel Angel</t>
  </si>
  <si>
    <t>Fanelli Serena</t>
  </si>
  <si>
    <t>Mosquera Javier</t>
  </si>
  <si>
    <t>Raschi Lara</t>
  </si>
  <si>
    <t>Guo Jia Heng</t>
  </si>
  <si>
    <t>Feng Zhao Min</t>
  </si>
  <si>
    <t>Dubec Eugen</t>
  </si>
  <si>
    <t>Han Xiao Yan</t>
  </si>
  <si>
    <t>Paugam Jean-Jacques</t>
  </si>
  <si>
    <t>Yang Xin</t>
  </si>
  <si>
    <t>Mireles Noguera Francisco Javier</t>
  </si>
  <si>
    <t>Xiao Tong</t>
  </si>
  <si>
    <t>Cattaneo Pablo</t>
  </si>
  <si>
    <t>Matscha Christina</t>
  </si>
  <si>
    <t>Rivero Nicolas</t>
  </si>
  <si>
    <t>Brooks Bowman Cara</t>
  </si>
  <si>
    <t>Wong Pun Chung Gerry</t>
  </si>
  <si>
    <t>Thomas Severine</t>
  </si>
  <si>
    <t>Toma Alexandre</t>
  </si>
  <si>
    <t>Romanenko Yasha</t>
  </si>
  <si>
    <t>Surina Evgeniya</t>
  </si>
  <si>
    <t>Rolon Gabriel</t>
  </si>
  <si>
    <t>Matscha Rebecca</t>
  </si>
  <si>
    <t>Rayer Alan</t>
  </si>
  <si>
    <t>Gong Ling Ling</t>
  </si>
  <si>
    <t>Rabinovich Alex</t>
  </si>
  <si>
    <t>Zhang Man</t>
  </si>
  <si>
    <t>Oh Chee Peng</t>
  </si>
  <si>
    <t>Shokeen Komal</t>
  </si>
  <si>
    <t>Gianarda Stefano</t>
  </si>
  <si>
    <t>Pfeiffer Aurelia</t>
  </si>
  <si>
    <t>Basin Leon</t>
  </si>
  <si>
    <t>Duan Li Y</t>
  </si>
  <si>
    <t>Hecht Sven</t>
  </si>
  <si>
    <t>Liao Li</t>
  </si>
  <si>
    <t>Rosales Ayala Fausto</t>
  </si>
  <si>
    <t>Hu Xin Yao</t>
  </si>
  <si>
    <t>Hernandez Diaz Fernando Amnnael</t>
  </si>
  <si>
    <t>Zhu Zhu Han</t>
  </si>
  <si>
    <t>Choo Kien Lam</t>
  </si>
  <si>
    <t>Tang Zheng</t>
  </si>
  <si>
    <t>Prikryl Daniel</t>
  </si>
  <si>
    <t>Zhou Yang</t>
  </si>
  <si>
    <t>Urban-Koszela Sylwia</t>
  </si>
  <si>
    <t>Sandoval Carlos</t>
  </si>
  <si>
    <t>Kiriyazova Aleksandra</t>
  </si>
  <si>
    <t>Zhou Bin</t>
  </si>
  <si>
    <t>Pedemonte Juliette</t>
  </si>
  <si>
    <t>Vives Santiago</t>
  </si>
  <si>
    <t>Apisamajhan Supapit</t>
  </si>
  <si>
    <t>Huerta Raul</t>
  </si>
  <si>
    <t>Jindawong Kuljira</t>
  </si>
  <si>
    <t>Fernandez Juan Ignacio</t>
  </si>
  <si>
    <t>Bertelli Federica</t>
  </si>
  <si>
    <t>Angga Sunjaya</t>
  </si>
  <si>
    <t>Castagni Chiara</t>
  </si>
  <si>
    <t>Waterman Barry</t>
  </si>
  <si>
    <t>Lenzi Giulia</t>
  </si>
  <si>
    <t>Salogub Aleksandr</t>
  </si>
  <si>
    <t>Reiben Jake</t>
  </si>
  <si>
    <t>Koszela Sylwia</t>
  </si>
  <si>
    <t>McInerney Todd</t>
  </si>
  <si>
    <t>Schiavon Chiara</t>
  </si>
  <si>
    <t>Lee Jian Yuan</t>
  </si>
  <si>
    <t>Previde Massara Marta</t>
  </si>
  <si>
    <t>Hasbani Jose</t>
  </si>
  <si>
    <t>Fesenko Kate</t>
  </si>
  <si>
    <t>Celat Pierre</t>
  </si>
  <si>
    <t>Lopez Herrero Claire</t>
  </si>
  <si>
    <t>Paksamut Aundaman</t>
  </si>
  <si>
    <t>Koch Anya</t>
  </si>
  <si>
    <t>Gu Ke Yu</t>
  </si>
  <si>
    <t>Dexheimer Lois</t>
  </si>
  <si>
    <t>Potey Anais</t>
  </si>
  <si>
    <t>Chin Kien Thuong</t>
  </si>
  <si>
    <t>Rauscher Audrey</t>
  </si>
  <si>
    <t>Liu Qiang</t>
  </si>
  <si>
    <t>Grall Justine</t>
  </si>
  <si>
    <t>Chabkangwan Chawapon</t>
  </si>
  <si>
    <t>Omont Cassandra</t>
  </si>
  <si>
    <t>Sagger Leandro</t>
  </si>
  <si>
    <t>Satriando Pramadiva M.</t>
  </si>
  <si>
    <t>Pietruszka Małgorzata</t>
  </si>
  <si>
    <t>Zhuang Xiang-Lin</t>
  </si>
  <si>
    <t>Walker Joe</t>
  </si>
  <si>
    <t>Mitya Fitrina</t>
  </si>
  <si>
    <t>Tokuda Christian</t>
  </si>
  <si>
    <t>Mancebo Estefania</t>
  </si>
  <si>
    <t>Rich Graeme</t>
  </si>
  <si>
    <t>Puricelli Chiara</t>
  </si>
  <si>
    <t>Obertinskiy Anton</t>
  </si>
  <si>
    <t>Grigoreva Anna</t>
  </si>
  <si>
    <t>Nakagami Keita</t>
  </si>
  <si>
    <t>Vtorova Viktoria</t>
  </si>
  <si>
    <t>Leung Shun Yan</t>
  </si>
  <si>
    <t>Autin Bettina</t>
  </si>
  <si>
    <t>Johnson, Gerald K.</t>
  </si>
  <si>
    <t>Freeman Rhys</t>
  </si>
  <si>
    <t>Teo Hui Qi Krystal</t>
  </si>
  <si>
    <t>Oviedo Marcelo Alejandro</t>
  </si>
  <si>
    <t>Minetti Lavinia</t>
  </si>
  <si>
    <t>Chandrasen Vatayoot</t>
  </si>
  <si>
    <t>Manago' Alice Agnese</t>
  </si>
  <si>
    <t>Aryaputra Firmansyah Adrian</t>
  </si>
  <si>
    <t>He Cheng Cheng</t>
  </si>
  <si>
    <t>Zhou Jia-Bin</t>
  </si>
  <si>
    <t>Tang Gu Yu</t>
  </si>
  <si>
    <t>Zhang Hai Yang</t>
  </si>
  <si>
    <t>Hu Bing Yu</t>
  </si>
  <si>
    <t>Wilkes Troy</t>
  </si>
  <si>
    <t>Zhang Si Qi</t>
  </si>
  <si>
    <t>Stephan Flora</t>
  </si>
  <si>
    <t>Leyes Martin</t>
  </si>
  <si>
    <t>Oudot Perrine</t>
  </si>
  <si>
    <t>Gonzalez Calleja Luis Ignacio</t>
  </si>
  <si>
    <t>De Mesmaeker Nancy</t>
  </si>
  <si>
    <t>Goldshtein Denis</t>
  </si>
  <si>
    <t>Dos Anjos Gerbert</t>
  </si>
  <si>
    <t>Crenn Chloe</t>
  </si>
  <si>
    <t>Dolan Nick</t>
  </si>
  <si>
    <t>Chiaraluce Lorenzo</t>
  </si>
  <si>
    <t>Audrezet Emilie</t>
  </si>
  <si>
    <t>Cheung Kai Yan</t>
  </si>
  <si>
    <t>Antosz Raffaello</t>
  </si>
  <si>
    <t>Cohen Rosie</t>
  </si>
  <si>
    <t>Ding Wei Bo</t>
  </si>
  <si>
    <t>Zilberstein Noam</t>
  </si>
  <si>
    <t>Mignano Emilie</t>
  </si>
  <si>
    <t>Zhou Yuan Meng Yu</t>
  </si>
  <si>
    <t>Lam Sin Yu</t>
  </si>
  <si>
    <t>Walker Chris</t>
  </si>
  <si>
    <t>Hivert Chloe</t>
  </si>
  <si>
    <t>Savastano Gianluigi</t>
  </si>
  <si>
    <t>Morgan Enora</t>
  </si>
  <si>
    <t>Nugraha Mustari Satria</t>
  </si>
  <si>
    <t>Mazurenko Yuriy</t>
  </si>
  <si>
    <t>Wong Sau Wai</t>
  </si>
  <si>
    <t>Mansilla Nicolas</t>
  </si>
  <si>
    <t>Chimcham Athitayaporn</t>
  </si>
  <si>
    <t>Lin Yu-Min</t>
  </si>
  <si>
    <t>Graznov Andrey</t>
  </si>
  <si>
    <t>Surmach Ekaterina</t>
  </si>
  <si>
    <t>Galli Francesco</t>
  </si>
  <si>
    <t>Chiba Kenichi</t>
  </si>
  <si>
    <t>Chan Yin Lok Oscar</t>
  </si>
  <si>
    <t>La Gatta Concetta</t>
  </si>
  <si>
    <t>Cazamea Dara</t>
  </si>
  <si>
    <t>Costa Dias Letícia</t>
  </si>
  <si>
    <t>Bohren Chris</t>
  </si>
  <si>
    <t>Zhang Xu</t>
  </si>
  <si>
    <t>Ge Min</t>
  </si>
  <si>
    <t>Phuriphatkittikun Titapar</t>
  </si>
  <si>
    <t>Zhu Ning Feng</t>
  </si>
  <si>
    <t>Gimenez Rosa</t>
  </si>
  <si>
    <t>Victor Antoine</t>
  </si>
  <si>
    <t>Oguey Maud</t>
  </si>
  <si>
    <t>Wang Shih Yu</t>
  </si>
  <si>
    <t>Vasiliev Sergey</t>
  </si>
  <si>
    <t>Sutthiboribal Jerapan</t>
  </si>
  <si>
    <t>Tsang Wing Cheung</t>
  </si>
  <si>
    <t>Thomson Nick</t>
  </si>
  <si>
    <t>Rudko Vitaliy</t>
  </si>
  <si>
    <t>Omar Khan</t>
  </si>
  <si>
    <t>Laurent Emmanuel</t>
  </si>
  <si>
    <t>Kouno Ayako Jr</t>
  </si>
  <si>
    <t>Katz Harry</t>
  </si>
  <si>
    <t>Boonwatee Aungkawipa</t>
  </si>
  <si>
    <t>Harrison David</t>
  </si>
  <si>
    <t>Thepkaeo Pakjera</t>
  </si>
  <si>
    <t>Harada Akihiko</t>
  </si>
  <si>
    <t>Kokkinomagoulos Elena</t>
  </si>
  <si>
    <t>Gugole Gautier</t>
  </si>
  <si>
    <t>Fernandez Sheila</t>
  </si>
  <si>
    <t>Gonzalez Mejia David</t>
  </si>
  <si>
    <t>Carusone Rita</t>
  </si>
  <si>
    <t>Ferrara Davide</t>
  </si>
  <si>
    <t>Bhumbra Shobita</t>
  </si>
  <si>
    <t>Faugno Francesco</t>
  </si>
  <si>
    <t>Pedrero Tiffany</t>
  </si>
  <si>
    <t>Bakotic Richard</t>
  </si>
  <si>
    <t>Marek Justyna</t>
  </si>
  <si>
    <t>Akulenko Ivan</t>
  </si>
  <si>
    <t>Aguilar Millan Luis Fernando</t>
  </si>
  <si>
    <t>Caceres Isabel</t>
  </si>
  <si>
    <t>Wu Eric</t>
  </si>
  <si>
    <t>Valesani Josefina</t>
  </si>
  <si>
    <t>Teng Hong Wei</t>
  </si>
  <si>
    <t>Rinehart Bryen</t>
  </si>
  <si>
    <t>Dachavong Achinya</t>
  </si>
  <si>
    <t>Righetti Simone</t>
  </si>
  <si>
    <t>Thananonverakul Pimpattha</t>
  </si>
  <si>
    <t>Moritoki Yuikio</t>
  </si>
  <si>
    <t>Martinez Leandro Agustin</t>
  </si>
  <si>
    <t>La Gatta Mariarca</t>
  </si>
  <si>
    <t>Lebedev Yuriy</t>
  </si>
  <si>
    <t>Bugalska Renata</t>
  </si>
  <si>
    <t>Kulchytskyy Valentyn</t>
  </si>
  <si>
    <t>Billet Justine</t>
  </si>
  <si>
    <t>Hoffmann D´Alessandro</t>
  </si>
  <si>
    <t>Mikhailidi Olga</t>
  </si>
  <si>
    <t>Cuenca Ignacio</t>
  </si>
  <si>
    <t>Calleja-Manzur Montserrat</t>
  </si>
  <si>
    <t>Allen Scott</t>
  </si>
  <si>
    <t>Zainulin Vitaliy</t>
  </si>
  <si>
    <t>Yagupov Stepan</t>
  </si>
  <si>
    <t>Bal Maria</t>
  </si>
  <si>
    <t>Wegner Karol</t>
  </si>
  <si>
    <t>Rea Gaia</t>
  </si>
  <si>
    <t>Tucker Dan</t>
  </si>
  <si>
    <t>Chazaly Kelly</t>
  </si>
  <si>
    <t>Su Liang</t>
  </si>
  <si>
    <t>Dellantonio Cecilia</t>
  </si>
  <si>
    <t>Souma Keito</t>
  </si>
  <si>
    <t>Lim Carlyle</t>
  </si>
  <si>
    <t>Shevchenko Aleksey</t>
  </si>
  <si>
    <t>Rich Blake</t>
  </si>
  <si>
    <t>Gras Delphine</t>
  </si>
  <si>
    <t>Raymundo Plata Jose Carlos</t>
  </si>
  <si>
    <t>Puskarev Vladimir</t>
  </si>
  <si>
    <t>Perrocheau Alexis</t>
  </si>
  <si>
    <t>Zeroukki Mina</t>
  </si>
  <si>
    <t>Palmer John</t>
  </si>
  <si>
    <t>Tourneret Chloe</t>
  </si>
  <si>
    <t>Nightall Jason</t>
  </si>
  <si>
    <t>Morales Arias Jose Orlando</t>
  </si>
  <si>
    <t>Margerum James</t>
  </si>
  <si>
    <t>Liang Hsuan Min</t>
  </si>
  <si>
    <t>Lee CJ</t>
  </si>
  <si>
    <t>Heilman Piotr</t>
  </si>
  <si>
    <t>Ferrara Fabio</t>
  </si>
  <si>
    <t>Flores Cruz Daniela</t>
  </si>
  <si>
    <t>Essaiva Patrick</t>
  </si>
  <si>
    <t>Da Ronch Simone</t>
  </si>
  <si>
    <t>Cheng Yuk Yin</t>
  </si>
  <si>
    <t>Cotto Fabio</t>
  </si>
  <si>
    <t>Cante Antoine</t>
  </si>
  <si>
    <t>Makarova Olga</t>
  </si>
  <si>
    <t>Burdelo Roman</t>
  </si>
  <si>
    <t>Brown Bobby</t>
  </si>
  <si>
    <t>Bellanger Lou</t>
  </si>
  <si>
    <t>Braga Anderson</t>
  </si>
  <si>
    <t>Avrilleau Adeline</t>
  </si>
  <si>
    <t>Tan Li Wen Audrey</t>
  </si>
  <si>
    <t>Belmudes Jeremie</t>
  </si>
  <si>
    <t>Paugam Anna</t>
  </si>
  <si>
    <t>Antonov Oleg</t>
  </si>
  <si>
    <t>Eliseo Sofia</t>
  </si>
  <si>
    <t>Aloise Alexandre</t>
  </si>
  <si>
    <t>Aellen Antoine</t>
  </si>
  <si>
    <t>Bustos Camila</t>
  </si>
  <si>
    <t>Abanin Nikita</t>
  </si>
  <si>
    <t>Khazali Emilya Natasha</t>
  </si>
  <si>
    <t>Song Chang Hao</t>
  </si>
  <si>
    <t>Meng Wen Bo</t>
  </si>
  <si>
    <t>Borovska Anna</t>
  </si>
  <si>
    <t>Southgate Reece</t>
  </si>
  <si>
    <t>Zanette Laura</t>
  </si>
  <si>
    <t>Reynolds Lindsy</t>
  </si>
  <si>
    <t>Norberto Marcelo</t>
  </si>
  <si>
    <t>Meugnier Emilie</t>
  </si>
  <si>
    <t>Nakamura Keisuke</t>
  </si>
  <si>
    <t>Kinasz Justyna</t>
  </si>
  <si>
    <t>Lo Ng Shuen</t>
  </si>
  <si>
    <t>Nicolas Gwen</t>
  </si>
  <si>
    <t>Lima Silva Eberton</t>
  </si>
  <si>
    <t>Bunphimuk Viranee</t>
  </si>
  <si>
    <t>Korneev Kristian</t>
  </si>
  <si>
    <t>Pakdee Phanphatsa</t>
  </si>
  <si>
    <t>Junsak Pongpol</t>
  </si>
  <si>
    <t>Hsieh, Chen-Ching</t>
  </si>
  <si>
    <t>Wong Lo Ming</t>
  </si>
  <si>
    <t>Gradkovsky Rodion</t>
  </si>
  <si>
    <t>Grishina Ekaterina</t>
  </si>
  <si>
    <t>Bougard Diane</t>
  </si>
  <si>
    <t>Deans Richard</t>
  </si>
  <si>
    <t>Wu Yue</t>
  </si>
  <si>
    <t>Anistrat Maria</t>
  </si>
  <si>
    <t>Shibagaki Masayoshi</t>
  </si>
  <si>
    <t>Molina Jose Manuel</t>
  </si>
  <si>
    <t>Navion Kiara</t>
  </si>
  <si>
    <t>Lin Chu Lok</t>
  </si>
  <si>
    <t>Lai Shuk Ling</t>
  </si>
  <si>
    <t>Grekov Egor</t>
  </si>
  <si>
    <t>Glicerio Claudio</t>
  </si>
  <si>
    <t>Didou Valentine</t>
  </si>
  <si>
    <t>Chen, Ping-Kai</t>
  </si>
  <si>
    <t>Diaz Lourdez</t>
  </si>
  <si>
    <t>Zhoe Yu</t>
  </si>
  <si>
    <t>Arnaud Amelie</t>
  </si>
  <si>
    <t>Yamazaki Thiago</t>
  </si>
  <si>
    <t>Wandersmith Daniel</t>
  </si>
  <si>
    <t>Veron Faustine</t>
  </si>
  <si>
    <t>Ryan Simon</t>
  </si>
  <si>
    <t>Luo Jun</t>
  </si>
  <si>
    <t>Orlando Letizia</t>
  </si>
  <si>
    <t>Nicolas Tiphaine</t>
  </si>
  <si>
    <t>Erridge Brandon</t>
  </si>
  <si>
    <t>Duan Tian Ce</t>
  </si>
  <si>
    <t>Conrau-Lewis Kyle</t>
  </si>
  <si>
    <t>Chu Kwan Yu</t>
  </si>
  <si>
    <t>Chagnaud Mary</t>
  </si>
  <si>
    <t>Bosch Ernesto</t>
  </si>
  <si>
    <t>Corcinos Laetitia</t>
  </si>
  <si>
    <t>Akiyama Huta</t>
  </si>
  <si>
    <t>Zhang Nai Xiang</t>
  </si>
  <si>
    <t>Tkachenko Aleksey</t>
  </si>
  <si>
    <t>Stickann Cedric</t>
  </si>
  <si>
    <t>Stewart Kyle</t>
  </si>
  <si>
    <t>Guessard Coralie</t>
  </si>
  <si>
    <t>Singleton Kevin</t>
  </si>
  <si>
    <t>Serov Dmitry</t>
  </si>
  <si>
    <t>Chaves Julia</t>
  </si>
  <si>
    <t>Sarkisov Arthur</t>
  </si>
  <si>
    <t>Chaubard Perrine</t>
  </si>
  <si>
    <t>Rudkovskiy Sergey</t>
  </si>
  <si>
    <t>Repin Vladislav</t>
  </si>
  <si>
    <t>Placke Jan</t>
  </si>
  <si>
    <t>Renaudin Louise</t>
  </si>
  <si>
    <t>Pagacz Piotr</t>
  </si>
  <si>
    <t>Ozga Dominik</t>
  </si>
  <si>
    <t>Nehrig Daniel</t>
  </si>
  <si>
    <t>Leroux Anne Sophie</t>
  </si>
  <si>
    <t>Michea Damien</t>
  </si>
  <si>
    <t>Guzman Perez Ozoara Libertad</t>
  </si>
  <si>
    <t>Medvedev Vitaly</t>
  </si>
  <si>
    <t>Vidal Julie</t>
  </si>
  <si>
    <t>Martynek Piotr Andrzej</t>
  </si>
  <si>
    <t>Martinez Angulo Israel</t>
  </si>
  <si>
    <t>Lubianoi Volodymyr</t>
  </si>
  <si>
    <t>Chane Chan Manon</t>
  </si>
  <si>
    <t>Liu Yang</t>
  </si>
  <si>
    <t>Lin Tong</t>
  </si>
  <si>
    <t>Legrand Quentin</t>
  </si>
  <si>
    <t>Renaudin Clémence</t>
  </si>
  <si>
    <t>Febvay Jean-Marc</t>
  </si>
  <si>
    <t>Kuzmin Alexei</t>
  </si>
  <si>
    <t>Daveau Clemence</t>
  </si>
  <si>
    <t>Kulinich Yakov</t>
  </si>
  <si>
    <t>Kuhn Bernhard</t>
  </si>
  <si>
    <t>Villalobos Hernandez Astrid</t>
  </si>
  <si>
    <t>Jaegle Benjamin</t>
  </si>
  <si>
    <t>Gonzalez Christofer</t>
  </si>
  <si>
    <t>Gonzales Gonzo</t>
  </si>
  <si>
    <t>Vielle Maria</t>
  </si>
  <si>
    <t>Gagliesi Filippo</t>
  </si>
  <si>
    <t>Arnaud Alice</t>
  </si>
  <si>
    <t>Domazi Claudio</t>
  </si>
  <si>
    <t>Pham Van Hue Nahema</t>
  </si>
  <si>
    <t>Diaz Fuentes Hector</t>
  </si>
  <si>
    <t>Colnaghi Simone</t>
  </si>
  <si>
    <t>Beliard Camille</t>
  </si>
  <si>
    <t>Aragão Lyon</t>
  </si>
  <si>
    <t>Trulen Thifaine</t>
  </si>
  <si>
    <t>Wu Ming-Shih</t>
  </si>
  <si>
    <t>Su Pei-Jing</t>
  </si>
  <si>
    <t>Vicyuk Roman</t>
  </si>
  <si>
    <t>Taki Lam Chun Him</t>
  </si>
  <si>
    <t>Ristow Djeison</t>
  </si>
  <si>
    <t>Oliveira Rafael</t>
  </si>
  <si>
    <t>Moreau Wendy</t>
  </si>
  <si>
    <t>Maksim Radoslaw</t>
  </si>
  <si>
    <t>Garnier Romane</t>
  </si>
  <si>
    <t>Liang Chao</t>
  </si>
  <si>
    <t>Yang Ya-Yun</t>
  </si>
  <si>
    <t>Ledniowski Konrad</t>
  </si>
  <si>
    <t>Li Ke Jing</t>
  </si>
  <si>
    <t>Gil Oleg</t>
  </si>
  <si>
    <t>Alonso Agustin</t>
  </si>
  <si>
    <t>Wang Tao</t>
  </si>
  <si>
    <t>Li Cai-Si</t>
  </si>
  <si>
    <t>Song Jian-Cheng</t>
  </si>
  <si>
    <t>Ngan Ho Lam Brandon</t>
  </si>
  <si>
    <t>Bouquet Alix</t>
  </si>
  <si>
    <t>Lubarets Mikhail</t>
  </si>
  <si>
    <t>Bellec Audrey</t>
  </si>
  <si>
    <t>Yang Jia-Yu</t>
  </si>
  <si>
    <t>Dziwisz Michal</t>
  </si>
  <si>
    <t>Gao Meng Yu</t>
  </si>
  <si>
    <t>Colamartino Antonio</t>
  </si>
  <si>
    <t>Christmann Felipe</t>
  </si>
  <si>
    <t>He Yun-Ching</t>
  </si>
  <si>
    <t>Zhang Zi Yuan</t>
  </si>
  <si>
    <t>Liu Ying-Tong</t>
  </si>
  <si>
    <t>Yuen Chun Bong</t>
  </si>
  <si>
    <t>Penaud Marie</t>
  </si>
  <si>
    <t>Sun Chong Yu</t>
  </si>
  <si>
    <t>Zhang Jia-Yu</t>
  </si>
  <si>
    <t>Liew Zhan Min</t>
  </si>
  <si>
    <t>Lin Hui-Jie</t>
  </si>
  <si>
    <t>Kurpyta Aleksander</t>
  </si>
  <si>
    <t>Xu Zhi-An</t>
  </si>
  <si>
    <t>Kaires Luiz</t>
  </si>
  <si>
    <t>Wang Jia-Qi</t>
  </si>
  <si>
    <t>Zbynek Zezula</t>
  </si>
  <si>
    <t>Yu Yi-Hsuan</t>
  </si>
  <si>
    <t>Volonteri Cristian</t>
  </si>
  <si>
    <t>Zhu Jia-Yi</t>
  </si>
  <si>
    <t>Veramendi Velasquez Jonathan</t>
  </si>
  <si>
    <t>Zheng Yu-Xuan</t>
  </si>
  <si>
    <t>Tsokolov Aleksey</t>
  </si>
  <si>
    <t>Wu Cheng-Jin</t>
  </si>
  <si>
    <t>Szics Diogo</t>
  </si>
  <si>
    <t>Tang Yi-Qi</t>
  </si>
  <si>
    <t>Shtefan Artem</t>
  </si>
  <si>
    <t>Bourdon Lisa</t>
  </si>
  <si>
    <t>Sanchez Gonzalez Jose Luis</t>
  </si>
  <si>
    <t>Belin Mathilde</t>
  </si>
  <si>
    <t>Salaj Petr</t>
  </si>
  <si>
    <t>Bourdon Sara</t>
  </si>
  <si>
    <t>Romero Esteban Aaron</t>
  </si>
  <si>
    <t>Belaud Lea</t>
  </si>
  <si>
    <t>Rodriguez Madrigal David Emmanuel</t>
  </si>
  <si>
    <t>Yang Jia Liang Zi</t>
  </si>
  <si>
    <t>Picci Maurizio</t>
  </si>
  <si>
    <t>Dai Zi Jun</t>
  </si>
  <si>
    <t>Oropeza Heredia Armando</t>
  </si>
  <si>
    <t>Cai Wen Hui</t>
  </si>
  <si>
    <t>Zeng Yu Qi</t>
  </si>
  <si>
    <t>Liu Yu-Ting</t>
  </si>
  <si>
    <t>Thananonverakul Tansita</t>
  </si>
  <si>
    <t>Li Sai</t>
  </si>
  <si>
    <t>Kulinich Ivan</t>
  </si>
  <si>
    <t>Kargalskiy Nikolay</t>
  </si>
  <si>
    <t>Ilyenko Evgeniy</t>
  </si>
  <si>
    <t>Grishchenko Sergey</t>
  </si>
  <si>
    <t>Grabski Jakub</t>
  </si>
  <si>
    <t>Fedosenko Nikita</t>
  </si>
  <si>
    <t>Doroshenko Sergey</t>
  </si>
  <si>
    <t>Da Ronch Mattia</t>
  </si>
  <si>
    <t>Cheng Tung Hei</t>
  </si>
  <si>
    <t>Centofanti Jacopo</t>
  </si>
  <si>
    <t>Boz Riccardo</t>
  </si>
  <si>
    <t>Ba Sophie</t>
  </si>
  <si>
    <t>Bougard Nicolas</t>
  </si>
  <si>
    <t>Azzalini Daniele</t>
  </si>
  <si>
    <t>Almeida Willy</t>
  </si>
  <si>
    <t>Wu Li Heng</t>
  </si>
  <si>
    <t>Thongsri Suphawit</t>
  </si>
  <si>
    <t>Lai Ka Wai Gary</t>
  </si>
  <si>
    <t>Hartmann Richard</t>
  </si>
  <si>
    <t>Zakhov Georgy</t>
  </si>
  <si>
    <t>Yu Guan Zhong</t>
  </si>
  <si>
    <t>Wongklaharn Atsakorn</t>
  </si>
  <si>
    <t>Su Hao</t>
  </si>
  <si>
    <t>Ralado Alexandre</t>
  </si>
  <si>
    <t>Phanchana Napat</t>
  </si>
  <si>
    <t>Petrov Alexandr</t>
  </si>
  <si>
    <t>Naime Christophe</t>
  </si>
  <si>
    <t>Maia da Silva Mauricio</t>
  </si>
  <si>
    <t>Garza Raul</t>
  </si>
  <si>
    <t>Etcheverry Vincent</t>
  </si>
  <si>
    <t>Chua Khar Sing</t>
  </si>
  <si>
    <t>Brule Thibault</t>
  </si>
  <si>
    <t>Belyaev Arseny</t>
  </si>
  <si>
    <t>Jakubczyk Aleksandra</t>
  </si>
  <si>
    <t>Neumann Damian</t>
  </si>
  <si>
    <t>Mendes dos Santos Juarez</t>
  </si>
  <si>
    <t>Mamani Jonathan</t>
  </si>
  <si>
    <t>Lai, Liang-Jun</t>
  </si>
  <si>
    <t>Clomar Jean</t>
  </si>
  <si>
    <t>Bai Ting Xiao</t>
  </si>
  <si>
    <t>Yang Ren-Zhu</t>
  </si>
  <si>
    <t>Xu Chao</t>
  </si>
  <si>
    <t>Victor Machado Samuel</t>
  </si>
  <si>
    <t>Shi Kai</t>
  </si>
  <si>
    <t>Peshekhonov Mikhail</t>
  </si>
  <si>
    <t>Kato Alvaro</t>
  </si>
  <si>
    <t>Ou Ying Long</t>
  </si>
  <si>
    <t>Kotelnikov Boris</t>
  </si>
  <si>
    <t>Garcia Lopes Renan</t>
  </si>
  <si>
    <t>Cui Yan Bo</t>
  </si>
  <si>
    <t>Yu Ji Xiong</t>
  </si>
  <si>
    <t>Li Zong Yang</t>
  </si>
  <si>
    <t>Khmel Yaroslav</t>
  </si>
  <si>
    <t>Hsiao Ching Yen</t>
  </si>
  <si>
    <t>Shirobokov Denis</t>
  </si>
  <si>
    <t>Pan Chu-Shu</t>
  </si>
  <si>
    <t>Nguyen Tan Dat</t>
  </si>
  <si>
    <t>Han Ya Cheng</t>
  </si>
  <si>
    <t>Chen Liang</t>
  </si>
  <si>
    <t>Zabelin Vladimir</t>
  </si>
  <si>
    <t>Tretiak Viacheslav</t>
  </si>
  <si>
    <t>Strycharczuk Misael</t>
  </si>
  <si>
    <t>Shavlov Yuriy</t>
  </si>
  <si>
    <t>Shabanov Vasiliy</t>
  </si>
  <si>
    <t>Perepelitsa Nikita</t>
  </si>
  <si>
    <t>Matilla Andres</t>
  </si>
  <si>
    <t>Martinez Carmona Eduardo</t>
  </si>
  <si>
    <t>Loza Hernandez Jose Armando</t>
  </si>
  <si>
    <t>Johnstone Nicholas</t>
  </si>
  <si>
    <t>Han Yi</t>
  </si>
  <si>
    <t xml:space="preserve">German Hernandez Brayan Ramon  </t>
  </si>
  <si>
    <t>Fernandez Delgado Ricardo</t>
  </si>
  <si>
    <t xml:space="preserve">Dominguez Perez Ricardo Miguel  </t>
  </si>
  <si>
    <t>Chen Zhi-Wei</t>
  </si>
  <si>
    <t>Chen Shuai</t>
  </si>
  <si>
    <t>Zhang Yan</t>
  </si>
  <si>
    <t>Ng Ping Siang</t>
  </si>
  <si>
    <t>Dou Yu</t>
  </si>
  <si>
    <t>Lazarev Mikhail</t>
  </si>
  <si>
    <t>Wang Zeng Liang</t>
  </si>
  <si>
    <t>Teoh Wei Kian</t>
  </si>
  <si>
    <t>Kuchin Andrey</t>
  </si>
  <si>
    <t>Zhu Lu Yang</t>
  </si>
  <si>
    <t>Gao Zhi Hui</t>
  </si>
  <si>
    <t>Liu Bei Bei</t>
  </si>
  <si>
    <t>Gao Yang</t>
  </si>
  <si>
    <t>Zhou Yin</t>
  </si>
  <si>
    <t>Yap Meow Ven Melvin</t>
  </si>
  <si>
    <t>Liang Zhi Yuan</t>
  </si>
  <si>
    <t>Zhang Xue Hao</t>
  </si>
  <si>
    <t>Zhang Er Jin</t>
  </si>
  <si>
    <t>Yang Lei</t>
  </si>
  <si>
    <t>Sanchez Nanduca Arith Geiovannyth</t>
  </si>
  <si>
    <t>Li Wen Zhuo</t>
  </si>
  <si>
    <t>Del Rio Roberto</t>
  </si>
  <si>
    <t>Mao An Liang</t>
  </si>
  <si>
    <t>Yue Xin Ze</t>
  </si>
  <si>
    <t>Etcheverry Cueto Emmanuel</t>
  </si>
  <si>
    <t>Han Ya Long</t>
  </si>
  <si>
    <t>Bao Yun</t>
  </si>
  <si>
    <t>Ren Zhi Chao</t>
  </si>
  <si>
    <t>Xiao Xiao</t>
  </si>
  <si>
    <t>Liu Qing Shan</t>
  </si>
  <si>
    <t>Huang Xiao Yu</t>
  </si>
  <si>
    <t>Zheng Jia Ming</t>
  </si>
  <si>
    <t>Niu Deng Chao</t>
  </si>
  <si>
    <t>Wang Zi Hao</t>
  </si>
  <si>
    <t>Yu Wang Yang</t>
  </si>
  <si>
    <t>Shen Zhi Peng</t>
  </si>
  <si>
    <t>Qiu Yi Ming</t>
  </si>
  <si>
    <t>Chen Hao Xiang</t>
  </si>
  <si>
    <t>Zhang Chen</t>
  </si>
  <si>
    <t>Chen De Wen</t>
  </si>
  <si>
    <t>Feng Chen Yang</t>
  </si>
  <si>
    <t>Fan Ze Yang</t>
  </si>
  <si>
    <t>Huang Yu Yang</t>
  </si>
  <si>
    <t>Zhou Yu Xin</t>
  </si>
  <si>
    <t>Cai Feng Ge</t>
  </si>
  <si>
    <t>Nai Oleari Simone</t>
  </si>
  <si>
    <t>Kolot Dmitry</t>
  </si>
  <si>
    <t>Zaytsev Gleb</t>
  </si>
  <si>
    <t>Yurenko Vyacheslav</t>
  </si>
  <si>
    <t>Ivantsov Nikolay</t>
  </si>
  <si>
    <t>Li Ao</t>
  </si>
  <si>
    <t>Zhuravskiy Ilya</t>
  </si>
  <si>
    <t>De Araujo Diego</t>
  </si>
  <si>
    <t>Kerbrat Julien</t>
  </si>
  <si>
    <t>Provizionov Konstantin</t>
  </si>
  <si>
    <t>Telegin Andrey</t>
  </si>
  <si>
    <t>Demidyuk Taras</t>
  </si>
  <si>
    <t>Golotovskiy Sergey</t>
  </si>
  <si>
    <t>Ferroni Marco</t>
  </si>
  <si>
    <t>Kukushkin Daniil</t>
  </si>
  <si>
    <t>Yegorov Konstantin</t>
  </si>
  <si>
    <t>Nemchenko Gerard</t>
  </si>
  <si>
    <t>Denyak Sergey</t>
  </si>
  <si>
    <t>Fremond Marc</t>
  </si>
  <si>
    <t>Rosato Gianmarco</t>
  </si>
  <si>
    <t>Postoyalkin Daniyil</t>
  </si>
  <si>
    <t>Le Goff Kieran</t>
  </si>
  <si>
    <t>Kuznetsov Vladimir</t>
  </si>
  <si>
    <t>Savchenko Oleg</t>
  </si>
  <si>
    <t>Suhenko Ilya</t>
  </si>
  <si>
    <t>Chibane Khaled</t>
  </si>
  <si>
    <t>Ferroni Luca</t>
  </si>
  <si>
    <t>Lai Bin</t>
  </si>
  <si>
    <t>Da Silva Eli</t>
  </si>
  <si>
    <t>Bartolucci Federico</t>
  </si>
  <si>
    <t>Cavelier Thomas</t>
  </si>
  <si>
    <t>Alotaibi Fahad Javer F</t>
  </si>
  <si>
    <t>Garastovych Eugen</t>
  </si>
  <si>
    <t>Cluzaz Maxence</t>
  </si>
  <si>
    <t>Kim Young Min</t>
  </si>
  <si>
    <t>Kullap Erki</t>
  </si>
  <si>
    <t>Niu Bo</t>
  </si>
  <si>
    <t>Yang Zeng-Liang</t>
  </si>
  <si>
    <t>Wu Russel</t>
  </si>
  <si>
    <t>De Tomasi Sara</t>
  </si>
  <si>
    <t>Chen Ming</t>
  </si>
  <si>
    <t>La Volpe Laura</t>
  </si>
  <si>
    <t>De Sensi Federica</t>
  </si>
  <si>
    <t>Alansari Abdulaziz</t>
  </si>
  <si>
    <t>Maino Martina</t>
  </si>
  <si>
    <t>Parth Mehta</t>
  </si>
  <si>
    <t>Joshua Anne</t>
  </si>
  <si>
    <t>Jourdain Arthur</t>
  </si>
  <si>
    <t>Suarez Alex</t>
  </si>
  <si>
    <t>McGonagle Jennifer</t>
  </si>
  <si>
    <t>Saw Kah Sheng</t>
  </si>
  <si>
    <t>Flores Evelyn</t>
  </si>
  <si>
    <t>Carney Stephan</t>
  </si>
  <si>
    <t>Borges Laila</t>
  </si>
  <si>
    <t xml:space="preserve"> Singh Chetanvir</t>
  </si>
  <si>
    <t>Kotrlová Iva</t>
  </si>
  <si>
    <t xml:space="preserve"> Pinisetty Naga Raovshyl</t>
  </si>
  <si>
    <t>Kim Inoue Debora</t>
  </si>
  <si>
    <t>Shah Jaival Kaushal</t>
  </si>
  <si>
    <t>Massocatto Luana</t>
  </si>
  <si>
    <t>Gatica Martin</t>
  </si>
  <si>
    <t>Bohumelová Ema</t>
  </si>
  <si>
    <t>Mohammad Mojahed Aii</t>
  </si>
  <si>
    <t>Bhalgat Anuj Atul</t>
  </si>
  <si>
    <t>Siddharth Pal</t>
  </si>
  <si>
    <t>Berti Gomathi</t>
  </si>
  <si>
    <t>Manish Dahiya</t>
  </si>
  <si>
    <t>Viglietti Margherita</t>
  </si>
  <si>
    <t>Mohammedhamed Hassan</t>
  </si>
  <si>
    <t>Bevacqua Alice</t>
  </si>
  <si>
    <t>Du Peloux Roman</t>
  </si>
  <si>
    <t>Berti Gaia</t>
  </si>
  <si>
    <t>Lee Jong Guk</t>
  </si>
  <si>
    <t>Farulli Chiara</t>
  </si>
  <si>
    <t>Tai Wing Kit</t>
  </si>
  <si>
    <t>Pollastrini Chiara</t>
  </si>
  <si>
    <t>Park Jin Uk</t>
  </si>
  <si>
    <t>Giannini Eleonora</t>
  </si>
  <si>
    <t>Stroud Robert</t>
  </si>
  <si>
    <t>Ierano Ania</t>
  </si>
  <si>
    <t>Kim Min Hyo</t>
  </si>
  <si>
    <t>Vignati Michela</t>
  </si>
  <si>
    <t>Mycock James</t>
  </si>
  <si>
    <t>Ierano Zoe</t>
  </si>
  <si>
    <t>Choi Byoung Oh</t>
  </si>
  <si>
    <t>Castelletti Sofia</t>
  </si>
  <si>
    <t>Cho Kyoung Sik</t>
  </si>
  <si>
    <t>Chen Shaw</t>
  </si>
  <si>
    <t>Kim Jong Guk</t>
  </si>
  <si>
    <t>Cho Sung Yun</t>
  </si>
  <si>
    <t>Ceng Sheng Guo</t>
  </si>
  <si>
    <t>Ren Wang</t>
  </si>
  <si>
    <t>Liu Bo</t>
  </si>
  <si>
    <t>Ronchi Ignacio</t>
  </si>
  <si>
    <t>Violeau Martin</t>
  </si>
  <si>
    <t>Paladino Esteban</t>
  </si>
  <si>
    <t>Seguel Cristian</t>
  </si>
  <si>
    <t>Molina Javier</t>
  </si>
  <si>
    <t>Milessi Ezequiel</t>
  </si>
  <si>
    <t>Lagunas Julio</t>
  </si>
  <si>
    <t>Dubreuil Tristan</t>
  </si>
  <si>
    <t>Mardone Sebastian</t>
  </si>
  <si>
    <t>Espejon Carlos</t>
  </si>
  <si>
    <t>Antilanca Fabian</t>
  </si>
  <si>
    <t>Huang Bo Yao</t>
  </si>
  <si>
    <t>Li Xiao Ming</t>
  </si>
  <si>
    <t>Pulcini Piercarlo</t>
  </si>
  <si>
    <t>Wang Wei Feng</t>
  </si>
  <si>
    <t>Diguere Cedric</t>
  </si>
  <si>
    <t>Lu Chao Wei</t>
  </si>
  <si>
    <t>Lu Yun Zhi</t>
  </si>
  <si>
    <t>Fan Cheng</t>
  </si>
  <si>
    <t>Kim Young Rak</t>
  </si>
  <si>
    <t>Yu Jia-hong</t>
  </si>
  <si>
    <t>Rajput Uttam Annadsingh</t>
  </si>
  <si>
    <t>Sordi Enrico</t>
  </si>
  <si>
    <t>Vishal</t>
  </si>
  <si>
    <t>Sobrino Rodrigo</t>
  </si>
  <si>
    <t>Nichani Arjun Deepak</t>
  </si>
  <si>
    <t>Chindak Nikhil Ramesh</t>
  </si>
  <si>
    <t>Amte Sarvesh</t>
  </si>
  <si>
    <t>Golotovskiy Dmitriy</t>
  </si>
  <si>
    <t>Rutvij Manoj Sawardekar</t>
  </si>
  <si>
    <t>Nishil Ripal Mehta</t>
  </si>
  <si>
    <t>Joshi Arhant Rajendra</t>
  </si>
  <si>
    <t>Chindak Aniket Ramesh</t>
  </si>
  <si>
    <t>Bhalgat Yash Tushar</t>
  </si>
  <si>
    <t>Yun Chang Jun</t>
  </si>
  <si>
    <t>Ba Djan</t>
  </si>
  <si>
    <t>Messina Julien</t>
  </si>
  <si>
    <t>Redinier Cyril</t>
  </si>
  <si>
    <t>Iglesias Francisco</t>
  </si>
  <si>
    <t>Zaradez Samuel</t>
  </si>
  <si>
    <t>Wu Mao</t>
  </si>
  <si>
    <t>Zhang Liang</t>
  </si>
  <si>
    <t>Feng Hui Hao</t>
  </si>
  <si>
    <t>Leonov Denis</t>
  </si>
  <si>
    <t>Fang Zheng</t>
  </si>
  <si>
    <t>Pinto Gregoire</t>
  </si>
  <si>
    <t>Gu Kun Qi</t>
  </si>
  <si>
    <t>Ceng Chen Yu</t>
  </si>
  <si>
    <t>Maselli Francesco</t>
  </si>
  <si>
    <t>Muhammad Fattah Bin Surman</t>
  </si>
  <si>
    <t>Wang Guo Rui</t>
  </si>
  <si>
    <t>Liu Hong Tao</t>
  </si>
  <si>
    <t>Sun Zi Yi</t>
  </si>
  <si>
    <t>Qin Zi Heng</t>
  </si>
  <si>
    <t>Du Xing Yu</t>
  </si>
  <si>
    <t>Konkol Jarek</t>
  </si>
  <si>
    <t>Bermudez Caceres Victor</t>
  </si>
  <si>
    <t>Kardaś Piotr</t>
  </si>
  <si>
    <t>Valdez Dawal</t>
  </si>
  <si>
    <t>Galvez Manu</t>
  </si>
  <si>
    <t>Bartnicki Bernard</t>
  </si>
  <si>
    <t>Lam Geoffrey</t>
  </si>
  <si>
    <t>Cheung Terence</t>
  </si>
  <si>
    <t>Anin Maksim</t>
  </si>
  <si>
    <t>Ferrigno Mauro</t>
  </si>
  <si>
    <t>Saltzberg Paul</t>
  </si>
  <si>
    <t>Relf Daniel</t>
  </si>
  <si>
    <t>Krotov Alexey</t>
  </si>
  <si>
    <t>Bey Hua Liang Danney</t>
  </si>
  <si>
    <t>Jakubczyk Krzysztof</t>
  </si>
  <si>
    <t>Diatta Nicolas</t>
  </si>
  <si>
    <t>Trama Andrea</t>
  </si>
  <si>
    <t>Montary Franck</t>
  </si>
  <si>
    <t>Shalaev Ivan</t>
  </si>
  <si>
    <t>Marechal Etienne</t>
  </si>
  <si>
    <t>Marchi Giovanni</t>
  </si>
  <si>
    <t>Hor Beng Hung, Jerome</t>
  </si>
  <si>
    <t>Rabotnikoff Omar</t>
  </si>
  <si>
    <t>Ho Yoke Yin</t>
  </si>
  <si>
    <t>Muhammad Fizree Haqimi Ahmad Tajudi</t>
  </si>
  <si>
    <t>Agafonov Aleksandr</t>
  </si>
  <si>
    <t>Kudyk Krzysztof</t>
  </si>
  <si>
    <t>Dyrda Greg</t>
  </si>
  <si>
    <t>Zhang Bin Bin</t>
  </si>
  <si>
    <t>Shedov Alexander</t>
  </si>
  <si>
    <t>Diaz Aneudi</t>
  </si>
  <si>
    <t>Jeon Yu Seok</t>
  </si>
  <si>
    <t>Chee Chang Tong</t>
  </si>
  <si>
    <t>Park Jae-Hyun</t>
  </si>
  <si>
    <t>Serov Albert</t>
  </si>
  <si>
    <t>Rifai Cristian</t>
  </si>
  <si>
    <t>Bisogni Emanuele</t>
  </si>
  <si>
    <t>Aprea Pietro</t>
  </si>
  <si>
    <t>Tai Wei Jing</t>
  </si>
  <si>
    <t>Roschin Evgeniy</t>
  </si>
  <si>
    <t>Shevchenko Alexander</t>
  </si>
  <si>
    <t>Petrov Ivan</t>
  </si>
  <si>
    <t>Ng Kai Ming</t>
  </si>
  <si>
    <t>Kurasov Vitaliy</t>
  </si>
  <si>
    <t>Kukushkin Ivan</t>
  </si>
  <si>
    <t>Gaillard Esteban</t>
  </si>
  <si>
    <t>Epuri Sergey</t>
  </si>
  <si>
    <t>Ng Jiun Shen</t>
  </si>
  <si>
    <t>Chasovskoy Igor</t>
  </si>
  <si>
    <t>Guo Zhi Ping</t>
  </si>
  <si>
    <t>Ruel Boris</t>
  </si>
  <si>
    <t>Neo Yu Sheng Tyler</t>
  </si>
  <si>
    <t>Baldassarri Carlo</t>
  </si>
  <si>
    <t>Teo Songmaytee</t>
  </si>
  <si>
    <t>Chebanok Roman</t>
  </si>
  <si>
    <t>Conti Matias</t>
  </si>
  <si>
    <t>Novikov Alexey</t>
  </si>
  <si>
    <t>Melnikov Nikita</t>
  </si>
  <si>
    <t>Ivanov Nikita</t>
  </si>
  <si>
    <t>Giove Gabriele</t>
  </si>
  <si>
    <t>Anan'in Vitaliy</t>
  </si>
  <si>
    <t>Ofitserov Evgeniy</t>
  </si>
  <si>
    <t>Bin Adhan Yasin</t>
  </si>
  <si>
    <t>Larose Alexandre</t>
  </si>
  <si>
    <t>Lim Yan Jun Justin</t>
  </si>
  <si>
    <t>Paranuk Stanislav</t>
  </si>
  <si>
    <t>Telegin Nikolay</t>
  </si>
  <si>
    <t>Withers Terry</t>
  </si>
  <si>
    <t>Lim Wei Quan Gabriel</t>
  </si>
  <si>
    <t>Ford Josh</t>
  </si>
  <si>
    <t>Villano Davide</t>
  </si>
  <si>
    <t>Gouezin Benjamin</t>
  </si>
  <si>
    <t>Yeo Rui Xiang Dawson</t>
  </si>
  <si>
    <t>Zmeev Dmitriy</t>
  </si>
  <si>
    <t>Yu Liang Ze</t>
  </si>
  <si>
    <t>Ceng Zeng Da</t>
  </si>
  <si>
    <t>Wu Feng Yu</t>
  </si>
  <si>
    <t>Wen Zi Meng</t>
  </si>
  <si>
    <t>Persons Doug</t>
  </si>
  <si>
    <t>Canteau Marius</t>
  </si>
  <si>
    <t>Al Ghamdi Khalid</t>
  </si>
  <si>
    <t>Poola Kristen</t>
  </si>
  <si>
    <t>Mboup Ibrahima</t>
  </si>
  <si>
    <t>Lacambra Loann</t>
  </si>
  <si>
    <t>Ratcliffe Dennis</t>
  </si>
  <si>
    <t>King Leland</t>
  </si>
  <si>
    <t>Chiu Chun kai</t>
  </si>
  <si>
    <t>Suchkov Alexandr</t>
  </si>
  <si>
    <t>Pereverzev Pavel</t>
  </si>
  <si>
    <t>Pan Xu Yao Xavier</t>
  </si>
  <si>
    <t>Ahmad Firdaus Mohamed</t>
  </si>
  <si>
    <t>Vallee Nicolas</t>
  </si>
  <si>
    <t>Borovskiy Andriy</t>
  </si>
  <si>
    <t>Giron Raphael</t>
  </si>
  <si>
    <t>Bonaventura Francesco</t>
  </si>
  <si>
    <t>Cutuli Paulo</t>
  </si>
  <si>
    <t>Grollier Jeremy</t>
  </si>
  <si>
    <t>Erquicia Leandro</t>
  </si>
  <si>
    <t>Djikine Ibrahima</t>
  </si>
  <si>
    <t>Volpei Franck</t>
  </si>
  <si>
    <t>Hamblyn Richard</t>
  </si>
  <si>
    <t>Marbs Andy</t>
  </si>
  <si>
    <t>Benton Dan</t>
  </si>
  <si>
    <t>Yusipov Gayaz</t>
  </si>
  <si>
    <t>Moreno Alejandro</t>
  </si>
  <si>
    <t>Gruber Thomas</t>
  </si>
  <si>
    <t>Suchkov Valentin</t>
  </si>
  <si>
    <t>Shilo Maksim</t>
  </si>
  <si>
    <t>Nekrichevich Alexey</t>
  </si>
  <si>
    <t>Borschik Vitaliy</t>
  </si>
  <si>
    <t>Op't Veld Rudy</t>
  </si>
  <si>
    <t>Kozlov Taras</t>
  </si>
  <si>
    <t>Martsynyuk Evgeniy</t>
  </si>
  <si>
    <t>Leys Damian</t>
  </si>
  <si>
    <t>De Masi Niccolo</t>
  </si>
  <si>
    <t>Chong Christopher Peter</t>
  </si>
  <si>
    <t>Rivadera Francisco</t>
  </si>
  <si>
    <t>Quintana Alejandro</t>
  </si>
  <si>
    <t>Goh En Mu Rohi</t>
  </si>
  <si>
    <t>Chua Kia Kit Ryan</t>
  </si>
  <si>
    <t>Sartoris Paolo</t>
  </si>
  <si>
    <t>Bednarski Jakub</t>
  </si>
  <si>
    <t>Hyun Jung-Chul</t>
  </si>
  <si>
    <t>Kosobrodov Igor</t>
  </si>
  <si>
    <t>Demchenko Genadiy</t>
  </si>
  <si>
    <t>Zhong Tao</t>
  </si>
  <si>
    <t>Camara Racine</t>
  </si>
  <si>
    <t>Jiang Linjun</t>
  </si>
  <si>
    <t>Anderson Paul</t>
  </si>
  <si>
    <t>Koszela Eryk</t>
  </si>
  <si>
    <t>Zhou Zi Jian</t>
  </si>
  <si>
    <t>McArdle Kyle</t>
  </si>
  <si>
    <t>Shi Xue Yong</t>
  </si>
  <si>
    <t>Xu Ming</t>
  </si>
  <si>
    <t>Camara Iane</t>
  </si>
  <si>
    <t>Gueye Babacar</t>
  </si>
  <si>
    <t>Peng Xia</t>
  </si>
  <si>
    <t>Liu Ning Jin</t>
  </si>
  <si>
    <t>Wang Xue Dong</t>
  </si>
  <si>
    <t>Goh En Ci Jireh</t>
  </si>
  <si>
    <t>Colin Julien</t>
  </si>
  <si>
    <t>Jagalski Tobias</t>
  </si>
  <si>
    <t>Chen Yong</t>
  </si>
  <si>
    <t>Colombani Jonathan</t>
  </si>
  <si>
    <t>Rossi Tanguy</t>
  </si>
  <si>
    <t>Xiao Yan Song</t>
  </si>
  <si>
    <t>Whitley John</t>
  </si>
  <si>
    <t>Payeur Steve</t>
  </si>
  <si>
    <t>He Jian Min</t>
  </si>
  <si>
    <t>Gurevich Mischa</t>
  </si>
  <si>
    <t>Marques Enzo</t>
  </si>
  <si>
    <t>Xiao Rui</t>
  </si>
  <si>
    <t>Liu Hong Bo</t>
  </si>
  <si>
    <t>Chen Xiang Yi</t>
  </si>
  <si>
    <t>Chen Ke Yu</t>
  </si>
  <si>
    <t>Xiong Jie Wen</t>
  </si>
  <si>
    <t>Sun Min Jie</t>
  </si>
  <si>
    <t>Zhao Yun Chuan</t>
  </si>
  <si>
    <t>Wachirbuntoon Apichat</t>
  </si>
  <si>
    <t>Luxey Clement</t>
  </si>
  <si>
    <t>Janthamma Phisuth</t>
  </si>
  <si>
    <t>Prakhongwong Phurich</t>
  </si>
  <si>
    <t>Penlan Hugo</t>
  </si>
  <si>
    <t>Augusto Paulo</t>
  </si>
  <si>
    <t>Tao Peng Hui</t>
  </si>
  <si>
    <t>Rigsbie Douglas Kenneth</t>
  </si>
  <si>
    <t>Peng Qi Rui</t>
  </si>
  <si>
    <t>Oda Tomoyuki</t>
  </si>
  <si>
    <t>Yang Dong</t>
  </si>
  <si>
    <t>Dörr Timo</t>
  </si>
  <si>
    <t>Brunier Jeremy</t>
  </si>
  <si>
    <t>Li Chen Jun</t>
  </si>
  <si>
    <t>Troppee Nicolas</t>
  </si>
  <si>
    <t>Alzahrani Abdullah</t>
  </si>
  <si>
    <t>Sambourg Thibaud</t>
  </si>
  <si>
    <t>Mourlanne Alexis</t>
  </si>
  <si>
    <t>Nicolao Ambroise</t>
  </si>
  <si>
    <t>Feng Lei</t>
  </si>
  <si>
    <t>Welsh Phil</t>
  </si>
  <si>
    <t>Luo Jie</t>
  </si>
  <si>
    <t>Zhou Zhi Cheng</t>
  </si>
  <si>
    <t>Yao Xiao</t>
  </si>
  <si>
    <t>Laulier Clement</t>
  </si>
  <si>
    <t>Trailin Simon-Pierre</t>
  </si>
  <si>
    <t>Leblond Louis</t>
  </si>
  <si>
    <t>Noimanee Kiarttisak</t>
  </si>
  <si>
    <t>Bocharov Alexey</t>
  </si>
  <si>
    <t>Billard Stanislas</t>
  </si>
  <si>
    <t>Werhahn Max</t>
  </si>
  <si>
    <t>Beaussart Thomas</t>
  </si>
  <si>
    <t>Crestin Joseph</t>
  </si>
  <si>
    <t>Kobayashi Marcelo</t>
  </si>
  <si>
    <t>Quedec Nicolas</t>
  </si>
  <si>
    <t>Yuan Xiao Xu</t>
  </si>
  <si>
    <t>Skakun Alexei</t>
  </si>
  <si>
    <t>Kong Zheng Long</t>
  </si>
  <si>
    <t>Andre Sager Leandro</t>
  </si>
  <si>
    <t>Li Ning</t>
  </si>
  <si>
    <t>Tan Yi Guo Daniel</t>
  </si>
  <si>
    <t>Perrin David</t>
  </si>
  <si>
    <t>Fakhrizadinan Fauzan</t>
  </si>
  <si>
    <t>Yang Yung-Chen</t>
  </si>
  <si>
    <t>Wang Li Jun</t>
  </si>
  <si>
    <t>Wang Wei</t>
  </si>
  <si>
    <t>Ren Fei Xiang</t>
  </si>
  <si>
    <t>Chen Yun Gang</t>
  </si>
  <si>
    <t>Cao Liang</t>
  </si>
  <si>
    <t>Felipe Moreira Luiz</t>
  </si>
  <si>
    <t>Ying Wen Quan</t>
  </si>
  <si>
    <t>Christen Julien</t>
  </si>
  <si>
    <t>Ellias Yohan</t>
  </si>
  <si>
    <t>Elias Yoan</t>
  </si>
  <si>
    <t>Qian Jia Yuan</t>
  </si>
  <si>
    <t>Bryan Gusthavo</t>
  </si>
  <si>
    <t>Borges Philippe</t>
  </si>
  <si>
    <t>Stepanishev Andrey</t>
  </si>
  <si>
    <t>Lottin Pierre</t>
  </si>
  <si>
    <t>Li Ming Tai</t>
  </si>
  <si>
    <t>Zeng Chen Yu</t>
  </si>
  <si>
    <t>Yin Dong Biao</t>
  </si>
  <si>
    <t>Gustavo Queiroz Luiz</t>
  </si>
  <si>
    <t>Xu Zi Zeng</t>
  </si>
  <si>
    <t>Xu Jiang Feng</t>
  </si>
  <si>
    <t>Lai Min Rui</t>
  </si>
  <si>
    <t>Zhao Yu Kang</t>
  </si>
  <si>
    <t>Zhao Ruo Yu</t>
  </si>
  <si>
    <t>Timchenko Mikhail</t>
  </si>
  <si>
    <t>Powierza Cezary</t>
  </si>
  <si>
    <t>Puga Salvador</t>
  </si>
  <si>
    <t>Oguey Damien</t>
  </si>
  <si>
    <t>Martinez Ordieres Sergio</t>
  </si>
  <si>
    <t>Ma Man Fai</t>
  </si>
  <si>
    <t>Lisokovskiy Artem</t>
  </si>
  <si>
    <t>Li Dong Lin</t>
  </si>
  <si>
    <t>Mao Ping</t>
  </si>
  <si>
    <t>Liu Hai Tao</t>
  </si>
  <si>
    <t>Cheng Ye Jun</t>
  </si>
  <si>
    <t>Chen Kui Liang</t>
  </si>
  <si>
    <t>Paliychuk Pavel</t>
  </si>
  <si>
    <t>Cui Guo Liang</t>
  </si>
  <si>
    <t>Low Chun Pin</t>
  </si>
  <si>
    <t>Bautong Kitsada</t>
  </si>
  <si>
    <t>Huruya Hideo</t>
  </si>
  <si>
    <t>Lu Yi Ming</t>
  </si>
  <si>
    <t>Wu Shu Lin</t>
  </si>
  <si>
    <t>Ma Lei</t>
  </si>
  <si>
    <t>Liang Qi Xing</t>
  </si>
  <si>
    <t>Du Ying Jie</t>
  </si>
  <si>
    <t>Bautong Paradon</t>
  </si>
  <si>
    <t>Bebin Benjamin</t>
  </si>
  <si>
    <t>Potapov Igor</t>
  </si>
  <si>
    <t>Motov Nikolay</t>
  </si>
  <si>
    <t>Gelineau Jeremy</t>
  </si>
  <si>
    <t>Chen Zhi Yuan</t>
  </si>
  <si>
    <t>Krocker Björn</t>
  </si>
  <si>
    <t>Deromedis Sandro</t>
  </si>
  <si>
    <t>Zoccali Vincenzo</t>
  </si>
  <si>
    <t>Xu Wen Le</t>
  </si>
  <si>
    <t>Gnevushev Oleg</t>
  </si>
  <si>
    <t>Zhang Ji</t>
  </si>
  <si>
    <t>Yang Tian Jian</t>
  </si>
  <si>
    <t>Beneke Mark</t>
  </si>
  <si>
    <t>Bartosz Frydrych</t>
  </si>
  <si>
    <t>Le Pallec Laurent</t>
  </si>
  <si>
    <t>Moreau Lucas</t>
  </si>
  <si>
    <t>Xie Hai Jie</t>
  </si>
  <si>
    <t>Suwankowit Jaturong</t>
  </si>
  <si>
    <t>Kang Lu Peng Qian</t>
  </si>
  <si>
    <t>De Sousa Pedro</t>
  </si>
  <si>
    <t>Wu Xing Yu</t>
  </si>
  <si>
    <t>Scarpa Daniele</t>
  </si>
  <si>
    <t>Grazioli Gabriele</t>
  </si>
  <si>
    <t>Cilio Alessandro</t>
  </si>
  <si>
    <t>Kunashko Pavel</t>
  </si>
  <si>
    <t>Hurot Guillaume</t>
  </si>
  <si>
    <t>Yan Ming Hui</t>
  </si>
  <si>
    <t>Zhou Yong Gang</t>
  </si>
  <si>
    <t>Lei Wen Tao</t>
  </si>
  <si>
    <t>Escarpe Jeremy</t>
  </si>
  <si>
    <t>Nilthorn Pitawat</t>
  </si>
  <si>
    <t>Laethongkham Arnont</t>
  </si>
  <si>
    <t>Buangkraserm Natchapon</t>
  </si>
  <si>
    <t>Tomaka Kamil</t>
  </si>
  <si>
    <t>Takano Sho</t>
  </si>
  <si>
    <t>Senese Gaston</t>
  </si>
  <si>
    <t>Sanchez Maximiliano</t>
  </si>
  <si>
    <t>Poitevin Alexis</t>
  </si>
  <si>
    <t>Petit Timur</t>
  </si>
  <si>
    <t>Pashuk Viacheslav</t>
  </si>
  <si>
    <t>Ng Jiun Hoong</t>
  </si>
  <si>
    <t>Nequest Peter</t>
  </si>
  <si>
    <t>Shi Jin Feng</t>
  </si>
  <si>
    <t>Martinez Arnaud</t>
  </si>
  <si>
    <t>Knazovic Mauricio</t>
  </si>
  <si>
    <t>Haluto Evgeny</t>
  </si>
  <si>
    <t>Gatica Matias</t>
  </si>
  <si>
    <t>Shen Yao Shun</t>
  </si>
  <si>
    <t>Zhang Chen Xi</t>
  </si>
  <si>
    <t>Carballo Frederic</t>
  </si>
  <si>
    <t>Sakon Sajjapon</t>
  </si>
  <si>
    <t>Bella Joaquin</t>
  </si>
  <si>
    <t>Alhabash Samer</t>
  </si>
  <si>
    <t>Irrgang Ludwig</t>
  </si>
  <si>
    <t>Weller Darrell</t>
  </si>
  <si>
    <t>Takano Shun</t>
  </si>
  <si>
    <t>Villarreal Alvaro</t>
  </si>
  <si>
    <t>Picard Alexandre</t>
  </si>
  <si>
    <t>Norca Maxime</t>
  </si>
  <si>
    <t>Forestier Pierre</t>
  </si>
  <si>
    <t>Guegan Timothei</t>
  </si>
  <si>
    <t>Langlois Dave</t>
  </si>
  <si>
    <t>Koszela Miroslaw</t>
  </si>
  <si>
    <t>Wongkaew Teerawat</t>
  </si>
  <si>
    <t>Thepkaeo Tanakorn</t>
  </si>
  <si>
    <t>Wu Jun</t>
  </si>
  <si>
    <t>Lu Bing Xian</t>
  </si>
  <si>
    <t>Bai Jin Jiang</t>
  </si>
  <si>
    <t>Liu Yu</t>
  </si>
  <si>
    <t>Liu Shu Yang</t>
  </si>
  <si>
    <t>Pei Qi Qiang</t>
  </si>
  <si>
    <t>Hu Fei</t>
  </si>
  <si>
    <t>Song Zhe Jun</t>
  </si>
  <si>
    <t>Schmidt Jan</t>
  </si>
  <si>
    <t>Krajacic Tarik</t>
  </si>
  <si>
    <t>Shibagaki Daiki</t>
  </si>
  <si>
    <t>Orszulak Slawek</t>
  </si>
  <si>
    <t>Minenkov Ivan</t>
  </si>
  <si>
    <t>Preukschat Martin</t>
  </si>
  <si>
    <t>De Cristofaro Gianluca</t>
  </si>
  <si>
    <t>Cisneros Vieyra Cesar</t>
  </si>
  <si>
    <t>Guegan Benjamin</t>
  </si>
  <si>
    <t>Delavault Yohann</t>
  </si>
  <si>
    <t>Jiang Qi Hang</t>
  </si>
  <si>
    <t>Ovchinnikov Viktor</t>
  </si>
  <si>
    <t>Monticelli Emanuele</t>
  </si>
  <si>
    <t>Xu Ying Long</t>
  </si>
  <si>
    <t>Letourneur Boris</t>
  </si>
  <si>
    <t>Petit Hugo</t>
  </si>
  <si>
    <t>Ronci Lorenzo</t>
  </si>
  <si>
    <t>Couitti Dylan</t>
  </si>
  <si>
    <t>Cao Bing</t>
  </si>
  <si>
    <t>Rivas Hector Hugo</t>
  </si>
  <si>
    <t>Rayer Yoan</t>
  </si>
  <si>
    <t>Pacheco Mariano</t>
  </si>
  <si>
    <t>Maziuk Sebastian</t>
  </si>
  <si>
    <t>Lamtsov Denis</t>
  </si>
  <si>
    <t>Gambardelli Sebastian</t>
  </si>
  <si>
    <t>Li Xue Feng</t>
  </si>
  <si>
    <t>Fernandez Adrian</t>
  </si>
  <si>
    <t>Elias Allan</t>
  </si>
  <si>
    <t>Demidov Vladimir</t>
  </si>
  <si>
    <t>Cheng Xin Quan</t>
  </si>
  <si>
    <t>Cosoleto Gustavo</t>
  </si>
  <si>
    <t>Gu Jun</t>
  </si>
  <si>
    <t>Zhai Yun</t>
  </si>
  <si>
    <t>Chen Gang</t>
  </si>
  <si>
    <t>Xu Qi Yuan</t>
  </si>
  <si>
    <t>Du Xing Yu\</t>
  </si>
  <si>
    <t>Zhou Wei Lun</t>
  </si>
  <si>
    <t>Fargier Romain</t>
  </si>
  <si>
    <t>Siefert Kai</t>
  </si>
  <si>
    <t>Schwenning Phillip</t>
  </si>
  <si>
    <t>Afanasyev Leonid</t>
  </si>
  <si>
    <t>Cousin Antoine</t>
  </si>
  <si>
    <t>Barroul Robin</t>
  </si>
  <si>
    <t>Soligny Axel</t>
  </si>
  <si>
    <t>Kudinov Aleksandr</t>
  </si>
  <si>
    <t>Schulz Michel</t>
  </si>
  <si>
    <t>Li Da</t>
  </si>
  <si>
    <t>Wang Qiang</t>
  </si>
  <si>
    <t>Tew Kah Meng</t>
  </si>
  <si>
    <t>Xue Bo Yang</t>
  </si>
  <si>
    <t>Ho Ka Wai</t>
  </si>
  <si>
    <t>Song Yu Tao</t>
  </si>
  <si>
    <t>Martins Davi</t>
  </si>
  <si>
    <t>Rapasi Victor</t>
  </si>
  <si>
    <t>Hu Ke Zhen</t>
  </si>
  <si>
    <t>Zhu Chen Xi</t>
  </si>
  <si>
    <t>Picco Cristian</t>
  </si>
  <si>
    <t>Bongarzoni Marco</t>
  </si>
  <si>
    <t>Rivero Anguiano Angel Martin</t>
  </si>
  <si>
    <t>Menshikov Ivan</t>
  </si>
  <si>
    <t>Guo Ying Ying</t>
  </si>
  <si>
    <t>Zhang Hong Jie</t>
  </si>
  <si>
    <t>Qi Lin</t>
  </si>
  <si>
    <t>Zhao Kun Qi</t>
  </si>
  <si>
    <t>Zhang Yi Fei</t>
  </si>
  <si>
    <t>Zhang Zhao Yang</t>
  </si>
  <si>
    <t>Wong Edward Tsun Wai</t>
  </si>
  <si>
    <t>Jayet Morgan</t>
  </si>
  <si>
    <t>Cadoret Evan</t>
  </si>
  <si>
    <t>Xu Bo</t>
  </si>
  <si>
    <t>Shen Chong</t>
  </si>
  <si>
    <t>Amiand Zacharie</t>
  </si>
  <si>
    <t>Gao Jin</t>
  </si>
  <si>
    <t>Promthong Thanespon</t>
  </si>
  <si>
    <t>Lau Ching Yan Enoch</t>
  </si>
  <si>
    <t>Yan Jun</t>
  </si>
  <si>
    <t>Eroglu Deniz</t>
  </si>
  <si>
    <t>Cardinal Hugo</t>
  </si>
  <si>
    <t>Zhao Ruo Ran</t>
  </si>
  <si>
    <t>Yap Chee Hoe</t>
  </si>
  <si>
    <t>Liu Ren</t>
  </si>
  <si>
    <t>Sudtachart Tassanakarn</t>
  </si>
  <si>
    <t>Wang Chao Wen</t>
  </si>
  <si>
    <t>Yeoh Keat Lee Daniel</t>
  </si>
  <si>
    <t>Hong Zhen Kun</t>
  </si>
  <si>
    <t>Zhang Hui Tong</t>
  </si>
  <si>
    <t>Ma Yu Xin</t>
  </si>
  <si>
    <t>Bouchain Pierre</t>
  </si>
  <si>
    <t>Conci Matias</t>
  </si>
  <si>
    <t>Tang Chun Hang</t>
  </si>
  <si>
    <t>Tan Yeung Keat Kimmy</t>
  </si>
  <si>
    <t>Quemener Antoine</t>
  </si>
  <si>
    <t>Menard Remi</t>
  </si>
  <si>
    <t>Juillard Josua</t>
  </si>
  <si>
    <t>Fuster Ludovic</t>
  </si>
  <si>
    <t>Jia Yan</t>
  </si>
  <si>
    <t>Van Overloop Hannes</t>
  </si>
  <si>
    <t>Lim Yi Khon</t>
  </si>
  <si>
    <t>Leung Ho Ning</t>
  </si>
  <si>
    <t>Fakhry Jeremy</t>
  </si>
  <si>
    <t>Buathong Kritsada</t>
  </si>
  <si>
    <t>Wongshompoo Jarun</t>
  </si>
  <si>
    <t>Loutrein Gaetan</t>
  </si>
  <si>
    <t>Chuah Chung Zhih</t>
  </si>
  <si>
    <t>Choi Siu Hang Kelvin</t>
  </si>
  <si>
    <t>Yim Man Lai</t>
  </si>
  <si>
    <t>Udu Ono</t>
  </si>
  <si>
    <t>Sus Krystian</t>
  </si>
  <si>
    <t>Machicote Jimmy</t>
  </si>
  <si>
    <t>Song Xi Te</t>
  </si>
  <si>
    <t>Wang Hui</t>
  </si>
  <si>
    <t>Wang Dong Chen</t>
  </si>
  <si>
    <t>Li Yi Xuan</t>
  </si>
  <si>
    <t>Tan Tiong Gen</t>
  </si>
  <si>
    <t>Nguyen Van An</t>
  </si>
  <si>
    <t>Han Bing</t>
  </si>
  <si>
    <t>Zhao Ru Xue</t>
  </si>
  <si>
    <t>Lew Yun Choon</t>
  </si>
  <si>
    <t>How Choon Ming</t>
  </si>
  <si>
    <t>Shevarutin Dmitriy</t>
  </si>
  <si>
    <t>Chan Kit Sing</t>
  </si>
  <si>
    <t>Chan Chun Hin</t>
  </si>
  <si>
    <t>Li Rui Chi</t>
  </si>
  <si>
    <t>Chong Xian Peng</t>
  </si>
  <si>
    <t>Yip Yiu Tak</t>
  </si>
  <si>
    <t>Simakin Dmitry</t>
  </si>
  <si>
    <t>Dergachev Mikhail</t>
  </si>
  <si>
    <t>Chan Chun Hei</t>
  </si>
  <si>
    <t>Barrau Martin</t>
  </si>
  <si>
    <t>Shi Ye</t>
  </si>
  <si>
    <t>Wang Gang</t>
  </si>
  <si>
    <t>Chagnaud Theo</t>
  </si>
  <si>
    <t>Soriano Maxime</t>
  </si>
  <si>
    <t>Nardin Lucas</t>
  </si>
  <si>
    <t>Cao Yang</t>
  </si>
  <si>
    <t>Sun Shi Tong</t>
  </si>
  <si>
    <t>Parente Adrien</t>
  </si>
  <si>
    <t>Askarov Renat</t>
  </si>
  <si>
    <t>Hernandez Mejia Rafael</t>
  </si>
  <si>
    <t>Stefanuto Michele</t>
  </si>
  <si>
    <t>Guille Steven</t>
  </si>
  <si>
    <t>Sun Liang</t>
  </si>
  <si>
    <t>Xiang Xiang</t>
  </si>
  <si>
    <t>Bozzetti Simone</t>
  </si>
  <si>
    <t>Zhang Guo Yu</t>
  </si>
  <si>
    <t>Baroul Robin</t>
  </si>
  <si>
    <t>Dong Zhi Chao</t>
  </si>
  <si>
    <t>Guzman Perez Eros Tristan</t>
  </si>
  <si>
    <t>Bouziri Elliot</t>
  </si>
  <si>
    <t>Bouchain Guillaume</t>
  </si>
  <si>
    <t>Li Long Qi</t>
  </si>
  <si>
    <t>Wang Zi Heng</t>
  </si>
  <si>
    <t>Li Meng Qi</t>
  </si>
  <si>
    <t>Chaves Emiliano</t>
  </si>
  <si>
    <t>Koay Jing Ming Desmond</t>
  </si>
  <si>
    <t>Cecchele Matteo</t>
  </si>
  <si>
    <t>Carli Riccardo</t>
  </si>
  <si>
    <t>Pairaud Alexis</t>
  </si>
  <si>
    <t>Goh Kee Kiat</t>
  </si>
  <si>
    <t>Wong Soon Peng</t>
  </si>
  <si>
    <t>Giron Willyam</t>
  </si>
  <si>
    <t>Wang Jung-Pin</t>
  </si>
  <si>
    <t>Costa William</t>
  </si>
  <si>
    <t>Ronnapop Somtavin</t>
  </si>
  <si>
    <t>Vialetto Andrea</t>
  </si>
  <si>
    <t>Luo Zhen-Jia</t>
  </si>
  <si>
    <t>Bressy Hugo</t>
  </si>
  <si>
    <t>Blin Alexis</t>
  </si>
  <si>
    <t>Carlini Emil</t>
  </si>
  <si>
    <t>Beaudet Nicolas</t>
  </si>
  <si>
    <t>Guan Jun Jie</t>
  </si>
  <si>
    <t>Pletan Samuel</t>
  </si>
  <si>
    <t>Zhi Xiong</t>
  </si>
  <si>
    <t>Loiseau Logan</t>
  </si>
  <si>
    <t>Lee Chee Seng</t>
  </si>
  <si>
    <t>Huang Lei</t>
  </si>
  <si>
    <t>Chan Le Kenn</t>
  </si>
  <si>
    <t>Olivares Sebastian</t>
  </si>
  <si>
    <t>Beaudet David</t>
  </si>
  <si>
    <t>Prezeau Benoit</t>
  </si>
  <si>
    <t>Berthelot Jules</t>
  </si>
  <si>
    <t>Sergot Benjamin</t>
  </si>
  <si>
    <t>Wang Bo</t>
  </si>
  <si>
    <t>Che Xu</t>
  </si>
  <si>
    <t>Sun Wen Jun</t>
  </si>
  <si>
    <t>Wang Xin Sen</t>
  </si>
  <si>
    <t>Zhang Yi Xin</t>
  </si>
  <si>
    <t>Diaz Guerra Raul</t>
  </si>
  <si>
    <t>Liang Yu Feng</t>
  </si>
  <si>
    <t>Li Yang</t>
  </si>
  <si>
    <t>Wang Qiao</t>
  </si>
  <si>
    <t>Zheng Qia Zhi</t>
  </si>
  <si>
    <t>Lopez Adrian</t>
  </si>
  <si>
    <t>Chen Zhi Lin</t>
  </si>
  <si>
    <t>Zou Qing Qin</t>
  </si>
  <si>
    <t>Qin Bi Chao</t>
  </si>
  <si>
    <t>Peng Zhang Xia</t>
  </si>
  <si>
    <t>Greeza Jeka</t>
  </si>
  <si>
    <t>Shi Hao Jia</t>
  </si>
  <si>
    <t>Xu Jia Bo</t>
  </si>
  <si>
    <t>Zeng Yong Xiang</t>
  </si>
  <si>
    <t>Ming Shao</t>
  </si>
  <si>
    <t>Zheng Zi Yong</t>
  </si>
  <si>
    <t>Santillan Rafael</t>
  </si>
  <si>
    <t>Moragues Antonio</t>
  </si>
  <si>
    <t>Lin Yong Jun</t>
  </si>
  <si>
    <t>Wu Zai Hua</t>
  </si>
  <si>
    <t>Sanmartin Jose Maria</t>
  </si>
  <si>
    <t>Ruiz Chris</t>
  </si>
  <si>
    <t>Liu Xiao Xian</t>
  </si>
  <si>
    <t>Millan Pepe</t>
  </si>
  <si>
    <t>Liu Xin Qi</t>
  </si>
  <si>
    <t>Iglesias Alvaro</t>
  </si>
  <si>
    <t>Hou Wei Hao</t>
  </si>
  <si>
    <t>Gutierrez Jorge</t>
  </si>
  <si>
    <t>Colchero Ivan</t>
  </si>
  <si>
    <t>Calvo Alvaro</t>
  </si>
  <si>
    <t>Bernabeu Raul</t>
  </si>
  <si>
    <t>Huang Yong Tian</t>
  </si>
  <si>
    <t>Chen Zi Jun</t>
  </si>
  <si>
    <t>Xu Zhe Han</t>
  </si>
  <si>
    <t>Ni Ke Xin</t>
  </si>
  <si>
    <t>Chen Jun Hong</t>
  </si>
  <si>
    <t>Zhan Zi Qi</t>
  </si>
  <si>
    <t>Markov Alexander</t>
  </si>
  <si>
    <t>Mihailov Dmitriy</t>
  </si>
  <si>
    <t>Cossaro Giorgio</t>
  </si>
  <si>
    <t>Mengherle Alessandro</t>
  </si>
  <si>
    <t>Liang Chao Qiang</t>
  </si>
  <si>
    <t>Zhu Shao Shui</t>
  </si>
  <si>
    <t>Li Hao</t>
  </si>
  <si>
    <t>Liu You</t>
  </si>
  <si>
    <t>Chen You Chun</t>
  </si>
  <si>
    <t>Chen Jin Shui</t>
  </si>
  <si>
    <t>Li Tong Hang</t>
  </si>
  <si>
    <t>Xian Dong Tao</t>
  </si>
  <si>
    <t>Su Guan Zhong</t>
  </si>
  <si>
    <t>Zhou Rui Cheng</t>
  </si>
  <si>
    <t>Zhuo Liu Li Rong</t>
  </si>
  <si>
    <t>Sierzega Rafal</t>
  </si>
  <si>
    <t>Pięta Michał</t>
  </si>
  <si>
    <t>Mikolajczak Adam</t>
  </si>
  <si>
    <t>Filc Nilsen</t>
  </si>
  <si>
    <t>Williams Morgan</t>
  </si>
  <si>
    <t>Whang Jun-Shik</t>
  </si>
  <si>
    <t>Holguin Manuel</t>
  </si>
  <si>
    <t>Kim Bong Geun</t>
  </si>
  <si>
    <t>Bunchit Sorapol</t>
  </si>
  <si>
    <t>Osotsongkhor Kittiwoot</t>
  </si>
  <si>
    <t>Shervomidvaripour Mohamma</t>
  </si>
  <si>
    <t>Luednakrob Peerawas</t>
  </si>
  <si>
    <t>Yong Dern Ree Stanley</t>
  </si>
  <si>
    <t>Tao Li</t>
  </si>
  <si>
    <t>Fall Lamp</t>
  </si>
  <si>
    <t>Diatta Eli</t>
  </si>
  <si>
    <t>Peglion Hugues</t>
  </si>
  <si>
    <t>Viart Guillaume</t>
  </si>
  <si>
    <t>Soo Yi Chen</t>
  </si>
  <si>
    <t>Porzadny Julien</t>
  </si>
  <si>
    <t>Chan Yean Tat Douglas</t>
  </si>
  <si>
    <t>Nontanapad Tananat</t>
  </si>
  <si>
    <t>Wannakovit Jaturong</t>
  </si>
  <si>
    <t>Binloi Suphanut</t>
  </si>
  <si>
    <t>Limthongprasurt Ananda</t>
  </si>
  <si>
    <t>Yantham Korn</t>
  </si>
  <si>
    <t>Nummeesri Panachai</t>
  </si>
  <si>
    <t>Thepkaeo Panudaj</t>
  </si>
  <si>
    <t>Prasittinawa Tanawan</t>
  </si>
  <si>
    <t>Nernstan Sirichai</t>
  </si>
  <si>
    <t>Phuriphatkittikun Titipong</t>
  </si>
  <si>
    <t>Bonneau Jason</t>
  </si>
  <si>
    <t>Tharavecharak Suphachai</t>
  </si>
  <si>
    <t>Cheang Foo Wei</t>
  </si>
  <si>
    <t>Jankowski Emmanuel</t>
  </si>
  <si>
    <t>Raquin Jerome</t>
  </si>
  <si>
    <t>Chee Jun Zhen Benjamin</t>
  </si>
  <si>
    <t>Cuenot Dominique</t>
  </si>
  <si>
    <t>Arsakul Korawee</t>
  </si>
  <si>
    <t>Chityart Tossawat</t>
  </si>
  <si>
    <t>Ho Tze Hoong</t>
  </si>
  <si>
    <t>Senarat Putthi</t>
  </si>
  <si>
    <t>Lim Thoong Soon</t>
  </si>
  <si>
    <t>Lai Yi Zao</t>
  </si>
  <si>
    <t>Lee Hian Loong</t>
  </si>
  <si>
    <t>Wong Hoong Tuck</t>
  </si>
  <si>
    <t>Lazo Milton</t>
  </si>
  <si>
    <t>Koslowsky Rene</t>
  </si>
  <si>
    <t>Kniewski Rafal</t>
  </si>
  <si>
    <t>Lee Jong Hyun</t>
  </si>
  <si>
    <t>Ba Mamadou</t>
  </si>
  <si>
    <t>Sridechawiwat Korlakot</t>
  </si>
  <si>
    <t>Pour Tomas</t>
  </si>
  <si>
    <t>Almazán Adrian</t>
  </si>
  <si>
    <t>Gutierrez Diaz Jose Manuel</t>
  </si>
  <si>
    <t>Rezende Borges Plinio Marcos</t>
  </si>
  <si>
    <t>Brandejs Tomas</t>
  </si>
  <si>
    <t>Čačala Daniel</t>
  </si>
  <si>
    <t>Schroder Martin</t>
  </si>
  <si>
    <t>Jahnert Hannes</t>
  </si>
  <si>
    <t>Indrak Ondrej</t>
  </si>
  <si>
    <t>Faber Jiri</t>
  </si>
  <si>
    <t>Repasi Viktor</t>
  </si>
  <si>
    <t>Van der Molen Andre</t>
  </si>
  <si>
    <t>Burguete Gomez Antonio</t>
  </si>
  <si>
    <t>Duma Sandor</t>
  </si>
  <si>
    <t>Batiz Lopez Ricardo</t>
  </si>
  <si>
    <t>Benysek Pavel</t>
  </si>
  <si>
    <t>Jagiełłowicz Dariusz</t>
  </si>
  <si>
    <t>Papiernik Jaroslaw</t>
  </si>
  <si>
    <t>Gandza Nikita</t>
  </si>
  <si>
    <t>Pajan Milos</t>
  </si>
  <si>
    <t>Orduna Marquez Jose Alberto</t>
  </si>
  <si>
    <t>Doutement Loïc</t>
  </si>
  <si>
    <t>Cisse Pape Cherif</t>
  </si>
  <si>
    <t>Dem Pape Birane</t>
  </si>
  <si>
    <t>Nino Kunstmann Maximiliano</t>
  </si>
  <si>
    <t>Menard Nathan</t>
  </si>
  <si>
    <t>Dembele Ibrahima</t>
  </si>
  <si>
    <t>Drame Serigne Mbache</t>
  </si>
  <si>
    <t>Zuniga Parra Nelson Juan</t>
  </si>
  <si>
    <t>Alle Monne Jonah</t>
  </si>
  <si>
    <t>Nehache Maël</t>
  </si>
  <si>
    <t>Orduna Marquez Enrique Salvador</t>
  </si>
  <si>
    <t>Burgueno Vega Holliver</t>
  </si>
  <si>
    <t>Teba Llorente Jorge</t>
  </si>
  <si>
    <t>Suslov Alexandr</t>
  </si>
  <si>
    <t>Gyongyosi Daniel</t>
  </si>
  <si>
    <t>Bogusławski Karol</t>
  </si>
  <si>
    <t>Piatkowski Michal</t>
  </si>
  <si>
    <t>Fryzelka Adam</t>
  </si>
  <si>
    <t>Gogel, Patrick</t>
  </si>
  <si>
    <t>Lachacki Kuba</t>
  </si>
  <si>
    <t>Bohac Petr</t>
  </si>
  <si>
    <t>Juda Marques Andre</t>
  </si>
  <si>
    <t>Raggi Marcio</t>
  </si>
  <si>
    <t>Grotzschel Franz</t>
  </si>
  <si>
    <t>Navratil Premysl</t>
  </si>
  <si>
    <t>Elias Andre</t>
  </si>
  <si>
    <t>Pasquier Banvillet Loic</t>
  </si>
  <si>
    <t>Yang Hsin Chiao</t>
  </si>
  <si>
    <t>Ratthé Nicolas</t>
  </si>
  <si>
    <t>Delaune Alois</t>
  </si>
  <si>
    <t>Wu Dong-Yan</t>
  </si>
  <si>
    <t>Piqueras i Gomez Pau</t>
  </si>
  <si>
    <t>Chung Yung-Tzu ???</t>
  </si>
  <si>
    <t>Fan Hai Yong ???</t>
  </si>
  <si>
    <t>Principi  Ludovico</t>
  </si>
  <si>
    <t>Kato Andre</t>
  </si>
  <si>
    <t>Amiand Ismael</t>
  </si>
  <si>
    <t>Paulo Moreira Joao</t>
  </si>
  <si>
    <t>Kan Francois</t>
  </si>
  <si>
    <t>Li Guan-Ying</t>
  </si>
  <si>
    <t>Chen Yan-Wei</t>
  </si>
  <si>
    <t>Chen Chi-Zhi</t>
  </si>
  <si>
    <t>Dias Mauricio</t>
  </si>
  <si>
    <t>Rouille Thibaut</t>
  </si>
  <si>
    <t>Bargeault Jeremie</t>
  </si>
  <si>
    <t>Pelletier Doisy Celeste</t>
  </si>
  <si>
    <t>Qiu Zi-Yang ???</t>
  </si>
  <si>
    <t>Menard Thierry</t>
  </si>
  <si>
    <t>Cordova Ramon</t>
  </si>
  <si>
    <t>Shi Wei-Zhong</t>
  </si>
  <si>
    <t>Hsiao Li-Rong</t>
  </si>
  <si>
    <t>Chen Ming-Zheng</t>
  </si>
  <si>
    <t>Wang Shun-Liang</t>
  </si>
  <si>
    <t>Li Yao-Hua</t>
  </si>
  <si>
    <t>Chen Bai-Wei</t>
  </si>
  <si>
    <t>He Shan-Yao ???</t>
  </si>
  <si>
    <t>Wu Dong-Jiun</t>
  </si>
  <si>
    <t>Morin Theo</t>
  </si>
  <si>
    <t>Alcaide Fernández Antonio Manuel</t>
  </si>
  <si>
    <t>Diop Pape Ibrahima</t>
  </si>
  <si>
    <t>Kan Gerard</t>
  </si>
  <si>
    <t>Zhang Jie</t>
  </si>
  <si>
    <t>Nehache Léa</t>
  </si>
  <si>
    <t>Sun You Ran</t>
  </si>
  <si>
    <t>Wang Jia Ying</t>
  </si>
  <si>
    <t>Yang Ming</t>
  </si>
  <si>
    <t>Ma Zuo Wen</t>
  </si>
  <si>
    <t>Li Zhong-Yi</t>
  </si>
  <si>
    <t>Luo Qi-Chiao</t>
  </si>
  <si>
    <t>Lan Chen Guang</t>
  </si>
  <si>
    <t>Hsu Zhi-Cheng</t>
  </si>
  <si>
    <t>Wu Shao-Qiu</t>
  </si>
  <si>
    <t>Weng Zhi-Pu</t>
  </si>
  <si>
    <t>Lu Zhi-Jia</t>
  </si>
  <si>
    <t>Hsu Jia Yang</t>
  </si>
  <si>
    <t>Hsie Gui-Wen</t>
  </si>
  <si>
    <t>Gao Chong-Min</t>
  </si>
  <si>
    <t>Yu Jun Yan</t>
  </si>
  <si>
    <t>Huang Yu-Xiang</t>
  </si>
  <si>
    <t>Wei Ting Hui</t>
  </si>
  <si>
    <t>Si Tu Hui Ming</t>
  </si>
  <si>
    <t>Chen Ying-Ming</t>
  </si>
  <si>
    <t>Ou Yang</t>
  </si>
  <si>
    <t>He Jiang</t>
  </si>
  <si>
    <t>Huang Chen Zhou</t>
  </si>
  <si>
    <t>Shi Jing Hua</t>
  </si>
  <si>
    <t>Zou Jia Hong</t>
  </si>
  <si>
    <t>Yan Zi Han</t>
  </si>
  <si>
    <t>Yang Meng-Huan</t>
  </si>
  <si>
    <t>Wu Hao Ran</t>
  </si>
  <si>
    <t>Jiang Zhe-Ting</t>
  </si>
  <si>
    <t>Mohammadhossein Monsef</t>
  </si>
  <si>
    <t>Xie Jia Guo</t>
  </si>
  <si>
    <t>Huang Xin Xin</t>
  </si>
  <si>
    <t>Wu Han</t>
  </si>
  <si>
    <t>Rapp Charles</t>
  </si>
  <si>
    <t>Jia Hao Jie</t>
  </si>
  <si>
    <t>Mai Jun Bin</t>
  </si>
  <si>
    <t>Li Yao Fu</t>
  </si>
  <si>
    <t>Le Tuan Anh</t>
  </si>
  <si>
    <t>Kann Veasna</t>
  </si>
  <si>
    <t>CAM</t>
  </si>
  <si>
    <t>Hendry Setiawan</t>
  </si>
  <si>
    <t>Nugroho Wicaksono</t>
  </si>
  <si>
    <t>Jirakarnchanakij Nippit</t>
  </si>
  <si>
    <t>Padtumla Sivanont</t>
  </si>
  <si>
    <t>Sarajarn Kittichai</t>
  </si>
  <si>
    <t>Humayou Sylvain</t>
  </si>
  <si>
    <t>Gourichon Grégoire</t>
  </si>
  <si>
    <t>Martin Ronan</t>
  </si>
  <si>
    <t>Ward Timothy</t>
  </si>
  <si>
    <t>Vitalis Daniel</t>
  </si>
  <si>
    <t>Spasiuk Kevin</t>
  </si>
  <si>
    <t>Máximo Jeferson</t>
  </si>
  <si>
    <t>Marchiori Paulo</t>
  </si>
  <si>
    <t>Kotrla Matěj</t>
  </si>
  <si>
    <t>Gruszka Patryk</t>
  </si>
  <si>
    <t>Boal Sam</t>
  </si>
  <si>
    <t>IRE</t>
  </si>
  <si>
    <t>Abu Seman Nazrie</t>
  </si>
  <si>
    <t>Sánchez Fernando</t>
  </si>
  <si>
    <t>Colcombet Maximiliano</t>
  </si>
  <si>
    <t>Spasiuk Emanuel</t>
  </si>
  <si>
    <t>Bachmann Ivan</t>
  </si>
  <si>
    <t>Madril Ariel</t>
  </si>
  <si>
    <t>Girol André</t>
  </si>
  <si>
    <t>Felippe Silvio</t>
  </si>
  <si>
    <t>Alves Gustavo</t>
  </si>
  <si>
    <t>Kozioł Wiktor</t>
  </si>
  <si>
    <t>Gimenez Matias</t>
  </si>
  <si>
    <t>Niyombanleng Furakorn</t>
  </si>
  <si>
    <t>Pijjaro Panuwat</t>
  </si>
  <si>
    <t>Padkanta Peerawas</t>
  </si>
  <si>
    <t>Sunkanant Pannawat</t>
  </si>
  <si>
    <t>Kongparn Watarapong</t>
  </si>
  <si>
    <t>Paewpolsong Thammarath</t>
  </si>
  <si>
    <t>Franco Diego</t>
  </si>
  <si>
    <t>Sansoni Filippo</t>
  </si>
  <si>
    <t>Tomasini Alessio</t>
  </si>
  <si>
    <t>Tidore Raffaello</t>
  </si>
  <si>
    <t>Mbiye Lenny</t>
  </si>
  <si>
    <t>Zou Zhen Hui</t>
  </si>
  <si>
    <t>Huang Ling Zhi</t>
  </si>
  <si>
    <t>San Rithy</t>
  </si>
  <si>
    <t>Hu Cheng Pu</t>
  </si>
  <si>
    <t>Zhao Sheng Li</t>
  </si>
  <si>
    <t>Wang Heng Le</t>
  </si>
  <si>
    <t>Ma Qian Li</t>
  </si>
  <si>
    <t>Moreau Quentin</t>
  </si>
  <si>
    <t>Huang Xu</t>
  </si>
  <si>
    <t>Huang Ying Xiang</t>
  </si>
  <si>
    <t>Wildman Phil</t>
  </si>
  <si>
    <t>Lagoute Baptiste</t>
  </si>
  <si>
    <t>Sénelier Cédric</t>
  </si>
  <si>
    <t>Coxon Darren</t>
  </si>
  <si>
    <t>Amarilla Ruben</t>
  </si>
  <si>
    <t>Thomas Romain</t>
  </si>
  <si>
    <t>Bellec Pierre</t>
  </si>
  <si>
    <t>Casales Franco</t>
  </si>
  <si>
    <t>Thiwongngoen Pasin</t>
  </si>
  <si>
    <t>Tan Yun Yun</t>
  </si>
  <si>
    <t>Ta Xuan Quynh</t>
  </si>
  <si>
    <t>Beaudet Loriane</t>
  </si>
  <si>
    <t>Noel Romane</t>
  </si>
  <si>
    <t>Martineau Lucile</t>
  </si>
  <si>
    <t>Renaudeau Manon</t>
  </si>
  <si>
    <t>Plaisuwan Nitradee</t>
  </si>
  <si>
    <t>Daris Jenciane</t>
  </si>
  <si>
    <t>Pacharawarangkul Pacharaporn</t>
  </si>
  <si>
    <t>Avila Carolina</t>
  </si>
  <si>
    <t>Almiron Debora</t>
  </si>
  <si>
    <t>Chaiyaporn Juljira</t>
  </si>
  <si>
    <t>Bourke Jennifer</t>
  </si>
  <si>
    <t>Meebunrod Ausaree</t>
  </si>
  <si>
    <t>Blennerhassett Georgina</t>
  </si>
  <si>
    <t>Keating Marie</t>
  </si>
  <si>
    <t>Chandrawej Ananya</t>
  </si>
  <si>
    <t>Lim Jelicia</t>
  </si>
  <si>
    <t>Drevet Berengere</t>
  </si>
  <si>
    <t>Dechudom Prachaon</t>
  </si>
  <si>
    <t>Dechudom Poramut</t>
  </si>
  <si>
    <t>Sriherun Rumrada</t>
  </si>
  <si>
    <t>Chen Ling Ling</t>
  </si>
  <si>
    <t>Zeng Jia Xin</t>
  </si>
  <si>
    <t>Huang Can Xin</t>
  </si>
  <si>
    <t>Wu Shu Jing</t>
  </si>
  <si>
    <t>Wei Su Tong</t>
  </si>
  <si>
    <t>Gan Xin</t>
  </si>
  <si>
    <t>Huang Zhen Cheng</t>
  </si>
  <si>
    <t>Su Ting-Wei</t>
  </si>
  <si>
    <t>Ni Rui Jing</t>
  </si>
  <si>
    <t>Battle</t>
  </si>
  <si>
    <t>Date</t>
  </si>
  <si>
    <t>Name of competition</t>
  </si>
  <si>
    <t>Type</t>
  </si>
  <si>
    <t>Classic</t>
  </si>
  <si>
    <t>Region</t>
  </si>
  <si>
    <t>Level</t>
  </si>
  <si>
    <t>Battle Moscow</t>
  </si>
  <si>
    <t>Asia</t>
  </si>
  <si>
    <t>Europe</t>
  </si>
  <si>
    <t>Organizer</t>
  </si>
  <si>
    <t>FRS</t>
  </si>
  <si>
    <t>WSSA</t>
  </si>
  <si>
    <t>Battle Warsaw</t>
  </si>
  <si>
    <t>Frozwheels</t>
  </si>
  <si>
    <t>Zone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</si>
  <si>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</si>
  <si>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</si>
  <si>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</si>
  <si>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</si>
  <si>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</si>
  <si>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</si>
  <si>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</si>
  <si>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</si>
  <si>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</si>
  <si>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</si>
  <si>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</si>
  <si>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</si>
  <si>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</si>
  <si>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</si>
  <si>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</si>
  <si>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Yang Hsiang-Yu</t>
  </si>
  <si>
    <t>Wu Song Xi</t>
  </si>
  <si>
    <t>He Yu Xiang</t>
  </si>
  <si>
    <t>Ye Hong</t>
  </si>
  <si>
    <t>Huang Jia-Kuan</t>
  </si>
  <si>
    <t>Liu He Ming</t>
  </si>
  <si>
    <t>Hsu You-Zhi</t>
  </si>
  <si>
    <t>Chen Hua</t>
  </si>
  <si>
    <t>Wu Kun-Yeh</t>
  </si>
  <si>
    <t>Hu Ting-Wei</t>
  </si>
  <si>
    <t>Lin Bai-Yu</t>
  </si>
  <si>
    <t>Li Jun Nan</t>
  </si>
  <si>
    <t>Zhang Fu-Kao</t>
  </si>
  <si>
    <t>Chen Yan-Ting</t>
  </si>
  <si>
    <t>Chen Yu-Chi</t>
  </si>
  <si>
    <t>Zheng Ming-Hong</t>
  </si>
  <si>
    <t>Zhuang Cai-Sheng</t>
  </si>
  <si>
    <t>Zhong Ting-Wei</t>
  </si>
  <si>
    <t>Zhang Ming-Xiang</t>
  </si>
  <si>
    <t>Yu Cheng-Yu</t>
  </si>
  <si>
    <t>You Zheng-Lin</t>
  </si>
  <si>
    <t>Ye Shi-Cheng</t>
  </si>
  <si>
    <t>Wu Hao-Hsuan</t>
  </si>
  <si>
    <t>Tang Li-Hsin</t>
  </si>
  <si>
    <t>Shi-Cheng-Han</t>
  </si>
  <si>
    <t>Lu Luo Sheng Jia</t>
  </si>
  <si>
    <t>Lu Bai-Rui</t>
  </si>
  <si>
    <t>Hsie Gui-Jun</t>
  </si>
  <si>
    <t>He Ming-Yu</t>
  </si>
  <si>
    <t>Gao Qi-Zheng</t>
  </si>
  <si>
    <t>Fu Cheng-Ping</t>
  </si>
  <si>
    <t>Chen Jun-Zhi</t>
  </si>
  <si>
    <t>Cai Cheng-Yan</t>
  </si>
  <si>
    <t>Hsu Yi-Pei</t>
  </si>
  <si>
    <t>Huang Cai-Zhu</t>
  </si>
  <si>
    <t>Huang Si-Min</t>
  </si>
  <si>
    <t>Ma Ying Jing</t>
  </si>
  <si>
    <t>Ling Rui</t>
  </si>
  <si>
    <t>Huang Yi Ying</t>
  </si>
  <si>
    <t>Wang Cai Xia</t>
  </si>
  <si>
    <t>Song Le Le</t>
  </si>
  <si>
    <t>Chen Bin</t>
  </si>
  <si>
    <t>Li Xi Zhen</t>
  </si>
  <si>
    <t>Shao Hong Yang</t>
  </si>
  <si>
    <t xml:space="preserve">Zhang Yu Ran </t>
  </si>
  <si>
    <t>Guo Shao Shan</t>
  </si>
  <si>
    <t>Bai Xue</t>
  </si>
  <si>
    <t>Yang Hong</t>
  </si>
  <si>
    <t>Chen Man Yun</t>
  </si>
  <si>
    <t>Tuo Ping Ping</t>
  </si>
  <si>
    <t>Li Jia Hang</t>
  </si>
  <si>
    <t>Wu Yi Min</t>
  </si>
  <si>
    <t>Chen Jing Jing</t>
  </si>
  <si>
    <t>Liang Dan</t>
  </si>
  <si>
    <t>Dong Qun Fen</t>
  </si>
  <si>
    <t>Ye Yu-Jun</t>
  </si>
  <si>
    <t>Feng Li Ting</t>
  </si>
  <si>
    <t>Li Dan Dan</t>
  </si>
  <si>
    <t>Zhang Bing Yue</t>
  </si>
  <si>
    <t>Yu Ru Jia</t>
  </si>
  <si>
    <t>Li Xue</t>
  </si>
  <si>
    <t>Gan Meng</t>
  </si>
  <si>
    <t>Huang Cai-Zhen</t>
  </si>
  <si>
    <t>Li Zhen</t>
  </si>
  <si>
    <t>Zhi Ye Ting</t>
  </si>
  <si>
    <t>Chen Chen (Ningbo)</t>
  </si>
  <si>
    <t>Fu Xiao Min</t>
  </si>
  <si>
    <t>Cui Wen Yue</t>
  </si>
  <si>
    <t>Chen Yun Lin</t>
  </si>
  <si>
    <t>Chen Hui Qi</t>
  </si>
  <si>
    <t>Xie Shui Feng</t>
  </si>
  <si>
    <t>Zhang Ling</t>
  </si>
  <si>
    <t>Wang Qing</t>
  </si>
  <si>
    <t>Zheng Yong-Lien</t>
  </si>
  <si>
    <t>Zhou Xin</t>
  </si>
  <si>
    <t>Leng Dan</t>
  </si>
  <si>
    <t>Jiang Min-Hsuan</t>
  </si>
  <si>
    <t>Wang Ting Ting</t>
  </si>
  <si>
    <t>Zhang Xin Ran</t>
  </si>
  <si>
    <t>Song Yu Tong</t>
  </si>
  <si>
    <t>Luo Si-Ting</t>
  </si>
  <si>
    <t>Zhang Yi Ning</t>
  </si>
  <si>
    <t>Wu Yang</t>
  </si>
  <si>
    <t>Huang Yi Ning</t>
  </si>
  <si>
    <t>Cai Yi-Hsien</t>
  </si>
  <si>
    <t>Liu Meng Qian</t>
  </si>
  <si>
    <t>Hou Min Jie</t>
  </si>
  <si>
    <t>Zhang Zhi Fei</t>
  </si>
  <si>
    <t>Xu Yan-Ting</t>
  </si>
  <si>
    <t>Rakitjanskaya Daria</t>
  </si>
  <si>
    <t>Organized or acknowledged by WSSA contests</t>
  </si>
  <si>
    <t>N. Am.</t>
  </si>
  <si>
    <t>KRSF</t>
  </si>
  <si>
    <t>S. Am.</t>
  </si>
  <si>
    <t>R-U-B</t>
  </si>
  <si>
    <t>jan</t>
  </si>
  <si>
    <t>Open Grand Nord</t>
  </si>
  <si>
    <t>Miami</t>
  </si>
  <si>
    <t>Polish Series</t>
  </si>
  <si>
    <t>Busto Arsizio</t>
  </si>
  <si>
    <t>UK Series</t>
  </si>
  <si>
    <t>ΔΔΔΔ</t>
  </si>
  <si>
    <t>Redisnier Cyril</t>
  </si>
  <si>
    <t>Olavarria</t>
  </si>
  <si>
    <t>Sankt Wendel</t>
  </si>
  <si>
    <t>German Series</t>
  </si>
  <si>
    <t>CRSA</t>
  </si>
  <si>
    <t>French Series</t>
  </si>
  <si>
    <t>Voronezh</t>
  </si>
  <si>
    <t>PSWC</t>
  </si>
  <si>
    <t>Italien Series</t>
  </si>
  <si>
    <t>Spanish Series</t>
  </si>
  <si>
    <t>Winter Battle Buenos Aires</t>
  </si>
  <si>
    <t>Arg. Series</t>
  </si>
  <si>
    <t>Skatelondon</t>
  </si>
  <si>
    <t>Brazil Series</t>
  </si>
  <si>
    <t>Battle Belgium, Antwerp</t>
  </si>
  <si>
    <t>%</t>
  </si>
  <si>
    <t xml:space="preserve">Nolasco Martina
</t>
  </si>
  <si>
    <t xml:space="preserve">Browne Claire
</t>
  </si>
  <si>
    <t xml:space="preserve">Kohatsu Beatriz
</t>
  </si>
  <si>
    <t xml:space="preserve">Claudino Stephanie
</t>
  </si>
  <si>
    <t xml:space="preserve">Kowalska Magdalena
</t>
  </si>
  <si>
    <t xml:space="preserve">Guillamin Célia
</t>
  </si>
  <si>
    <t xml:space="preserve">De Souza Izabely
</t>
  </si>
  <si>
    <t xml:space="preserve">Tournier Marion
</t>
  </si>
  <si>
    <t xml:space="preserve">Tinelly Larissa
</t>
  </si>
  <si>
    <t xml:space="preserve">Korcheneli Alena
</t>
  </si>
  <si>
    <t xml:space="preserve">Perrot Lucie
</t>
  </si>
  <si>
    <t xml:space="preserve">Parasotchenko Oksana
</t>
  </si>
  <si>
    <t xml:space="preserve">Fonteles Darlene
</t>
  </si>
  <si>
    <t xml:space="preserve">Nascimento Luciane
</t>
  </si>
  <si>
    <t xml:space="preserve">Fevre Laura
</t>
  </si>
  <si>
    <t xml:space="preserve">Antuzinskaya Kristina
</t>
  </si>
  <si>
    <t xml:space="preserve">Androsova Yulia
</t>
  </si>
  <si>
    <t xml:space="preserve">Gerinskaya Varvara
</t>
  </si>
  <si>
    <t xml:space="preserve">Bober Patrycja
</t>
  </si>
  <si>
    <t xml:space="preserve">Barthelet Mélitine
</t>
  </si>
  <si>
    <t xml:space="preserve">Barros Raissa
</t>
  </si>
  <si>
    <t xml:space="preserve">Lolliot Emilie
</t>
  </si>
  <si>
    <t xml:space="preserve">Drobyazko Alexandra
</t>
  </si>
  <si>
    <t xml:space="preserve">Bogdanova Sofia
</t>
  </si>
  <si>
    <t xml:space="preserve">Kryukova Ksenia
</t>
  </si>
  <si>
    <t xml:space="preserve">Wałach Magdalena
</t>
  </si>
  <si>
    <t xml:space="preserve">Wiktor Maja
</t>
  </si>
  <si>
    <t xml:space="preserve">Bury Beata
</t>
  </si>
  <si>
    <t xml:space="preserve">Borowiec Barbara
</t>
  </si>
  <si>
    <t xml:space="preserve">Szałyga Michalina
</t>
  </si>
  <si>
    <t xml:space="preserve">Ivanova Kristina
</t>
  </si>
  <si>
    <t>Bioud Kevin</t>
  </si>
  <si>
    <t xml:space="preserve">Morati Florian </t>
  </si>
  <si>
    <t xml:space="preserve">McIntyre Zack
</t>
  </si>
  <si>
    <t xml:space="preserve">Kazuya Daniel
</t>
  </si>
  <si>
    <t xml:space="preserve">Tobias Marcelo
</t>
  </si>
  <si>
    <t xml:space="preserve">Alves Junior
</t>
  </si>
  <si>
    <t xml:space="preserve">Ferreira Marcos
</t>
  </si>
  <si>
    <t xml:space="preserve">Puzanov Artyom
</t>
  </si>
  <si>
    <t xml:space="preserve">Wada Eduardo
</t>
  </si>
  <si>
    <t xml:space="preserve">Urbanovich Pavel
</t>
  </si>
  <si>
    <t xml:space="preserve">Dias Allison
</t>
  </si>
  <si>
    <t xml:space="preserve">Decyk Bartłomiej
</t>
  </si>
  <si>
    <t xml:space="preserve">Henrique Thiago
</t>
  </si>
  <si>
    <t xml:space="preserve">Grovel Mathieu
</t>
  </si>
  <si>
    <t xml:space="preserve">Marchenko Artem
</t>
  </si>
  <si>
    <t xml:space="preserve">Cavalcante Gabryell
</t>
  </si>
  <si>
    <t xml:space="preserve">Capelo Sergio
</t>
  </si>
  <si>
    <t xml:space="preserve">Rabehasaina Landy
</t>
  </si>
  <si>
    <t xml:space="preserve">Pichushkin Dmitry
</t>
  </si>
  <si>
    <t xml:space="preserve">Vuillemin Valentin
</t>
  </si>
  <si>
    <t xml:space="preserve">Kirian Igor
</t>
  </si>
  <si>
    <t xml:space="preserve">Soshnikov Alexey
</t>
  </si>
  <si>
    <t xml:space="preserve">Dogger Leonardo
</t>
  </si>
  <si>
    <t xml:space="preserve">Pernin Arnaud
</t>
  </si>
  <si>
    <t xml:space="preserve">Anikeev Artyom
</t>
  </si>
  <si>
    <t xml:space="preserve">Andrei Liotenko
</t>
  </si>
  <si>
    <t xml:space="preserve">Alves Eli
</t>
  </si>
  <si>
    <t xml:space="preserve">Wołosiewicz Bartosz
</t>
  </si>
  <si>
    <t xml:space="preserve">Tricoire Charlie
</t>
  </si>
  <si>
    <t xml:space="preserve">Ryihlov Sergey
</t>
  </si>
  <si>
    <t xml:space="preserve">Popov Kirill
</t>
  </si>
  <si>
    <t xml:space="preserve">Monin Manu
</t>
  </si>
  <si>
    <t xml:space="preserve">Malyevskiy Maxim
</t>
  </si>
  <si>
    <t xml:space="preserve">Biziuk Vladimir
</t>
  </si>
  <si>
    <t xml:space="preserve">Kravchenko Rostislav
</t>
  </si>
  <si>
    <t xml:space="preserve">Baeumer Vincent
</t>
  </si>
  <si>
    <t xml:space="preserve">Baeumer Julien
</t>
  </si>
  <si>
    <t xml:space="preserve">Bogdanov Danil
</t>
  </si>
  <si>
    <t xml:space="preserve">Sikora Wojciech
</t>
  </si>
  <si>
    <t xml:space="preserve">Mitskiy Vislav
</t>
  </si>
  <si>
    <t xml:space="preserve">Skorobogatskiy Daniil
</t>
  </si>
  <si>
    <t xml:space="preserve">Nannini Jérôme
</t>
  </si>
  <si>
    <t xml:space="preserve">Matyuk Alexander
</t>
  </si>
  <si>
    <t xml:space="preserve">Fitał Nikita
</t>
  </si>
  <si>
    <t xml:space="preserve">Cimmerman Alexander
</t>
  </si>
  <si>
    <t xml:space="preserve">Baeumer Lucas
</t>
  </si>
  <si>
    <t xml:space="preserve">Abram Léo
</t>
  </si>
  <si>
    <t xml:space="preserve">Barnaś Sławomir
</t>
  </si>
  <si>
    <t xml:space="preserve">Kilian Hubert
</t>
  </si>
  <si>
    <t xml:space="preserve">Bojda Dominik
</t>
  </si>
  <si>
    <t xml:space="preserve">Nabożny Maciej
</t>
  </si>
  <si>
    <t xml:space="preserve">Popkiewicz Szymon
</t>
  </si>
  <si>
    <t>Speed</t>
  </si>
  <si>
    <t>FIB Prerov</t>
  </si>
  <si>
    <t>FIB</t>
  </si>
  <si>
    <t xml:space="preserve">Thai Series Chantaburi </t>
  </si>
  <si>
    <t>Toledo</t>
  </si>
  <si>
    <t>USASS</t>
  </si>
  <si>
    <t>Slalom Open Season Minsk</t>
  </si>
  <si>
    <t>Namwon Korea Open</t>
  </si>
  <si>
    <t>Battle Numana</t>
  </si>
  <si>
    <t>Somma Battle</t>
  </si>
  <si>
    <t>Roscoff</t>
  </si>
  <si>
    <t>Beidaihe</t>
  </si>
  <si>
    <t>Hyde Park Battle</t>
  </si>
  <si>
    <t>Thai Series Satun</t>
  </si>
  <si>
    <t xml:space="preserve">French Series Rennes </t>
  </si>
  <si>
    <t>Battle Masters Beijing</t>
  </si>
  <si>
    <t>Medoc Games Arsac</t>
  </si>
  <si>
    <t>Malaysia Slalom Series, Penang</t>
  </si>
  <si>
    <t>French Championships, Pornichet</t>
  </si>
  <si>
    <t>CRF</t>
  </si>
  <si>
    <t>Dia Do Patins, Sao Paulo</t>
  </si>
  <si>
    <t>Battle Seattle</t>
  </si>
  <si>
    <t>Slalom Fest Mexico D.F.</t>
  </si>
  <si>
    <t>FIB Prague</t>
  </si>
  <si>
    <t xml:space="preserve">Spanish Series Almeria </t>
  </si>
  <si>
    <t xml:space="preserve">Munich Fun Battle </t>
  </si>
  <si>
    <t>Feel the style, St Petersburg</t>
  </si>
  <si>
    <t>Polish Series Ketrzyn</t>
  </si>
  <si>
    <t xml:space="preserve">German Championships Karlsruhe </t>
  </si>
  <si>
    <t>West Coast Champ., San Francisco</t>
  </si>
  <si>
    <t>French Series Le Havre</t>
  </si>
  <si>
    <t>Minsk</t>
  </si>
  <si>
    <t>Hong-Kong Slalom Open</t>
  </si>
  <si>
    <t>WSS</t>
  </si>
  <si>
    <t>Slalom Contest Dresden</t>
  </si>
  <si>
    <t>East Coast Champ, New York</t>
  </si>
  <si>
    <t>Roma Roller Days</t>
  </si>
  <si>
    <t xml:space="preserve">Eastbourne Extreme </t>
  </si>
  <si>
    <t>Battle Summerstyle Gava</t>
  </si>
  <si>
    <t>White Sea Cup Severodvinsk</t>
  </si>
  <si>
    <t>Russian Championships Moscow</t>
  </si>
  <si>
    <t>X-Masters awards Senigallia</t>
  </si>
  <si>
    <t>Freestyle Slalom Open Yokohama</t>
  </si>
  <si>
    <t>Argentina Series Rosario</t>
  </si>
  <si>
    <t xml:space="preserve"> China Championships</t>
  </si>
  <si>
    <t>Big Apple Championships</t>
  </si>
  <si>
    <t>Odessa Roller Fest</t>
  </si>
  <si>
    <t>Battle Lausanne</t>
  </si>
  <si>
    <t xml:space="preserve">Battle Neuquen </t>
  </si>
  <si>
    <t>UKFSA</t>
  </si>
  <si>
    <t>WFSC Lishui</t>
  </si>
  <si>
    <t>Chuncheon Leisure Games</t>
  </si>
  <si>
    <t>Desaxé World Ride Grenoble</t>
  </si>
  <si>
    <t>Freestyle Inline Battle, Nitra</t>
  </si>
  <si>
    <t>Battle Donetsk</t>
  </si>
  <si>
    <t>Battle Boston</t>
  </si>
  <si>
    <t>USFSA</t>
  </si>
  <si>
    <t>Battle no Ibirapuera</t>
  </si>
  <si>
    <t>ASEAN Nanning, Guang Xi</t>
  </si>
  <si>
    <t xml:space="preserve">Acrocean, Pornichet </t>
  </si>
  <si>
    <t>Krakow Battle</t>
  </si>
  <si>
    <t xml:space="preserve">Battle Sevilla </t>
  </si>
  <si>
    <t>Thailand Series #3, Trat Thailand</t>
  </si>
  <si>
    <t>TSS</t>
  </si>
  <si>
    <t>Posadas Misiones</t>
  </si>
  <si>
    <t>Battle Notthingham, Notthingham</t>
  </si>
  <si>
    <t>Battle Besancon</t>
  </si>
  <si>
    <t>Asian Roller Skating Championships , He Fei</t>
  </si>
  <si>
    <t>Battle Ireland, Ashbourne Ireland</t>
  </si>
  <si>
    <t>1st Grodno Championship, Grodno</t>
  </si>
  <si>
    <t>Battle Collogne, Collogne</t>
  </si>
  <si>
    <t xml:space="preserve">Kiev Underground Fall Festivall, Kiev </t>
  </si>
  <si>
    <t>Slalom no Nordeste, Fortaleza, CE</t>
  </si>
  <si>
    <t>Melbourne</t>
  </si>
  <si>
    <t>Rzeszów Slalom Battle</t>
  </si>
  <si>
    <t>Bombino Battle, Kursk</t>
  </si>
  <si>
    <t>Freestyle Inline Battle, Bratislava</t>
  </si>
  <si>
    <t xml:space="preserve"> Battle Sao Paulo</t>
  </si>
  <si>
    <t>Thailand Slalom Series</t>
  </si>
  <si>
    <t>BA Slalom Roller Cup 2012, Buenos Aires</t>
  </si>
  <si>
    <t>Battle Africa 5è edition, Dakar</t>
  </si>
  <si>
    <t>Battle Chile 2012, Santiago</t>
  </si>
  <si>
    <t>Argento José</t>
  </si>
  <si>
    <t>Valdes Matias</t>
  </si>
  <si>
    <t>Crespo Balderrama Guillermo Alfredo</t>
  </si>
  <si>
    <t>Mendoza Reyes Fabio</t>
  </si>
  <si>
    <t>Arenas Julian Andres</t>
  </si>
  <si>
    <t>Cabral Diogo Henriques</t>
  </si>
  <si>
    <t>Glasner Leonardo</t>
  </si>
  <si>
    <t>Rodriguez Porcel Mauricio</t>
  </si>
  <si>
    <t>Wachirabuntoon Apichat</t>
  </si>
  <si>
    <t>Theetanapat Worawat</t>
  </si>
  <si>
    <t>Moya Manuel</t>
  </si>
  <si>
    <t>Varakulsiripunth Poowadol</t>
  </si>
  <si>
    <t>Rutuparna Inamdar</t>
  </si>
  <si>
    <t>Rugved Myakal</t>
  </si>
  <si>
    <t>Jinesh Nanal</t>
  </si>
  <si>
    <t>Samved Shetty</t>
  </si>
  <si>
    <t>Arevalo Ignacio</t>
  </si>
  <si>
    <t>Vishvesh Patil</t>
  </si>
  <si>
    <t>Siddhesh Bodke</t>
  </si>
  <si>
    <t>Sylva Guillaume</t>
  </si>
  <si>
    <t>Gueye Mouhamed</t>
  </si>
  <si>
    <t>Doumbouya Bella</t>
  </si>
  <si>
    <t>Sakho Omar</t>
  </si>
  <si>
    <t>Ba Abou</t>
  </si>
  <si>
    <t>Niño José Manuel</t>
  </si>
  <si>
    <t>Arce Felipe</t>
  </si>
  <si>
    <t>Doumbouya Alpha</t>
  </si>
  <si>
    <t>Aidara Mohamadou Maloune</t>
  </si>
  <si>
    <t>Acevedo Angel</t>
  </si>
  <si>
    <t>Yahou Mouhamed</t>
  </si>
  <si>
    <t>Garrido Fares</t>
  </si>
  <si>
    <t>Dougie Christ</t>
  </si>
  <si>
    <t>Diallo Moussa</t>
  </si>
  <si>
    <t>Baldé Abdoulaye</t>
  </si>
  <si>
    <t>Diouf Mame Maréme</t>
  </si>
  <si>
    <t>Nunes Federico</t>
  </si>
  <si>
    <t>Giusso Jeronimo</t>
  </si>
  <si>
    <t>Ba Abdoulaye</t>
  </si>
  <si>
    <t>Praszek Nicolas</t>
  </si>
  <si>
    <t>Ba Khadidiatou</t>
  </si>
  <si>
    <t>Bengeloune Mouhamed</t>
  </si>
  <si>
    <t>Bengeloune Ali</t>
  </si>
  <si>
    <t>Vidal Daniel</t>
  </si>
  <si>
    <t>Diouf Kiné</t>
  </si>
  <si>
    <t>Diouf Armand</t>
  </si>
  <si>
    <t>Sepulveda Luis</t>
  </si>
  <si>
    <t>Stassi Pablo Martín</t>
  </si>
  <si>
    <t>Gomez Maximiliano</t>
  </si>
  <si>
    <t>Berger Gabriel</t>
  </si>
  <si>
    <t>Nawrath Christian</t>
  </si>
  <si>
    <t>Orellana Roberto</t>
  </si>
  <si>
    <t>Castillo Gabriel</t>
  </si>
  <si>
    <t>Fernandez Nicolas</t>
  </si>
  <si>
    <t>Ibañez Emiliano</t>
  </si>
  <si>
    <t>Yan Leo</t>
  </si>
  <si>
    <t>Prediger Santiago</t>
  </si>
  <si>
    <t>Aguila Tomas</t>
  </si>
  <si>
    <t>Idrisa Seck</t>
  </si>
  <si>
    <t>Reyes Robert</t>
  </si>
  <si>
    <t>Rojas Juan</t>
  </si>
  <si>
    <t>Aros Felipe</t>
  </si>
  <si>
    <t>Frangi Carolina</t>
  </si>
  <si>
    <t>Florian Francesca</t>
  </si>
  <si>
    <t>Ochoa Mesa Carolina</t>
  </si>
  <si>
    <t>Furukawa Yoshimi</t>
  </si>
  <si>
    <t>Alvarez Danae</t>
  </si>
  <si>
    <t>Evora Rosa Emanuela</t>
  </si>
  <si>
    <t>Diop Sadio</t>
  </si>
  <si>
    <t>Ndiaye Marie</t>
  </si>
  <si>
    <t>Mbaye Gnagna</t>
  </si>
  <si>
    <t>Traoan Rose</t>
  </si>
  <si>
    <t>Balleto Julieta</t>
  </si>
  <si>
    <t>Bertenasco Julieta</t>
  </si>
  <si>
    <t>Raposo Debora</t>
  </si>
  <si>
    <t>Ubilla Valeria</t>
  </si>
  <si>
    <t>Bustamante Carolina</t>
  </si>
  <si>
    <t>Henríquez Linda</t>
  </si>
  <si>
    <t>Flores Dominique</t>
  </si>
  <si>
    <t>Scheng.</t>
  </si>
  <si>
    <t>Weight</t>
  </si>
  <si>
    <t>Golden</t>
  </si>
  <si>
    <t>EFSC Berlin, Inline Games</t>
  </si>
  <si>
    <t>Number</t>
  </si>
  <si>
    <t>Classics</t>
  </si>
  <si>
    <t>Battles</t>
  </si>
  <si>
    <t>Events stats</t>
  </si>
  <si>
    <t>Classics and Battles stats</t>
  </si>
  <si>
    <t>EU</t>
  </si>
  <si>
    <t>RUB</t>
  </si>
  <si>
    <t/>
  </si>
  <si>
    <t>Avg: 1,73</t>
  </si>
  <si>
    <t>Avg: 1,27</t>
  </si>
  <si>
    <t>Men Freestyle Slalom — January 2012</t>
  </si>
  <si>
    <t>Women Freestyle Slalom — January 2012</t>
  </si>
  <si>
    <t>Men Speed Slalom — January 2012</t>
  </si>
  <si>
    <t>Women Speed Slalom — January 2012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</si>
  <si>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</si>
  <si>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</si>
  <si>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</si>
  <si>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</si>
  <si>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</si>
  <si>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</si>
  <si>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</si>
  <si>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</si>
  <si>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</si>
  <si>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</si>
  <si>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</si>
  <si>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</si>
  <si>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</si>
  <si>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</si>
  <si>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</si>
  <si>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</si>
  <si>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</si>
  <si>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</si>
  <si>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</si>
  <si>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</t>
  </si>
  <si>
    <t>StyleM!AQ2:AQ1</t>
  </si>
  <si>
    <t>StyleM!$AQ2:$AQ$1100</t>
  </si>
  <si>
    <t>jan1</t>
  </si>
  <si>
    <t>jan2</t>
  </si>
  <si>
    <t>jan3</t>
  </si>
  <si>
    <t>jan4</t>
  </si>
  <si>
    <t>jan5</t>
  </si>
  <si>
    <t>jan6</t>
  </si>
  <si>
    <t>jan7</t>
  </si>
  <si>
    <t>jan8</t>
  </si>
  <si>
    <t>jan9</t>
  </si>
  <si>
    <t>jan10</t>
  </si>
  <si>
    <t>Total num 892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</si>
  <si>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</si>
  <si>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</si>
  <si>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</si>
  <si>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</si>
  <si>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</si>
  <si>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</si>
  <si>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</si>
  <si>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</si>
  <si>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</si>
  <si>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</si>
  <si>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</si>
  <si>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</si>
  <si>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</si>
  <si>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</si>
  <si>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</si>
  <si>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StyleW!AQ352:AQ1</t>
  </si>
  <si>
    <t>StyleW!AQ2:AQ1</t>
  </si>
  <si>
    <t>StyleW!$AQ2:$AQ$500</t>
  </si>
  <si>
    <t>Total num 318</t>
  </si>
  <si>
    <t>new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</si>
  <si>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</si>
  <si>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</si>
  <si>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</si>
  <si>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</si>
  <si>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</si>
  <si>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</si>
  <si>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</si>
  <si>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</si>
  <si>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</si>
  <si>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</si>
  <si>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</si>
  <si>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</si>
  <si>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</si>
  <si>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</si>
  <si>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SpeedM!AQ302:AQ401</t>
  </si>
  <si>
    <t>SpeedM!AQ402:AQ501</t>
  </si>
  <si>
    <t>SpeedM!AQ502:AQ601</t>
  </si>
  <si>
    <t>SpeedM!AQ602:AQ701</t>
  </si>
  <si>
    <t>SpeedM!AQ702:AQ801</t>
  </si>
  <si>
    <t>SpeedM!AQ802:AQ1</t>
  </si>
  <si>
    <t>SpeedM!AQ2:AQ1</t>
  </si>
  <si>
    <t>SpeedM!$AQ2:$AQ$1100</t>
  </si>
  <si>
    <t>Total num 790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</si>
  <si>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</si>
  <si>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</si>
  <si>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</si>
  <si>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</si>
  <si>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</si>
  <si>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</si>
  <si>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</si>
  <si>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</si>
  <si>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</si>
  <si>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</si>
  <si>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</si>
  <si>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</si>
  <si>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</si>
  <si>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</si>
  <si>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SpeedW!AQ302:AQ351</t>
  </si>
  <si>
    <t>SpeedW!AQ352:AQ1</t>
  </si>
  <si>
    <t>SpeedW!AQ2:AQ1</t>
  </si>
  <si>
    <t>SpeedW!$AQ2:$AQ$500</t>
  </si>
  <si>
    <t>Total num 314</t>
  </si>
  <si>
    <t>Men Freestyle Slalom — February 2012</t>
  </si>
  <si>
    <t>Women Freestyle Slalom — February 2012</t>
  </si>
  <si>
    <t>Men Speed Slalom — February 2012</t>
  </si>
  <si>
    <t>Women Speed Slalom — February 2012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</si>
  <si>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</si>
  <si>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</si>
  <si>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</si>
  <si>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</si>
  <si>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</si>
  <si>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</si>
  <si>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</si>
  <si>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</si>
  <si>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</si>
  <si>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</si>
  <si>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</si>
  <si>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</si>
  <si>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</si>
  <si>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</si>
  <si>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</si>
  <si>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</si>
  <si>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</si>
  <si>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</si>
  <si>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</si>
  <si>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</t>
  </si>
  <si>
    <t>StyleM!AR2:AR1</t>
  </si>
  <si>
    <t>StyleM!$AR2:$AR$1100</t>
  </si>
  <si>
    <t>feb1</t>
  </si>
  <si>
    <t>feb2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</si>
  <si>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</si>
  <si>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</si>
  <si>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</si>
  <si>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</si>
  <si>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</si>
  <si>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</si>
  <si>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</si>
  <si>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</si>
  <si>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898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</si>
  <si>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</si>
  <si>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</si>
  <si>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</si>
  <si>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</si>
  <si>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</si>
  <si>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</si>
  <si>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</si>
  <si>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</si>
  <si>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</si>
  <si>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</si>
  <si>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</si>
  <si>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</si>
  <si>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</si>
  <si>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</si>
  <si>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</si>
  <si>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StyleW!AR352:AR1</t>
  </si>
  <si>
    <t>StyleW!AR2:AR1</t>
  </si>
  <si>
    <t>StyleW!$AR2:$AR$500</t>
  </si>
  <si>
    <t>Total num 321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</si>
  <si>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</si>
  <si>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</si>
  <si>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</si>
  <si>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</si>
  <si>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</si>
  <si>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</si>
  <si>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</si>
  <si>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</si>
  <si>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</si>
  <si>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</si>
  <si>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</si>
  <si>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</si>
  <si>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</si>
  <si>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</si>
  <si>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SpeedM!AR302:AR401</t>
  </si>
  <si>
    <t>SpeedM!AR402:AR501</t>
  </si>
  <si>
    <t>SpeedM!AR502:AR601</t>
  </si>
  <si>
    <t>SpeedM!AR602:AR701</t>
  </si>
  <si>
    <t>SpeedM!AR702:AR801</t>
  </si>
  <si>
    <t>SpeedM!AR802:AR1</t>
  </si>
  <si>
    <t>SpeedM!AR2:AR1</t>
  </si>
  <si>
    <t>SpeedM!$AR2:$AR$1100</t>
  </si>
  <si>
    <t>Total num 797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</si>
  <si>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</si>
  <si>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</si>
  <si>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</si>
  <si>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</si>
  <si>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</si>
  <si>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</si>
  <si>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</si>
  <si>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</si>
  <si>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</si>
  <si>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</si>
  <si>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</si>
  <si>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</si>
  <si>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</si>
  <si>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</si>
  <si>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SpeedW!AR302:AR351</t>
  </si>
  <si>
    <t>SpeedW!AR352:AR1</t>
  </si>
  <si>
    <t>SpeedW!AR2:AR1</t>
  </si>
  <si>
    <t>SpeedW!$AR2:$AR$500</t>
  </si>
  <si>
    <t>Men Freestyle Slalom — March 2012</t>
  </si>
  <si>
    <t>Women Freestyle Slalom — March 2012</t>
  </si>
  <si>
    <t>Men Speed Slalom — March 2012</t>
  </si>
  <si>
    <t>Women Speed Slalom — March 2012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</si>
  <si>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</si>
  <si>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</si>
  <si>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</si>
  <si>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</si>
  <si>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</si>
  <si>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</si>
  <si>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</si>
  <si>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</si>
  <si>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</si>
  <si>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</si>
  <si>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</si>
  <si>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</si>
  <si>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</si>
  <si>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</si>
  <si>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</si>
  <si>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</si>
  <si>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</si>
  <si>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</si>
  <si>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</si>
  <si>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</t>
  </si>
  <si>
    <t>StyleM!AS2:AS1</t>
  </si>
  <si>
    <t>StyleM!$AS2:$AS$1100</t>
  </si>
  <si>
    <t>mar1</t>
  </si>
  <si>
    <t>mar2</t>
  </si>
  <si>
    <t>mar3</t>
  </si>
  <si>
    <t>mar4</t>
  </si>
  <si>
    <t>mar5</t>
  </si>
  <si>
    <t>mar6</t>
  </si>
  <si>
    <t>mar7</t>
  </si>
  <si>
    <t>mar8</t>
  </si>
  <si>
    <t>mar9</t>
  </si>
  <si>
    <t>mar10</t>
  </si>
  <si>
    <t>Total num 850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</si>
  <si>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</si>
  <si>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</si>
  <si>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</si>
  <si>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</si>
  <si>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</si>
  <si>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</si>
  <si>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</si>
  <si>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</si>
  <si>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</si>
  <si>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</si>
  <si>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</si>
  <si>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</si>
  <si>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</si>
  <si>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</si>
  <si>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StyleW!AS302:AS1</t>
  </si>
  <si>
    <t>StyleW!AS2:AS1</t>
  </si>
  <si>
    <t>StyleW!$AS2:$AS$500</t>
  </si>
  <si>
    <t>Total num 301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</si>
  <si>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</si>
  <si>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</si>
  <si>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</si>
  <si>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</si>
  <si>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</si>
  <si>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</si>
  <si>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</si>
  <si>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</si>
  <si>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</si>
  <si>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</si>
  <si>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</si>
  <si>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</si>
  <si>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</si>
  <si>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</si>
  <si>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SpeedM!AS302:AS401</t>
  </si>
  <si>
    <t>SpeedM!AS402:AS501</t>
  </si>
  <si>
    <t>SpeedM!AS502:AS601</t>
  </si>
  <si>
    <t>SpeedM!AS602:AS701</t>
  </si>
  <si>
    <t>SpeedM!AS702:AS801</t>
  </si>
  <si>
    <t>SpeedM!AS802:AS1</t>
  </si>
  <si>
    <t>SpeedM!AS2:AS1</t>
  </si>
  <si>
    <t>SpeedM!$AS2:$AS$1100</t>
  </si>
  <si>
    <t>Total num 756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</si>
  <si>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</si>
  <si>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</si>
  <si>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</si>
  <si>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</si>
  <si>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</si>
  <si>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</si>
  <si>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</si>
  <si>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</si>
  <si>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</si>
  <si>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</si>
  <si>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</si>
  <si>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</si>
  <si>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</si>
  <si>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</si>
  <si>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SpeedW!AS302:AS351</t>
  </si>
  <si>
    <t>SpeedW!AS352:AS1</t>
  </si>
  <si>
    <t>SpeedW!AS2:AS1</t>
  </si>
  <si>
    <t>SpeedW!$AS2:$AS$500</t>
  </si>
  <si>
    <t>Total num 292</t>
  </si>
  <si>
    <t>Men Freestyle Slalom — April 2012</t>
  </si>
  <si>
    <t>Women Freestyle Slalom — April 2012</t>
  </si>
  <si>
    <t>Men Speed Slalom — April 2012</t>
  </si>
  <si>
    <t>Women Speed Slalom — April 2012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</si>
  <si>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</si>
  <si>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</si>
  <si>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</si>
  <si>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</si>
  <si>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</si>
  <si>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</si>
  <si>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</si>
  <si>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</si>
  <si>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</si>
  <si>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</si>
  <si>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</si>
  <si>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</si>
  <si>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</si>
  <si>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</si>
  <si>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</si>
  <si>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</si>
  <si>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</si>
  <si>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</si>
  <si>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</si>
  <si>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</t>
  </si>
  <si>
    <t>StyleM!AT2:AT1</t>
  </si>
  <si>
    <t>StyleM!$AT2:$AT$1100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</si>
  <si>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</si>
  <si>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</si>
  <si>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</si>
  <si>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</si>
  <si>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</si>
  <si>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</si>
  <si>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</si>
  <si>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</si>
  <si>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</si>
  <si>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</si>
  <si>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Total num 866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</si>
  <si>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</si>
  <si>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</si>
  <si>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</si>
  <si>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</si>
  <si>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</si>
  <si>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</si>
  <si>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</si>
  <si>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</si>
  <si>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</si>
  <si>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</si>
  <si>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</si>
  <si>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</si>
  <si>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</si>
  <si>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StyleW!AT252:AT301</t>
  </si>
  <si>
    <t>StyleW!AT302:AT351</t>
  </si>
  <si>
    <t>StyleW!AT352:AT1</t>
  </si>
  <si>
    <t>StyleW!AT2:AT1</t>
  </si>
  <si>
    <t>StyleW!$AT2:$AT$500</t>
  </si>
  <si>
    <t>Total num 327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</si>
  <si>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</si>
  <si>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</si>
  <si>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</si>
  <si>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</si>
  <si>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</si>
  <si>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</si>
  <si>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</si>
  <si>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</si>
  <si>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</si>
  <si>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</si>
  <si>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</si>
  <si>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</si>
  <si>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SpeedM!AT202:AT251</t>
  </si>
  <si>
    <t>SpeedM!AT252:AT301</t>
  </si>
  <si>
    <t>SpeedM!AT302:AT401</t>
  </si>
  <si>
    <t>SpeedM!AT402:AT501</t>
  </si>
  <si>
    <t>SpeedM!AT502:AT601</t>
  </si>
  <si>
    <t>SpeedM!AT602:AT701</t>
  </si>
  <si>
    <t>SpeedM!AT702:AT801</t>
  </si>
  <si>
    <t>SpeedM!AT802:AT1</t>
  </si>
  <si>
    <t>SpeedM!AT2:AT1</t>
  </si>
  <si>
    <t>SpeedM!$AT2:$AT$1100</t>
  </si>
  <si>
    <t>Total num 784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</si>
  <si>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</si>
  <si>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</si>
  <si>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</si>
  <si>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</si>
  <si>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</si>
  <si>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</si>
  <si>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</si>
  <si>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</si>
  <si>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</si>
  <si>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</si>
  <si>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</si>
  <si>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</si>
  <si>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SpeedW!AT202:AT251</t>
  </si>
  <si>
    <t>SpeedW!AT252:AT301</t>
  </si>
  <si>
    <t>SpeedW!AT302:AT351</t>
  </si>
  <si>
    <t>SpeedW!AT352:AT1</t>
  </si>
  <si>
    <t>SpeedW!AT2:AT1</t>
  </si>
  <si>
    <t>SpeedW!$AT2:$AT$500</t>
  </si>
  <si>
    <t>Total num 324</t>
  </si>
  <si>
    <t>Men Freestyle Slalom — May 2012</t>
  </si>
  <si>
    <t>Women Freestyle Slalom — May 2012</t>
  </si>
  <si>
    <t>Men Speed Slalom — May 2012</t>
  </si>
  <si>
    <t>Women Speed Slalom — May 2012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</si>
  <si>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</si>
  <si>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</si>
  <si>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</si>
  <si>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</si>
  <si>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</si>
  <si>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</si>
  <si>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</si>
  <si>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</si>
  <si>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</si>
  <si>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</si>
  <si>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</si>
  <si>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</si>
  <si>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</si>
  <si>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</si>
  <si>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</si>
  <si>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</si>
  <si>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</si>
  <si>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</si>
  <si>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</si>
  <si>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</t>
  </si>
  <si>
    <t>StyleM!AU2:AU1</t>
  </si>
  <si>
    <t>StyleM!$AU2:$AU$1100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</si>
  <si>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</si>
  <si>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</si>
  <si>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</si>
  <si>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</si>
  <si>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</si>
  <si>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</si>
  <si>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</si>
  <si>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</si>
  <si>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</si>
  <si>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</si>
  <si>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</si>
  <si>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</si>
  <si>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</si>
  <si>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Total num 802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</si>
  <si>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</si>
  <si>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</si>
  <si>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</si>
  <si>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</si>
  <si>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</si>
  <si>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</si>
  <si>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</si>
  <si>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</si>
  <si>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</si>
  <si>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</si>
  <si>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</si>
  <si>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</si>
  <si>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</si>
  <si>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</si>
  <si>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</si>
  <si>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StyleW!AU352:AU1</t>
  </si>
  <si>
    <t>StyleW!AU2:AU1</t>
  </si>
  <si>
    <t>StyleW!$AU2:$AU$500</t>
  </si>
  <si>
    <t>Total num 333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</si>
  <si>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</si>
  <si>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</si>
  <si>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</si>
  <si>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</si>
  <si>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</si>
  <si>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</si>
  <si>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</si>
  <si>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</si>
  <si>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</si>
  <si>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</si>
  <si>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</si>
  <si>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</si>
  <si>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</si>
  <si>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</si>
  <si>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SpeedM!AU302:AU401</t>
  </si>
  <si>
    <t>SpeedM!AU402:AU501</t>
  </si>
  <si>
    <t>SpeedM!AU502:AU601</t>
  </si>
  <si>
    <t>SpeedM!AU602:AU701</t>
  </si>
  <si>
    <t>SpeedM!AU702:AU801</t>
  </si>
  <si>
    <t>SpeedM!AU802:AU1</t>
  </si>
  <si>
    <t>SpeedM!AU2:AU1</t>
  </si>
  <si>
    <t>SpeedM!$AU2:$AU$1100</t>
  </si>
  <si>
    <t>Total num 757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</si>
  <si>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</si>
  <si>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</si>
  <si>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</si>
  <si>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</si>
  <si>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</si>
  <si>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</si>
  <si>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</si>
  <si>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</si>
  <si>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</si>
  <si>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</si>
  <si>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</si>
  <si>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</si>
  <si>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</si>
  <si>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SpeedW!AU252:AU301</t>
  </si>
  <si>
    <t>SpeedW!AU302:AU351</t>
  </si>
  <si>
    <t>SpeedW!AU352:AU1</t>
  </si>
  <si>
    <t>SpeedW!AU2:AU1</t>
  </si>
  <si>
    <t>SpeedW!$AU2:$AU$500</t>
  </si>
  <si>
    <t>Total num 335</t>
  </si>
  <si>
    <t>Men Freestyle Slalom — June 2012</t>
  </si>
  <si>
    <t>Women Freestyle Slalom — June 2012</t>
  </si>
  <si>
    <t>Men Speed Slalom — June 2012</t>
  </si>
  <si>
    <t>Women Speed Slalom — June 2012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</si>
  <si>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</si>
  <si>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</si>
  <si>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</si>
  <si>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</si>
  <si>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</si>
  <si>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</si>
  <si>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</si>
  <si>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</si>
  <si>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</si>
  <si>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</si>
  <si>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</si>
  <si>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</si>
  <si>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</si>
  <si>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</si>
  <si>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</si>
  <si>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</si>
  <si>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</si>
  <si>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</si>
  <si>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</si>
  <si>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</t>
  </si>
  <si>
    <t>StyleM!AV2:AV1</t>
  </si>
  <si>
    <t>StyleM!$AV2:$AV$1100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</si>
  <si>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</si>
  <si>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</si>
  <si>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</si>
  <si>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</si>
  <si>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</si>
  <si>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</si>
  <si>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</si>
  <si>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</si>
  <si>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</si>
  <si>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</si>
  <si>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Total num 826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</si>
  <si>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</si>
  <si>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</si>
  <si>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</si>
  <si>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</si>
  <si>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</si>
  <si>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</si>
  <si>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</si>
  <si>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</si>
  <si>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</si>
  <si>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</si>
  <si>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</si>
  <si>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</si>
  <si>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</si>
  <si>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</si>
  <si>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</si>
  <si>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StyleW!AV352:AV1</t>
  </si>
  <si>
    <t>StyleW!AV2:AV1</t>
  </si>
  <si>
    <t>StyleW!$AV2:$AV$500</t>
  </si>
  <si>
    <t>Total num 351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</si>
  <si>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</si>
  <si>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</si>
  <si>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</si>
  <si>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</si>
  <si>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</si>
  <si>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</si>
  <si>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</si>
  <si>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</si>
  <si>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</si>
  <si>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</si>
  <si>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</si>
  <si>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</si>
  <si>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</si>
  <si>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</si>
  <si>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SpeedM!AV302:AV401</t>
  </si>
  <si>
    <t>SpeedM!AV402:AV501</t>
  </si>
  <si>
    <t>SpeedM!AV502:AV601</t>
  </si>
  <si>
    <t>SpeedM!AV602:AV701</t>
  </si>
  <si>
    <t>SpeedM!AV702:AV801</t>
  </si>
  <si>
    <t>SpeedM!AV802:AV1</t>
  </si>
  <si>
    <t>SpeedM!AV2:AV1</t>
  </si>
  <si>
    <t>SpeedM!$AV2:$AV$1100</t>
  </si>
  <si>
    <t>Total num 796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</si>
  <si>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</si>
  <si>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</si>
  <si>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</si>
  <si>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</si>
  <si>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</si>
  <si>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</si>
  <si>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</si>
  <si>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</si>
  <si>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</si>
  <si>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</si>
  <si>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</si>
  <si>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</si>
  <si>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SpeedW!AV202:AV251</t>
  </si>
  <si>
    <t>SpeedW!AV252:AV301</t>
  </si>
  <si>
    <t>SpeedW!AV302:AV351</t>
  </si>
  <si>
    <t>SpeedW!AV352:AV401</t>
  </si>
  <si>
    <t>SpeedW!AV402:AV1</t>
  </si>
  <si>
    <t>SpeedW!AV2:AV1</t>
  </si>
  <si>
    <t>SpeedW!$AV2:$AV$500</t>
  </si>
  <si>
    <t>Total num 353</t>
  </si>
  <si>
    <t>Men Freestyle Slalom — July 2012</t>
  </si>
  <si>
    <t>Women Freestyle Slalom — July 2012</t>
  </si>
  <si>
    <t>Men Speed Slalom — July 2012</t>
  </si>
  <si>
    <t>Women Speed Slalom — July 2012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</si>
  <si>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</si>
  <si>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</si>
  <si>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</si>
  <si>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</si>
  <si>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</si>
  <si>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</si>
  <si>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</si>
  <si>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</si>
  <si>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</si>
  <si>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</si>
  <si>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StyleM!AW102:AW151</t>
  </si>
  <si>
    <t>StyleM!AW152:AW201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</si>
  <si>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</si>
  <si>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</si>
  <si>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</si>
  <si>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</si>
  <si>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</si>
  <si>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</si>
  <si>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</si>
  <si>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</t>
  </si>
  <si>
    <t>StyleM!AW2:AW1</t>
  </si>
  <si>
    <t>StyleM!$AW2:$AW$1100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</si>
  <si>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</si>
  <si>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</si>
  <si>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</si>
  <si>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</si>
  <si>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</si>
  <si>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</si>
  <si>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</si>
  <si>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</si>
  <si>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</si>
  <si>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</si>
  <si>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</si>
  <si>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jul12</t>
  </si>
  <si>
    <t>jul13</t>
  </si>
  <si>
    <t>jul14</t>
  </si>
  <si>
    <t>jul15</t>
  </si>
  <si>
    <t>Total num 840</t>
  </si>
  <si>
    <t>jul16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</si>
  <si>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</si>
  <si>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</si>
  <si>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</si>
  <si>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</si>
  <si>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</si>
  <si>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</si>
  <si>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</si>
  <si>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</si>
  <si>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</si>
  <si>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</si>
  <si>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</si>
  <si>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</si>
  <si>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</si>
  <si>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</si>
  <si>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</si>
  <si>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</si>
  <si>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StyleW!AW402:AW1</t>
  </si>
  <si>
    <t>StyleW!AW2:AW1</t>
  </si>
  <si>
    <t>StyleW!$AW2:$AW$500</t>
  </si>
  <si>
    <t>Total num 358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</si>
  <si>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</si>
  <si>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</si>
  <si>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</si>
  <si>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</si>
  <si>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</si>
  <si>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</si>
  <si>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</si>
  <si>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</si>
  <si>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</si>
  <si>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</si>
  <si>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</si>
  <si>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</si>
  <si>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</si>
  <si>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</si>
  <si>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</si>
  <si>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</si>
  <si>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</si>
  <si>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</si>
  <si>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</si>
  <si>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</t>
  </si>
  <si>
    <t>SpeedM!AW2:AW1</t>
  </si>
  <si>
    <t>SpeedM!$AW2:$AW$1100</t>
  </si>
  <si>
    <t>Total num 804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</si>
  <si>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</si>
  <si>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</si>
  <si>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</si>
  <si>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</si>
  <si>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</si>
  <si>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</si>
  <si>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</si>
  <si>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</si>
  <si>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</si>
  <si>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</si>
  <si>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</si>
  <si>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</si>
  <si>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</si>
  <si>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</si>
  <si>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SpeedW!AW302:AW351</t>
  </si>
  <si>
    <t>SpeedW!AW352:AW401</t>
  </si>
  <si>
    <t>SpeedW!AW402:AW1</t>
  </si>
  <si>
    <t>SpeedW!AW2:AW1</t>
  </si>
  <si>
    <t>SpeedW!$AW2:$AW$500</t>
  </si>
  <si>
    <t>Men Freestyle Slalom — August 2012</t>
  </si>
  <si>
    <t>Women Freestyle Slalom — August 2012</t>
  </si>
  <si>
    <t>Men Speed Slalom — August 2012</t>
  </si>
  <si>
    <t>Women Speed Slalom — August 2012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</si>
  <si>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</si>
  <si>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</si>
  <si>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</si>
  <si>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</si>
  <si>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</si>
  <si>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</si>
  <si>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</si>
  <si>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</si>
  <si>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</si>
  <si>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</si>
  <si>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</si>
  <si>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</si>
  <si>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</si>
  <si>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</si>
  <si>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</si>
  <si>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</si>
  <si>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</si>
  <si>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</si>
  <si>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</si>
  <si>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</t>
  </si>
  <si>
    <t>StyleM!AX2:AX1</t>
  </si>
  <si>
    <t>StyleM!$AX2:$AX$1100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</si>
  <si>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</si>
  <si>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</si>
  <si>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</si>
  <si>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</si>
  <si>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</si>
  <si>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</si>
  <si>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</si>
  <si>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</si>
  <si>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</si>
  <si>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</si>
  <si>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</si>
  <si>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</si>
  <si>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</si>
  <si>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</si>
  <si>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</si>
  <si>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</si>
  <si>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</si>
  <si>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</si>
  <si>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</si>
  <si>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</si>
  <si>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</si>
  <si>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</si>
  <si>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</si>
  <si>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</si>
  <si>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</si>
  <si>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</si>
  <si>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</si>
  <si>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StyleW!AX352:AX401</t>
  </si>
  <si>
    <t>StyleW!AX402:AX1</t>
  </si>
  <si>
    <t>StyleW!AX2:AX1</t>
  </si>
  <si>
    <t>StyleW!$AX2:$AX$500</t>
  </si>
  <si>
    <t>Total num 360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</si>
  <si>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</si>
  <si>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</si>
  <si>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</si>
  <si>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</si>
  <si>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</si>
  <si>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</si>
  <si>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</si>
  <si>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</si>
  <si>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</si>
  <si>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</si>
  <si>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</si>
  <si>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</si>
  <si>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</si>
  <si>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</si>
  <si>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</si>
  <si>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</si>
  <si>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</si>
  <si>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</si>
  <si>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</si>
  <si>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</t>
  </si>
  <si>
    <t>SpeedM!AX2:AX1</t>
  </si>
  <si>
    <t>SpeedM!$AX2:$AX$1100</t>
  </si>
  <si>
    <t>Total num 829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</si>
  <si>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</si>
  <si>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</si>
  <si>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</si>
  <si>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</si>
  <si>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</si>
  <si>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</si>
  <si>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</si>
  <si>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</si>
  <si>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</si>
  <si>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</si>
  <si>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</si>
  <si>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</si>
  <si>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SpeedW!AX202:AX251</t>
  </si>
  <si>
    <t>SpeedW!AX252:AX301</t>
  </si>
  <si>
    <t>SpeedW!AX302:AX351</t>
  </si>
  <si>
    <t>SpeedW!AX352:AX401</t>
  </si>
  <si>
    <t>SpeedW!AX402:AX1</t>
  </si>
  <si>
    <t>SpeedW!AX2:AX1</t>
  </si>
  <si>
    <t>SpeedW!$AX2:$AX$500</t>
  </si>
  <si>
    <t>Total num 366</t>
  </si>
  <si>
    <t>Men Freestyle Slalom — September 2012</t>
  </si>
  <si>
    <t>Women Freestyle Slalom — September 2012</t>
  </si>
  <si>
    <t>Men Speed Slalom — September 2012</t>
  </si>
  <si>
    <t>Women Speed Slalom — September 2012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</si>
  <si>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</si>
  <si>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</si>
  <si>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</si>
  <si>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</si>
  <si>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</si>
  <si>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</si>
  <si>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</si>
  <si>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</si>
  <si>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</si>
  <si>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</si>
  <si>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</si>
  <si>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</si>
  <si>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</si>
  <si>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</si>
  <si>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</si>
  <si>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</si>
  <si>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</si>
  <si>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</si>
  <si>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</si>
  <si>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</t>
  </si>
  <si>
    <t>StyleM!AY2:AY1</t>
  </si>
  <si>
    <t>StyleM!$AY2:$AY$1100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</si>
  <si>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</si>
  <si>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</si>
  <si>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</si>
  <si>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</si>
  <si>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</si>
  <si>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</si>
  <si>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</si>
  <si>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</si>
  <si>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</si>
  <si>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</si>
  <si>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Total num 839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</si>
  <si>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</si>
  <si>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</si>
  <si>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</si>
  <si>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</si>
  <si>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</si>
  <si>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</si>
  <si>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</si>
  <si>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</si>
  <si>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</si>
  <si>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</si>
  <si>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</si>
  <si>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</si>
  <si>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</si>
  <si>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</si>
  <si>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</si>
  <si>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</si>
  <si>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StyleW!AY402:AY1</t>
  </si>
  <si>
    <t>StyleW!AY2:AY1</t>
  </si>
  <si>
    <t>StyleW!$AY2:$AY$500</t>
  </si>
  <si>
    <t>Total num 369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</si>
  <si>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</si>
  <si>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</si>
  <si>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</si>
  <si>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</si>
  <si>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</si>
  <si>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</si>
  <si>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</si>
  <si>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</si>
  <si>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</si>
  <si>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</si>
  <si>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</si>
  <si>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</si>
  <si>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</si>
  <si>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</si>
  <si>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</si>
  <si>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</si>
  <si>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</si>
  <si>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</si>
  <si>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</si>
  <si>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</t>
  </si>
  <si>
    <t>SpeedM!AY2:AY1</t>
  </si>
  <si>
    <t>SpeedM!$AY2:$AY$1100</t>
  </si>
  <si>
    <t>Total num 838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</si>
  <si>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</si>
  <si>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</si>
  <si>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</si>
  <si>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</si>
  <si>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</si>
  <si>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</si>
  <si>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</si>
  <si>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</si>
  <si>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</si>
  <si>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</si>
  <si>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</si>
  <si>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</si>
  <si>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SpeedW!AY202:AY251</t>
  </si>
  <si>
    <t>SpeedW!AY252:AY301</t>
  </si>
  <si>
    <t>SpeedW!AY302:AY351</t>
  </si>
  <si>
    <t>SpeedW!AY352:AY401</t>
  </si>
  <si>
    <t>SpeedW!AY402:AY1</t>
  </si>
  <si>
    <t>SpeedW!AY2:AY1</t>
  </si>
  <si>
    <t>SpeedW!$AY2:$AY$500</t>
  </si>
  <si>
    <t>Total num 389</t>
  </si>
  <si>
    <t>Men Freestyle Slalom — October 2012</t>
  </si>
  <si>
    <t>Women Freestyle Slalom — October 2012</t>
  </si>
  <si>
    <t>Men Speed Slalom — October 2012</t>
  </si>
  <si>
    <t>Women Speed Slalom — October 2012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</si>
  <si>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</si>
  <si>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</si>
  <si>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</si>
  <si>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</si>
  <si>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</si>
  <si>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</si>
  <si>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</si>
  <si>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</si>
  <si>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</si>
  <si>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</si>
  <si>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</si>
  <si>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</si>
  <si>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</si>
  <si>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</si>
  <si>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</si>
  <si>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</si>
  <si>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</si>
  <si>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</si>
  <si>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</si>
  <si>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</t>
  </si>
  <si>
    <t>StyleM!AZ2:AZ1</t>
  </si>
  <si>
    <t>StyleM!$AZ2:$AZ$1100</t>
  </si>
  <si>
    <t>oct1</t>
  </si>
  <si>
    <t>oct2</t>
  </si>
  <si>
    <t>oct3</t>
  </si>
  <si>
    <t>oct4</t>
  </si>
  <si>
    <t>oct5</t>
  </si>
  <si>
    <t>oct6</t>
  </si>
  <si>
    <t>oct7</t>
  </si>
  <si>
    <t>oct8</t>
  </si>
  <si>
    <t>oct9</t>
  </si>
  <si>
    <t>oct10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</si>
  <si>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</si>
  <si>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</si>
  <si>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</si>
  <si>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</si>
  <si>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</si>
  <si>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</si>
  <si>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</si>
  <si>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</si>
  <si>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</si>
  <si>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</si>
  <si>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</si>
  <si>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</si>
  <si>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</si>
  <si>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</si>
  <si>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</si>
  <si>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</si>
  <si>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StyleW!AZ402:AZ1</t>
  </si>
  <si>
    <t>StyleW!AZ2:AZ1</t>
  </si>
  <si>
    <t>StyleW!$AZ2:$AZ$500</t>
  </si>
  <si>
    <t>Total num 387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</si>
  <si>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</si>
  <si>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</si>
  <si>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</si>
  <si>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</si>
  <si>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</si>
  <si>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</si>
  <si>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</si>
  <si>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</si>
  <si>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</si>
  <si>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</si>
  <si>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</si>
  <si>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</si>
  <si>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</si>
  <si>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</si>
  <si>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</si>
  <si>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</si>
  <si>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</si>
  <si>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</si>
  <si>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</si>
  <si>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</t>
  </si>
  <si>
    <t>SpeedM!AZ2:AZ1</t>
  </si>
  <si>
    <t>SpeedM!$AZ2:$AZ$1100</t>
  </si>
  <si>
    <t>Total num 846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</si>
  <si>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</si>
  <si>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</si>
  <si>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</si>
  <si>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</si>
  <si>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</si>
  <si>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</si>
  <si>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</si>
  <si>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</si>
  <si>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</si>
  <si>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</si>
  <si>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</si>
  <si>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</si>
  <si>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SpeedW!AZ202:AZ251</t>
  </si>
  <si>
    <t>SpeedW!AZ252:AZ301</t>
  </si>
  <si>
    <t>SpeedW!AZ302:AZ351</t>
  </si>
  <si>
    <t>SpeedW!AZ352:AZ401</t>
  </si>
  <si>
    <t>SpeedW!AZ402:AZ1</t>
  </si>
  <si>
    <t>SpeedW!AZ2:AZ1</t>
  </si>
  <si>
    <t>SpeedW!$AZ2:$AZ$500</t>
  </si>
  <si>
    <t>Total num 401</t>
  </si>
  <si>
    <t>Men Freestyle Slalom — November 2012</t>
  </si>
  <si>
    <t>Women Freestyle Slalom — November 2012</t>
  </si>
  <si>
    <t>Men Speed Slalom — November 2012</t>
  </si>
  <si>
    <t>Women Speed Slalom — November 2012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</si>
  <si>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</si>
  <si>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</si>
  <si>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</si>
  <si>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</si>
  <si>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</si>
  <si>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</si>
  <si>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</si>
  <si>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</si>
  <si>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</si>
  <si>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</si>
  <si>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</si>
  <si>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</si>
  <si>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</si>
  <si>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</si>
  <si>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</si>
  <si>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</si>
  <si>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</si>
  <si>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</si>
  <si>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</si>
  <si>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</t>
  </si>
  <si>
    <t>StyleM!BA2:BA1</t>
  </si>
  <si>
    <t>StyleM!$BA2:$BA$1100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</si>
  <si>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</si>
  <si>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</si>
  <si>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</si>
  <si>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</si>
  <si>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</si>
  <si>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</si>
  <si>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</si>
  <si>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</si>
  <si>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</si>
  <si>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</si>
  <si>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nov11</t>
  </si>
  <si>
    <t>Total num 879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</si>
  <si>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</si>
  <si>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</si>
  <si>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</si>
  <si>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</si>
  <si>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</si>
  <si>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</si>
  <si>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</si>
  <si>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</si>
  <si>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</si>
  <si>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</si>
  <si>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</si>
  <si>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</si>
  <si>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</si>
  <si>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</si>
  <si>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StyleW!BA302:BA351</t>
  </si>
  <si>
    <t>StyleW!BA352:BA401</t>
  </si>
  <si>
    <t>StyleW!BA402:BA451</t>
  </si>
  <si>
    <t>StyleW!BA452:BA1</t>
  </si>
  <si>
    <t>StyleW!BA2:BA1</t>
  </si>
  <si>
    <t>StyleW!$BA2:$BA$500</t>
  </si>
  <si>
    <t>Total num 410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</si>
  <si>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</si>
  <si>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</si>
  <si>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</si>
  <si>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</si>
  <si>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</si>
  <si>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</si>
  <si>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</si>
  <si>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</si>
  <si>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</si>
  <si>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</si>
  <si>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</si>
  <si>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</si>
  <si>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</si>
  <si>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</si>
  <si>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</si>
  <si>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</si>
  <si>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</si>
  <si>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</si>
  <si>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</si>
  <si>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</t>
  </si>
  <si>
    <t>SpeedM!BA2:BA1</t>
  </si>
  <si>
    <t>SpeedM!$BA2:$BA$1100</t>
  </si>
  <si>
    <t>Total num 852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</si>
  <si>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</si>
  <si>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</si>
  <si>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</si>
  <si>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</si>
  <si>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</si>
  <si>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</si>
  <si>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</si>
  <si>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</si>
  <si>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</si>
  <si>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</si>
  <si>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</si>
  <si>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</si>
  <si>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SpeedW!BA202:BA251</t>
  </si>
  <si>
    <t>SpeedW!BA252:BA301</t>
  </si>
  <si>
    <t>SpeedW!BA302:BA351</t>
  </si>
  <si>
    <t>SpeedW!BA352:BA401</t>
  </si>
  <si>
    <t>SpeedW!BA402:BA451</t>
  </si>
  <si>
    <t>SpeedW!BA452:BA1</t>
  </si>
  <si>
    <t>SpeedW!BA2:BA1</t>
  </si>
  <si>
    <t>SpeedW!$BA2:$BA$500</t>
  </si>
  <si>
    <t>Men Freestyle Slalom — December 2012</t>
  </si>
  <si>
    <t>Women Freestyle Slalom — December 2012</t>
  </si>
  <si>
    <t>Men Speed Slalom — December 2012</t>
  </si>
  <si>
    <t>Women Speed Slalom — December 2012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</si>
  <si>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</si>
  <si>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</si>
  <si>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</si>
  <si>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</si>
  <si>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</si>
  <si>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</si>
  <si>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</si>
  <si>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</si>
  <si>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</si>
  <si>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</si>
  <si>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</si>
  <si>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</si>
  <si>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</si>
  <si>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</si>
  <si>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</si>
  <si>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</si>
  <si>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</si>
  <si>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</si>
  <si>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StyleM!BB902:BB1001</t>
  </si>
  <si>
    <t>StyleM!BB1002:BB1</t>
  </si>
  <si>
    <t>StyleM!BB2:BB1</t>
  </si>
  <si>
    <t>StyleM!$BB2:$BB$1100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</si>
  <si>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</si>
  <si>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</si>
  <si>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</si>
  <si>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</si>
  <si>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</si>
  <si>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</si>
  <si>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</si>
  <si>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</si>
  <si>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</si>
  <si>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dec10</t>
  </si>
  <si>
    <t>Total num 902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</si>
  <si>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</si>
  <si>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</si>
  <si>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</si>
  <si>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</si>
  <si>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</si>
  <si>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</si>
  <si>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</si>
  <si>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</si>
  <si>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</si>
  <si>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</si>
  <si>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</si>
  <si>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</si>
  <si>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</si>
  <si>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</si>
  <si>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</si>
  <si>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</si>
  <si>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StyleW!BB402:BB451</t>
  </si>
  <si>
    <t>StyleW!BB452:BB1</t>
  </si>
  <si>
    <t>StyleW!BB2:BB1</t>
  </si>
  <si>
    <t>StyleW!$BB2:$BB$500</t>
  </si>
  <si>
    <t>Total num 407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</si>
  <si>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</si>
  <si>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</si>
  <si>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</si>
  <si>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</si>
  <si>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</si>
  <si>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</si>
  <si>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</si>
  <si>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</si>
  <si>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</si>
  <si>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</si>
  <si>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</si>
  <si>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</si>
  <si>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</si>
  <si>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</si>
  <si>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</si>
  <si>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</si>
  <si>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</si>
  <si>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</si>
  <si>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</si>
  <si>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</t>
  </si>
  <si>
    <t>SpeedM!BB2:BB1</t>
  </si>
  <si>
    <t>SpeedM!$BB2:$BB$1100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</si>
  <si>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</si>
  <si>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</si>
  <si>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</si>
  <si>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</si>
  <si>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</si>
  <si>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</si>
  <si>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</si>
  <si>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</si>
  <si>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</si>
  <si>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</si>
  <si>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</si>
  <si>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</si>
  <si>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</si>
  <si>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</si>
  <si>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</si>
  <si>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SpeedW!BB352:BB401</t>
  </si>
  <si>
    <t>SpeedW!BB402:BB1</t>
  </si>
  <si>
    <t>SpeedW!BB2:BB1</t>
  </si>
  <si>
    <t>SpeedW!$BB2:$BB$500</t>
  </si>
  <si>
    <t>Total num 392</t>
  </si>
  <si>
    <t>-%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</si>
</sst>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8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sz val="10"/>
      <color rgb="FFFFC000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7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8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</cellStyleXfs>
  <cellXfs count="380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2" fontId="8" fillId="27" borderId="41" xfId="0" applyNumberFormat="1" applyFont="1" applyFill="1" applyBorder="1" applyAlignment="1">
      <alignment horizontal="center" vertical="center"/>
    </xf>
    <xf numFmtId="2" fontId="8" fillId="27" borderId="18" xfId="0" applyNumberFormat="1" applyFont="1" applyFill="1" applyBorder="1" applyAlignment="1">
      <alignment horizontal="center" vertical="center"/>
    </xf>
    <xf numFmtId="2" fontId="8" fillId="27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6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3" fillId="0" borderId="0" xfId="0" applyFont="1">
      <alignment vertical="top" wrapText="1"/>
    </xf>
    <xf numFmtId="0" fontId="24" fillId="0" borderId="0" xfId="0" applyFont="1" applyAlignment="1">
      <alignment vertical="center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8" borderId="15" xfId="0" applyFont="1" applyFill="1" applyBorder="1" applyAlignment="1">
      <alignment horizontal="center" vertical="center" wrapText="1"/>
    </xf>
    <xf numFmtId="0" fontId="5" fillId="28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5" fillId="29" borderId="18" xfId="0" applyFont="1" applyFill="1" applyBorder="1" applyAlignment="1">
      <alignment horizontal="center" vertical="center" wrapText="1"/>
    </xf>
    <xf numFmtId="0" fontId="5" fillId="29" borderId="15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top" wrapText="1"/>
    </xf>
    <xf numFmtId="0" fontId="8" fillId="0" borderId="70" xfId="0" applyFont="1" applyBorder="1" applyAlignment="1">
      <alignment horizontal="center" vertical="top" wrapText="1"/>
    </xf>
    <xf numFmtId="0" fontId="8" fillId="0" borderId="51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8" fillId="0" borderId="4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Border="1">
      <alignment vertical="top" wrapText="1"/>
    </xf>
    <xf numFmtId="2" fontId="8" fillId="0" borderId="71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0" fontId="8" fillId="0" borderId="32" xfId="0" applyNumberFormat="1" applyFont="1" applyBorder="1" applyAlignment="1">
      <alignment horizontal="center" vertical="top" wrapText="1"/>
    </xf>
    <xf numFmtId="1" fontId="8" fillId="0" borderId="72" xfId="0" applyNumberFormat="1" applyFont="1" applyFill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58" xfId="0" applyNumberFormat="1" applyFont="1" applyBorder="1">
      <alignment vertical="top" wrapText="1"/>
    </xf>
    <xf numFmtId="10" fontId="8" fillId="0" borderId="46" xfId="0" applyNumberFormat="1" applyFont="1" applyBorder="1">
      <alignment vertical="top" wrapText="1"/>
    </xf>
    <xf numFmtId="10" fontId="8" fillId="0" borderId="74" xfId="0" applyNumberFormat="1" applyFont="1" applyBorder="1">
      <alignment vertical="top" wrapText="1"/>
    </xf>
    <xf numFmtId="10" fontId="8" fillId="0" borderId="75" xfId="0" applyNumberFormat="1" applyFont="1" applyBorder="1">
      <alignment vertical="top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76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4" fillId="30" borderId="18" xfId="0" applyFont="1" applyFill="1" applyBorder="1" applyAlignment="1">
      <alignment horizontal="center" vertical="center" wrapText="1"/>
    </xf>
    <xf numFmtId="0" fontId="8" fillId="0" borderId="0" xfId="17" applyFont="1">
      <alignment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10" fontId="8" fillId="0" borderId="70" xfId="17" applyNumberFormat="1" applyFont="1" applyBorder="1" applyAlignment="1">
      <alignment horizontal="center" vertical="top" wrapText="1"/>
    </xf>
    <xf numFmtId="0" fontId="8" fillId="0" borderId="69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8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7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37" xfId="17" applyFont="1" applyBorder="1" applyAlignment="1">
      <alignment horizontal="left" vertical="top" wrapText="1" indent="1"/>
    </xf>
    <xf numFmtId="0" fontId="8" fillId="0" borderId="49" xfId="17" applyFont="1" applyBorder="1" applyAlignment="1">
      <alignment horizontal="left" vertical="top" wrapText="1" indent="1"/>
    </xf>
    <xf numFmtId="0" fontId="8" fillId="0" borderId="6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8" fillId="23" borderId="27" xfId="0" applyNumberFormat="1" applyFont="1" applyFill="1" applyBorder="1" applyAlignment="1">
      <alignment horizontal="center" vertical="center"/>
    </xf>
    <xf numFmtId="0" fontId="23" fillId="0" borderId="0" xfId="17" applyFont="1">
      <alignment vertical="top" wrapText="1"/>
    </xf>
    <xf numFmtId="0" fontId="32" fillId="0" borderId="45" xfId="17" applyFont="1" applyBorder="1" applyAlignment="1">
      <alignment horizontal="center" vertical="top" wrapText="1"/>
    </xf>
    <xf numFmtId="0" fontId="32" fillId="0" borderId="58" xfId="17" applyFont="1" applyBorder="1" applyAlignment="1">
      <alignment horizontal="center" vertical="top" wrapText="1"/>
    </xf>
    <xf numFmtId="1" fontId="8" fillId="0" borderId="77" xfId="0" applyNumberFormat="1" applyFont="1" applyFill="1" applyBorder="1" applyAlignment="1">
      <alignment horizontal="center" vertical="center" wrapText="1"/>
    </xf>
    <xf numFmtId="0" fontId="8" fillId="23" borderId="22" xfId="0" applyNumberFormat="1" applyFont="1" applyFill="1" applyBorder="1" applyAlignment="1">
      <alignment vertical="center"/>
    </xf>
    <xf numFmtId="0" fontId="8" fillId="23" borderId="27" xfId="0" applyNumberFormat="1" applyFont="1" applyFill="1" applyBorder="1" applyAlignment="1">
      <alignment vertical="center"/>
    </xf>
    <xf numFmtId="1" fontId="8" fillId="23" borderId="22" xfId="0" applyNumberFormat="1" applyFont="1" applyFill="1" applyBorder="1" applyAlignment="1">
      <alignment horizontal="center" vertical="center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7" xfId="0" applyNumberFormat="1" applyFont="1" applyFill="1" applyBorder="1" applyAlignment="1">
      <alignment horizontal="center" vertical="center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33" fillId="0" borderId="46" xfId="17" applyFont="1" applyBorder="1" applyAlignment="1">
      <alignment horizontal="left" vertical="top" wrapText="1" indent="1"/>
    </xf>
    <xf numFmtId="0" fontId="33" fillId="0" borderId="68" xfId="17" applyFont="1" applyBorder="1" applyAlignment="1">
      <alignment horizontal="center" vertical="top" wrapText="1"/>
    </xf>
    <xf numFmtId="0" fontId="33" fillId="0" borderId="66" xfId="17" applyFont="1" applyBorder="1" applyAlignment="1">
      <alignment horizontal="center" vertical="top" wrapText="1"/>
    </xf>
    <xf numFmtId="0" fontId="33" fillId="0" borderId="51" xfId="17" applyFont="1" applyBorder="1" applyAlignment="1">
      <alignment horizontal="center" vertical="top" wrapText="1"/>
    </xf>
    <xf numFmtId="0" fontId="34" fillId="0" borderId="44" xfId="0" applyFont="1" applyBorder="1" applyAlignment="1">
      <alignment horizontal="center" vertical="top" wrapText="1"/>
    </xf>
    <xf numFmtId="0" fontId="32" fillId="0" borderId="46" xfId="17" applyFont="1" applyBorder="1" applyAlignment="1">
      <alignment horizontal="center" vertical="top" wrapText="1"/>
    </xf>
    <xf numFmtId="0" fontId="35" fillId="0" borderId="58" xfId="17" applyFont="1" applyBorder="1" applyAlignment="1">
      <alignment horizontal="center" vertical="top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78" xfId="0" applyFont="1" applyBorder="1" applyAlignment="1">
      <alignment horizontal="center" vertical="top" wrapText="1"/>
    </xf>
    <xf numFmtId="0" fontId="34" fillId="0" borderId="58" xfId="0" applyNumberFormat="1" applyFont="1" applyBorder="1" applyAlignment="1">
      <alignment horizontal="center" vertical="top" wrapText="1"/>
    </xf>
    <xf numFmtId="0" fontId="36" fillId="0" borderId="58" xfId="0" applyFont="1" applyBorder="1" applyAlignment="1">
      <alignment horizontal="center"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34" fillId="0" borderId="58" xfId="0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0" fontId="34" fillId="0" borderId="46" xfId="0" applyNumberFormat="1" applyFont="1" applyBorder="1" applyAlignment="1">
      <alignment horizontal="center" vertical="top" wrapText="1"/>
    </xf>
    <xf numFmtId="0" fontId="37" fillId="0" borderId="58" xfId="0" applyFont="1" applyBorder="1" applyAlignment="1">
      <alignment horizontal="center" vertical="top" wrapText="1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2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1" fontId="0" fillId="0" borderId="0" xfId="0" applyNumberFormat="1">
      <alignment vertical="top" wrapText="1"/>
    </xf>
    <xf numFmtId="0" fontId="8" fillId="0" borderId="7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</cellXfs>
  <cellStyles count="18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Red Alert" xfId="1"/>
  </cellStyles>
  <dxfs count="3467"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>
        <c:manualLayout>
          <c:xMode val="edge"/>
          <c:yMode val="edge"/>
          <c:x val="0.28858230074831759"/>
          <c:y val="8.845208160714414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9059349636949E-2"/>
          <c:y val="8.4420198926642112E-2"/>
          <c:w val="0.89688314276231529"/>
          <c:h val="0.7644142649759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Contests!$O$3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Contests!$N$4:$N$9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Contests!$O$4:$O$9</c:f>
              <c:numCache>
                <c:formatCode>General</c:formatCode>
                <c:ptCount val="6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Contests!$P$3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Contests!$N$4:$N$9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Contests!$P$4:$P$9</c:f>
              <c:numCache>
                <c:formatCode>General</c:formatCode>
                <c:ptCount val="6"/>
                <c:pt idx="0">
                  <c:v>32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  <c:pt idx="4">
                  <c:v>25</c:v>
                </c:pt>
                <c:pt idx="5">
                  <c:v>4</c:v>
                </c:pt>
              </c:numCache>
            </c:numRef>
          </c:val>
        </c:ser>
        <c:ser>
          <c:idx val="2"/>
          <c:order val="2"/>
          <c:tx>
            <c:strRef>
              <c:f>Contests!$Q$3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Contests!$N$4:$N$9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Contests!$Q$4:$Q$9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Contests!$R$3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Contests!$N$4:$N$9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Contests!$R$4:$R$9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Contests!$S$3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Contests!$N$4:$N$9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Contests!$S$4:$S$9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023328"/>
        <c:axId val="603023720"/>
      </c:barChart>
      <c:catAx>
        <c:axId val="60302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603023720"/>
        <c:crosses val="autoZero"/>
        <c:auto val="1"/>
        <c:lblAlgn val="ctr"/>
        <c:lblOffset val="100"/>
        <c:noMultiLvlLbl val="0"/>
      </c:catAx>
      <c:valAx>
        <c:axId val="603023720"/>
        <c:scaling>
          <c:orientation val="minMax"/>
          <c:max val="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302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333681505670503"/>
          <c:y val="0.91507648319166679"/>
          <c:w val="0.652226284214477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each discipline</a:t>
            </a:r>
          </a:p>
        </c:rich>
      </c:tx>
      <c:layout>
        <c:manualLayout>
          <c:xMode val="edge"/>
          <c:yMode val="edge"/>
          <c:x val="0.12576700859252743"/>
          <c:y val="3.0837112096955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3332774310139968"/>
          <c:h val="0.70836114557624485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311</c:v>
                </c:pt>
                <c:pt idx="1">
                  <c:v>314</c:v>
                </c:pt>
                <c:pt idx="2">
                  <c:v>314</c:v>
                </c:pt>
                <c:pt idx="3">
                  <c:v>292</c:v>
                </c:pt>
                <c:pt idx="4">
                  <c:v>324</c:v>
                </c:pt>
                <c:pt idx="5">
                  <c:v>335</c:v>
                </c:pt>
                <c:pt idx="6">
                  <c:v>353</c:v>
                </c:pt>
                <c:pt idx="7">
                  <c:v>358</c:v>
                </c:pt>
                <c:pt idx="8">
                  <c:v>366</c:v>
                </c:pt>
                <c:pt idx="9">
                  <c:v>389</c:v>
                </c:pt>
                <c:pt idx="10">
                  <c:v>401</c:v>
                </c:pt>
                <c:pt idx="11">
                  <c:v>410</c:v>
                </c:pt>
                <c:pt idx="12">
                  <c:v>392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823</c:v>
                </c:pt>
                <c:pt idx="1">
                  <c:v>790</c:v>
                </c:pt>
                <c:pt idx="2">
                  <c:v>797</c:v>
                </c:pt>
                <c:pt idx="3">
                  <c:v>756</c:v>
                </c:pt>
                <c:pt idx="4">
                  <c:v>784</c:v>
                </c:pt>
                <c:pt idx="5">
                  <c:v>757</c:v>
                </c:pt>
                <c:pt idx="6">
                  <c:v>796</c:v>
                </c:pt>
                <c:pt idx="7">
                  <c:v>804</c:v>
                </c:pt>
                <c:pt idx="8">
                  <c:v>829</c:v>
                </c:pt>
                <c:pt idx="9">
                  <c:v>838</c:v>
                </c:pt>
                <c:pt idx="10">
                  <c:v>846</c:v>
                </c:pt>
                <c:pt idx="11">
                  <c:v>852</c:v>
                </c:pt>
                <c:pt idx="12">
                  <c:v>826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328</c:v>
                </c:pt>
                <c:pt idx="1">
                  <c:v>318</c:v>
                </c:pt>
                <c:pt idx="2">
                  <c:v>321</c:v>
                </c:pt>
                <c:pt idx="3">
                  <c:v>301</c:v>
                </c:pt>
                <c:pt idx="4">
                  <c:v>327</c:v>
                </c:pt>
                <c:pt idx="5">
                  <c:v>333</c:v>
                </c:pt>
                <c:pt idx="6">
                  <c:v>351</c:v>
                </c:pt>
                <c:pt idx="7">
                  <c:v>358</c:v>
                </c:pt>
                <c:pt idx="8">
                  <c:v>360</c:v>
                </c:pt>
                <c:pt idx="9">
                  <c:v>369</c:v>
                </c:pt>
                <c:pt idx="10">
                  <c:v>387</c:v>
                </c:pt>
                <c:pt idx="11">
                  <c:v>410</c:v>
                </c:pt>
                <c:pt idx="12">
                  <c:v>407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924</c:v>
                </c:pt>
                <c:pt idx="1">
                  <c:v>892</c:v>
                </c:pt>
                <c:pt idx="2">
                  <c:v>898</c:v>
                </c:pt>
                <c:pt idx="3">
                  <c:v>850</c:v>
                </c:pt>
                <c:pt idx="4">
                  <c:v>866</c:v>
                </c:pt>
                <c:pt idx="5">
                  <c:v>802</c:v>
                </c:pt>
                <c:pt idx="6">
                  <c:v>826</c:v>
                </c:pt>
                <c:pt idx="7">
                  <c:v>840</c:v>
                </c:pt>
                <c:pt idx="8">
                  <c:v>840</c:v>
                </c:pt>
                <c:pt idx="9">
                  <c:v>839</c:v>
                </c:pt>
                <c:pt idx="10">
                  <c:v>850</c:v>
                </c:pt>
                <c:pt idx="11">
                  <c:v>879</c:v>
                </c:pt>
                <c:pt idx="12">
                  <c:v>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483336"/>
        <c:axId val="575393464"/>
      </c:lineChart>
      <c:catAx>
        <c:axId val="57948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539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5393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94833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2609001899662452E-2"/>
          <c:y val="0.92060856769673705"/>
          <c:w val="0.79832795856373262"/>
          <c:h val="5.2863492978530803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89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Oct!$CN$163:$CT$163</c:f>
              <c:numCache>
                <c:formatCode>General</c:formatCode>
                <c:ptCount val="7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Oct!$CN$162:$CT$162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Oct!$CN$161:$CT$161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24</c:v>
                </c:pt>
                <c:pt idx="6">
                  <c:v>41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Oct!$CN$160:$CT$160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Oct!$CN$159:$CT$159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Oct!$CN$157:$CT$157</c:f>
              <c:numCache>
                <c:formatCode>General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Oct!$CN$156:$CT$156</c:f>
              <c:numCache>
                <c:formatCode>General</c:formatCode>
                <c:ptCount val="7"/>
                <c:pt idx="0">
                  <c:v>7</c:v>
                </c:pt>
                <c:pt idx="1">
                  <c:v>11</c:v>
                </c:pt>
                <c:pt idx="2">
                  <c:v>21</c:v>
                </c:pt>
                <c:pt idx="3">
                  <c:v>29</c:v>
                </c:pt>
                <c:pt idx="4">
                  <c:v>38</c:v>
                </c:pt>
                <c:pt idx="5">
                  <c:v>43</c:v>
                </c:pt>
                <c:pt idx="6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22</c:v>
                </c:pt>
                <c:pt idx="3">
                  <c:v>35</c:v>
                </c:pt>
                <c:pt idx="4">
                  <c:v>44</c:v>
                </c:pt>
                <c:pt idx="5">
                  <c:v>60</c:v>
                </c:pt>
                <c:pt idx="6">
                  <c:v>75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Oct!$CN$154:$CT$154</c:f>
              <c:numCache>
                <c:formatCode>General</c:formatCode>
                <c:ptCount val="7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3328"/>
        <c:axId val="320753720"/>
      </c:lineChart>
      <c:catAx>
        <c:axId val="320753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3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53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3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2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2936"/>
        <c:axId val="320754504"/>
      </c:lineChart>
      <c:catAx>
        <c:axId val="320752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4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545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2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9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28</c:v>
                </c:pt>
                <c:pt idx="5">
                  <c:v>38</c:v>
                </c:pt>
                <c:pt idx="6">
                  <c:v>44</c:v>
                </c:pt>
                <c:pt idx="7">
                  <c:v>45</c:v>
                </c:pt>
                <c:pt idx="8">
                  <c:v>49</c:v>
                </c:pt>
                <c:pt idx="9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16</c:v>
                </c:pt>
                <c:pt idx="3">
                  <c:v>23</c:v>
                </c:pt>
                <c:pt idx="4">
                  <c:v>27</c:v>
                </c:pt>
                <c:pt idx="5">
                  <c:v>31</c:v>
                </c:pt>
                <c:pt idx="6">
                  <c:v>41</c:v>
                </c:pt>
                <c:pt idx="7">
                  <c:v>50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21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24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15</c:v>
                </c:pt>
                <c:pt idx="4">
                  <c:v>25</c:v>
                </c:pt>
                <c:pt idx="5">
                  <c:v>37</c:v>
                </c:pt>
                <c:pt idx="6">
                  <c:v>44</c:v>
                </c:pt>
                <c:pt idx="7">
                  <c:v>51</c:v>
                </c:pt>
                <c:pt idx="8">
                  <c:v>64</c:v>
                </c:pt>
                <c:pt idx="9">
                  <c:v>107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24</c:v>
                </c:pt>
                <c:pt idx="4">
                  <c:v>32</c:v>
                </c:pt>
                <c:pt idx="5">
                  <c:v>38</c:v>
                </c:pt>
                <c:pt idx="6">
                  <c:v>50</c:v>
                </c:pt>
                <c:pt idx="7">
                  <c:v>61</c:v>
                </c:pt>
                <c:pt idx="8">
                  <c:v>69</c:v>
                </c:pt>
                <c:pt idx="9">
                  <c:v>72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  <c:pt idx="6">
                  <c:v>34</c:v>
                </c:pt>
                <c:pt idx="7">
                  <c:v>45</c:v>
                </c:pt>
                <c:pt idx="8">
                  <c:v>57</c:v>
                </c:pt>
                <c:pt idx="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73976"/>
        <c:axId val="325179856"/>
      </c:lineChart>
      <c:catAx>
        <c:axId val="325173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9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9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3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2992"/>
        <c:axId val="325179072"/>
      </c:lineChart>
      <c:catAx>
        <c:axId val="325182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9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9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2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18</c:v>
                </c:pt>
                <c:pt idx="4">
                  <c:v>25</c:v>
                </c:pt>
                <c:pt idx="5">
                  <c:v>31</c:v>
                </c:pt>
                <c:pt idx="6">
                  <c:v>46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19</c:v>
                </c:pt>
                <c:pt idx="4">
                  <c:v>23</c:v>
                </c:pt>
                <c:pt idx="5">
                  <c:v>27</c:v>
                </c:pt>
                <c:pt idx="6">
                  <c:v>32</c:v>
                </c:pt>
                <c:pt idx="7">
                  <c:v>43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26</c:v>
                </c:pt>
                <c:pt idx="7">
                  <c:v>35</c:v>
                </c:pt>
                <c:pt idx="8">
                  <c:v>51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Nov!$CN$107:$CW$107</c:f>
              <c:numCache>
                <c:formatCode>General</c:formatCode>
                <c:ptCount val="10"/>
                <c:pt idx="0">
                  <c:v>18</c:v>
                </c:pt>
                <c:pt idx="1">
                  <c:v>26</c:v>
                </c:pt>
                <c:pt idx="2">
                  <c:v>28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26</c:v>
                </c:pt>
                <c:pt idx="5">
                  <c:v>48</c:v>
                </c:pt>
                <c:pt idx="6">
                  <c:v>61</c:v>
                </c:pt>
                <c:pt idx="7">
                  <c:v>79</c:v>
                </c:pt>
                <c:pt idx="8">
                  <c:v>97</c:v>
                </c:pt>
                <c:pt idx="9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27</c:v>
                </c:pt>
                <c:pt idx="3">
                  <c:v>34</c:v>
                </c:pt>
                <c:pt idx="4">
                  <c:v>48</c:v>
                </c:pt>
                <c:pt idx="5">
                  <c:v>67</c:v>
                </c:pt>
                <c:pt idx="6">
                  <c:v>81</c:v>
                </c:pt>
                <c:pt idx="7">
                  <c:v>91</c:v>
                </c:pt>
                <c:pt idx="8">
                  <c:v>113</c:v>
                </c:pt>
                <c:pt idx="9">
                  <c:v>124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32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4952"/>
        <c:axId val="325179464"/>
      </c:lineChart>
      <c:catAx>
        <c:axId val="32518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9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9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4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0248"/>
        <c:axId val="325180640"/>
      </c:lineChart>
      <c:catAx>
        <c:axId val="32518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0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0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0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Nov!$CN$63:$CU$63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19</c:v>
                </c:pt>
                <c:pt idx="6">
                  <c:v>30</c:v>
                </c:pt>
                <c:pt idx="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Nov!$CN$62:$CU$62</c:f>
              <c:numCache>
                <c:formatCode>General</c:formatCode>
                <c:ptCount val="8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Nov!$CN$61:$CU$61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Nov!$CN$60:$CU$60</c:f>
              <c:numCache>
                <c:formatCode>General</c:formatCode>
                <c:ptCount val="8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23</c:v>
                </c:pt>
                <c:pt idx="7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Nov!$CN$59:$CU$59</c:f>
              <c:numCache>
                <c:formatCode>General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Nov!$CN$58:$CU$58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Nov!$CN$57:$CU$57</c:f>
              <c:numCache>
                <c:formatCode>General</c:formatCode>
                <c:ptCount val="8"/>
                <c:pt idx="0">
                  <c:v>17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Nov!$CN$56:$CU$56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29</c:v>
                </c:pt>
                <c:pt idx="7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Nov!$CN$55:$CU$55</c:f>
              <c:numCache>
                <c:formatCode>General</c:formatCode>
                <c:ptCount val="8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30</c:v>
                </c:pt>
                <c:pt idx="5">
                  <c:v>41</c:v>
                </c:pt>
                <c:pt idx="6">
                  <c:v>49</c:v>
                </c:pt>
                <c:pt idx="7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Nov!$CN$54:$CU$54</c:f>
              <c:numCache>
                <c:formatCode>General</c:formatCode>
                <c:ptCount val="8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29</c:v>
                </c:pt>
                <c:pt idx="5">
                  <c:v>32</c:v>
                </c:pt>
                <c:pt idx="6">
                  <c:v>37</c:v>
                </c:pt>
                <c:pt idx="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1816"/>
        <c:axId val="325177112"/>
      </c:lineChart>
      <c:catAx>
        <c:axId val="325181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7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7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1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88" r="0.75000000000000988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89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3384"/>
        <c:axId val="325182208"/>
      </c:lineChart>
      <c:catAx>
        <c:axId val="325183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2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2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3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97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Nov!$CN$163:$CU$163</c:f>
              <c:numCache>
                <c:formatCode>General</c:formatCode>
                <c:ptCount val="8"/>
                <c:pt idx="0">
                  <c:v>2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Nov!$CN$162:$CU$162</c:f>
              <c:numCache>
                <c:formatCode>General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Nov!$CN$161:$CU$161</c:f>
              <c:numCache>
                <c:formatCode>General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24</c:v>
                </c:pt>
                <c:pt idx="6">
                  <c:v>36</c:v>
                </c:pt>
                <c:pt idx="7">
                  <c:v>41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Nov!$CN$160:$CU$160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Nov!$CN$159:$CU$159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Nov!$CN$158:$CU$158</c:f>
              <c:numCache>
                <c:formatCode>General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Nov!$CN$157:$CU$157</c:f>
              <c:numCache>
                <c:formatCode>General</c:formatCode>
                <c:ptCount val="8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43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Nov!$CN$156:$CU$156</c:f>
              <c:numCache>
                <c:formatCode>General</c:formatCode>
                <c:ptCount val="8"/>
                <c:pt idx="0">
                  <c:v>7</c:v>
                </c:pt>
                <c:pt idx="1">
                  <c:v>11</c:v>
                </c:pt>
                <c:pt idx="2">
                  <c:v>21</c:v>
                </c:pt>
                <c:pt idx="3">
                  <c:v>30</c:v>
                </c:pt>
                <c:pt idx="4">
                  <c:v>38</c:v>
                </c:pt>
                <c:pt idx="5">
                  <c:v>43</c:v>
                </c:pt>
                <c:pt idx="6">
                  <c:v>57</c:v>
                </c:pt>
                <c:pt idx="7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Nov!$CN$155:$CU$155</c:f>
              <c:numCache>
                <c:formatCode>General</c:formatCode>
                <c:ptCount val="8"/>
                <c:pt idx="0">
                  <c:v>15</c:v>
                </c:pt>
                <c:pt idx="1">
                  <c:v>16</c:v>
                </c:pt>
                <c:pt idx="2">
                  <c:v>23</c:v>
                </c:pt>
                <c:pt idx="3">
                  <c:v>36</c:v>
                </c:pt>
                <c:pt idx="4">
                  <c:v>44</c:v>
                </c:pt>
                <c:pt idx="5">
                  <c:v>59</c:v>
                </c:pt>
                <c:pt idx="6">
                  <c:v>73</c:v>
                </c:pt>
                <c:pt idx="7">
                  <c:v>77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Nov!$CN$153:$CU$153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Nov!$CN$154:$CU$154</c:f>
              <c:numCache>
                <c:formatCode>General</c:formatCode>
                <c:ptCount val="8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3776"/>
        <c:axId val="325175544"/>
      </c:lineChart>
      <c:catAx>
        <c:axId val="32518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5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55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3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2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9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2600"/>
        <c:axId val="325184168"/>
      </c:lineChart>
      <c:catAx>
        <c:axId val="325182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4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4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2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96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421"/>
          <c:y val="0.11812537934379309"/>
          <c:w val="0.68881685575364648"/>
          <c:h val="0.7843480314960630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0.8948224661625267</c:v>
                </c:pt>
                <c:pt idx="1">
                  <c:v>0.89494129466419481</c:v>
                </c:pt>
                <c:pt idx="2">
                  <c:v>0.89175926879176393</c:v>
                </c:pt>
                <c:pt idx="3">
                  <c:v>0.66588089124676297</c:v>
                </c:pt>
                <c:pt idx="4">
                  <c:v>0.5003247390433927</c:v>
                </c:pt>
                <c:pt idx="5">
                  <c:v>0.49168416722176411</c:v>
                </c:pt>
                <c:pt idx="6">
                  <c:v>0.44762618328725895</c:v>
                </c:pt>
                <c:pt idx="7">
                  <c:v>0.3955952010215732</c:v>
                </c:pt>
                <c:pt idx="8">
                  <c:v>0.37645032278600632</c:v>
                </c:pt>
                <c:pt idx="9">
                  <c:v>0.34457851002991707</c:v>
                </c:pt>
                <c:pt idx="10">
                  <c:v>0.34182845336686229</c:v>
                </c:pt>
                <c:pt idx="11">
                  <c:v>0.68880706767627053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0.50625195587093674</c:v>
                </c:pt>
                <c:pt idx="1">
                  <c:v>0.5118059152703186</c:v>
                </c:pt>
                <c:pt idx="2">
                  <c:v>0.52247661899584275</c:v>
                </c:pt>
                <c:pt idx="3">
                  <c:v>0.51912731038265159</c:v>
                </c:pt>
                <c:pt idx="4">
                  <c:v>0.54077302523145976</c:v>
                </c:pt>
                <c:pt idx="5">
                  <c:v>0.49561227287042547</c:v>
                </c:pt>
                <c:pt idx="6">
                  <c:v>0.44891206819135504</c:v>
                </c:pt>
                <c:pt idx="7">
                  <c:v>0.41845829874497559</c:v>
                </c:pt>
                <c:pt idx="8">
                  <c:v>0.39575504950152274</c:v>
                </c:pt>
                <c:pt idx="9">
                  <c:v>0.36702624600231448</c:v>
                </c:pt>
                <c:pt idx="10">
                  <c:v>0.36015330337541301</c:v>
                </c:pt>
                <c:pt idx="11">
                  <c:v>0.32974838502276721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1.0424828402659889</c:v>
                </c:pt>
                <c:pt idx="1">
                  <c:v>1.0423563891527698</c:v>
                </c:pt>
                <c:pt idx="2">
                  <c:v>1.5046652693605238</c:v>
                </c:pt>
                <c:pt idx="3">
                  <c:v>1.3470666517329559</c:v>
                </c:pt>
                <c:pt idx="4">
                  <c:v>1.2931661027613148</c:v>
                </c:pt>
                <c:pt idx="5">
                  <c:v>1.2395670580514853</c:v>
                </c:pt>
                <c:pt idx="6">
                  <c:v>1.2194163385089938</c:v>
                </c:pt>
                <c:pt idx="7">
                  <c:v>0.9785436805209945</c:v>
                </c:pt>
                <c:pt idx="8">
                  <c:v>0.95961395039961772</c:v>
                </c:pt>
                <c:pt idx="9">
                  <c:v>0.90962591689600603</c:v>
                </c:pt>
                <c:pt idx="10">
                  <c:v>0.90839649983238158</c:v>
                </c:pt>
                <c:pt idx="11">
                  <c:v>0.8331079169534551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0.8343380615796987</c:v>
                </c:pt>
                <c:pt idx="1">
                  <c:v>0.83438126021704151</c:v>
                </c:pt>
                <c:pt idx="2">
                  <c:v>0.87944965710034484</c:v>
                </c:pt>
                <c:pt idx="3">
                  <c:v>0.90554930075357631</c:v>
                </c:pt>
                <c:pt idx="4">
                  <c:v>0.97093793287836405</c:v>
                </c:pt>
                <c:pt idx="5">
                  <c:v>0.99746253523635386</c:v>
                </c:pt>
                <c:pt idx="6">
                  <c:v>0.93274969543994124</c:v>
                </c:pt>
                <c:pt idx="7">
                  <c:v>0.88907823307193767</c:v>
                </c:pt>
                <c:pt idx="8">
                  <c:v>0.83133418585724828</c:v>
                </c:pt>
                <c:pt idx="9">
                  <c:v>0.82862451937830672</c:v>
                </c:pt>
                <c:pt idx="10">
                  <c:v>0.95848609178906108</c:v>
                </c:pt>
                <c:pt idx="11">
                  <c:v>0.90987713824436656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3.6806462264308109</c:v>
                </c:pt>
                <c:pt idx="1">
                  <c:v>3.6794529409442616</c:v>
                </c:pt>
                <c:pt idx="2">
                  <c:v>3.5355186315647997</c:v>
                </c:pt>
                <c:pt idx="3">
                  <c:v>3.488186420009558</c:v>
                </c:pt>
                <c:pt idx="4">
                  <c:v>3.8364423777997931</c:v>
                </c:pt>
                <c:pt idx="5">
                  <c:v>4.840557704241867</c:v>
                </c:pt>
                <c:pt idx="6">
                  <c:v>4.481463679576887</c:v>
                </c:pt>
                <c:pt idx="7">
                  <c:v>2.3975330205780345</c:v>
                </c:pt>
                <c:pt idx="8">
                  <c:v>2.3586198318174105</c:v>
                </c:pt>
                <c:pt idx="9">
                  <c:v>2.3443380503487776</c:v>
                </c:pt>
                <c:pt idx="10">
                  <c:v>2.3421849386402531</c:v>
                </c:pt>
                <c:pt idx="11">
                  <c:v>2.3010677357580724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0.53178477742617614</c:v>
                </c:pt>
                <c:pt idx="1">
                  <c:v>0.56204808992531052</c:v>
                </c:pt>
                <c:pt idx="2">
                  <c:v>0.5722716536070801</c:v>
                </c:pt>
                <c:pt idx="3">
                  <c:v>0.54112698316993257</c:v>
                </c:pt>
                <c:pt idx="4">
                  <c:v>0.67943149685380377</c:v>
                </c:pt>
                <c:pt idx="5">
                  <c:v>0.62422677994565412</c:v>
                </c:pt>
                <c:pt idx="6">
                  <c:v>0.9116491652544344</c:v>
                </c:pt>
                <c:pt idx="7">
                  <c:v>1.0979023338044227</c:v>
                </c:pt>
                <c:pt idx="8">
                  <c:v>1.0465044099418532</c:v>
                </c:pt>
                <c:pt idx="9">
                  <c:v>0.95210820544059094</c:v>
                </c:pt>
                <c:pt idx="10">
                  <c:v>0.93184394551278937</c:v>
                </c:pt>
                <c:pt idx="11">
                  <c:v>0.88006939748193269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0.54191820159439341</c:v>
                </c:pt>
                <c:pt idx="1">
                  <c:v>0.54173824225308431</c:v>
                </c:pt>
                <c:pt idx="2">
                  <c:v>0.51967353728892762</c:v>
                </c:pt>
                <c:pt idx="3">
                  <c:v>0.47807857091198347</c:v>
                </c:pt>
                <c:pt idx="4">
                  <c:v>0.52823884628072115</c:v>
                </c:pt>
                <c:pt idx="5">
                  <c:v>0.51292878672892406</c:v>
                </c:pt>
                <c:pt idx="6">
                  <c:v>0.65744621889055932</c:v>
                </c:pt>
                <c:pt idx="7">
                  <c:v>0.60261730174975481</c:v>
                </c:pt>
                <c:pt idx="8">
                  <c:v>0.86780905106113471</c:v>
                </c:pt>
                <c:pt idx="9">
                  <c:v>1.0929216070596219</c:v>
                </c:pt>
                <c:pt idx="10">
                  <c:v>1.0934706976998032</c:v>
                </c:pt>
                <c:pt idx="11">
                  <c:v>1.0017809430341922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0.50479236489709822</c:v>
                </c:pt>
                <c:pt idx="1">
                  <c:v>0.5042587563894988</c:v>
                </c:pt>
                <c:pt idx="2">
                  <c:v>0.54710101072025608</c:v>
                </c:pt>
                <c:pt idx="3">
                  <c:v>0.5790158673922422</c:v>
                </c:pt>
                <c:pt idx="4">
                  <c:v>0.67317532245465084</c:v>
                </c:pt>
                <c:pt idx="5">
                  <c:v>0.77465725603056124</c:v>
                </c:pt>
                <c:pt idx="6">
                  <c:v>0.71171369722608302</c:v>
                </c:pt>
                <c:pt idx="7">
                  <c:v>0.53653633935940792</c:v>
                </c:pt>
                <c:pt idx="8">
                  <c:v>0.52452478956201021</c:v>
                </c:pt>
                <c:pt idx="9">
                  <c:v>0.55282870254815464</c:v>
                </c:pt>
                <c:pt idx="10">
                  <c:v>0.55026394448228155</c:v>
                </c:pt>
                <c:pt idx="11">
                  <c:v>0.51774678731984591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0.87219587797868969</c:v>
                </c:pt>
                <c:pt idx="1">
                  <c:v>0.8827560258264463</c:v>
                </c:pt>
                <c:pt idx="2">
                  <c:v>0.94272063462293232</c:v>
                </c:pt>
                <c:pt idx="3">
                  <c:v>0.8331488682731597</c:v>
                </c:pt>
                <c:pt idx="4">
                  <c:v>0.88338263855354404</c:v>
                </c:pt>
                <c:pt idx="5">
                  <c:v>0.9027894994510034</c:v>
                </c:pt>
                <c:pt idx="6">
                  <c:v>0.95530922594858847</c:v>
                </c:pt>
                <c:pt idx="7">
                  <c:v>0.99368166892552312</c:v>
                </c:pt>
                <c:pt idx="8">
                  <c:v>1.0558575700767163</c:v>
                </c:pt>
                <c:pt idx="9">
                  <c:v>1.0033612565144991</c:v>
                </c:pt>
                <c:pt idx="10">
                  <c:v>0.87011792511594654</c:v>
                </c:pt>
                <c:pt idx="11">
                  <c:v>0.8520505042980473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0.91941710878529592</c:v>
                </c:pt>
                <c:pt idx="1">
                  <c:v>0.91931553774291008</c:v>
                </c:pt>
                <c:pt idx="2">
                  <c:v>0.93287090200906875</c:v>
                </c:pt>
                <c:pt idx="3">
                  <c:v>0.88015612090393824</c:v>
                </c:pt>
                <c:pt idx="4">
                  <c:v>0.90185041196059801</c:v>
                </c:pt>
                <c:pt idx="5">
                  <c:v>1.0114787548625266</c:v>
                </c:pt>
                <c:pt idx="6">
                  <c:v>1.1131264264505887</c:v>
                </c:pt>
                <c:pt idx="7">
                  <c:v>1.2323277779643862</c:v>
                </c:pt>
                <c:pt idx="8">
                  <c:v>1.1915492590452881</c:v>
                </c:pt>
                <c:pt idx="9">
                  <c:v>1.160313363705612</c:v>
                </c:pt>
                <c:pt idx="10">
                  <c:v>1.0306348882625376</c:v>
                </c:pt>
                <c:pt idx="11">
                  <c:v>0.96048150921914799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392288"/>
        <c:axId val="14010976"/>
      </c:lineChart>
      <c:catAx>
        <c:axId val="575392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010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53922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404"/>
          <c:h val="0.405769611787876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28</c:v>
                </c:pt>
                <c:pt idx="3">
                  <c:v>40</c:v>
                </c:pt>
                <c:pt idx="4">
                  <c:v>44</c:v>
                </c:pt>
                <c:pt idx="5">
                  <c:v>48</c:v>
                </c:pt>
                <c:pt idx="6">
                  <c:v>49</c:v>
                </c:pt>
                <c:pt idx="7">
                  <c:v>53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23</c:v>
                </c:pt>
                <c:pt idx="3">
                  <c:v>30</c:v>
                </c:pt>
                <c:pt idx="4">
                  <c:v>32</c:v>
                </c:pt>
                <c:pt idx="5">
                  <c:v>42</c:v>
                </c:pt>
                <c:pt idx="6">
                  <c:v>49</c:v>
                </c:pt>
                <c:pt idx="7">
                  <c:v>57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22</c:v>
                </c:pt>
                <c:pt idx="4">
                  <c:v>34</c:v>
                </c:pt>
                <c:pt idx="5">
                  <c:v>43</c:v>
                </c:pt>
                <c:pt idx="6">
                  <c:v>50</c:v>
                </c:pt>
                <c:pt idx="7">
                  <c:v>61</c:v>
                </c:pt>
                <c:pt idx="8">
                  <c:v>106</c:v>
                </c:pt>
                <c:pt idx="9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23</c:v>
                </c:pt>
                <c:pt idx="3">
                  <c:v>29</c:v>
                </c:pt>
                <c:pt idx="4">
                  <c:v>36</c:v>
                </c:pt>
                <c:pt idx="5">
                  <c:v>45</c:v>
                </c:pt>
                <c:pt idx="6">
                  <c:v>60</c:v>
                </c:pt>
                <c:pt idx="7">
                  <c:v>67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23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41</c:v>
                </c:pt>
                <c:pt idx="7">
                  <c:v>53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5344"/>
        <c:axId val="325173192"/>
      </c:lineChart>
      <c:catAx>
        <c:axId val="325185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3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31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5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74760"/>
        <c:axId val="325175936"/>
      </c:lineChart>
      <c:catAx>
        <c:axId val="325174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5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75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74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22</c:v>
                </c:pt>
                <c:pt idx="5">
                  <c:v>34</c:v>
                </c:pt>
                <c:pt idx="6">
                  <c:v>47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26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43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24</c:v>
                </c:pt>
                <c:pt idx="7">
                  <c:v>27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Dec!$CN$107:$CW$107</c:f>
              <c:numCache>
                <c:formatCode>General</c:formatCode>
                <c:ptCount val="10"/>
                <c:pt idx="0">
                  <c:v>15</c:v>
                </c:pt>
                <c:pt idx="1">
                  <c:v>26</c:v>
                </c:pt>
                <c:pt idx="2">
                  <c:v>27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17</c:v>
                </c:pt>
                <c:pt idx="4">
                  <c:v>24</c:v>
                </c:pt>
                <c:pt idx="5">
                  <c:v>45</c:v>
                </c:pt>
                <c:pt idx="6">
                  <c:v>58</c:v>
                </c:pt>
                <c:pt idx="7">
                  <c:v>77</c:v>
                </c:pt>
                <c:pt idx="8">
                  <c:v>100</c:v>
                </c:pt>
                <c:pt idx="9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24</c:v>
                </c:pt>
                <c:pt idx="3">
                  <c:v>32</c:v>
                </c:pt>
                <c:pt idx="4">
                  <c:v>46</c:v>
                </c:pt>
                <c:pt idx="5">
                  <c:v>60</c:v>
                </c:pt>
                <c:pt idx="6">
                  <c:v>77</c:v>
                </c:pt>
                <c:pt idx="7">
                  <c:v>90</c:v>
                </c:pt>
                <c:pt idx="8">
                  <c:v>114</c:v>
                </c:pt>
                <c:pt idx="9">
                  <c:v>124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29</c:v>
                </c:pt>
                <c:pt idx="7">
                  <c:v>44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97496"/>
        <c:axId val="325185736"/>
      </c:lineChart>
      <c:catAx>
        <c:axId val="325197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5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573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97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Dec!$CE$58:$CN$58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97104"/>
        <c:axId val="325190440"/>
      </c:lineChart>
      <c:catAx>
        <c:axId val="325197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90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904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97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88" r="0.75000000000000988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Dec!$CN$63:$CU$63</c:f>
              <c:numCache>
                <c:formatCode>General</c:formatCode>
                <c:ptCount val="8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20</c:v>
                </c:pt>
                <c:pt idx="6">
                  <c:v>31</c:v>
                </c:pt>
                <c:pt idx="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Dec!$CN$62:$CU$62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Dec!$CN$61:$CU$61</c:f>
              <c:numCache>
                <c:formatCode>General</c:formatCode>
                <c:ptCount val="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Dec!$CN$60:$CU$60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Dec!$CN$59:$CU$59</c:f>
              <c:numCache>
                <c:formatCode>General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Dec!$CN$58:$CU$58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Dec!$CN$57:$CU$57</c:f>
              <c:numCache>
                <c:formatCode>General</c:formatCode>
                <c:ptCount val="8"/>
                <c:pt idx="0">
                  <c:v>13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Dec!$CN$56:$CU$56</c:f>
              <c:numCache>
                <c:formatCode>General</c:formatCode>
                <c:ptCount val="8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16</c:v>
                </c:pt>
                <c:pt idx="4">
                  <c:v>22</c:v>
                </c:pt>
                <c:pt idx="5">
                  <c:v>28</c:v>
                </c:pt>
                <c:pt idx="6">
                  <c:v>31</c:v>
                </c:pt>
                <c:pt idx="7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Dec!$CN$55:$CU$55</c:f>
              <c:numCache>
                <c:formatCode>General</c:formatCode>
                <c:ptCount val="8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22</c:v>
                </c:pt>
                <c:pt idx="4">
                  <c:v>29</c:v>
                </c:pt>
                <c:pt idx="5">
                  <c:v>40</c:v>
                </c:pt>
                <c:pt idx="6">
                  <c:v>49</c:v>
                </c:pt>
                <c:pt idx="7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Dec!$CN$53:$CU$53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Dec!$CN$54:$CU$54</c:f>
              <c:numCache>
                <c:formatCode>General</c:formatCode>
                <c:ptCount val="8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29</c:v>
                </c:pt>
                <c:pt idx="5">
                  <c:v>32</c:v>
                </c:pt>
                <c:pt idx="6">
                  <c:v>38</c:v>
                </c:pt>
                <c:pt idx="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97888"/>
        <c:axId val="325189264"/>
      </c:lineChart>
      <c:catAx>
        <c:axId val="325197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9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92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97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1" r="0.7500000000000101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97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6128"/>
        <c:axId val="325194360"/>
      </c:lineChart>
      <c:catAx>
        <c:axId val="325186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94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94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6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05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Dec!$CN$163:$CT$163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Dec!$CN$162:$CT$162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Dec!$CN$161:$CT$161</c:f>
              <c:numCache>
                <c:formatCode>General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Dec!$CN$160:$CT$160</c:f>
              <c:numCache>
                <c:formatCode>General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Dec!$CN$159:$CT$159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Dec!$CN$157:$CT$157</c:f>
              <c:numCache>
                <c:formatCode>General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Dec!$CN$156:$CT$156</c:f>
              <c:numCache>
                <c:formatCode>General</c:formatCode>
                <c:ptCount val="7"/>
                <c:pt idx="0">
                  <c:v>7</c:v>
                </c:pt>
                <c:pt idx="1">
                  <c:v>11</c:v>
                </c:pt>
                <c:pt idx="2">
                  <c:v>18</c:v>
                </c:pt>
                <c:pt idx="3">
                  <c:v>29</c:v>
                </c:pt>
                <c:pt idx="4">
                  <c:v>38</c:v>
                </c:pt>
                <c:pt idx="5">
                  <c:v>43</c:v>
                </c:pt>
                <c:pt idx="6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Dec!$CN$155:$CT$155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22</c:v>
                </c:pt>
                <c:pt idx="3">
                  <c:v>35</c:v>
                </c:pt>
                <c:pt idx="4">
                  <c:v>43</c:v>
                </c:pt>
                <c:pt idx="5">
                  <c:v>59</c:v>
                </c:pt>
                <c:pt idx="6">
                  <c:v>77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Dec!$CN$154:$CT$154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26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187696"/>
        <c:axId val="325189656"/>
      </c:lineChart>
      <c:catAx>
        <c:axId val="325187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9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189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187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88" r="0.75000000000000988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3702326385888"/>
          <c:y val="0.12189264040498576"/>
          <c:w val="0.74336089250194581"/>
          <c:h val="0.78063986738499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40.74074074074074</c:v>
                </c:pt>
                <c:pt idx="1">
                  <c:v>46.428571428571431</c:v>
                </c:pt>
                <c:pt idx="2">
                  <c:v>68.055555555555557</c:v>
                </c:pt>
                <c:pt idx="3">
                  <c:v>53.333333333333336</c:v>
                </c:pt>
                <c:pt idx="4">
                  <c:v>30</c:v>
                </c:pt>
                <c:pt idx="5">
                  <c:v>42.857142857142854</c:v>
                </c:pt>
                <c:pt idx="6">
                  <c:v>66.666666666666657</c:v>
                </c:pt>
                <c:pt idx="7">
                  <c:v>80.952380952380949</c:v>
                </c:pt>
                <c:pt idx="8">
                  <c:v>43.75</c:v>
                </c:pt>
                <c:pt idx="9">
                  <c:v>64.705882352941174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81.481481481481481</c:v>
                </c:pt>
                <c:pt idx="1">
                  <c:v>121.42857142857142</c:v>
                </c:pt>
                <c:pt idx="2">
                  <c:v>20.833333333333336</c:v>
                </c:pt>
                <c:pt idx="3">
                  <c:v>50</c:v>
                </c:pt>
                <c:pt idx="4">
                  <c:v>35</c:v>
                </c:pt>
                <c:pt idx="5">
                  <c:v>71.428571428571431</c:v>
                </c:pt>
                <c:pt idx="6">
                  <c:v>25</c:v>
                </c:pt>
                <c:pt idx="7">
                  <c:v>23.809523809523807</c:v>
                </c:pt>
                <c:pt idx="8">
                  <c:v>81.25</c:v>
                </c:pt>
                <c:pt idx="9">
                  <c:v>147.05882352941177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011368"/>
        <c:axId val="14009408"/>
      </c:barChart>
      <c:catAx>
        <c:axId val="14011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0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009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136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478"/>
          <c:w val="0.10281940366430033"/>
          <c:h val="0.10982679624803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3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379"/>
          <c:w val="0.6899356118224399"/>
          <c:h val="0.800549457105781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9</c:v>
                </c:pt>
                <c:pt idx="12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11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22</c:v>
                </c:pt>
                <c:pt idx="8">
                  <c:v>21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72</c:v>
                </c:pt>
                <c:pt idx="1">
                  <c:v>72</c:v>
                </c:pt>
                <c:pt idx="2">
                  <c:v>72</c:v>
                </c:pt>
                <c:pt idx="3">
                  <c:v>61</c:v>
                </c:pt>
                <c:pt idx="4">
                  <c:v>61</c:v>
                </c:pt>
                <c:pt idx="5">
                  <c:v>52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30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34</c:v>
                </c:pt>
                <c:pt idx="10">
                  <c:v>42</c:v>
                </c:pt>
                <c:pt idx="11">
                  <c:v>49</c:v>
                </c:pt>
                <c:pt idx="12">
                  <c:v>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584"/>
        <c:axId val="14011760"/>
      </c:lineChart>
      <c:catAx>
        <c:axId val="14010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1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011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58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192"/>
          <c:w val="0.14909931419863082"/>
          <c:h val="0.501188229740642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075445473"/>
          <c:y val="2.1959934593214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421"/>
          <c:y val="0.11789690339224992"/>
          <c:w val="0.6904376012965967"/>
          <c:h val="0.78961793848611783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1.8329191459768543</c:v>
                </c:pt>
                <c:pt idx="1">
                  <c:v>1.8329191459768543</c:v>
                </c:pt>
                <c:pt idx="2">
                  <c:v>1.9077685218593972</c:v>
                </c:pt>
                <c:pt idx="3">
                  <c:v>1.5132751542826111</c:v>
                </c:pt>
                <c:pt idx="4">
                  <c:v>0.76879917813967991</c:v>
                </c:pt>
                <c:pt idx="5">
                  <c:v>0.74377006590484962</c:v>
                </c:pt>
                <c:pt idx="6">
                  <c:v>0.70135050908899066</c:v>
                </c:pt>
                <c:pt idx="7">
                  <c:v>0.63434847953071016</c:v>
                </c:pt>
                <c:pt idx="8">
                  <c:v>0.61997794032034559</c:v>
                </c:pt>
                <c:pt idx="9">
                  <c:v>0.51515700094405736</c:v>
                </c:pt>
                <c:pt idx="10">
                  <c:v>0.49857683697715904</c:v>
                </c:pt>
                <c:pt idx="11">
                  <c:v>0.74887615528409912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1.1328552855434408</c:v>
                </c:pt>
                <c:pt idx="1">
                  <c:v>1.1321186826084908</c:v>
                </c:pt>
                <c:pt idx="2">
                  <c:v>1.1759429488116369</c:v>
                </c:pt>
                <c:pt idx="3">
                  <c:v>1.1038379790210142</c:v>
                </c:pt>
                <c:pt idx="4">
                  <c:v>1.1000503935964174</c:v>
                </c:pt>
                <c:pt idx="5">
                  <c:v>1.1301184162886513</c:v>
                </c:pt>
                <c:pt idx="6">
                  <c:v>1.030640476847311</c:v>
                </c:pt>
                <c:pt idx="7">
                  <c:v>1.0339738602416688</c:v>
                </c:pt>
                <c:pt idx="8">
                  <c:v>0.98335302452554196</c:v>
                </c:pt>
                <c:pt idx="9">
                  <c:v>0.89568361539081864</c:v>
                </c:pt>
                <c:pt idx="10">
                  <c:v>0.86581817450483989</c:v>
                </c:pt>
                <c:pt idx="11">
                  <c:v>0.71196404324769813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0.49814852257739534</c:v>
                </c:pt>
                <c:pt idx="1">
                  <c:v>0.49493829828381664</c:v>
                </c:pt>
                <c:pt idx="2">
                  <c:v>0.51509633112029563</c:v>
                </c:pt>
                <c:pt idx="3">
                  <c:v>0.62715286186437669</c:v>
                </c:pt>
                <c:pt idx="4">
                  <c:v>0.63452412308338879</c:v>
                </c:pt>
                <c:pt idx="5">
                  <c:v>0.55967975039385309</c:v>
                </c:pt>
                <c:pt idx="6">
                  <c:v>0.54041743477659354</c:v>
                </c:pt>
                <c:pt idx="7">
                  <c:v>0.77181692115227252</c:v>
                </c:pt>
                <c:pt idx="8">
                  <c:v>0.73264571176996296</c:v>
                </c:pt>
                <c:pt idx="9">
                  <c:v>0.87302644077261493</c:v>
                </c:pt>
                <c:pt idx="10">
                  <c:v>0.84079787732744327</c:v>
                </c:pt>
                <c:pt idx="11">
                  <c:v>2.3957414144271416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1.7767990753062479</c:v>
                </c:pt>
                <c:pt idx="1">
                  <c:v>1.7741730880409472</c:v>
                </c:pt>
                <c:pt idx="2">
                  <c:v>1.8764029092918022</c:v>
                </c:pt>
                <c:pt idx="3">
                  <c:v>1.800568010373879</c:v>
                </c:pt>
                <c:pt idx="4">
                  <c:v>1.46244535525811</c:v>
                </c:pt>
                <c:pt idx="5">
                  <c:v>1.4731362512186608</c:v>
                </c:pt>
                <c:pt idx="6">
                  <c:v>1.3669305979935764</c:v>
                </c:pt>
                <c:pt idx="7">
                  <c:v>1.2819863689379449</c:v>
                </c:pt>
                <c:pt idx="8">
                  <c:v>1.152139958100151</c:v>
                </c:pt>
                <c:pt idx="9">
                  <c:v>1.1354603627891824</c:v>
                </c:pt>
                <c:pt idx="10">
                  <c:v>1.2761299976435445</c:v>
                </c:pt>
                <c:pt idx="11">
                  <c:v>1.3883852613762409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2.5492700694051544</c:v>
                </c:pt>
                <c:pt idx="1">
                  <c:v>2.5480473568533029</c:v>
                </c:pt>
                <c:pt idx="2">
                  <c:v>2.15984431889476</c:v>
                </c:pt>
                <c:pt idx="3">
                  <c:v>2.0773220523266156</c:v>
                </c:pt>
                <c:pt idx="4">
                  <c:v>2.2483376987709103</c:v>
                </c:pt>
                <c:pt idx="5">
                  <c:v>2.3206606540516757</c:v>
                </c:pt>
                <c:pt idx="6">
                  <c:v>2.2953948788346707</c:v>
                </c:pt>
                <c:pt idx="7">
                  <c:v>1.909580096316869</c:v>
                </c:pt>
                <c:pt idx="8">
                  <c:v>2.0354544338734031</c:v>
                </c:pt>
                <c:pt idx="9">
                  <c:v>2.0184581736470721</c:v>
                </c:pt>
                <c:pt idx="10">
                  <c:v>1.7323716123337776</c:v>
                </c:pt>
                <c:pt idx="11">
                  <c:v>1.6765551457296373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1.9253617652666222</c:v>
                </c:pt>
                <c:pt idx="1">
                  <c:v>1.9234388031065701</c:v>
                </c:pt>
                <c:pt idx="2">
                  <c:v>1.9717054178362852</c:v>
                </c:pt>
                <c:pt idx="3">
                  <c:v>1.9852945724984492</c:v>
                </c:pt>
                <c:pt idx="4">
                  <c:v>2.1751211688361742</c:v>
                </c:pt>
                <c:pt idx="5">
                  <c:v>1.8781391128844953</c:v>
                </c:pt>
                <c:pt idx="6">
                  <c:v>2.0165422931421961</c:v>
                </c:pt>
                <c:pt idx="7">
                  <c:v>2.7261285156053017</c:v>
                </c:pt>
                <c:pt idx="8">
                  <c:v>2.7880258706892032</c:v>
                </c:pt>
                <c:pt idx="9">
                  <c:v>2.8095002636222755</c:v>
                </c:pt>
                <c:pt idx="10">
                  <c:v>2.5575013171240792</c:v>
                </c:pt>
                <c:pt idx="11">
                  <c:v>2.3726095775812821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1.6372177504341061</c:v>
                </c:pt>
                <c:pt idx="1">
                  <c:v>1.6352603069157037</c:v>
                </c:pt>
                <c:pt idx="2">
                  <c:v>1.7937206193611945</c:v>
                </c:pt>
                <c:pt idx="3">
                  <c:v>1.5176787397125333</c:v>
                </c:pt>
                <c:pt idx="4">
                  <c:v>1.6205789688468477</c:v>
                </c:pt>
                <c:pt idx="5">
                  <c:v>1.5522059121900371</c:v>
                </c:pt>
                <c:pt idx="6">
                  <c:v>1.8342431623421644</c:v>
                </c:pt>
                <c:pt idx="7">
                  <c:v>1.6076373630842955</c:v>
                </c:pt>
                <c:pt idx="8">
                  <c:v>1.6656069746418285</c:v>
                </c:pt>
                <c:pt idx="9">
                  <c:v>1.7002472779962854</c:v>
                </c:pt>
                <c:pt idx="10">
                  <c:v>1.6973299936530379</c:v>
                </c:pt>
                <c:pt idx="11">
                  <c:v>1.5880913535718602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1.0962214187967776</c:v>
                </c:pt>
                <c:pt idx="1">
                  <c:v>1.0925361147948225</c:v>
                </c:pt>
                <c:pt idx="2">
                  <c:v>1.2701635251144501</c:v>
                </c:pt>
                <c:pt idx="3">
                  <c:v>1.3287316250352366</c:v>
                </c:pt>
                <c:pt idx="4">
                  <c:v>1.486950815145794</c:v>
                </c:pt>
                <c:pt idx="5">
                  <c:v>1.8234454483179798</c:v>
                </c:pt>
                <c:pt idx="6">
                  <c:v>1.7232548523997946</c:v>
                </c:pt>
                <c:pt idx="7">
                  <c:v>1.4506694743734669</c:v>
                </c:pt>
                <c:pt idx="8">
                  <c:v>1.4024202306165616</c:v>
                </c:pt>
                <c:pt idx="9">
                  <c:v>1.4050917989666545</c:v>
                </c:pt>
                <c:pt idx="10">
                  <c:v>1.3972927735792235</c:v>
                </c:pt>
                <c:pt idx="11">
                  <c:v>1.3654287713302744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1.3841289284201044</c:v>
                </c:pt>
                <c:pt idx="1">
                  <c:v>1.3819100678112892</c:v>
                </c:pt>
                <c:pt idx="2">
                  <c:v>1.4122159932868519</c:v>
                </c:pt>
                <c:pt idx="3">
                  <c:v>1.2396478898607408</c:v>
                </c:pt>
                <c:pt idx="4">
                  <c:v>1.1334343732173309</c:v>
                </c:pt>
                <c:pt idx="5">
                  <c:v>1.2005785268463791</c:v>
                </c:pt>
                <c:pt idx="6">
                  <c:v>1.2098482545651259</c:v>
                </c:pt>
                <c:pt idx="7">
                  <c:v>1.150859811910663</c:v>
                </c:pt>
                <c:pt idx="8">
                  <c:v>1.1425959191900663</c:v>
                </c:pt>
                <c:pt idx="9">
                  <c:v>0.98459909509209131</c:v>
                </c:pt>
                <c:pt idx="10">
                  <c:v>0.88081290075639018</c:v>
                </c:pt>
                <c:pt idx="11">
                  <c:v>0.84945002374860668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2.382733974609494</c:v>
                </c:pt>
                <c:pt idx="1">
                  <c:v>2.3807670771728016</c:v>
                </c:pt>
                <c:pt idx="2">
                  <c:v>2.3495894745140711</c:v>
                </c:pt>
                <c:pt idx="3">
                  <c:v>2.245052640020325</c:v>
                </c:pt>
                <c:pt idx="4">
                  <c:v>2.2810779777418917</c:v>
                </c:pt>
                <c:pt idx="5">
                  <c:v>2.2841103624953694</c:v>
                </c:pt>
                <c:pt idx="6">
                  <c:v>2.2867436753362229</c:v>
                </c:pt>
                <c:pt idx="7">
                  <c:v>2.1102258070389888</c:v>
                </c:pt>
                <c:pt idx="8">
                  <c:v>2.033070332114117</c:v>
                </c:pt>
                <c:pt idx="9">
                  <c:v>2.0230696229065201</c:v>
                </c:pt>
                <c:pt idx="10">
                  <c:v>1.8452434304191145</c:v>
                </c:pt>
                <c:pt idx="11">
                  <c:v>1.7374142089849485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84064"/>
        <c:axId val="13980928"/>
      </c:lineChart>
      <c:catAx>
        <c:axId val="13984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0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9809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406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39852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53368502983655"/>
          <c:y val="0.11702267300344184"/>
          <c:w val="0.74116423073596838"/>
          <c:h val="0.80255085909385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65.517241379310349</c:v>
                </c:pt>
                <c:pt idx="1">
                  <c:v>55.319148936170215</c:v>
                </c:pt>
                <c:pt idx="2">
                  <c:v>76.056338028169009</c:v>
                </c:pt>
                <c:pt idx="3">
                  <c:v>73.529411764705884</c:v>
                </c:pt>
                <c:pt idx="4">
                  <c:v>45.454545454545453</c:v>
                </c:pt>
                <c:pt idx="5">
                  <c:v>20</c:v>
                </c:pt>
                <c:pt idx="6">
                  <c:v>65.217391304347828</c:v>
                </c:pt>
                <c:pt idx="7">
                  <c:v>80.821917808219183</c:v>
                </c:pt>
                <c:pt idx="8">
                  <c:v>52.777777777777779</c:v>
                </c:pt>
                <c:pt idx="9">
                  <c:v>60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120.68965517241379</c:v>
                </c:pt>
                <c:pt idx="1">
                  <c:v>87.2340425531915</c:v>
                </c:pt>
                <c:pt idx="2">
                  <c:v>27.230046948356808</c:v>
                </c:pt>
                <c:pt idx="3">
                  <c:v>38.235294117647058</c:v>
                </c:pt>
                <c:pt idx="4">
                  <c:v>42.424242424242422</c:v>
                </c:pt>
                <c:pt idx="5">
                  <c:v>90</c:v>
                </c:pt>
                <c:pt idx="6">
                  <c:v>39.130434782608695</c:v>
                </c:pt>
                <c:pt idx="7">
                  <c:v>4.10958904109589</c:v>
                </c:pt>
                <c:pt idx="8">
                  <c:v>111.11111111111111</c:v>
                </c:pt>
                <c:pt idx="9">
                  <c:v>73.333333333333329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4514632"/>
        <c:axId val="324515024"/>
      </c:barChart>
      <c:catAx>
        <c:axId val="324514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5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51502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463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187"/>
          <c:w val="0.10281940366430033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0253812309945744"/>
          <c:w val="0.71143388345304381"/>
          <c:h val="0.8042772082297859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45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48</c:v>
                </c:pt>
                <c:pt idx="5">
                  <c:v>39</c:v>
                </c:pt>
                <c:pt idx="6">
                  <c:v>41</c:v>
                </c:pt>
                <c:pt idx="7">
                  <c:v>41</c:v>
                </c:pt>
                <c:pt idx="8">
                  <c:v>39</c:v>
                </c:pt>
                <c:pt idx="9">
                  <c:v>39</c:v>
                </c:pt>
                <c:pt idx="10">
                  <c:v>50</c:v>
                </c:pt>
                <c:pt idx="11">
                  <c:v>50</c:v>
                </c:pt>
                <c:pt idx="12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40</c:v>
                </c:pt>
                <c:pt idx="7">
                  <c:v>42</c:v>
                </c:pt>
                <c:pt idx="8">
                  <c:v>49</c:v>
                </c:pt>
                <c:pt idx="9">
                  <c:v>49</c:v>
                </c:pt>
                <c:pt idx="10">
                  <c:v>54</c:v>
                </c:pt>
                <c:pt idx="11">
                  <c:v>53</c:v>
                </c:pt>
                <c:pt idx="12">
                  <c:v>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73</c:v>
                </c:pt>
                <c:pt idx="4">
                  <c:v>74</c:v>
                </c:pt>
                <c:pt idx="5">
                  <c:v>74</c:v>
                </c:pt>
                <c:pt idx="6">
                  <c:v>73</c:v>
                </c:pt>
                <c:pt idx="7">
                  <c:v>73</c:v>
                </c:pt>
                <c:pt idx="8">
                  <c:v>74</c:v>
                </c:pt>
                <c:pt idx="9">
                  <c:v>74</c:v>
                </c:pt>
                <c:pt idx="10">
                  <c:v>74</c:v>
                </c:pt>
                <c:pt idx="11">
                  <c:v>74</c:v>
                </c:pt>
                <c:pt idx="12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32</c:v>
                </c:pt>
                <c:pt idx="12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57</c:v>
                </c:pt>
                <c:pt idx="4">
                  <c:v>62</c:v>
                </c:pt>
                <c:pt idx="5">
                  <c:v>57</c:v>
                </c:pt>
                <c:pt idx="6">
                  <c:v>57</c:v>
                </c:pt>
                <c:pt idx="7">
                  <c:v>48</c:v>
                </c:pt>
                <c:pt idx="8">
                  <c:v>47</c:v>
                </c:pt>
                <c:pt idx="9">
                  <c:v>56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213</c:v>
                </c:pt>
                <c:pt idx="1">
                  <c:v>213</c:v>
                </c:pt>
                <c:pt idx="2">
                  <c:v>213</c:v>
                </c:pt>
                <c:pt idx="3">
                  <c:v>186</c:v>
                </c:pt>
                <c:pt idx="4">
                  <c:v>180</c:v>
                </c:pt>
                <c:pt idx="5">
                  <c:v>155</c:v>
                </c:pt>
                <c:pt idx="6">
                  <c:v>114</c:v>
                </c:pt>
                <c:pt idx="7">
                  <c:v>115</c:v>
                </c:pt>
                <c:pt idx="8">
                  <c:v>111</c:v>
                </c:pt>
                <c:pt idx="9">
                  <c:v>111</c:v>
                </c:pt>
                <c:pt idx="10">
                  <c:v>108</c:v>
                </c:pt>
                <c:pt idx="11">
                  <c:v>108</c:v>
                </c:pt>
                <c:pt idx="12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94</c:v>
                </c:pt>
                <c:pt idx="1">
                  <c:v>92</c:v>
                </c:pt>
                <c:pt idx="2">
                  <c:v>92</c:v>
                </c:pt>
                <c:pt idx="3">
                  <c:v>92</c:v>
                </c:pt>
                <c:pt idx="4">
                  <c:v>108</c:v>
                </c:pt>
                <c:pt idx="5">
                  <c:v>105</c:v>
                </c:pt>
                <c:pt idx="6">
                  <c:v>120</c:v>
                </c:pt>
                <c:pt idx="7">
                  <c:v>114</c:v>
                </c:pt>
                <c:pt idx="8">
                  <c:v>113</c:v>
                </c:pt>
                <c:pt idx="9">
                  <c:v>114</c:v>
                </c:pt>
                <c:pt idx="10">
                  <c:v>123</c:v>
                </c:pt>
                <c:pt idx="11">
                  <c:v>124</c:v>
                </c:pt>
                <c:pt idx="12">
                  <c:v>124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26</c:v>
                </c:pt>
                <c:pt idx="5">
                  <c:v>32</c:v>
                </c:pt>
                <c:pt idx="6">
                  <c:v>30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512280"/>
        <c:axId val="324512672"/>
      </c:lineChart>
      <c:catAx>
        <c:axId val="324512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2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512672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22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4912"/>
          <c:y val="0.28436018957346626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2544077233"/>
          <c:y val="1.45867979401834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9.8628720162112604E-2"/>
          <c:w val="0.68831223391225849"/>
          <c:h val="0.8237034452084331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0.6951912626395339</c:v>
                </c:pt>
                <c:pt idx="1">
                  <c:v>0.69688346264370682</c:v>
                </c:pt>
                <c:pt idx="2">
                  <c:v>0.72831693406434483</c:v>
                </c:pt>
                <c:pt idx="3">
                  <c:v>0.56751714946341403</c:v>
                </c:pt>
                <c:pt idx="4">
                  <c:v>0.56144917394865856</c:v>
                </c:pt>
                <c:pt idx="5">
                  <c:v>0.54690502137968844</c:v>
                </c:pt>
                <c:pt idx="6">
                  <c:v>0.51504060311969058</c:v>
                </c:pt>
                <c:pt idx="7">
                  <c:v>0.45156014587393201</c:v>
                </c:pt>
                <c:pt idx="8">
                  <c:v>0.41426272752412829</c:v>
                </c:pt>
                <c:pt idx="9">
                  <c:v>0.37610292882284285</c:v>
                </c:pt>
                <c:pt idx="10">
                  <c:v>0.37750795453560015</c:v>
                </c:pt>
                <c:pt idx="11">
                  <c:v>0.57214052720398567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0.50253314196722865</c:v>
                </c:pt>
                <c:pt idx="1">
                  <c:v>0.50572047556349575</c:v>
                </c:pt>
                <c:pt idx="2">
                  <c:v>0.53124713042877458</c:v>
                </c:pt>
                <c:pt idx="3">
                  <c:v>0.51288778246971523</c:v>
                </c:pt>
                <c:pt idx="4">
                  <c:v>0.56787335239893133</c:v>
                </c:pt>
                <c:pt idx="5">
                  <c:v>0.52283626608910971</c:v>
                </c:pt>
                <c:pt idx="6">
                  <c:v>0.48389594328086699</c:v>
                </c:pt>
                <c:pt idx="7">
                  <c:v>0.45254527519206006</c:v>
                </c:pt>
                <c:pt idx="8">
                  <c:v>0.41789089638697063</c:v>
                </c:pt>
                <c:pt idx="9">
                  <c:v>0.38091216728396743</c:v>
                </c:pt>
                <c:pt idx="10">
                  <c:v>0.35912348363380986</c:v>
                </c:pt>
                <c:pt idx="11">
                  <c:v>0.33662400941009962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0.22424266302594997</c:v>
                </c:pt>
                <c:pt idx="1">
                  <c:v>0.22395656558030405</c:v>
                </c:pt>
                <c:pt idx="2">
                  <c:v>0.23547850962731243</c:v>
                </c:pt>
                <c:pt idx="3">
                  <c:v>0.35442038001414317</c:v>
                </c:pt>
                <c:pt idx="4">
                  <c:v>0.37031958121692327</c:v>
                </c:pt>
                <c:pt idx="5">
                  <c:v>0.33024918370104528</c:v>
                </c:pt>
                <c:pt idx="6">
                  <c:v>0.31996134822026928</c:v>
                </c:pt>
                <c:pt idx="7">
                  <c:v>0.31247827264737371</c:v>
                </c:pt>
                <c:pt idx="8">
                  <c:v>0.29557569835603914</c:v>
                </c:pt>
                <c:pt idx="9">
                  <c:v>0.41266400237663903</c:v>
                </c:pt>
                <c:pt idx="10">
                  <c:v>0.41338621214380239</c:v>
                </c:pt>
                <c:pt idx="11">
                  <c:v>1.3188318385904871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0.9868046288578991</c:v>
                </c:pt>
                <c:pt idx="1">
                  <c:v>0.98352790941064494</c:v>
                </c:pt>
                <c:pt idx="2">
                  <c:v>1.097823389195739</c:v>
                </c:pt>
                <c:pt idx="3">
                  <c:v>1.0791916435927225</c:v>
                </c:pt>
                <c:pt idx="4">
                  <c:v>1.1230971255445461</c:v>
                </c:pt>
                <c:pt idx="5">
                  <c:v>1.128681445321194</c:v>
                </c:pt>
                <c:pt idx="6">
                  <c:v>1.1597115731679097</c:v>
                </c:pt>
                <c:pt idx="7">
                  <c:v>1.158014993856741</c:v>
                </c:pt>
                <c:pt idx="8">
                  <c:v>1.2074193531976483</c:v>
                </c:pt>
                <c:pt idx="9">
                  <c:v>1.1673452819033905</c:v>
                </c:pt>
                <c:pt idx="10">
                  <c:v>1.2489898954559309</c:v>
                </c:pt>
                <c:pt idx="11">
                  <c:v>1.1009987304803635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3.2259273861366369</c:v>
                </c:pt>
                <c:pt idx="1">
                  <c:v>3.2293905895998392</c:v>
                </c:pt>
                <c:pt idx="2">
                  <c:v>2.8449918382308708</c:v>
                </c:pt>
                <c:pt idx="3">
                  <c:v>2.5700649763506247</c:v>
                </c:pt>
                <c:pt idx="4">
                  <c:v>2.845407655713343</c:v>
                </c:pt>
                <c:pt idx="5">
                  <c:v>2.9808370853326802</c:v>
                </c:pt>
                <c:pt idx="6">
                  <c:v>2.9350861638864938</c:v>
                </c:pt>
                <c:pt idx="7">
                  <c:v>1.9799724573568687</c:v>
                </c:pt>
                <c:pt idx="8">
                  <c:v>1.7672863934201919</c:v>
                </c:pt>
                <c:pt idx="9">
                  <c:v>1.7914817838773192</c:v>
                </c:pt>
                <c:pt idx="10">
                  <c:v>1.796690193618308</c:v>
                </c:pt>
                <c:pt idx="11">
                  <c:v>1.9204982161737363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0.86239000625978746</c:v>
                </c:pt>
                <c:pt idx="1">
                  <c:v>0.90926021532787582</c:v>
                </c:pt>
                <c:pt idx="2">
                  <c:v>0.93212125778827559</c:v>
                </c:pt>
                <c:pt idx="3">
                  <c:v>0.85728333130655265</c:v>
                </c:pt>
                <c:pt idx="4">
                  <c:v>1.0646865901460054</c:v>
                </c:pt>
                <c:pt idx="5">
                  <c:v>1.0525437664759969</c:v>
                </c:pt>
                <c:pt idx="6">
                  <c:v>1.0111668044886479</c:v>
                </c:pt>
                <c:pt idx="7">
                  <c:v>1.2562849375894229</c:v>
                </c:pt>
                <c:pt idx="8">
                  <c:v>1.1394601144066718</c:v>
                </c:pt>
                <c:pt idx="9">
                  <c:v>1.0793193894903514</c:v>
                </c:pt>
                <c:pt idx="10">
                  <c:v>0.9474071484494484</c:v>
                </c:pt>
                <c:pt idx="11">
                  <c:v>0.88885036830219644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1.1567764165695422</c:v>
                </c:pt>
                <c:pt idx="1">
                  <c:v>1.1582708172691902</c:v>
                </c:pt>
                <c:pt idx="2">
                  <c:v>1.0879143715056721</c:v>
                </c:pt>
                <c:pt idx="3">
                  <c:v>0.99723633369659814</c:v>
                </c:pt>
                <c:pt idx="4">
                  <c:v>0.97899381654668527</c:v>
                </c:pt>
                <c:pt idx="5">
                  <c:v>0.97428789738316202</c:v>
                </c:pt>
                <c:pt idx="6">
                  <c:v>1.2648077777374935</c:v>
                </c:pt>
                <c:pt idx="7">
                  <c:v>1.1758832877614984</c:v>
                </c:pt>
                <c:pt idx="8">
                  <c:v>1.3162518778568015</c:v>
                </c:pt>
                <c:pt idx="9">
                  <c:v>1.571040721196443</c:v>
                </c:pt>
                <c:pt idx="10">
                  <c:v>1.5787822691083413</c:v>
                </c:pt>
                <c:pt idx="11">
                  <c:v>1.4945419207279969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0.36529964151402428</c:v>
                </c:pt>
                <c:pt idx="1">
                  <c:v>0.36537907602400477</c:v>
                </c:pt>
                <c:pt idx="2">
                  <c:v>0.40418957911333581</c:v>
                </c:pt>
                <c:pt idx="3">
                  <c:v>0.42693253045105894</c:v>
                </c:pt>
                <c:pt idx="4">
                  <c:v>0.43680593543936752</c:v>
                </c:pt>
                <c:pt idx="5">
                  <c:v>0.48911952570007938</c:v>
                </c:pt>
                <c:pt idx="6">
                  <c:v>0.47283995019751046</c:v>
                </c:pt>
                <c:pt idx="7">
                  <c:v>0.40281917302408271</c:v>
                </c:pt>
                <c:pt idx="8">
                  <c:v>0.38612731193934458</c:v>
                </c:pt>
                <c:pt idx="9">
                  <c:v>0.3836412737344303</c:v>
                </c:pt>
                <c:pt idx="10">
                  <c:v>0.38511000988588251</c:v>
                </c:pt>
                <c:pt idx="11">
                  <c:v>0.37073875238360327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1.1042033312711206</c:v>
                </c:pt>
                <c:pt idx="1">
                  <c:v>1.1060636100029502</c:v>
                </c:pt>
                <c:pt idx="2">
                  <c:v>1.1811272180653292</c:v>
                </c:pt>
                <c:pt idx="3">
                  <c:v>0.96892857487340356</c:v>
                </c:pt>
                <c:pt idx="4">
                  <c:v>0.97194094803955533</c:v>
                </c:pt>
                <c:pt idx="5">
                  <c:v>0.91153169830859448</c:v>
                </c:pt>
                <c:pt idx="6">
                  <c:v>0.95812998604421173</c:v>
                </c:pt>
                <c:pt idx="7">
                  <c:v>0.96416884541077141</c:v>
                </c:pt>
                <c:pt idx="8">
                  <c:v>0.85695775874724001</c:v>
                </c:pt>
                <c:pt idx="9">
                  <c:v>0.78768276031295092</c:v>
                </c:pt>
                <c:pt idx="10">
                  <c:v>0.7865915189126631</c:v>
                </c:pt>
                <c:pt idx="11">
                  <c:v>0.78222696316101425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1.1878102511102877</c:v>
                </c:pt>
                <c:pt idx="1">
                  <c:v>1.189159280596811</c:v>
                </c:pt>
                <c:pt idx="2">
                  <c:v>1.2755333516350773</c:v>
                </c:pt>
                <c:pt idx="3">
                  <c:v>1.2101403500093122</c:v>
                </c:pt>
                <c:pt idx="4">
                  <c:v>1.0989625613361103</c:v>
                </c:pt>
                <c:pt idx="5">
                  <c:v>1.1678766962165186</c:v>
                </c:pt>
                <c:pt idx="6">
                  <c:v>0.97706677367164074</c:v>
                </c:pt>
                <c:pt idx="7">
                  <c:v>0.91481357880053882</c:v>
                </c:pt>
                <c:pt idx="8">
                  <c:v>1.0586048224857836</c:v>
                </c:pt>
                <c:pt idx="9">
                  <c:v>1.0116934705801734</c:v>
                </c:pt>
                <c:pt idx="10">
                  <c:v>0.88222970309399085</c:v>
                </c:pt>
                <c:pt idx="11">
                  <c:v>0.85110914883489608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513064"/>
        <c:axId val="14012152"/>
      </c:lineChart>
      <c:catAx>
        <c:axId val="324513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2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012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306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411"/>
          <c:y val="0.25117669576606338"/>
          <c:w val="0.15340038946745072"/>
          <c:h val="0.490635989515875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73034679581424"/>
          <c:y val="0.10894142981897049"/>
          <c:w val="0.7389675689699905"/>
          <c:h val="0.79417004175272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47.058823529411761</c:v>
                </c:pt>
                <c:pt idx="1">
                  <c:v>48.780487804878049</c:v>
                </c:pt>
                <c:pt idx="2">
                  <c:v>68.235294117647058</c:v>
                </c:pt>
                <c:pt idx="3">
                  <c:v>53.846153846153847</c:v>
                </c:pt>
                <c:pt idx="4">
                  <c:v>23.52941176470588</c:v>
                </c:pt>
                <c:pt idx="5">
                  <c:v>44.444444444444443</c:v>
                </c:pt>
                <c:pt idx="6">
                  <c:v>75</c:v>
                </c:pt>
                <c:pt idx="7">
                  <c:v>74.358974358974365</c:v>
                </c:pt>
                <c:pt idx="8">
                  <c:v>45.454545454545453</c:v>
                </c:pt>
                <c:pt idx="9">
                  <c:v>40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117.64705882352942</c:v>
                </c:pt>
                <c:pt idx="1">
                  <c:v>136.58536585365854</c:v>
                </c:pt>
                <c:pt idx="2">
                  <c:v>36.470588235294116</c:v>
                </c:pt>
                <c:pt idx="3">
                  <c:v>134.61538461538461</c:v>
                </c:pt>
                <c:pt idx="4">
                  <c:v>52.941176470588239</c:v>
                </c:pt>
                <c:pt idx="5">
                  <c:v>100</c:v>
                </c:pt>
                <c:pt idx="6">
                  <c:v>16.666666666666664</c:v>
                </c:pt>
                <c:pt idx="7">
                  <c:v>7.6923076923076925</c:v>
                </c:pt>
                <c:pt idx="8">
                  <c:v>127.27272727272727</c:v>
                </c:pt>
                <c:pt idx="9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010192"/>
        <c:axId val="13983280"/>
      </c:barChart>
      <c:catAx>
        <c:axId val="1401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3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983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019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30033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0918211129"/>
          <c:y val="1.795050128182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0038374979896537"/>
          <c:w val="0.69692058346840446"/>
          <c:h val="0.8179673296105094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12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20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26</c:v>
                </c:pt>
                <c:pt idx="8">
                  <c:v>26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70</c:v>
                </c:pt>
                <c:pt idx="4">
                  <c:v>73</c:v>
                </c:pt>
                <c:pt idx="5">
                  <c:v>64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41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57</c:v>
                </c:pt>
                <c:pt idx="5">
                  <c:v>69</c:v>
                </c:pt>
                <c:pt idx="6">
                  <c:v>78</c:v>
                </c:pt>
                <c:pt idx="7">
                  <c:v>75</c:v>
                </c:pt>
                <c:pt idx="8">
                  <c:v>74</c:v>
                </c:pt>
                <c:pt idx="9">
                  <c:v>75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83672"/>
        <c:axId val="13980536"/>
      </c:lineChart>
      <c:catAx>
        <c:axId val="13983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0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9805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367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7879"/>
          <c:y val="0.23820742614901241"/>
          <c:w val="0.14241681142514395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725783511912658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10616430328E-2"/>
          <c:y val="0.10162984165060417"/>
          <c:w val="0.87115701673216461"/>
          <c:h val="0.80560086807974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Contests!$O$3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Contests!$N$11:$N$37</c:f>
              <c:strCache>
                <c:ptCount val="27"/>
                <c:pt idx="0">
                  <c:v>CHN</c:v>
                </c:pt>
                <c:pt idx="1">
                  <c:v>FRA</c:v>
                </c:pt>
                <c:pt idx="2">
                  <c:v>GER</c:v>
                </c:pt>
                <c:pt idx="3">
                  <c:v>ITA</c:v>
                </c:pt>
                <c:pt idx="4">
                  <c:v>THA</c:v>
                </c:pt>
                <c:pt idx="5">
                  <c:v>USA</c:v>
                </c:pt>
                <c:pt idx="6">
                  <c:v>RUS</c:v>
                </c:pt>
                <c:pt idx="7">
                  <c:v>ARG</c:v>
                </c:pt>
                <c:pt idx="8">
                  <c:v>GBR</c:v>
                </c:pt>
                <c:pt idx="9">
                  <c:v>KOR</c:v>
                </c:pt>
                <c:pt idx="10">
                  <c:v>POL</c:v>
                </c:pt>
                <c:pt idx="11">
                  <c:v>UKR</c:v>
                </c:pt>
                <c:pt idx="12">
                  <c:v>ESP</c:v>
                </c:pt>
                <c:pt idx="13">
                  <c:v>BLR</c:v>
                </c:pt>
                <c:pt idx="14">
                  <c:v>BRA</c:v>
                </c:pt>
                <c:pt idx="15">
                  <c:v>BEL</c:v>
                </c:pt>
                <c:pt idx="16">
                  <c:v>SEN</c:v>
                </c:pt>
                <c:pt idx="17">
                  <c:v>SVK</c:v>
                </c:pt>
                <c:pt idx="18">
                  <c:v>CZE</c:v>
                </c:pt>
                <c:pt idx="19">
                  <c:v>AUS</c:v>
                </c:pt>
                <c:pt idx="20">
                  <c:v>MAS</c:v>
                </c:pt>
                <c:pt idx="21">
                  <c:v>CHI</c:v>
                </c:pt>
                <c:pt idx="22">
                  <c:v>MEX</c:v>
                </c:pt>
                <c:pt idx="23">
                  <c:v>SUI</c:v>
                </c:pt>
                <c:pt idx="24">
                  <c:v>HKG</c:v>
                </c:pt>
                <c:pt idx="25">
                  <c:v>JPN</c:v>
                </c:pt>
                <c:pt idx="26">
                  <c:v>IRE</c:v>
                </c:pt>
              </c:strCache>
            </c:strRef>
          </c:cat>
          <c:val>
            <c:numRef>
              <c:f>Contests!$O$11:$O$37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Contests!$P$3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Contests!$N$11:$N$37</c:f>
              <c:strCache>
                <c:ptCount val="27"/>
                <c:pt idx="0">
                  <c:v>CHN</c:v>
                </c:pt>
                <c:pt idx="1">
                  <c:v>FRA</c:v>
                </c:pt>
                <c:pt idx="2">
                  <c:v>GER</c:v>
                </c:pt>
                <c:pt idx="3">
                  <c:v>ITA</c:v>
                </c:pt>
                <c:pt idx="4">
                  <c:v>THA</c:v>
                </c:pt>
                <c:pt idx="5">
                  <c:v>USA</c:v>
                </c:pt>
                <c:pt idx="6">
                  <c:v>RUS</c:v>
                </c:pt>
                <c:pt idx="7">
                  <c:v>ARG</c:v>
                </c:pt>
                <c:pt idx="8">
                  <c:v>GBR</c:v>
                </c:pt>
                <c:pt idx="9">
                  <c:v>KOR</c:v>
                </c:pt>
                <c:pt idx="10">
                  <c:v>POL</c:v>
                </c:pt>
                <c:pt idx="11">
                  <c:v>UKR</c:v>
                </c:pt>
                <c:pt idx="12">
                  <c:v>ESP</c:v>
                </c:pt>
                <c:pt idx="13">
                  <c:v>BLR</c:v>
                </c:pt>
                <c:pt idx="14">
                  <c:v>BRA</c:v>
                </c:pt>
                <c:pt idx="15">
                  <c:v>BEL</c:v>
                </c:pt>
                <c:pt idx="16">
                  <c:v>SEN</c:v>
                </c:pt>
                <c:pt idx="17">
                  <c:v>SVK</c:v>
                </c:pt>
                <c:pt idx="18">
                  <c:v>CZE</c:v>
                </c:pt>
                <c:pt idx="19">
                  <c:v>AUS</c:v>
                </c:pt>
                <c:pt idx="20">
                  <c:v>MAS</c:v>
                </c:pt>
                <c:pt idx="21">
                  <c:v>CHI</c:v>
                </c:pt>
                <c:pt idx="22">
                  <c:v>MEX</c:v>
                </c:pt>
                <c:pt idx="23">
                  <c:v>SUI</c:v>
                </c:pt>
                <c:pt idx="24">
                  <c:v>HKG</c:v>
                </c:pt>
                <c:pt idx="25">
                  <c:v>JPN</c:v>
                </c:pt>
                <c:pt idx="26">
                  <c:v>IRE</c:v>
                </c:pt>
              </c:strCache>
            </c:strRef>
          </c:cat>
          <c:val>
            <c:numRef>
              <c:f>Contests!$P$11:$P$37</c:f>
              <c:numCache>
                <c:formatCode>General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Contests!$Q$3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Contests!$N$11:$N$37</c:f>
              <c:strCache>
                <c:ptCount val="27"/>
                <c:pt idx="0">
                  <c:v>CHN</c:v>
                </c:pt>
                <c:pt idx="1">
                  <c:v>FRA</c:v>
                </c:pt>
                <c:pt idx="2">
                  <c:v>GER</c:v>
                </c:pt>
                <c:pt idx="3">
                  <c:v>ITA</c:v>
                </c:pt>
                <c:pt idx="4">
                  <c:v>THA</c:v>
                </c:pt>
                <c:pt idx="5">
                  <c:v>USA</c:v>
                </c:pt>
                <c:pt idx="6">
                  <c:v>RUS</c:v>
                </c:pt>
                <c:pt idx="7">
                  <c:v>ARG</c:v>
                </c:pt>
                <c:pt idx="8">
                  <c:v>GBR</c:v>
                </c:pt>
                <c:pt idx="9">
                  <c:v>KOR</c:v>
                </c:pt>
                <c:pt idx="10">
                  <c:v>POL</c:v>
                </c:pt>
                <c:pt idx="11">
                  <c:v>UKR</c:v>
                </c:pt>
                <c:pt idx="12">
                  <c:v>ESP</c:v>
                </c:pt>
                <c:pt idx="13">
                  <c:v>BLR</c:v>
                </c:pt>
                <c:pt idx="14">
                  <c:v>BRA</c:v>
                </c:pt>
                <c:pt idx="15">
                  <c:v>BEL</c:v>
                </c:pt>
                <c:pt idx="16">
                  <c:v>SEN</c:v>
                </c:pt>
                <c:pt idx="17">
                  <c:v>SVK</c:v>
                </c:pt>
                <c:pt idx="18">
                  <c:v>CZE</c:v>
                </c:pt>
                <c:pt idx="19">
                  <c:v>AUS</c:v>
                </c:pt>
                <c:pt idx="20">
                  <c:v>MAS</c:v>
                </c:pt>
                <c:pt idx="21">
                  <c:v>CHI</c:v>
                </c:pt>
                <c:pt idx="22">
                  <c:v>MEX</c:v>
                </c:pt>
                <c:pt idx="23">
                  <c:v>SUI</c:v>
                </c:pt>
                <c:pt idx="24">
                  <c:v>HKG</c:v>
                </c:pt>
                <c:pt idx="25">
                  <c:v>JPN</c:v>
                </c:pt>
                <c:pt idx="26">
                  <c:v>IRE</c:v>
                </c:pt>
              </c:strCache>
            </c:strRef>
          </c:cat>
          <c:val>
            <c:numRef>
              <c:f>Contests!$Q$11:$Q$37</c:f>
              <c:numCache>
                <c:formatCode>General</c:formatCode>
                <c:ptCount val="2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Contests!$R$3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Contests!$N$11:$N$37</c:f>
              <c:strCache>
                <c:ptCount val="27"/>
                <c:pt idx="0">
                  <c:v>CHN</c:v>
                </c:pt>
                <c:pt idx="1">
                  <c:v>FRA</c:v>
                </c:pt>
                <c:pt idx="2">
                  <c:v>GER</c:v>
                </c:pt>
                <c:pt idx="3">
                  <c:v>ITA</c:v>
                </c:pt>
                <c:pt idx="4">
                  <c:v>THA</c:v>
                </c:pt>
                <c:pt idx="5">
                  <c:v>USA</c:v>
                </c:pt>
                <c:pt idx="6">
                  <c:v>RUS</c:v>
                </c:pt>
                <c:pt idx="7">
                  <c:v>ARG</c:v>
                </c:pt>
                <c:pt idx="8">
                  <c:v>GBR</c:v>
                </c:pt>
                <c:pt idx="9">
                  <c:v>KOR</c:v>
                </c:pt>
                <c:pt idx="10">
                  <c:v>POL</c:v>
                </c:pt>
                <c:pt idx="11">
                  <c:v>UKR</c:v>
                </c:pt>
                <c:pt idx="12">
                  <c:v>ESP</c:v>
                </c:pt>
                <c:pt idx="13">
                  <c:v>BLR</c:v>
                </c:pt>
                <c:pt idx="14">
                  <c:v>BRA</c:v>
                </c:pt>
                <c:pt idx="15">
                  <c:v>BEL</c:v>
                </c:pt>
                <c:pt idx="16">
                  <c:v>SEN</c:v>
                </c:pt>
                <c:pt idx="17">
                  <c:v>SVK</c:v>
                </c:pt>
                <c:pt idx="18">
                  <c:v>CZE</c:v>
                </c:pt>
                <c:pt idx="19">
                  <c:v>AUS</c:v>
                </c:pt>
                <c:pt idx="20">
                  <c:v>MAS</c:v>
                </c:pt>
                <c:pt idx="21">
                  <c:v>CHI</c:v>
                </c:pt>
                <c:pt idx="22">
                  <c:v>MEX</c:v>
                </c:pt>
                <c:pt idx="23">
                  <c:v>SUI</c:v>
                </c:pt>
                <c:pt idx="24">
                  <c:v>HKG</c:v>
                </c:pt>
                <c:pt idx="25">
                  <c:v>JPN</c:v>
                </c:pt>
                <c:pt idx="26">
                  <c:v>IRE</c:v>
                </c:pt>
              </c:strCache>
            </c:strRef>
          </c:cat>
          <c:val>
            <c:numRef>
              <c:f>Contests!$R$11:$R$37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Contests!$S$3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Contests!$N$11:$N$37</c:f>
              <c:strCache>
                <c:ptCount val="27"/>
                <c:pt idx="0">
                  <c:v>CHN</c:v>
                </c:pt>
                <c:pt idx="1">
                  <c:v>FRA</c:v>
                </c:pt>
                <c:pt idx="2">
                  <c:v>GER</c:v>
                </c:pt>
                <c:pt idx="3">
                  <c:v>ITA</c:v>
                </c:pt>
                <c:pt idx="4">
                  <c:v>THA</c:v>
                </c:pt>
                <c:pt idx="5">
                  <c:v>USA</c:v>
                </c:pt>
                <c:pt idx="6">
                  <c:v>RUS</c:v>
                </c:pt>
                <c:pt idx="7">
                  <c:v>ARG</c:v>
                </c:pt>
                <c:pt idx="8">
                  <c:v>GBR</c:v>
                </c:pt>
                <c:pt idx="9">
                  <c:v>KOR</c:v>
                </c:pt>
                <c:pt idx="10">
                  <c:v>POL</c:v>
                </c:pt>
                <c:pt idx="11">
                  <c:v>UKR</c:v>
                </c:pt>
                <c:pt idx="12">
                  <c:v>ESP</c:v>
                </c:pt>
                <c:pt idx="13">
                  <c:v>BLR</c:v>
                </c:pt>
                <c:pt idx="14">
                  <c:v>BRA</c:v>
                </c:pt>
                <c:pt idx="15">
                  <c:v>BEL</c:v>
                </c:pt>
                <c:pt idx="16">
                  <c:v>SEN</c:v>
                </c:pt>
                <c:pt idx="17">
                  <c:v>SVK</c:v>
                </c:pt>
                <c:pt idx="18">
                  <c:v>CZE</c:v>
                </c:pt>
                <c:pt idx="19">
                  <c:v>AUS</c:v>
                </c:pt>
                <c:pt idx="20">
                  <c:v>MAS</c:v>
                </c:pt>
                <c:pt idx="21">
                  <c:v>CHI</c:v>
                </c:pt>
                <c:pt idx="22">
                  <c:v>MEX</c:v>
                </c:pt>
                <c:pt idx="23">
                  <c:v>SUI</c:v>
                </c:pt>
                <c:pt idx="24">
                  <c:v>HKG</c:v>
                </c:pt>
                <c:pt idx="25">
                  <c:v>JPN</c:v>
                </c:pt>
                <c:pt idx="26">
                  <c:v>IRE</c:v>
                </c:pt>
              </c:strCache>
            </c:strRef>
          </c:cat>
          <c:val>
            <c:numRef>
              <c:f>Contests!$S$11:$S$37</c:f>
              <c:numCache>
                <c:formatCode>General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03024896"/>
        <c:axId val="603022544"/>
      </c:barChart>
      <c:catAx>
        <c:axId val="60302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03022544"/>
        <c:crosses val="autoZero"/>
        <c:auto val="1"/>
        <c:lblAlgn val="ctr"/>
        <c:lblOffset val="100"/>
        <c:noMultiLvlLbl val="0"/>
      </c:catAx>
      <c:valAx>
        <c:axId val="603022544"/>
        <c:scaling>
          <c:orientation val="minMax"/>
          <c:max val="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3024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42811336730634"/>
          <c:y val="0.35684748007910422"/>
          <c:w val="7.6926125322886507E-2"/>
          <c:h val="0.40772659872136741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1947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849"/>
          <c:h val="0.802618068490818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1.4733162696442146</c:v>
                </c:pt>
                <c:pt idx="1">
                  <c:v>1.4733162696442146</c:v>
                </c:pt>
                <c:pt idx="2">
                  <c:v>1.5575568310690013</c:v>
                </c:pt>
                <c:pt idx="3">
                  <c:v>1.2882023789328043</c:v>
                </c:pt>
                <c:pt idx="4">
                  <c:v>1.0158398138116269</c:v>
                </c:pt>
                <c:pt idx="5">
                  <c:v>1.0323331721846019</c:v>
                </c:pt>
                <c:pt idx="6">
                  <c:v>0.97816948419393457</c:v>
                </c:pt>
                <c:pt idx="7">
                  <c:v>0.83700746472205079</c:v>
                </c:pt>
                <c:pt idx="8">
                  <c:v>0.7776938225490666</c:v>
                </c:pt>
                <c:pt idx="9">
                  <c:v>0.74835152293651364</c:v>
                </c:pt>
                <c:pt idx="10">
                  <c:v>0.7450564012036115</c:v>
                </c:pt>
                <c:pt idx="11">
                  <c:v>0.92219326979303162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1.1025772762312098</c:v>
                </c:pt>
                <c:pt idx="1">
                  <c:v>1.1720225215562377</c:v>
                </c:pt>
                <c:pt idx="2">
                  <c:v>1.2170045973969406</c:v>
                </c:pt>
                <c:pt idx="3">
                  <c:v>1.0730913668912443</c:v>
                </c:pt>
                <c:pt idx="4">
                  <c:v>1.0785707016250572</c:v>
                </c:pt>
                <c:pt idx="5">
                  <c:v>1.1259015100593006</c:v>
                </c:pt>
                <c:pt idx="6">
                  <c:v>1.045926728630584</c:v>
                </c:pt>
                <c:pt idx="7">
                  <c:v>1.0026747328206909</c:v>
                </c:pt>
                <c:pt idx="8">
                  <c:v>0.93768727272085572</c:v>
                </c:pt>
                <c:pt idx="9">
                  <c:v>0.83676441074608865</c:v>
                </c:pt>
                <c:pt idx="10">
                  <c:v>0.79697868257984628</c:v>
                </c:pt>
                <c:pt idx="11">
                  <c:v>0.72511325394594972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0.55041102566519762</c:v>
                </c:pt>
                <c:pt idx="1">
                  <c:v>0.55060321396918521</c:v>
                </c:pt>
                <c:pt idx="2">
                  <c:v>0.58786435758505495</c:v>
                </c:pt>
                <c:pt idx="3">
                  <c:v>0.85065471633419965</c:v>
                </c:pt>
                <c:pt idx="4">
                  <c:v>0.858567566498323</c:v>
                </c:pt>
                <c:pt idx="5">
                  <c:v>0.66082916977857875</c:v>
                </c:pt>
                <c:pt idx="6">
                  <c:v>0.63989358429829957</c:v>
                </c:pt>
                <c:pt idx="7">
                  <c:v>0.74639439114543848</c:v>
                </c:pt>
                <c:pt idx="8">
                  <c:v>0.69655277371577773</c:v>
                </c:pt>
                <c:pt idx="9">
                  <c:v>0.94888770043600246</c:v>
                </c:pt>
                <c:pt idx="10">
                  <c:v>0.94630843140890342</c:v>
                </c:pt>
                <c:pt idx="11">
                  <c:v>2.4890630868974926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1.40825491388477</c:v>
                </c:pt>
                <c:pt idx="1">
                  <c:v>1.404147285542986</c:v>
                </c:pt>
                <c:pt idx="2">
                  <c:v>1.732379258786789</c:v>
                </c:pt>
                <c:pt idx="3">
                  <c:v>1.1861531225446251</c:v>
                </c:pt>
                <c:pt idx="4">
                  <c:v>1.1995597796948152</c:v>
                </c:pt>
                <c:pt idx="5">
                  <c:v>1.3740492742538806</c:v>
                </c:pt>
                <c:pt idx="6">
                  <c:v>1.3641156492562365</c:v>
                </c:pt>
                <c:pt idx="7">
                  <c:v>1.2640058349670746</c:v>
                </c:pt>
                <c:pt idx="8">
                  <c:v>1.1037678372067687</c:v>
                </c:pt>
                <c:pt idx="9">
                  <c:v>1.0642988641743238</c:v>
                </c:pt>
                <c:pt idx="10">
                  <c:v>1.1461846522767372</c:v>
                </c:pt>
                <c:pt idx="11">
                  <c:v>1.1883688114289637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3.0667126428260341</c:v>
                </c:pt>
                <c:pt idx="1">
                  <c:v>3.0682688208528002</c:v>
                </c:pt>
                <c:pt idx="2">
                  <c:v>3.168269399458076</c:v>
                </c:pt>
                <c:pt idx="3">
                  <c:v>3.0095957361993912</c:v>
                </c:pt>
                <c:pt idx="4">
                  <c:v>3.1387329664408692</c:v>
                </c:pt>
                <c:pt idx="5">
                  <c:v>3.442088160377287</c:v>
                </c:pt>
                <c:pt idx="6">
                  <c:v>3.0930594085426568</c:v>
                </c:pt>
                <c:pt idx="7">
                  <c:v>2.4320768712672751</c:v>
                </c:pt>
                <c:pt idx="8">
                  <c:v>2.0859136098027236</c:v>
                </c:pt>
                <c:pt idx="9">
                  <c:v>1.9913589736715984</c:v>
                </c:pt>
                <c:pt idx="10">
                  <c:v>1.9937959998547752</c:v>
                </c:pt>
                <c:pt idx="11">
                  <c:v>1.9606167748908336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2.972275343907369</c:v>
                </c:pt>
                <c:pt idx="1">
                  <c:v>3.1232022078419814</c:v>
                </c:pt>
                <c:pt idx="2">
                  <c:v>3.1971967519196087</c:v>
                </c:pt>
                <c:pt idx="3">
                  <c:v>3.1764302241105353</c:v>
                </c:pt>
                <c:pt idx="4">
                  <c:v>2.9972849870007612</c:v>
                </c:pt>
                <c:pt idx="5">
                  <c:v>2.8201797943374567</c:v>
                </c:pt>
                <c:pt idx="6">
                  <c:v>2.7403803153180362</c:v>
                </c:pt>
                <c:pt idx="7">
                  <c:v>2.9046472703860426</c:v>
                </c:pt>
                <c:pt idx="8">
                  <c:v>2.7416235810230578</c:v>
                </c:pt>
                <c:pt idx="9">
                  <c:v>2.6861953811293784</c:v>
                </c:pt>
                <c:pt idx="10">
                  <c:v>2.2493290426279469</c:v>
                </c:pt>
                <c:pt idx="11">
                  <c:v>2.1636912913354247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2.4612324032291424</c:v>
                </c:pt>
                <c:pt idx="1">
                  <c:v>2.4637092250736012</c:v>
                </c:pt>
                <c:pt idx="2">
                  <c:v>2.712277543062954</c:v>
                </c:pt>
                <c:pt idx="3">
                  <c:v>2.0010443088857861</c:v>
                </c:pt>
                <c:pt idx="4">
                  <c:v>1.82486400366571</c:v>
                </c:pt>
                <c:pt idx="5">
                  <c:v>1.8262357629023209</c:v>
                </c:pt>
                <c:pt idx="6">
                  <c:v>2.3584279483649784</c:v>
                </c:pt>
                <c:pt idx="7">
                  <c:v>2.1784046982239165</c:v>
                </c:pt>
                <c:pt idx="8">
                  <c:v>1.7984292603333527</c:v>
                </c:pt>
                <c:pt idx="9">
                  <c:v>1.705103420854281</c:v>
                </c:pt>
                <c:pt idx="10">
                  <c:v>1.7032745295495275</c:v>
                </c:pt>
                <c:pt idx="11">
                  <c:v>1.6588479667119347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0.73747238836577855</c:v>
                </c:pt>
                <c:pt idx="1">
                  <c:v>0.73577445576212686</c:v>
                </c:pt>
                <c:pt idx="2">
                  <c:v>0.84420407459378677</c:v>
                </c:pt>
                <c:pt idx="3">
                  <c:v>0.83693783402143973</c:v>
                </c:pt>
                <c:pt idx="4">
                  <c:v>0.85793365921989329</c:v>
                </c:pt>
                <c:pt idx="5">
                  <c:v>0.88185107061839973</c:v>
                </c:pt>
                <c:pt idx="6">
                  <c:v>0.828744955450193</c:v>
                </c:pt>
                <c:pt idx="7">
                  <c:v>0.78977103048256336</c:v>
                </c:pt>
                <c:pt idx="8">
                  <c:v>0.71319395952682652</c:v>
                </c:pt>
                <c:pt idx="9">
                  <c:v>0.68158980007736214</c:v>
                </c:pt>
                <c:pt idx="10">
                  <c:v>0.681934078131195</c:v>
                </c:pt>
                <c:pt idx="11">
                  <c:v>0.64634691543547962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1.823524498455469</c:v>
                </c:pt>
                <c:pt idx="1">
                  <c:v>1.8237077316549481</c:v>
                </c:pt>
                <c:pt idx="2">
                  <c:v>1.867139134277829</c:v>
                </c:pt>
                <c:pt idx="3">
                  <c:v>1.5709985116040581</c:v>
                </c:pt>
                <c:pt idx="4">
                  <c:v>1.3490895731980919</c:v>
                </c:pt>
                <c:pt idx="5">
                  <c:v>1.3745373102063847</c:v>
                </c:pt>
                <c:pt idx="6">
                  <c:v>1.4385917421374894</c:v>
                </c:pt>
                <c:pt idx="7">
                  <c:v>1.3037324640905299</c:v>
                </c:pt>
                <c:pt idx="8">
                  <c:v>1.1792911263655699</c:v>
                </c:pt>
                <c:pt idx="9">
                  <c:v>1.1668510785856931</c:v>
                </c:pt>
                <c:pt idx="10">
                  <c:v>1.145699341497423</c:v>
                </c:pt>
                <c:pt idx="11">
                  <c:v>1.1010757576430832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2.2231139871454353</c:v>
                </c:pt>
                <c:pt idx="1">
                  <c:v>2.2237238267411521</c:v>
                </c:pt>
                <c:pt idx="2">
                  <c:v>2.0172671315561974</c:v>
                </c:pt>
                <c:pt idx="3">
                  <c:v>1.9144846808721145</c:v>
                </c:pt>
                <c:pt idx="4">
                  <c:v>1.9180371116009329</c:v>
                </c:pt>
                <c:pt idx="5">
                  <c:v>2.0269380060793263</c:v>
                </c:pt>
                <c:pt idx="6">
                  <c:v>1.7509180100281829</c:v>
                </c:pt>
                <c:pt idx="7">
                  <c:v>1.8046046833722067</c:v>
                </c:pt>
                <c:pt idx="8">
                  <c:v>1.8760307541698413</c:v>
                </c:pt>
                <c:pt idx="9">
                  <c:v>1.8262270237247527</c:v>
                </c:pt>
                <c:pt idx="10">
                  <c:v>1.5212896805000706</c:v>
                </c:pt>
                <c:pt idx="11">
                  <c:v>1.4510964786705485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82496"/>
        <c:axId val="324513456"/>
      </c:lineChart>
      <c:catAx>
        <c:axId val="13982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513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5134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824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5536"/>
          <c:y val="0.2434267708065897"/>
          <c:w val="0.13404555075776844"/>
          <c:h val="0.497953966898415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587216"/>
        <c:axId val="258587608"/>
      </c:lineChart>
      <c:catAx>
        <c:axId val="258587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7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8587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72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4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18</c:v>
                </c:pt>
                <c:pt idx="3">
                  <c:v>28</c:v>
                </c:pt>
                <c:pt idx="4">
                  <c:v>29</c:v>
                </c:pt>
                <c:pt idx="5">
                  <c:v>35</c:v>
                </c:pt>
                <c:pt idx="6">
                  <c:v>40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28</c:v>
                </c:pt>
                <c:pt idx="8">
                  <c:v>32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21</c:v>
                </c:pt>
                <c:pt idx="4">
                  <c:v>23</c:v>
                </c:pt>
                <c:pt idx="5">
                  <c:v>27</c:v>
                </c:pt>
                <c:pt idx="6">
                  <c:v>30</c:v>
                </c:pt>
                <c:pt idx="7">
                  <c:v>37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15</c:v>
                </c:pt>
                <c:pt idx="3">
                  <c:v>27</c:v>
                </c:pt>
                <c:pt idx="4">
                  <c:v>34</c:v>
                </c:pt>
                <c:pt idx="5">
                  <c:v>43</c:v>
                </c:pt>
                <c:pt idx="6">
                  <c:v>51</c:v>
                </c:pt>
                <c:pt idx="7">
                  <c:v>56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20</c:v>
                </c:pt>
                <c:pt idx="3">
                  <c:v>26</c:v>
                </c:pt>
                <c:pt idx="4">
                  <c:v>38</c:v>
                </c:pt>
                <c:pt idx="5">
                  <c:v>59</c:v>
                </c:pt>
                <c:pt idx="6">
                  <c:v>80</c:v>
                </c:pt>
                <c:pt idx="7">
                  <c:v>98</c:v>
                </c:pt>
                <c:pt idx="8">
                  <c:v>141</c:v>
                </c:pt>
                <c:pt idx="9">
                  <c:v>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24</c:v>
                </c:pt>
                <c:pt idx="3">
                  <c:v>27</c:v>
                </c:pt>
                <c:pt idx="4">
                  <c:v>34</c:v>
                </c:pt>
                <c:pt idx="5">
                  <c:v>42</c:v>
                </c:pt>
                <c:pt idx="6">
                  <c:v>50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41</c:v>
                </c:pt>
                <c:pt idx="7">
                  <c:v>45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585256"/>
        <c:axId val="258586824"/>
      </c:lineChart>
      <c:catAx>
        <c:axId val="258585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6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8586824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5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Jan!$CE$57:$CN$57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585648"/>
        <c:axId val="258584864"/>
      </c:lineChart>
      <c:catAx>
        <c:axId val="258585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4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85848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8585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5336"/>
        <c:axId val="578373376"/>
      </c:lineChart>
      <c:catAx>
        <c:axId val="578375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33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5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21</c:v>
                </c:pt>
                <c:pt idx="7">
                  <c:v>25</c:v>
                </c:pt>
                <c:pt idx="8">
                  <c:v>35</c:v>
                </c:pt>
                <c:pt idx="9">
                  <c:v>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19</c:v>
                </c:pt>
                <c:pt idx="5">
                  <c:v>28</c:v>
                </c:pt>
                <c:pt idx="6">
                  <c:v>30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14</c:v>
                </c:pt>
                <c:pt idx="5">
                  <c:v>19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23</c:v>
                </c:pt>
                <c:pt idx="3">
                  <c:v>27</c:v>
                </c:pt>
                <c:pt idx="4">
                  <c:v>31</c:v>
                </c:pt>
                <c:pt idx="5">
                  <c:v>42</c:v>
                </c:pt>
                <c:pt idx="6">
                  <c:v>49</c:v>
                </c:pt>
                <c:pt idx="7">
                  <c:v>56</c:v>
                </c:pt>
                <c:pt idx="8">
                  <c:v>67</c:v>
                </c:pt>
                <c:pt idx="9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21</c:v>
                </c:pt>
                <c:pt idx="3">
                  <c:v>24</c:v>
                </c:pt>
                <c:pt idx="4">
                  <c:v>30</c:v>
                </c:pt>
                <c:pt idx="5">
                  <c:v>59</c:v>
                </c:pt>
                <c:pt idx="6">
                  <c:v>87</c:v>
                </c:pt>
                <c:pt idx="7">
                  <c:v>122</c:v>
                </c:pt>
                <c:pt idx="8">
                  <c:v>174</c:v>
                </c:pt>
                <c:pt idx="9">
                  <c:v>213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43</c:v>
                </c:pt>
                <c:pt idx="6">
                  <c:v>55</c:v>
                </c:pt>
                <c:pt idx="7">
                  <c:v>67</c:v>
                </c:pt>
                <c:pt idx="8">
                  <c:v>82</c:v>
                </c:pt>
                <c:pt idx="9">
                  <c:v>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18</c:v>
                </c:pt>
                <c:pt idx="5">
                  <c:v>20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1416"/>
        <c:axId val="578374160"/>
      </c:lineChart>
      <c:catAx>
        <c:axId val="578371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4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1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Jan!$CN$63:$CS$63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Jan!$CN$62:$CS$62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Jan!$CN$60:$CS$60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Jan!$CN$59:$CS$59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Jan!$CN$58:$CS$58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Jan!$CN$57:$CS$57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24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33</c:v>
                </c:pt>
                <c:pt idx="3">
                  <c:v>49</c:v>
                </c:pt>
                <c:pt idx="4">
                  <c:v>64</c:v>
                </c:pt>
                <c:pt idx="5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Jan!$CN$54:$CS$54</c:f>
              <c:numCache>
                <c:formatCode>General</c:formatCode>
                <c:ptCount val="6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2592"/>
        <c:axId val="578376904"/>
      </c:lineChart>
      <c:catAx>
        <c:axId val="57837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6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6904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2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05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1808"/>
        <c:axId val="578375728"/>
      </c:lineChart>
      <c:catAx>
        <c:axId val="578371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5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57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1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88" r="0.75000000000000988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14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Jan!$CN$163:$CS$163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26</c:v>
                </c:pt>
                <c:pt idx="5">
                  <c:v>39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Jan!$CN$162:$CS$162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Jan!$CN$161:$CS$161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Jan!$CN$160:$CS$160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Jan!$CD$159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Jan!$CN$159:$CS$159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Jan!$CN$157:$CS$157</c:f>
              <c:numCache>
                <c:formatCode>General</c:formatCode>
                <c:ptCount val="6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Jan!$CN$156:$CS$156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38</c:v>
                </c:pt>
                <c:pt idx="3">
                  <c:v>61</c:v>
                </c:pt>
                <c:pt idx="4">
                  <c:v>84</c:v>
                </c:pt>
                <c:pt idx="5">
                  <c:v>85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Jan!$CN$155:$CS$155</c:f>
              <c:numCache>
                <c:formatCode>General</c:formatCode>
                <c:ptCount val="6"/>
                <c:pt idx="0">
                  <c:v>15</c:v>
                </c:pt>
                <c:pt idx="1">
                  <c:v>21</c:v>
                </c:pt>
                <c:pt idx="2">
                  <c:v>30</c:v>
                </c:pt>
                <c:pt idx="3">
                  <c:v>36</c:v>
                </c:pt>
                <c:pt idx="4">
                  <c:v>47</c:v>
                </c:pt>
                <c:pt idx="5">
                  <c:v>47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Jan!$CN$154:$CS$154</c:f>
              <c:numCache>
                <c:formatCode>General</c:formatCode>
                <c:ptCount val="6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2200"/>
        <c:axId val="578376512"/>
      </c:lineChart>
      <c:catAx>
        <c:axId val="578372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6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2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1" r="0.7500000000000101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7688"/>
        <c:axId val="578378080"/>
      </c:lineChart>
      <c:catAx>
        <c:axId val="578377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8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8378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7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5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31507909587746735"/>
          <c:y val="8.83652430044182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9.8420966035961913E-2"/>
                  <c:y val="3.878366555531909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791044776119293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288753084968855E-2"/>
                  <c:y val="-1.5829845593625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Contests!$AG$4:$AG$11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Contests!$AH$4:$AH$11</c:f>
              <c:numCache>
                <c:formatCode>General</c:formatCode>
                <c:ptCount val="8"/>
                <c:pt idx="0">
                  <c:v>15</c:v>
                </c:pt>
                <c:pt idx="1">
                  <c:v>15</c:v>
                </c:pt>
                <c:pt idx="2">
                  <c:v>7</c:v>
                </c:pt>
                <c:pt idx="3">
                  <c:v>1</c:v>
                </c:pt>
                <c:pt idx="4">
                  <c:v>49</c:v>
                </c:pt>
                <c:pt idx="5">
                  <c:v>13</c:v>
                </c:pt>
                <c:pt idx="6">
                  <c:v>10</c:v>
                </c:pt>
                <c:pt idx="7">
                  <c:v>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18</c:v>
                </c:pt>
                <c:pt idx="3">
                  <c:v>28</c:v>
                </c:pt>
                <c:pt idx="4">
                  <c:v>29</c:v>
                </c:pt>
                <c:pt idx="5">
                  <c:v>34</c:v>
                </c:pt>
                <c:pt idx="6">
                  <c:v>39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28</c:v>
                </c:pt>
                <c:pt idx="8">
                  <c:v>32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29</c:v>
                </c:pt>
                <c:pt idx="7">
                  <c:v>33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27</c:v>
                </c:pt>
                <c:pt idx="4">
                  <c:v>34</c:v>
                </c:pt>
                <c:pt idx="5">
                  <c:v>43</c:v>
                </c:pt>
                <c:pt idx="6">
                  <c:v>51</c:v>
                </c:pt>
                <c:pt idx="7">
                  <c:v>56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20</c:v>
                </c:pt>
                <c:pt idx="3">
                  <c:v>27</c:v>
                </c:pt>
                <c:pt idx="4">
                  <c:v>38</c:v>
                </c:pt>
                <c:pt idx="5">
                  <c:v>59</c:v>
                </c:pt>
                <c:pt idx="6">
                  <c:v>79</c:v>
                </c:pt>
                <c:pt idx="7">
                  <c:v>98</c:v>
                </c:pt>
                <c:pt idx="8">
                  <c:v>138</c:v>
                </c:pt>
                <c:pt idx="9">
                  <c:v>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24</c:v>
                </c:pt>
                <c:pt idx="3">
                  <c:v>27</c:v>
                </c:pt>
                <c:pt idx="4">
                  <c:v>34</c:v>
                </c:pt>
                <c:pt idx="5">
                  <c:v>42</c:v>
                </c:pt>
                <c:pt idx="6">
                  <c:v>50</c:v>
                </c:pt>
                <c:pt idx="7">
                  <c:v>62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41</c:v>
                </c:pt>
                <c:pt idx="7">
                  <c:v>45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70632"/>
        <c:axId val="424981392"/>
      </c:lineChart>
      <c:catAx>
        <c:axId val="578370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1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13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8370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5704"/>
        <c:axId val="424982960"/>
      </c:lineChart>
      <c:catAx>
        <c:axId val="424985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2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2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5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19</c:v>
                </c:pt>
                <c:pt idx="5">
                  <c:v>27</c:v>
                </c:pt>
                <c:pt idx="6">
                  <c:v>29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16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21</c:v>
                </c:pt>
                <c:pt idx="7">
                  <c:v>24</c:v>
                </c:pt>
                <c:pt idx="8">
                  <c:v>32</c:v>
                </c:pt>
                <c:pt idx="9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14</c:v>
                </c:pt>
                <c:pt idx="5">
                  <c:v>19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15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23</c:v>
                </c:pt>
                <c:pt idx="3">
                  <c:v>27</c:v>
                </c:pt>
                <c:pt idx="4">
                  <c:v>31</c:v>
                </c:pt>
                <c:pt idx="5">
                  <c:v>42</c:v>
                </c:pt>
                <c:pt idx="6">
                  <c:v>49</c:v>
                </c:pt>
                <c:pt idx="7">
                  <c:v>56</c:v>
                </c:pt>
                <c:pt idx="8">
                  <c:v>67</c:v>
                </c:pt>
                <c:pt idx="9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30</c:v>
                </c:pt>
                <c:pt idx="5">
                  <c:v>59</c:v>
                </c:pt>
                <c:pt idx="6">
                  <c:v>87</c:v>
                </c:pt>
                <c:pt idx="7">
                  <c:v>119</c:v>
                </c:pt>
                <c:pt idx="8">
                  <c:v>171</c:v>
                </c:pt>
                <c:pt idx="9">
                  <c:v>213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43</c:v>
                </c:pt>
                <c:pt idx="6">
                  <c:v>55</c:v>
                </c:pt>
                <c:pt idx="7">
                  <c:v>66</c:v>
                </c:pt>
                <c:pt idx="8">
                  <c:v>81</c:v>
                </c:pt>
                <c:pt idx="9">
                  <c:v>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18</c:v>
                </c:pt>
                <c:pt idx="5">
                  <c:v>20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1000"/>
        <c:axId val="424982176"/>
      </c:lineChart>
      <c:catAx>
        <c:axId val="42498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2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2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1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Feb!$CE$57:$CN$57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4528"/>
        <c:axId val="424983352"/>
      </c:lineChart>
      <c:catAx>
        <c:axId val="42498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3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3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4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Feb!$CN$63:$CS$63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Feb!$CN$62:$CS$62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Feb!$CN$60:$CS$60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Feb!$CN$59:$CS$59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Feb!$CN$58:$CS$58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17</c:v>
                </c:pt>
                <c:pt idx="5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Feb!$CN$57:$CS$57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24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32</c:v>
                </c:pt>
                <c:pt idx="3">
                  <c:v>48</c:v>
                </c:pt>
                <c:pt idx="4">
                  <c:v>63</c:v>
                </c:pt>
                <c:pt idx="5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Feb!$CN$54:$CS$54</c:f>
              <c:numCache>
                <c:formatCode>General</c:formatCode>
                <c:ptCount val="6"/>
                <c:pt idx="0">
                  <c:v>11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26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5312"/>
        <c:axId val="424983744"/>
      </c:lineChart>
      <c:catAx>
        <c:axId val="424985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3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3744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5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14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4920"/>
        <c:axId val="424987272"/>
      </c:lineChart>
      <c:catAx>
        <c:axId val="424984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7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7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4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1" r="0.7500000000000101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22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Feb!$CN$163:$CS$163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Feb!$CN$162:$CS$162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Feb!$CN$161:$CS$161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Feb!$CN$160:$CS$160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26</c:v>
                </c:pt>
                <c:pt idx="5">
                  <c:v>39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Feb!$CN$159:$CS$159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Feb!$CN$157:$CS$157</c:f>
              <c:numCache>
                <c:formatCode>General</c:formatCode>
                <c:ptCount val="6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Feb!$CN$156:$CS$156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38</c:v>
                </c:pt>
                <c:pt idx="3">
                  <c:v>61</c:v>
                </c:pt>
                <c:pt idx="4">
                  <c:v>84</c:v>
                </c:pt>
                <c:pt idx="5">
                  <c:v>85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Feb!$CN$155:$CS$155</c:f>
              <c:numCache>
                <c:formatCode>General</c:formatCode>
                <c:ptCount val="6"/>
                <c:pt idx="0">
                  <c:v>15</c:v>
                </c:pt>
                <c:pt idx="1">
                  <c:v>21</c:v>
                </c:pt>
                <c:pt idx="2">
                  <c:v>30</c:v>
                </c:pt>
                <c:pt idx="3">
                  <c:v>36</c:v>
                </c:pt>
                <c:pt idx="4">
                  <c:v>47</c:v>
                </c:pt>
                <c:pt idx="5">
                  <c:v>47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Feb!$CN$154:$CS$154</c:f>
              <c:numCache>
                <c:formatCode>General</c:formatCode>
                <c:ptCount val="6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7664"/>
        <c:axId val="424988056"/>
      </c:lineChart>
      <c:catAx>
        <c:axId val="424987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8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4988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987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33" r="0.75000000000001033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6512"/>
        <c:axId val="423964160"/>
      </c:lineChart>
      <c:catAx>
        <c:axId val="423966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4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4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6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5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18</c:v>
                </c:pt>
                <c:pt idx="3">
                  <c:v>28</c:v>
                </c:pt>
                <c:pt idx="4">
                  <c:v>29</c:v>
                </c:pt>
                <c:pt idx="5">
                  <c:v>35</c:v>
                </c:pt>
                <c:pt idx="6">
                  <c:v>39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20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17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16</c:v>
                </c:pt>
                <c:pt idx="4">
                  <c:v>20</c:v>
                </c:pt>
                <c:pt idx="5">
                  <c:v>24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24</c:v>
                </c:pt>
                <c:pt idx="5">
                  <c:v>27</c:v>
                </c:pt>
                <c:pt idx="6">
                  <c:v>29</c:v>
                </c:pt>
                <c:pt idx="7">
                  <c:v>35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18</c:v>
                </c:pt>
                <c:pt idx="4">
                  <c:v>24</c:v>
                </c:pt>
                <c:pt idx="5">
                  <c:v>31</c:v>
                </c:pt>
                <c:pt idx="6">
                  <c:v>41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20</c:v>
                </c:pt>
                <c:pt idx="3">
                  <c:v>26</c:v>
                </c:pt>
                <c:pt idx="4">
                  <c:v>39</c:v>
                </c:pt>
                <c:pt idx="5">
                  <c:v>60</c:v>
                </c:pt>
                <c:pt idx="6">
                  <c:v>75</c:v>
                </c:pt>
                <c:pt idx="7">
                  <c:v>91</c:v>
                </c:pt>
                <c:pt idx="8">
                  <c:v>142</c:v>
                </c:pt>
                <c:pt idx="9">
                  <c:v>194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24</c:v>
                </c:pt>
                <c:pt idx="3">
                  <c:v>28</c:v>
                </c:pt>
                <c:pt idx="4">
                  <c:v>34</c:v>
                </c:pt>
                <c:pt idx="5">
                  <c:v>43</c:v>
                </c:pt>
                <c:pt idx="6">
                  <c:v>51</c:v>
                </c:pt>
                <c:pt idx="7">
                  <c:v>62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20</c:v>
                </c:pt>
                <c:pt idx="3">
                  <c:v>30</c:v>
                </c:pt>
                <c:pt idx="4">
                  <c:v>31</c:v>
                </c:pt>
                <c:pt idx="5">
                  <c:v>34</c:v>
                </c:pt>
                <c:pt idx="6">
                  <c:v>42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7296"/>
        <c:axId val="423962200"/>
      </c:lineChart>
      <c:catAx>
        <c:axId val="423967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2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2200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7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0632"/>
        <c:axId val="423964944"/>
      </c:lineChart>
      <c:catAx>
        <c:axId val="423960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4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49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0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2966"/>
          <c:y val="2.8753993610224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8114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Countries!$W$13:$AI$13</c:f>
              <c:numCache>
                <c:formatCode>0.00</c:formatCode>
                <c:ptCount val="13"/>
                <c:pt idx="0">
                  <c:v>27.456682556446186</c:v>
                </c:pt>
                <c:pt idx="1">
                  <c:v>22.370561654063167</c:v>
                </c:pt>
                <c:pt idx="2">
                  <c:v>22.37353236660487</c:v>
                </c:pt>
                <c:pt idx="3">
                  <c:v>22.293981719794097</c:v>
                </c:pt>
                <c:pt idx="4">
                  <c:v>25.303473867376994</c:v>
                </c:pt>
                <c:pt idx="5">
                  <c:v>23.014937995996064</c:v>
                </c:pt>
                <c:pt idx="6">
                  <c:v>22.61747169220115</c:v>
                </c:pt>
                <c:pt idx="7">
                  <c:v>20.590804431213911</c:v>
                </c:pt>
                <c:pt idx="8">
                  <c:v>17.40618884494922</c:v>
                </c:pt>
                <c:pt idx="9">
                  <c:v>16.563814202584279</c:v>
                </c:pt>
                <c:pt idx="10">
                  <c:v>18.951818051645439</c:v>
                </c:pt>
                <c:pt idx="11">
                  <c:v>18.800564935177427</c:v>
                </c:pt>
                <c:pt idx="12">
                  <c:v>40.63961699289996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Countries!$W$12:$AI$12</c:f>
              <c:numCache>
                <c:formatCode>0.00</c:formatCode>
                <c:ptCount val="13"/>
                <c:pt idx="0">
                  <c:v>21.953286527196212</c:v>
                </c:pt>
                <c:pt idx="1">
                  <c:v>22.275086058321214</c:v>
                </c:pt>
                <c:pt idx="2">
                  <c:v>22.0076543566237</c:v>
                </c:pt>
                <c:pt idx="3">
                  <c:v>22.466494616821237</c:v>
                </c:pt>
                <c:pt idx="4">
                  <c:v>21.284219725688715</c:v>
                </c:pt>
                <c:pt idx="5">
                  <c:v>22.17169403448985</c:v>
                </c:pt>
                <c:pt idx="6">
                  <c:v>22.798164552039573</c:v>
                </c:pt>
                <c:pt idx="7">
                  <c:v>21.996691341376398</c:v>
                </c:pt>
                <c:pt idx="8">
                  <c:v>22.596748132228683</c:v>
                </c:pt>
                <c:pt idx="9">
                  <c:v>21.370772673082229</c:v>
                </c:pt>
                <c:pt idx="10">
                  <c:v>21.654548514136554</c:v>
                </c:pt>
                <c:pt idx="11">
                  <c:v>20.528738292398543</c:v>
                </c:pt>
                <c:pt idx="12">
                  <c:v>19.784903101366034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Countries!$W$11:$AI$11</c:f>
              <c:numCache>
                <c:formatCode>0.00</c:formatCode>
                <c:ptCount val="13"/>
                <c:pt idx="0">
                  <c:v>41.507987391677524</c:v>
                </c:pt>
                <c:pt idx="1">
                  <c:v>41.699313610639557</c:v>
                </c:pt>
                <c:pt idx="2">
                  <c:v>41.69425556611079</c:v>
                </c:pt>
                <c:pt idx="3">
                  <c:v>39.12129700337362</c:v>
                </c:pt>
                <c:pt idx="4">
                  <c:v>39.06493290025572</c:v>
                </c:pt>
                <c:pt idx="5">
                  <c:v>38.794983082839444</c:v>
                </c:pt>
                <c:pt idx="6">
                  <c:v>38.426578799596044</c:v>
                </c:pt>
                <c:pt idx="7">
                  <c:v>40.240739170796793</c:v>
                </c:pt>
                <c:pt idx="8">
                  <c:v>31.313397776671824</c:v>
                </c:pt>
                <c:pt idx="9">
                  <c:v>30.707646412787767</c:v>
                </c:pt>
                <c:pt idx="10">
                  <c:v>30.017655257568197</c:v>
                </c:pt>
                <c:pt idx="11">
                  <c:v>29.977084494468592</c:v>
                </c:pt>
                <c:pt idx="12">
                  <c:v>27.492561259464019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Countries!$W$10:$AI$10</c:f>
              <c:numCache>
                <c:formatCode>0.00</c:formatCode>
                <c:ptCount val="13"/>
                <c:pt idx="0">
                  <c:v>28.253141432104744</c:v>
                </c:pt>
                <c:pt idx="1">
                  <c:v>28.367494093709755</c:v>
                </c:pt>
                <c:pt idx="2">
                  <c:v>28.368962847379411</c:v>
                </c:pt>
                <c:pt idx="3">
                  <c:v>29.901288341411725</c:v>
                </c:pt>
                <c:pt idx="4">
                  <c:v>26.260929721853714</c:v>
                </c:pt>
                <c:pt idx="5">
                  <c:v>25.244386254837465</c:v>
                </c:pt>
                <c:pt idx="6">
                  <c:v>24.936563380908847</c:v>
                </c:pt>
                <c:pt idx="7">
                  <c:v>26.116991472318354</c:v>
                </c:pt>
                <c:pt idx="8">
                  <c:v>24.894190526014256</c:v>
                </c:pt>
                <c:pt idx="9">
                  <c:v>22.446023018145702</c:v>
                </c:pt>
                <c:pt idx="10">
                  <c:v>22.372862023214282</c:v>
                </c:pt>
                <c:pt idx="11">
                  <c:v>22.045180111148404</c:v>
                </c:pt>
                <c:pt idx="12">
                  <c:v>20.92717417962043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Countries!$W$9:$AI$9</c:f>
              <c:numCache>
                <c:formatCode>0.00</c:formatCode>
                <c:ptCount val="13"/>
                <c:pt idx="0">
                  <c:v>40.432158054523931</c:v>
                </c:pt>
                <c:pt idx="1">
                  <c:v>40.487108490738919</c:v>
                </c:pt>
                <c:pt idx="2">
                  <c:v>40.473982350386876</c:v>
                </c:pt>
                <c:pt idx="3">
                  <c:v>38.890704947212797</c:v>
                </c:pt>
                <c:pt idx="4">
                  <c:v>41.858237040114695</c:v>
                </c:pt>
                <c:pt idx="5">
                  <c:v>46.037308533597518</c:v>
                </c:pt>
                <c:pt idx="6">
                  <c:v>43.565019338176803</c:v>
                </c:pt>
                <c:pt idx="7">
                  <c:v>40.333173116191986</c:v>
                </c:pt>
                <c:pt idx="8">
                  <c:v>40.758061349826583</c:v>
                </c:pt>
                <c:pt idx="9">
                  <c:v>40.096537140895975</c:v>
                </c:pt>
                <c:pt idx="10">
                  <c:v>39.853746855929217</c:v>
                </c:pt>
                <c:pt idx="11">
                  <c:v>39.817143956884301</c:v>
                </c:pt>
                <c:pt idx="12">
                  <c:v>41.419219243645301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Countries!$W$8:$AI$8</c:f>
              <c:numCache>
                <c:formatCode>0.00</c:formatCode>
                <c:ptCount val="13"/>
                <c:pt idx="0">
                  <c:v>22.064935367524338</c:v>
                </c:pt>
                <c:pt idx="1">
                  <c:v>22.334960651899397</c:v>
                </c:pt>
                <c:pt idx="2">
                  <c:v>21.357827417161801</c:v>
                </c:pt>
                <c:pt idx="3">
                  <c:v>21.746322837069044</c:v>
                </c:pt>
                <c:pt idx="4">
                  <c:v>19.480571394117572</c:v>
                </c:pt>
                <c:pt idx="5">
                  <c:v>23.780102389883133</c:v>
                </c:pt>
                <c:pt idx="6">
                  <c:v>23.720617637934858</c:v>
                </c:pt>
                <c:pt idx="7">
                  <c:v>30.99607161865077</c:v>
                </c:pt>
                <c:pt idx="8">
                  <c:v>32.937070014132679</c:v>
                </c:pt>
                <c:pt idx="9">
                  <c:v>31.3951322982556</c:v>
                </c:pt>
                <c:pt idx="10">
                  <c:v>31.419570779539502</c:v>
                </c:pt>
                <c:pt idx="11">
                  <c:v>31.682694147434837</c:v>
                </c:pt>
                <c:pt idx="12">
                  <c:v>29.922359514385711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Countries!$W$7:$AI$7</c:f>
              <c:numCache>
                <c:formatCode>0.00</c:formatCode>
                <c:ptCount val="13"/>
                <c:pt idx="0">
                  <c:v>33.29960287325278</c:v>
                </c:pt>
                <c:pt idx="1">
                  <c:v>33.598928498852395</c:v>
                </c:pt>
                <c:pt idx="2">
                  <c:v>33.587771019691225</c:v>
                </c:pt>
                <c:pt idx="3">
                  <c:v>28.062371013602089</c:v>
                </c:pt>
                <c:pt idx="4">
                  <c:v>28.684714254719008</c:v>
                </c:pt>
                <c:pt idx="5">
                  <c:v>27.996658852878223</c:v>
                </c:pt>
                <c:pt idx="6">
                  <c:v>27.185225696632976</c:v>
                </c:pt>
                <c:pt idx="7">
                  <c:v>32.872310944527968</c:v>
                </c:pt>
                <c:pt idx="8">
                  <c:v>28.925630483988229</c:v>
                </c:pt>
                <c:pt idx="9">
                  <c:v>44.25826160411787</c:v>
                </c:pt>
                <c:pt idx="10">
                  <c:v>41.53102106826563</c:v>
                </c:pt>
                <c:pt idx="11">
                  <c:v>41.551886512592525</c:v>
                </c:pt>
                <c:pt idx="12">
                  <c:v>38.067675835299305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Countries!$W$6:$AI$6</c:f>
              <c:numCache>
                <c:formatCode>0.00</c:formatCode>
                <c:ptCount val="13"/>
                <c:pt idx="0">
                  <c:v>111.2591016917311</c:v>
                </c:pt>
                <c:pt idx="1">
                  <c:v>112.0639050071558</c:v>
                </c:pt>
                <c:pt idx="2">
                  <c:v>111.94544391846873</c:v>
                </c:pt>
                <c:pt idx="3">
                  <c:v>106.13759607972968</c:v>
                </c:pt>
                <c:pt idx="4">
                  <c:v>104.80187199799585</c:v>
                </c:pt>
                <c:pt idx="5">
                  <c:v>94.244545143651123</c:v>
                </c:pt>
                <c:pt idx="6">
                  <c:v>87.536269931453418</c:v>
                </c:pt>
                <c:pt idx="7">
                  <c:v>82.558788878225627</c:v>
                </c:pt>
                <c:pt idx="8">
                  <c:v>58.482460990175468</c:v>
                </c:pt>
                <c:pt idx="9">
                  <c:v>57.173202062259115</c:v>
                </c:pt>
                <c:pt idx="10">
                  <c:v>59.152671172652546</c:v>
                </c:pt>
                <c:pt idx="11">
                  <c:v>58.878242059604126</c:v>
                </c:pt>
                <c:pt idx="12">
                  <c:v>55.916653030543358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Countries!$W$5:$AI$5</c:f>
              <c:numCache>
                <c:formatCode>0.00</c:formatCode>
                <c:ptCount val="13"/>
                <c:pt idx="0">
                  <c:v>57.870283350833425</c:v>
                </c:pt>
                <c:pt idx="1">
                  <c:v>56.692732068614831</c:v>
                </c:pt>
                <c:pt idx="2">
                  <c:v>56.496385652892563</c:v>
                </c:pt>
                <c:pt idx="3">
                  <c:v>60.334120615867668</c:v>
                </c:pt>
                <c:pt idx="4">
                  <c:v>58.320420779121179</c:v>
                </c:pt>
                <c:pt idx="5">
                  <c:v>55.653106228873277</c:v>
                </c:pt>
                <c:pt idx="6">
                  <c:v>56.875738465413214</c:v>
                </c:pt>
                <c:pt idx="7">
                  <c:v>56.363244330966722</c:v>
                </c:pt>
                <c:pt idx="8">
                  <c:v>60.614581804456911</c:v>
                </c:pt>
                <c:pt idx="9">
                  <c:v>60.183881494372827</c:v>
                </c:pt>
                <c:pt idx="10">
                  <c:v>61.205036647384453</c:v>
                </c:pt>
                <c:pt idx="11">
                  <c:v>62.648490608348155</c:v>
                </c:pt>
                <c:pt idx="12">
                  <c:v>61.347636309459403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Countries!$W$4:$AI$4</c:f>
              <c:numCache>
                <c:formatCode>0.00</c:formatCode>
                <c:ptCount val="13"/>
                <c:pt idx="0">
                  <c:v>46.617344439021551</c:v>
                </c:pt>
                <c:pt idx="1">
                  <c:v>46.890272548050092</c:v>
                </c:pt>
                <c:pt idx="2">
                  <c:v>46.885092424888413</c:v>
                </c:pt>
                <c:pt idx="3">
                  <c:v>50.375028708489715</c:v>
                </c:pt>
                <c:pt idx="4">
                  <c:v>47.528430528812663</c:v>
                </c:pt>
                <c:pt idx="5">
                  <c:v>51.405473481754086</c:v>
                </c:pt>
                <c:pt idx="6">
                  <c:v>60.688725291751595</c:v>
                </c:pt>
                <c:pt idx="7">
                  <c:v>61.22195345478238</c:v>
                </c:pt>
                <c:pt idx="8">
                  <c:v>66.545700010076857</c:v>
                </c:pt>
                <c:pt idx="9">
                  <c:v>64.343659988445552</c:v>
                </c:pt>
                <c:pt idx="10">
                  <c:v>62.65692164010305</c:v>
                </c:pt>
                <c:pt idx="11">
                  <c:v>63.899363072277332</c:v>
                </c:pt>
                <c:pt idx="12">
                  <c:v>59.549853571587178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410392"/>
        <c:axId val="569410784"/>
      </c:lineChart>
      <c:catAx>
        <c:axId val="569410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9410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1039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30275"/>
          <c:y val="0.26837068816266757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19</c:v>
                </c:pt>
                <c:pt idx="5">
                  <c:v>28</c:v>
                </c:pt>
                <c:pt idx="6">
                  <c:v>29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17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15</c:v>
                </c:pt>
                <c:pt idx="6">
                  <c:v>21</c:v>
                </c:pt>
                <c:pt idx="7">
                  <c:v>27</c:v>
                </c:pt>
                <c:pt idx="8">
                  <c:v>39</c:v>
                </c:pt>
                <c:pt idx="9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19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17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Mar!$CN$107:$CW$107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27</c:v>
                </c:pt>
                <c:pt idx="6">
                  <c:v>36</c:v>
                </c:pt>
                <c:pt idx="7">
                  <c:v>50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20</c:v>
                </c:pt>
                <c:pt idx="3">
                  <c:v>23</c:v>
                </c:pt>
                <c:pt idx="4">
                  <c:v>33</c:v>
                </c:pt>
                <c:pt idx="5">
                  <c:v>62</c:v>
                </c:pt>
                <c:pt idx="6">
                  <c:v>88</c:v>
                </c:pt>
                <c:pt idx="7">
                  <c:v>114</c:v>
                </c:pt>
                <c:pt idx="8">
                  <c:v>169</c:v>
                </c:pt>
                <c:pt idx="9">
                  <c:v>186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Mar!$CN$105:$CW$105</c:f>
              <c:numCache>
                <c:formatCode>General</c:formatCode>
                <c:ptCount val="10"/>
                <c:pt idx="0">
                  <c:v>24</c:v>
                </c:pt>
                <c:pt idx="1">
                  <c:v>28</c:v>
                </c:pt>
                <c:pt idx="2">
                  <c:v>32</c:v>
                </c:pt>
                <c:pt idx="3">
                  <c:v>35</c:v>
                </c:pt>
                <c:pt idx="4">
                  <c:v>37</c:v>
                </c:pt>
                <c:pt idx="5">
                  <c:v>48</c:v>
                </c:pt>
                <c:pt idx="6">
                  <c:v>56</c:v>
                </c:pt>
                <c:pt idx="7">
                  <c:v>70</c:v>
                </c:pt>
                <c:pt idx="8">
                  <c:v>87</c:v>
                </c:pt>
                <c:pt idx="9">
                  <c:v>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Mar!$CN$104:$CW$104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1024"/>
        <c:axId val="423965728"/>
      </c:lineChart>
      <c:catAx>
        <c:axId val="423961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5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57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1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Mar!$CE$57:$CN$57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1808"/>
        <c:axId val="423967688"/>
      </c:lineChart>
      <c:catAx>
        <c:axId val="423961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7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76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1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Mar!$CN$63:$CR$63</c:f>
              <c:numCache>
                <c:formatCode>General</c:formatCode>
                <c:ptCount val="5"/>
                <c:pt idx="0">
                  <c:v>9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Mar!$CN$62:$CR$62</c:f>
              <c:numCache>
                <c:formatCode>General</c:formatCode>
                <c:ptCount val="5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Mar!$CN$61:$CR$61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Mar!$CN$60:$CR$60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Mar!$CN$59:$CR$59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Mar!$CN$58:$CR$58</c:f>
              <c:numCache>
                <c:formatCode>General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Mar!$CN$57:$CR$57</c:f>
              <c:numCache>
                <c:formatCode>General</c:formatCode>
                <c:ptCount val="5"/>
                <c:pt idx="0">
                  <c:v>9</c:v>
                </c:pt>
                <c:pt idx="1">
                  <c:v>13</c:v>
                </c:pt>
                <c:pt idx="2">
                  <c:v>16</c:v>
                </c:pt>
                <c:pt idx="3">
                  <c:v>22</c:v>
                </c:pt>
                <c:pt idx="4">
                  <c:v>24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Mar!$CN$56:$CR$56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32</c:v>
                </c:pt>
                <c:pt idx="3">
                  <c:v>45</c:v>
                </c:pt>
                <c:pt idx="4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Mar!$CN$55:$CR$55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Mar!$CN$54:$CR$54</c:f>
              <c:numCache>
                <c:formatCode>General</c:formatCode>
                <c:ptCount val="5"/>
                <c:pt idx="0">
                  <c:v>13</c:v>
                </c:pt>
                <c:pt idx="1">
                  <c:v>19</c:v>
                </c:pt>
                <c:pt idx="2">
                  <c:v>22</c:v>
                </c:pt>
                <c:pt idx="3">
                  <c:v>25</c:v>
                </c:pt>
                <c:pt idx="4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961416"/>
        <c:axId val="423963768"/>
      </c:lineChart>
      <c:catAx>
        <c:axId val="423961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3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39637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3961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22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0400"/>
        <c:axId val="422318048"/>
      </c:lineChart>
      <c:catAx>
        <c:axId val="42232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8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8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20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33" r="0.75000000000001033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28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Mar!$CN$163:$CS$163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Mar!$CN$162:$CS$162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Mar!$CN$161:$CS$161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Mar!$CN$160:$CS$160</c:f>
              <c:numCache>
                <c:formatCode>General</c:formatCode>
                <c:ptCount val="6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39</c:v>
                </c:pt>
                <c:pt idx="5">
                  <c:v>39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Mar!$CN$159:$CS$159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Feb!$CN$158:$CS$158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Mar!$CN$157:$CS$157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Mar!$CN$156:$CS$156</c:f>
              <c:numCache>
                <c:formatCode>General</c:formatCode>
                <c:ptCount val="6"/>
                <c:pt idx="0">
                  <c:v>12</c:v>
                </c:pt>
                <c:pt idx="1">
                  <c:v>23</c:v>
                </c:pt>
                <c:pt idx="2">
                  <c:v>38</c:v>
                </c:pt>
                <c:pt idx="3">
                  <c:v>61</c:v>
                </c:pt>
                <c:pt idx="4">
                  <c:v>70</c:v>
                </c:pt>
                <c:pt idx="5">
                  <c:v>70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Mar!$CN$155:$CS$155</c:f>
              <c:numCache>
                <c:formatCode>General</c:formatCode>
                <c:ptCount val="6"/>
                <c:pt idx="0">
                  <c:v>15</c:v>
                </c:pt>
                <c:pt idx="1">
                  <c:v>23</c:v>
                </c:pt>
                <c:pt idx="2">
                  <c:v>30</c:v>
                </c:pt>
                <c:pt idx="3">
                  <c:v>38</c:v>
                </c:pt>
                <c:pt idx="4">
                  <c:v>47</c:v>
                </c:pt>
                <c:pt idx="5">
                  <c:v>47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Mar!$CN$154:$CS$154</c:f>
              <c:numCache>
                <c:formatCode>General</c:formatCode>
                <c:ptCount val="6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1184"/>
        <c:axId val="422314128"/>
      </c:lineChart>
      <c:catAx>
        <c:axId val="422321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4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21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55" r="0.75000000000001055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1576"/>
        <c:axId val="422314520"/>
      </c:lineChart>
      <c:catAx>
        <c:axId val="42232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4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4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21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5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18</c:v>
                </c:pt>
                <c:pt idx="3">
                  <c:v>25</c:v>
                </c:pt>
                <c:pt idx="4">
                  <c:v>26</c:v>
                </c:pt>
                <c:pt idx="5">
                  <c:v>35</c:v>
                </c:pt>
                <c:pt idx="6">
                  <c:v>39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21</c:v>
                </c:pt>
                <c:pt idx="4">
                  <c:v>24</c:v>
                </c:pt>
                <c:pt idx="5">
                  <c:v>29</c:v>
                </c:pt>
                <c:pt idx="6">
                  <c:v>31</c:v>
                </c:pt>
                <c:pt idx="7">
                  <c:v>33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28</c:v>
                </c:pt>
                <c:pt idx="7">
                  <c:v>31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18</c:v>
                </c:pt>
                <c:pt idx="4">
                  <c:v>24</c:v>
                </c:pt>
                <c:pt idx="5">
                  <c:v>30</c:v>
                </c:pt>
                <c:pt idx="6">
                  <c:v>47</c:v>
                </c:pt>
                <c:pt idx="7">
                  <c:v>53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19</c:v>
                </c:pt>
                <c:pt idx="3">
                  <c:v>27</c:v>
                </c:pt>
                <c:pt idx="4">
                  <c:v>42</c:v>
                </c:pt>
                <c:pt idx="5">
                  <c:v>56</c:v>
                </c:pt>
                <c:pt idx="6">
                  <c:v>70</c:v>
                </c:pt>
                <c:pt idx="7">
                  <c:v>86</c:v>
                </c:pt>
                <c:pt idx="8">
                  <c:v>121</c:v>
                </c:pt>
                <c:pt idx="9">
                  <c:v>181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45</c:v>
                </c:pt>
                <c:pt idx="6">
                  <c:v>54</c:v>
                </c:pt>
                <c:pt idx="7">
                  <c:v>67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20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39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15304"/>
        <c:axId val="422315696"/>
      </c:lineChart>
      <c:catAx>
        <c:axId val="422315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5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569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5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16480"/>
        <c:axId val="422319616"/>
      </c:lineChart>
      <c:catAx>
        <c:axId val="422316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9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96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6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22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21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39</c:v>
                </c:pt>
                <c:pt idx="8">
                  <c:v>46</c:v>
                </c:pt>
                <c:pt idx="9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25</c:v>
                </c:pt>
                <c:pt idx="7">
                  <c:v>29</c:v>
                </c:pt>
                <c:pt idx="8">
                  <c:v>39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Apr!$CN$107:$CW$107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25</c:v>
                </c:pt>
                <c:pt idx="6">
                  <c:v>39</c:v>
                </c:pt>
                <c:pt idx="7">
                  <c:v>49</c:v>
                </c:pt>
                <c:pt idx="8">
                  <c:v>61</c:v>
                </c:pt>
                <c:pt idx="9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32</c:v>
                </c:pt>
                <c:pt idx="5">
                  <c:v>64</c:v>
                </c:pt>
                <c:pt idx="6">
                  <c:v>85</c:v>
                </c:pt>
                <c:pt idx="7">
                  <c:v>108</c:v>
                </c:pt>
                <c:pt idx="8">
                  <c:v>149</c:v>
                </c:pt>
                <c:pt idx="9">
                  <c:v>180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Apr!$CN$105:$CW$105</c:f>
              <c:numCache>
                <c:formatCode>General</c:formatCode>
                <c:ptCount val="10"/>
                <c:pt idx="0">
                  <c:v>20</c:v>
                </c:pt>
                <c:pt idx="1">
                  <c:v>29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54</c:v>
                </c:pt>
                <c:pt idx="6">
                  <c:v>60</c:v>
                </c:pt>
                <c:pt idx="7">
                  <c:v>78</c:v>
                </c:pt>
                <c:pt idx="8">
                  <c:v>94</c:v>
                </c:pt>
                <c:pt idx="9">
                  <c:v>108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Apr!$CN$104:$CW$104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23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19224"/>
        <c:axId val="422318440"/>
      </c:lineChart>
      <c:catAx>
        <c:axId val="422319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18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844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319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Apr!$CE$58:$CN$58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Apr!$CE$56:$CN$56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320008"/>
        <c:axId val="422317656"/>
      </c:lineChart>
      <c:catAx>
        <c:axId val="422320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17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2317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2320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451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464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Countries!$BG$13:$BS$13</c:f>
              <c:numCache>
                <c:formatCode>0.00</c:formatCode>
                <c:ptCount val="13"/>
                <c:pt idx="0">
                  <c:v>27.489430781168352</c:v>
                </c:pt>
                <c:pt idx="1">
                  <c:v>22.246120404465085</c:v>
                </c:pt>
                <c:pt idx="2">
                  <c:v>22.300270804598618</c:v>
                </c:pt>
                <c:pt idx="3">
                  <c:v>23.306141890059035</c:v>
                </c:pt>
                <c:pt idx="4">
                  <c:v>27.240823174243875</c:v>
                </c:pt>
                <c:pt idx="5">
                  <c:v>21.896517783997684</c:v>
                </c:pt>
                <c:pt idx="6">
                  <c:v>22.423105876567224</c:v>
                </c:pt>
                <c:pt idx="7">
                  <c:v>21.116664727907313</c:v>
                </c:pt>
                <c:pt idx="8">
                  <c:v>17.610845689083348</c:v>
                </c:pt>
                <c:pt idx="9">
                  <c:v>16.156246373441004</c:v>
                </c:pt>
                <c:pt idx="10">
                  <c:v>18.805146441142142</c:v>
                </c:pt>
                <c:pt idx="11">
                  <c:v>18.875397726780008</c:v>
                </c:pt>
                <c:pt idx="12">
                  <c:v>29.179166887403269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Countries!$BG$12:$BS$12</c:f>
              <c:numCache>
                <c:formatCode>0.00</c:formatCode>
                <c:ptCount val="13"/>
                <c:pt idx="0">
                  <c:v>17.741042852538801</c:v>
                </c:pt>
                <c:pt idx="1">
                  <c:v>18.091193110820232</c:v>
                </c:pt>
                <c:pt idx="2">
                  <c:v>17.700216644722353</c:v>
                </c:pt>
                <c:pt idx="3">
                  <c:v>18.593649565007109</c:v>
                </c:pt>
                <c:pt idx="4">
                  <c:v>16.925296821500602</c:v>
                </c:pt>
                <c:pt idx="5">
                  <c:v>18.739820629164733</c:v>
                </c:pt>
                <c:pt idx="6">
                  <c:v>20.913450643564389</c:v>
                </c:pt>
                <c:pt idx="7">
                  <c:v>20.323629617796414</c:v>
                </c:pt>
                <c:pt idx="8">
                  <c:v>22.174718484410942</c:v>
                </c:pt>
                <c:pt idx="9">
                  <c:v>20.47665392296156</c:v>
                </c:pt>
                <c:pt idx="10">
                  <c:v>20.569257033334242</c:v>
                </c:pt>
                <c:pt idx="11">
                  <c:v>19.033544632591923</c:v>
                </c:pt>
                <c:pt idx="12">
                  <c:v>19.187568536375679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Countries!$BG$11:$BS$11</c:f>
              <c:numCache>
                <c:formatCode>0.00</c:formatCode>
                <c:ptCount val="13"/>
                <c:pt idx="0">
                  <c:v>16.036772217129911</c:v>
                </c:pt>
                <c:pt idx="1">
                  <c:v>16.369714400894349</c:v>
                </c:pt>
                <c:pt idx="2">
                  <c:v>16.348829287362197</c:v>
                </c:pt>
                <c:pt idx="3">
                  <c:v>17.189931202793808</c:v>
                </c:pt>
                <c:pt idx="4">
                  <c:v>26.227108121046594</c:v>
                </c:pt>
                <c:pt idx="5">
                  <c:v>27.403649010052323</c:v>
                </c:pt>
                <c:pt idx="6">
                  <c:v>24.108190410176306</c:v>
                </c:pt>
                <c:pt idx="7">
                  <c:v>23.357178420079659</c:v>
                </c:pt>
                <c:pt idx="8">
                  <c:v>23.123392175905654</c:v>
                </c:pt>
                <c:pt idx="9">
                  <c:v>21.872601678346896</c:v>
                </c:pt>
                <c:pt idx="10">
                  <c:v>30.537136175871289</c:v>
                </c:pt>
                <c:pt idx="11">
                  <c:v>30.590579698641378</c:v>
                </c:pt>
                <c:pt idx="12">
                  <c:v>22.420141256038281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Countries!$BG$10:$BS$10</c:f>
              <c:numCache>
                <c:formatCode>0.00</c:formatCode>
                <c:ptCount val="13"/>
                <c:pt idx="0">
                  <c:v>23.668121385501571</c:v>
                </c:pt>
                <c:pt idx="1">
                  <c:v>24.670115721447477</c:v>
                </c:pt>
                <c:pt idx="2">
                  <c:v>24.588197735266125</c:v>
                </c:pt>
                <c:pt idx="3">
                  <c:v>27.445584729893476</c:v>
                </c:pt>
                <c:pt idx="4">
                  <c:v>19.425449584669003</c:v>
                </c:pt>
                <c:pt idx="5">
                  <c:v>21.338845385346374</c:v>
                </c:pt>
                <c:pt idx="6">
                  <c:v>22.573628906423881</c:v>
                </c:pt>
                <c:pt idx="7">
                  <c:v>23.194231463358193</c:v>
                </c:pt>
                <c:pt idx="8">
                  <c:v>23.160299877134822</c:v>
                </c:pt>
                <c:pt idx="9">
                  <c:v>21.73354835755767</c:v>
                </c:pt>
                <c:pt idx="10">
                  <c:v>21.012215074261029</c:v>
                </c:pt>
                <c:pt idx="11">
                  <c:v>21.232828222750825</c:v>
                </c:pt>
                <c:pt idx="12">
                  <c:v>18.716978418166178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Countries!$BG$9:$BS$9</c:f>
              <c:numCache>
                <c:formatCode>0.00</c:formatCode>
                <c:ptCount val="13"/>
                <c:pt idx="0">
                  <c:v>32.145356106027748</c:v>
                </c:pt>
                <c:pt idx="1">
                  <c:v>32.259273861366367</c:v>
                </c:pt>
                <c:pt idx="2">
                  <c:v>32.293905895998392</c:v>
                </c:pt>
                <c:pt idx="3">
                  <c:v>28.449918382308709</c:v>
                </c:pt>
                <c:pt idx="4">
                  <c:v>33.410844692558122</c:v>
                </c:pt>
                <c:pt idx="5">
                  <c:v>36.99029952427346</c:v>
                </c:pt>
                <c:pt idx="6">
                  <c:v>32.78920793865948</c:v>
                </c:pt>
                <c:pt idx="7">
                  <c:v>32.28594780275143</c:v>
                </c:pt>
                <c:pt idx="8">
                  <c:v>33.659531775066768</c:v>
                </c:pt>
                <c:pt idx="9">
                  <c:v>30.043868688143263</c:v>
                </c:pt>
                <c:pt idx="10">
                  <c:v>30.455190325914426</c:v>
                </c:pt>
                <c:pt idx="11">
                  <c:v>30.543733291511234</c:v>
                </c:pt>
                <c:pt idx="12">
                  <c:v>32.648469674953517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Countries!$BG$8:$BS$8</c:f>
              <c:numCache>
                <c:formatCode>0.00</c:formatCode>
                <c:ptCount val="13"/>
                <c:pt idx="0">
                  <c:v>28.248075475764143</c:v>
                </c:pt>
                <c:pt idx="1">
                  <c:v>28.458870206572985</c:v>
                </c:pt>
                <c:pt idx="2">
                  <c:v>26.368546244508398</c:v>
                </c:pt>
                <c:pt idx="3">
                  <c:v>27.031516475859991</c:v>
                </c:pt>
                <c:pt idx="4">
                  <c:v>24.003933276583474</c:v>
                </c:pt>
                <c:pt idx="5">
                  <c:v>29.81122452408815</c:v>
                </c:pt>
                <c:pt idx="6">
                  <c:v>32.628856760755902</c:v>
                </c:pt>
                <c:pt idx="7">
                  <c:v>33.368504548125379</c:v>
                </c:pt>
                <c:pt idx="8">
                  <c:v>33.919693314914419</c:v>
                </c:pt>
                <c:pt idx="9">
                  <c:v>30.765423088980139</c:v>
                </c:pt>
                <c:pt idx="10">
                  <c:v>29.141623516239491</c:v>
                </c:pt>
                <c:pt idx="11">
                  <c:v>30.317028750382349</c:v>
                </c:pt>
                <c:pt idx="12">
                  <c:v>28.443211785670286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Countries!$BG$7:$BS$7</c:f>
              <c:numCache>
                <c:formatCode>0.00</c:formatCode>
                <c:ptCount val="13"/>
                <c:pt idx="0">
                  <c:v>78.10750938061696</c:v>
                </c:pt>
                <c:pt idx="1">
                  <c:v>78.660796326728871</c:v>
                </c:pt>
                <c:pt idx="2">
                  <c:v>78.762415574304939</c:v>
                </c:pt>
                <c:pt idx="3">
                  <c:v>62.011119175823303</c:v>
                </c:pt>
                <c:pt idx="4">
                  <c:v>61.828652689189084</c:v>
                </c:pt>
                <c:pt idx="5">
                  <c:v>55.802647543161058</c:v>
                </c:pt>
                <c:pt idx="6">
                  <c:v>55.534410150840237</c:v>
                </c:pt>
                <c:pt idx="7">
                  <c:v>60.710773331399693</c:v>
                </c:pt>
                <c:pt idx="8">
                  <c:v>55.266514524790431</c:v>
                </c:pt>
                <c:pt idx="9">
                  <c:v>73.710105159980884</c:v>
                </c:pt>
                <c:pt idx="10">
                  <c:v>69.125791732643492</c:v>
                </c:pt>
                <c:pt idx="11">
                  <c:v>69.466419840767017</c:v>
                </c:pt>
                <c:pt idx="12">
                  <c:v>65.759844512031862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Countries!$BG$6:$BS$6</c:f>
              <c:numCache>
                <c:formatCode>0.00</c:formatCode>
                <c:ptCount val="13"/>
                <c:pt idx="0">
                  <c:v>77.225525640585246</c:v>
                </c:pt>
                <c:pt idx="1">
                  <c:v>77.80882364248717</c:v>
                </c:pt>
                <c:pt idx="2">
                  <c:v>77.825743193113013</c:v>
                </c:pt>
                <c:pt idx="3">
                  <c:v>75.179261715080457</c:v>
                </c:pt>
                <c:pt idx="4">
                  <c:v>76.847855481190606</c:v>
                </c:pt>
                <c:pt idx="5">
                  <c:v>67.704919993101967</c:v>
                </c:pt>
                <c:pt idx="6">
                  <c:v>55.759625929809047</c:v>
                </c:pt>
                <c:pt idx="7">
                  <c:v>54.376594272713703</c:v>
                </c:pt>
                <c:pt idx="8">
                  <c:v>44.71292820567318</c:v>
                </c:pt>
                <c:pt idx="9">
                  <c:v>42.86013162526725</c:v>
                </c:pt>
                <c:pt idx="10">
                  <c:v>41.43325756331847</c:v>
                </c:pt>
                <c:pt idx="11">
                  <c:v>41.59188106767531</c:v>
                </c:pt>
                <c:pt idx="12">
                  <c:v>40.410524009812754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Countries!$BG$5:$BS$5</c:f>
              <c:numCache>
                <c:formatCode>0.00</c:formatCode>
                <c:ptCount val="13"/>
                <c:pt idx="0">
                  <c:v>100.16122285182323</c:v>
                </c:pt>
                <c:pt idx="1">
                  <c:v>101.58670647694309</c:v>
                </c:pt>
                <c:pt idx="2">
                  <c:v>101.75785212027142</c:v>
                </c:pt>
                <c:pt idx="3">
                  <c:v>108.66370406201028</c:v>
                </c:pt>
                <c:pt idx="4">
                  <c:v>104.64428608632758</c:v>
                </c:pt>
                <c:pt idx="5">
                  <c:v>102.05379954415331</c:v>
                </c:pt>
                <c:pt idx="6">
                  <c:v>109.38380379703133</c:v>
                </c:pt>
                <c:pt idx="7">
                  <c:v>109.22681840904013</c:v>
                </c:pt>
                <c:pt idx="8">
                  <c:v>108.95107953141716</c:v>
                </c:pt>
                <c:pt idx="9">
                  <c:v>97.693184497185356</c:v>
                </c:pt>
                <c:pt idx="10">
                  <c:v>96.884979518492969</c:v>
                </c:pt>
                <c:pt idx="11">
                  <c:v>97.53734834517023</c:v>
                </c:pt>
                <c:pt idx="12">
                  <c:v>96.996143431965763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Countries!$BG$4:$BS$4</c:f>
              <c:numCache>
                <c:formatCode>0.00</c:formatCode>
                <c:ptCount val="13"/>
                <c:pt idx="0">
                  <c:v>34.537938243357644</c:v>
                </c:pt>
                <c:pt idx="1">
                  <c:v>34.446497282198344</c:v>
                </c:pt>
                <c:pt idx="2">
                  <c:v>34.485619137307516</c:v>
                </c:pt>
                <c:pt idx="3">
                  <c:v>33.163867142512011</c:v>
                </c:pt>
                <c:pt idx="4">
                  <c:v>31.463649100242115</c:v>
                </c:pt>
                <c:pt idx="5">
                  <c:v>35.166801962755528</c:v>
                </c:pt>
                <c:pt idx="6">
                  <c:v>35.03630088649556</c:v>
                </c:pt>
                <c:pt idx="7">
                  <c:v>38.105604173193989</c:v>
                </c:pt>
                <c:pt idx="8">
                  <c:v>34.762915994420474</c:v>
                </c:pt>
                <c:pt idx="9">
                  <c:v>40.226983254459775</c:v>
                </c:pt>
                <c:pt idx="10">
                  <c:v>38.44435188204659</c:v>
                </c:pt>
                <c:pt idx="11">
                  <c:v>39.70033663922959</c:v>
                </c:pt>
                <c:pt idx="12">
                  <c:v>38.299911697570323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407648"/>
        <c:axId val="569409608"/>
      </c:lineChart>
      <c:catAx>
        <c:axId val="569407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09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9409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0764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738"/>
          <c:w val="0.13294797687861271"/>
          <c:h val="0.435556185700505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Apr!$CN$63:$CS$63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Apr!$CN$62:$CS$62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Apr!$CN$60:$CS$60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Apr!$CN$59:$CS$59</c:f>
              <c:numCache>
                <c:formatCode>General</c:formatCode>
                <c:ptCount val="6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Apr!$CN$58:$CS$58</c:f>
              <c:numCache>
                <c:formatCode>General</c:formatCode>
                <c:ptCount val="6"/>
                <c:pt idx="0">
                  <c:v>8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Apr!$CN$57:$CS$57</c:f>
              <c:numCache>
                <c:formatCode>General</c:formatCode>
                <c:ptCount val="6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14</c:v>
                </c:pt>
                <c:pt idx="2">
                  <c:v>26</c:v>
                </c:pt>
                <c:pt idx="3">
                  <c:v>37</c:v>
                </c:pt>
                <c:pt idx="4">
                  <c:v>50</c:v>
                </c:pt>
                <c:pt idx="5">
                  <c:v>61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Apr!$CN$54:$CS$54</c:f>
              <c:numCache>
                <c:formatCode>General</c:formatCode>
                <c:ptCount val="6"/>
                <c:pt idx="0">
                  <c:v>13</c:v>
                </c:pt>
                <c:pt idx="1">
                  <c:v>19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78616"/>
        <c:axId val="380685280"/>
      </c:lineChart>
      <c:catAx>
        <c:axId val="380678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5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5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78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28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9200"/>
        <c:axId val="380682144"/>
      </c:lineChart>
      <c:catAx>
        <c:axId val="380689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2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21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9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55" r="0.75000000000001055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3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Apr!$CN$163:$CS$163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Apr!$CN$162:$CS$162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Apr!$CN$161:$CS$161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Apr!$CN$160:$CS$160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15</c:v>
                </c:pt>
                <c:pt idx="3">
                  <c:v>19</c:v>
                </c:pt>
                <c:pt idx="4">
                  <c:v>26</c:v>
                </c:pt>
                <c:pt idx="5">
                  <c:v>42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Apr!$CN$159:$CS$159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Apr!$CN$157:$CS$157</c:f>
              <c:numCache>
                <c:formatCode>General</c:formatCode>
                <c:ptCount val="6"/>
                <c:pt idx="0">
                  <c:v>8</c:v>
                </c:pt>
                <c:pt idx="1">
                  <c:v>11</c:v>
                </c:pt>
                <c:pt idx="2">
                  <c:v>18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Apr!$CN$156:$CS$156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33</c:v>
                </c:pt>
                <c:pt idx="3">
                  <c:v>47</c:v>
                </c:pt>
                <c:pt idx="4">
                  <c:v>69</c:v>
                </c:pt>
                <c:pt idx="5">
                  <c:v>73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Apr!$CN$155:$CS$155</c:f>
              <c:numCache>
                <c:formatCode>General</c:formatCode>
                <c:ptCount val="6"/>
                <c:pt idx="0">
                  <c:v>16</c:v>
                </c:pt>
                <c:pt idx="1">
                  <c:v>24</c:v>
                </c:pt>
                <c:pt idx="2">
                  <c:v>35</c:v>
                </c:pt>
                <c:pt idx="3">
                  <c:v>39</c:v>
                </c:pt>
                <c:pt idx="4">
                  <c:v>53</c:v>
                </c:pt>
                <c:pt idx="5">
                  <c:v>57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Apr!$CN$154:$CS$154</c:f>
              <c:numCache>
                <c:formatCode>General</c:formatCode>
                <c:ptCount val="6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9592"/>
        <c:axId val="380687240"/>
      </c:lineChart>
      <c:catAx>
        <c:axId val="380689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7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72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9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77" r="0.75000000000001077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8808"/>
        <c:axId val="380684496"/>
      </c:lineChart>
      <c:catAx>
        <c:axId val="380688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44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8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6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18</c:v>
                </c:pt>
                <c:pt idx="3">
                  <c:v>25</c:v>
                </c:pt>
                <c:pt idx="4">
                  <c:v>28</c:v>
                </c:pt>
                <c:pt idx="5">
                  <c:v>35</c:v>
                </c:pt>
                <c:pt idx="6">
                  <c:v>39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22</c:v>
                </c:pt>
                <c:pt idx="4">
                  <c:v>31</c:v>
                </c:pt>
                <c:pt idx="5">
                  <c:v>41</c:v>
                </c:pt>
                <c:pt idx="6">
                  <c:v>41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24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20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27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32</c:v>
                </c:pt>
                <c:pt idx="6">
                  <c:v>47</c:v>
                </c:pt>
                <c:pt idx="7">
                  <c:v>50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19</c:v>
                </c:pt>
                <c:pt idx="3">
                  <c:v>25</c:v>
                </c:pt>
                <c:pt idx="4">
                  <c:v>38</c:v>
                </c:pt>
                <c:pt idx="5">
                  <c:v>52</c:v>
                </c:pt>
                <c:pt idx="6">
                  <c:v>66</c:v>
                </c:pt>
                <c:pt idx="7">
                  <c:v>80</c:v>
                </c:pt>
                <c:pt idx="8">
                  <c:v>138</c:v>
                </c:pt>
                <c:pt idx="9">
                  <c:v>140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17</c:v>
                </c:pt>
                <c:pt idx="3">
                  <c:v>25</c:v>
                </c:pt>
                <c:pt idx="4">
                  <c:v>28</c:v>
                </c:pt>
                <c:pt idx="5">
                  <c:v>36</c:v>
                </c:pt>
                <c:pt idx="6">
                  <c:v>48</c:v>
                </c:pt>
                <c:pt idx="7">
                  <c:v>61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21</c:v>
                </c:pt>
                <c:pt idx="3">
                  <c:v>29</c:v>
                </c:pt>
                <c:pt idx="4">
                  <c:v>30</c:v>
                </c:pt>
                <c:pt idx="5">
                  <c:v>34</c:v>
                </c:pt>
                <c:pt idx="6">
                  <c:v>44</c:v>
                </c:pt>
                <c:pt idx="7">
                  <c:v>51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6456"/>
        <c:axId val="380687632"/>
      </c:lineChart>
      <c:catAx>
        <c:axId val="38068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7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7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6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8024"/>
        <c:axId val="380684888"/>
      </c:lineChart>
      <c:catAx>
        <c:axId val="380688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4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48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8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24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21</c:v>
                </c:pt>
                <c:pt idx="4">
                  <c:v>21</c:v>
                </c:pt>
                <c:pt idx="5">
                  <c:v>26</c:v>
                </c:pt>
                <c:pt idx="6">
                  <c:v>29</c:v>
                </c:pt>
                <c:pt idx="7">
                  <c:v>34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25</c:v>
                </c:pt>
                <c:pt idx="7">
                  <c:v>30</c:v>
                </c:pt>
                <c:pt idx="8">
                  <c:v>43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May!$CN$108:$CW$108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17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May!$CN$107:$CW$107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27</c:v>
                </c:pt>
                <c:pt idx="6">
                  <c:v>38</c:v>
                </c:pt>
                <c:pt idx="7">
                  <c:v>51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May!$CN$106:$CW$106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26</c:v>
                </c:pt>
                <c:pt idx="4">
                  <c:v>36</c:v>
                </c:pt>
                <c:pt idx="5">
                  <c:v>60</c:v>
                </c:pt>
                <c:pt idx="6">
                  <c:v>75</c:v>
                </c:pt>
                <c:pt idx="7">
                  <c:v>93</c:v>
                </c:pt>
                <c:pt idx="8">
                  <c:v>140</c:v>
                </c:pt>
                <c:pt idx="9">
                  <c:v>155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May!$CN$105:$CW$105</c:f>
              <c:numCache>
                <c:formatCode>General</c:formatCode>
                <c:ptCount val="10"/>
                <c:pt idx="0">
                  <c:v>14</c:v>
                </c:pt>
                <c:pt idx="1">
                  <c:v>23</c:v>
                </c:pt>
                <c:pt idx="2">
                  <c:v>26</c:v>
                </c:pt>
                <c:pt idx="3">
                  <c:v>29</c:v>
                </c:pt>
                <c:pt idx="4">
                  <c:v>31</c:v>
                </c:pt>
                <c:pt idx="5">
                  <c:v>45</c:v>
                </c:pt>
                <c:pt idx="6">
                  <c:v>58</c:v>
                </c:pt>
                <c:pt idx="7">
                  <c:v>74</c:v>
                </c:pt>
                <c:pt idx="8">
                  <c:v>94</c:v>
                </c:pt>
                <c:pt idx="9">
                  <c:v>105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May!$CN$104:$CW$104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21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6064"/>
        <c:axId val="380679400"/>
      </c:lineChart>
      <c:catAx>
        <c:axId val="380686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79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794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6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May!$CE$57:$CN$57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May!$CE$56:$CN$56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79792"/>
        <c:axId val="380689984"/>
      </c:lineChart>
      <c:catAx>
        <c:axId val="380679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9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9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79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May!$CN$63:$CS$63</c:f>
              <c:numCache>
                <c:formatCode>General</c:formatCode>
                <c:ptCount val="6"/>
                <c:pt idx="0">
                  <c:v>10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May!$CN$62:$CS$62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May!$CN$61:$CS$61</c:f>
              <c:numCache>
                <c:formatCode>General</c:formatCode>
                <c:ptCount val="6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  <c:pt idx="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May!$CN$60:$CS$60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May!$CN$59:$CS$59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May!$CN$58:$CS$58</c:f>
              <c:numCache>
                <c:formatCode>General</c:formatCode>
                <c:ptCount val="6"/>
                <c:pt idx="0">
                  <c:v>8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16</c:v>
                </c:pt>
                <c:pt idx="5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May!$CN$57:$CS$57</c:f>
              <c:numCache>
                <c:formatCode>General</c:formatCode>
                <c:ptCount val="6"/>
                <c:pt idx="0">
                  <c:v>9</c:v>
                </c:pt>
                <c:pt idx="1">
                  <c:v>14</c:v>
                </c:pt>
                <c:pt idx="2">
                  <c:v>16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14</c:v>
                </c:pt>
                <c:pt idx="2">
                  <c:v>24</c:v>
                </c:pt>
                <c:pt idx="3">
                  <c:v>33</c:v>
                </c:pt>
                <c:pt idx="4">
                  <c:v>41</c:v>
                </c:pt>
                <c:pt idx="5">
                  <c:v>52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May!$CN$55:$CS$55</c:f>
              <c:numCache>
                <c:formatCode>General</c:formatCode>
                <c:ptCount val="6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31</c:v>
                </c:pt>
                <c:pt idx="5">
                  <c:v>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May!$CN$54:$CS$54</c:f>
              <c:numCache>
                <c:formatCode>General</c:formatCode>
                <c:ptCount val="6"/>
                <c:pt idx="0">
                  <c:v>12</c:v>
                </c:pt>
                <c:pt idx="1">
                  <c:v>19</c:v>
                </c:pt>
                <c:pt idx="2">
                  <c:v>20</c:v>
                </c:pt>
                <c:pt idx="3">
                  <c:v>24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3320"/>
        <c:axId val="380680184"/>
      </c:lineChart>
      <c:catAx>
        <c:axId val="380683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0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01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33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3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84104"/>
        <c:axId val="380681360"/>
      </c:lineChart>
      <c:catAx>
        <c:axId val="380684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1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81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84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77" r="0.75000000000001077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3155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Countries!$W$61:$AI$61</c:f>
              <c:numCache>
                <c:formatCode>0.00</c:formatCode>
                <c:ptCount val="13"/>
                <c:pt idx="0">
                  <c:v>19.980104919522628</c:v>
                </c:pt>
                <c:pt idx="1">
                  <c:v>16.496272313791689</c:v>
                </c:pt>
                <c:pt idx="2">
                  <c:v>16.496272313791689</c:v>
                </c:pt>
                <c:pt idx="3">
                  <c:v>17.169916696734575</c:v>
                </c:pt>
                <c:pt idx="4">
                  <c:v>18.159301851391334</c:v>
                </c:pt>
                <c:pt idx="5">
                  <c:v>16.913581919072957</c:v>
                </c:pt>
                <c:pt idx="6">
                  <c:v>16.362941449906693</c:v>
                </c:pt>
                <c:pt idx="7">
                  <c:v>15.429711199957795</c:v>
                </c:pt>
                <c:pt idx="8">
                  <c:v>13.955666549675623</c:v>
                </c:pt>
                <c:pt idx="9">
                  <c:v>13.019536746727258</c:v>
                </c:pt>
                <c:pt idx="10">
                  <c:v>15.45471002832172</c:v>
                </c:pt>
                <c:pt idx="11">
                  <c:v>15.45588194629193</c:v>
                </c:pt>
                <c:pt idx="12">
                  <c:v>23.215160813807074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Countries!$V$60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Countries!$W$60:$AI$60</c:f>
              <c:numCache>
                <c:formatCode>0.00</c:formatCode>
                <c:ptCount val="13"/>
                <c:pt idx="0">
                  <c:v>18.036713893112761</c:v>
                </c:pt>
                <c:pt idx="1">
                  <c:v>18.125684568695053</c:v>
                </c:pt>
                <c:pt idx="2">
                  <c:v>18.113898921735853</c:v>
                </c:pt>
                <c:pt idx="3">
                  <c:v>18.81508718098619</c:v>
                </c:pt>
                <c:pt idx="4">
                  <c:v>18.765245643357243</c:v>
                </c:pt>
                <c:pt idx="5">
                  <c:v>18.700856691139098</c:v>
                </c:pt>
                <c:pt idx="6">
                  <c:v>19.212013076907073</c:v>
                </c:pt>
                <c:pt idx="7">
                  <c:v>17.520888106404286</c:v>
                </c:pt>
                <c:pt idx="8">
                  <c:v>18.61152948435004</c:v>
                </c:pt>
                <c:pt idx="9">
                  <c:v>17.700354441459755</c:v>
                </c:pt>
                <c:pt idx="10">
                  <c:v>17.913672307816373</c:v>
                </c:pt>
                <c:pt idx="11">
                  <c:v>17.316363490096798</c:v>
                </c:pt>
                <c:pt idx="12">
                  <c:v>15.663208951449359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Countries!$W$59:$AI$59</c:f>
              <c:numCache>
                <c:formatCode>0.00</c:formatCode>
                <c:ptCount val="13"/>
                <c:pt idx="0">
                  <c:v>10.264166883917182</c:v>
                </c:pt>
                <c:pt idx="1">
                  <c:v>10.461118974125302</c:v>
                </c:pt>
                <c:pt idx="2">
                  <c:v>10.393704263960149</c:v>
                </c:pt>
                <c:pt idx="3">
                  <c:v>10.817022953526207</c:v>
                </c:pt>
                <c:pt idx="4">
                  <c:v>15.05166868474504</c:v>
                </c:pt>
                <c:pt idx="5">
                  <c:v>15.22857895400133</c:v>
                </c:pt>
                <c:pt idx="6">
                  <c:v>12.312954508664768</c:v>
                </c:pt>
                <c:pt idx="7">
                  <c:v>11.889183565085059</c:v>
                </c:pt>
                <c:pt idx="8">
                  <c:v>17.751789186502268</c:v>
                </c:pt>
                <c:pt idx="9">
                  <c:v>16.850851370709147</c:v>
                </c:pt>
                <c:pt idx="10">
                  <c:v>19.206581696997528</c:v>
                </c:pt>
                <c:pt idx="11">
                  <c:v>19.338351178531195</c:v>
                </c:pt>
                <c:pt idx="12">
                  <c:v>21.561672729844275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Countries!$W$58:$AI$58</c:f>
              <c:numCache>
                <c:formatCode>0.00</c:formatCode>
                <c:ptCount val="13"/>
                <c:pt idx="0">
                  <c:v>21.272522642789713</c:v>
                </c:pt>
                <c:pt idx="1">
                  <c:v>21.321588903674975</c:v>
                </c:pt>
                <c:pt idx="2">
                  <c:v>21.290077056491366</c:v>
                </c:pt>
                <c:pt idx="3">
                  <c:v>22.516834911501626</c:v>
                </c:pt>
                <c:pt idx="4">
                  <c:v>19.80624811411267</c:v>
                </c:pt>
                <c:pt idx="5">
                  <c:v>17.549344263097321</c:v>
                </c:pt>
                <c:pt idx="6">
                  <c:v>16.204498763405269</c:v>
                </c:pt>
                <c:pt idx="7">
                  <c:v>16.403167175922917</c:v>
                </c:pt>
                <c:pt idx="8">
                  <c:v>14.101850058317394</c:v>
                </c:pt>
                <c:pt idx="9">
                  <c:v>12.673539539101661</c:v>
                </c:pt>
                <c:pt idx="10">
                  <c:v>12.490063990681007</c:v>
                </c:pt>
                <c:pt idx="11">
                  <c:v>11.4851699787919</c:v>
                </c:pt>
                <c:pt idx="12">
                  <c:v>9.7186968296336858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Countries!$W$57:$AI$57</c:f>
              <c:numCache>
                <c:formatCode>0.00</c:formatCode>
                <c:ptCount val="13"/>
                <c:pt idx="0">
                  <c:v>35.644759998514168</c:v>
                </c:pt>
                <c:pt idx="1">
                  <c:v>35.689780971672164</c:v>
                </c:pt>
                <c:pt idx="2">
                  <c:v>35.67266299594624</c:v>
                </c:pt>
                <c:pt idx="3">
                  <c:v>28.077976145631879</c:v>
                </c:pt>
                <c:pt idx="4">
                  <c:v>27.005186680246005</c:v>
                </c:pt>
                <c:pt idx="5">
                  <c:v>26.980052385250922</c:v>
                </c:pt>
                <c:pt idx="6">
                  <c:v>25.527267194568431</c:v>
                </c:pt>
                <c:pt idx="7">
                  <c:v>25.249343667181378</c:v>
                </c:pt>
                <c:pt idx="8">
                  <c:v>32.462861637386773</c:v>
                </c:pt>
                <c:pt idx="9">
                  <c:v>30.531816508101045</c:v>
                </c:pt>
                <c:pt idx="10">
                  <c:v>30.276872604706085</c:v>
                </c:pt>
                <c:pt idx="11">
                  <c:v>31.182689022007995</c:v>
                </c:pt>
                <c:pt idx="12">
                  <c:v>30.17799262313347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Countries!$W$56:$AI$56</c:f>
              <c:numCache>
                <c:formatCode>0.00</c:formatCode>
                <c:ptCount val="13"/>
                <c:pt idx="0">
                  <c:v>38.376719921600312</c:v>
                </c:pt>
                <c:pt idx="1">
                  <c:v>38.507235305332443</c:v>
                </c:pt>
                <c:pt idx="2">
                  <c:v>38.468776062131404</c:v>
                </c:pt>
                <c:pt idx="3">
                  <c:v>39.434108356725702</c:v>
                </c:pt>
                <c:pt idx="4">
                  <c:v>35.735302304972087</c:v>
                </c:pt>
                <c:pt idx="5">
                  <c:v>39.152181039051136</c:v>
                </c:pt>
                <c:pt idx="6">
                  <c:v>39.440921370574401</c:v>
                </c:pt>
                <c:pt idx="7">
                  <c:v>40.330845862843923</c:v>
                </c:pt>
                <c:pt idx="8">
                  <c:v>51.79644179650073</c:v>
                </c:pt>
                <c:pt idx="9">
                  <c:v>52.972491543094861</c:v>
                </c:pt>
                <c:pt idx="10">
                  <c:v>53.380505008823235</c:v>
                </c:pt>
                <c:pt idx="11">
                  <c:v>53.70752765960566</c:v>
                </c:pt>
                <c:pt idx="12">
                  <c:v>49.824801129206925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Countries!$W$55:$AI$55</c:f>
              <c:numCache>
                <c:formatCode>0.00</c:formatCode>
                <c:ptCount val="13"/>
                <c:pt idx="0">
                  <c:v>48.948608991025445</c:v>
                </c:pt>
                <c:pt idx="1">
                  <c:v>49.116532513023181</c:v>
                </c:pt>
                <c:pt idx="2">
                  <c:v>49.057809207471109</c:v>
                </c:pt>
                <c:pt idx="3">
                  <c:v>43.049294864668667</c:v>
                </c:pt>
                <c:pt idx="4">
                  <c:v>40.977325972238397</c:v>
                </c:pt>
                <c:pt idx="5">
                  <c:v>42.135053190018041</c:v>
                </c:pt>
                <c:pt idx="6">
                  <c:v>40.357353716940963</c:v>
                </c:pt>
                <c:pt idx="7">
                  <c:v>40.353349571527616</c:v>
                </c:pt>
                <c:pt idx="8">
                  <c:v>33.760384624770204</c:v>
                </c:pt>
                <c:pt idx="9">
                  <c:v>49.968209239254854</c:v>
                </c:pt>
                <c:pt idx="10">
                  <c:v>49.307171061892276</c:v>
                </c:pt>
                <c:pt idx="11">
                  <c:v>49.222569815938101</c:v>
                </c:pt>
                <c:pt idx="12">
                  <c:v>46.054649253583946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Countries!$W$54:$AI$54</c:f>
              <c:numCache>
                <c:formatCode>0.00</c:formatCode>
                <c:ptCount val="13"/>
                <c:pt idx="0">
                  <c:v>78.53217818276589</c:v>
                </c:pt>
                <c:pt idx="1">
                  <c:v>78.927942153367979</c:v>
                </c:pt>
                <c:pt idx="2">
                  <c:v>78.662600265227226</c:v>
                </c:pt>
                <c:pt idx="3">
                  <c:v>76.209811506866998</c:v>
                </c:pt>
                <c:pt idx="4">
                  <c:v>81.05262912714943</c:v>
                </c:pt>
                <c:pt idx="5">
                  <c:v>77.321442387581286</c:v>
                </c:pt>
                <c:pt idx="6">
                  <c:v>71.114372484401216</c:v>
                </c:pt>
                <c:pt idx="7">
                  <c:v>68.93019409599178</c:v>
                </c:pt>
                <c:pt idx="8">
                  <c:v>56.576109500565209</c:v>
                </c:pt>
                <c:pt idx="9">
                  <c:v>54.694388994045902</c:v>
                </c:pt>
                <c:pt idx="10">
                  <c:v>53.393488360732867</c:v>
                </c:pt>
                <c:pt idx="11">
                  <c:v>53.097125396010497</c:v>
                </c:pt>
                <c:pt idx="12">
                  <c:v>51.886293310550428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Countries!$W$53:$AI$53</c:f>
              <c:numCache>
                <c:formatCode>0.00</c:formatCode>
                <c:ptCount val="13"/>
                <c:pt idx="0">
                  <c:v>37.18302960487469</c:v>
                </c:pt>
                <c:pt idx="1">
                  <c:v>35.987352138922716</c:v>
                </c:pt>
                <c:pt idx="2">
                  <c:v>35.92966176309352</c:v>
                </c:pt>
                <c:pt idx="3">
                  <c:v>36.717615825458147</c:v>
                </c:pt>
                <c:pt idx="4">
                  <c:v>37.189436695822224</c:v>
                </c:pt>
                <c:pt idx="5">
                  <c:v>41.937071809041242</c:v>
                </c:pt>
                <c:pt idx="6">
                  <c:v>43.220826966469652</c:v>
                </c:pt>
                <c:pt idx="7">
                  <c:v>43.554537164344531</c:v>
                </c:pt>
                <c:pt idx="8">
                  <c:v>42.581813040694527</c:v>
                </c:pt>
                <c:pt idx="9">
                  <c:v>38.848261252462251</c:v>
                </c:pt>
                <c:pt idx="10">
                  <c:v>41.353161993867836</c:v>
                </c:pt>
                <c:pt idx="11">
                  <c:v>43.15983213706312</c:v>
                </c:pt>
                <c:pt idx="12">
                  <c:v>41.62305116368173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Countries!$W$52:$AI$52</c:f>
              <c:numCache>
                <c:formatCode>0.00</c:formatCode>
                <c:ptCount val="13"/>
                <c:pt idx="0">
                  <c:v>64.200935241290452</c:v>
                </c:pt>
                <c:pt idx="1">
                  <c:v>64.33381731445634</c:v>
                </c:pt>
                <c:pt idx="2">
                  <c:v>64.280711083665636</c:v>
                </c:pt>
                <c:pt idx="3">
                  <c:v>68.138094760908061</c:v>
                </c:pt>
                <c:pt idx="4">
                  <c:v>65.10652656058943</c:v>
                </c:pt>
                <c:pt idx="5">
                  <c:v>68.432339332256745</c:v>
                </c:pt>
                <c:pt idx="6">
                  <c:v>75.375641962347188</c:v>
                </c:pt>
                <c:pt idx="7">
                  <c:v>77.749284961431584</c:v>
                </c:pt>
                <c:pt idx="8">
                  <c:v>71.747677439325614</c:v>
                </c:pt>
                <c:pt idx="9">
                  <c:v>69.124391291879974</c:v>
                </c:pt>
                <c:pt idx="10">
                  <c:v>68.784367178821682</c:v>
                </c:pt>
                <c:pt idx="11">
                  <c:v>70.119250355926354</c:v>
                </c:pt>
                <c:pt idx="12">
                  <c:v>66.021739941428038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731608"/>
        <c:axId val="317730824"/>
      </c:lineChart>
      <c:catAx>
        <c:axId val="317731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73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730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73160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521"/>
          <c:y val="0.22284669090584638"/>
          <c:w val="0.13739386272924509"/>
          <c:h val="0.552123552123560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4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May!$CN$163:$CS$163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May!$CN$162:$CS$162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May!$CN$161:$CS$161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May!$CN$160:$CS$160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16</c:v>
                </c:pt>
                <c:pt idx="3">
                  <c:v>20</c:v>
                </c:pt>
                <c:pt idx="4">
                  <c:v>27</c:v>
                </c:pt>
                <c:pt idx="5">
                  <c:v>42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May!$CN$159:$CS$159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May!$CN$157:$CS$157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20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May!$CN$156:$CS$156</c:f>
              <c:numCache>
                <c:formatCode>General</c:formatCode>
                <c:ptCount val="6"/>
                <c:pt idx="0">
                  <c:v>11</c:v>
                </c:pt>
                <c:pt idx="1">
                  <c:v>18</c:v>
                </c:pt>
                <c:pt idx="2">
                  <c:v>29</c:v>
                </c:pt>
                <c:pt idx="3">
                  <c:v>42</c:v>
                </c:pt>
                <c:pt idx="4">
                  <c:v>60</c:v>
                </c:pt>
                <c:pt idx="5">
                  <c:v>64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May!$CN$155:$CS$155</c:f>
              <c:numCache>
                <c:formatCode>General</c:formatCode>
                <c:ptCount val="6"/>
                <c:pt idx="0">
                  <c:v>15</c:v>
                </c:pt>
                <c:pt idx="1">
                  <c:v>21</c:v>
                </c:pt>
                <c:pt idx="2">
                  <c:v>27</c:v>
                </c:pt>
                <c:pt idx="3">
                  <c:v>33</c:v>
                </c:pt>
                <c:pt idx="4">
                  <c:v>53</c:v>
                </c:pt>
                <c:pt idx="5">
                  <c:v>69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May!$CN$154:$CS$154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92728"/>
        <c:axId val="380693904"/>
      </c:lineChart>
      <c:catAx>
        <c:axId val="380692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3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93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2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099" r="0.75000000000001099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91552"/>
        <c:axId val="380690768"/>
      </c:lineChart>
      <c:catAx>
        <c:axId val="380691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0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907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1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6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18</c:v>
                </c:pt>
                <c:pt idx="3">
                  <c:v>26</c:v>
                </c:pt>
                <c:pt idx="4">
                  <c:v>29</c:v>
                </c:pt>
                <c:pt idx="5">
                  <c:v>38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22</c:v>
                </c:pt>
                <c:pt idx="4">
                  <c:v>31</c:v>
                </c:pt>
                <c:pt idx="5">
                  <c:v>40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35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16</c:v>
                </c:pt>
                <c:pt idx="3">
                  <c:v>19</c:v>
                </c:pt>
                <c:pt idx="4">
                  <c:v>24</c:v>
                </c:pt>
                <c:pt idx="5">
                  <c:v>31</c:v>
                </c:pt>
                <c:pt idx="6">
                  <c:v>45</c:v>
                </c:pt>
                <c:pt idx="7">
                  <c:v>49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19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55</c:v>
                </c:pt>
                <c:pt idx="7">
                  <c:v>63</c:v>
                </c:pt>
                <c:pt idx="8">
                  <c:v>90</c:v>
                </c:pt>
                <c:pt idx="9">
                  <c:v>113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27</c:v>
                </c:pt>
                <c:pt idx="4">
                  <c:v>33</c:v>
                </c:pt>
                <c:pt idx="5">
                  <c:v>44</c:v>
                </c:pt>
                <c:pt idx="6">
                  <c:v>50</c:v>
                </c:pt>
                <c:pt idx="7">
                  <c:v>60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22</c:v>
                </c:pt>
                <c:pt idx="3">
                  <c:v>28</c:v>
                </c:pt>
                <c:pt idx="4">
                  <c:v>30</c:v>
                </c:pt>
                <c:pt idx="5">
                  <c:v>32</c:v>
                </c:pt>
                <c:pt idx="6">
                  <c:v>38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92336"/>
        <c:axId val="380691160"/>
      </c:lineChart>
      <c:catAx>
        <c:axId val="38069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1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691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0692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38088"/>
        <c:axId val="584142008"/>
      </c:lineChart>
      <c:catAx>
        <c:axId val="584138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2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42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8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25</c:v>
                </c:pt>
                <c:pt idx="6">
                  <c:v>33</c:v>
                </c:pt>
                <c:pt idx="7">
                  <c:v>38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20</c:v>
                </c:pt>
                <c:pt idx="4">
                  <c:v>21</c:v>
                </c:pt>
                <c:pt idx="5">
                  <c:v>25</c:v>
                </c:pt>
                <c:pt idx="6">
                  <c:v>28</c:v>
                </c:pt>
                <c:pt idx="7">
                  <c:v>32</c:v>
                </c:pt>
                <c:pt idx="8">
                  <c:v>39</c:v>
                </c:pt>
                <c:pt idx="9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23</c:v>
                </c:pt>
                <c:pt idx="7">
                  <c:v>27</c:v>
                </c:pt>
                <c:pt idx="8">
                  <c:v>37</c:v>
                </c:pt>
                <c:pt idx="9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Jun!$CN$108:$CW$108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Jun!$CN$107:$CW$107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26</c:v>
                </c:pt>
                <c:pt idx="6">
                  <c:v>36</c:v>
                </c:pt>
                <c:pt idx="7">
                  <c:v>46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Jun!$CN$106:$CW$106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19</c:v>
                </c:pt>
                <c:pt idx="3">
                  <c:v>23</c:v>
                </c:pt>
                <c:pt idx="4">
                  <c:v>30</c:v>
                </c:pt>
                <c:pt idx="5">
                  <c:v>53</c:v>
                </c:pt>
                <c:pt idx="6">
                  <c:v>61</c:v>
                </c:pt>
                <c:pt idx="7">
                  <c:v>71</c:v>
                </c:pt>
                <c:pt idx="8">
                  <c:v>96</c:v>
                </c:pt>
                <c:pt idx="9">
                  <c:v>114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Jun!$CN$105:$CW$105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31</c:v>
                </c:pt>
                <c:pt idx="4">
                  <c:v>41</c:v>
                </c:pt>
                <c:pt idx="5">
                  <c:v>54</c:v>
                </c:pt>
                <c:pt idx="6">
                  <c:v>66</c:v>
                </c:pt>
                <c:pt idx="7">
                  <c:v>82</c:v>
                </c:pt>
                <c:pt idx="8">
                  <c:v>98</c:v>
                </c:pt>
                <c:pt idx="9">
                  <c:v>120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Jun!$CN$104:$CW$104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26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0048"/>
        <c:axId val="584135344"/>
      </c:lineChart>
      <c:catAx>
        <c:axId val="584140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5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53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0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53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Jun!$CE$155:$CN$155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2400"/>
        <c:axId val="584132992"/>
      </c:lineChart>
      <c:catAx>
        <c:axId val="584142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2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2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2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Jun!$CE$57:$CN$57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Jun!$CE$56:$CN$56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Jun!$CE$54:$CN$54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2792"/>
        <c:axId val="584138480"/>
      </c:lineChart>
      <c:catAx>
        <c:axId val="584142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8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84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2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Jun!$CN$63:$CS$63</c:f>
              <c:numCache>
                <c:formatCode>General</c:formatCode>
                <c:ptCount val="6"/>
                <c:pt idx="0">
                  <c:v>9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Jun!$CN$62:$CS$62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15</c:v>
                </c:pt>
                <c:pt idx="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Jun!$CN$61:$CS$61</c:f>
              <c:numCache>
                <c:formatCode>General</c:formatCode>
                <c:ptCount val="6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Jun!$CN$60:$CS$60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Jun!$CN$59:$CS$59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Jun!$CN$58:$CS$58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Jun!$CN$57:$CS$57</c:f>
              <c:numCache>
                <c:formatCode>General</c:formatCode>
                <c:ptCount val="6"/>
                <c:pt idx="0">
                  <c:v>9</c:v>
                </c:pt>
                <c:pt idx="1">
                  <c:v>13</c:v>
                </c:pt>
                <c:pt idx="2">
                  <c:v>14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12</c:v>
                </c:pt>
                <c:pt idx="2">
                  <c:v>21</c:v>
                </c:pt>
                <c:pt idx="3">
                  <c:v>25</c:v>
                </c:pt>
                <c:pt idx="4">
                  <c:v>32</c:v>
                </c:pt>
                <c:pt idx="5">
                  <c:v>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23</c:v>
                </c:pt>
                <c:pt idx="4">
                  <c:v>29</c:v>
                </c:pt>
                <c:pt idx="5">
                  <c:v>36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Jun!$CN$54:$CS$54</c:f>
              <c:numCache>
                <c:formatCode>General</c:formatCode>
                <c:ptCount val="6"/>
                <c:pt idx="0">
                  <c:v>14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33</c:v>
                </c:pt>
                <c:pt idx="5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31424"/>
        <c:axId val="584131816"/>
      </c:lineChart>
      <c:catAx>
        <c:axId val="584131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1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1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14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6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Jun!$CN$163:$CT$163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Jun!$CN$162:$CT$162</c:f>
              <c:numCache>
                <c:formatCode>General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23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Jun!$CN$161:$CT$161</c:f>
              <c:numCache>
                <c:formatCode>General</c:formatCode>
                <c:ptCount val="7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Jun!$CN$160:$CT$160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Jun!$CN$159:$CT$159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Jun!$CN$158:$CT$158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Jun!$CN$157:$CT$157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20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Jun!$CN$156:$CT$156</c:f>
              <c:numCache>
                <c:formatCode>General</c:formatCode>
                <c:ptCount val="7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33</c:v>
                </c:pt>
                <c:pt idx="4">
                  <c:v>38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22</c:v>
                </c:pt>
                <c:pt idx="2">
                  <c:v>33</c:v>
                </c:pt>
                <c:pt idx="3">
                  <c:v>42</c:v>
                </c:pt>
                <c:pt idx="4">
                  <c:v>59</c:v>
                </c:pt>
                <c:pt idx="5">
                  <c:v>75</c:v>
                </c:pt>
                <c:pt idx="6">
                  <c:v>78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Jun!$CN$154:$CT$154</c:f>
              <c:numCache>
                <c:formatCode>General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0440"/>
        <c:axId val="584135736"/>
      </c:lineChart>
      <c:catAx>
        <c:axId val="58414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5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5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0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1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38872"/>
        <c:axId val="584136128"/>
      </c:lineChart>
      <c:catAx>
        <c:axId val="584138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6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6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8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7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694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Countries!$BG$61:$BS$61</c:f>
              <c:numCache>
                <c:formatCode>0.00</c:formatCode>
                <c:ptCount val="13"/>
                <c:pt idx="0">
                  <c:v>14.663402313277507</c:v>
                </c:pt>
                <c:pt idx="1">
                  <c:v>10.313213887509502</c:v>
                </c:pt>
                <c:pt idx="2">
                  <c:v>10.313213887509502</c:v>
                </c:pt>
                <c:pt idx="3">
                  <c:v>10.902897817483009</c:v>
                </c:pt>
                <c:pt idx="4">
                  <c:v>14.170226168260848</c:v>
                </c:pt>
                <c:pt idx="5">
                  <c:v>13.20591757955115</c:v>
                </c:pt>
                <c:pt idx="6">
                  <c:v>13.420331238399823</c:v>
                </c:pt>
                <c:pt idx="7">
                  <c:v>12.716203294521149</c:v>
                </c:pt>
                <c:pt idx="8">
                  <c:v>10.88109704138666</c:v>
                </c:pt>
                <c:pt idx="9">
                  <c:v>10.110019693137867</c:v>
                </c:pt>
                <c:pt idx="10">
                  <c:v>11.225272844047705</c:v>
                </c:pt>
                <c:pt idx="11">
                  <c:v>11.175846018054173</c:v>
                </c:pt>
                <c:pt idx="12">
                  <c:v>14.755092316688506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Countries!$BF$60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Countries!$BG$60:$BS$60</c:f>
              <c:numCache>
                <c:formatCode>0.00</c:formatCode>
                <c:ptCount val="13"/>
                <c:pt idx="0">
                  <c:v>11.670686400441511</c:v>
                </c:pt>
                <c:pt idx="1">
                  <c:v>12.128350038543308</c:v>
                </c:pt>
                <c:pt idx="2">
                  <c:v>11.720225215562376</c:v>
                </c:pt>
                <c:pt idx="3">
                  <c:v>12.170045973969406</c:v>
                </c:pt>
                <c:pt idx="4">
                  <c:v>12.877096402694931</c:v>
                </c:pt>
                <c:pt idx="5">
                  <c:v>12.942848419500686</c:v>
                </c:pt>
                <c:pt idx="6">
                  <c:v>14.636719630770907</c:v>
                </c:pt>
                <c:pt idx="7">
                  <c:v>15.688900929458761</c:v>
                </c:pt>
                <c:pt idx="8">
                  <c:v>17.045470457951744</c:v>
                </c:pt>
                <c:pt idx="9">
                  <c:v>15.940683636254548</c:v>
                </c:pt>
                <c:pt idx="10">
                  <c:v>15.898523804175685</c:v>
                </c:pt>
                <c:pt idx="11">
                  <c:v>15.142594969017079</c:v>
                </c:pt>
                <c:pt idx="12">
                  <c:v>14.502265078918995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Countries!$BG$59:$BS$59</c:f>
              <c:numCache>
                <c:formatCode>0.00</c:formatCode>
                <c:ptCount val="13"/>
                <c:pt idx="0">
                  <c:v>22.848921325397836</c:v>
                </c:pt>
                <c:pt idx="1">
                  <c:v>21.466030000942705</c:v>
                </c:pt>
                <c:pt idx="2">
                  <c:v>21.473525344798222</c:v>
                </c:pt>
                <c:pt idx="3">
                  <c:v>22.926709945817144</c:v>
                </c:pt>
                <c:pt idx="4">
                  <c:v>35.727498086036384</c:v>
                </c:pt>
                <c:pt idx="5">
                  <c:v>36.059837792929564</c:v>
                </c:pt>
                <c:pt idx="6">
                  <c:v>27.093995960921728</c:v>
                </c:pt>
                <c:pt idx="7">
                  <c:v>26.235636956230284</c:v>
                </c:pt>
                <c:pt idx="8">
                  <c:v>30.602170036962978</c:v>
                </c:pt>
                <c:pt idx="9">
                  <c:v>28.558663722346886</c:v>
                </c:pt>
                <c:pt idx="10">
                  <c:v>38.904395717876099</c:v>
                </c:pt>
                <c:pt idx="11">
                  <c:v>38.798645687765038</c:v>
                </c:pt>
                <c:pt idx="12">
                  <c:v>32.357820129667402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Countries!$BG$57:$BS$57</c:f>
              <c:numCache>
                <c:formatCode>0.00</c:formatCode>
                <c:ptCount val="13"/>
                <c:pt idx="0">
                  <c:v>29.045013888330715</c:v>
                </c:pt>
                <c:pt idx="1">
                  <c:v>27.600413785434306</c:v>
                </c:pt>
                <c:pt idx="2">
                  <c:v>27.614419387675202</c:v>
                </c:pt>
                <c:pt idx="3">
                  <c:v>25.346155195664608</c:v>
                </c:pt>
                <c:pt idx="4">
                  <c:v>24.07676588959513</c:v>
                </c:pt>
                <c:pt idx="5">
                  <c:v>25.109863731526954</c:v>
                </c:pt>
                <c:pt idx="6">
                  <c:v>24.094617122641008</c:v>
                </c:pt>
                <c:pt idx="7">
                  <c:v>21.651415859798597</c:v>
                </c:pt>
                <c:pt idx="8">
                  <c:v>29.184922455207303</c:v>
                </c:pt>
                <c:pt idx="9">
                  <c:v>29.20279053723813</c:v>
                </c:pt>
                <c:pt idx="10">
                  <c:v>27.879025631402378</c:v>
                </c:pt>
                <c:pt idx="11">
                  <c:v>27.913143997966852</c:v>
                </c:pt>
                <c:pt idx="12">
                  <c:v>27.44863484847167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Countries!$BG$58:$BS$58</c:f>
              <c:numCache>
                <c:formatCode>0.00</c:formatCode>
                <c:ptCount val="13"/>
                <c:pt idx="0">
                  <c:v>16.509731604092394</c:v>
                </c:pt>
                <c:pt idx="1">
                  <c:v>16.89905896661724</c:v>
                </c:pt>
                <c:pt idx="2">
                  <c:v>16.849767426515832</c:v>
                </c:pt>
                <c:pt idx="3">
                  <c:v>20.788551105441467</c:v>
                </c:pt>
                <c:pt idx="4">
                  <c:v>13.047684347990877</c:v>
                </c:pt>
                <c:pt idx="5">
                  <c:v>13.195157576642966</c:v>
                </c:pt>
                <c:pt idx="6">
                  <c:v>12.366443468284926</c:v>
                </c:pt>
                <c:pt idx="7">
                  <c:v>12.277040843306128</c:v>
                </c:pt>
                <c:pt idx="8">
                  <c:v>10.112046679736597</c:v>
                </c:pt>
                <c:pt idx="9">
                  <c:v>7.7263748604473808</c:v>
                </c:pt>
                <c:pt idx="10">
                  <c:v>7.4500920492202667</c:v>
                </c:pt>
                <c:pt idx="11">
                  <c:v>6.8771079136604234</c:v>
                </c:pt>
                <c:pt idx="12">
                  <c:v>5.9418440571448183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Countries!$BG$56:$BS$56</c:f>
              <c:numCache>
                <c:formatCode>0.00</c:formatCode>
                <c:ptCount val="13"/>
                <c:pt idx="0">
                  <c:v>48.754583406797543</c:v>
                </c:pt>
                <c:pt idx="1">
                  <c:v>50.528680846425274</c:v>
                </c:pt>
                <c:pt idx="2">
                  <c:v>49.971235325471703</c:v>
                </c:pt>
                <c:pt idx="3">
                  <c:v>51.15514803071374</c:v>
                </c:pt>
                <c:pt idx="4">
                  <c:v>47.646453361658033</c:v>
                </c:pt>
                <c:pt idx="5">
                  <c:v>47.956559792012179</c:v>
                </c:pt>
                <c:pt idx="6">
                  <c:v>50.763236298074219</c:v>
                </c:pt>
                <c:pt idx="7">
                  <c:v>49.326845675724648</c:v>
                </c:pt>
                <c:pt idx="8">
                  <c:v>52.283650866948769</c:v>
                </c:pt>
                <c:pt idx="9">
                  <c:v>49.349224458415044</c:v>
                </c:pt>
                <c:pt idx="10">
                  <c:v>48.351516860328807</c:v>
                </c:pt>
                <c:pt idx="11">
                  <c:v>49.485238937814827</c:v>
                </c:pt>
                <c:pt idx="12">
                  <c:v>47.601208409379346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Countries!$BG$55:$BS$55</c:f>
              <c:numCache>
                <c:formatCode>0.00</c:formatCode>
                <c:ptCount val="13"/>
                <c:pt idx="0">
                  <c:v>64.623685445023284</c:v>
                </c:pt>
                <c:pt idx="1">
                  <c:v>63.992042483957697</c:v>
                </c:pt>
                <c:pt idx="2">
                  <c:v>64.056439851913638</c:v>
                </c:pt>
                <c:pt idx="3">
                  <c:v>54.245550861259083</c:v>
                </c:pt>
                <c:pt idx="4">
                  <c:v>56.029240648802016</c:v>
                </c:pt>
                <c:pt idx="5">
                  <c:v>54.745920109971301</c:v>
                </c:pt>
                <c:pt idx="6">
                  <c:v>54.787072887069627</c:v>
                </c:pt>
                <c:pt idx="7">
                  <c:v>61.319126657489441</c:v>
                </c:pt>
                <c:pt idx="8">
                  <c:v>56.638522153821832</c:v>
                </c:pt>
                <c:pt idx="9">
                  <c:v>84.52617523566758</c:v>
                </c:pt>
                <c:pt idx="10">
                  <c:v>80.13986078015121</c:v>
                </c:pt>
                <c:pt idx="11">
                  <c:v>80.053902888827793</c:v>
                </c:pt>
                <c:pt idx="12">
                  <c:v>77.965854435460926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Countries!$BG$54:$BS$54</c:f>
              <c:numCache>
                <c:formatCode>0.00</c:formatCode>
                <c:ptCount val="13"/>
                <c:pt idx="0">
                  <c:v>63.194418696868006</c:v>
                </c:pt>
                <c:pt idx="1">
                  <c:v>62.685153011091181</c:v>
                </c:pt>
                <c:pt idx="2">
                  <c:v>62.540828739780778</c:v>
                </c:pt>
                <c:pt idx="3">
                  <c:v>59.094285221565073</c:v>
                </c:pt>
                <c:pt idx="4">
                  <c:v>61.096461883565098</c:v>
                </c:pt>
                <c:pt idx="5">
                  <c:v>54.90775419007317</c:v>
                </c:pt>
                <c:pt idx="6">
                  <c:v>44.974404601538389</c:v>
                </c:pt>
                <c:pt idx="7">
                  <c:v>42.265992727959841</c:v>
                </c:pt>
                <c:pt idx="8">
                  <c:v>39.488551524128169</c:v>
                </c:pt>
                <c:pt idx="9">
                  <c:v>35.659697976341327</c:v>
                </c:pt>
                <c:pt idx="10">
                  <c:v>39.532208404487001</c:v>
                </c:pt>
                <c:pt idx="11">
                  <c:v>39.552176531609312</c:v>
                </c:pt>
                <c:pt idx="12">
                  <c:v>37.488121095257817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Countries!$BG$53:$BS$53</c:f>
              <c:numCache>
                <c:formatCode>0.00</c:formatCode>
                <c:ptCount val="13"/>
                <c:pt idx="0">
                  <c:v>84.820166716638354</c:v>
                </c:pt>
                <c:pt idx="1">
                  <c:v>85.705651427407048</c:v>
                </c:pt>
                <c:pt idx="2">
                  <c:v>85.714263387782566</c:v>
                </c:pt>
                <c:pt idx="3">
                  <c:v>87.755539311057959</c:v>
                </c:pt>
                <c:pt idx="4">
                  <c:v>89.546915161431315</c:v>
                </c:pt>
                <c:pt idx="5">
                  <c:v>93.087180550668336</c:v>
                </c:pt>
                <c:pt idx="6">
                  <c:v>107.213910196098</c:v>
                </c:pt>
                <c:pt idx="7">
                  <c:v>107.89438066031171</c:v>
                </c:pt>
                <c:pt idx="8">
                  <c:v>96.47620234269921</c:v>
                </c:pt>
                <c:pt idx="9">
                  <c:v>88.446834477417738</c:v>
                </c:pt>
                <c:pt idx="10">
                  <c:v>87.513830893926979</c:v>
                </c:pt>
                <c:pt idx="11">
                  <c:v>88.218849295301567</c:v>
                </c:pt>
                <c:pt idx="12">
                  <c:v>84.782833338517406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Countries!$BG$52:$BS$52</c:f>
              <c:numCache>
                <c:formatCode>0.00</c:formatCode>
                <c:ptCount val="13"/>
                <c:pt idx="0">
                  <c:v>35.868866231602226</c:v>
                </c:pt>
                <c:pt idx="1">
                  <c:v>37.792937781472396</c:v>
                </c:pt>
                <c:pt idx="2">
                  <c:v>37.803305054599583</c:v>
                </c:pt>
                <c:pt idx="3">
                  <c:v>36.31080836801155</c:v>
                </c:pt>
                <c:pt idx="4">
                  <c:v>34.460724255698061</c:v>
                </c:pt>
                <c:pt idx="5">
                  <c:v>38.360742232018659</c:v>
                </c:pt>
                <c:pt idx="6">
                  <c:v>38.511822115507201</c:v>
                </c:pt>
                <c:pt idx="7">
                  <c:v>40.271114230648209</c:v>
                </c:pt>
                <c:pt idx="8">
                  <c:v>41.505907717560753</c:v>
                </c:pt>
                <c:pt idx="9">
                  <c:v>43.148707345906352</c:v>
                </c:pt>
                <c:pt idx="10">
                  <c:v>42.003221545669312</c:v>
                </c:pt>
                <c:pt idx="11">
                  <c:v>44.117400734502048</c:v>
                </c:pt>
                <c:pt idx="12">
                  <c:v>42.081797881445908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731216"/>
        <c:axId val="317729648"/>
      </c:lineChart>
      <c:catAx>
        <c:axId val="317731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729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77296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77312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551"/>
          <c:w val="0.13343118057470058"/>
          <c:h val="0.523214285714277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36520"/>
        <c:axId val="584134168"/>
      </c:lineChart>
      <c:catAx>
        <c:axId val="584136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4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41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6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18</c:v>
                </c:pt>
                <c:pt idx="3">
                  <c:v>27</c:v>
                </c:pt>
                <c:pt idx="4">
                  <c:v>30</c:v>
                </c:pt>
                <c:pt idx="5">
                  <c:v>41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19</c:v>
                </c:pt>
                <c:pt idx="4">
                  <c:v>29</c:v>
                </c:pt>
                <c:pt idx="5">
                  <c:v>39</c:v>
                </c:pt>
                <c:pt idx="6">
                  <c:v>42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31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30</c:v>
                </c:pt>
                <c:pt idx="6">
                  <c:v>39</c:v>
                </c:pt>
                <c:pt idx="7">
                  <c:v>44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19</c:v>
                </c:pt>
                <c:pt idx="3">
                  <c:v>24</c:v>
                </c:pt>
                <c:pt idx="4">
                  <c:v>36</c:v>
                </c:pt>
                <c:pt idx="5">
                  <c:v>46</c:v>
                </c:pt>
                <c:pt idx="6">
                  <c:v>56</c:v>
                </c:pt>
                <c:pt idx="7">
                  <c:v>65</c:v>
                </c:pt>
                <c:pt idx="8">
                  <c:v>83</c:v>
                </c:pt>
                <c:pt idx="9">
                  <c:v>116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27</c:v>
                </c:pt>
                <c:pt idx="4">
                  <c:v>33</c:v>
                </c:pt>
                <c:pt idx="5">
                  <c:v>42</c:v>
                </c:pt>
                <c:pt idx="6">
                  <c:v>47</c:v>
                </c:pt>
                <c:pt idx="7">
                  <c:v>55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22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34</c:v>
                </c:pt>
                <c:pt idx="7">
                  <c:v>44</c:v>
                </c:pt>
                <c:pt idx="8">
                  <c:v>53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37304"/>
        <c:axId val="584139264"/>
      </c:lineChart>
      <c:catAx>
        <c:axId val="58413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9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392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37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19</c:v>
                </c:pt>
                <c:pt idx="4">
                  <c:v>28</c:v>
                </c:pt>
                <c:pt idx="5">
                  <c:v>30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21</c:v>
                </c:pt>
                <c:pt idx="4">
                  <c:v>25</c:v>
                </c:pt>
                <c:pt idx="5">
                  <c:v>28</c:v>
                </c:pt>
                <c:pt idx="6">
                  <c:v>32</c:v>
                </c:pt>
                <c:pt idx="7">
                  <c:v>39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23</c:v>
                </c:pt>
                <c:pt idx="6">
                  <c:v>27</c:v>
                </c:pt>
                <c:pt idx="7">
                  <c:v>37</c:v>
                </c:pt>
                <c:pt idx="8">
                  <c:v>70</c:v>
                </c:pt>
                <c:pt idx="9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Jul!$CN$108:$CW$108</c:f>
              <c:numCache>
                <c:formatCode>General</c:formatCode>
                <c:ptCount val="10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Jul!$CN$107:$CW$107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24</c:v>
                </c:pt>
                <c:pt idx="3">
                  <c:v>29</c:v>
                </c:pt>
                <c:pt idx="4">
                  <c:v>32</c:v>
                </c:pt>
                <c:pt idx="5">
                  <c:v>36</c:v>
                </c:pt>
                <c:pt idx="6">
                  <c:v>43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Jul!$CN$106:$CW$106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19</c:v>
                </c:pt>
                <c:pt idx="3">
                  <c:v>29</c:v>
                </c:pt>
                <c:pt idx="4">
                  <c:v>52</c:v>
                </c:pt>
                <c:pt idx="5">
                  <c:v>63</c:v>
                </c:pt>
                <c:pt idx="6">
                  <c:v>72</c:v>
                </c:pt>
                <c:pt idx="7">
                  <c:v>97</c:v>
                </c:pt>
                <c:pt idx="8">
                  <c:v>115</c:v>
                </c:pt>
                <c:pt idx="9">
                  <c:v>115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Jul!$CN$105:$CW$105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26</c:v>
                </c:pt>
                <c:pt idx="3">
                  <c:v>39</c:v>
                </c:pt>
                <c:pt idx="4">
                  <c:v>50</c:v>
                </c:pt>
                <c:pt idx="5">
                  <c:v>64</c:v>
                </c:pt>
                <c:pt idx="6">
                  <c:v>77</c:v>
                </c:pt>
                <c:pt idx="7">
                  <c:v>92</c:v>
                </c:pt>
                <c:pt idx="8">
                  <c:v>113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  <c:pt idx="5">
                  <c:v>24</c:v>
                </c:pt>
                <c:pt idx="6">
                  <c:v>34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0832"/>
        <c:axId val="584141224"/>
      </c:lineChart>
      <c:catAx>
        <c:axId val="584140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1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41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08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Jul!$CE$56:$CN$56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Jul!$CE$54:$CN$54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4752"/>
        <c:axId val="584143576"/>
      </c:lineChart>
      <c:catAx>
        <c:axId val="584144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3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435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4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Jul!$CN$63:$CT$63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Jul!$CN$62:$CT$62</c:f>
              <c:numCache>
                <c:formatCode>General</c:formatCode>
                <c:ptCount val="7"/>
                <c:pt idx="0">
                  <c:v>1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Jul!$CN$61:$CT$61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Jul!$CN$60:$CT$60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Jul!$CN$59:$CT$59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Jul!$CN$58:$CT$58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Jul!$CN$57:$CT$57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Jul!$CN$56:$CT$56</c:f>
              <c:numCache>
                <c:formatCode>General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21</c:v>
                </c:pt>
                <c:pt idx="3">
                  <c:v>25</c:v>
                </c:pt>
                <c:pt idx="4">
                  <c:v>32</c:v>
                </c:pt>
                <c:pt idx="5">
                  <c:v>33</c:v>
                </c:pt>
                <c:pt idx="6">
                  <c:v>40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Jul!$CN$55:$CT$55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30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Jul!$CN$54:$CT$54</c:f>
              <c:numCache>
                <c:formatCode>General</c:formatCode>
                <c:ptCount val="7"/>
                <c:pt idx="0">
                  <c:v>13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5536"/>
        <c:axId val="584146320"/>
      </c:lineChart>
      <c:catAx>
        <c:axId val="584145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6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463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5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6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Jul!$CE$155:$CN$155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43184"/>
        <c:axId val="584143968"/>
      </c:lineChart>
      <c:catAx>
        <c:axId val="584143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3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84143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143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69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Jul!$CN$163:$CT$163</c:f>
              <c:numCache>
                <c:formatCode>General</c:formatCode>
                <c:ptCount val="7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Jul!$CN$162:$CT$162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Jul!$CN$161:$CT$161</c:f>
              <c:numCache>
                <c:formatCode>General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23</c:v>
                </c:pt>
                <c:pt idx="5">
                  <c:v>37</c:v>
                </c:pt>
                <c:pt idx="6">
                  <c:v>41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Jul!$CN$160:$CT$160</c:f>
              <c:numCache>
                <c:formatCode>General</c:formatCode>
                <c:ptCount val="7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Jul!$CN$159:$CT$159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Jul!$CN$157:$CT$157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19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Jul!$CN$156:$CT$156</c:f>
              <c:numCache>
                <c:formatCode>General</c:formatCode>
                <c:ptCount val="7"/>
                <c:pt idx="0">
                  <c:v>11</c:v>
                </c:pt>
                <c:pt idx="1">
                  <c:v>16</c:v>
                </c:pt>
                <c:pt idx="2">
                  <c:v>24</c:v>
                </c:pt>
                <c:pt idx="3">
                  <c:v>33</c:v>
                </c:pt>
                <c:pt idx="4">
                  <c:v>37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Jul!$CN$155:$CT$155</c:f>
              <c:numCache>
                <c:formatCode>General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32</c:v>
                </c:pt>
                <c:pt idx="3">
                  <c:v>40</c:v>
                </c:pt>
                <c:pt idx="4">
                  <c:v>54</c:v>
                </c:pt>
                <c:pt idx="5">
                  <c:v>71</c:v>
                </c:pt>
                <c:pt idx="6">
                  <c:v>75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Jul!$CN$154:$CT$154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18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3408"/>
        <c:axId val="90644584"/>
      </c:lineChart>
      <c:catAx>
        <c:axId val="90643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4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4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3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1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4976"/>
        <c:axId val="90645368"/>
      </c:lineChart>
      <c:catAx>
        <c:axId val="9064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5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5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7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18</c:v>
                </c:pt>
                <c:pt idx="3">
                  <c:v>25</c:v>
                </c:pt>
                <c:pt idx="4">
                  <c:v>27</c:v>
                </c:pt>
                <c:pt idx="5">
                  <c:v>36</c:v>
                </c:pt>
                <c:pt idx="6">
                  <c:v>45</c:v>
                </c:pt>
                <c:pt idx="7">
                  <c:v>52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16</c:v>
                </c:pt>
                <c:pt idx="4">
                  <c:v>21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19</c:v>
                </c:pt>
                <c:pt idx="4">
                  <c:v>20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27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22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36</c:v>
                </c:pt>
                <c:pt idx="7">
                  <c:v>41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17</c:v>
                </c:pt>
                <c:pt idx="4">
                  <c:v>27</c:v>
                </c:pt>
                <c:pt idx="5">
                  <c:v>39</c:v>
                </c:pt>
                <c:pt idx="6">
                  <c:v>47</c:v>
                </c:pt>
                <c:pt idx="7">
                  <c:v>53</c:v>
                </c:pt>
                <c:pt idx="8">
                  <c:v>73</c:v>
                </c:pt>
                <c:pt idx="9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26</c:v>
                </c:pt>
                <c:pt idx="4">
                  <c:v>33</c:v>
                </c:pt>
                <c:pt idx="5">
                  <c:v>41</c:v>
                </c:pt>
                <c:pt idx="6">
                  <c:v>49</c:v>
                </c:pt>
                <c:pt idx="7">
                  <c:v>58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42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5760"/>
        <c:axId val="90641840"/>
      </c:lineChart>
      <c:catAx>
        <c:axId val="90645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1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1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5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50856"/>
        <c:axId val="90651248"/>
      </c:lineChart>
      <c:catAx>
        <c:axId val="90650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1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512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0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853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52857223030465"/>
          <c:y val="0.11911400108253822"/>
          <c:w val="0.73939932913430695"/>
          <c:h val="0.78304631721120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56.862745098039213</c:v>
                </c:pt>
                <c:pt idx="1">
                  <c:v>58.461538461538467</c:v>
                </c:pt>
                <c:pt idx="2">
                  <c:v>77.027027027027032</c:v>
                </c:pt>
                <c:pt idx="3">
                  <c:v>69.354838709677423</c:v>
                </c:pt>
                <c:pt idx="4">
                  <c:v>50</c:v>
                </c:pt>
                <c:pt idx="5">
                  <c:v>27.27272727272727</c:v>
                </c:pt>
                <c:pt idx="6">
                  <c:v>52.941176470588239</c:v>
                </c:pt>
                <c:pt idx="7">
                  <c:v>52.5</c:v>
                </c:pt>
                <c:pt idx="8">
                  <c:v>45.454545454545453</c:v>
                </c:pt>
                <c:pt idx="9">
                  <c:v>24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78.431372549019613</c:v>
                </c:pt>
                <c:pt idx="1">
                  <c:v>69.230769230769226</c:v>
                </c:pt>
                <c:pt idx="2">
                  <c:v>25.675675675675674</c:v>
                </c:pt>
                <c:pt idx="3">
                  <c:v>30.64516129032258</c:v>
                </c:pt>
                <c:pt idx="4">
                  <c:v>30.952380952380953</c:v>
                </c:pt>
                <c:pt idx="5">
                  <c:v>90.909090909090907</c:v>
                </c:pt>
                <c:pt idx="6">
                  <c:v>20.588235294117645</c:v>
                </c:pt>
                <c:pt idx="7">
                  <c:v>35</c:v>
                </c:pt>
                <c:pt idx="8">
                  <c:v>81.818181818181827</c:v>
                </c:pt>
                <c:pt idx="9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29362392"/>
        <c:axId val="429362784"/>
      </c:barChart>
      <c:catAx>
        <c:axId val="42936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362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29362784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36239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3255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14</c:v>
                </c:pt>
                <c:pt idx="3">
                  <c:v>20</c:v>
                </c:pt>
                <c:pt idx="4">
                  <c:v>28</c:v>
                </c:pt>
                <c:pt idx="5">
                  <c:v>33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30</c:v>
                </c:pt>
                <c:pt idx="7">
                  <c:v>34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  <c:pt idx="6">
                  <c:v>27</c:v>
                </c:pt>
                <c:pt idx="7">
                  <c:v>40</c:v>
                </c:pt>
                <c:pt idx="8">
                  <c:v>54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Aug!$CN$108:$CW$108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21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Aug!$CN$107:$CW$107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33</c:v>
                </c:pt>
                <c:pt idx="6">
                  <c:v>39</c:v>
                </c:pt>
                <c:pt idx="7">
                  <c:v>46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21</c:v>
                </c:pt>
                <c:pt idx="4">
                  <c:v>34</c:v>
                </c:pt>
                <c:pt idx="5">
                  <c:v>50</c:v>
                </c:pt>
                <c:pt idx="6">
                  <c:v>64</c:v>
                </c:pt>
                <c:pt idx="7">
                  <c:v>83</c:v>
                </c:pt>
                <c:pt idx="8">
                  <c:v>107</c:v>
                </c:pt>
                <c:pt idx="9">
                  <c:v>111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Aug!$CN$105:$CW$105</c:f>
              <c:numCache>
                <c:formatCode>General</c:formatCode>
                <c:ptCount val="10"/>
                <c:pt idx="0">
                  <c:v>15</c:v>
                </c:pt>
                <c:pt idx="1">
                  <c:v>21</c:v>
                </c:pt>
                <c:pt idx="2">
                  <c:v>25</c:v>
                </c:pt>
                <c:pt idx="3">
                  <c:v>30</c:v>
                </c:pt>
                <c:pt idx="4">
                  <c:v>43</c:v>
                </c:pt>
                <c:pt idx="5">
                  <c:v>61</c:v>
                </c:pt>
                <c:pt idx="6">
                  <c:v>71</c:v>
                </c:pt>
                <c:pt idx="7">
                  <c:v>85</c:v>
                </c:pt>
                <c:pt idx="8">
                  <c:v>110</c:v>
                </c:pt>
                <c:pt idx="9">
                  <c:v>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29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6544"/>
        <c:axId val="90646936"/>
      </c:lineChart>
      <c:catAx>
        <c:axId val="90646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6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6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6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51640"/>
        <c:axId val="90639488"/>
      </c:lineChart>
      <c:catAx>
        <c:axId val="9065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39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39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1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Aug!$CN$63:$CT$63</c:f>
              <c:numCache>
                <c:formatCode>General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Aug!$CN$62:$CT$62</c:f>
              <c:numCache>
                <c:formatCode>General</c:formatCode>
                <c:ptCount val="7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Aug!$CN$61:$CT$61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Aug!$CN$60:$CT$60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Aug!$CN$59:$CT$59</c:f>
              <c:numCache>
                <c:formatCode>General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Aug!$CN$58:$CT$58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Aug!$CN$57:$CT$57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Aug!$CN$56:$CT$56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16</c:v>
                </c:pt>
                <c:pt idx="3">
                  <c:v>20</c:v>
                </c:pt>
                <c:pt idx="4">
                  <c:v>27</c:v>
                </c:pt>
                <c:pt idx="5">
                  <c:v>30</c:v>
                </c:pt>
                <c:pt idx="6">
                  <c:v>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Aug!$CN$55:$CT$55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32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Aug!$CN$54:$CT$54</c:f>
              <c:numCache>
                <c:formatCode>General</c:formatCode>
                <c:ptCount val="7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7328"/>
        <c:axId val="90642232"/>
      </c:lineChart>
      <c:catAx>
        <c:axId val="9064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2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2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7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69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Aug!$CE$157:$CN$157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Aug!$CE$156:$CN$156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39880"/>
        <c:axId val="90643016"/>
      </c:lineChart>
      <c:catAx>
        <c:axId val="90639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3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3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398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76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Aug!$CN$163:$CT$163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Aug!$CN$162:$CT$162</c:f>
              <c:numCache>
                <c:formatCode>General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32</c:v>
                </c:pt>
                <c:pt idx="6">
                  <c:v>41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Aug!$CN$161:$CT$161</c:f>
              <c:numCache>
                <c:formatCode>General</c:formatCode>
                <c:ptCount val="7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Aug!$CN$160:$CT$160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Aug!$CN$159:$CT$159</c:f>
              <c:numCache>
                <c:formatCode>General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Aug!$CN$157:$CT$157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Aug!$CN$156:$CT$156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28</c:v>
                </c:pt>
                <c:pt idx="4">
                  <c:v>34</c:v>
                </c:pt>
                <c:pt idx="5">
                  <c:v>46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30</c:v>
                </c:pt>
                <c:pt idx="3">
                  <c:v>38</c:v>
                </c:pt>
                <c:pt idx="4">
                  <c:v>51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Aug!$CN$154:$CT$154</c:f>
              <c:numCache>
                <c:formatCode>General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8112"/>
        <c:axId val="90648504"/>
      </c:lineChart>
      <c:catAx>
        <c:axId val="9064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85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8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1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49288"/>
        <c:axId val="90649680"/>
      </c:lineChart>
      <c:catAx>
        <c:axId val="9064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49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49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8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2</c:v>
                </c:pt>
                <c:pt idx="1">
                  <c:v>9</c:v>
                </c:pt>
                <c:pt idx="2">
                  <c:v>18</c:v>
                </c:pt>
                <c:pt idx="3">
                  <c:v>24</c:v>
                </c:pt>
                <c:pt idx="4">
                  <c:v>27</c:v>
                </c:pt>
                <c:pt idx="5">
                  <c:v>33</c:v>
                </c:pt>
                <c:pt idx="6">
                  <c:v>43</c:v>
                </c:pt>
                <c:pt idx="7">
                  <c:v>51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18</c:v>
                </c:pt>
                <c:pt idx="4">
                  <c:v>20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35</c:v>
                </c:pt>
                <c:pt idx="7">
                  <c:v>43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15</c:v>
                </c:pt>
                <c:pt idx="4">
                  <c:v>24</c:v>
                </c:pt>
                <c:pt idx="5">
                  <c:v>37</c:v>
                </c:pt>
                <c:pt idx="6">
                  <c:v>45</c:v>
                </c:pt>
                <c:pt idx="7">
                  <c:v>52</c:v>
                </c:pt>
                <c:pt idx="8">
                  <c:v>72</c:v>
                </c:pt>
                <c:pt idx="9">
                  <c:v>109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25</c:v>
                </c:pt>
                <c:pt idx="4">
                  <c:v>31</c:v>
                </c:pt>
                <c:pt idx="5">
                  <c:v>37</c:v>
                </c:pt>
                <c:pt idx="6">
                  <c:v>45</c:v>
                </c:pt>
                <c:pt idx="7">
                  <c:v>55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21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33</c:v>
                </c:pt>
                <c:pt idx="7">
                  <c:v>43</c:v>
                </c:pt>
                <c:pt idx="8">
                  <c:v>53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55168"/>
        <c:axId val="90653600"/>
      </c:lineChart>
      <c:catAx>
        <c:axId val="90655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3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536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51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4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54384"/>
        <c:axId val="90654776"/>
      </c:lineChart>
      <c:catAx>
        <c:axId val="90654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4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54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4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17</c:v>
                </c:pt>
                <c:pt idx="4">
                  <c:v>26</c:v>
                </c:pt>
                <c:pt idx="5">
                  <c:v>33</c:v>
                </c:pt>
                <c:pt idx="6">
                  <c:v>46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18</c:v>
                </c:pt>
                <c:pt idx="4">
                  <c:v>22</c:v>
                </c:pt>
                <c:pt idx="5">
                  <c:v>25</c:v>
                </c:pt>
                <c:pt idx="6">
                  <c:v>29</c:v>
                </c:pt>
                <c:pt idx="7">
                  <c:v>34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21</c:v>
                </c:pt>
                <c:pt idx="6">
                  <c:v>26</c:v>
                </c:pt>
                <c:pt idx="7">
                  <c:v>38</c:v>
                </c:pt>
                <c:pt idx="8">
                  <c:v>53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21</c:v>
                </c:pt>
                <c:pt idx="5">
                  <c:v>21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Sep!$CN$107:$CW$107</c:f>
              <c:numCache>
                <c:formatCode>General</c:formatCode>
                <c:ptCount val="10"/>
                <c:pt idx="0">
                  <c:v>22</c:v>
                </c:pt>
                <c:pt idx="1">
                  <c:v>26</c:v>
                </c:pt>
                <c:pt idx="2">
                  <c:v>28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47</c:v>
                </c:pt>
                <c:pt idx="7">
                  <c:v>55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19</c:v>
                </c:pt>
                <c:pt idx="4">
                  <c:v>30</c:v>
                </c:pt>
                <c:pt idx="5">
                  <c:v>49</c:v>
                </c:pt>
                <c:pt idx="6">
                  <c:v>61</c:v>
                </c:pt>
                <c:pt idx="7">
                  <c:v>81</c:v>
                </c:pt>
                <c:pt idx="8">
                  <c:v>105</c:v>
                </c:pt>
                <c:pt idx="9">
                  <c:v>111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27</c:v>
                </c:pt>
                <c:pt idx="3">
                  <c:v>32</c:v>
                </c:pt>
                <c:pt idx="4">
                  <c:v>45</c:v>
                </c:pt>
                <c:pt idx="5">
                  <c:v>60</c:v>
                </c:pt>
                <c:pt idx="6">
                  <c:v>72</c:v>
                </c:pt>
                <c:pt idx="7">
                  <c:v>83</c:v>
                </c:pt>
                <c:pt idx="8">
                  <c:v>108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28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652816"/>
        <c:axId val="90653208"/>
      </c:lineChart>
      <c:catAx>
        <c:axId val="9065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3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653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652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0192"/>
        <c:axId val="320748624"/>
      </c:lineChart>
      <c:catAx>
        <c:axId val="320750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8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8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0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039"/>
          <c:y val="2.5882337556146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0572164073967528"/>
          <c:w val="0.7071208584914539"/>
          <c:h val="0.8116536057010930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46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38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44</c:v>
                </c:pt>
                <c:pt idx="9">
                  <c:v>44</c:v>
                </c:pt>
                <c:pt idx="10">
                  <c:v>55</c:v>
                </c:pt>
                <c:pt idx="11">
                  <c:v>55</c:v>
                </c:pt>
                <c:pt idx="12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46</c:v>
                </c:pt>
                <c:pt idx="7">
                  <c:v>49</c:v>
                </c:pt>
                <c:pt idx="8">
                  <c:v>54</c:v>
                </c:pt>
                <c:pt idx="9">
                  <c:v>54</c:v>
                </c:pt>
                <c:pt idx="10">
                  <c:v>59</c:v>
                </c:pt>
                <c:pt idx="11">
                  <c:v>57</c:v>
                </c:pt>
                <c:pt idx="12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23</c:v>
                </c:pt>
                <c:pt idx="12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9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35</c:v>
                </c:pt>
                <c:pt idx="6">
                  <c:v>38</c:v>
                </c:pt>
                <c:pt idx="7">
                  <c:v>34</c:v>
                </c:pt>
                <c:pt idx="8">
                  <c:v>30</c:v>
                </c:pt>
                <c:pt idx="9">
                  <c:v>30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54</c:v>
                </c:pt>
                <c:pt idx="4">
                  <c:v>60</c:v>
                </c:pt>
                <c:pt idx="5">
                  <c:v>53</c:v>
                </c:pt>
                <c:pt idx="6">
                  <c:v>53</c:v>
                </c:pt>
                <c:pt idx="7">
                  <c:v>50</c:v>
                </c:pt>
                <c:pt idx="8">
                  <c:v>48</c:v>
                </c:pt>
                <c:pt idx="9">
                  <c:v>51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222</c:v>
                </c:pt>
                <c:pt idx="1">
                  <c:v>222</c:v>
                </c:pt>
                <c:pt idx="2">
                  <c:v>222</c:v>
                </c:pt>
                <c:pt idx="3">
                  <c:v>194</c:v>
                </c:pt>
                <c:pt idx="4">
                  <c:v>181</c:v>
                </c:pt>
                <c:pt idx="5">
                  <c:v>140</c:v>
                </c:pt>
                <c:pt idx="6">
                  <c:v>113</c:v>
                </c:pt>
                <c:pt idx="7">
                  <c:v>116</c:v>
                </c:pt>
                <c:pt idx="8">
                  <c:v>109</c:v>
                </c:pt>
                <c:pt idx="9">
                  <c:v>109</c:v>
                </c:pt>
                <c:pt idx="10">
                  <c:v>107</c:v>
                </c:pt>
                <c:pt idx="11">
                  <c:v>107</c:v>
                </c:pt>
                <c:pt idx="12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70</c:v>
                </c:pt>
                <c:pt idx="1">
                  <c:v>65</c:v>
                </c:pt>
                <c:pt idx="2">
                  <c:v>64</c:v>
                </c:pt>
                <c:pt idx="3">
                  <c:v>64</c:v>
                </c:pt>
                <c:pt idx="4">
                  <c:v>70</c:v>
                </c:pt>
                <c:pt idx="5">
                  <c:v>63</c:v>
                </c:pt>
                <c:pt idx="6">
                  <c:v>63</c:v>
                </c:pt>
                <c:pt idx="7">
                  <c:v>59</c:v>
                </c:pt>
                <c:pt idx="8">
                  <c:v>61</c:v>
                </c:pt>
                <c:pt idx="9">
                  <c:v>57</c:v>
                </c:pt>
                <c:pt idx="10">
                  <c:v>61</c:v>
                </c:pt>
                <c:pt idx="11">
                  <c:v>72</c:v>
                </c:pt>
                <c:pt idx="12">
                  <c:v>72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54</c:v>
                </c:pt>
                <c:pt idx="4">
                  <c:v>54</c:v>
                </c:pt>
                <c:pt idx="5">
                  <c:v>57</c:v>
                </c:pt>
                <c:pt idx="6">
                  <c:v>60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62</c:v>
                </c:pt>
                <c:pt idx="12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359256"/>
        <c:axId val="579484512"/>
      </c:lineChart>
      <c:catAx>
        <c:axId val="429359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9484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7948451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935925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Sep!$CN$63:$CT$63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Sep!$CN$62:$CT$62</c:f>
              <c:numCache>
                <c:formatCode>General</c:formatCode>
                <c:ptCount val="7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Sep!$CN$61:$CT$61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Sep!$CN$60:$CT$60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Sep!$CN$59:$CT$59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Sep!$CN$58:$CT$58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Sep!$CN$57:$CT$57</c:f>
              <c:numCache>
                <c:formatCode>General</c:formatCode>
                <c:ptCount val="7"/>
                <c:pt idx="0">
                  <c:v>18</c:v>
                </c:pt>
                <c:pt idx="1">
                  <c:v>22</c:v>
                </c:pt>
                <c:pt idx="2">
                  <c:v>26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Sep!$CN$56:$CT$56</c:f>
              <c:numCache>
                <c:formatCode>General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18</c:v>
                </c:pt>
                <c:pt idx="4">
                  <c:v>25</c:v>
                </c:pt>
                <c:pt idx="5">
                  <c:v>30</c:v>
                </c:pt>
                <c:pt idx="6">
                  <c:v>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Sep!$CN$55:$CT$55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21</c:v>
                </c:pt>
                <c:pt idx="4">
                  <c:v>25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Sep!$CN$54:$CT$54</c:f>
              <c:numCache>
                <c:formatCode>General</c:formatCode>
                <c:ptCount val="7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9800"/>
        <c:axId val="320745488"/>
      </c:lineChart>
      <c:catAx>
        <c:axId val="320749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5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5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98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76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4312"/>
        <c:axId val="320749408"/>
      </c:lineChart>
      <c:catAx>
        <c:axId val="320744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94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4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82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Sep!$CN$163:$CT$163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Sep!$CN$162:$CT$162</c:f>
              <c:numCache>
                <c:formatCode>General</c:formatCode>
                <c:ptCount val="7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25</c:v>
                </c:pt>
                <c:pt idx="6">
                  <c:v>41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Sep!$CN$161:$CT$161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Sep!$CN$160:$CT$160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Sep!$CN$159:$CT$159</c:f>
              <c:numCache>
                <c:formatCode>General</c:formatCode>
                <c:ptCount val="7"/>
                <c:pt idx="0">
                  <c:v>5</c:v>
                </c:pt>
                <c:pt idx="1">
                  <c:v>7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Sep!$CN$158:$CT$158</c:f>
              <c:numCache>
                <c:formatCode>General</c:formatCode>
                <c:ptCount val="7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Sep!$CN$157:$CT$157</c:f>
              <c:numCache>
                <c:formatCode>General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39</c:v>
                </c:pt>
                <c:pt idx="3">
                  <c:v>43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Sep!$CN$156:$CT$156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22</c:v>
                </c:pt>
                <c:pt idx="4">
                  <c:v>32</c:v>
                </c:pt>
                <c:pt idx="5">
                  <c:v>40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Sep!$CN$155:$CT$155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22</c:v>
                </c:pt>
                <c:pt idx="3">
                  <c:v>34</c:v>
                </c:pt>
                <c:pt idx="4">
                  <c:v>43</c:v>
                </c:pt>
                <c:pt idx="5">
                  <c:v>62</c:v>
                </c:pt>
                <c:pt idx="6">
                  <c:v>75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Sep!$CN$153:$CT$153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Sep!$CN$154:$CT$154</c:f>
              <c:numCache>
                <c:formatCode>General</c:formatCode>
                <c:ptCount val="7"/>
                <c:pt idx="0">
                  <c:v>10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9016"/>
        <c:axId val="320746272"/>
      </c:lineChart>
      <c:catAx>
        <c:axId val="320749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6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6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9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1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1176"/>
        <c:axId val="320747056"/>
      </c:lineChart>
      <c:catAx>
        <c:axId val="320741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7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7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1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19</c:v>
                </c:pt>
                <c:pt idx="4">
                  <c:v>30</c:v>
                </c:pt>
                <c:pt idx="5">
                  <c:v>38</c:v>
                </c:pt>
                <c:pt idx="6">
                  <c:v>44</c:v>
                </c:pt>
                <c:pt idx="7">
                  <c:v>45</c:v>
                </c:pt>
                <c:pt idx="8">
                  <c:v>51</c:v>
                </c:pt>
                <c:pt idx="9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18</c:v>
                </c:pt>
                <c:pt idx="3">
                  <c:v>24</c:v>
                </c:pt>
                <c:pt idx="4">
                  <c:v>27</c:v>
                </c:pt>
                <c:pt idx="5">
                  <c:v>32</c:v>
                </c:pt>
                <c:pt idx="6">
                  <c:v>42</c:v>
                </c:pt>
                <c:pt idx="7">
                  <c:v>51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29</c:v>
                </c:pt>
                <c:pt idx="7">
                  <c:v>30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25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24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36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15</c:v>
                </c:pt>
                <c:pt idx="4">
                  <c:v>26</c:v>
                </c:pt>
                <c:pt idx="5">
                  <c:v>37</c:v>
                </c:pt>
                <c:pt idx="6">
                  <c:v>44</c:v>
                </c:pt>
                <c:pt idx="7">
                  <c:v>51</c:v>
                </c:pt>
                <c:pt idx="8">
                  <c:v>68</c:v>
                </c:pt>
                <c:pt idx="9">
                  <c:v>107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16</c:v>
                </c:pt>
                <c:pt idx="3">
                  <c:v>25</c:v>
                </c:pt>
                <c:pt idx="4">
                  <c:v>33</c:v>
                </c:pt>
                <c:pt idx="5">
                  <c:v>39</c:v>
                </c:pt>
                <c:pt idx="6">
                  <c:v>47</c:v>
                </c:pt>
                <c:pt idx="7">
                  <c:v>60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29</c:v>
                </c:pt>
                <c:pt idx="6">
                  <c:v>33</c:v>
                </c:pt>
                <c:pt idx="7">
                  <c:v>43</c:v>
                </c:pt>
                <c:pt idx="8">
                  <c:v>52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0976"/>
        <c:axId val="320748232"/>
      </c:lineChart>
      <c:catAx>
        <c:axId val="320750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8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8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0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7840"/>
        <c:axId val="320751368"/>
      </c:lineChart>
      <c:catAx>
        <c:axId val="320747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1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51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7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13</c:v>
                </c:pt>
                <c:pt idx="3">
                  <c:v>19</c:v>
                </c:pt>
                <c:pt idx="4">
                  <c:v>23</c:v>
                </c:pt>
                <c:pt idx="5">
                  <c:v>27</c:v>
                </c:pt>
                <c:pt idx="6">
                  <c:v>30</c:v>
                </c:pt>
                <c:pt idx="7">
                  <c:v>42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19</c:v>
                </c:pt>
                <c:pt idx="4">
                  <c:v>27</c:v>
                </c:pt>
                <c:pt idx="5">
                  <c:v>33</c:v>
                </c:pt>
                <c:pt idx="6">
                  <c:v>46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25</c:v>
                </c:pt>
                <c:pt idx="7">
                  <c:v>34</c:v>
                </c:pt>
                <c:pt idx="8">
                  <c:v>51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Oct!$CN$107:$CW$107</c:f>
              <c:numCache>
                <c:formatCode>General</c:formatCode>
                <c:ptCount val="10"/>
                <c:pt idx="0">
                  <c:v>18</c:v>
                </c:pt>
                <c:pt idx="1">
                  <c:v>26</c:v>
                </c:pt>
                <c:pt idx="2">
                  <c:v>28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Oct!$CN$106:$CW$106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25</c:v>
                </c:pt>
                <c:pt idx="5">
                  <c:v>46</c:v>
                </c:pt>
                <c:pt idx="6">
                  <c:v>59</c:v>
                </c:pt>
                <c:pt idx="7">
                  <c:v>78</c:v>
                </c:pt>
                <c:pt idx="8">
                  <c:v>100</c:v>
                </c:pt>
                <c:pt idx="9">
                  <c:v>108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Oct!$CN$105:$CW$105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27</c:v>
                </c:pt>
                <c:pt idx="3">
                  <c:v>34</c:v>
                </c:pt>
                <c:pt idx="4">
                  <c:v>47</c:v>
                </c:pt>
                <c:pt idx="5">
                  <c:v>63</c:v>
                </c:pt>
                <c:pt idx="6">
                  <c:v>80</c:v>
                </c:pt>
                <c:pt idx="7">
                  <c:v>91</c:v>
                </c:pt>
                <c:pt idx="8">
                  <c:v>113</c:v>
                </c:pt>
                <c:pt idx="9">
                  <c:v>123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18</c:v>
                </c:pt>
                <c:pt idx="6">
                  <c:v>27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3528"/>
        <c:axId val="320751760"/>
      </c:lineChart>
      <c:catAx>
        <c:axId val="320743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1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51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3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Oct!$CE$58:$CN$58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Oct!$CE$57:$CN$57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Oct!$CE$54:$CN$54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2544"/>
        <c:axId val="320741568"/>
      </c:lineChart>
      <c:catAx>
        <c:axId val="320752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1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15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2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2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Oct!$CN$63:$CT$63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20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Oct!$CN$62:$CT$62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Oct!$CN$61:$CT$61</c:f>
              <c:numCache>
                <c:formatCode>General</c:formatCode>
                <c:ptCount val="7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Oct!$CN$60:$CT$60</c:f>
              <c:numCache>
                <c:formatCode>General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Oct!$CN$59:$CT$59</c:f>
              <c:numCache>
                <c:formatCode>General</c:formatCode>
                <c:ptCount val="7"/>
                <c:pt idx="0">
                  <c:v>5</c:v>
                </c:pt>
                <c:pt idx="1">
                  <c:v>11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Oct!$CN$58:$CT$58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Oct!$CN$57:$CT$57</c:f>
              <c:numCache>
                <c:formatCode>General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Oct!$CN$56:$CT$56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23</c:v>
                </c:pt>
                <c:pt idx="5">
                  <c:v>29</c:v>
                </c:pt>
                <c:pt idx="6">
                  <c:v>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Oct!$CN$55:$CT$55</c:f>
              <c:numCache>
                <c:formatCode>General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24</c:v>
                </c:pt>
                <c:pt idx="4">
                  <c:v>30</c:v>
                </c:pt>
                <c:pt idx="5">
                  <c:v>38</c:v>
                </c:pt>
                <c:pt idx="6">
                  <c:v>42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Oct!$CN$53:$CT$53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Oct!$CN$54:$CT$54</c:f>
              <c:numCache>
                <c:formatCode>General</c:formatCode>
                <c:ptCount val="7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41960"/>
        <c:axId val="320743920"/>
      </c:lineChart>
      <c:catAx>
        <c:axId val="32074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3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43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41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8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82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Oct!$CE$158:$CN$158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Oct!$CE$157:$CN$157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755680"/>
        <c:axId val="320756072"/>
      </c:lineChart>
      <c:catAx>
        <c:axId val="320755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6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0756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0755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38101</xdr:colOff>
      <xdr:row>13</xdr:row>
      <xdr:rowOff>19050</xdr:rowOff>
    </xdr:from>
    <xdr:to>
      <xdr:col>29</xdr:col>
      <xdr:colOff>317500</xdr:colOff>
      <xdr:row>39</xdr:row>
      <xdr:rowOff>116417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2383</xdr:colOff>
      <xdr:row>41</xdr:row>
      <xdr:rowOff>26194</xdr:rowOff>
    </xdr:from>
    <xdr:to>
      <xdr:col>27</xdr:col>
      <xdr:colOff>250032</xdr:colOff>
      <xdr:row>60</xdr:row>
      <xdr:rowOff>133349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13</xdr:row>
      <xdr:rowOff>0</xdr:rowOff>
    </xdr:from>
    <xdr:to>
      <xdr:col>38</xdr:col>
      <xdr:colOff>486833</xdr:colOff>
      <xdr:row>39</xdr:row>
      <xdr:rowOff>101600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0.69272</cdr:x>
      <cdr:y>0.01665</cdr:y>
    </cdr:from>
    <cdr:to>
      <cdr:x>0.98259</cdr:x>
      <cdr:y>0.06727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53393" y="68036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128      205      210</a:t>
          </a:r>
          <a:endParaRPr lang="ru-RU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0.70693</cdr:x>
      <cdr:y>0.01998</cdr:y>
    </cdr:from>
    <cdr:to>
      <cdr:x>0.9968</cdr:x>
      <cdr:y>0.0706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707822" y="81642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92      137      210</a:t>
          </a:r>
          <a:endParaRPr lang="ru-RU" sz="14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0.69627</cdr:x>
      <cdr:y>0.02331</cdr:y>
    </cdr:from>
    <cdr:to>
      <cdr:x>0.98615</cdr:x>
      <cdr:y>0.07393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67000" y="95249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  92     143      208</a:t>
          </a:r>
          <a:endParaRPr lang="ru-RU" sz="14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323850</xdr:colOff>
      <xdr:row>14</xdr:row>
      <xdr:rowOff>59531</xdr:rowOff>
    </xdr:from>
    <xdr:to>
      <xdr:col>35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</xdr:colOff>
      <xdr:row>14</xdr:row>
      <xdr:rowOff>95250</xdr:rowOff>
    </xdr:from>
    <xdr:to>
      <xdr:col>71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342900</xdr:colOff>
      <xdr:row>62</xdr:row>
      <xdr:rowOff>23813</xdr:rowOff>
    </xdr:from>
    <xdr:to>
      <xdr:col>35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62</xdr:row>
      <xdr:rowOff>11907</xdr:rowOff>
    </xdr:from>
    <xdr:to>
      <xdr:col>70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0.77798</cdr:x>
      <cdr:y>0.02664</cdr:y>
    </cdr:from>
    <cdr:to>
      <cdr:x>0.96625</cdr:x>
      <cdr:y>0.07426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979976" y="108857"/>
          <a:ext cx="721166" cy="19458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102   108</a:t>
          </a:r>
          <a:endParaRPr lang="ru-RU" sz="14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42</xdr:row>
      <xdr:rowOff>134327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97692</xdr:rowOff>
    </xdr:from>
    <xdr:to>
      <xdr:col>31</xdr:col>
      <xdr:colOff>12211</xdr:colOff>
      <xdr:row>42</xdr:row>
      <xdr:rowOff>12211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63013</xdr:colOff>
      <xdr:row>13</xdr:row>
      <xdr:rowOff>43717</xdr:rowOff>
    </xdr:from>
    <xdr:to>
      <xdr:col>44</xdr:col>
      <xdr:colOff>61058</xdr:colOff>
      <xdr:row>41</xdr:row>
      <xdr:rowOff>85480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407133</xdr:colOff>
      <xdr:row>42</xdr:row>
      <xdr:rowOff>109904</xdr:rowOff>
    </xdr:from>
    <xdr:to>
      <xdr:col>31</xdr:col>
      <xdr:colOff>1466</xdr:colOff>
      <xdr:row>70</xdr:row>
      <xdr:rowOff>85481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115</xdr:row>
      <xdr:rowOff>12212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12212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114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184</xdr:row>
      <xdr:rowOff>136071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108858</xdr:rowOff>
    </xdr:from>
    <xdr:to>
      <xdr:col>31</xdr:col>
      <xdr:colOff>24423</xdr:colOff>
      <xdr:row>184</xdr:row>
      <xdr:rowOff>13607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0</xdr:rowOff>
    </xdr:from>
    <xdr:to>
      <xdr:col>31</xdr:col>
      <xdr:colOff>24423</xdr:colOff>
      <xdr:row>212</xdr:row>
      <xdr:rowOff>1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136071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122463</xdr:rowOff>
    </xdr:from>
    <xdr:to>
      <xdr:col>30</xdr:col>
      <xdr:colOff>341923</xdr:colOff>
      <xdr:row>255</xdr:row>
      <xdr:rowOff>-1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13607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299358</xdr:colOff>
      <xdr:row>0</xdr:row>
      <xdr:rowOff>367393</xdr:rowOff>
    </xdr:from>
    <xdr:to>
      <xdr:col>22</xdr:col>
      <xdr:colOff>340180</xdr:colOff>
      <xdr:row>0</xdr:row>
      <xdr:rowOff>598714</xdr:rowOff>
    </xdr:to>
    <xdr:sp macro="" textlink="">
      <xdr:nvSpPr>
        <xdr:cNvPr id="11" name="TextBox 11"/>
        <xdr:cNvSpPr txBox="1"/>
      </xdr:nvSpPr>
      <xdr:spPr>
        <a:xfrm>
          <a:off x="14042572" y="367393"/>
          <a:ext cx="1660072" cy="231321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49                 64                72</a:t>
          </a:r>
          <a:endParaRPr lang="ru-RU" sz="1100"/>
        </a:p>
      </xdr:txBody>
    </xdr:sp>
    <xdr:clientData/>
  </xdr:twoCellAnchor>
  <xdr:twoCellAnchor>
    <xdr:from>
      <xdr:col>33</xdr:col>
      <xdr:colOff>748392</xdr:colOff>
      <xdr:row>0</xdr:row>
      <xdr:rowOff>421821</xdr:rowOff>
    </xdr:from>
    <xdr:to>
      <xdr:col>34</xdr:col>
      <xdr:colOff>306161</xdr:colOff>
      <xdr:row>0</xdr:row>
      <xdr:rowOff>653142</xdr:rowOff>
    </xdr:to>
    <xdr:sp macro="" textlink="">
      <xdr:nvSpPr>
        <xdr:cNvPr id="12" name="TextBox 11"/>
        <xdr:cNvSpPr txBox="1"/>
      </xdr:nvSpPr>
      <xdr:spPr>
        <a:xfrm>
          <a:off x="22397356" y="421821"/>
          <a:ext cx="1177019" cy="231321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122      174     213</a:t>
          </a:r>
          <a:endParaRPr lang="ru-RU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0.61812</cdr:x>
      <cdr:y>0.02664</cdr:y>
    </cdr:from>
    <cdr:to>
      <cdr:x>1</cdr:x>
      <cdr:y>0.08092</cdr:y>
    </cdr:to>
    <cdr:sp macro="" textlink="">
      <cdr:nvSpPr>
        <cdr:cNvPr id="5" name="TextBox 11"/>
        <cdr:cNvSpPr txBox="1"/>
      </cdr:nvSpPr>
      <cdr:spPr>
        <a:xfrm xmlns:a="http://schemas.openxmlformats.org/drawingml/2006/main">
          <a:off x="2367643" y="108859"/>
          <a:ext cx="1462768" cy="22179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/>
            <a:t>80       98      141     222</a:t>
          </a:r>
          <a:endParaRPr lang="ru-RU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734786</xdr:colOff>
      <xdr:row>0</xdr:row>
      <xdr:rowOff>476251</xdr:rowOff>
    </xdr:from>
    <xdr:to>
      <xdr:col>34</xdr:col>
      <xdr:colOff>333375</xdr:colOff>
      <xdr:row>0</xdr:row>
      <xdr:rowOff>680357</xdr:rowOff>
    </xdr:to>
    <xdr:sp macro="" textlink="">
      <xdr:nvSpPr>
        <xdr:cNvPr id="13" name="TextBox 11"/>
        <xdr:cNvSpPr txBox="1"/>
      </xdr:nvSpPr>
      <xdr:spPr>
        <a:xfrm>
          <a:off x="22383750" y="476251"/>
          <a:ext cx="1217839" cy="204106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119       171     213</a:t>
          </a:r>
          <a:endParaRPr lang="ru-RU" sz="1100"/>
        </a:p>
      </xdr:txBody>
    </xdr:sp>
    <xdr:clientData/>
  </xdr:twoCellAnchor>
  <xdr:twoCellAnchor>
    <xdr:from>
      <xdr:col>21</xdr:col>
      <xdr:colOff>272142</xdr:colOff>
      <xdr:row>0</xdr:row>
      <xdr:rowOff>449036</xdr:rowOff>
    </xdr:from>
    <xdr:to>
      <xdr:col>22</xdr:col>
      <xdr:colOff>265338</xdr:colOff>
      <xdr:row>0</xdr:row>
      <xdr:rowOff>639536</xdr:rowOff>
    </xdr:to>
    <xdr:sp macro="" textlink="">
      <xdr:nvSpPr>
        <xdr:cNvPr id="14" name="TextBox 11"/>
        <xdr:cNvSpPr txBox="1"/>
      </xdr:nvSpPr>
      <xdr:spPr>
        <a:xfrm>
          <a:off x="14015356" y="449036"/>
          <a:ext cx="1612446" cy="190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48                 63              72</a:t>
          </a:r>
          <a:endParaRPr lang="ru-RU" sz="1100"/>
        </a:p>
      </xdr:txBody>
    </xdr:sp>
    <xdr:clientData/>
  </xdr:twoCellAnchor>
  <xdr:twoCellAnchor>
    <xdr:from>
      <xdr:col>9</xdr:col>
      <xdr:colOff>449035</xdr:colOff>
      <xdr:row>0</xdr:row>
      <xdr:rowOff>367393</xdr:rowOff>
    </xdr:from>
    <xdr:to>
      <xdr:col>10</xdr:col>
      <xdr:colOff>292553</xdr:colOff>
      <xdr:row>0</xdr:row>
      <xdr:rowOff>589187</xdr:rowOff>
    </xdr:to>
    <xdr:sp macro="" textlink="">
      <xdr:nvSpPr>
        <xdr:cNvPr id="15" name="TextBox 11"/>
        <xdr:cNvSpPr txBox="1"/>
      </xdr:nvSpPr>
      <xdr:spPr>
        <a:xfrm>
          <a:off x="6232071" y="367393"/>
          <a:ext cx="1462768" cy="221794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79</a:t>
          </a:r>
          <a:r>
            <a:rPr lang="en-US" sz="1100" baseline="0"/>
            <a:t>  </a:t>
          </a:r>
          <a:r>
            <a:rPr lang="en-US" sz="1100"/>
            <a:t>     98      138     222</a:t>
          </a:r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843643</xdr:colOff>
      <xdr:row>0</xdr:row>
      <xdr:rowOff>449036</xdr:rowOff>
    </xdr:from>
    <xdr:to>
      <xdr:col>34</xdr:col>
      <xdr:colOff>346983</xdr:colOff>
      <xdr:row>0</xdr:row>
      <xdr:rowOff>639536</xdr:rowOff>
    </xdr:to>
    <xdr:sp macro="" textlink="">
      <xdr:nvSpPr>
        <xdr:cNvPr id="13" name="TextBox 11"/>
        <xdr:cNvSpPr txBox="1"/>
      </xdr:nvSpPr>
      <xdr:spPr>
        <a:xfrm>
          <a:off x="22492607" y="449036"/>
          <a:ext cx="1122590" cy="190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114     169   186</a:t>
          </a:r>
          <a:endParaRPr lang="ru-RU" sz="1100"/>
        </a:p>
      </xdr:txBody>
    </xdr:sp>
    <xdr:clientData/>
  </xdr:twoCellAnchor>
  <xdr:twoCellAnchor>
    <xdr:from>
      <xdr:col>9</xdr:col>
      <xdr:colOff>898071</xdr:colOff>
      <xdr:row>0</xdr:row>
      <xdr:rowOff>394607</xdr:rowOff>
    </xdr:from>
    <xdr:to>
      <xdr:col>10</xdr:col>
      <xdr:colOff>326571</xdr:colOff>
      <xdr:row>0</xdr:row>
      <xdr:rowOff>585107</xdr:rowOff>
    </xdr:to>
    <xdr:sp macro="" textlink="">
      <xdr:nvSpPr>
        <xdr:cNvPr id="14" name="TextBox 11"/>
        <xdr:cNvSpPr txBox="1"/>
      </xdr:nvSpPr>
      <xdr:spPr>
        <a:xfrm>
          <a:off x="6681107" y="394607"/>
          <a:ext cx="1047750" cy="190500"/>
        </a:xfrm>
        <a:prstGeom prst="rect">
          <a:avLst/>
        </a:prstGeom>
        <a:solidFill>
          <a:srgbClr val="FFFF0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91     142    194</a:t>
          </a:r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857249</xdr:colOff>
      <xdr:row>0</xdr:row>
      <xdr:rowOff>285750</xdr:rowOff>
    </xdr:from>
    <xdr:to>
      <xdr:col>10</xdr:col>
      <xdr:colOff>367392</xdr:colOff>
      <xdr:row>0</xdr:row>
      <xdr:rowOff>544287</xdr:rowOff>
    </xdr:to>
    <xdr:sp macro="" textlink="">
      <xdr:nvSpPr>
        <xdr:cNvPr id="11" name="TextBox 10"/>
        <xdr:cNvSpPr txBox="1"/>
      </xdr:nvSpPr>
      <xdr:spPr>
        <a:xfrm>
          <a:off x="6640285" y="285750"/>
          <a:ext cx="1129393" cy="2585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86      121     181</a:t>
          </a:r>
          <a:endParaRPr lang="ru-RU" sz="1100"/>
        </a:p>
      </xdr:txBody>
    </xdr:sp>
    <xdr:clientData/>
  </xdr:twoCellAnchor>
  <xdr:twoCellAnchor>
    <xdr:from>
      <xdr:col>33</xdr:col>
      <xdr:colOff>1159328</xdr:colOff>
      <xdr:row>0</xdr:row>
      <xdr:rowOff>424542</xdr:rowOff>
    </xdr:from>
    <xdr:to>
      <xdr:col>34</xdr:col>
      <xdr:colOff>326571</xdr:colOff>
      <xdr:row>0</xdr:row>
      <xdr:rowOff>625927</xdr:rowOff>
    </xdr:to>
    <xdr:sp macro="" textlink="">
      <xdr:nvSpPr>
        <xdr:cNvPr id="12" name="TextBox 11"/>
        <xdr:cNvSpPr txBox="1"/>
      </xdr:nvSpPr>
      <xdr:spPr>
        <a:xfrm>
          <a:off x="22808292" y="424542"/>
          <a:ext cx="786493" cy="20138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149    180</a:t>
          </a:r>
          <a:endParaRPr lang="ru-RU" sz="1100"/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8"/>
  <sheetViews>
    <sheetView topLeftCell="Q33" zoomScaleNormal="100" workbookViewId="0">
      <selection activeCell="AE25" sqref="AE25"/>
    </sheetView>
  </sheetViews>
  <sheetFormatPr defaultRowHeight="12.75"/>
  <cols>
    <col min="1" max="1" width="5.33203125" style="14" customWidth="1"/>
    <col min="2" max="2" width="8.5" style="79" customWidth="1"/>
    <col min="3" max="3" width="8.83203125" style="79" customWidth="1"/>
    <col min="4" max="4" width="5.83203125" style="79" customWidth="1"/>
    <col min="5" max="5" width="12.6640625" style="79" bestFit="1" customWidth="1"/>
    <col min="6" max="6" width="49" style="79" customWidth="1"/>
    <col min="7" max="7" width="9.33203125" style="14"/>
    <col min="8" max="8" width="17.83203125" style="14" customWidth="1"/>
    <col min="9" max="12" width="9.33203125" style="234" hidden="1" customWidth="1"/>
    <col min="13" max="13" width="9.33203125" style="79"/>
    <col min="14" max="14" width="14" style="79" customWidth="1"/>
    <col min="15" max="19" width="9" style="79" customWidth="1"/>
    <col min="20" max="20" width="9.6640625" style="79" customWidth="1"/>
    <col min="21" max="21" width="14.5" style="79" customWidth="1"/>
    <col min="22" max="29" width="9.33203125" style="79"/>
    <col min="30" max="30" width="6.1640625" style="79" bestFit="1" customWidth="1"/>
    <col min="31" max="31" width="9.33203125" style="79"/>
    <col min="32" max="32" width="10.33203125" style="79" bestFit="1" customWidth="1"/>
    <col min="33" max="16384" width="9.33203125" style="79"/>
  </cols>
  <sheetData>
    <row r="1" spans="1:36" ht="6.75" customHeight="1">
      <c r="A1" s="339"/>
      <c r="B1" s="339"/>
      <c r="C1" s="339"/>
      <c r="D1" s="339"/>
      <c r="E1" s="339"/>
      <c r="F1" s="339"/>
      <c r="G1" s="339"/>
      <c r="H1" s="339"/>
    </row>
    <row r="2" spans="1:36" ht="22.5" customHeight="1" thickBot="1">
      <c r="A2" s="340"/>
      <c r="B2" s="340"/>
      <c r="C2" s="341" t="s">
        <v>2626</v>
      </c>
      <c r="D2" s="340"/>
      <c r="E2" s="340"/>
      <c r="F2" s="340"/>
      <c r="G2" s="340"/>
      <c r="H2" s="340"/>
      <c r="I2" s="79"/>
      <c r="O2" s="341" t="s">
        <v>2904</v>
      </c>
      <c r="S2" s="342" t="s">
        <v>95</v>
      </c>
      <c r="T2" s="342">
        <v>87</v>
      </c>
      <c r="W2" s="341" t="s">
        <v>2905</v>
      </c>
      <c r="AB2" s="342" t="s">
        <v>95</v>
      </c>
      <c r="AC2" s="342">
        <v>117</v>
      </c>
      <c r="AI2" s="343" t="s">
        <v>95</v>
      </c>
      <c r="AJ2" s="344">
        <v>167</v>
      </c>
    </row>
    <row r="3" spans="1:36" ht="15.75" customHeight="1" thickBot="1">
      <c r="A3" s="215" t="s">
        <v>18</v>
      </c>
      <c r="B3" s="215" t="s">
        <v>2510</v>
      </c>
      <c r="C3" s="215" t="s">
        <v>19</v>
      </c>
      <c r="D3" s="216" t="s">
        <v>2511</v>
      </c>
      <c r="E3" s="217" t="s">
        <v>2506</v>
      </c>
      <c r="F3" s="218" t="s">
        <v>89</v>
      </c>
      <c r="G3" s="227" t="s">
        <v>2508</v>
      </c>
      <c r="H3" s="215" t="s">
        <v>2515</v>
      </c>
      <c r="I3" s="79" t="s">
        <v>2520</v>
      </c>
      <c r="J3" s="79"/>
      <c r="K3" s="79"/>
      <c r="L3" s="79"/>
      <c r="N3" s="215" t="s">
        <v>2510</v>
      </c>
      <c r="O3" s="216" t="s">
        <v>2535</v>
      </c>
      <c r="P3" s="217" t="s">
        <v>2532</v>
      </c>
      <c r="Q3" s="217" t="s">
        <v>2533</v>
      </c>
      <c r="R3" s="231" t="s">
        <v>2534</v>
      </c>
      <c r="S3" s="231" t="s">
        <v>2637</v>
      </c>
      <c r="T3" s="231" t="s">
        <v>2653</v>
      </c>
      <c r="V3" s="215" t="s">
        <v>2510</v>
      </c>
      <c r="W3" s="215" t="s">
        <v>2508</v>
      </c>
      <c r="X3" s="216" t="s">
        <v>2535</v>
      </c>
      <c r="Y3" s="217" t="s">
        <v>2532</v>
      </c>
      <c r="Z3" s="217" t="s">
        <v>2533</v>
      </c>
      <c r="AA3" s="217" t="s">
        <v>2534</v>
      </c>
      <c r="AB3" s="248" t="s">
        <v>2637</v>
      </c>
      <c r="AC3" s="215" t="s">
        <v>2653</v>
      </c>
      <c r="AD3" s="215" t="s">
        <v>95</v>
      </c>
      <c r="AF3" s="215" t="s">
        <v>2508</v>
      </c>
      <c r="AG3" s="215" t="s">
        <v>2510</v>
      </c>
      <c r="AH3" s="215" t="s">
        <v>2901</v>
      </c>
      <c r="AI3" s="215" t="s">
        <v>2653</v>
      </c>
      <c r="AJ3" s="215" t="s">
        <v>2898</v>
      </c>
    </row>
    <row r="4" spans="1:36" ht="15" customHeight="1">
      <c r="A4" s="219">
        <v>1</v>
      </c>
      <c r="B4" s="219" t="s">
        <v>2514</v>
      </c>
      <c r="C4" s="219" t="s">
        <v>21</v>
      </c>
      <c r="D4" s="220">
        <v>1</v>
      </c>
      <c r="E4" s="221">
        <v>40922</v>
      </c>
      <c r="F4" s="222" t="s">
        <v>2632</v>
      </c>
      <c r="G4" s="219" t="s">
        <v>2737</v>
      </c>
      <c r="H4" s="219" t="s">
        <v>2643</v>
      </c>
      <c r="I4" s="79" t="s">
        <v>2906</v>
      </c>
      <c r="J4" s="287" t="s">
        <v>2514</v>
      </c>
      <c r="K4" s="287" t="s">
        <v>21</v>
      </c>
      <c r="L4" s="287" t="s">
        <v>2906</v>
      </c>
      <c r="M4" s="287"/>
      <c r="N4" s="288" t="s">
        <v>2514</v>
      </c>
      <c r="O4" s="289">
        <v>8</v>
      </c>
      <c r="P4" s="290">
        <v>32</v>
      </c>
      <c r="Q4" s="290">
        <v>7</v>
      </c>
      <c r="R4" s="290">
        <v>4</v>
      </c>
      <c r="S4" s="291">
        <v>1</v>
      </c>
      <c r="T4" s="292">
        <v>0.5977011494252874</v>
      </c>
      <c r="U4" s="252"/>
      <c r="V4" s="228" t="s">
        <v>2514</v>
      </c>
      <c r="W4" s="237" t="s">
        <v>2509</v>
      </c>
      <c r="X4" s="224">
        <v>0</v>
      </c>
      <c r="Y4" s="236">
        <v>6</v>
      </c>
      <c r="Z4" s="236">
        <v>4</v>
      </c>
      <c r="AA4" s="236">
        <v>4</v>
      </c>
      <c r="AB4" s="249">
        <v>1</v>
      </c>
      <c r="AC4" s="264">
        <v>0.234375</v>
      </c>
      <c r="AD4" s="329">
        <v>15</v>
      </c>
      <c r="AF4" s="330" t="s">
        <v>2902</v>
      </c>
      <c r="AG4" s="237" t="s">
        <v>2514</v>
      </c>
      <c r="AH4" s="223">
        <v>15</v>
      </c>
      <c r="AI4" s="264">
        <v>0.12820512820512819</v>
      </c>
      <c r="AJ4" s="331">
        <v>30</v>
      </c>
    </row>
    <row r="5" spans="1:36" ht="15" customHeight="1" thickBot="1">
      <c r="A5" s="223">
        <v>2</v>
      </c>
      <c r="B5" s="223" t="s">
        <v>2514</v>
      </c>
      <c r="C5" s="223" t="s">
        <v>65</v>
      </c>
      <c r="D5" s="224">
        <v>1</v>
      </c>
      <c r="E5" s="225">
        <v>40944</v>
      </c>
      <c r="F5" s="226" t="s">
        <v>2738</v>
      </c>
      <c r="G5" s="229" t="s">
        <v>2505</v>
      </c>
      <c r="H5" s="223" t="s">
        <v>2739</v>
      </c>
      <c r="I5" s="79" t="s">
        <v>2906</v>
      </c>
      <c r="J5" s="287" t="s">
        <v>2514</v>
      </c>
      <c r="K5" s="287" t="s">
        <v>65</v>
      </c>
      <c r="L5" s="287" t="s">
        <v>2906</v>
      </c>
      <c r="M5" s="287"/>
      <c r="N5" s="293" t="s">
        <v>2513</v>
      </c>
      <c r="O5" s="294">
        <v>0</v>
      </c>
      <c r="P5" s="295">
        <v>8</v>
      </c>
      <c r="Q5" s="295">
        <v>6</v>
      </c>
      <c r="R5" s="295">
        <v>2</v>
      </c>
      <c r="S5" s="296">
        <v>1</v>
      </c>
      <c r="T5" s="297">
        <v>0.19540229885057472</v>
      </c>
      <c r="U5" s="252"/>
      <c r="V5" s="238" t="s">
        <v>2514</v>
      </c>
      <c r="W5" s="238" t="s">
        <v>2505</v>
      </c>
      <c r="X5" s="230">
        <v>8</v>
      </c>
      <c r="Y5" s="233">
        <v>29</v>
      </c>
      <c r="Z5" s="233">
        <v>7</v>
      </c>
      <c r="AA5" s="233">
        <v>4</v>
      </c>
      <c r="AB5" s="250">
        <v>1</v>
      </c>
      <c r="AC5" s="264">
        <v>0.765625</v>
      </c>
      <c r="AD5" s="329">
        <v>49</v>
      </c>
      <c r="AF5" s="332">
        <v>38</v>
      </c>
      <c r="AG5" s="237" t="s">
        <v>2513</v>
      </c>
      <c r="AH5" s="223">
        <v>15</v>
      </c>
      <c r="AI5" s="264">
        <v>0.12820512820512819</v>
      </c>
      <c r="AJ5" s="331">
        <v>26</v>
      </c>
    </row>
    <row r="6" spans="1:36" ht="12.75" customHeight="1">
      <c r="A6" s="223">
        <v>3</v>
      </c>
      <c r="B6" s="223" t="s">
        <v>2514</v>
      </c>
      <c r="C6" s="223" t="s">
        <v>28</v>
      </c>
      <c r="D6" s="224">
        <v>3</v>
      </c>
      <c r="E6" s="225">
        <v>40984</v>
      </c>
      <c r="F6" s="226" t="s">
        <v>2512</v>
      </c>
      <c r="G6" s="229" t="s">
        <v>2509</v>
      </c>
      <c r="H6" s="223" t="s">
        <v>2516</v>
      </c>
      <c r="I6" s="79" t="s">
        <v>2907</v>
      </c>
      <c r="J6" s="287" t="s">
        <v>2514</v>
      </c>
      <c r="K6" s="287" t="s">
        <v>28</v>
      </c>
      <c r="L6" s="287" t="s">
        <v>2907</v>
      </c>
      <c r="M6" s="287"/>
      <c r="N6" s="293" t="s">
        <v>2627</v>
      </c>
      <c r="O6" s="298">
        <v>0</v>
      </c>
      <c r="P6" s="295">
        <v>6</v>
      </c>
      <c r="Q6" s="295">
        <v>1</v>
      </c>
      <c r="R6" s="295">
        <v>0</v>
      </c>
      <c r="S6" s="296">
        <v>0</v>
      </c>
      <c r="T6" s="297">
        <v>8.0459770114942528E-2</v>
      </c>
      <c r="U6" s="252"/>
      <c r="V6" s="228" t="s">
        <v>2513</v>
      </c>
      <c r="W6" s="237" t="s">
        <v>2509</v>
      </c>
      <c r="X6" s="224">
        <v>0</v>
      </c>
      <c r="Y6" s="236">
        <v>8</v>
      </c>
      <c r="Z6" s="236">
        <v>4</v>
      </c>
      <c r="AA6" s="236">
        <v>2</v>
      </c>
      <c r="AB6" s="249">
        <v>1</v>
      </c>
      <c r="AC6" s="266">
        <v>0.5357142857142857</v>
      </c>
      <c r="AD6" s="333">
        <v>15</v>
      </c>
      <c r="AF6" s="334">
        <v>66</v>
      </c>
      <c r="AG6" s="237" t="s">
        <v>2629</v>
      </c>
      <c r="AH6" s="223">
        <v>7</v>
      </c>
      <c r="AI6" s="264">
        <v>5.9829059829059832E-2</v>
      </c>
      <c r="AJ6" s="331">
        <v>8</v>
      </c>
    </row>
    <row r="7" spans="1:36" ht="12.75" customHeight="1" thickBot="1">
      <c r="A7" s="223"/>
      <c r="B7" s="223" t="s">
        <v>2514</v>
      </c>
      <c r="C7" s="223" t="s">
        <v>28</v>
      </c>
      <c r="D7" s="224">
        <v>3</v>
      </c>
      <c r="E7" s="225">
        <v>40984</v>
      </c>
      <c r="F7" s="226" t="s">
        <v>2512</v>
      </c>
      <c r="G7" s="229" t="s">
        <v>2505</v>
      </c>
      <c r="H7" s="223" t="s">
        <v>2516</v>
      </c>
      <c r="I7" s="79" t="s">
        <v>2907</v>
      </c>
      <c r="J7" s="287" t="s">
        <v>2908</v>
      </c>
      <c r="K7" s="287" t="s">
        <v>2908</v>
      </c>
      <c r="L7" s="287" t="s">
        <v>2908</v>
      </c>
      <c r="M7" s="287"/>
      <c r="N7" s="299" t="s">
        <v>2629</v>
      </c>
      <c r="O7" s="300">
        <v>2</v>
      </c>
      <c r="P7" s="301">
        <v>8</v>
      </c>
      <c r="Q7" s="301">
        <v>1</v>
      </c>
      <c r="R7" s="301">
        <v>0</v>
      </c>
      <c r="S7" s="302">
        <v>0</v>
      </c>
      <c r="T7" s="303">
        <v>0.12643678160919541</v>
      </c>
      <c r="U7" s="252"/>
      <c r="V7" s="232" t="s">
        <v>2513</v>
      </c>
      <c r="W7" s="238" t="s">
        <v>2505</v>
      </c>
      <c r="X7" s="230">
        <v>0</v>
      </c>
      <c r="Y7" s="233">
        <v>6</v>
      </c>
      <c r="Z7" s="233">
        <v>4</v>
      </c>
      <c r="AA7" s="233">
        <v>2</v>
      </c>
      <c r="AB7" s="250">
        <v>1</v>
      </c>
      <c r="AC7" s="267">
        <v>0.4642857142857143</v>
      </c>
      <c r="AD7" s="335">
        <v>13</v>
      </c>
      <c r="AF7" s="336" t="s">
        <v>2909</v>
      </c>
      <c r="AG7" s="238" t="s">
        <v>2627</v>
      </c>
      <c r="AH7" s="282">
        <v>1</v>
      </c>
      <c r="AI7" s="265">
        <v>8.5470085470085479E-3</v>
      </c>
      <c r="AJ7" s="337">
        <v>2</v>
      </c>
    </row>
    <row r="8" spans="1:36" ht="12.75" customHeight="1">
      <c r="A8" s="223">
        <v>4</v>
      </c>
      <c r="B8" s="223" t="s">
        <v>2513</v>
      </c>
      <c r="C8" s="223" t="s">
        <v>32</v>
      </c>
      <c r="D8" s="224">
        <v>1</v>
      </c>
      <c r="E8" s="225">
        <v>41006</v>
      </c>
      <c r="F8" s="226" t="s">
        <v>2740</v>
      </c>
      <c r="G8" s="229" t="s">
        <v>2509</v>
      </c>
      <c r="H8" s="223" t="s">
        <v>2519</v>
      </c>
      <c r="I8" s="79" t="s">
        <v>2908</v>
      </c>
      <c r="J8" s="287" t="s">
        <v>2513</v>
      </c>
      <c r="K8" s="287" t="s">
        <v>32</v>
      </c>
      <c r="L8" s="287" t="s">
        <v>2908</v>
      </c>
      <c r="M8" s="287"/>
      <c r="N8" s="288" t="s">
        <v>2897</v>
      </c>
      <c r="O8" s="304">
        <v>3</v>
      </c>
      <c r="P8" s="290">
        <v>25</v>
      </c>
      <c r="Q8" s="290">
        <v>4</v>
      </c>
      <c r="R8" s="290">
        <v>2</v>
      </c>
      <c r="S8" s="291">
        <v>1</v>
      </c>
      <c r="T8" s="305" t="s">
        <v>2899</v>
      </c>
      <c r="U8" s="14"/>
      <c r="V8" s="228" t="s">
        <v>2629</v>
      </c>
      <c r="W8" s="237" t="s">
        <v>2509</v>
      </c>
      <c r="X8" s="224">
        <v>0</v>
      </c>
      <c r="Y8" s="236">
        <v>6</v>
      </c>
      <c r="Z8" s="236">
        <v>1</v>
      </c>
      <c r="AA8" s="236">
        <v>0</v>
      </c>
      <c r="AB8" s="249">
        <v>0</v>
      </c>
      <c r="AC8" s="264">
        <v>0.41176470588235292</v>
      </c>
      <c r="AD8" s="329">
        <v>7</v>
      </c>
      <c r="AF8" s="330" t="s">
        <v>2903</v>
      </c>
      <c r="AG8" s="237" t="s">
        <v>2514</v>
      </c>
      <c r="AH8" s="223">
        <v>49</v>
      </c>
      <c r="AI8" s="264">
        <v>0.41880341880341881</v>
      </c>
      <c r="AJ8" s="331">
        <v>59.8</v>
      </c>
    </row>
    <row r="9" spans="1:36" ht="12.75" customHeight="1" thickBot="1">
      <c r="A9" s="223"/>
      <c r="B9" s="223" t="s">
        <v>2513</v>
      </c>
      <c r="C9" s="223" t="s">
        <v>32</v>
      </c>
      <c r="D9" s="224">
        <v>1</v>
      </c>
      <c r="E9" s="225">
        <v>41006</v>
      </c>
      <c r="F9" s="226" t="s">
        <v>2740</v>
      </c>
      <c r="G9" s="229" t="s">
        <v>2505</v>
      </c>
      <c r="H9" s="223" t="s">
        <v>2519</v>
      </c>
      <c r="I9" s="79" t="s">
        <v>2908</v>
      </c>
      <c r="J9" s="287" t="s">
        <v>2908</v>
      </c>
      <c r="K9" s="287" t="s">
        <v>2908</v>
      </c>
      <c r="L9" s="287" t="s">
        <v>2908</v>
      </c>
      <c r="M9" s="287"/>
      <c r="N9" s="299" t="s">
        <v>2630</v>
      </c>
      <c r="O9" s="300">
        <v>4</v>
      </c>
      <c r="P9" s="301">
        <v>4</v>
      </c>
      <c r="Q9" s="301">
        <v>3</v>
      </c>
      <c r="R9" s="301">
        <v>1</v>
      </c>
      <c r="S9" s="302">
        <v>0</v>
      </c>
      <c r="T9" s="309" t="s">
        <v>2898</v>
      </c>
      <c r="U9" s="14"/>
      <c r="V9" s="232" t="s">
        <v>2629</v>
      </c>
      <c r="W9" s="238" t="s">
        <v>2505</v>
      </c>
      <c r="X9" s="230">
        <v>2</v>
      </c>
      <c r="Y9" s="233">
        <v>7</v>
      </c>
      <c r="Z9" s="233">
        <v>1</v>
      </c>
      <c r="AA9" s="233">
        <v>0</v>
      </c>
      <c r="AB9" s="250">
        <v>0</v>
      </c>
      <c r="AC9" s="264">
        <v>0.58823529411764708</v>
      </c>
      <c r="AD9" s="329">
        <v>10</v>
      </c>
      <c r="AF9" s="338">
        <v>79</v>
      </c>
      <c r="AG9" s="237" t="s">
        <v>2513</v>
      </c>
      <c r="AH9" s="223">
        <v>13</v>
      </c>
      <c r="AI9" s="264">
        <v>0.1111111111111111</v>
      </c>
      <c r="AJ9" s="331">
        <v>24</v>
      </c>
    </row>
    <row r="10" spans="1:36" ht="12.75" customHeight="1" thickBot="1">
      <c r="A10" s="223">
        <v>5</v>
      </c>
      <c r="B10" s="223" t="s">
        <v>2629</v>
      </c>
      <c r="C10" s="223" t="s">
        <v>43</v>
      </c>
      <c r="D10" s="224">
        <v>1</v>
      </c>
      <c r="E10" s="225">
        <v>41006</v>
      </c>
      <c r="F10" s="226" t="s">
        <v>2639</v>
      </c>
      <c r="G10" s="229" t="s">
        <v>2509</v>
      </c>
      <c r="H10" s="223" t="s">
        <v>2649</v>
      </c>
      <c r="I10" s="79" t="s">
        <v>2908</v>
      </c>
      <c r="J10" s="287" t="s">
        <v>2629</v>
      </c>
      <c r="K10" s="287" t="s">
        <v>43</v>
      </c>
      <c r="L10" s="287" t="s">
        <v>2908</v>
      </c>
      <c r="M10" s="287"/>
      <c r="N10" s="322" t="s">
        <v>95</v>
      </c>
      <c r="O10" s="323">
        <v>10</v>
      </c>
      <c r="P10" s="324">
        <v>54</v>
      </c>
      <c r="Q10" s="324">
        <v>15</v>
      </c>
      <c r="R10" s="324">
        <v>6</v>
      </c>
      <c r="S10" s="325">
        <v>2</v>
      </c>
      <c r="T10" s="326">
        <v>111</v>
      </c>
      <c r="U10" s="14"/>
      <c r="V10" s="228" t="s">
        <v>2627</v>
      </c>
      <c r="W10" s="237" t="s">
        <v>2509</v>
      </c>
      <c r="X10" s="224">
        <v>0</v>
      </c>
      <c r="Y10" s="236">
        <v>0</v>
      </c>
      <c r="Z10" s="236">
        <v>1</v>
      </c>
      <c r="AA10" s="236">
        <v>0</v>
      </c>
      <c r="AB10" s="249">
        <v>0</v>
      </c>
      <c r="AC10" s="266">
        <v>0.125</v>
      </c>
      <c r="AD10" s="333">
        <v>1</v>
      </c>
      <c r="AF10" s="334">
        <v>101</v>
      </c>
      <c r="AG10" s="237" t="s">
        <v>2629</v>
      </c>
      <c r="AH10" s="223">
        <v>10</v>
      </c>
      <c r="AI10" s="264">
        <v>8.5470085470085472E-2</v>
      </c>
      <c r="AJ10" s="331">
        <v>9.1999999999999993</v>
      </c>
    </row>
    <row r="11" spans="1:36" ht="12.75" customHeight="1" thickBot="1">
      <c r="A11" s="223"/>
      <c r="B11" s="223" t="s">
        <v>2629</v>
      </c>
      <c r="C11" s="223" t="s">
        <v>43</v>
      </c>
      <c r="D11" s="224">
        <v>1</v>
      </c>
      <c r="E11" s="225">
        <v>41006</v>
      </c>
      <c r="F11" s="226" t="s">
        <v>2639</v>
      </c>
      <c r="G11" s="229" t="s">
        <v>2505</v>
      </c>
      <c r="H11" s="223" t="s">
        <v>2649</v>
      </c>
      <c r="I11" s="79" t="s">
        <v>2908</v>
      </c>
      <c r="J11" s="287" t="s">
        <v>2908</v>
      </c>
      <c r="K11" s="287" t="s">
        <v>2908</v>
      </c>
      <c r="L11" s="287" t="s">
        <v>2908</v>
      </c>
      <c r="M11" s="287"/>
      <c r="N11" s="288" t="s">
        <v>26</v>
      </c>
      <c r="O11" s="289">
        <v>0</v>
      </c>
      <c r="P11" s="290">
        <v>2</v>
      </c>
      <c r="Q11" s="290">
        <v>3</v>
      </c>
      <c r="R11" s="290">
        <v>0</v>
      </c>
      <c r="S11" s="291">
        <v>1</v>
      </c>
      <c r="T11" s="312">
        <v>12</v>
      </c>
      <c r="U11" s="14"/>
      <c r="V11" s="232" t="s">
        <v>2627</v>
      </c>
      <c r="W11" s="238" t="s">
        <v>2505</v>
      </c>
      <c r="X11" s="230">
        <v>0</v>
      </c>
      <c r="Y11" s="233">
        <v>6</v>
      </c>
      <c r="Z11" s="233">
        <v>1</v>
      </c>
      <c r="AA11" s="233">
        <v>0</v>
      </c>
      <c r="AB11" s="250">
        <v>0</v>
      </c>
      <c r="AC11" s="265">
        <v>0.875</v>
      </c>
      <c r="AD11" s="335">
        <v>7</v>
      </c>
      <c r="AF11" s="336" t="s">
        <v>2910</v>
      </c>
      <c r="AG11" s="238" t="s">
        <v>2627</v>
      </c>
      <c r="AH11" s="282">
        <v>7</v>
      </c>
      <c r="AI11" s="265">
        <v>5.9829059829059832E-2</v>
      </c>
      <c r="AJ11" s="337">
        <v>8</v>
      </c>
    </row>
    <row r="12" spans="1:36" ht="12.75" customHeight="1">
      <c r="A12" s="223">
        <v>6</v>
      </c>
      <c r="B12" s="223" t="s">
        <v>2514</v>
      </c>
      <c r="C12" s="223" t="s">
        <v>41</v>
      </c>
      <c r="D12" s="224">
        <v>1</v>
      </c>
      <c r="E12" s="225">
        <v>41006</v>
      </c>
      <c r="F12" s="226" t="s">
        <v>2741</v>
      </c>
      <c r="G12" s="229" t="s">
        <v>2509</v>
      </c>
      <c r="H12" s="223" t="s">
        <v>2647</v>
      </c>
      <c r="I12" s="79" t="s">
        <v>2906</v>
      </c>
      <c r="J12" s="287" t="s">
        <v>2514</v>
      </c>
      <c r="K12" s="287" t="s">
        <v>41</v>
      </c>
      <c r="L12" s="287" t="s">
        <v>2906</v>
      </c>
      <c r="M12" s="287"/>
      <c r="N12" s="293" t="s">
        <v>21</v>
      </c>
      <c r="O12" s="294">
        <v>1</v>
      </c>
      <c r="P12" s="295">
        <v>8</v>
      </c>
      <c r="Q12" s="295">
        <v>0</v>
      </c>
      <c r="R12" s="295">
        <v>1</v>
      </c>
      <c r="S12" s="296">
        <v>0</v>
      </c>
      <c r="T12" s="313">
        <v>11.1</v>
      </c>
      <c r="U12" s="14"/>
    </row>
    <row r="13" spans="1:36" ht="12.75" customHeight="1">
      <c r="A13" s="223"/>
      <c r="B13" s="223" t="s">
        <v>2514</v>
      </c>
      <c r="C13" s="223" t="s">
        <v>41</v>
      </c>
      <c r="D13" s="224">
        <v>1</v>
      </c>
      <c r="E13" s="225">
        <v>41006</v>
      </c>
      <c r="F13" s="226" t="s">
        <v>2741</v>
      </c>
      <c r="G13" s="229" t="s">
        <v>2505</v>
      </c>
      <c r="H13" s="223" t="s">
        <v>2647</v>
      </c>
      <c r="I13" s="79" t="s">
        <v>2906</v>
      </c>
      <c r="J13" s="287" t="s">
        <v>2908</v>
      </c>
      <c r="K13" s="287" t="s">
        <v>2908</v>
      </c>
      <c r="L13" s="287" t="s">
        <v>2908</v>
      </c>
      <c r="M13" s="287"/>
      <c r="N13" s="293" t="s">
        <v>34</v>
      </c>
      <c r="O13" s="294">
        <v>1</v>
      </c>
      <c r="P13" s="295">
        <v>4</v>
      </c>
      <c r="Q13" s="295">
        <v>0</v>
      </c>
      <c r="R13" s="295">
        <v>0</v>
      </c>
      <c r="S13" s="296">
        <v>1</v>
      </c>
      <c r="T13" s="313">
        <v>8.1</v>
      </c>
      <c r="U13" s="14"/>
    </row>
    <row r="14" spans="1:36" ht="12.75" customHeight="1">
      <c r="A14" s="223">
        <v>7</v>
      </c>
      <c r="B14" s="223" t="s">
        <v>2627</v>
      </c>
      <c r="C14" s="223" t="s">
        <v>52</v>
      </c>
      <c r="D14" s="224">
        <v>1</v>
      </c>
      <c r="E14" s="225">
        <v>41013</v>
      </c>
      <c r="F14" s="226" t="s">
        <v>2633</v>
      </c>
      <c r="G14" s="229" t="s">
        <v>2505</v>
      </c>
      <c r="H14" s="223" t="s">
        <v>2742</v>
      </c>
      <c r="I14" s="79" t="s">
        <v>2908</v>
      </c>
      <c r="J14" s="287" t="s">
        <v>2627</v>
      </c>
      <c r="K14" s="287" t="s">
        <v>52</v>
      </c>
      <c r="L14" s="287" t="s">
        <v>2908</v>
      </c>
      <c r="M14" s="287"/>
      <c r="N14" s="293" t="s">
        <v>24</v>
      </c>
      <c r="O14" s="294">
        <v>0</v>
      </c>
      <c r="P14" s="295">
        <v>3</v>
      </c>
      <c r="Q14" s="295">
        <v>1</v>
      </c>
      <c r="R14" s="295">
        <v>1</v>
      </c>
      <c r="S14" s="296">
        <v>0</v>
      </c>
      <c r="T14" s="313">
        <v>8</v>
      </c>
      <c r="U14" s="14"/>
    </row>
    <row r="15" spans="1:36" ht="12.75" customHeight="1">
      <c r="A15" s="223">
        <v>8</v>
      </c>
      <c r="B15" s="223" t="s">
        <v>2514</v>
      </c>
      <c r="C15" s="223" t="s">
        <v>48</v>
      </c>
      <c r="D15" s="224">
        <v>1</v>
      </c>
      <c r="E15" s="225">
        <v>41013</v>
      </c>
      <c r="F15" s="226" t="s">
        <v>2743</v>
      </c>
      <c r="G15" s="229" t="s">
        <v>2505</v>
      </c>
      <c r="H15" s="223" t="s">
        <v>2516</v>
      </c>
      <c r="I15" s="79" t="s">
        <v>2907</v>
      </c>
      <c r="J15" s="287" t="s">
        <v>2514</v>
      </c>
      <c r="K15" s="287" t="s">
        <v>48</v>
      </c>
      <c r="L15" s="287" t="s">
        <v>2907</v>
      </c>
      <c r="M15" s="287"/>
      <c r="N15" s="293" t="s">
        <v>32</v>
      </c>
      <c r="O15" s="294">
        <v>0</v>
      </c>
      <c r="P15" s="295">
        <v>2</v>
      </c>
      <c r="Q15" s="295">
        <v>1</v>
      </c>
      <c r="R15" s="295">
        <v>1</v>
      </c>
      <c r="S15" s="296">
        <v>0</v>
      </c>
      <c r="T15" s="313">
        <v>7</v>
      </c>
      <c r="U15" s="14"/>
    </row>
    <row r="16" spans="1:36" ht="12.75" customHeight="1">
      <c r="A16" s="223">
        <v>9</v>
      </c>
      <c r="B16" s="223" t="s">
        <v>2514</v>
      </c>
      <c r="C16" s="223" t="s">
        <v>34</v>
      </c>
      <c r="D16" s="224">
        <v>1</v>
      </c>
      <c r="E16" s="225">
        <v>41013</v>
      </c>
      <c r="F16" s="226" t="s">
        <v>2640</v>
      </c>
      <c r="G16" s="229" t="s">
        <v>2505</v>
      </c>
      <c r="H16" s="223" t="s">
        <v>2641</v>
      </c>
      <c r="I16" s="79" t="s">
        <v>2906</v>
      </c>
      <c r="J16" s="287" t="s">
        <v>2514</v>
      </c>
      <c r="K16" s="287" t="s">
        <v>34</v>
      </c>
      <c r="L16" s="287" t="s">
        <v>2906</v>
      </c>
      <c r="M16" s="287"/>
      <c r="N16" s="293" t="s">
        <v>52</v>
      </c>
      <c r="O16" s="294">
        <v>0</v>
      </c>
      <c r="P16" s="295">
        <v>5</v>
      </c>
      <c r="Q16" s="295">
        <v>1</v>
      </c>
      <c r="R16" s="295">
        <v>0</v>
      </c>
      <c r="S16" s="296">
        <v>0</v>
      </c>
      <c r="T16" s="313">
        <v>7</v>
      </c>
      <c r="U16" s="14"/>
    </row>
    <row r="17" spans="1:21" ht="12.75" customHeight="1">
      <c r="A17" s="223">
        <v>10</v>
      </c>
      <c r="B17" s="223" t="s">
        <v>2513</v>
      </c>
      <c r="C17" s="223" t="s">
        <v>29</v>
      </c>
      <c r="D17" s="224">
        <v>3</v>
      </c>
      <c r="E17" s="225">
        <v>41020</v>
      </c>
      <c r="F17" s="226" t="s">
        <v>2744</v>
      </c>
      <c r="G17" s="229" t="s">
        <v>2509</v>
      </c>
      <c r="H17" s="223" t="s">
        <v>2628</v>
      </c>
      <c r="I17" s="79" t="s">
        <v>2908</v>
      </c>
      <c r="J17" s="287" t="s">
        <v>2513</v>
      </c>
      <c r="K17" s="287" t="s">
        <v>29</v>
      </c>
      <c r="L17" s="287" t="s">
        <v>2908</v>
      </c>
      <c r="M17" s="287"/>
      <c r="N17" s="293" t="s">
        <v>28</v>
      </c>
      <c r="O17" s="294">
        <v>2</v>
      </c>
      <c r="P17" s="295">
        <v>3</v>
      </c>
      <c r="Q17" s="295">
        <v>0</v>
      </c>
      <c r="R17" s="295">
        <v>1</v>
      </c>
      <c r="S17" s="296">
        <v>0</v>
      </c>
      <c r="T17" s="313">
        <v>6.2</v>
      </c>
      <c r="U17" s="14"/>
    </row>
    <row r="18" spans="1:21" ht="12.75" customHeight="1">
      <c r="A18" s="223"/>
      <c r="B18" s="223" t="s">
        <v>2513</v>
      </c>
      <c r="C18" s="223" t="s">
        <v>29</v>
      </c>
      <c r="D18" s="224">
        <v>3</v>
      </c>
      <c r="E18" s="225">
        <v>41020</v>
      </c>
      <c r="F18" s="226" t="s">
        <v>2744</v>
      </c>
      <c r="G18" s="229" t="s">
        <v>2505</v>
      </c>
      <c r="H18" s="223" t="s">
        <v>2628</v>
      </c>
      <c r="I18" s="79" t="s">
        <v>2908</v>
      </c>
      <c r="J18" s="287" t="s">
        <v>2908</v>
      </c>
      <c r="K18" s="287" t="s">
        <v>2908</v>
      </c>
      <c r="L18" s="287" t="s">
        <v>2908</v>
      </c>
      <c r="M18" s="287"/>
      <c r="N18" s="293" t="s">
        <v>43</v>
      </c>
      <c r="O18" s="294">
        <v>1</v>
      </c>
      <c r="P18" s="295">
        <v>4</v>
      </c>
      <c r="Q18" s="295">
        <v>1</v>
      </c>
      <c r="R18" s="295">
        <v>0</v>
      </c>
      <c r="S18" s="296">
        <v>0</v>
      </c>
      <c r="T18" s="313">
        <v>6.1</v>
      </c>
      <c r="U18" s="14"/>
    </row>
    <row r="19" spans="1:21" ht="12.75" customHeight="1">
      <c r="A19" s="223">
        <v>11</v>
      </c>
      <c r="B19" s="223" t="s">
        <v>2514</v>
      </c>
      <c r="C19" s="223" t="s">
        <v>24</v>
      </c>
      <c r="D19" s="224">
        <v>1</v>
      </c>
      <c r="E19" s="225">
        <v>41020</v>
      </c>
      <c r="F19" s="226" t="s">
        <v>2745</v>
      </c>
      <c r="G19" s="14" t="s">
        <v>2505</v>
      </c>
      <c r="H19" s="223" t="s">
        <v>2646</v>
      </c>
      <c r="I19" s="79" t="s">
        <v>2906</v>
      </c>
      <c r="J19" s="287" t="s">
        <v>2514</v>
      </c>
      <c r="K19" s="287" t="s">
        <v>24</v>
      </c>
      <c r="L19" s="287" t="s">
        <v>2906</v>
      </c>
      <c r="M19" s="287"/>
      <c r="N19" s="293" t="s">
        <v>46</v>
      </c>
      <c r="O19" s="294">
        <v>0</v>
      </c>
      <c r="P19" s="295">
        <v>3</v>
      </c>
      <c r="Q19" s="295">
        <v>0</v>
      </c>
      <c r="R19" s="295">
        <v>1</v>
      </c>
      <c r="S19" s="296">
        <v>0</v>
      </c>
      <c r="T19" s="313">
        <v>6</v>
      </c>
      <c r="U19" s="14"/>
    </row>
    <row r="20" spans="1:21" ht="12.75" customHeight="1">
      <c r="A20" s="223">
        <v>12</v>
      </c>
      <c r="B20" s="223" t="s">
        <v>2514</v>
      </c>
      <c r="C20" s="223" t="s">
        <v>24</v>
      </c>
      <c r="D20" s="224">
        <v>1</v>
      </c>
      <c r="E20" s="225">
        <v>41021</v>
      </c>
      <c r="F20" s="226" t="s">
        <v>2746</v>
      </c>
      <c r="G20" s="14" t="s">
        <v>2505</v>
      </c>
      <c r="H20" s="223" t="s">
        <v>2646</v>
      </c>
      <c r="I20" s="79" t="s">
        <v>2906</v>
      </c>
      <c r="J20" s="287" t="s">
        <v>2514</v>
      </c>
      <c r="K20" s="287" t="s">
        <v>24</v>
      </c>
      <c r="L20" s="287" t="s">
        <v>2906</v>
      </c>
      <c r="M20" s="287"/>
      <c r="N20" s="293" t="s">
        <v>29</v>
      </c>
      <c r="O20" s="294">
        <v>0</v>
      </c>
      <c r="P20" s="295">
        <v>0</v>
      </c>
      <c r="Q20" s="295">
        <v>1</v>
      </c>
      <c r="R20" s="295">
        <v>1</v>
      </c>
      <c r="S20" s="296">
        <v>0</v>
      </c>
      <c r="T20" s="313">
        <v>5</v>
      </c>
      <c r="U20" s="14"/>
    </row>
    <row r="21" spans="1:21" ht="12.75" customHeight="1">
      <c r="A21" s="223">
        <v>13</v>
      </c>
      <c r="B21" s="223" t="s">
        <v>2514</v>
      </c>
      <c r="C21" s="223" t="s">
        <v>21</v>
      </c>
      <c r="D21" s="224">
        <v>1</v>
      </c>
      <c r="E21" s="225">
        <v>41027</v>
      </c>
      <c r="F21" s="226" t="s">
        <v>2747</v>
      </c>
      <c r="G21" s="14" t="s">
        <v>2505</v>
      </c>
      <c r="H21" s="223" t="s">
        <v>2643</v>
      </c>
      <c r="I21" s="79" t="s">
        <v>2906</v>
      </c>
      <c r="J21" s="287" t="s">
        <v>2514</v>
      </c>
      <c r="K21" s="287" t="s">
        <v>21</v>
      </c>
      <c r="L21" s="287" t="s">
        <v>2906</v>
      </c>
      <c r="M21" s="287"/>
      <c r="N21" s="293" t="s">
        <v>36</v>
      </c>
      <c r="O21" s="294">
        <v>0</v>
      </c>
      <c r="P21" s="295">
        <v>3</v>
      </c>
      <c r="Q21" s="295">
        <v>1</v>
      </c>
      <c r="R21" s="295">
        <v>0</v>
      </c>
      <c r="S21" s="296">
        <v>0</v>
      </c>
      <c r="T21" s="313">
        <v>5</v>
      </c>
      <c r="U21" s="14"/>
    </row>
    <row r="22" spans="1:21" ht="12.75" customHeight="1">
      <c r="A22" s="223">
        <v>14</v>
      </c>
      <c r="B22" s="223" t="s">
        <v>2513</v>
      </c>
      <c r="C22" s="223" t="s">
        <v>26</v>
      </c>
      <c r="D22" s="224">
        <v>1</v>
      </c>
      <c r="E22" s="225">
        <v>41029</v>
      </c>
      <c r="F22" s="226" t="s">
        <v>2748</v>
      </c>
      <c r="G22" s="14" t="s">
        <v>2509</v>
      </c>
      <c r="H22" s="223" t="s">
        <v>2642</v>
      </c>
      <c r="I22" s="79" t="s">
        <v>2908</v>
      </c>
      <c r="J22" s="287" t="s">
        <v>2513</v>
      </c>
      <c r="K22" s="287" t="s">
        <v>26</v>
      </c>
      <c r="L22" s="287" t="s">
        <v>2908</v>
      </c>
      <c r="M22" s="287"/>
      <c r="N22" s="293" t="s">
        <v>44</v>
      </c>
      <c r="O22" s="294">
        <v>1</v>
      </c>
      <c r="P22" s="295">
        <v>0</v>
      </c>
      <c r="Q22" s="295">
        <v>2</v>
      </c>
      <c r="R22" s="295">
        <v>0</v>
      </c>
      <c r="S22" s="296">
        <v>0</v>
      </c>
      <c r="T22" s="313">
        <v>4.0999999999999996</v>
      </c>
      <c r="U22" s="14"/>
    </row>
    <row r="23" spans="1:21" ht="12.75" customHeight="1">
      <c r="A23" s="223">
        <v>15</v>
      </c>
      <c r="B23" s="223" t="s">
        <v>2514</v>
      </c>
      <c r="C23" s="223" t="s">
        <v>46</v>
      </c>
      <c r="D23" s="224">
        <v>1</v>
      </c>
      <c r="E23" s="225">
        <v>41035</v>
      </c>
      <c r="F23" s="226" t="s">
        <v>2749</v>
      </c>
      <c r="G23" s="14" t="s">
        <v>2505</v>
      </c>
      <c r="H23" s="223" t="s">
        <v>2641</v>
      </c>
      <c r="I23" s="79" t="s">
        <v>2908</v>
      </c>
      <c r="J23" s="287" t="s">
        <v>2514</v>
      </c>
      <c r="K23" s="287" t="s">
        <v>46</v>
      </c>
      <c r="L23" s="287" t="s">
        <v>2908</v>
      </c>
      <c r="M23" s="287"/>
      <c r="N23" s="306" t="s">
        <v>41</v>
      </c>
      <c r="O23" s="294">
        <v>1</v>
      </c>
      <c r="P23" s="295">
        <v>2</v>
      </c>
      <c r="Q23" s="295">
        <v>1</v>
      </c>
      <c r="R23" s="295">
        <v>0</v>
      </c>
      <c r="S23" s="296">
        <v>0</v>
      </c>
      <c r="T23" s="313">
        <v>4.0999999999999996</v>
      </c>
      <c r="U23" s="14"/>
    </row>
    <row r="24" spans="1:21" ht="12.75" customHeight="1">
      <c r="A24" s="223">
        <v>16</v>
      </c>
      <c r="B24" s="223" t="s">
        <v>2514</v>
      </c>
      <c r="C24" s="223" t="s">
        <v>28</v>
      </c>
      <c r="D24" s="224">
        <v>1</v>
      </c>
      <c r="E24" s="225">
        <v>41037</v>
      </c>
      <c r="F24" s="226" t="s">
        <v>2644</v>
      </c>
      <c r="G24" s="14" t="s">
        <v>2509</v>
      </c>
      <c r="H24" s="223" t="s">
        <v>2516</v>
      </c>
      <c r="I24" s="79" t="s">
        <v>2907</v>
      </c>
      <c r="J24" s="287" t="s">
        <v>2514</v>
      </c>
      <c r="K24" s="287" t="s">
        <v>28</v>
      </c>
      <c r="L24" s="287" t="s">
        <v>2907</v>
      </c>
      <c r="M24" s="287"/>
      <c r="N24" s="306" t="s">
        <v>48</v>
      </c>
      <c r="O24" s="294">
        <v>1</v>
      </c>
      <c r="P24" s="295">
        <v>1</v>
      </c>
      <c r="Q24" s="295">
        <v>1</v>
      </c>
      <c r="R24" s="295">
        <v>0</v>
      </c>
      <c r="S24" s="296">
        <v>0</v>
      </c>
      <c r="T24" s="313">
        <v>3.1</v>
      </c>
      <c r="U24" s="14"/>
    </row>
    <row r="25" spans="1:21" ht="12.75" customHeight="1">
      <c r="A25" s="223">
        <v>17</v>
      </c>
      <c r="B25" s="223" t="s">
        <v>2513</v>
      </c>
      <c r="C25" s="223" t="s">
        <v>32</v>
      </c>
      <c r="D25" s="224">
        <v>2</v>
      </c>
      <c r="E25" s="225">
        <v>41041</v>
      </c>
      <c r="F25" s="226" t="s">
        <v>2750</v>
      </c>
      <c r="G25" s="14" t="s">
        <v>2509</v>
      </c>
      <c r="H25" s="223" t="s">
        <v>2519</v>
      </c>
      <c r="I25" s="79" t="s">
        <v>2908</v>
      </c>
      <c r="J25" s="287" t="s">
        <v>2513</v>
      </c>
      <c r="K25" s="287" t="s">
        <v>32</v>
      </c>
      <c r="L25" s="287" t="s">
        <v>2908</v>
      </c>
      <c r="M25" s="287"/>
      <c r="N25" s="306" t="s">
        <v>50</v>
      </c>
      <c r="O25" s="294">
        <v>1</v>
      </c>
      <c r="P25" s="295">
        <v>3</v>
      </c>
      <c r="Q25" s="295">
        <v>0</v>
      </c>
      <c r="R25" s="295">
        <v>0</v>
      </c>
      <c r="S25" s="296">
        <v>0</v>
      </c>
      <c r="T25" s="313">
        <v>3.1</v>
      </c>
      <c r="U25" s="14"/>
    </row>
    <row r="26" spans="1:21" ht="12.75" customHeight="1">
      <c r="A26" s="223"/>
      <c r="B26" s="223" t="s">
        <v>2513</v>
      </c>
      <c r="C26" s="223" t="s">
        <v>32</v>
      </c>
      <c r="D26" s="224">
        <v>1</v>
      </c>
      <c r="E26" s="225">
        <v>41041</v>
      </c>
      <c r="F26" s="226" t="s">
        <v>2750</v>
      </c>
      <c r="G26" s="14" t="s">
        <v>2505</v>
      </c>
      <c r="H26" s="223" t="s">
        <v>2519</v>
      </c>
      <c r="I26" s="79" t="s">
        <v>2908</v>
      </c>
      <c r="J26" s="287" t="s">
        <v>2908</v>
      </c>
      <c r="K26" s="287" t="s">
        <v>2908</v>
      </c>
      <c r="L26" s="287" t="s">
        <v>2908</v>
      </c>
      <c r="M26" s="287"/>
      <c r="N26" s="306" t="s">
        <v>51</v>
      </c>
      <c r="O26" s="294">
        <v>0</v>
      </c>
      <c r="P26" s="295">
        <v>0</v>
      </c>
      <c r="Q26" s="295">
        <v>1</v>
      </c>
      <c r="R26" s="295">
        <v>0</v>
      </c>
      <c r="S26" s="296">
        <v>0</v>
      </c>
      <c r="T26" s="313">
        <v>2</v>
      </c>
      <c r="U26" s="14"/>
    </row>
    <row r="27" spans="1:21" ht="12.75" customHeight="1">
      <c r="A27" s="223">
        <v>18</v>
      </c>
      <c r="B27" s="223" t="s">
        <v>2514</v>
      </c>
      <c r="C27" s="223" t="s">
        <v>21</v>
      </c>
      <c r="D27" s="224">
        <v>1</v>
      </c>
      <c r="E27" s="225">
        <v>41041</v>
      </c>
      <c r="F27" s="226" t="s">
        <v>2751</v>
      </c>
      <c r="G27" s="14" t="s">
        <v>2505</v>
      </c>
      <c r="H27" s="223" t="s">
        <v>2643</v>
      </c>
      <c r="I27" s="79" t="s">
        <v>2906</v>
      </c>
      <c r="J27" s="287" t="s">
        <v>2514</v>
      </c>
      <c r="K27" s="287" t="s">
        <v>21</v>
      </c>
      <c r="L27" s="287" t="s">
        <v>2906</v>
      </c>
      <c r="M27" s="287"/>
      <c r="N27" s="306" t="s">
        <v>42</v>
      </c>
      <c r="O27" s="294">
        <v>0</v>
      </c>
      <c r="P27" s="295">
        <v>0</v>
      </c>
      <c r="Q27" s="295">
        <v>1</v>
      </c>
      <c r="R27" s="295">
        <v>0</v>
      </c>
      <c r="S27" s="296">
        <v>0</v>
      </c>
      <c r="T27" s="313">
        <v>2</v>
      </c>
      <c r="U27" s="14"/>
    </row>
    <row r="28" spans="1:21" ht="12.75" customHeight="1">
      <c r="A28" s="223">
        <v>19</v>
      </c>
      <c r="B28" s="223" t="s">
        <v>2513</v>
      </c>
      <c r="C28" s="223" t="s">
        <v>26</v>
      </c>
      <c r="D28" s="224">
        <v>2</v>
      </c>
      <c r="E28" s="225">
        <v>41048</v>
      </c>
      <c r="F28" s="226" t="s">
        <v>2752</v>
      </c>
      <c r="G28" s="14" t="s">
        <v>2505</v>
      </c>
      <c r="H28" s="223" t="s">
        <v>2517</v>
      </c>
      <c r="I28" s="79" t="s">
        <v>2908</v>
      </c>
      <c r="J28" s="287" t="s">
        <v>2513</v>
      </c>
      <c r="K28" s="287" t="s">
        <v>26</v>
      </c>
      <c r="L28" s="287" t="s">
        <v>2908</v>
      </c>
      <c r="M28" s="287"/>
      <c r="N28" s="306" t="s">
        <v>55</v>
      </c>
      <c r="O28" s="294">
        <v>0</v>
      </c>
      <c r="P28" s="295">
        <v>2</v>
      </c>
      <c r="Q28" s="295">
        <v>0</v>
      </c>
      <c r="R28" s="295">
        <v>0</v>
      </c>
      <c r="S28" s="296">
        <v>0</v>
      </c>
      <c r="T28" s="313">
        <v>2</v>
      </c>
      <c r="U28" s="14"/>
    </row>
    <row r="29" spans="1:21" ht="12.75" customHeight="1">
      <c r="A29" s="223">
        <v>20</v>
      </c>
      <c r="B29" s="223" t="s">
        <v>2514</v>
      </c>
      <c r="C29" s="223" t="s">
        <v>21</v>
      </c>
      <c r="D29" s="224">
        <v>1</v>
      </c>
      <c r="E29" s="225">
        <v>41048</v>
      </c>
      <c r="F29" s="226" t="s">
        <v>2753</v>
      </c>
      <c r="G29" s="14" t="s">
        <v>2505</v>
      </c>
      <c r="H29" s="223" t="s">
        <v>2643</v>
      </c>
      <c r="I29" s="79" t="s">
        <v>2906</v>
      </c>
      <c r="J29" s="287" t="s">
        <v>2514</v>
      </c>
      <c r="K29" s="287" t="s">
        <v>21</v>
      </c>
      <c r="L29" s="287" t="s">
        <v>2906</v>
      </c>
      <c r="M29" s="287"/>
      <c r="N29" s="306" t="s">
        <v>65</v>
      </c>
      <c r="O29" s="294">
        <v>0</v>
      </c>
      <c r="P29" s="295">
        <v>2</v>
      </c>
      <c r="Q29" s="295">
        <v>0</v>
      </c>
      <c r="R29" s="295">
        <v>0</v>
      </c>
      <c r="S29" s="296">
        <v>0</v>
      </c>
      <c r="T29" s="313">
        <v>2</v>
      </c>
      <c r="U29" s="14"/>
    </row>
    <row r="30" spans="1:21" ht="12.75" customHeight="1">
      <c r="A30" s="223">
        <v>21</v>
      </c>
      <c r="B30" s="223" t="s">
        <v>2514</v>
      </c>
      <c r="C30" s="223" t="s">
        <v>21</v>
      </c>
      <c r="D30" s="224">
        <v>3</v>
      </c>
      <c r="E30" s="225">
        <v>41055</v>
      </c>
      <c r="F30" s="226" t="s">
        <v>2645</v>
      </c>
      <c r="G30" s="14" t="s">
        <v>2509</v>
      </c>
      <c r="H30" s="223" t="s">
        <v>2517</v>
      </c>
      <c r="I30" s="79" t="s">
        <v>2906</v>
      </c>
      <c r="J30" s="287" t="s">
        <v>2514</v>
      </c>
      <c r="K30" s="287" t="s">
        <v>21</v>
      </c>
      <c r="L30" s="287" t="s">
        <v>2906</v>
      </c>
      <c r="M30" s="287"/>
      <c r="N30" s="306" t="s">
        <v>49</v>
      </c>
      <c r="O30" s="294">
        <v>0</v>
      </c>
      <c r="P30" s="295">
        <v>1</v>
      </c>
      <c r="Q30" s="295">
        <v>0</v>
      </c>
      <c r="R30" s="295">
        <v>0</v>
      </c>
      <c r="S30" s="296">
        <v>0</v>
      </c>
      <c r="T30" s="313">
        <v>1</v>
      </c>
      <c r="U30" s="14"/>
    </row>
    <row r="31" spans="1:21" ht="12.75" customHeight="1">
      <c r="A31" s="223"/>
      <c r="B31" s="223" t="s">
        <v>2514</v>
      </c>
      <c r="C31" s="223" t="s">
        <v>21</v>
      </c>
      <c r="D31" s="224">
        <v>3</v>
      </c>
      <c r="E31" s="225">
        <v>41055</v>
      </c>
      <c r="F31" s="226" t="s">
        <v>2645</v>
      </c>
      <c r="G31" s="14" t="s">
        <v>2505</v>
      </c>
      <c r="H31" s="223" t="s">
        <v>2517</v>
      </c>
      <c r="I31" s="79" t="s">
        <v>2906</v>
      </c>
      <c r="J31" s="287" t="s">
        <v>2908</v>
      </c>
      <c r="K31" s="287" t="s">
        <v>2908</v>
      </c>
      <c r="L31" s="287" t="s">
        <v>2908</v>
      </c>
      <c r="M31" s="287"/>
      <c r="N31" s="306" t="s">
        <v>47</v>
      </c>
      <c r="O31" s="294">
        <v>0</v>
      </c>
      <c r="P31" s="295">
        <v>1</v>
      </c>
      <c r="Q31" s="295">
        <v>0</v>
      </c>
      <c r="R31" s="295">
        <v>0</v>
      </c>
      <c r="S31" s="296">
        <v>0</v>
      </c>
      <c r="T31" s="313">
        <v>1</v>
      </c>
    </row>
    <row r="32" spans="1:21" ht="12.75" customHeight="1">
      <c r="A32" s="223">
        <v>22</v>
      </c>
      <c r="B32" s="223" t="s">
        <v>2513</v>
      </c>
      <c r="C32" s="223" t="s">
        <v>47</v>
      </c>
      <c r="D32" s="224">
        <v>1</v>
      </c>
      <c r="E32" s="225">
        <v>41061</v>
      </c>
      <c r="F32" s="226" t="s">
        <v>2754</v>
      </c>
      <c r="G32" s="14" t="s">
        <v>2509</v>
      </c>
      <c r="H32" s="223" t="s">
        <v>2517</v>
      </c>
      <c r="I32" s="79" t="s">
        <v>2908</v>
      </c>
      <c r="J32" s="287" t="s">
        <v>2513</v>
      </c>
      <c r="K32" s="287" t="s">
        <v>47</v>
      </c>
      <c r="L32" s="287" t="s">
        <v>2908</v>
      </c>
      <c r="M32" s="287"/>
      <c r="N32" s="306" t="s">
        <v>103</v>
      </c>
      <c r="O32" s="294">
        <v>0</v>
      </c>
      <c r="P32" s="295">
        <v>1</v>
      </c>
      <c r="Q32" s="295">
        <v>0</v>
      </c>
      <c r="R32" s="295">
        <v>0</v>
      </c>
      <c r="S32" s="296">
        <v>0</v>
      </c>
      <c r="T32" s="313">
        <v>1</v>
      </c>
    </row>
    <row r="33" spans="1:20" ht="12.75" customHeight="1">
      <c r="A33" s="223"/>
      <c r="B33" s="223" t="s">
        <v>2513</v>
      </c>
      <c r="C33" s="223" t="s">
        <v>47</v>
      </c>
      <c r="D33" s="224">
        <v>1</v>
      </c>
      <c r="E33" s="225">
        <v>41061</v>
      </c>
      <c r="F33" s="226" t="s">
        <v>2754</v>
      </c>
      <c r="G33" s="14" t="s">
        <v>2505</v>
      </c>
      <c r="H33" s="223" t="s">
        <v>2517</v>
      </c>
      <c r="I33" s="79" t="s">
        <v>2908</v>
      </c>
      <c r="J33" s="287" t="s">
        <v>2908</v>
      </c>
      <c r="K33" s="287" t="s">
        <v>2908</v>
      </c>
      <c r="L33" s="287" t="s">
        <v>2908</v>
      </c>
      <c r="M33" s="287"/>
      <c r="N33" s="306" t="s">
        <v>58</v>
      </c>
      <c r="O33" s="294">
        <v>0</v>
      </c>
      <c r="P33" s="295">
        <v>1</v>
      </c>
      <c r="Q33" s="295">
        <v>0</v>
      </c>
      <c r="R33" s="295">
        <v>0</v>
      </c>
      <c r="S33" s="296">
        <v>0</v>
      </c>
      <c r="T33" s="313">
        <v>1</v>
      </c>
    </row>
    <row r="34" spans="1:20" ht="12.75" customHeight="1">
      <c r="A34" s="223">
        <v>23</v>
      </c>
      <c r="B34" s="223" t="s">
        <v>2514</v>
      </c>
      <c r="C34" s="223" t="s">
        <v>21</v>
      </c>
      <c r="D34" s="224">
        <v>1</v>
      </c>
      <c r="E34" s="225">
        <v>41062</v>
      </c>
      <c r="F34" s="226" t="s">
        <v>2755</v>
      </c>
      <c r="G34" s="14" t="s">
        <v>2505</v>
      </c>
      <c r="H34" s="223" t="s">
        <v>2756</v>
      </c>
      <c r="I34" s="79" t="s">
        <v>2906</v>
      </c>
      <c r="J34" s="287" t="s">
        <v>2514</v>
      </c>
      <c r="K34" s="287" t="s">
        <v>21</v>
      </c>
      <c r="L34" s="287" t="s">
        <v>2906</v>
      </c>
      <c r="M34" s="287"/>
      <c r="N34" s="306" t="s">
        <v>57</v>
      </c>
      <c r="O34" s="294">
        <v>0</v>
      </c>
      <c r="P34" s="295">
        <v>1</v>
      </c>
      <c r="Q34" s="295">
        <v>0</v>
      </c>
      <c r="R34" s="295">
        <v>0</v>
      </c>
      <c r="S34" s="296">
        <v>0</v>
      </c>
      <c r="T34" s="313">
        <v>1</v>
      </c>
    </row>
    <row r="35" spans="1:20" ht="12.75" customHeight="1">
      <c r="A35" s="223">
        <v>24</v>
      </c>
      <c r="B35" s="223" t="s">
        <v>2629</v>
      </c>
      <c r="C35" s="223" t="s">
        <v>50</v>
      </c>
      <c r="D35" s="224">
        <v>1</v>
      </c>
      <c r="E35" s="225">
        <v>41063</v>
      </c>
      <c r="F35" s="226" t="s">
        <v>2757</v>
      </c>
      <c r="G35" s="14" t="s">
        <v>2509</v>
      </c>
      <c r="H35" s="223" t="s">
        <v>2651</v>
      </c>
      <c r="I35" s="79" t="s">
        <v>2908</v>
      </c>
      <c r="J35" s="287" t="s">
        <v>2629</v>
      </c>
      <c r="K35" s="287" t="s">
        <v>50</v>
      </c>
      <c r="L35" s="287" t="s">
        <v>2908</v>
      </c>
      <c r="M35" s="287"/>
      <c r="N35" s="306" t="s">
        <v>45</v>
      </c>
      <c r="O35" s="294">
        <v>0</v>
      </c>
      <c r="P35" s="295">
        <v>1</v>
      </c>
      <c r="Q35" s="295">
        <v>0</v>
      </c>
      <c r="R35" s="295">
        <v>0</v>
      </c>
      <c r="S35" s="296">
        <v>0</v>
      </c>
      <c r="T35" s="313">
        <v>1</v>
      </c>
    </row>
    <row r="36" spans="1:20" ht="12.75" customHeight="1">
      <c r="A36" s="223">
        <v>25</v>
      </c>
      <c r="B36" s="223" t="s">
        <v>2627</v>
      </c>
      <c r="C36" s="223" t="s">
        <v>52</v>
      </c>
      <c r="D36" s="224">
        <v>1</v>
      </c>
      <c r="E36" s="225">
        <v>41062</v>
      </c>
      <c r="F36" s="226" t="s">
        <v>2758</v>
      </c>
      <c r="G36" s="14" t="s">
        <v>2505</v>
      </c>
      <c r="H36" s="223" t="s">
        <v>2742</v>
      </c>
      <c r="I36" s="79" t="s">
        <v>2908</v>
      </c>
      <c r="J36" s="287" t="s">
        <v>2627</v>
      </c>
      <c r="K36" s="287" t="s">
        <v>52</v>
      </c>
      <c r="L36" s="287" t="s">
        <v>2908</v>
      </c>
      <c r="M36" s="287"/>
      <c r="N36" s="306" t="s">
        <v>59</v>
      </c>
      <c r="O36" s="294">
        <v>0</v>
      </c>
      <c r="P36" s="295">
        <v>1</v>
      </c>
      <c r="Q36" s="295">
        <v>0</v>
      </c>
      <c r="R36" s="295">
        <v>0</v>
      </c>
      <c r="S36" s="296">
        <v>0</v>
      </c>
      <c r="T36" s="313">
        <v>1</v>
      </c>
    </row>
    <row r="37" spans="1:20" ht="12.75" customHeight="1">
      <c r="A37" s="223">
        <v>26</v>
      </c>
      <c r="B37" s="223" t="s">
        <v>2627</v>
      </c>
      <c r="C37" s="223" t="s">
        <v>58</v>
      </c>
      <c r="D37" s="224">
        <v>1</v>
      </c>
      <c r="E37" s="225">
        <v>41062</v>
      </c>
      <c r="F37" s="226" t="s">
        <v>2759</v>
      </c>
      <c r="G37" s="14" t="s">
        <v>2505</v>
      </c>
      <c r="H37" s="223" t="s">
        <v>2517</v>
      </c>
      <c r="I37" s="79" t="s">
        <v>2908</v>
      </c>
      <c r="J37" s="287" t="s">
        <v>2627</v>
      </c>
      <c r="K37" s="287" t="s">
        <v>58</v>
      </c>
      <c r="L37" s="287" t="s">
        <v>2908</v>
      </c>
      <c r="M37" s="287"/>
      <c r="N37" s="306" t="s">
        <v>2432</v>
      </c>
      <c r="O37" s="294">
        <v>1</v>
      </c>
      <c r="P37" s="295">
        <v>0</v>
      </c>
      <c r="Q37" s="295">
        <v>0</v>
      </c>
      <c r="R37" s="295">
        <v>0</v>
      </c>
      <c r="S37" s="296">
        <v>0</v>
      </c>
      <c r="T37" s="313">
        <v>0.1</v>
      </c>
    </row>
    <row r="38" spans="1:20" ht="12.75" customHeight="1">
      <c r="A38" s="223">
        <v>27</v>
      </c>
      <c r="B38" s="223" t="s">
        <v>2514</v>
      </c>
      <c r="C38" s="223" t="s">
        <v>65</v>
      </c>
      <c r="D38" s="224">
        <v>1</v>
      </c>
      <c r="E38" s="225">
        <v>41062</v>
      </c>
      <c r="F38" s="226" t="s">
        <v>2760</v>
      </c>
      <c r="G38" s="14" t="s">
        <v>2505</v>
      </c>
      <c r="H38" s="223" t="s">
        <v>2739</v>
      </c>
      <c r="I38" s="79" t="s">
        <v>2906</v>
      </c>
      <c r="J38" s="287" t="s">
        <v>2514</v>
      </c>
      <c r="K38" s="287" t="s">
        <v>65</v>
      </c>
      <c r="L38" s="287" t="s">
        <v>2906</v>
      </c>
      <c r="M38" s="287"/>
      <c r="N38" s="306"/>
      <c r="O38" s="294">
        <v>0</v>
      </c>
      <c r="P38" s="295">
        <v>0</v>
      </c>
      <c r="Q38" s="295">
        <v>0</v>
      </c>
      <c r="R38" s="295">
        <v>0</v>
      </c>
      <c r="S38" s="296">
        <v>0</v>
      </c>
      <c r="T38" s="313">
        <v>0</v>
      </c>
    </row>
    <row r="39" spans="1:20" ht="12.75" customHeight="1">
      <c r="A39" s="223">
        <v>28</v>
      </c>
      <c r="B39" s="223" t="s">
        <v>2514</v>
      </c>
      <c r="C39" s="223" t="s">
        <v>41</v>
      </c>
      <c r="D39" s="224">
        <v>0</v>
      </c>
      <c r="E39" s="225">
        <v>41062</v>
      </c>
      <c r="F39" s="226" t="s">
        <v>2761</v>
      </c>
      <c r="G39" s="14" t="s">
        <v>2505</v>
      </c>
      <c r="H39" s="223" t="s">
        <v>2647</v>
      </c>
      <c r="I39" s="79" t="s">
        <v>2906</v>
      </c>
      <c r="J39" s="287" t="s">
        <v>2514</v>
      </c>
      <c r="K39" s="287" t="s">
        <v>41</v>
      </c>
      <c r="L39" s="287" t="s">
        <v>2906</v>
      </c>
      <c r="M39" s="287"/>
      <c r="N39" s="306"/>
      <c r="O39" s="294">
        <v>0</v>
      </c>
      <c r="P39" s="295">
        <v>0</v>
      </c>
      <c r="Q39" s="295">
        <v>0</v>
      </c>
      <c r="R39" s="295">
        <v>0</v>
      </c>
      <c r="S39" s="296">
        <v>0</v>
      </c>
      <c r="T39" s="328">
        <v>0</v>
      </c>
    </row>
    <row r="40" spans="1:20" ht="12.75" customHeight="1" thickBot="1">
      <c r="A40" s="223">
        <v>29</v>
      </c>
      <c r="B40" s="223" t="s">
        <v>2514</v>
      </c>
      <c r="C40" s="223" t="s">
        <v>34</v>
      </c>
      <c r="D40" s="224">
        <v>1</v>
      </c>
      <c r="E40" s="225">
        <v>41069</v>
      </c>
      <c r="F40" s="226" t="s">
        <v>2762</v>
      </c>
      <c r="G40" s="14" t="s">
        <v>2505</v>
      </c>
      <c r="H40" s="223" t="s">
        <v>2641</v>
      </c>
      <c r="I40" s="79" t="s">
        <v>2906</v>
      </c>
      <c r="J40" s="287" t="s">
        <v>2514</v>
      </c>
      <c r="K40" s="287" t="s">
        <v>34</v>
      </c>
      <c r="L40" s="287" t="s">
        <v>2906</v>
      </c>
      <c r="M40" s="287"/>
      <c r="N40" s="307"/>
      <c r="O40" s="308">
        <v>0</v>
      </c>
      <c r="P40" s="301">
        <v>0</v>
      </c>
      <c r="Q40" s="301">
        <v>0</v>
      </c>
      <c r="R40" s="301">
        <v>0</v>
      </c>
      <c r="S40" s="302">
        <v>0</v>
      </c>
      <c r="T40" s="327">
        <v>0</v>
      </c>
    </row>
    <row r="41" spans="1:20" ht="12.75" customHeight="1">
      <c r="A41" s="223">
        <v>30</v>
      </c>
      <c r="B41" s="223" t="s">
        <v>2514</v>
      </c>
      <c r="C41" s="223" t="s">
        <v>28</v>
      </c>
      <c r="D41" s="224">
        <v>1</v>
      </c>
      <c r="E41" s="225">
        <v>41072</v>
      </c>
      <c r="F41" s="226" t="s">
        <v>2763</v>
      </c>
      <c r="G41" s="14" t="s">
        <v>2505</v>
      </c>
      <c r="H41" s="223" t="s">
        <v>2516</v>
      </c>
      <c r="I41" s="79" t="s">
        <v>2907</v>
      </c>
      <c r="J41" s="287" t="s">
        <v>2514</v>
      </c>
      <c r="K41" s="287" t="s">
        <v>28</v>
      </c>
      <c r="L41" s="287" t="s">
        <v>2907</v>
      </c>
      <c r="M41" s="287"/>
      <c r="N41" s="287"/>
      <c r="O41" s="287"/>
      <c r="P41" s="287"/>
      <c r="Q41" s="287"/>
      <c r="R41" s="287"/>
      <c r="S41" s="287"/>
      <c r="T41" s="287"/>
    </row>
    <row r="42" spans="1:20" ht="12.75" customHeight="1">
      <c r="A42" s="223">
        <v>31</v>
      </c>
      <c r="B42" s="223" t="s">
        <v>2514</v>
      </c>
      <c r="C42" s="223" t="s">
        <v>36</v>
      </c>
      <c r="D42" s="224">
        <v>1</v>
      </c>
      <c r="E42" s="225">
        <v>41076</v>
      </c>
      <c r="F42" s="226" t="s">
        <v>2764</v>
      </c>
      <c r="G42" s="14" t="s">
        <v>2505</v>
      </c>
      <c r="H42" s="223" t="s">
        <v>2634</v>
      </c>
      <c r="I42" s="79" t="s">
        <v>2906</v>
      </c>
      <c r="J42" s="287" t="s">
        <v>2514</v>
      </c>
      <c r="K42" s="287" t="s">
        <v>36</v>
      </c>
      <c r="L42" s="287" t="s">
        <v>2906</v>
      </c>
      <c r="M42" s="287"/>
      <c r="N42" s="287"/>
      <c r="O42" s="287"/>
      <c r="P42" s="287"/>
      <c r="Q42" s="287"/>
      <c r="R42" s="287"/>
      <c r="S42" s="287"/>
      <c r="T42" s="287"/>
    </row>
    <row r="43" spans="1:20" ht="12.75" customHeight="1">
      <c r="A43" s="223">
        <v>32</v>
      </c>
      <c r="B43" s="223" t="s">
        <v>2514</v>
      </c>
      <c r="C43" s="223" t="s">
        <v>34</v>
      </c>
      <c r="D43" s="224">
        <v>1</v>
      </c>
      <c r="E43" s="225">
        <v>41083</v>
      </c>
      <c r="F43" s="226" t="s">
        <v>2765</v>
      </c>
      <c r="G43" s="14" t="s">
        <v>2509</v>
      </c>
      <c r="H43" s="223" t="s">
        <v>2641</v>
      </c>
      <c r="I43" s="79" t="s">
        <v>2906</v>
      </c>
      <c r="J43" s="287" t="s">
        <v>2514</v>
      </c>
      <c r="K43" s="287" t="s">
        <v>34</v>
      </c>
      <c r="L43" s="287" t="s">
        <v>2906</v>
      </c>
      <c r="M43" s="287"/>
      <c r="N43" s="287"/>
      <c r="O43" s="287"/>
      <c r="P43" s="287"/>
      <c r="Q43" s="287"/>
      <c r="R43" s="287"/>
      <c r="S43" s="287"/>
      <c r="T43" s="287"/>
    </row>
    <row r="44" spans="1:20" ht="12.75" customHeight="1">
      <c r="A44" s="223"/>
      <c r="B44" s="223" t="s">
        <v>2514</v>
      </c>
      <c r="C44" s="223" t="s">
        <v>34</v>
      </c>
      <c r="D44" s="224">
        <v>1</v>
      </c>
      <c r="E44" s="225">
        <v>41083</v>
      </c>
      <c r="F44" s="226" t="s">
        <v>2765</v>
      </c>
      <c r="G44" s="14" t="s">
        <v>2505</v>
      </c>
      <c r="H44" s="223" t="s">
        <v>2641</v>
      </c>
      <c r="I44" s="79" t="s">
        <v>2906</v>
      </c>
      <c r="J44" s="287" t="s">
        <v>2908</v>
      </c>
      <c r="K44" s="287" t="s">
        <v>2908</v>
      </c>
      <c r="L44" s="287" t="s">
        <v>2908</v>
      </c>
      <c r="M44" s="287"/>
      <c r="N44" s="287"/>
      <c r="O44" s="287"/>
      <c r="P44" s="287"/>
      <c r="Q44" s="287"/>
      <c r="R44" s="287"/>
      <c r="S44" s="287"/>
      <c r="T44" s="287"/>
    </row>
    <row r="45" spans="1:20" ht="12.75" customHeight="1">
      <c r="A45" s="223">
        <v>33</v>
      </c>
      <c r="B45" s="223" t="s">
        <v>2627</v>
      </c>
      <c r="C45" s="223" t="s">
        <v>52</v>
      </c>
      <c r="D45" s="224">
        <v>1</v>
      </c>
      <c r="E45" s="225">
        <v>41083</v>
      </c>
      <c r="F45" s="226" t="s">
        <v>2766</v>
      </c>
      <c r="G45" s="14" t="s">
        <v>2505</v>
      </c>
      <c r="H45" s="223" t="s">
        <v>2742</v>
      </c>
      <c r="I45" s="79" t="s">
        <v>2908</v>
      </c>
      <c r="J45" s="287" t="s">
        <v>2627</v>
      </c>
      <c r="K45" s="287" t="s">
        <v>52</v>
      </c>
      <c r="L45" s="287" t="s">
        <v>2908</v>
      </c>
      <c r="M45" s="287"/>
      <c r="N45" s="287"/>
      <c r="O45" s="287"/>
      <c r="P45" s="287"/>
      <c r="Q45" s="287"/>
      <c r="R45" s="287"/>
      <c r="S45" s="287"/>
      <c r="T45" s="287"/>
    </row>
    <row r="46" spans="1:20" ht="12.75" customHeight="1">
      <c r="A46" s="223">
        <v>34</v>
      </c>
      <c r="B46" s="223" t="s">
        <v>2514</v>
      </c>
      <c r="C46" s="223" t="s">
        <v>21</v>
      </c>
      <c r="D46" s="224">
        <v>1</v>
      </c>
      <c r="E46" s="225">
        <v>41090</v>
      </c>
      <c r="F46" s="226" t="s">
        <v>2767</v>
      </c>
      <c r="G46" s="14" t="s">
        <v>2505</v>
      </c>
      <c r="H46" s="223" t="s">
        <v>2756</v>
      </c>
      <c r="I46" s="79" t="s">
        <v>2906</v>
      </c>
      <c r="J46" s="287" t="s">
        <v>2514</v>
      </c>
      <c r="K46" s="287" t="s">
        <v>21</v>
      </c>
      <c r="L46" s="287" t="s">
        <v>2906</v>
      </c>
      <c r="M46" s="287"/>
      <c r="N46" s="287"/>
      <c r="O46" s="287"/>
      <c r="P46" s="287"/>
      <c r="Q46" s="287"/>
      <c r="R46" s="287"/>
      <c r="S46" s="287"/>
      <c r="T46" s="287"/>
    </row>
    <row r="47" spans="1:20" ht="12.75" customHeight="1">
      <c r="A47" s="223">
        <v>35</v>
      </c>
      <c r="B47" s="223" t="s">
        <v>2514</v>
      </c>
      <c r="C47" s="223" t="s">
        <v>48</v>
      </c>
      <c r="D47" s="224">
        <v>2</v>
      </c>
      <c r="E47" s="225">
        <v>41090</v>
      </c>
      <c r="F47" s="226" t="s">
        <v>2768</v>
      </c>
      <c r="G47" s="245" t="s">
        <v>2509</v>
      </c>
      <c r="H47" s="223" t="s">
        <v>2516</v>
      </c>
      <c r="I47" s="79" t="s">
        <v>2907</v>
      </c>
      <c r="J47" s="287" t="s">
        <v>2514</v>
      </c>
      <c r="K47" s="287" t="s">
        <v>48</v>
      </c>
      <c r="L47" s="287" t="s">
        <v>2907</v>
      </c>
      <c r="M47" s="287"/>
      <c r="N47" s="287"/>
      <c r="O47" s="287"/>
      <c r="P47" s="287"/>
      <c r="Q47" s="287"/>
      <c r="R47" s="287"/>
      <c r="S47" s="287"/>
      <c r="T47" s="287"/>
    </row>
    <row r="48" spans="1:20" ht="12.75" customHeight="1">
      <c r="A48" s="223"/>
      <c r="B48" s="223" t="s">
        <v>2514</v>
      </c>
      <c r="C48" s="223" t="s">
        <v>48</v>
      </c>
      <c r="D48" s="224">
        <v>2</v>
      </c>
      <c r="E48" s="225">
        <v>41090</v>
      </c>
      <c r="F48" s="226" t="s">
        <v>2768</v>
      </c>
      <c r="G48" s="245" t="s">
        <v>2505</v>
      </c>
      <c r="H48" s="223" t="s">
        <v>2516</v>
      </c>
      <c r="I48" s="79" t="s">
        <v>2907</v>
      </c>
      <c r="J48" s="287" t="s">
        <v>2908</v>
      </c>
      <c r="K48" s="287" t="s">
        <v>2908</v>
      </c>
      <c r="L48" s="287" t="s">
        <v>2908</v>
      </c>
      <c r="M48" s="287"/>
      <c r="N48" s="287"/>
      <c r="O48" s="287"/>
      <c r="P48" s="287"/>
      <c r="Q48" s="287"/>
      <c r="R48" s="287"/>
      <c r="S48" s="287"/>
      <c r="T48" s="287"/>
    </row>
    <row r="49" spans="1:20" ht="13.5" customHeight="1">
      <c r="A49" s="223">
        <v>36</v>
      </c>
      <c r="B49" s="223" t="s">
        <v>2629</v>
      </c>
      <c r="C49" s="223" t="s">
        <v>43</v>
      </c>
      <c r="D49" s="224">
        <v>1</v>
      </c>
      <c r="E49" s="225">
        <v>41090</v>
      </c>
      <c r="F49" s="226" t="s">
        <v>2648</v>
      </c>
      <c r="G49" s="14" t="s">
        <v>2509</v>
      </c>
      <c r="H49" s="223" t="s">
        <v>2649</v>
      </c>
      <c r="I49" s="79" t="s">
        <v>2908</v>
      </c>
      <c r="J49" s="287" t="s">
        <v>2629</v>
      </c>
      <c r="K49" s="287" t="s">
        <v>43</v>
      </c>
      <c r="L49" s="287" t="s">
        <v>2908</v>
      </c>
      <c r="M49" s="287"/>
      <c r="N49" s="287"/>
      <c r="O49" s="287"/>
      <c r="P49" s="287"/>
      <c r="Q49" s="287"/>
      <c r="R49" s="287"/>
      <c r="S49" s="287"/>
      <c r="T49" s="287"/>
    </row>
    <row r="50" spans="1:20" ht="12.75" customHeight="1">
      <c r="A50" s="223"/>
      <c r="B50" s="223" t="s">
        <v>2629</v>
      </c>
      <c r="C50" s="223" t="s">
        <v>43</v>
      </c>
      <c r="D50" s="224">
        <v>1</v>
      </c>
      <c r="E50" s="225">
        <v>41090</v>
      </c>
      <c r="F50" s="226" t="s">
        <v>2648</v>
      </c>
      <c r="G50" s="14" t="s">
        <v>2505</v>
      </c>
      <c r="H50" s="223" t="s">
        <v>2649</v>
      </c>
      <c r="I50" s="79" t="s">
        <v>2908</v>
      </c>
      <c r="J50" s="287" t="s">
        <v>2908</v>
      </c>
      <c r="K50" s="287" t="s">
        <v>2908</v>
      </c>
      <c r="L50" s="287" t="s">
        <v>2908</v>
      </c>
      <c r="M50" s="287"/>
      <c r="N50" s="287"/>
      <c r="O50" s="287"/>
      <c r="P50" s="287"/>
      <c r="Q50" s="287"/>
      <c r="R50" s="287"/>
      <c r="S50" s="287"/>
      <c r="T50" s="287"/>
    </row>
    <row r="51" spans="1:20" ht="12.75" customHeight="1">
      <c r="A51" s="223">
        <v>37</v>
      </c>
      <c r="B51" s="223" t="s">
        <v>2513</v>
      </c>
      <c r="C51" s="223" t="s">
        <v>45</v>
      </c>
      <c r="D51" s="224">
        <v>1</v>
      </c>
      <c r="E51" s="225">
        <v>41091</v>
      </c>
      <c r="F51" s="226" t="s">
        <v>2769</v>
      </c>
      <c r="G51" s="14" t="s">
        <v>2509</v>
      </c>
      <c r="H51" s="223" t="s">
        <v>2770</v>
      </c>
      <c r="I51" s="79" t="s">
        <v>2908</v>
      </c>
      <c r="J51" s="287" t="s">
        <v>2513</v>
      </c>
      <c r="K51" s="287" t="s">
        <v>45</v>
      </c>
      <c r="L51" s="287" t="s">
        <v>2908</v>
      </c>
      <c r="M51" s="287"/>
      <c r="N51" s="287"/>
      <c r="O51" s="287"/>
      <c r="P51" s="287"/>
      <c r="Q51" s="287"/>
      <c r="R51" s="287"/>
      <c r="S51" s="287"/>
      <c r="T51" s="287"/>
    </row>
    <row r="52" spans="1:20" ht="12.75" customHeight="1">
      <c r="A52" s="223">
        <v>38</v>
      </c>
      <c r="B52" s="223" t="s">
        <v>2514</v>
      </c>
      <c r="C52" s="223" t="s">
        <v>34</v>
      </c>
      <c r="D52" s="224">
        <v>0</v>
      </c>
      <c r="E52" s="225">
        <v>41097</v>
      </c>
      <c r="F52" s="226" t="s">
        <v>2771</v>
      </c>
      <c r="G52" s="14" t="s">
        <v>2505</v>
      </c>
      <c r="H52" s="223" t="s">
        <v>2516</v>
      </c>
      <c r="I52" s="79" t="s">
        <v>2906</v>
      </c>
      <c r="J52" s="287" t="s">
        <v>2514</v>
      </c>
      <c r="K52" s="287" t="s">
        <v>34</v>
      </c>
      <c r="L52" s="287" t="s">
        <v>2906</v>
      </c>
      <c r="M52" s="287"/>
      <c r="N52" s="287"/>
      <c r="O52" s="287"/>
      <c r="P52" s="287"/>
      <c r="Q52" s="287"/>
      <c r="R52" s="287"/>
      <c r="S52" s="287"/>
      <c r="T52" s="287"/>
    </row>
    <row r="53" spans="1:20" ht="12.75" customHeight="1">
      <c r="A53" s="223">
        <v>39</v>
      </c>
      <c r="B53" s="223" t="s">
        <v>2627</v>
      </c>
      <c r="C53" s="223" t="s">
        <v>52</v>
      </c>
      <c r="D53" s="224">
        <v>1</v>
      </c>
      <c r="E53" s="225">
        <v>41097</v>
      </c>
      <c r="F53" s="226" t="s">
        <v>2772</v>
      </c>
      <c r="G53" s="14" t="s">
        <v>2505</v>
      </c>
      <c r="H53" s="223" t="s">
        <v>2742</v>
      </c>
      <c r="I53" s="79" t="s">
        <v>2908</v>
      </c>
      <c r="J53" s="287" t="s">
        <v>2627</v>
      </c>
      <c r="K53" s="287" t="s">
        <v>52</v>
      </c>
      <c r="L53" s="287" t="s">
        <v>2908</v>
      </c>
      <c r="M53" s="287"/>
      <c r="N53" s="287"/>
      <c r="O53" s="287"/>
      <c r="P53" s="287"/>
      <c r="Q53" s="287"/>
      <c r="R53" s="287"/>
      <c r="S53" s="287"/>
      <c r="T53" s="287"/>
    </row>
    <row r="54" spans="1:20" ht="12.75" customHeight="1">
      <c r="A54" s="223">
        <v>40</v>
      </c>
      <c r="B54" s="223" t="s">
        <v>2514</v>
      </c>
      <c r="C54" s="223" t="s">
        <v>36</v>
      </c>
      <c r="D54" s="224">
        <v>2</v>
      </c>
      <c r="E54" s="225">
        <v>41097</v>
      </c>
      <c r="F54" s="226" t="s">
        <v>2518</v>
      </c>
      <c r="G54" s="14" t="s">
        <v>2505</v>
      </c>
      <c r="H54" s="223" t="s">
        <v>2634</v>
      </c>
      <c r="I54" s="79" t="s">
        <v>2906</v>
      </c>
      <c r="J54" s="287" t="s">
        <v>2514</v>
      </c>
      <c r="K54" s="287" t="s">
        <v>36</v>
      </c>
      <c r="L54" s="287" t="s">
        <v>2906</v>
      </c>
      <c r="M54" s="287"/>
      <c r="N54" s="287"/>
      <c r="O54" s="287"/>
      <c r="P54" s="287"/>
      <c r="Q54" s="287"/>
      <c r="R54" s="287"/>
      <c r="S54" s="287"/>
      <c r="T54" s="287"/>
    </row>
    <row r="55" spans="1:20" ht="12.75" customHeight="1">
      <c r="A55" s="223">
        <v>41</v>
      </c>
      <c r="B55" s="223" t="s">
        <v>2514</v>
      </c>
      <c r="C55" s="223" t="s">
        <v>24</v>
      </c>
      <c r="D55" s="224">
        <v>1</v>
      </c>
      <c r="E55" s="225">
        <v>41103</v>
      </c>
      <c r="F55" s="226" t="s">
        <v>2773</v>
      </c>
      <c r="G55" s="14" t="s">
        <v>2509</v>
      </c>
      <c r="H55" s="223" t="s">
        <v>2646</v>
      </c>
      <c r="I55" s="79" t="s">
        <v>2906</v>
      </c>
      <c r="J55" s="287" t="s">
        <v>2514</v>
      </c>
      <c r="K55" s="287" t="s">
        <v>24</v>
      </c>
      <c r="L55" s="287" t="s">
        <v>2906</v>
      </c>
      <c r="M55" s="287"/>
      <c r="N55" s="287"/>
      <c r="O55" s="287"/>
      <c r="P55" s="287"/>
      <c r="Q55" s="287"/>
      <c r="R55" s="287"/>
      <c r="S55" s="287"/>
      <c r="T55" s="287"/>
    </row>
    <row r="56" spans="1:20" ht="12.75" customHeight="1">
      <c r="A56" s="223"/>
      <c r="B56" s="223" t="s">
        <v>2514</v>
      </c>
      <c r="C56" s="223" t="s">
        <v>24</v>
      </c>
      <c r="D56" s="224">
        <v>1</v>
      </c>
      <c r="E56" s="225">
        <v>41103</v>
      </c>
      <c r="F56" s="226" t="s">
        <v>2773</v>
      </c>
      <c r="G56" s="14" t="s">
        <v>2505</v>
      </c>
      <c r="H56" s="223" t="s">
        <v>2646</v>
      </c>
      <c r="I56" s="79" t="s">
        <v>2906</v>
      </c>
      <c r="J56" s="287" t="s">
        <v>2908</v>
      </c>
      <c r="K56" s="287" t="s">
        <v>2908</v>
      </c>
      <c r="L56" s="287" t="s">
        <v>2908</v>
      </c>
      <c r="M56" s="287"/>
      <c r="N56" s="287"/>
      <c r="O56" s="287"/>
      <c r="P56" s="287"/>
      <c r="Q56" s="287"/>
      <c r="R56" s="287"/>
      <c r="S56" s="287"/>
      <c r="T56" s="287"/>
    </row>
    <row r="57" spans="1:20" ht="12.75" customHeight="1">
      <c r="A57" s="223">
        <v>42</v>
      </c>
      <c r="B57" s="223" t="s">
        <v>2514</v>
      </c>
      <c r="C57" s="223" t="s">
        <v>46</v>
      </c>
      <c r="D57" s="224">
        <v>1</v>
      </c>
      <c r="E57" s="225">
        <v>41104</v>
      </c>
      <c r="F57" s="226" t="s">
        <v>2774</v>
      </c>
      <c r="G57" s="14" t="s">
        <v>2505</v>
      </c>
      <c r="H57" s="223" t="s">
        <v>2636</v>
      </c>
      <c r="I57" s="79" t="s">
        <v>2908</v>
      </c>
      <c r="J57" s="287" t="s">
        <v>2514</v>
      </c>
      <c r="K57" s="287" t="s">
        <v>46</v>
      </c>
      <c r="L57" s="287" t="s">
        <v>2908</v>
      </c>
      <c r="M57" s="287"/>
      <c r="N57" s="287"/>
      <c r="O57" s="287"/>
      <c r="P57" s="287"/>
      <c r="Q57" s="287"/>
      <c r="R57" s="287"/>
      <c r="S57" s="287"/>
      <c r="T57" s="287"/>
    </row>
    <row r="58" spans="1:20" ht="12.75" customHeight="1">
      <c r="A58" s="223">
        <v>43</v>
      </c>
      <c r="B58" s="223" t="s">
        <v>2514</v>
      </c>
      <c r="C58" s="223" t="s">
        <v>41</v>
      </c>
      <c r="D58" s="224">
        <v>2</v>
      </c>
      <c r="E58" s="225">
        <v>41104</v>
      </c>
      <c r="F58" s="226" t="s">
        <v>2775</v>
      </c>
      <c r="G58" s="14" t="s">
        <v>2509</v>
      </c>
      <c r="H58" s="223" t="s">
        <v>2647</v>
      </c>
      <c r="I58" s="79" t="s">
        <v>2906</v>
      </c>
      <c r="J58" s="287" t="s">
        <v>2514</v>
      </c>
      <c r="K58" s="287" t="s">
        <v>41</v>
      </c>
      <c r="L58" s="287" t="s">
        <v>2906</v>
      </c>
      <c r="M58" s="287"/>
      <c r="N58" s="287"/>
      <c r="O58" s="287"/>
      <c r="P58" s="287"/>
      <c r="Q58" s="287"/>
      <c r="R58" s="287"/>
      <c r="S58" s="287"/>
      <c r="T58" s="287"/>
    </row>
    <row r="59" spans="1:20" ht="12.75" customHeight="1">
      <c r="A59" s="223"/>
      <c r="B59" s="223" t="s">
        <v>2514</v>
      </c>
      <c r="C59" s="223" t="s">
        <v>41</v>
      </c>
      <c r="D59" s="224">
        <v>2</v>
      </c>
      <c r="E59" s="225">
        <v>41104</v>
      </c>
      <c r="F59" s="226" t="s">
        <v>2775</v>
      </c>
      <c r="G59" s="14" t="s">
        <v>2505</v>
      </c>
      <c r="H59" s="223" t="s">
        <v>2647</v>
      </c>
      <c r="I59" s="79" t="s">
        <v>2906</v>
      </c>
      <c r="J59" s="287" t="s">
        <v>2908</v>
      </c>
      <c r="K59" s="287" t="s">
        <v>2908</v>
      </c>
      <c r="L59" s="287" t="s">
        <v>2908</v>
      </c>
      <c r="M59" s="287"/>
      <c r="N59" s="287"/>
      <c r="O59" s="287"/>
      <c r="P59" s="287"/>
      <c r="Q59" s="287"/>
      <c r="R59" s="287"/>
      <c r="S59" s="287"/>
      <c r="T59" s="287"/>
    </row>
    <row r="60" spans="1:20" ht="12.75" customHeight="1">
      <c r="A60" s="223">
        <v>44</v>
      </c>
      <c r="B60" s="223" t="s">
        <v>2514</v>
      </c>
      <c r="C60" s="223" t="s">
        <v>28</v>
      </c>
      <c r="D60" s="224">
        <v>0</v>
      </c>
      <c r="E60" s="225">
        <v>41104</v>
      </c>
      <c r="F60" s="226" t="s">
        <v>2776</v>
      </c>
      <c r="G60" s="14" t="s">
        <v>2505</v>
      </c>
      <c r="H60" s="223" t="s">
        <v>2770</v>
      </c>
      <c r="I60" s="79" t="s">
        <v>2907</v>
      </c>
      <c r="J60" s="287" t="s">
        <v>2514</v>
      </c>
      <c r="K60" s="287" t="s">
        <v>28</v>
      </c>
      <c r="L60" s="287" t="s">
        <v>2907</v>
      </c>
      <c r="M60" s="287"/>
      <c r="N60" s="287"/>
      <c r="O60" s="287"/>
      <c r="P60" s="287"/>
      <c r="Q60" s="287"/>
      <c r="R60" s="287"/>
      <c r="S60" s="287"/>
      <c r="T60" s="287"/>
    </row>
    <row r="61" spans="1:20" ht="12.75" customHeight="1">
      <c r="A61" s="223">
        <v>45</v>
      </c>
      <c r="B61" s="223" t="s">
        <v>2514</v>
      </c>
      <c r="C61" s="223" t="s">
        <v>28</v>
      </c>
      <c r="D61" s="224">
        <v>1</v>
      </c>
      <c r="E61" s="225">
        <v>41111</v>
      </c>
      <c r="F61" s="226" t="s">
        <v>2777</v>
      </c>
      <c r="G61" s="245" t="s">
        <v>2509</v>
      </c>
      <c r="H61" s="223" t="s">
        <v>2516</v>
      </c>
      <c r="I61" s="79" t="s">
        <v>2907</v>
      </c>
      <c r="J61" s="287" t="s">
        <v>2514</v>
      </c>
      <c r="K61" s="287" t="s">
        <v>28</v>
      </c>
      <c r="L61" s="287" t="s">
        <v>2907</v>
      </c>
      <c r="M61" s="287"/>
      <c r="N61" s="287"/>
      <c r="O61" s="287"/>
      <c r="P61" s="287"/>
      <c r="Q61" s="287"/>
      <c r="R61" s="287"/>
      <c r="S61" s="287"/>
      <c r="T61" s="287"/>
    </row>
    <row r="62" spans="1:20" ht="12.75" customHeight="1">
      <c r="A62" s="223">
        <v>46</v>
      </c>
      <c r="B62" s="223" t="s">
        <v>2514</v>
      </c>
      <c r="C62" s="223" t="s">
        <v>24</v>
      </c>
      <c r="D62" s="224">
        <v>2</v>
      </c>
      <c r="E62" s="225">
        <v>41111</v>
      </c>
      <c r="F62" s="226" t="s">
        <v>2778</v>
      </c>
      <c r="G62" s="14" t="s">
        <v>2509</v>
      </c>
      <c r="H62" s="223" t="s">
        <v>2646</v>
      </c>
      <c r="I62" s="79" t="s">
        <v>2906</v>
      </c>
      <c r="J62" s="287" t="s">
        <v>2514</v>
      </c>
      <c r="K62" s="287" t="s">
        <v>24</v>
      </c>
      <c r="L62" s="287" t="s">
        <v>2906</v>
      </c>
      <c r="M62" s="287"/>
      <c r="N62" s="287"/>
      <c r="O62" s="287"/>
      <c r="P62" s="287"/>
      <c r="Q62" s="287"/>
      <c r="R62" s="287"/>
      <c r="S62" s="287"/>
      <c r="T62" s="287"/>
    </row>
    <row r="63" spans="1:20" ht="12.75" customHeight="1">
      <c r="A63" s="223"/>
      <c r="B63" s="223" t="s">
        <v>2514</v>
      </c>
      <c r="C63" s="223" t="s">
        <v>24</v>
      </c>
      <c r="D63" s="224">
        <v>2</v>
      </c>
      <c r="E63" s="225">
        <v>41111</v>
      </c>
      <c r="F63" s="226" t="s">
        <v>2778</v>
      </c>
      <c r="G63" s="14" t="s">
        <v>2505</v>
      </c>
      <c r="H63" s="223" t="s">
        <v>2646</v>
      </c>
      <c r="I63" s="79" t="s">
        <v>2906</v>
      </c>
      <c r="J63" s="287" t="s">
        <v>2908</v>
      </c>
      <c r="K63" s="287" t="s">
        <v>2908</v>
      </c>
      <c r="L63" s="287" t="s">
        <v>2908</v>
      </c>
      <c r="M63" s="287"/>
      <c r="N63" s="287"/>
      <c r="O63" s="287"/>
      <c r="P63" s="287"/>
      <c r="Q63" s="287"/>
      <c r="R63" s="287"/>
      <c r="S63" s="287"/>
      <c r="T63" s="287"/>
    </row>
    <row r="64" spans="1:20" ht="13.5" customHeight="1">
      <c r="A64" s="223">
        <v>47</v>
      </c>
      <c r="B64" s="223" t="s">
        <v>2513</v>
      </c>
      <c r="C64" s="223" t="s">
        <v>59</v>
      </c>
      <c r="D64" s="224">
        <v>1</v>
      </c>
      <c r="E64" s="225">
        <v>41112</v>
      </c>
      <c r="F64" s="226" t="s">
        <v>2779</v>
      </c>
      <c r="G64" s="14" t="s">
        <v>2509</v>
      </c>
      <c r="H64" s="223" t="s">
        <v>2770</v>
      </c>
      <c r="I64" s="79" t="s">
        <v>2908</v>
      </c>
      <c r="J64" s="287" t="s">
        <v>2513</v>
      </c>
      <c r="K64" s="287" t="s">
        <v>59</v>
      </c>
      <c r="L64" s="287" t="s">
        <v>2908</v>
      </c>
      <c r="M64" s="287"/>
      <c r="N64" s="287"/>
      <c r="O64" s="287"/>
      <c r="P64" s="287"/>
      <c r="Q64" s="287"/>
      <c r="R64" s="287"/>
      <c r="S64" s="287"/>
      <c r="T64" s="287"/>
    </row>
    <row r="65" spans="1:20" ht="13.5" customHeight="1">
      <c r="A65" s="223">
        <v>48</v>
      </c>
      <c r="B65" s="223" t="s">
        <v>2514</v>
      </c>
      <c r="C65" s="223" t="s">
        <v>34</v>
      </c>
      <c r="D65" s="224">
        <v>4</v>
      </c>
      <c r="E65" s="225">
        <v>41117</v>
      </c>
      <c r="F65" s="226" t="s">
        <v>2900</v>
      </c>
      <c r="G65" s="14" t="s">
        <v>2509</v>
      </c>
      <c r="H65" s="223" t="s">
        <v>2517</v>
      </c>
      <c r="I65" s="79" t="s">
        <v>2906</v>
      </c>
      <c r="J65" s="287" t="s">
        <v>2514</v>
      </c>
      <c r="K65" s="287" t="s">
        <v>34</v>
      </c>
      <c r="L65" s="287" t="s">
        <v>2906</v>
      </c>
      <c r="M65" s="287"/>
      <c r="N65" s="287"/>
      <c r="O65" s="287"/>
      <c r="P65" s="287"/>
      <c r="Q65" s="287"/>
      <c r="R65" s="287"/>
      <c r="S65" s="287"/>
      <c r="T65" s="287"/>
    </row>
    <row r="66" spans="1:20" ht="13.5" customHeight="1">
      <c r="A66" s="223"/>
      <c r="B66" s="223" t="s">
        <v>2514</v>
      </c>
      <c r="C66" s="223" t="s">
        <v>34</v>
      </c>
      <c r="D66" s="224">
        <v>4</v>
      </c>
      <c r="E66" s="225">
        <v>41117</v>
      </c>
      <c r="F66" s="226" t="s">
        <v>2900</v>
      </c>
      <c r="G66" s="14" t="s">
        <v>2505</v>
      </c>
      <c r="H66" s="223" t="s">
        <v>2517</v>
      </c>
      <c r="I66" s="79" t="s">
        <v>2906</v>
      </c>
      <c r="J66" s="287" t="s">
        <v>2908</v>
      </c>
      <c r="K66" s="287" t="s">
        <v>2908</v>
      </c>
      <c r="L66" s="287" t="s">
        <v>2908</v>
      </c>
      <c r="M66" s="287"/>
      <c r="N66" s="287"/>
      <c r="O66" s="287"/>
      <c r="P66" s="287"/>
      <c r="Q66" s="287"/>
      <c r="R66" s="287"/>
      <c r="S66" s="287"/>
      <c r="T66" s="287"/>
    </row>
    <row r="67" spans="1:20" ht="13.5" customHeight="1">
      <c r="A67" s="223">
        <v>49</v>
      </c>
      <c r="B67" s="223" t="s">
        <v>2629</v>
      </c>
      <c r="C67" s="223" t="s">
        <v>43</v>
      </c>
      <c r="D67" s="224">
        <v>1</v>
      </c>
      <c r="E67" s="225">
        <v>41118</v>
      </c>
      <c r="F67" s="226" t="s">
        <v>2780</v>
      </c>
      <c r="G67" s="14" t="s">
        <v>2509</v>
      </c>
      <c r="H67" s="223" t="s">
        <v>2649</v>
      </c>
      <c r="I67" s="79" t="s">
        <v>2908</v>
      </c>
      <c r="J67" s="287" t="s">
        <v>2629</v>
      </c>
      <c r="K67" s="287" t="s">
        <v>43</v>
      </c>
      <c r="L67" s="287" t="s">
        <v>2908</v>
      </c>
      <c r="M67" s="287"/>
      <c r="N67" s="287"/>
      <c r="O67" s="287"/>
      <c r="P67" s="287"/>
      <c r="Q67" s="287"/>
      <c r="R67" s="287"/>
      <c r="S67" s="287"/>
      <c r="T67" s="287"/>
    </row>
    <row r="68" spans="1:20" ht="13.5" customHeight="1">
      <c r="A68" s="223"/>
      <c r="B68" s="223" t="s">
        <v>2629</v>
      </c>
      <c r="C68" s="223" t="s">
        <v>43</v>
      </c>
      <c r="D68" s="224">
        <v>1</v>
      </c>
      <c r="E68" s="225">
        <v>41118</v>
      </c>
      <c r="F68" s="226" t="s">
        <v>2780</v>
      </c>
      <c r="G68" s="14" t="s">
        <v>2505</v>
      </c>
      <c r="H68" s="223" t="s">
        <v>2649</v>
      </c>
      <c r="I68" s="79" t="s">
        <v>2908</v>
      </c>
      <c r="J68" s="287" t="s">
        <v>2908</v>
      </c>
      <c r="K68" s="287" t="s">
        <v>2908</v>
      </c>
      <c r="L68" s="287" t="s">
        <v>2908</v>
      </c>
      <c r="M68" s="287"/>
      <c r="N68" s="287"/>
      <c r="O68" s="287"/>
      <c r="P68" s="287"/>
      <c r="Q68" s="287"/>
      <c r="R68" s="287"/>
      <c r="S68" s="287"/>
      <c r="T68" s="287"/>
    </row>
    <row r="69" spans="1:20" ht="13.5" customHeight="1">
      <c r="A69" s="223">
        <v>50</v>
      </c>
      <c r="B69" s="223" t="s">
        <v>2513</v>
      </c>
      <c r="C69" s="223" t="s">
        <v>26</v>
      </c>
      <c r="D69" s="224">
        <v>1</v>
      </c>
      <c r="E69" s="225">
        <v>41125</v>
      </c>
      <c r="F69" s="226" t="s">
        <v>2781</v>
      </c>
      <c r="G69" s="14" t="s">
        <v>2509</v>
      </c>
      <c r="H69" s="223" t="s">
        <v>2642</v>
      </c>
      <c r="I69" s="79" t="s">
        <v>2908</v>
      </c>
      <c r="J69" s="287" t="s">
        <v>2513</v>
      </c>
      <c r="K69" s="287" t="s">
        <v>26</v>
      </c>
      <c r="L69" s="287" t="s">
        <v>2908</v>
      </c>
      <c r="M69" s="287"/>
      <c r="N69" s="287"/>
      <c r="O69" s="287"/>
      <c r="P69" s="287"/>
      <c r="Q69" s="287"/>
      <c r="R69" s="287"/>
      <c r="S69" s="287"/>
      <c r="T69" s="287"/>
    </row>
    <row r="70" spans="1:20" ht="13.5" customHeight="1">
      <c r="A70" s="223"/>
      <c r="B70" s="223" t="s">
        <v>2513</v>
      </c>
      <c r="C70" s="223" t="s">
        <v>26</v>
      </c>
      <c r="D70" s="224">
        <v>1</v>
      </c>
      <c r="E70" s="225">
        <v>41125</v>
      </c>
      <c r="F70" s="226" t="s">
        <v>2781</v>
      </c>
      <c r="G70" s="14" t="s">
        <v>2505</v>
      </c>
      <c r="H70" s="223" t="s">
        <v>2642</v>
      </c>
      <c r="I70" s="79" t="s">
        <v>2908</v>
      </c>
      <c r="J70" s="287" t="s">
        <v>2908</v>
      </c>
      <c r="K70" s="287" t="s">
        <v>2908</v>
      </c>
      <c r="L70" s="287" t="s">
        <v>2908</v>
      </c>
      <c r="M70" s="287"/>
      <c r="N70" s="287"/>
      <c r="O70" s="287"/>
      <c r="P70" s="287"/>
      <c r="Q70" s="287"/>
      <c r="R70" s="287"/>
      <c r="S70" s="287"/>
      <c r="T70" s="287"/>
    </row>
    <row r="71" spans="1:20" ht="13.5" customHeight="1">
      <c r="A71" s="223">
        <v>51</v>
      </c>
      <c r="B71" s="223" t="s">
        <v>2627</v>
      </c>
      <c r="C71" s="223" t="s">
        <v>52</v>
      </c>
      <c r="D71" s="224">
        <v>2</v>
      </c>
      <c r="E71" s="225">
        <v>41132</v>
      </c>
      <c r="F71" s="226" t="s">
        <v>2782</v>
      </c>
      <c r="G71" s="14" t="s">
        <v>2509</v>
      </c>
      <c r="H71" s="223" t="s">
        <v>2517</v>
      </c>
      <c r="I71" s="79" t="s">
        <v>2908</v>
      </c>
      <c r="J71" s="287" t="s">
        <v>2627</v>
      </c>
      <c r="K71" s="287" t="s">
        <v>52</v>
      </c>
      <c r="L71" s="287" t="s">
        <v>2908</v>
      </c>
      <c r="M71" s="287"/>
      <c r="N71" s="287"/>
      <c r="O71" s="287"/>
      <c r="P71" s="287"/>
      <c r="Q71" s="287"/>
      <c r="R71" s="287"/>
      <c r="S71" s="287"/>
      <c r="T71" s="287"/>
    </row>
    <row r="72" spans="1:20" ht="13.5" customHeight="1">
      <c r="A72" s="223"/>
      <c r="B72" s="223" t="s">
        <v>2627</v>
      </c>
      <c r="C72" s="223" t="s">
        <v>52</v>
      </c>
      <c r="D72" s="224">
        <v>2</v>
      </c>
      <c r="E72" s="225">
        <v>41132</v>
      </c>
      <c r="F72" s="226" t="s">
        <v>2782</v>
      </c>
      <c r="G72" s="14" t="s">
        <v>2505</v>
      </c>
      <c r="H72" s="223" t="s">
        <v>2517</v>
      </c>
      <c r="I72" s="79" t="s">
        <v>2908</v>
      </c>
      <c r="J72" s="287" t="s">
        <v>2908</v>
      </c>
      <c r="K72" s="287" t="s">
        <v>2908</v>
      </c>
      <c r="L72" s="287" t="s">
        <v>2908</v>
      </c>
      <c r="M72" s="287"/>
      <c r="N72" s="287"/>
      <c r="O72" s="287"/>
      <c r="P72" s="287"/>
      <c r="Q72" s="287"/>
      <c r="R72" s="287"/>
      <c r="S72" s="287"/>
      <c r="T72" s="287"/>
    </row>
    <row r="73" spans="1:20" ht="13.5" customHeight="1">
      <c r="A73" s="223">
        <v>52</v>
      </c>
      <c r="B73" s="223" t="s">
        <v>2514</v>
      </c>
      <c r="C73" s="223" t="s">
        <v>44</v>
      </c>
      <c r="D73" s="224">
        <v>2</v>
      </c>
      <c r="E73" s="225">
        <v>41132</v>
      </c>
      <c r="F73" s="226" t="s">
        <v>2783</v>
      </c>
      <c r="G73" s="14" t="s">
        <v>2509</v>
      </c>
      <c r="H73" s="223" t="s">
        <v>2516</v>
      </c>
      <c r="I73" s="79" t="s">
        <v>2907</v>
      </c>
      <c r="J73" s="287" t="s">
        <v>2514</v>
      </c>
      <c r="K73" s="287" t="s">
        <v>44</v>
      </c>
      <c r="L73" s="287" t="s">
        <v>2907</v>
      </c>
      <c r="M73" s="287"/>
      <c r="N73" s="287"/>
      <c r="O73" s="287"/>
      <c r="P73" s="287"/>
      <c r="Q73" s="287"/>
      <c r="R73" s="287"/>
      <c r="S73" s="287"/>
      <c r="T73" s="287"/>
    </row>
    <row r="74" spans="1:20" ht="13.5" customHeight="1">
      <c r="A74" s="223"/>
      <c r="B74" s="223" t="s">
        <v>2514</v>
      </c>
      <c r="C74" s="223" t="s">
        <v>44</v>
      </c>
      <c r="D74" s="224">
        <v>2</v>
      </c>
      <c r="E74" s="225">
        <v>41132</v>
      </c>
      <c r="F74" s="226" t="s">
        <v>2783</v>
      </c>
      <c r="G74" s="14" t="s">
        <v>2505</v>
      </c>
      <c r="H74" s="223" t="s">
        <v>2516</v>
      </c>
      <c r="I74" s="79" t="s">
        <v>2907</v>
      </c>
      <c r="J74" s="287" t="s">
        <v>2908</v>
      </c>
      <c r="K74" s="287" t="s">
        <v>2908</v>
      </c>
      <c r="L74" s="287" t="s">
        <v>2908</v>
      </c>
      <c r="M74" s="287"/>
      <c r="N74" s="287"/>
      <c r="O74" s="287"/>
      <c r="P74" s="287"/>
      <c r="Q74" s="287"/>
      <c r="R74" s="287"/>
      <c r="S74" s="287"/>
      <c r="T74" s="287"/>
    </row>
    <row r="75" spans="1:20" ht="13.5" customHeight="1">
      <c r="A75" s="223">
        <v>53</v>
      </c>
      <c r="B75" s="223" t="s">
        <v>2514</v>
      </c>
      <c r="C75" s="223" t="s">
        <v>57</v>
      </c>
      <c r="D75" s="224">
        <v>1</v>
      </c>
      <c r="E75" s="225">
        <v>41132</v>
      </c>
      <c r="F75" s="226" t="s">
        <v>2784</v>
      </c>
      <c r="G75" s="14" t="s">
        <v>2505</v>
      </c>
      <c r="H75" s="223" t="s">
        <v>2517</v>
      </c>
      <c r="I75" s="79" t="s">
        <v>2906</v>
      </c>
      <c r="J75" s="287" t="s">
        <v>2514</v>
      </c>
      <c r="K75" s="287" t="s">
        <v>57</v>
      </c>
      <c r="L75" s="287" t="s">
        <v>2906</v>
      </c>
      <c r="M75" s="287"/>
      <c r="N75" s="287"/>
      <c r="O75" s="287"/>
      <c r="P75" s="287"/>
      <c r="Q75" s="287"/>
      <c r="R75" s="287"/>
      <c r="S75" s="287"/>
      <c r="T75" s="287"/>
    </row>
    <row r="76" spans="1:20" ht="13.5" customHeight="1">
      <c r="A76" s="223">
        <v>54</v>
      </c>
      <c r="B76" s="223" t="s">
        <v>2629</v>
      </c>
      <c r="C76" s="223" t="s">
        <v>43</v>
      </c>
      <c r="D76" s="224">
        <v>1</v>
      </c>
      <c r="E76" s="225">
        <v>41139</v>
      </c>
      <c r="F76" s="226" t="s">
        <v>2785</v>
      </c>
      <c r="G76" s="14" t="s">
        <v>2505</v>
      </c>
      <c r="H76" s="223" t="s">
        <v>2649</v>
      </c>
      <c r="I76" s="79" t="s">
        <v>2908</v>
      </c>
      <c r="J76" s="287" t="s">
        <v>2629</v>
      </c>
      <c r="K76" s="287" t="s">
        <v>43</v>
      </c>
      <c r="L76" s="287" t="s">
        <v>2908</v>
      </c>
      <c r="M76" s="287"/>
      <c r="N76" s="287"/>
      <c r="O76" s="287"/>
      <c r="P76" s="287"/>
      <c r="Q76" s="287"/>
      <c r="R76" s="287"/>
      <c r="S76" s="287"/>
      <c r="T76" s="287"/>
    </row>
    <row r="77" spans="1:20" ht="13.5" customHeight="1">
      <c r="A77" s="223">
        <v>55</v>
      </c>
      <c r="B77" s="223" t="s">
        <v>2514</v>
      </c>
      <c r="C77" s="223" t="s">
        <v>46</v>
      </c>
      <c r="D77" s="224">
        <v>3</v>
      </c>
      <c r="E77" s="225">
        <v>41138</v>
      </c>
      <c r="F77" s="226" t="s">
        <v>2650</v>
      </c>
      <c r="G77" s="14" t="s">
        <v>2509</v>
      </c>
      <c r="H77" s="223" t="s">
        <v>2786</v>
      </c>
      <c r="I77" s="79" t="s">
        <v>2908</v>
      </c>
      <c r="J77" s="287" t="s">
        <v>2514</v>
      </c>
      <c r="K77" s="287" t="s">
        <v>46</v>
      </c>
      <c r="L77" s="287" t="s">
        <v>2908</v>
      </c>
      <c r="M77" s="287"/>
      <c r="N77" s="287"/>
      <c r="O77" s="287"/>
      <c r="P77" s="287"/>
      <c r="Q77" s="287"/>
      <c r="R77" s="287"/>
      <c r="S77" s="287"/>
      <c r="T77" s="287"/>
    </row>
    <row r="78" spans="1:20" ht="13.5" customHeight="1">
      <c r="A78" s="223"/>
      <c r="B78" s="223" t="s">
        <v>2514</v>
      </c>
      <c r="C78" s="223" t="s">
        <v>46</v>
      </c>
      <c r="D78" s="224">
        <v>3</v>
      </c>
      <c r="E78" s="225">
        <v>41138</v>
      </c>
      <c r="F78" s="226" t="s">
        <v>2650</v>
      </c>
      <c r="G78" s="14" t="s">
        <v>2505</v>
      </c>
      <c r="H78" s="223" t="s">
        <v>2786</v>
      </c>
      <c r="I78" s="79" t="s">
        <v>2908</v>
      </c>
      <c r="J78" s="287" t="s">
        <v>2908</v>
      </c>
      <c r="K78" s="287" t="s">
        <v>2908</v>
      </c>
      <c r="L78" s="287" t="s">
        <v>2908</v>
      </c>
      <c r="M78" s="287"/>
      <c r="N78" s="287"/>
      <c r="O78" s="287"/>
      <c r="P78" s="287"/>
      <c r="Q78" s="287"/>
      <c r="R78" s="287"/>
      <c r="S78" s="287"/>
      <c r="T78" s="287"/>
    </row>
    <row r="79" spans="1:20" ht="13.5" customHeight="1">
      <c r="A79" s="223">
        <v>56</v>
      </c>
      <c r="B79" s="223" t="s">
        <v>2513</v>
      </c>
      <c r="C79" s="223" t="s">
        <v>26</v>
      </c>
      <c r="D79" s="224">
        <v>4</v>
      </c>
      <c r="E79" s="225">
        <v>41143</v>
      </c>
      <c r="F79" s="226" t="s">
        <v>2787</v>
      </c>
      <c r="G79" s="14" t="s">
        <v>2509</v>
      </c>
      <c r="H79" s="223" t="s">
        <v>2517</v>
      </c>
      <c r="I79" s="79" t="s">
        <v>2908</v>
      </c>
      <c r="J79" s="287" t="s">
        <v>2513</v>
      </c>
      <c r="K79" s="287" t="s">
        <v>26</v>
      </c>
      <c r="L79" s="287" t="s">
        <v>2908</v>
      </c>
      <c r="M79" s="287"/>
      <c r="N79" s="287"/>
      <c r="O79" s="287"/>
      <c r="P79" s="287"/>
      <c r="Q79" s="287"/>
      <c r="R79" s="287"/>
      <c r="S79" s="287"/>
      <c r="T79" s="287"/>
    </row>
    <row r="80" spans="1:20" ht="13.5" customHeight="1">
      <c r="A80" s="223"/>
      <c r="B80" s="223" t="s">
        <v>2513</v>
      </c>
      <c r="C80" s="223" t="s">
        <v>26</v>
      </c>
      <c r="D80" s="224">
        <v>4</v>
      </c>
      <c r="E80" s="225">
        <v>41143</v>
      </c>
      <c r="F80" s="226" t="s">
        <v>2787</v>
      </c>
      <c r="G80" s="14" t="s">
        <v>2505</v>
      </c>
      <c r="H80" s="223" t="s">
        <v>2517</v>
      </c>
      <c r="I80" s="79" t="s">
        <v>2908</v>
      </c>
      <c r="J80" s="287" t="s">
        <v>2908</v>
      </c>
      <c r="K80" s="287" t="s">
        <v>2908</v>
      </c>
      <c r="L80" s="287" t="s">
        <v>2908</v>
      </c>
      <c r="M80" s="287"/>
      <c r="N80" s="287"/>
      <c r="O80" s="287"/>
      <c r="P80" s="287"/>
      <c r="Q80" s="287"/>
      <c r="R80" s="287"/>
      <c r="S80" s="287"/>
      <c r="T80" s="287"/>
    </row>
    <row r="81" spans="1:20" ht="13.5" customHeight="1">
      <c r="A81" s="223">
        <v>57</v>
      </c>
      <c r="B81" s="223" t="s">
        <v>2513</v>
      </c>
      <c r="C81" s="223" t="s">
        <v>29</v>
      </c>
      <c r="D81" s="224">
        <v>2</v>
      </c>
      <c r="E81" s="225">
        <v>41145</v>
      </c>
      <c r="F81" s="226" t="s">
        <v>2788</v>
      </c>
      <c r="G81" s="14" t="s">
        <v>2509</v>
      </c>
      <c r="H81" s="223" t="s">
        <v>2517</v>
      </c>
      <c r="I81" s="79" t="s">
        <v>2908</v>
      </c>
      <c r="J81" s="287" t="s">
        <v>2513</v>
      </c>
      <c r="K81" s="287" t="s">
        <v>29</v>
      </c>
      <c r="L81" s="287" t="s">
        <v>2908</v>
      </c>
      <c r="M81" s="287"/>
      <c r="N81" s="287"/>
      <c r="O81" s="287"/>
      <c r="P81" s="287"/>
      <c r="Q81" s="287"/>
      <c r="R81" s="287"/>
      <c r="S81" s="287"/>
      <c r="T81" s="287"/>
    </row>
    <row r="82" spans="1:20" ht="13.5" customHeight="1">
      <c r="A82" s="223"/>
      <c r="B82" s="223" t="s">
        <v>2513</v>
      </c>
      <c r="C82" s="223" t="s">
        <v>29</v>
      </c>
      <c r="D82" s="224">
        <v>2</v>
      </c>
      <c r="E82" s="225">
        <v>41145</v>
      </c>
      <c r="F82" s="226" t="s">
        <v>2788</v>
      </c>
      <c r="G82" s="14" t="s">
        <v>2505</v>
      </c>
      <c r="H82" s="223" t="s">
        <v>2517</v>
      </c>
      <c r="I82" s="79" t="s">
        <v>2908</v>
      </c>
      <c r="J82" s="287" t="s">
        <v>2908</v>
      </c>
      <c r="K82" s="287" t="s">
        <v>2908</v>
      </c>
      <c r="L82" s="287" t="s">
        <v>2908</v>
      </c>
      <c r="M82" s="287"/>
      <c r="N82" s="287"/>
      <c r="O82" s="287"/>
      <c r="P82" s="287"/>
      <c r="Q82" s="287"/>
      <c r="R82" s="287"/>
      <c r="S82" s="287"/>
      <c r="T82" s="287"/>
    </row>
    <row r="83" spans="1:20" ht="13.5" customHeight="1">
      <c r="A83" s="223">
        <v>58</v>
      </c>
      <c r="B83" s="223" t="s">
        <v>2514</v>
      </c>
      <c r="C83" s="223" t="s">
        <v>21</v>
      </c>
      <c r="D83" s="224">
        <v>1</v>
      </c>
      <c r="E83" s="225">
        <v>41146</v>
      </c>
      <c r="F83" s="226" t="s">
        <v>2789</v>
      </c>
      <c r="G83" s="14" t="s">
        <v>2505</v>
      </c>
      <c r="H83" s="223" t="s">
        <v>2643</v>
      </c>
      <c r="I83" s="79" t="s">
        <v>2906</v>
      </c>
      <c r="J83" s="287" t="s">
        <v>2514</v>
      </c>
      <c r="K83" s="287" t="s">
        <v>21</v>
      </c>
      <c r="L83" s="287" t="s">
        <v>2906</v>
      </c>
      <c r="M83" s="287"/>
      <c r="N83" s="287"/>
      <c r="O83" s="287"/>
      <c r="P83" s="287"/>
      <c r="Q83" s="287"/>
      <c r="R83" s="287"/>
      <c r="S83" s="287"/>
      <c r="T83" s="287"/>
    </row>
    <row r="84" spans="1:20" ht="13.5" customHeight="1">
      <c r="A84" s="223">
        <v>59</v>
      </c>
      <c r="B84" s="223" t="s">
        <v>2514</v>
      </c>
      <c r="C84" s="223" t="s">
        <v>55</v>
      </c>
      <c r="D84" s="224">
        <v>1</v>
      </c>
      <c r="E84" s="225">
        <v>41153</v>
      </c>
      <c r="F84" s="226" t="s">
        <v>2790</v>
      </c>
      <c r="G84" s="14" t="s">
        <v>2505</v>
      </c>
      <c r="H84" s="223" t="s">
        <v>2739</v>
      </c>
      <c r="I84" s="79" t="s">
        <v>2906</v>
      </c>
      <c r="J84" s="287" t="s">
        <v>2514</v>
      </c>
      <c r="K84" s="287" t="s">
        <v>55</v>
      </c>
      <c r="L84" s="287" t="s">
        <v>2906</v>
      </c>
      <c r="M84" s="287"/>
      <c r="N84" s="287"/>
      <c r="O84" s="287"/>
      <c r="P84" s="287"/>
      <c r="Q84" s="287"/>
      <c r="R84" s="287"/>
      <c r="S84" s="287"/>
      <c r="T84" s="287"/>
    </row>
    <row r="85" spans="1:20" ht="13.5" customHeight="1">
      <c r="A85" s="223">
        <v>60</v>
      </c>
      <c r="B85" s="223" t="s">
        <v>2514</v>
      </c>
      <c r="C85" s="223" t="s">
        <v>44</v>
      </c>
      <c r="D85" s="224">
        <v>2</v>
      </c>
      <c r="E85" s="225">
        <v>41160</v>
      </c>
      <c r="F85" s="226" t="s">
        <v>2791</v>
      </c>
      <c r="G85" s="14" t="s">
        <v>2505</v>
      </c>
      <c r="H85" s="223" t="s">
        <v>2516</v>
      </c>
      <c r="I85" s="79" t="s">
        <v>2907</v>
      </c>
      <c r="J85" s="287" t="s">
        <v>2514</v>
      </c>
      <c r="K85" s="287" t="s">
        <v>44</v>
      </c>
      <c r="L85" s="287" t="s">
        <v>2907</v>
      </c>
      <c r="M85" s="287"/>
      <c r="N85" s="287"/>
      <c r="O85" s="287"/>
      <c r="P85" s="287"/>
      <c r="Q85" s="287"/>
      <c r="R85" s="287"/>
      <c r="S85" s="287"/>
      <c r="T85" s="287"/>
    </row>
    <row r="86" spans="1:20" ht="13.5" customHeight="1">
      <c r="A86" s="223">
        <v>61</v>
      </c>
      <c r="B86" s="223" t="s">
        <v>2514</v>
      </c>
      <c r="C86" s="223" t="s">
        <v>51</v>
      </c>
      <c r="D86" s="224">
        <v>2</v>
      </c>
      <c r="E86" s="225">
        <v>41167</v>
      </c>
      <c r="F86" s="226" t="s">
        <v>2652</v>
      </c>
      <c r="G86" s="14" t="s">
        <v>2505</v>
      </c>
      <c r="H86" s="223" t="s">
        <v>2517</v>
      </c>
      <c r="I86" s="79" t="s">
        <v>2906</v>
      </c>
      <c r="J86" s="287" t="s">
        <v>2514</v>
      </c>
      <c r="K86" s="287" t="s">
        <v>51</v>
      </c>
      <c r="L86" s="287" t="s">
        <v>2906</v>
      </c>
      <c r="M86" s="287"/>
      <c r="N86" s="287"/>
      <c r="O86" s="287"/>
      <c r="P86" s="287"/>
      <c r="Q86" s="287"/>
      <c r="R86" s="287"/>
      <c r="S86" s="287"/>
      <c r="T86" s="287"/>
    </row>
    <row r="87" spans="1:20" ht="13.5" customHeight="1">
      <c r="A87" s="223">
        <v>62</v>
      </c>
      <c r="B87" s="223" t="s">
        <v>2627</v>
      </c>
      <c r="C87" s="223" t="s">
        <v>52</v>
      </c>
      <c r="D87" s="224">
        <v>1</v>
      </c>
      <c r="E87" s="225">
        <v>41168</v>
      </c>
      <c r="F87" s="226" t="s">
        <v>2792</v>
      </c>
      <c r="G87" s="14" t="s">
        <v>2505</v>
      </c>
      <c r="H87" s="223" t="s">
        <v>2793</v>
      </c>
      <c r="I87" s="79" t="s">
        <v>2908</v>
      </c>
      <c r="J87" s="287" t="s">
        <v>2627</v>
      </c>
      <c r="K87" s="287" t="s">
        <v>52</v>
      </c>
      <c r="L87" s="287" t="s">
        <v>2908</v>
      </c>
      <c r="M87" s="287"/>
      <c r="N87" s="287"/>
      <c r="O87" s="287"/>
      <c r="P87" s="287"/>
      <c r="Q87" s="287"/>
      <c r="R87" s="287"/>
      <c r="S87" s="287"/>
      <c r="T87" s="287"/>
    </row>
    <row r="88" spans="1:20" ht="13.5" customHeight="1">
      <c r="A88" s="223">
        <v>63</v>
      </c>
      <c r="B88" s="223" t="s">
        <v>2514</v>
      </c>
      <c r="C88" s="223" t="s">
        <v>24</v>
      </c>
      <c r="D88" s="224">
        <v>3</v>
      </c>
      <c r="E88" s="225">
        <v>41180</v>
      </c>
      <c r="F88" s="226" t="s">
        <v>2635</v>
      </c>
      <c r="G88" s="14" t="s">
        <v>2509</v>
      </c>
      <c r="H88" s="223" t="s">
        <v>2517</v>
      </c>
      <c r="I88" s="79" t="s">
        <v>2906</v>
      </c>
      <c r="J88" s="287" t="s">
        <v>2514</v>
      </c>
      <c r="K88" s="287" t="s">
        <v>24</v>
      </c>
      <c r="L88" s="287" t="s">
        <v>2906</v>
      </c>
      <c r="M88" s="287"/>
      <c r="N88" s="287"/>
      <c r="O88" s="287"/>
      <c r="P88" s="287"/>
      <c r="Q88" s="287"/>
      <c r="R88" s="287"/>
      <c r="S88" s="287"/>
      <c r="T88" s="287"/>
    </row>
    <row r="89" spans="1:20" ht="13.5" customHeight="1">
      <c r="A89" s="223"/>
      <c r="B89" s="223" t="s">
        <v>2514</v>
      </c>
      <c r="C89" s="223" t="s">
        <v>24</v>
      </c>
      <c r="D89" s="224">
        <v>3</v>
      </c>
      <c r="E89" s="225">
        <v>41180</v>
      </c>
      <c r="F89" s="226" t="s">
        <v>2635</v>
      </c>
      <c r="G89" s="14" t="s">
        <v>2505</v>
      </c>
      <c r="H89" s="223" t="s">
        <v>2517</v>
      </c>
      <c r="I89" s="79" t="s">
        <v>2906</v>
      </c>
      <c r="J89" s="287" t="s">
        <v>2908</v>
      </c>
      <c r="K89" s="287" t="s">
        <v>2908</v>
      </c>
      <c r="L89" s="287" t="s">
        <v>2908</v>
      </c>
      <c r="M89" s="287"/>
      <c r="N89" s="287"/>
      <c r="O89" s="287"/>
      <c r="P89" s="287"/>
      <c r="Q89" s="287"/>
      <c r="R89" s="287"/>
      <c r="S89" s="287"/>
      <c r="T89" s="287"/>
    </row>
    <row r="90" spans="1:20" ht="13.5" customHeight="1">
      <c r="A90" s="223">
        <v>64</v>
      </c>
      <c r="B90" s="223" t="s">
        <v>2629</v>
      </c>
      <c r="C90" s="223" t="s">
        <v>50</v>
      </c>
      <c r="D90" s="224">
        <v>1</v>
      </c>
      <c r="E90" s="225">
        <v>41182</v>
      </c>
      <c r="F90" s="226" t="s">
        <v>2794</v>
      </c>
      <c r="G90" s="14" t="s">
        <v>2505</v>
      </c>
      <c r="H90" s="223" t="s">
        <v>2651</v>
      </c>
      <c r="I90" s="79" t="s">
        <v>2908</v>
      </c>
      <c r="J90" s="287" t="s">
        <v>2629</v>
      </c>
      <c r="K90" s="287" t="s">
        <v>50</v>
      </c>
      <c r="L90" s="287" t="s">
        <v>2908</v>
      </c>
      <c r="M90" s="287"/>
      <c r="N90" s="287"/>
      <c r="O90" s="287"/>
      <c r="P90" s="287"/>
      <c r="Q90" s="287"/>
      <c r="R90" s="287"/>
      <c r="S90" s="287"/>
      <c r="T90" s="287"/>
    </row>
    <row r="91" spans="1:20" ht="13.5" customHeight="1">
      <c r="A91" s="223">
        <v>65</v>
      </c>
      <c r="B91" s="223" t="s">
        <v>2513</v>
      </c>
      <c r="C91" s="223" t="s">
        <v>26</v>
      </c>
      <c r="D91" s="224">
        <v>2</v>
      </c>
      <c r="E91" s="225">
        <v>41186</v>
      </c>
      <c r="F91" s="226" t="s">
        <v>2795</v>
      </c>
      <c r="G91" s="14" t="s">
        <v>2509</v>
      </c>
      <c r="H91" s="223" t="s">
        <v>2642</v>
      </c>
      <c r="I91" s="79" t="s">
        <v>2908</v>
      </c>
      <c r="J91" s="287" t="s">
        <v>2513</v>
      </c>
      <c r="K91" s="287" t="s">
        <v>26</v>
      </c>
      <c r="L91" s="287" t="s">
        <v>2908</v>
      </c>
      <c r="M91" s="287"/>
      <c r="N91" s="287"/>
      <c r="O91" s="287"/>
      <c r="P91" s="287"/>
      <c r="Q91" s="287"/>
      <c r="R91" s="287"/>
      <c r="S91" s="287"/>
      <c r="T91" s="287"/>
    </row>
    <row r="92" spans="1:20" ht="13.5" customHeight="1">
      <c r="A92" s="223">
        <v>66</v>
      </c>
      <c r="B92" s="223" t="s">
        <v>2514</v>
      </c>
      <c r="C92" s="223" t="s">
        <v>21</v>
      </c>
      <c r="D92" s="224">
        <v>1</v>
      </c>
      <c r="E92" s="225">
        <v>41188</v>
      </c>
      <c r="F92" s="226" t="s">
        <v>2796</v>
      </c>
      <c r="G92" s="14" t="s">
        <v>2505</v>
      </c>
      <c r="H92" s="223" t="s">
        <v>2643</v>
      </c>
      <c r="I92" s="79" t="s">
        <v>2906</v>
      </c>
      <c r="J92" s="287" t="s">
        <v>2514</v>
      </c>
      <c r="K92" s="287" t="s">
        <v>21</v>
      </c>
      <c r="L92" s="287" t="s">
        <v>2906</v>
      </c>
      <c r="M92" s="287"/>
      <c r="N92" s="287"/>
      <c r="O92" s="287"/>
      <c r="P92" s="287"/>
      <c r="Q92" s="287"/>
      <c r="R92" s="287"/>
      <c r="S92" s="287"/>
      <c r="T92" s="287"/>
    </row>
    <row r="93" spans="1:20" ht="13.5" customHeight="1">
      <c r="A93" s="223">
        <v>67</v>
      </c>
      <c r="B93" s="223" t="s">
        <v>2514</v>
      </c>
      <c r="C93" s="223" t="s">
        <v>36</v>
      </c>
      <c r="D93" s="224">
        <v>1</v>
      </c>
      <c r="E93" s="225">
        <v>41195</v>
      </c>
      <c r="F93" s="226" t="s">
        <v>2797</v>
      </c>
      <c r="G93" s="14" t="s">
        <v>2505</v>
      </c>
      <c r="H93" s="223" t="s">
        <v>2634</v>
      </c>
      <c r="I93" s="79" t="s">
        <v>2906</v>
      </c>
      <c r="J93" s="287" t="s">
        <v>2514</v>
      </c>
      <c r="K93" s="287" t="s">
        <v>36</v>
      </c>
      <c r="L93" s="287" t="s">
        <v>2906</v>
      </c>
      <c r="M93" s="287"/>
      <c r="N93" s="287"/>
      <c r="O93" s="287"/>
      <c r="P93" s="287"/>
      <c r="Q93" s="287"/>
      <c r="R93" s="287"/>
      <c r="S93" s="287"/>
      <c r="T93" s="287"/>
    </row>
    <row r="94" spans="1:20" ht="13.5" customHeight="1">
      <c r="A94" s="223">
        <v>68</v>
      </c>
      <c r="B94" s="223" t="s">
        <v>2514</v>
      </c>
      <c r="C94" s="223" t="s">
        <v>41</v>
      </c>
      <c r="D94" s="224">
        <v>1</v>
      </c>
      <c r="E94" s="225">
        <v>41195</v>
      </c>
      <c r="F94" s="226" t="s">
        <v>2798</v>
      </c>
      <c r="G94" s="14" t="s">
        <v>2505</v>
      </c>
      <c r="H94" s="223" t="s">
        <v>2647</v>
      </c>
      <c r="I94" s="79" t="s">
        <v>2906</v>
      </c>
      <c r="J94" s="287" t="s">
        <v>2514</v>
      </c>
      <c r="K94" s="287" t="s">
        <v>41</v>
      </c>
      <c r="L94" s="287" t="s">
        <v>2906</v>
      </c>
      <c r="M94" s="287"/>
      <c r="N94" s="287"/>
      <c r="O94" s="287"/>
      <c r="P94" s="287"/>
      <c r="Q94" s="287"/>
      <c r="R94" s="287"/>
      <c r="S94" s="287"/>
      <c r="T94" s="287"/>
    </row>
    <row r="95" spans="1:20" ht="13.5" customHeight="1">
      <c r="A95" s="223">
        <v>69</v>
      </c>
      <c r="B95" s="223" t="s">
        <v>2513</v>
      </c>
      <c r="C95" s="223" t="s">
        <v>32</v>
      </c>
      <c r="D95" s="224">
        <v>1</v>
      </c>
      <c r="E95" s="225">
        <v>41201</v>
      </c>
      <c r="F95" s="226" t="s">
        <v>2799</v>
      </c>
      <c r="G95" s="14" t="s">
        <v>2509</v>
      </c>
      <c r="H95" s="223" t="s">
        <v>2800</v>
      </c>
      <c r="I95" s="79" t="s">
        <v>2908</v>
      </c>
      <c r="J95" s="287" t="s">
        <v>2513</v>
      </c>
      <c r="K95" s="287" t="s">
        <v>32</v>
      </c>
      <c r="L95" s="287" t="s">
        <v>2908</v>
      </c>
      <c r="M95" s="287"/>
      <c r="N95" s="287"/>
      <c r="O95" s="287"/>
      <c r="P95" s="287"/>
      <c r="Q95" s="287"/>
      <c r="R95" s="287"/>
      <c r="S95" s="287"/>
      <c r="T95" s="287"/>
    </row>
    <row r="96" spans="1:20" ht="13.5" customHeight="1">
      <c r="A96" s="223"/>
      <c r="B96" s="223" t="s">
        <v>2513</v>
      </c>
      <c r="C96" s="223" t="s">
        <v>32</v>
      </c>
      <c r="D96" s="224">
        <v>1</v>
      </c>
      <c r="E96" s="225">
        <v>41201</v>
      </c>
      <c r="F96" s="226" t="s">
        <v>2799</v>
      </c>
      <c r="G96" s="14" t="s">
        <v>2505</v>
      </c>
      <c r="H96" s="223" t="s">
        <v>2800</v>
      </c>
      <c r="I96" s="79" t="s">
        <v>2908</v>
      </c>
      <c r="J96" s="287" t="s">
        <v>2908</v>
      </c>
      <c r="K96" s="287" t="s">
        <v>2908</v>
      </c>
      <c r="L96" s="287" t="s">
        <v>2908</v>
      </c>
      <c r="M96" s="287"/>
      <c r="N96" s="287"/>
      <c r="O96" s="287"/>
      <c r="P96" s="287"/>
      <c r="Q96" s="287"/>
      <c r="R96" s="287"/>
      <c r="S96" s="287"/>
      <c r="T96" s="287"/>
    </row>
    <row r="97" spans="1:20" ht="13.5" customHeight="1">
      <c r="A97" s="223">
        <v>70</v>
      </c>
      <c r="B97" s="223" t="s">
        <v>2629</v>
      </c>
      <c r="C97" s="223" t="s">
        <v>43</v>
      </c>
      <c r="D97" s="224">
        <v>0</v>
      </c>
      <c r="E97" s="225">
        <v>41202</v>
      </c>
      <c r="F97" s="226" t="s">
        <v>2801</v>
      </c>
      <c r="G97" s="14" t="s">
        <v>2505</v>
      </c>
      <c r="H97" s="223" t="s">
        <v>2649</v>
      </c>
      <c r="I97" s="79" t="s">
        <v>2908</v>
      </c>
      <c r="J97" s="287" t="s">
        <v>2629</v>
      </c>
      <c r="K97" s="287" t="s">
        <v>43</v>
      </c>
      <c r="L97" s="287" t="s">
        <v>2908</v>
      </c>
      <c r="M97" s="287"/>
      <c r="N97" s="287"/>
      <c r="O97" s="287"/>
      <c r="P97" s="287"/>
      <c r="Q97" s="287"/>
      <c r="R97" s="287"/>
      <c r="S97" s="287"/>
      <c r="T97" s="287"/>
    </row>
    <row r="98" spans="1:20">
      <c r="A98" s="223">
        <v>71</v>
      </c>
      <c r="B98" s="223" t="s">
        <v>2514</v>
      </c>
      <c r="C98" s="223" t="s">
        <v>46</v>
      </c>
      <c r="D98" s="224">
        <v>1</v>
      </c>
      <c r="E98" s="225">
        <v>41202</v>
      </c>
      <c r="F98" s="226" t="s">
        <v>2802</v>
      </c>
      <c r="G98" s="14" t="s">
        <v>2509</v>
      </c>
      <c r="H98" s="223" t="s">
        <v>2786</v>
      </c>
      <c r="I98" s="79" t="s">
        <v>2908</v>
      </c>
      <c r="J98" s="287" t="s">
        <v>2514</v>
      </c>
      <c r="K98" s="287" t="s">
        <v>46</v>
      </c>
      <c r="L98" s="287" t="s">
        <v>2908</v>
      </c>
      <c r="M98" s="287"/>
      <c r="N98" s="287"/>
      <c r="O98" s="287"/>
      <c r="P98" s="287"/>
      <c r="Q98" s="287"/>
      <c r="R98" s="287"/>
      <c r="S98" s="287"/>
      <c r="T98" s="287"/>
    </row>
    <row r="99" spans="1:20">
      <c r="A99" s="223"/>
      <c r="B99" s="223" t="s">
        <v>2514</v>
      </c>
      <c r="C99" s="223" t="s">
        <v>46</v>
      </c>
      <c r="D99" s="224">
        <v>1</v>
      </c>
      <c r="E99" s="225">
        <v>41202</v>
      </c>
      <c r="F99" s="226" t="s">
        <v>2802</v>
      </c>
      <c r="G99" s="14" t="s">
        <v>2505</v>
      </c>
      <c r="H99" s="223" t="s">
        <v>2786</v>
      </c>
      <c r="I99" s="79" t="s">
        <v>2908</v>
      </c>
      <c r="J99" s="287" t="s">
        <v>2908</v>
      </c>
      <c r="K99" s="287" t="s">
        <v>2908</v>
      </c>
      <c r="L99" s="287" t="s">
        <v>2908</v>
      </c>
      <c r="M99" s="287"/>
      <c r="N99" s="287"/>
      <c r="O99" s="287"/>
      <c r="P99" s="287"/>
      <c r="Q99" s="287"/>
      <c r="R99" s="287"/>
      <c r="S99" s="287"/>
      <c r="T99" s="287"/>
    </row>
    <row r="100" spans="1:20">
      <c r="A100" s="223">
        <v>72</v>
      </c>
      <c r="B100" s="223" t="s">
        <v>2514</v>
      </c>
      <c r="C100" s="223" t="s">
        <v>21</v>
      </c>
      <c r="D100" s="224">
        <v>0</v>
      </c>
      <c r="E100" s="225">
        <v>41203</v>
      </c>
      <c r="F100" s="226" t="s">
        <v>2803</v>
      </c>
      <c r="G100" s="14" t="s">
        <v>2505</v>
      </c>
      <c r="H100" s="223"/>
      <c r="I100" s="79" t="s">
        <v>2906</v>
      </c>
      <c r="J100" s="287" t="s">
        <v>2514</v>
      </c>
      <c r="K100" s="287" t="s">
        <v>21</v>
      </c>
      <c r="L100" s="287" t="s">
        <v>2906</v>
      </c>
      <c r="M100" s="287"/>
      <c r="N100" s="287"/>
      <c r="O100" s="287"/>
      <c r="P100" s="287"/>
      <c r="Q100" s="287"/>
      <c r="R100" s="287"/>
      <c r="S100" s="287"/>
      <c r="T100" s="287"/>
    </row>
    <row r="101" spans="1:20">
      <c r="A101" s="223">
        <v>73</v>
      </c>
      <c r="B101" s="223" t="s">
        <v>2513</v>
      </c>
      <c r="C101" s="223" t="s">
        <v>26</v>
      </c>
      <c r="D101" s="224">
        <v>2</v>
      </c>
      <c r="E101" s="225">
        <v>41205</v>
      </c>
      <c r="F101" s="226" t="s">
        <v>2804</v>
      </c>
      <c r="G101" s="14" t="s">
        <v>2509</v>
      </c>
      <c r="H101" s="223" t="s">
        <v>2642</v>
      </c>
      <c r="I101" s="79" t="s">
        <v>2908</v>
      </c>
      <c r="J101" s="287" t="s">
        <v>2513</v>
      </c>
      <c r="K101" s="287" t="s">
        <v>26</v>
      </c>
      <c r="L101" s="287" t="s">
        <v>2908</v>
      </c>
      <c r="M101" s="287"/>
      <c r="N101" s="287"/>
      <c r="O101" s="287"/>
      <c r="P101" s="287"/>
      <c r="Q101" s="287"/>
      <c r="R101" s="287"/>
      <c r="S101" s="287"/>
      <c r="T101" s="287"/>
    </row>
    <row r="102" spans="1:20">
      <c r="A102" s="223"/>
      <c r="B102" s="223" t="s">
        <v>2513</v>
      </c>
      <c r="C102" s="223" t="s">
        <v>26</v>
      </c>
      <c r="D102" s="224">
        <v>2</v>
      </c>
      <c r="E102" s="225">
        <v>41205</v>
      </c>
      <c r="F102" s="226" t="s">
        <v>2804</v>
      </c>
      <c r="G102" s="14" t="s">
        <v>2505</v>
      </c>
      <c r="H102" s="223" t="s">
        <v>2642</v>
      </c>
      <c r="I102" s="79" t="s">
        <v>2908</v>
      </c>
      <c r="J102" s="287" t="s">
        <v>2908</v>
      </c>
      <c r="K102" s="287" t="s">
        <v>2908</v>
      </c>
      <c r="L102" s="287" t="s">
        <v>2908</v>
      </c>
      <c r="M102" s="287"/>
      <c r="N102" s="287"/>
      <c r="O102" s="287"/>
      <c r="P102" s="287"/>
      <c r="Q102" s="287"/>
      <c r="R102" s="287"/>
      <c r="S102" s="287"/>
      <c r="T102" s="287"/>
    </row>
    <row r="103" spans="1:20">
      <c r="A103" s="223">
        <v>74</v>
      </c>
      <c r="B103" s="223" t="s">
        <v>2514</v>
      </c>
      <c r="C103" s="223" t="s">
        <v>2432</v>
      </c>
      <c r="D103" s="224">
        <v>0</v>
      </c>
      <c r="E103" s="225">
        <v>41209</v>
      </c>
      <c r="F103" s="226" t="s">
        <v>2805</v>
      </c>
      <c r="G103" s="14" t="s">
        <v>2505</v>
      </c>
      <c r="H103" s="223"/>
      <c r="I103" s="79" t="s">
        <v>2908</v>
      </c>
      <c r="J103" s="287" t="s">
        <v>2514</v>
      </c>
      <c r="K103" s="287" t="s">
        <v>2432</v>
      </c>
      <c r="L103" s="287" t="s">
        <v>2908</v>
      </c>
      <c r="M103" s="287"/>
      <c r="N103" s="287"/>
      <c r="O103" s="287"/>
      <c r="P103" s="287"/>
      <c r="Q103" s="287"/>
      <c r="R103" s="287"/>
      <c r="S103" s="287"/>
      <c r="T103" s="287"/>
    </row>
    <row r="104" spans="1:20">
      <c r="A104" s="223">
        <v>75</v>
      </c>
      <c r="B104" s="223" t="s">
        <v>2514</v>
      </c>
      <c r="C104" s="223" t="s">
        <v>48</v>
      </c>
      <c r="D104" s="224">
        <v>0</v>
      </c>
      <c r="E104" s="225">
        <v>41216</v>
      </c>
      <c r="F104" s="226" t="s">
        <v>2806</v>
      </c>
      <c r="G104" s="14" t="s">
        <v>2505</v>
      </c>
      <c r="H104" s="223"/>
      <c r="I104" s="79" t="s">
        <v>2907</v>
      </c>
      <c r="J104" s="287" t="s">
        <v>2514</v>
      </c>
      <c r="K104" s="287" t="s">
        <v>48</v>
      </c>
      <c r="L104" s="287" t="s">
        <v>2907</v>
      </c>
      <c r="M104" s="287"/>
      <c r="N104" s="287"/>
      <c r="O104" s="287"/>
      <c r="P104" s="287"/>
      <c r="Q104" s="287"/>
      <c r="R104" s="287"/>
      <c r="S104" s="287"/>
      <c r="T104" s="287"/>
    </row>
    <row r="105" spans="1:20">
      <c r="A105" s="223">
        <v>76</v>
      </c>
      <c r="B105" s="223" t="s">
        <v>2514</v>
      </c>
      <c r="C105" s="223" t="s">
        <v>34</v>
      </c>
      <c r="D105" s="224">
        <v>1</v>
      </c>
      <c r="E105" s="225">
        <v>41216</v>
      </c>
      <c r="F105" s="226" t="s">
        <v>2807</v>
      </c>
      <c r="G105" s="14" t="s">
        <v>2505</v>
      </c>
      <c r="H105" s="223" t="s">
        <v>2641</v>
      </c>
      <c r="I105" s="79" t="s">
        <v>2906</v>
      </c>
      <c r="J105" s="287" t="s">
        <v>2514</v>
      </c>
      <c r="K105" s="287" t="s">
        <v>34</v>
      </c>
      <c r="L105" s="287" t="s">
        <v>2906</v>
      </c>
      <c r="M105" s="287"/>
      <c r="N105" s="287"/>
      <c r="O105" s="287"/>
      <c r="P105" s="287"/>
      <c r="Q105" s="287"/>
      <c r="R105" s="287"/>
      <c r="S105" s="287"/>
      <c r="T105" s="287"/>
    </row>
    <row r="106" spans="1:20">
      <c r="A106" s="223">
        <v>77</v>
      </c>
      <c r="B106" s="223" t="s">
        <v>2514</v>
      </c>
      <c r="C106" s="223" t="s">
        <v>44</v>
      </c>
      <c r="D106" s="224">
        <v>0</v>
      </c>
      <c r="E106" s="225">
        <v>41216</v>
      </c>
      <c r="F106" s="226" t="s">
        <v>2808</v>
      </c>
      <c r="G106" s="14" t="s">
        <v>2505</v>
      </c>
      <c r="H106" s="223"/>
      <c r="I106" s="79" t="s">
        <v>2907</v>
      </c>
      <c r="J106" s="287" t="s">
        <v>2514</v>
      </c>
      <c r="K106" s="287" t="s">
        <v>44</v>
      </c>
      <c r="L106" s="287" t="s">
        <v>2907</v>
      </c>
      <c r="M106" s="287"/>
      <c r="N106" s="287"/>
      <c r="O106" s="287"/>
      <c r="P106" s="287"/>
      <c r="Q106" s="287"/>
      <c r="R106" s="287"/>
      <c r="S106" s="287"/>
      <c r="T106" s="287"/>
    </row>
    <row r="107" spans="1:20">
      <c r="A107" s="223">
        <v>78</v>
      </c>
      <c r="B107" s="223" t="s">
        <v>2629</v>
      </c>
      <c r="C107" s="223" t="s">
        <v>50</v>
      </c>
      <c r="D107" s="224">
        <v>0</v>
      </c>
      <c r="E107" s="225">
        <v>41216</v>
      </c>
      <c r="F107" s="226" t="s">
        <v>2809</v>
      </c>
      <c r="G107" s="14" t="s">
        <v>2505</v>
      </c>
      <c r="H107" s="223" t="s">
        <v>2651</v>
      </c>
      <c r="I107" s="79" t="s">
        <v>2908</v>
      </c>
      <c r="J107" s="287" t="s">
        <v>2629</v>
      </c>
      <c r="K107" s="287" t="s">
        <v>50</v>
      </c>
      <c r="L107" s="287" t="s">
        <v>2908</v>
      </c>
      <c r="M107" s="287"/>
      <c r="N107" s="287"/>
      <c r="O107" s="287"/>
      <c r="P107" s="287"/>
      <c r="Q107" s="287"/>
      <c r="R107" s="287"/>
      <c r="S107" s="287"/>
      <c r="T107" s="287"/>
    </row>
    <row r="108" spans="1:20">
      <c r="A108" s="223">
        <v>79</v>
      </c>
      <c r="B108" s="223" t="s">
        <v>2513</v>
      </c>
      <c r="C108" s="223" t="s">
        <v>49</v>
      </c>
      <c r="D108" s="224">
        <v>1</v>
      </c>
      <c r="E108" s="225">
        <v>41230</v>
      </c>
      <c r="F108" s="226" t="s">
        <v>2810</v>
      </c>
      <c r="G108" s="14" t="s">
        <v>2509</v>
      </c>
      <c r="H108" s="223" t="s">
        <v>2770</v>
      </c>
      <c r="I108" s="79" t="s">
        <v>2908</v>
      </c>
      <c r="J108" s="287" t="s">
        <v>2513</v>
      </c>
      <c r="K108" s="287" t="s">
        <v>49</v>
      </c>
      <c r="L108" s="287" t="s">
        <v>2908</v>
      </c>
      <c r="M108" s="287"/>
      <c r="N108" s="287"/>
      <c r="O108" s="287"/>
      <c r="P108" s="287"/>
      <c r="Q108" s="287"/>
      <c r="R108" s="287"/>
      <c r="S108" s="287"/>
      <c r="T108" s="287"/>
    </row>
    <row r="109" spans="1:20">
      <c r="A109" s="223"/>
      <c r="B109" s="223" t="s">
        <v>2513</v>
      </c>
      <c r="C109" s="223" t="s">
        <v>49</v>
      </c>
      <c r="D109" s="224">
        <v>1</v>
      </c>
      <c r="E109" s="225">
        <v>41230</v>
      </c>
      <c r="F109" s="226" t="s">
        <v>2810</v>
      </c>
      <c r="G109" s="14" t="s">
        <v>2505</v>
      </c>
      <c r="H109" s="223" t="s">
        <v>2770</v>
      </c>
      <c r="I109" s="79" t="s">
        <v>2908</v>
      </c>
      <c r="J109" s="287" t="s">
        <v>2908</v>
      </c>
      <c r="K109" s="287" t="s">
        <v>2908</v>
      </c>
      <c r="L109" s="287" t="s">
        <v>2908</v>
      </c>
      <c r="M109" s="287"/>
      <c r="N109" s="287"/>
      <c r="O109" s="287"/>
      <c r="P109" s="287"/>
      <c r="Q109" s="287"/>
      <c r="R109" s="287"/>
      <c r="S109" s="287"/>
      <c r="T109" s="287"/>
    </row>
    <row r="110" spans="1:20">
      <c r="A110" s="223">
        <v>80</v>
      </c>
      <c r="B110" s="223" t="s">
        <v>2514</v>
      </c>
      <c r="C110" s="223" t="s">
        <v>36</v>
      </c>
      <c r="D110" s="224">
        <v>1</v>
      </c>
      <c r="E110" s="225">
        <v>41230</v>
      </c>
      <c r="F110" s="226" t="s">
        <v>2811</v>
      </c>
      <c r="G110" s="14" t="s">
        <v>2505</v>
      </c>
      <c r="H110" s="223" t="s">
        <v>2634</v>
      </c>
      <c r="I110" s="79" t="s">
        <v>2906</v>
      </c>
      <c r="J110" s="287" t="s">
        <v>2514</v>
      </c>
      <c r="K110" s="287" t="s">
        <v>36</v>
      </c>
      <c r="L110" s="287" t="s">
        <v>2906</v>
      </c>
      <c r="M110" s="287"/>
      <c r="N110" s="287"/>
      <c r="O110" s="287"/>
      <c r="P110" s="287"/>
      <c r="Q110" s="287"/>
      <c r="R110" s="287"/>
      <c r="S110" s="287"/>
      <c r="T110" s="287"/>
    </row>
    <row r="111" spans="1:20">
      <c r="A111" s="223">
        <v>81</v>
      </c>
      <c r="B111" s="223" t="s">
        <v>2514</v>
      </c>
      <c r="C111" s="223" t="s">
        <v>28</v>
      </c>
      <c r="D111" s="224">
        <v>0</v>
      </c>
      <c r="E111" s="225">
        <v>41237</v>
      </c>
      <c r="F111" s="226" t="s">
        <v>2812</v>
      </c>
      <c r="G111" s="14" t="s">
        <v>2505</v>
      </c>
      <c r="H111" s="223"/>
      <c r="I111" s="79" t="s">
        <v>2907</v>
      </c>
      <c r="J111" s="287" t="s">
        <v>2514</v>
      </c>
      <c r="K111" s="287" t="s">
        <v>28</v>
      </c>
      <c r="L111" s="287" t="s">
        <v>2907</v>
      </c>
      <c r="M111" s="287"/>
      <c r="N111" s="287"/>
      <c r="O111" s="287"/>
      <c r="P111" s="287"/>
      <c r="Q111" s="287"/>
      <c r="R111" s="287"/>
      <c r="S111" s="287"/>
      <c r="T111" s="287"/>
    </row>
    <row r="112" spans="1:20">
      <c r="A112" s="223">
        <v>82</v>
      </c>
      <c r="B112" s="223" t="s">
        <v>2514</v>
      </c>
      <c r="C112" s="223" t="s">
        <v>55</v>
      </c>
      <c r="D112" s="224">
        <v>1</v>
      </c>
      <c r="E112" s="225">
        <v>41237</v>
      </c>
      <c r="F112" s="226" t="s">
        <v>2813</v>
      </c>
      <c r="G112" s="14" t="s">
        <v>2505</v>
      </c>
      <c r="H112" s="223"/>
      <c r="I112" s="79" t="s">
        <v>2906</v>
      </c>
      <c r="J112" s="287" t="s">
        <v>2514</v>
      </c>
      <c r="K112" s="287" t="s">
        <v>55</v>
      </c>
      <c r="L112" s="287" t="s">
        <v>2906</v>
      </c>
      <c r="M112" s="287"/>
      <c r="N112" s="287"/>
      <c r="O112" s="287"/>
      <c r="P112" s="287"/>
      <c r="Q112" s="287"/>
      <c r="R112" s="287"/>
      <c r="S112" s="287"/>
      <c r="T112" s="287"/>
    </row>
    <row r="113" spans="1:20">
      <c r="A113" s="223">
        <v>83</v>
      </c>
      <c r="B113" s="223" t="s">
        <v>2629</v>
      </c>
      <c r="C113" s="223" t="s">
        <v>50</v>
      </c>
      <c r="D113" s="224">
        <v>1</v>
      </c>
      <c r="E113" s="225">
        <v>41237</v>
      </c>
      <c r="F113" s="226" t="s">
        <v>2814</v>
      </c>
      <c r="G113" s="14" t="s">
        <v>2509</v>
      </c>
      <c r="H113" s="223" t="s">
        <v>2651</v>
      </c>
      <c r="I113" s="79" t="s">
        <v>2908</v>
      </c>
      <c r="J113" s="287" t="s">
        <v>2629</v>
      </c>
      <c r="K113" s="287" t="s">
        <v>50</v>
      </c>
      <c r="L113" s="287" t="s">
        <v>2908</v>
      </c>
      <c r="M113" s="287"/>
      <c r="N113" s="287"/>
      <c r="O113" s="287"/>
      <c r="P113" s="287"/>
      <c r="Q113" s="287"/>
      <c r="R113" s="287"/>
      <c r="S113" s="287"/>
      <c r="T113" s="287"/>
    </row>
    <row r="114" spans="1:20">
      <c r="A114" s="223"/>
      <c r="B114" s="223" t="s">
        <v>2629</v>
      </c>
      <c r="C114" s="223" t="s">
        <v>50</v>
      </c>
      <c r="D114" s="224">
        <v>1</v>
      </c>
      <c r="E114" s="225">
        <v>41237</v>
      </c>
      <c r="F114" s="226" t="s">
        <v>2814</v>
      </c>
      <c r="G114" s="14" t="s">
        <v>2505</v>
      </c>
      <c r="H114" s="223" t="s">
        <v>2651</v>
      </c>
      <c r="I114" s="79" t="s">
        <v>2908</v>
      </c>
      <c r="J114" s="287" t="s">
        <v>2908</v>
      </c>
      <c r="K114" s="287" t="s">
        <v>2908</v>
      </c>
      <c r="L114" s="287" t="s">
        <v>2908</v>
      </c>
      <c r="M114" s="287"/>
      <c r="N114" s="287"/>
      <c r="O114" s="287"/>
      <c r="P114" s="287"/>
      <c r="Q114" s="287"/>
      <c r="R114" s="287"/>
      <c r="S114" s="287"/>
      <c r="T114" s="287"/>
    </row>
    <row r="115" spans="1:20">
      <c r="A115" s="223">
        <v>84</v>
      </c>
      <c r="B115" s="223" t="s">
        <v>2513</v>
      </c>
      <c r="C115" s="223" t="s">
        <v>32</v>
      </c>
      <c r="D115" s="224">
        <v>3</v>
      </c>
      <c r="E115" s="225">
        <v>41245</v>
      </c>
      <c r="F115" s="226" t="s">
        <v>2815</v>
      </c>
      <c r="G115" s="14" t="s">
        <v>2509</v>
      </c>
      <c r="H115" s="223" t="s">
        <v>2517</v>
      </c>
      <c r="I115" s="79" t="s">
        <v>2908</v>
      </c>
      <c r="J115" s="287" t="s">
        <v>2513</v>
      </c>
      <c r="K115" s="287" t="s">
        <v>32</v>
      </c>
      <c r="L115" s="287" t="s">
        <v>2908</v>
      </c>
      <c r="M115" s="287"/>
      <c r="N115" s="287"/>
      <c r="O115" s="287"/>
      <c r="P115" s="287"/>
      <c r="Q115" s="287"/>
      <c r="R115" s="287"/>
      <c r="S115" s="287"/>
      <c r="T115" s="287"/>
    </row>
    <row r="116" spans="1:20">
      <c r="A116" s="223"/>
      <c r="B116" s="223" t="s">
        <v>2513</v>
      </c>
      <c r="C116" s="223" t="s">
        <v>32</v>
      </c>
      <c r="D116" s="224">
        <v>3</v>
      </c>
      <c r="E116" s="225">
        <v>41245</v>
      </c>
      <c r="F116" s="226" t="s">
        <v>2815</v>
      </c>
      <c r="G116" s="14" t="s">
        <v>2505</v>
      </c>
      <c r="H116" s="223" t="s">
        <v>2517</v>
      </c>
      <c r="I116" s="79" t="s">
        <v>2908</v>
      </c>
      <c r="J116" s="287" t="s">
        <v>2908</v>
      </c>
      <c r="K116" s="287" t="s">
        <v>2908</v>
      </c>
      <c r="L116" s="287" t="s">
        <v>2908</v>
      </c>
      <c r="M116" s="287"/>
      <c r="N116" s="287"/>
      <c r="O116" s="287"/>
      <c r="P116" s="287"/>
      <c r="Q116" s="287"/>
      <c r="R116" s="287"/>
      <c r="S116" s="287"/>
      <c r="T116" s="287"/>
    </row>
    <row r="117" spans="1:20">
      <c r="A117" s="223">
        <v>85</v>
      </c>
      <c r="B117" s="223" t="s">
        <v>2629</v>
      </c>
      <c r="C117" s="223" t="s">
        <v>43</v>
      </c>
      <c r="D117" s="224">
        <v>2</v>
      </c>
      <c r="E117" s="225">
        <v>41245</v>
      </c>
      <c r="F117" s="226" t="s">
        <v>2816</v>
      </c>
      <c r="G117" s="14" t="s">
        <v>2509</v>
      </c>
      <c r="H117" s="223" t="s">
        <v>2649</v>
      </c>
      <c r="I117" s="79" t="s">
        <v>2908</v>
      </c>
      <c r="J117" s="287" t="s">
        <v>2629</v>
      </c>
      <c r="K117" s="287" t="s">
        <v>43</v>
      </c>
      <c r="L117" s="287" t="s">
        <v>2908</v>
      </c>
      <c r="M117" s="287"/>
      <c r="N117" s="287"/>
      <c r="O117" s="287"/>
      <c r="P117" s="287"/>
      <c r="Q117" s="287"/>
      <c r="R117" s="287"/>
      <c r="S117" s="287"/>
      <c r="T117" s="287"/>
    </row>
    <row r="118" spans="1:20">
      <c r="A118" s="223"/>
      <c r="B118" s="223" t="s">
        <v>2629</v>
      </c>
      <c r="C118" s="223" t="s">
        <v>43</v>
      </c>
      <c r="D118" s="224">
        <v>2</v>
      </c>
      <c r="E118" s="225">
        <v>41245</v>
      </c>
      <c r="F118" s="226" t="s">
        <v>2816</v>
      </c>
      <c r="G118" s="14" t="s">
        <v>2505</v>
      </c>
      <c r="H118" s="223" t="s">
        <v>2649</v>
      </c>
      <c r="I118" s="79" t="s">
        <v>2908</v>
      </c>
      <c r="J118" s="287" t="s">
        <v>2908</v>
      </c>
      <c r="K118" s="287" t="s">
        <v>2908</v>
      </c>
      <c r="L118" s="287" t="s">
        <v>2908</v>
      </c>
      <c r="M118" s="287"/>
      <c r="N118" s="287"/>
      <c r="O118" s="287"/>
      <c r="P118" s="287"/>
      <c r="Q118" s="287"/>
      <c r="R118" s="287"/>
      <c r="S118" s="287"/>
      <c r="T118" s="287"/>
    </row>
    <row r="119" spans="1:20">
      <c r="A119" s="223">
        <v>86</v>
      </c>
      <c r="B119" s="223" t="s">
        <v>2513</v>
      </c>
      <c r="C119" s="223" t="s">
        <v>42</v>
      </c>
      <c r="D119" s="224">
        <v>2</v>
      </c>
      <c r="E119" s="225">
        <v>41245</v>
      </c>
      <c r="F119" s="226" t="s">
        <v>2817</v>
      </c>
      <c r="G119" s="14" t="s">
        <v>2505</v>
      </c>
      <c r="H119" s="223" t="s">
        <v>2770</v>
      </c>
      <c r="I119" s="79" t="s">
        <v>2908</v>
      </c>
      <c r="J119" s="287" t="s">
        <v>2513</v>
      </c>
      <c r="K119" s="287" t="s">
        <v>42</v>
      </c>
      <c r="L119" s="287" t="s">
        <v>2908</v>
      </c>
      <c r="M119" s="287"/>
      <c r="N119" s="287"/>
      <c r="O119" s="287"/>
      <c r="P119" s="287"/>
      <c r="Q119" s="287"/>
      <c r="R119" s="287"/>
      <c r="S119" s="287"/>
      <c r="T119" s="287"/>
    </row>
    <row r="120" spans="1:20">
      <c r="A120" s="223">
        <v>87</v>
      </c>
      <c r="B120" s="223" t="s">
        <v>2629</v>
      </c>
      <c r="C120" s="223" t="s">
        <v>103</v>
      </c>
      <c r="D120" s="224">
        <v>1</v>
      </c>
      <c r="E120" s="225">
        <v>41252</v>
      </c>
      <c r="F120" s="226" t="s">
        <v>2818</v>
      </c>
      <c r="G120" s="14" t="s">
        <v>2509</v>
      </c>
      <c r="H120" s="223" t="s">
        <v>2770</v>
      </c>
      <c r="I120" s="79" t="s">
        <v>2908</v>
      </c>
      <c r="J120" s="287" t="s">
        <v>2629</v>
      </c>
      <c r="K120" s="287" t="s">
        <v>103</v>
      </c>
      <c r="L120" s="287" t="s">
        <v>2908</v>
      </c>
      <c r="M120" s="287"/>
      <c r="N120" s="287"/>
      <c r="O120" s="287"/>
      <c r="P120" s="287"/>
      <c r="Q120" s="287"/>
      <c r="R120" s="287"/>
      <c r="S120" s="287"/>
      <c r="T120" s="287"/>
    </row>
    <row r="121" spans="1:20" ht="13.5" thickBot="1">
      <c r="A121" s="282"/>
      <c r="B121" s="282" t="s">
        <v>2629</v>
      </c>
      <c r="C121" s="282" t="s">
        <v>103</v>
      </c>
      <c r="D121" s="230">
        <v>1</v>
      </c>
      <c r="E121" s="283">
        <v>41252</v>
      </c>
      <c r="F121" s="284" t="s">
        <v>2818</v>
      </c>
      <c r="G121" s="285" t="s">
        <v>2505</v>
      </c>
      <c r="H121" s="282" t="s">
        <v>2770</v>
      </c>
      <c r="I121" s="79" t="s">
        <v>2908</v>
      </c>
      <c r="J121" s="287" t="s">
        <v>2908</v>
      </c>
      <c r="K121" s="287" t="s">
        <v>2908</v>
      </c>
      <c r="L121" s="287" t="s">
        <v>2908</v>
      </c>
      <c r="M121" s="287"/>
      <c r="N121" s="287"/>
      <c r="O121" s="287"/>
      <c r="P121" s="287"/>
      <c r="Q121" s="287"/>
      <c r="R121" s="287"/>
      <c r="S121" s="287"/>
      <c r="T121" s="287"/>
    </row>
    <row r="122" spans="1:20">
      <c r="J122" s="311"/>
      <c r="K122" s="311"/>
      <c r="L122" s="311"/>
      <c r="M122" s="287"/>
      <c r="N122" s="287"/>
      <c r="O122" s="287"/>
      <c r="P122" s="287"/>
      <c r="Q122" s="287"/>
      <c r="R122" s="287"/>
      <c r="S122" s="287"/>
      <c r="T122" s="287"/>
    </row>
    <row r="123" spans="1:20">
      <c r="J123" s="311"/>
      <c r="K123" s="311"/>
      <c r="L123" s="311"/>
      <c r="M123" s="287"/>
      <c r="N123" s="287"/>
      <c r="O123" s="287"/>
      <c r="P123" s="287"/>
      <c r="Q123" s="287"/>
      <c r="R123" s="287"/>
      <c r="S123" s="287"/>
      <c r="T123" s="287"/>
    </row>
    <row r="124" spans="1:20">
      <c r="J124" s="311"/>
      <c r="K124" s="311"/>
      <c r="L124" s="311"/>
      <c r="M124" s="287"/>
      <c r="N124" s="287"/>
      <c r="O124" s="287"/>
      <c r="P124" s="287"/>
      <c r="Q124" s="287"/>
      <c r="R124" s="287"/>
      <c r="S124" s="287"/>
      <c r="T124" s="287"/>
    </row>
    <row r="125" spans="1:20">
      <c r="J125" s="311"/>
      <c r="K125" s="311"/>
      <c r="L125" s="311"/>
      <c r="M125" s="287"/>
      <c r="N125" s="287"/>
      <c r="O125" s="287"/>
      <c r="P125" s="287"/>
      <c r="Q125" s="287"/>
      <c r="R125" s="287"/>
      <c r="S125" s="287"/>
      <c r="T125" s="287"/>
    </row>
    <row r="126" spans="1:20">
      <c r="J126" s="311"/>
      <c r="K126" s="311"/>
      <c r="L126" s="311"/>
      <c r="M126" s="287"/>
      <c r="N126" s="287"/>
      <c r="O126" s="287"/>
      <c r="P126" s="287"/>
      <c r="Q126" s="287"/>
      <c r="R126" s="287"/>
      <c r="S126" s="287"/>
      <c r="T126" s="287"/>
    </row>
    <row r="127" spans="1:20">
      <c r="J127" s="311"/>
      <c r="K127" s="311"/>
      <c r="L127" s="311"/>
      <c r="M127" s="287"/>
      <c r="N127" s="287"/>
      <c r="O127" s="287"/>
      <c r="P127" s="287"/>
      <c r="Q127" s="287"/>
      <c r="R127" s="287"/>
      <c r="S127" s="287"/>
      <c r="T127" s="287"/>
    </row>
    <row r="128" spans="1:20">
      <c r="J128" s="311"/>
      <c r="K128" s="311"/>
      <c r="L128" s="311"/>
      <c r="M128" s="287"/>
      <c r="N128" s="287"/>
      <c r="O128" s="287"/>
      <c r="P128" s="287"/>
      <c r="Q128" s="287"/>
      <c r="R128" s="287"/>
      <c r="S128" s="287"/>
      <c r="T128" s="287"/>
    </row>
  </sheetData>
  <sortState ref="N10:T36">
    <sortCondition descending="1" ref="T10:T36"/>
  </sortState>
  <conditionalFormatting sqref="N11:N40">
    <cfRule type="duplicateValues" dxfId="3466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3502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3503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3504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3505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117</v>
      </c>
      <c r="AY2" s="169" t="s">
        <v>3506</v>
      </c>
      <c r="AZ2" s="169" t="s">
        <v>3507</v>
      </c>
      <c r="BA2" s="169" t="s">
        <v>3508</v>
      </c>
      <c r="BB2" s="169" t="s">
        <v>3509</v>
      </c>
      <c r="BC2" s="169" t="s">
        <v>3510</v>
      </c>
      <c r="BD2" s="169" t="s">
        <v>3511</v>
      </c>
      <c r="BE2" s="169" t="s">
        <v>3512</v>
      </c>
      <c r="BF2" s="169" t="s">
        <v>3513</v>
      </c>
      <c r="BG2" s="169" t="s">
        <v>3514</v>
      </c>
      <c r="BH2" s="169" t="s">
        <v>3515</v>
      </c>
      <c r="BI2" s="169" t="s">
        <v>3516</v>
      </c>
      <c r="BJ2" s="169" t="s">
        <v>3517</v>
      </c>
      <c r="BK2" s="169" t="s">
        <v>3518</v>
      </c>
      <c r="BL2" s="169" t="s">
        <v>3519</v>
      </c>
      <c r="BM2" s="169" t="s">
        <v>3520</v>
      </c>
      <c r="BN2" s="169" t="s">
        <v>3521</v>
      </c>
      <c r="BO2" s="169" t="s">
        <v>3522</v>
      </c>
      <c r="BP2" s="169" t="s">
        <v>3523</v>
      </c>
      <c r="BQ2" s="169" t="s">
        <v>3524</v>
      </c>
      <c r="BR2" s="169" t="s">
        <v>3525</v>
      </c>
      <c r="BS2" s="169" t="s">
        <v>3526</v>
      </c>
      <c r="BT2" s="169" t="s">
        <v>3526</v>
      </c>
      <c r="BU2" s="169" t="s">
        <v>3526</v>
      </c>
      <c r="BV2" s="169" t="s">
        <v>3526</v>
      </c>
      <c r="BW2" s="48">
        <v>840</v>
      </c>
      <c r="BX2" s="170" t="s">
        <v>3527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2</v>
      </c>
      <c r="E3" s="36"/>
      <c r="F3" s="50">
        <v>11461000388</v>
      </c>
      <c r="G3" s="20" t="s">
        <v>1706</v>
      </c>
      <c r="H3" s="51" t="s">
        <v>36</v>
      </c>
      <c r="I3" s="50">
        <v>10911000583</v>
      </c>
      <c r="J3" s="20" t="s">
        <v>347</v>
      </c>
      <c r="K3" s="51" t="s">
        <v>24</v>
      </c>
      <c r="L3" s="37"/>
      <c r="M3" s="45">
        <v>1</v>
      </c>
      <c r="N3" s="47" t="s">
        <v>125</v>
      </c>
      <c r="O3" s="48" t="s">
        <v>28</v>
      </c>
      <c r="P3" s="49">
        <v>2</v>
      </c>
      <c r="Q3" s="52"/>
      <c r="R3" s="24">
        <v>21701101212</v>
      </c>
      <c r="S3" s="20" t="s">
        <v>903</v>
      </c>
      <c r="T3" s="51" t="s">
        <v>41</v>
      </c>
      <c r="U3" s="50">
        <v>21931202700</v>
      </c>
      <c r="V3" s="20" t="s">
        <v>482</v>
      </c>
      <c r="W3" s="51" t="s">
        <v>107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11701000054</v>
      </c>
      <c r="AE3" s="20" t="s">
        <v>1681</v>
      </c>
      <c r="AF3" s="51" t="s">
        <v>41</v>
      </c>
      <c r="AG3" s="50">
        <v>10911101195</v>
      </c>
      <c r="AH3" s="20" t="s">
        <v>444</v>
      </c>
      <c r="AI3" s="51" t="s">
        <v>24</v>
      </c>
      <c r="AJ3" s="53"/>
      <c r="AK3" s="45">
        <v>1</v>
      </c>
      <c r="AL3" s="47" t="s">
        <v>174</v>
      </c>
      <c r="AM3" s="48" t="s">
        <v>24</v>
      </c>
      <c r="AN3" s="49">
        <v>4</v>
      </c>
      <c r="AO3" s="36"/>
      <c r="AP3" s="50">
        <v>20911101523</v>
      </c>
      <c r="AQ3" s="20" t="s">
        <v>910</v>
      </c>
      <c r="AR3" s="51" t="s">
        <v>24</v>
      </c>
      <c r="AS3" s="50">
        <v>20911000947</v>
      </c>
      <c r="AT3" s="20" t="s">
        <v>1050</v>
      </c>
      <c r="AU3" s="51" t="s">
        <v>24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-1</v>
      </c>
      <c r="E4" s="36"/>
      <c r="F4" s="50">
        <v>10081101329</v>
      </c>
      <c r="G4" s="20" t="s">
        <v>2179</v>
      </c>
      <c r="H4" s="51" t="s">
        <v>43</v>
      </c>
      <c r="I4" s="50">
        <v>10911101195</v>
      </c>
      <c r="J4" s="20" t="s">
        <v>444</v>
      </c>
      <c r="K4" s="51" t="s">
        <v>24</v>
      </c>
      <c r="L4" s="37"/>
      <c r="M4" s="54">
        <v>2</v>
      </c>
      <c r="N4" s="56" t="s">
        <v>127</v>
      </c>
      <c r="O4" s="48" t="s">
        <v>28</v>
      </c>
      <c r="P4" s="55">
        <v>-1</v>
      </c>
      <c r="Q4" s="57"/>
      <c r="R4" s="50">
        <v>21701101594</v>
      </c>
      <c r="S4" s="20" t="s">
        <v>905</v>
      </c>
      <c r="T4" s="51" t="s">
        <v>41</v>
      </c>
      <c r="U4" s="50">
        <v>20931202691</v>
      </c>
      <c r="V4" s="20" t="s">
        <v>504</v>
      </c>
      <c r="W4" s="51" t="s">
        <v>59</v>
      </c>
      <c r="X4" s="53"/>
      <c r="Y4" s="54">
        <v>2</v>
      </c>
      <c r="Z4" s="56" t="s">
        <v>1532</v>
      </c>
      <c r="AA4" s="48" t="s">
        <v>24</v>
      </c>
      <c r="AB4" s="55">
        <v>0</v>
      </c>
      <c r="AC4" s="36"/>
      <c r="AD4" s="50">
        <v>11461000291</v>
      </c>
      <c r="AE4" s="20" t="s">
        <v>1221</v>
      </c>
      <c r="AF4" s="51" t="s">
        <v>36</v>
      </c>
      <c r="AG4" s="50">
        <v>10911000583</v>
      </c>
      <c r="AH4" s="20" t="s">
        <v>347</v>
      </c>
      <c r="AI4" s="51" t="s">
        <v>24</v>
      </c>
      <c r="AJ4" s="53"/>
      <c r="AK4" s="54">
        <v>2</v>
      </c>
      <c r="AL4" s="56" t="s">
        <v>149</v>
      </c>
      <c r="AM4" s="48" t="s">
        <v>24</v>
      </c>
      <c r="AN4" s="55">
        <v>-1</v>
      </c>
      <c r="AO4" s="36"/>
      <c r="AP4" s="50">
        <v>21461000995</v>
      </c>
      <c r="AQ4" s="20" t="s">
        <v>658</v>
      </c>
      <c r="AR4" s="51" t="s">
        <v>36</v>
      </c>
      <c r="AS4" s="50">
        <v>21461202715</v>
      </c>
      <c r="AT4" s="20" t="s">
        <v>1075</v>
      </c>
      <c r="AU4" s="51" t="s">
        <v>36</v>
      </c>
      <c r="AW4" s="58" t="s">
        <v>27</v>
      </c>
      <c r="AX4" s="176" t="s">
        <v>26</v>
      </c>
      <c r="AY4" s="60">
        <v>3</v>
      </c>
      <c r="AZ4" s="59">
        <v>3</v>
      </c>
      <c r="BA4" s="59">
        <v>1</v>
      </c>
      <c r="BB4" s="59">
        <v>1</v>
      </c>
      <c r="BC4" s="59">
        <v>0</v>
      </c>
      <c r="BD4" s="59">
        <v>0</v>
      </c>
      <c r="BE4" s="59">
        <v>0</v>
      </c>
      <c r="BF4" s="59">
        <v>1</v>
      </c>
      <c r="BG4" s="59">
        <v>0</v>
      </c>
      <c r="BH4" s="60">
        <v>1</v>
      </c>
      <c r="BI4" s="60">
        <v>6</v>
      </c>
      <c r="BJ4" s="60">
        <v>3</v>
      </c>
      <c r="BK4" s="60">
        <v>5</v>
      </c>
      <c r="BL4" s="60">
        <v>12</v>
      </c>
      <c r="BM4" s="60">
        <v>10</v>
      </c>
      <c r="BN4" s="60">
        <v>10</v>
      </c>
      <c r="BO4" s="60">
        <v>9</v>
      </c>
      <c r="BP4" s="60">
        <v>18</v>
      </c>
      <c r="BQ4" s="60">
        <v>33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116</v>
      </c>
      <c r="BX4" s="195">
        <v>82.558788878225627</v>
      </c>
      <c r="BY4" s="187">
        <v>0.71171369722608302</v>
      </c>
      <c r="BZ4" s="188">
        <v>0</v>
      </c>
      <c r="CA4" s="189">
        <v>3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7</v>
      </c>
      <c r="CI4" s="59">
        <v>9</v>
      </c>
      <c r="CJ4" s="59">
        <v>10</v>
      </c>
      <c r="CK4" s="59">
        <v>13</v>
      </c>
      <c r="CL4" s="59">
        <v>14</v>
      </c>
      <c r="CM4" s="59">
        <v>15</v>
      </c>
      <c r="CN4" s="60">
        <v>16</v>
      </c>
      <c r="CO4" s="60">
        <v>20</v>
      </c>
      <c r="CP4" s="60">
        <v>22</v>
      </c>
      <c r="CQ4" s="60">
        <v>28</v>
      </c>
      <c r="CR4" s="60">
        <v>28</v>
      </c>
      <c r="CS4" s="60">
        <v>30</v>
      </c>
      <c r="CT4" s="60">
        <v>34</v>
      </c>
      <c r="CU4" s="60">
        <v>44</v>
      </c>
      <c r="CV4" s="60">
        <v>53</v>
      </c>
      <c r="CW4" s="60">
        <v>55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128</v>
      </c>
      <c r="C5" s="48" t="s">
        <v>26</v>
      </c>
      <c r="D5" s="55">
        <v>-1</v>
      </c>
      <c r="E5" s="36"/>
      <c r="F5" s="50">
        <v>11701000054</v>
      </c>
      <c r="G5" s="20" t="s">
        <v>1681</v>
      </c>
      <c r="H5" s="51" t="s">
        <v>41</v>
      </c>
      <c r="I5" s="50">
        <v>10911101910</v>
      </c>
      <c r="J5" s="20" t="s">
        <v>491</v>
      </c>
      <c r="K5" s="51" t="s">
        <v>24</v>
      </c>
      <c r="L5" s="37"/>
      <c r="M5" s="54">
        <v>3</v>
      </c>
      <c r="N5" s="56" t="s">
        <v>129</v>
      </c>
      <c r="O5" s="48" t="s">
        <v>26</v>
      </c>
      <c r="P5" s="55">
        <v>-1</v>
      </c>
      <c r="Q5" s="57"/>
      <c r="R5" s="50">
        <v>21921001108</v>
      </c>
      <c r="S5" s="20" t="s">
        <v>907</v>
      </c>
      <c r="T5" s="51" t="s">
        <v>52</v>
      </c>
      <c r="U5" s="50">
        <v>21921202720</v>
      </c>
      <c r="V5" s="20" t="s">
        <v>507</v>
      </c>
      <c r="W5" s="51" t="s">
        <v>52</v>
      </c>
      <c r="X5" s="53"/>
      <c r="Y5" s="54">
        <v>3</v>
      </c>
      <c r="Z5" s="56" t="s">
        <v>126</v>
      </c>
      <c r="AA5" s="48" t="s">
        <v>29</v>
      </c>
      <c r="AB5" s="55">
        <v>0</v>
      </c>
      <c r="AC5" s="36"/>
      <c r="AD5" s="50">
        <v>11461000043</v>
      </c>
      <c r="AE5" s="20" t="s">
        <v>1685</v>
      </c>
      <c r="AF5" s="51" t="s">
        <v>36</v>
      </c>
      <c r="AG5" s="50">
        <v>10911202293</v>
      </c>
      <c r="AH5" s="20" t="s">
        <v>450</v>
      </c>
      <c r="AI5" s="51" t="s">
        <v>24</v>
      </c>
      <c r="AJ5" s="53"/>
      <c r="AK5" s="54">
        <v>3</v>
      </c>
      <c r="AL5" s="56" t="s">
        <v>170</v>
      </c>
      <c r="AM5" s="48" t="s">
        <v>21</v>
      </c>
      <c r="AN5" s="55">
        <v>-1</v>
      </c>
      <c r="AO5" s="36"/>
      <c r="AP5" s="50">
        <v>21921001108</v>
      </c>
      <c r="AQ5" s="20" t="s">
        <v>907</v>
      </c>
      <c r="AR5" s="51" t="s">
        <v>52</v>
      </c>
      <c r="AS5" s="50">
        <v>21511202717</v>
      </c>
      <c r="AT5" s="20" t="s">
        <v>1086</v>
      </c>
      <c r="AU5" s="51" t="s">
        <v>28</v>
      </c>
      <c r="AW5" s="58" t="s">
        <v>23</v>
      </c>
      <c r="AX5" s="176" t="s">
        <v>28</v>
      </c>
      <c r="AY5" s="60">
        <v>1</v>
      </c>
      <c r="AZ5" s="59">
        <v>2</v>
      </c>
      <c r="BA5" s="59">
        <v>3</v>
      </c>
      <c r="BB5" s="59">
        <v>1</v>
      </c>
      <c r="BC5" s="59">
        <v>2</v>
      </c>
      <c r="BD5" s="59">
        <v>1</v>
      </c>
      <c r="BE5" s="59">
        <v>3</v>
      </c>
      <c r="BF5" s="59">
        <v>1</v>
      </c>
      <c r="BG5" s="59">
        <v>1</v>
      </c>
      <c r="BH5" s="60">
        <v>1</v>
      </c>
      <c r="BI5" s="60">
        <v>4</v>
      </c>
      <c r="BJ5" s="60">
        <v>2</v>
      </c>
      <c r="BK5" s="60">
        <v>6</v>
      </c>
      <c r="BL5" s="60">
        <v>0</v>
      </c>
      <c r="BM5" s="60">
        <v>2</v>
      </c>
      <c r="BN5" s="60">
        <v>4</v>
      </c>
      <c r="BO5" s="60">
        <v>10</v>
      </c>
      <c r="BP5" s="60">
        <v>9</v>
      </c>
      <c r="BQ5" s="60">
        <v>2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55</v>
      </c>
      <c r="BX5" s="196">
        <v>61.22195345478238</v>
      </c>
      <c r="BY5" s="61">
        <v>1.1131264264505887</v>
      </c>
      <c r="BZ5" s="62">
        <v>18</v>
      </c>
      <c r="CA5" s="190">
        <v>13</v>
      </c>
      <c r="CC5" s="199" t="s">
        <v>22</v>
      </c>
      <c r="CD5" s="201" t="s">
        <v>21</v>
      </c>
      <c r="CE5" s="60">
        <v>2</v>
      </c>
      <c r="CF5" s="59">
        <v>3</v>
      </c>
      <c r="CG5" s="59">
        <v>5</v>
      </c>
      <c r="CH5" s="59">
        <v>6</v>
      </c>
      <c r="CI5" s="59">
        <v>7</v>
      </c>
      <c r="CJ5" s="59">
        <v>7</v>
      </c>
      <c r="CK5" s="59">
        <v>7</v>
      </c>
      <c r="CL5" s="59">
        <v>7</v>
      </c>
      <c r="CM5" s="59">
        <v>8</v>
      </c>
      <c r="CN5" s="60">
        <v>8</v>
      </c>
      <c r="CO5" s="60">
        <v>11</v>
      </c>
      <c r="CP5" s="60">
        <v>15</v>
      </c>
      <c r="CQ5" s="60">
        <v>27</v>
      </c>
      <c r="CR5" s="60">
        <v>33</v>
      </c>
      <c r="CS5" s="60">
        <v>42</v>
      </c>
      <c r="CT5" s="60">
        <v>47</v>
      </c>
      <c r="CU5" s="60">
        <v>55</v>
      </c>
      <c r="CV5" s="60">
        <v>59</v>
      </c>
      <c r="CW5" s="60">
        <v>59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130</v>
      </c>
      <c r="C6" s="48" t="s">
        <v>21</v>
      </c>
      <c r="D6" s="55">
        <v>9</v>
      </c>
      <c r="E6" s="36"/>
      <c r="F6" s="50">
        <v>11921101764</v>
      </c>
      <c r="G6" s="20" t="s">
        <v>1619</v>
      </c>
      <c r="H6" s="51" t="s">
        <v>52</v>
      </c>
      <c r="I6" s="50">
        <v>10911202641</v>
      </c>
      <c r="J6" s="20" t="s">
        <v>579</v>
      </c>
      <c r="K6" s="51" t="s">
        <v>24</v>
      </c>
      <c r="L6" s="37"/>
      <c r="M6" s="54">
        <v>4</v>
      </c>
      <c r="N6" s="56" t="s">
        <v>131</v>
      </c>
      <c r="O6" s="48" t="s">
        <v>36</v>
      </c>
      <c r="P6" s="55">
        <v>1</v>
      </c>
      <c r="Q6" s="57"/>
      <c r="R6" s="50">
        <v>21511101598</v>
      </c>
      <c r="S6" s="20" t="s">
        <v>908</v>
      </c>
      <c r="T6" s="51" t="s">
        <v>28</v>
      </c>
      <c r="U6" s="50">
        <v>20931202692</v>
      </c>
      <c r="V6" s="20" t="s">
        <v>515</v>
      </c>
      <c r="W6" s="51" t="s">
        <v>59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10911000021</v>
      </c>
      <c r="AE6" s="20" t="s">
        <v>1116</v>
      </c>
      <c r="AF6" s="51" t="s">
        <v>24</v>
      </c>
      <c r="AG6" s="50">
        <v>10911202641</v>
      </c>
      <c r="AH6" s="20" t="s">
        <v>579</v>
      </c>
      <c r="AI6" s="51" t="s">
        <v>24</v>
      </c>
      <c r="AJ6" s="53"/>
      <c r="AK6" s="54">
        <v>4</v>
      </c>
      <c r="AL6" s="56" t="s">
        <v>147</v>
      </c>
      <c r="AM6" s="48" t="s">
        <v>28</v>
      </c>
      <c r="AN6" s="55">
        <v>0</v>
      </c>
      <c r="AO6" s="36"/>
      <c r="AP6" s="50">
        <v>20911101772</v>
      </c>
      <c r="AQ6" s="20" t="s">
        <v>990</v>
      </c>
      <c r="AR6" s="51" t="s">
        <v>24</v>
      </c>
      <c r="AS6" s="50">
        <v>20931202691</v>
      </c>
      <c r="AT6" s="20" t="s">
        <v>504</v>
      </c>
      <c r="AU6" s="51" t="s">
        <v>59</v>
      </c>
      <c r="AW6" s="58" t="s">
        <v>22</v>
      </c>
      <c r="AX6" s="176" t="s">
        <v>21</v>
      </c>
      <c r="AY6" s="60">
        <v>2</v>
      </c>
      <c r="AZ6" s="59">
        <v>1</v>
      </c>
      <c r="BA6" s="59">
        <v>2</v>
      </c>
      <c r="BB6" s="59">
        <v>1</v>
      </c>
      <c r="BC6" s="59">
        <v>1</v>
      </c>
      <c r="BD6" s="59">
        <v>0</v>
      </c>
      <c r="BE6" s="59">
        <v>0</v>
      </c>
      <c r="BF6" s="59">
        <v>0</v>
      </c>
      <c r="BG6" s="59">
        <v>1</v>
      </c>
      <c r="BH6" s="60">
        <v>0</v>
      </c>
      <c r="BI6" s="60">
        <v>3</v>
      </c>
      <c r="BJ6" s="60">
        <v>4</v>
      </c>
      <c r="BK6" s="60">
        <v>12</v>
      </c>
      <c r="BL6" s="60">
        <v>6</v>
      </c>
      <c r="BM6" s="60">
        <v>9</v>
      </c>
      <c r="BN6" s="60">
        <v>5</v>
      </c>
      <c r="BO6" s="60">
        <v>8</v>
      </c>
      <c r="BP6" s="60">
        <v>4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59</v>
      </c>
      <c r="BX6" s="196">
        <v>56.363244330966722</v>
      </c>
      <c r="BY6" s="61">
        <v>0.95530922594858847</v>
      </c>
      <c r="BZ6" s="62">
        <v>4</v>
      </c>
      <c r="CA6" s="190">
        <v>0</v>
      </c>
      <c r="CC6" s="199" t="s">
        <v>27</v>
      </c>
      <c r="CD6" s="202" t="s">
        <v>26</v>
      </c>
      <c r="CE6" s="60">
        <v>3</v>
      </c>
      <c r="CF6" s="59">
        <v>6</v>
      </c>
      <c r="CG6" s="59">
        <v>7</v>
      </c>
      <c r="CH6" s="59">
        <v>8</v>
      </c>
      <c r="CI6" s="59">
        <v>8</v>
      </c>
      <c r="CJ6" s="59">
        <v>8</v>
      </c>
      <c r="CK6" s="59">
        <v>8</v>
      </c>
      <c r="CL6" s="59">
        <v>9</v>
      </c>
      <c r="CM6" s="59">
        <v>9</v>
      </c>
      <c r="CN6" s="60">
        <v>10</v>
      </c>
      <c r="CO6" s="60">
        <v>16</v>
      </c>
      <c r="CP6" s="60">
        <v>19</v>
      </c>
      <c r="CQ6" s="60">
        <v>24</v>
      </c>
      <c r="CR6" s="60">
        <v>36</v>
      </c>
      <c r="CS6" s="60">
        <v>46</v>
      </c>
      <c r="CT6" s="60">
        <v>56</v>
      </c>
      <c r="CU6" s="60">
        <v>65</v>
      </c>
      <c r="CV6" s="60">
        <v>83</v>
      </c>
      <c r="CW6" s="60">
        <v>116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132</v>
      </c>
      <c r="C7" s="48" t="s">
        <v>26</v>
      </c>
      <c r="D7" s="55">
        <v>-1</v>
      </c>
      <c r="E7" s="36"/>
      <c r="F7" s="50">
        <v>11701101733</v>
      </c>
      <c r="G7" s="20" t="s">
        <v>2345</v>
      </c>
      <c r="H7" s="51" t="s">
        <v>41</v>
      </c>
      <c r="I7" s="50">
        <v>10521102189</v>
      </c>
      <c r="J7" s="20" t="s">
        <v>690</v>
      </c>
      <c r="K7" s="51" t="s">
        <v>65</v>
      </c>
      <c r="L7" s="37"/>
      <c r="M7" s="54">
        <v>5</v>
      </c>
      <c r="N7" s="56" t="s">
        <v>133</v>
      </c>
      <c r="O7" s="48" t="s">
        <v>26</v>
      </c>
      <c r="P7" s="55">
        <v>-1</v>
      </c>
      <c r="Q7" s="57"/>
      <c r="R7" s="50">
        <v>20911101523</v>
      </c>
      <c r="S7" s="20" t="s">
        <v>910</v>
      </c>
      <c r="T7" s="51" t="s">
        <v>24</v>
      </c>
      <c r="U7" s="50">
        <v>20821000933</v>
      </c>
      <c r="V7" s="20" t="s">
        <v>525</v>
      </c>
      <c r="W7" s="51" t="s">
        <v>45</v>
      </c>
      <c r="X7" s="53"/>
      <c r="Y7" s="54">
        <v>5</v>
      </c>
      <c r="Z7" s="56" t="s">
        <v>655</v>
      </c>
      <c r="AA7" s="48" t="s">
        <v>21</v>
      </c>
      <c r="AB7" s="55">
        <v>2</v>
      </c>
      <c r="AC7" s="36"/>
      <c r="AD7" s="50">
        <v>11921000347</v>
      </c>
      <c r="AE7" s="20" t="s">
        <v>948</v>
      </c>
      <c r="AF7" s="51" t="s">
        <v>52</v>
      </c>
      <c r="AG7" s="50">
        <v>11461000498</v>
      </c>
      <c r="AH7" s="20" t="s">
        <v>645</v>
      </c>
      <c r="AI7" s="51" t="s">
        <v>36</v>
      </c>
      <c r="AJ7" s="53"/>
      <c r="AK7" s="54">
        <v>5</v>
      </c>
      <c r="AL7" s="56" t="s">
        <v>131</v>
      </c>
      <c r="AM7" s="48" t="s">
        <v>36</v>
      </c>
      <c r="AN7" s="55">
        <v>-2</v>
      </c>
      <c r="AO7" s="36"/>
      <c r="AP7" s="50">
        <v>21911000913</v>
      </c>
      <c r="AQ7" s="20" t="s">
        <v>930</v>
      </c>
      <c r="AR7" s="51" t="s">
        <v>46</v>
      </c>
      <c r="AS7" s="50">
        <v>20821000933</v>
      </c>
      <c r="AT7" s="20" t="s">
        <v>525</v>
      </c>
      <c r="AU7" s="51" t="s">
        <v>45</v>
      </c>
      <c r="AW7" s="58" t="s">
        <v>30</v>
      </c>
      <c r="AX7" s="176" t="s">
        <v>29</v>
      </c>
      <c r="AY7" s="60">
        <v>2</v>
      </c>
      <c r="AZ7" s="59">
        <v>2</v>
      </c>
      <c r="BA7" s="59">
        <v>1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60">
        <v>0</v>
      </c>
      <c r="BI7" s="60">
        <v>3</v>
      </c>
      <c r="BJ7" s="60">
        <v>0</v>
      </c>
      <c r="BK7" s="60">
        <v>1</v>
      </c>
      <c r="BL7" s="60">
        <v>0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9</v>
      </c>
      <c r="BX7" s="196">
        <v>40.333173116191986</v>
      </c>
      <c r="BY7" s="61">
        <v>4.481463679576887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0</v>
      </c>
      <c r="CH7" s="59">
        <v>2</v>
      </c>
      <c r="CI7" s="59">
        <v>3</v>
      </c>
      <c r="CJ7" s="59">
        <v>5</v>
      </c>
      <c r="CK7" s="59">
        <v>7</v>
      </c>
      <c r="CL7" s="59">
        <v>8</v>
      </c>
      <c r="CM7" s="59">
        <v>9</v>
      </c>
      <c r="CN7" s="60">
        <v>10</v>
      </c>
      <c r="CO7" s="60">
        <v>16</v>
      </c>
      <c r="CP7" s="60">
        <v>24</v>
      </c>
      <c r="CQ7" s="60">
        <v>26</v>
      </c>
      <c r="CR7" s="60">
        <v>28</v>
      </c>
      <c r="CS7" s="60">
        <v>30</v>
      </c>
      <c r="CT7" s="60">
        <v>39</v>
      </c>
      <c r="CU7" s="60">
        <v>44</v>
      </c>
      <c r="CV7" s="60">
        <v>50</v>
      </c>
      <c r="CW7" s="60">
        <v>50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134</v>
      </c>
      <c r="C8" s="48" t="s">
        <v>41</v>
      </c>
      <c r="D8" s="55">
        <v>-1</v>
      </c>
      <c r="E8" s="36"/>
      <c r="F8" s="50">
        <v>10911000469</v>
      </c>
      <c r="G8" s="20" t="s">
        <v>1673</v>
      </c>
      <c r="H8" s="51" t="s">
        <v>24</v>
      </c>
      <c r="I8" s="50">
        <v>10711202638</v>
      </c>
      <c r="J8" s="20" t="s">
        <v>715</v>
      </c>
      <c r="K8" s="51" t="s">
        <v>34</v>
      </c>
      <c r="L8" s="37"/>
      <c r="M8" s="54">
        <v>6</v>
      </c>
      <c r="N8" s="56" t="s">
        <v>135</v>
      </c>
      <c r="O8" s="48" t="s">
        <v>44</v>
      </c>
      <c r="P8" s="55">
        <v>0</v>
      </c>
      <c r="Q8" s="57"/>
      <c r="R8" s="50">
        <v>21461000992</v>
      </c>
      <c r="S8" s="20" t="s">
        <v>911</v>
      </c>
      <c r="T8" s="51" t="s">
        <v>36</v>
      </c>
      <c r="U8" s="50">
        <v>20931202708</v>
      </c>
      <c r="V8" s="20" t="s">
        <v>542</v>
      </c>
      <c r="W8" s="51" t="s">
        <v>59</v>
      </c>
      <c r="X8" s="53"/>
      <c r="Y8" s="54">
        <v>6</v>
      </c>
      <c r="Z8" s="56" t="s">
        <v>2340</v>
      </c>
      <c r="AA8" s="48" t="s">
        <v>21</v>
      </c>
      <c r="AB8" s="55">
        <v>0</v>
      </c>
      <c r="AC8" s="36"/>
      <c r="AD8" s="50">
        <v>10671000752</v>
      </c>
      <c r="AE8" s="20" t="s">
        <v>1779</v>
      </c>
      <c r="AF8" s="51" t="s">
        <v>21</v>
      </c>
      <c r="AG8" s="50">
        <v>11461202657</v>
      </c>
      <c r="AH8" s="20" t="s">
        <v>1801</v>
      </c>
      <c r="AI8" s="51" t="s">
        <v>36</v>
      </c>
      <c r="AJ8" s="53"/>
      <c r="AK8" s="54">
        <v>6</v>
      </c>
      <c r="AL8" s="56" t="s">
        <v>822</v>
      </c>
      <c r="AM8" s="48" t="s">
        <v>21</v>
      </c>
      <c r="AN8" s="55">
        <v>2</v>
      </c>
      <c r="AO8" s="36"/>
      <c r="AP8" s="50">
        <v>21511101598</v>
      </c>
      <c r="AQ8" s="20" t="s">
        <v>908</v>
      </c>
      <c r="AR8" s="51" t="s">
        <v>28</v>
      </c>
      <c r="AS8" s="50">
        <v>20931202708</v>
      </c>
      <c r="AT8" s="20" t="s">
        <v>542</v>
      </c>
      <c r="AU8" s="51" t="s">
        <v>59</v>
      </c>
      <c r="AW8" s="58" t="s">
        <v>37</v>
      </c>
      <c r="AX8" s="176" t="s">
        <v>41</v>
      </c>
      <c r="AY8" s="60">
        <v>1</v>
      </c>
      <c r="AZ8" s="59">
        <v>1</v>
      </c>
      <c r="BA8" s="59">
        <v>2</v>
      </c>
      <c r="BB8" s="59">
        <v>0</v>
      </c>
      <c r="BC8" s="59">
        <v>0</v>
      </c>
      <c r="BD8" s="59">
        <v>0</v>
      </c>
      <c r="BE8" s="59">
        <v>1</v>
      </c>
      <c r="BF8" s="59">
        <v>2</v>
      </c>
      <c r="BG8" s="59">
        <v>0</v>
      </c>
      <c r="BH8" s="60">
        <v>0</v>
      </c>
      <c r="BI8" s="60">
        <v>4</v>
      </c>
      <c r="BJ8" s="60">
        <v>3</v>
      </c>
      <c r="BK8" s="60">
        <v>6</v>
      </c>
      <c r="BL8" s="60">
        <v>5</v>
      </c>
      <c r="BM8" s="60">
        <v>4</v>
      </c>
      <c r="BN8" s="60">
        <v>1</v>
      </c>
      <c r="BO8" s="60">
        <v>2</v>
      </c>
      <c r="BP8" s="60">
        <v>1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33</v>
      </c>
      <c r="BX8" s="196">
        <v>40.240739170796793</v>
      </c>
      <c r="BY8" s="61">
        <v>1.2194163385089938</v>
      </c>
      <c r="BZ8" s="62">
        <v>4</v>
      </c>
      <c r="CA8" s="190">
        <v>6</v>
      </c>
      <c r="CC8" s="199" t="s">
        <v>31</v>
      </c>
      <c r="CD8" s="204" t="s">
        <v>36</v>
      </c>
      <c r="CE8" s="60">
        <v>0</v>
      </c>
      <c r="CF8" s="59">
        <v>1</v>
      </c>
      <c r="CG8" s="59">
        <v>2</v>
      </c>
      <c r="CH8" s="59">
        <v>2</v>
      </c>
      <c r="CI8" s="59">
        <v>3</v>
      </c>
      <c r="CJ8" s="59">
        <v>6</v>
      </c>
      <c r="CK8" s="59">
        <v>6</v>
      </c>
      <c r="CL8" s="59">
        <v>8</v>
      </c>
      <c r="CM8" s="59">
        <v>8</v>
      </c>
      <c r="CN8" s="60">
        <v>9</v>
      </c>
      <c r="CO8" s="60">
        <v>10</v>
      </c>
      <c r="CP8" s="60">
        <v>11</v>
      </c>
      <c r="CQ8" s="60">
        <v>17</v>
      </c>
      <c r="CR8" s="60">
        <v>20</v>
      </c>
      <c r="CS8" s="60">
        <v>21</v>
      </c>
      <c r="CT8" s="60">
        <v>22</v>
      </c>
      <c r="CU8" s="60">
        <v>31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136</v>
      </c>
      <c r="C9" s="48" t="s">
        <v>29</v>
      </c>
      <c r="D9" s="55">
        <v>-1</v>
      </c>
      <c r="E9" s="36"/>
      <c r="F9" s="50">
        <v>11461000376</v>
      </c>
      <c r="G9" s="20" t="s">
        <v>1680</v>
      </c>
      <c r="H9" s="51" t="s">
        <v>36</v>
      </c>
      <c r="I9" s="50">
        <v>11021202615</v>
      </c>
      <c r="J9" s="20" t="s">
        <v>2311</v>
      </c>
      <c r="K9" s="51" t="s">
        <v>100</v>
      </c>
      <c r="L9" s="37"/>
      <c r="M9" s="54">
        <v>7</v>
      </c>
      <c r="N9" s="56" t="s">
        <v>137</v>
      </c>
      <c r="O9" s="48" t="s">
        <v>26</v>
      </c>
      <c r="P9" s="55">
        <v>0</v>
      </c>
      <c r="Q9" s="57"/>
      <c r="R9" s="50">
        <v>21921101597</v>
      </c>
      <c r="S9" s="20" t="s">
        <v>922</v>
      </c>
      <c r="T9" s="51" t="s">
        <v>52</v>
      </c>
      <c r="U9" s="50">
        <v>20821202694</v>
      </c>
      <c r="V9" s="20" t="s">
        <v>551</v>
      </c>
      <c r="W9" s="51" t="s">
        <v>45</v>
      </c>
      <c r="X9" s="53"/>
      <c r="Y9" s="54">
        <v>7</v>
      </c>
      <c r="Z9" s="56" t="s">
        <v>189</v>
      </c>
      <c r="AA9" s="48" t="s">
        <v>24</v>
      </c>
      <c r="AB9" s="55">
        <v>-2</v>
      </c>
      <c r="AC9" s="36"/>
      <c r="AD9" s="50">
        <v>11921000706</v>
      </c>
      <c r="AE9" s="20" t="s">
        <v>748</v>
      </c>
      <c r="AF9" s="51" t="s">
        <v>52</v>
      </c>
      <c r="AG9" s="50">
        <v>11461202666</v>
      </c>
      <c r="AH9" s="20" t="s">
        <v>1809</v>
      </c>
      <c r="AI9" s="51" t="s">
        <v>36</v>
      </c>
      <c r="AJ9" s="53"/>
      <c r="AK9" s="54">
        <v>7</v>
      </c>
      <c r="AL9" s="56" t="s">
        <v>208</v>
      </c>
      <c r="AM9" s="48" t="s">
        <v>21</v>
      </c>
      <c r="AN9" s="55">
        <v>0</v>
      </c>
      <c r="AO9" s="36"/>
      <c r="AP9" s="50">
        <v>21641001035</v>
      </c>
      <c r="AQ9" s="20" t="s">
        <v>935</v>
      </c>
      <c r="AR9" s="51" t="s">
        <v>40</v>
      </c>
      <c r="AS9" s="50">
        <v>20821202714</v>
      </c>
      <c r="AT9" s="20" t="s">
        <v>1122</v>
      </c>
      <c r="AU9" s="51" t="s">
        <v>45</v>
      </c>
      <c r="AW9" s="58" t="s">
        <v>25</v>
      </c>
      <c r="AX9" s="178" t="s">
        <v>24</v>
      </c>
      <c r="AY9" s="60">
        <v>0</v>
      </c>
      <c r="AZ9" s="59">
        <v>0</v>
      </c>
      <c r="BA9" s="59">
        <v>0</v>
      </c>
      <c r="BB9" s="59">
        <v>2</v>
      </c>
      <c r="BC9" s="59">
        <v>1</v>
      </c>
      <c r="BD9" s="59">
        <v>2</v>
      </c>
      <c r="BE9" s="59">
        <v>2</v>
      </c>
      <c r="BF9" s="59">
        <v>1</v>
      </c>
      <c r="BG9" s="59">
        <v>1</v>
      </c>
      <c r="BH9" s="60">
        <v>1</v>
      </c>
      <c r="BI9" s="60">
        <v>6</v>
      </c>
      <c r="BJ9" s="60">
        <v>8</v>
      </c>
      <c r="BK9" s="60">
        <v>2</v>
      </c>
      <c r="BL9" s="60">
        <v>2</v>
      </c>
      <c r="BM9" s="60">
        <v>2</v>
      </c>
      <c r="BN9" s="60">
        <v>9</v>
      </c>
      <c r="BO9" s="60">
        <v>5</v>
      </c>
      <c r="BP9" s="60">
        <v>6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50</v>
      </c>
      <c r="BX9" s="196">
        <v>32.872310944527968</v>
      </c>
      <c r="BY9" s="61">
        <v>0.65744621889055932</v>
      </c>
      <c r="BZ9" s="62">
        <v>10</v>
      </c>
      <c r="CA9" s="190">
        <v>7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5</v>
      </c>
      <c r="CH9" s="59">
        <v>5</v>
      </c>
      <c r="CI9" s="59">
        <v>5</v>
      </c>
      <c r="CJ9" s="59">
        <v>5</v>
      </c>
      <c r="CK9" s="59">
        <v>5</v>
      </c>
      <c r="CL9" s="59">
        <v>5</v>
      </c>
      <c r="CM9" s="59">
        <v>5</v>
      </c>
      <c r="CN9" s="60">
        <v>5</v>
      </c>
      <c r="CO9" s="60">
        <v>8</v>
      </c>
      <c r="CP9" s="60">
        <v>8</v>
      </c>
      <c r="CQ9" s="60">
        <v>9</v>
      </c>
      <c r="CR9" s="60">
        <v>9</v>
      </c>
      <c r="CS9" s="60">
        <v>9</v>
      </c>
      <c r="CT9" s="60">
        <v>9</v>
      </c>
      <c r="CU9" s="60">
        <v>9</v>
      </c>
      <c r="CV9" s="60">
        <v>9</v>
      </c>
      <c r="CW9" s="60">
        <v>9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138</v>
      </c>
      <c r="C10" s="48" t="s">
        <v>34</v>
      </c>
      <c r="D10" s="55">
        <v>4</v>
      </c>
      <c r="E10" s="36"/>
      <c r="F10" s="50">
        <v>11461000348</v>
      </c>
      <c r="G10" s="20" t="s">
        <v>1682</v>
      </c>
      <c r="H10" s="51" t="s">
        <v>36</v>
      </c>
      <c r="I10" s="50">
        <v>11701000464</v>
      </c>
      <c r="J10" s="20" t="s">
        <v>807</v>
      </c>
      <c r="K10" s="51" t="s">
        <v>41</v>
      </c>
      <c r="L10" s="37"/>
      <c r="M10" s="54">
        <v>8</v>
      </c>
      <c r="N10" s="56" t="s">
        <v>139</v>
      </c>
      <c r="O10" s="48" t="s">
        <v>26</v>
      </c>
      <c r="P10" s="55">
        <v>0</v>
      </c>
      <c r="Q10" s="57"/>
      <c r="R10" s="50">
        <v>21921001100</v>
      </c>
      <c r="S10" s="20" t="s">
        <v>924</v>
      </c>
      <c r="T10" s="51" t="s">
        <v>52</v>
      </c>
      <c r="U10" s="50">
        <v>20671202693</v>
      </c>
      <c r="V10" s="20" t="s">
        <v>553</v>
      </c>
      <c r="W10" s="51" t="s">
        <v>21</v>
      </c>
      <c r="X10" s="53"/>
      <c r="Y10" s="54">
        <v>8</v>
      </c>
      <c r="Z10" s="56" t="s">
        <v>124</v>
      </c>
      <c r="AA10" s="48" t="s">
        <v>21</v>
      </c>
      <c r="AB10" s="55">
        <v>1</v>
      </c>
      <c r="AC10" s="36"/>
      <c r="AD10" s="50">
        <v>11911101724</v>
      </c>
      <c r="AE10" s="20" t="s">
        <v>1780</v>
      </c>
      <c r="AF10" s="51" t="s">
        <v>46</v>
      </c>
      <c r="AG10" s="50">
        <v>11461101917</v>
      </c>
      <c r="AH10" s="20" t="s">
        <v>2310</v>
      </c>
      <c r="AI10" s="51" t="s">
        <v>36</v>
      </c>
      <c r="AJ10" s="53"/>
      <c r="AK10" s="54">
        <v>8</v>
      </c>
      <c r="AL10" s="56" t="s">
        <v>160</v>
      </c>
      <c r="AM10" s="48" t="s">
        <v>24</v>
      </c>
      <c r="AN10" s="55">
        <v>-2</v>
      </c>
      <c r="AO10" s="36"/>
      <c r="AP10" s="50">
        <v>20911101773</v>
      </c>
      <c r="AQ10" s="20" t="s">
        <v>994</v>
      </c>
      <c r="AR10" s="51" t="s">
        <v>24</v>
      </c>
      <c r="AS10" s="50">
        <v>20821202719</v>
      </c>
      <c r="AT10" s="20" t="s">
        <v>1129</v>
      </c>
      <c r="AU10" s="51" t="s">
        <v>45</v>
      </c>
      <c r="AW10" s="58" t="s">
        <v>33</v>
      </c>
      <c r="AX10" s="176" t="s">
        <v>43</v>
      </c>
      <c r="AY10" s="60">
        <v>0</v>
      </c>
      <c r="AZ10" s="59">
        <v>0</v>
      </c>
      <c r="BA10" s="59">
        <v>0</v>
      </c>
      <c r="BB10" s="59">
        <v>0</v>
      </c>
      <c r="BC10" s="59">
        <v>0</v>
      </c>
      <c r="BD10" s="59">
        <v>0</v>
      </c>
      <c r="BE10" s="59">
        <v>0</v>
      </c>
      <c r="BF10" s="59">
        <v>1</v>
      </c>
      <c r="BG10" s="59">
        <v>2</v>
      </c>
      <c r="BH10" s="60">
        <v>1</v>
      </c>
      <c r="BI10" s="60">
        <v>5</v>
      </c>
      <c r="BJ10" s="60">
        <v>9</v>
      </c>
      <c r="BK10" s="60">
        <v>9</v>
      </c>
      <c r="BL10" s="60">
        <v>3</v>
      </c>
      <c r="BM10" s="60">
        <v>11</v>
      </c>
      <c r="BN10" s="60">
        <v>5</v>
      </c>
      <c r="BO10" s="60">
        <v>1</v>
      </c>
      <c r="BP10" s="60">
        <v>2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49</v>
      </c>
      <c r="BX10" s="196">
        <v>21.996691341376398</v>
      </c>
      <c r="BY10" s="61">
        <v>0.44891206819135504</v>
      </c>
      <c r="BZ10" s="62">
        <v>2</v>
      </c>
      <c r="CA10" s="190">
        <v>5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4</v>
      </c>
      <c r="CL10" s="59">
        <v>4</v>
      </c>
      <c r="CM10" s="59">
        <v>5</v>
      </c>
      <c r="CN10" s="60">
        <v>7</v>
      </c>
      <c r="CO10" s="60">
        <v>8</v>
      </c>
      <c r="CP10" s="60">
        <v>12</v>
      </c>
      <c r="CQ10" s="60">
        <v>17</v>
      </c>
      <c r="CR10" s="60">
        <v>19</v>
      </c>
      <c r="CS10" s="60">
        <v>21</v>
      </c>
      <c r="CT10" s="60">
        <v>22</v>
      </c>
      <c r="CU10" s="60">
        <v>26</v>
      </c>
      <c r="CV10" s="60">
        <v>28</v>
      </c>
      <c r="CW10" s="60">
        <v>28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140</v>
      </c>
      <c r="C11" s="48" t="s">
        <v>26</v>
      </c>
      <c r="D11" s="55">
        <v>-2</v>
      </c>
      <c r="E11" s="36"/>
      <c r="F11" s="50">
        <v>11701000738</v>
      </c>
      <c r="G11" s="20" t="s">
        <v>1683</v>
      </c>
      <c r="H11" s="51" t="s">
        <v>41</v>
      </c>
      <c r="I11" s="50">
        <v>11701202621</v>
      </c>
      <c r="J11" s="20" t="s">
        <v>866</v>
      </c>
      <c r="K11" s="51" t="s">
        <v>41</v>
      </c>
      <c r="L11" s="37"/>
      <c r="M11" s="54">
        <v>9</v>
      </c>
      <c r="N11" s="56" t="s">
        <v>141</v>
      </c>
      <c r="O11" s="48" t="s">
        <v>21</v>
      </c>
      <c r="P11" s="55">
        <v>0</v>
      </c>
      <c r="Q11" s="57"/>
      <c r="R11" s="50">
        <v>21911101188</v>
      </c>
      <c r="S11" s="20" t="s">
        <v>926</v>
      </c>
      <c r="T11" s="51" t="s">
        <v>46</v>
      </c>
      <c r="U11" s="50">
        <v>20931202709</v>
      </c>
      <c r="V11" s="20" t="s">
        <v>567</v>
      </c>
      <c r="W11" s="51" t="s">
        <v>59</v>
      </c>
      <c r="X11" s="53"/>
      <c r="Y11" s="54">
        <v>9</v>
      </c>
      <c r="Z11" s="56" t="s">
        <v>322</v>
      </c>
      <c r="AA11" s="48" t="s">
        <v>24</v>
      </c>
      <c r="AB11" s="55">
        <v>15</v>
      </c>
      <c r="AC11" s="36"/>
      <c r="AD11" s="50">
        <v>11921000769</v>
      </c>
      <c r="AE11" s="20" t="s">
        <v>637</v>
      </c>
      <c r="AF11" s="51" t="s">
        <v>52</v>
      </c>
      <c r="AG11" s="50">
        <v>10411202648</v>
      </c>
      <c r="AH11" s="20" t="s">
        <v>943</v>
      </c>
      <c r="AI11" s="51" t="s">
        <v>26</v>
      </c>
      <c r="AJ11" s="53"/>
      <c r="AK11" s="54">
        <v>9</v>
      </c>
      <c r="AL11" s="56" t="s">
        <v>246</v>
      </c>
      <c r="AM11" s="48" t="s">
        <v>21</v>
      </c>
      <c r="AN11" s="55">
        <v>13</v>
      </c>
      <c r="AO11" s="36"/>
      <c r="AP11" s="50">
        <v>21641101831</v>
      </c>
      <c r="AQ11" s="20" t="s">
        <v>937</v>
      </c>
      <c r="AR11" s="51" t="s">
        <v>40</v>
      </c>
      <c r="AS11" s="50">
        <v>20931000962</v>
      </c>
      <c r="AT11" s="20" t="s">
        <v>611</v>
      </c>
      <c r="AU11" s="51" t="s">
        <v>59</v>
      </c>
      <c r="AW11" s="58" t="s">
        <v>31</v>
      </c>
      <c r="AX11" s="177" t="s">
        <v>36</v>
      </c>
      <c r="AY11" s="60">
        <v>0</v>
      </c>
      <c r="AZ11" s="59">
        <v>1</v>
      </c>
      <c r="BA11" s="59">
        <v>1</v>
      </c>
      <c r="BB11" s="59">
        <v>0</v>
      </c>
      <c r="BC11" s="59">
        <v>1</v>
      </c>
      <c r="BD11" s="59">
        <v>3</v>
      </c>
      <c r="BE11" s="59">
        <v>0</v>
      </c>
      <c r="BF11" s="59">
        <v>2</v>
      </c>
      <c r="BG11" s="59">
        <v>0</v>
      </c>
      <c r="BH11" s="60">
        <v>1</v>
      </c>
      <c r="BI11" s="60">
        <v>1</v>
      </c>
      <c r="BJ11" s="60">
        <v>1</v>
      </c>
      <c r="BK11" s="60">
        <v>6</v>
      </c>
      <c r="BL11" s="60">
        <v>3</v>
      </c>
      <c r="BM11" s="60">
        <v>1</v>
      </c>
      <c r="BN11" s="60">
        <v>1</v>
      </c>
      <c r="BO11" s="60">
        <v>9</v>
      </c>
      <c r="BP11" s="60">
        <v>3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34</v>
      </c>
      <c r="BX11" s="196">
        <v>30.99607161865077</v>
      </c>
      <c r="BY11" s="61">
        <v>0.9116491652544344</v>
      </c>
      <c r="BZ11" s="62">
        <v>4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2</v>
      </c>
      <c r="CG11" s="59">
        <v>4</v>
      </c>
      <c r="CH11" s="59">
        <v>4</v>
      </c>
      <c r="CI11" s="59">
        <v>4</v>
      </c>
      <c r="CJ11" s="59">
        <v>4</v>
      </c>
      <c r="CK11" s="59">
        <v>5</v>
      </c>
      <c r="CL11" s="59">
        <v>7</v>
      </c>
      <c r="CM11" s="59">
        <v>7</v>
      </c>
      <c r="CN11" s="60">
        <v>7</v>
      </c>
      <c r="CO11" s="60">
        <v>11</v>
      </c>
      <c r="CP11" s="60">
        <v>14</v>
      </c>
      <c r="CQ11" s="60">
        <v>20</v>
      </c>
      <c r="CR11" s="60">
        <v>25</v>
      </c>
      <c r="CS11" s="60">
        <v>29</v>
      </c>
      <c r="CT11" s="60">
        <v>30</v>
      </c>
      <c r="CU11" s="60">
        <v>32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142</v>
      </c>
      <c r="C12" s="65" t="s">
        <v>28</v>
      </c>
      <c r="D12" s="66">
        <v>5</v>
      </c>
      <c r="E12" s="36"/>
      <c r="F12" s="50">
        <v>11701101227</v>
      </c>
      <c r="G12" s="20" t="s">
        <v>1684</v>
      </c>
      <c r="H12" s="51" t="s">
        <v>41</v>
      </c>
      <c r="I12" s="50">
        <v>11701202622</v>
      </c>
      <c r="J12" s="20" t="s">
        <v>876</v>
      </c>
      <c r="K12" s="51" t="s">
        <v>41</v>
      </c>
      <c r="L12" s="37"/>
      <c r="M12" s="63">
        <v>10</v>
      </c>
      <c r="N12" s="64" t="s">
        <v>143</v>
      </c>
      <c r="O12" s="65" t="s">
        <v>28</v>
      </c>
      <c r="P12" s="66">
        <v>2</v>
      </c>
      <c r="Q12" s="57"/>
      <c r="R12" s="50">
        <v>20081101757</v>
      </c>
      <c r="S12" s="20" t="s">
        <v>918</v>
      </c>
      <c r="T12" s="51" t="s">
        <v>43</v>
      </c>
      <c r="U12" s="50">
        <v>20081202706</v>
      </c>
      <c r="V12" s="20" t="s">
        <v>595</v>
      </c>
      <c r="W12" s="51" t="s">
        <v>43</v>
      </c>
      <c r="X12" s="53"/>
      <c r="Y12" s="63">
        <v>10</v>
      </c>
      <c r="Z12" s="64" t="s">
        <v>130</v>
      </c>
      <c r="AA12" s="65" t="s">
        <v>21</v>
      </c>
      <c r="AB12" s="66">
        <v>3</v>
      </c>
      <c r="AC12" s="36"/>
      <c r="AD12" s="50">
        <v>11911000459</v>
      </c>
      <c r="AE12" s="20" t="s">
        <v>1781</v>
      </c>
      <c r="AF12" s="51" t="s">
        <v>46</v>
      </c>
      <c r="AG12" s="50">
        <v>10821202652</v>
      </c>
      <c r="AH12" s="20" t="s">
        <v>1009</v>
      </c>
      <c r="AI12" s="51" t="s">
        <v>45</v>
      </c>
      <c r="AJ12" s="53"/>
      <c r="AK12" s="63">
        <v>10</v>
      </c>
      <c r="AL12" s="64" t="s">
        <v>141</v>
      </c>
      <c r="AM12" s="65" t="s">
        <v>21</v>
      </c>
      <c r="AN12" s="66">
        <v>-1</v>
      </c>
      <c r="AO12" s="36"/>
      <c r="AP12" s="50">
        <v>21911101712</v>
      </c>
      <c r="AQ12" s="20" t="s">
        <v>992</v>
      </c>
      <c r="AR12" s="51" t="s">
        <v>46</v>
      </c>
      <c r="AS12" s="50">
        <v>20911202695</v>
      </c>
      <c r="AT12" s="20" t="s">
        <v>656</v>
      </c>
      <c r="AU12" s="51" t="s">
        <v>24</v>
      </c>
      <c r="AW12" s="58" t="s">
        <v>35</v>
      </c>
      <c r="AX12" s="177" t="s">
        <v>34</v>
      </c>
      <c r="AY12" s="51">
        <v>1</v>
      </c>
      <c r="AZ12" s="54">
        <v>0</v>
      </c>
      <c r="BA12" s="54">
        <v>0</v>
      </c>
      <c r="BB12" s="54">
        <v>1</v>
      </c>
      <c r="BC12" s="54">
        <v>0</v>
      </c>
      <c r="BD12" s="54">
        <v>1</v>
      </c>
      <c r="BE12" s="54">
        <v>1</v>
      </c>
      <c r="BF12" s="54">
        <v>0</v>
      </c>
      <c r="BG12" s="54">
        <v>1</v>
      </c>
      <c r="BH12" s="51">
        <v>2</v>
      </c>
      <c r="BI12" s="51">
        <v>1</v>
      </c>
      <c r="BJ12" s="51">
        <v>4</v>
      </c>
      <c r="BK12" s="51">
        <v>5</v>
      </c>
      <c r="BL12" s="51">
        <v>2</v>
      </c>
      <c r="BM12" s="51">
        <v>2</v>
      </c>
      <c r="BN12" s="51">
        <v>1</v>
      </c>
      <c r="BO12" s="51">
        <v>4</v>
      </c>
      <c r="BP12" s="51">
        <v>2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28</v>
      </c>
      <c r="BX12" s="196">
        <v>26.116991472318354</v>
      </c>
      <c r="BY12" s="61">
        <v>0.93274969543994124</v>
      </c>
      <c r="BZ12" s="62">
        <v>0</v>
      </c>
      <c r="CA12" s="190">
        <v>3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0</v>
      </c>
      <c r="CH12" s="59">
        <v>1</v>
      </c>
      <c r="CI12" s="59">
        <v>1</v>
      </c>
      <c r="CJ12" s="59">
        <v>1</v>
      </c>
      <c r="CK12" s="59">
        <v>2</v>
      </c>
      <c r="CL12" s="59">
        <v>3</v>
      </c>
      <c r="CM12" s="59">
        <v>3</v>
      </c>
      <c r="CN12" s="60">
        <v>5</v>
      </c>
      <c r="CO12" s="60">
        <v>5</v>
      </c>
      <c r="CP12" s="60">
        <v>8</v>
      </c>
      <c r="CQ12" s="60">
        <v>19</v>
      </c>
      <c r="CR12" s="60">
        <v>29</v>
      </c>
      <c r="CS12" s="60">
        <v>39</v>
      </c>
      <c r="CT12" s="60">
        <v>42</v>
      </c>
      <c r="CU12" s="60">
        <v>43</v>
      </c>
      <c r="CV12" s="60">
        <v>46</v>
      </c>
      <c r="CW12" s="60">
        <v>46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144</v>
      </c>
      <c r="C13" s="48" t="s">
        <v>36</v>
      </c>
      <c r="D13" s="55">
        <v>20</v>
      </c>
      <c r="E13" s="36"/>
      <c r="F13" s="50">
        <v>11461000043</v>
      </c>
      <c r="G13" s="20" t="s">
        <v>1685</v>
      </c>
      <c r="H13" s="51" t="s">
        <v>36</v>
      </c>
      <c r="I13" s="50">
        <v>11701202642</v>
      </c>
      <c r="J13" s="20" t="s">
        <v>880</v>
      </c>
      <c r="K13" s="51" t="s">
        <v>41</v>
      </c>
      <c r="L13" s="37"/>
      <c r="M13" s="54">
        <v>11</v>
      </c>
      <c r="N13" s="56" t="s">
        <v>145</v>
      </c>
      <c r="O13" s="48" t="s">
        <v>28</v>
      </c>
      <c r="P13" s="55">
        <v>3</v>
      </c>
      <c r="Q13" s="57"/>
      <c r="R13" s="50">
        <v>20911101771</v>
      </c>
      <c r="S13" s="20" t="s">
        <v>928</v>
      </c>
      <c r="T13" s="51" t="s">
        <v>24</v>
      </c>
      <c r="U13" s="50">
        <v>20821202699</v>
      </c>
      <c r="V13" s="20" t="s">
        <v>601</v>
      </c>
      <c r="W13" s="51" t="s">
        <v>45</v>
      </c>
      <c r="X13" s="53"/>
      <c r="Y13" s="54">
        <v>11</v>
      </c>
      <c r="Z13" s="56" t="s">
        <v>153</v>
      </c>
      <c r="AA13" s="48" t="s">
        <v>28</v>
      </c>
      <c r="AB13" s="55">
        <v>-3</v>
      </c>
      <c r="AC13" s="36"/>
      <c r="AD13" s="50">
        <v>10911000139</v>
      </c>
      <c r="AE13" s="20" t="s">
        <v>1113</v>
      </c>
      <c r="AF13" s="51" t="s">
        <v>24</v>
      </c>
      <c r="AG13" s="50">
        <v>11511000725</v>
      </c>
      <c r="AH13" s="20" t="s">
        <v>1392</v>
      </c>
      <c r="AI13" s="51" t="s">
        <v>28</v>
      </c>
      <c r="AJ13" s="53"/>
      <c r="AK13" s="54">
        <v>11</v>
      </c>
      <c r="AL13" s="56" t="s">
        <v>162</v>
      </c>
      <c r="AM13" s="48" t="s">
        <v>44</v>
      </c>
      <c r="AN13" s="55">
        <v>-1</v>
      </c>
      <c r="AO13" s="36"/>
      <c r="AP13" s="50">
        <v>20911101771</v>
      </c>
      <c r="AQ13" s="20" t="s">
        <v>928</v>
      </c>
      <c r="AR13" s="51" t="s">
        <v>24</v>
      </c>
      <c r="AS13" s="50">
        <v>20931202712</v>
      </c>
      <c r="AT13" s="20" t="s">
        <v>1157</v>
      </c>
      <c r="AU13" s="51" t="s">
        <v>59</v>
      </c>
      <c r="AW13" s="58" t="s">
        <v>39</v>
      </c>
      <c r="AX13" s="176" t="s">
        <v>32</v>
      </c>
      <c r="AY13" s="51">
        <v>0</v>
      </c>
      <c r="AZ13" s="54">
        <v>0</v>
      </c>
      <c r="BA13" s="54">
        <v>0</v>
      </c>
      <c r="BB13" s="54">
        <v>1</v>
      </c>
      <c r="BC13" s="54">
        <v>0</v>
      </c>
      <c r="BD13" s="54">
        <v>0</v>
      </c>
      <c r="BE13" s="54">
        <v>1</v>
      </c>
      <c r="BF13" s="54">
        <v>1</v>
      </c>
      <c r="BG13" s="54">
        <v>0</v>
      </c>
      <c r="BH13" s="51">
        <v>2</v>
      </c>
      <c r="BI13" s="51">
        <v>0</v>
      </c>
      <c r="BJ13" s="51">
        <v>3</v>
      </c>
      <c r="BK13" s="51">
        <v>11</v>
      </c>
      <c r="BL13" s="51">
        <v>10</v>
      </c>
      <c r="BM13" s="51">
        <v>10</v>
      </c>
      <c r="BN13" s="51">
        <v>3</v>
      </c>
      <c r="BO13" s="51">
        <v>1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46</v>
      </c>
      <c r="BX13" s="196">
        <v>20.590804431213911</v>
      </c>
      <c r="BY13" s="61">
        <v>0.44762618328725895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0</v>
      </c>
      <c r="CL13" s="213">
        <v>1</v>
      </c>
      <c r="CM13" s="213">
        <v>3</v>
      </c>
      <c r="CN13" s="212">
        <v>4</v>
      </c>
      <c r="CO13" s="212">
        <v>9</v>
      </c>
      <c r="CP13" s="212">
        <v>18</v>
      </c>
      <c r="CQ13" s="212">
        <v>27</v>
      </c>
      <c r="CR13" s="212">
        <v>30</v>
      </c>
      <c r="CS13" s="212">
        <v>41</v>
      </c>
      <c r="CT13" s="212">
        <v>46</v>
      </c>
      <c r="CU13" s="212">
        <v>47</v>
      </c>
      <c r="CV13" s="212">
        <v>49</v>
      </c>
      <c r="CW13" s="212">
        <v>49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146</v>
      </c>
      <c r="C14" s="48" t="s">
        <v>26</v>
      </c>
      <c r="D14" s="55">
        <v>-3</v>
      </c>
      <c r="E14" s="36"/>
      <c r="F14" s="50">
        <v>10911101519</v>
      </c>
      <c r="G14" s="20" t="s">
        <v>2008</v>
      </c>
      <c r="H14" s="51" t="s">
        <v>24</v>
      </c>
      <c r="I14" s="50">
        <v>11701202617</v>
      </c>
      <c r="J14" s="20" t="s">
        <v>888</v>
      </c>
      <c r="K14" s="51" t="s">
        <v>41</v>
      </c>
      <c r="L14" s="37"/>
      <c r="M14" s="54">
        <v>12</v>
      </c>
      <c r="N14" s="56" t="s">
        <v>147</v>
      </c>
      <c r="O14" s="48" t="s">
        <v>28</v>
      </c>
      <c r="P14" s="55">
        <v>-1</v>
      </c>
      <c r="Q14" s="57"/>
      <c r="R14" s="50">
        <v>21511001025</v>
      </c>
      <c r="S14" s="20" t="s">
        <v>988</v>
      </c>
      <c r="T14" s="51" t="s">
        <v>28</v>
      </c>
      <c r="U14" s="50">
        <v>20931000962</v>
      </c>
      <c r="V14" s="20" t="s">
        <v>611</v>
      </c>
      <c r="W14" s="51" t="s">
        <v>59</v>
      </c>
      <c r="X14" s="53"/>
      <c r="Y14" s="54">
        <v>12</v>
      </c>
      <c r="Z14" s="56" t="s">
        <v>219</v>
      </c>
      <c r="AA14" s="48" t="s">
        <v>28</v>
      </c>
      <c r="AB14" s="55">
        <v>-1</v>
      </c>
      <c r="AC14" s="36"/>
      <c r="AD14" s="50">
        <v>11921000591</v>
      </c>
      <c r="AE14" s="20" t="s">
        <v>1052</v>
      </c>
      <c r="AF14" s="51" t="s">
        <v>52</v>
      </c>
      <c r="AG14" s="50">
        <v>10931202674</v>
      </c>
      <c r="AH14" s="20" t="s">
        <v>1847</v>
      </c>
      <c r="AI14" s="51" t="s">
        <v>59</v>
      </c>
      <c r="AJ14" s="53"/>
      <c r="AK14" s="54">
        <v>12</v>
      </c>
      <c r="AL14" s="56" t="s">
        <v>216</v>
      </c>
      <c r="AM14" s="48" t="s">
        <v>24</v>
      </c>
      <c r="AN14" s="55">
        <v>57</v>
      </c>
      <c r="AO14" s="36"/>
      <c r="AP14" s="50">
        <v>20671000908</v>
      </c>
      <c r="AQ14" s="20" t="s">
        <v>755</v>
      </c>
      <c r="AR14" s="51" t="s">
        <v>21</v>
      </c>
      <c r="AS14" s="50">
        <v>20081202716</v>
      </c>
      <c r="AT14" s="20" t="s">
        <v>1178</v>
      </c>
      <c r="AU14" s="51" t="s">
        <v>43</v>
      </c>
      <c r="AW14" s="58"/>
      <c r="AX14" s="177" t="s">
        <v>50</v>
      </c>
      <c r="AY14" s="60">
        <v>0</v>
      </c>
      <c r="AZ14" s="59">
        <v>0</v>
      </c>
      <c r="BA14" s="59">
        <v>0</v>
      </c>
      <c r="BB14" s="59">
        <v>0</v>
      </c>
      <c r="BC14" s="59">
        <v>2</v>
      </c>
      <c r="BD14" s="59">
        <v>0</v>
      </c>
      <c r="BE14" s="59">
        <v>0</v>
      </c>
      <c r="BF14" s="59">
        <v>0</v>
      </c>
      <c r="BG14" s="59">
        <v>0</v>
      </c>
      <c r="BH14" s="60">
        <v>0</v>
      </c>
      <c r="BI14" s="60">
        <v>1</v>
      </c>
      <c r="BJ14" s="60">
        <v>0</v>
      </c>
      <c r="BK14" s="60">
        <v>2</v>
      </c>
      <c r="BL14" s="60">
        <v>3</v>
      </c>
      <c r="BM14" s="60">
        <v>2</v>
      </c>
      <c r="BN14" s="60">
        <v>3</v>
      </c>
      <c r="BO14" s="60">
        <v>11</v>
      </c>
      <c r="BP14" s="60">
        <v>12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36</v>
      </c>
      <c r="BX14" s="196">
        <v>11.381742831284814</v>
      </c>
      <c r="BY14" s="61">
        <v>0.31615952309124484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148</v>
      </c>
      <c r="C15" s="48" t="s">
        <v>29</v>
      </c>
      <c r="D15" s="55">
        <v>-3</v>
      </c>
      <c r="E15" s="36"/>
      <c r="F15" s="50">
        <v>10911000576</v>
      </c>
      <c r="G15" s="20" t="s">
        <v>2348</v>
      </c>
      <c r="H15" s="51" t="s">
        <v>24</v>
      </c>
      <c r="I15" s="50">
        <v>11701202634</v>
      </c>
      <c r="J15" s="20" t="s">
        <v>900</v>
      </c>
      <c r="K15" s="51" t="s">
        <v>41</v>
      </c>
      <c r="L15" s="37"/>
      <c r="M15" s="54">
        <v>13</v>
      </c>
      <c r="N15" s="56" t="s">
        <v>149</v>
      </c>
      <c r="O15" s="48" t="s">
        <v>24</v>
      </c>
      <c r="P15" s="55">
        <v>-3</v>
      </c>
      <c r="Q15" s="57"/>
      <c r="R15" s="50">
        <v>20911101772</v>
      </c>
      <c r="S15" s="20" t="s">
        <v>990</v>
      </c>
      <c r="T15" s="51" t="s">
        <v>24</v>
      </c>
      <c r="U15" s="50">
        <v>21701202707</v>
      </c>
      <c r="V15" s="20" t="s">
        <v>620</v>
      </c>
      <c r="W15" s="51" t="s">
        <v>41</v>
      </c>
      <c r="X15" s="53"/>
      <c r="Y15" s="54">
        <v>13</v>
      </c>
      <c r="Z15" s="56" t="s">
        <v>181</v>
      </c>
      <c r="AA15" s="48" t="s">
        <v>21</v>
      </c>
      <c r="AB15" s="55">
        <v>-1</v>
      </c>
      <c r="AC15" s="36"/>
      <c r="AD15" s="50">
        <v>11641000135</v>
      </c>
      <c r="AE15" s="20" t="s">
        <v>1687</v>
      </c>
      <c r="AF15" s="51" t="s">
        <v>40</v>
      </c>
      <c r="AG15" s="50">
        <v>10821000429</v>
      </c>
      <c r="AH15" s="20" t="s">
        <v>1087</v>
      </c>
      <c r="AI15" s="51" t="s">
        <v>45</v>
      </c>
      <c r="AJ15" s="53"/>
      <c r="AK15" s="54">
        <v>13</v>
      </c>
      <c r="AL15" s="56" t="s">
        <v>166</v>
      </c>
      <c r="AM15" s="48" t="s">
        <v>36</v>
      </c>
      <c r="AN15" s="55">
        <v>-1</v>
      </c>
      <c r="AO15" s="36"/>
      <c r="AP15" s="50">
        <v>21911101713</v>
      </c>
      <c r="AQ15" s="20" t="s">
        <v>718</v>
      </c>
      <c r="AR15" s="51" t="s">
        <v>46</v>
      </c>
      <c r="AS15" s="50">
        <v>20081101998</v>
      </c>
      <c r="AT15" s="20" t="s">
        <v>273</v>
      </c>
      <c r="AU15" s="51" t="s">
        <v>43</v>
      </c>
      <c r="AW15" s="58"/>
      <c r="AX15" s="177" t="s">
        <v>44</v>
      </c>
      <c r="AY15" s="51">
        <v>0</v>
      </c>
      <c r="AZ15" s="54">
        <v>0</v>
      </c>
      <c r="BA15" s="54">
        <v>0</v>
      </c>
      <c r="BB15" s="54">
        <v>0</v>
      </c>
      <c r="BC15" s="54">
        <v>1</v>
      </c>
      <c r="BD15" s="54">
        <v>0</v>
      </c>
      <c r="BE15" s="54">
        <v>1</v>
      </c>
      <c r="BF15" s="54">
        <v>0</v>
      </c>
      <c r="BG15" s="54">
        <v>0</v>
      </c>
      <c r="BH15" s="51">
        <v>0</v>
      </c>
      <c r="BI15" s="51">
        <v>2</v>
      </c>
      <c r="BJ15" s="51">
        <v>1</v>
      </c>
      <c r="BK15" s="51">
        <v>1</v>
      </c>
      <c r="BL15" s="51">
        <v>1</v>
      </c>
      <c r="BM15" s="51">
        <v>2</v>
      </c>
      <c r="BN15" s="51">
        <v>4</v>
      </c>
      <c r="BO15" s="51">
        <v>6</v>
      </c>
      <c r="BP15" s="51">
        <v>11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30</v>
      </c>
      <c r="BX15" s="196">
        <v>9.7219311051138924</v>
      </c>
      <c r="BY15" s="61">
        <v>0.32406437017046308</v>
      </c>
      <c r="BZ15" s="62">
        <v>1</v>
      </c>
      <c r="CA15" s="190">
        <v>1</v>
      </c>
    </row>
    <row r="16" spans="1:106" ht="14.85" customHeight="1" thickBot="1">
      <c r="A16" s="54">
        <v>14</v>
      </c>
      <c r="B16" s="20" t="s">
        <v>150</v>
      </c>
      <c r="C16" s="48" t="s">
        <v>21</v>
      </c>
      <c r="D16" s="55">
        <v>-3</v>
      </c>
      <c r="E16" s="36"/>
      <c r="F16" s="50">
        <v>11911000785</v>
      </c>
      <c r="G16" s="20" t="s">
        <v>1686</v>
      </c>
      <c r="H16" s="51" t="s">
        <v>46</v>
      </c>
      <c r="I16" s="50">
        <v>10081000042</v>
      </c>
      <c r="J16" s="20" t="s">
        <v>931</v>
      </c>
      <c r="K16" s="51" t="s">
        <v>43</v>
      </c>
      <c r="L16" s="37"/>
      <c r="M16" s="54">
        <v>14</v>
      </c>
      <c r="N16" s="56" t="s">
        <v>151</v>
      </c>
      <c r="O16" s="48" t="s">
        <v>28</v>
      </c>
      <c r="P16" s="55">
        <v>2</v>
      </c>
      <c r="Q16" s="57"/>
      <c r="R16" s="50">
        <v>21911101712</v>
      </c>
      <c r="S16" s="20" t="s">
        <v>992</v>
      </c>
      <c r="T16" s="51" t="s">
        <v>46</v>
      </c>
      <c r="U16" s="50">
        <v>20931202697</v>
      </c>
      <c r="V16" s="20" t="s">
        <v>626</v>
      </c>
      <c r="W16" s="51" t="s">
        <v>59</v>
      </c>
      <c r="X16" s="53"/>
      <c r="Y16" s="54">
        <v>14</v>
      </c>
      <c r="Z16" s="56" t="s">
        <v>148</v>
      </c>
      <c r="AA16" s="48" t="s">
        <v>29</v>
      </c>
      <c r="AB16" s="55">
        <v>0</v>
      </c>
      <c r="AC16" s="36"/>
      <c r="AD16" s="50">
        <v>11911101731</v>
      </c>
      <c r="AE16" s="20" t="s">
        <v>1782</v>
      </c>
      <c r="AF16" s="51" t="s">
        <v>46</v>
      </c>
      <c r="AG16" s="50">
        <v>10931102220</v>
      </c>
      <c r="AH16" s="20" t="s">
        <v>576</v>
      </c>
      <c r="AI16" s="51" t="s">
        <v>59</v>
      </c>
      <c r="AJ16" s="53"/>
      <c r="AK16" s="54">
        <v>14</v>
      </c>
      <c r="AL16" s="56" t="s">
        <v>135</v>
      </c>
      <c r="AM16" s="48" t="s">
        <v>44</v>
      </c>
      <c r="AN16" s="55">
        <v>-3</v>
      </c>
      <c r="AO16" s="36"/>
      <c r="AP16" s="50">
        <v>21641001036</v>
      </c>
      <c r="AQ16" s="20" t="s">
        <v>938</v>
      </c>
      <c r="AR16" s="51" t="s">
        <v>40</v>
      </c>
      <c r="AS16" s="50">
        <v>20931202697</v>
      </c>
      <c r="AT16" s="20" t="s">
        <v>626</v>
      </c>
      <c r="AU16" s="51" t="s">
        <v>59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1</v>
      </c>
      <c r="BC16" s="54">
        <v>0</v>
      </c>
      <c r="BD16" s="54">
        <v>1</v>
      </c>
      <c r="BE16" s="54">
        <v>1</v>
      </c>
      <c r="BF16" s="54">
        <v>0</v>
      </c>
      <c r="BG16" s="54">
        <v>0</v>
      </c>
      <c r="BH16" s="51">
        <v>0</v>
      </c>
      <c r="BI16" s="51">
        <v>1</v>
      </c>
      <c r="BJ16" s="51">
        <v>1</v>
      </c>
      <c r="BK16" s="51">
        <v>1</v>
      </c>
      <c r="BL16" s="51">
        <v>0</v>
      </c>
      <c r="BM16" s="51">
        <v>0</v>
      </c>
      <c r="BN16" s="51">
        <v>0</v>
      </c>
      <c r="BO16" s="51">
        <v>0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7</v>
      </c>
      <c r="BX16" s="196">
        <v>7.9440570299485991</v>
      </c>
      <c r="BY16" s="61">
        <v>1.134865289992657</v>
      </c>
      <c r="BZ16" s="62">
        <v>10</v>
      </c>
      <c r="CA16" s="190">
        <v>0</v>
      </c>
    </row>
    <row r="17" spans="1:106" ht="14.85" customHeight="1" thickBot="1">
      <c r="A17" s="54">
        <v>15</v>
      </c>
      <c r="B17" s="20" t="s">
        <v>2294</v>
      </c>
      <c r="C17" s="48" t="s">
        <v>41</v>
      </c>
      <c r="D17" s="55">
        <v>-1</v>
      </c>
      <c r="E17" s="36"/>
      <c r="F17" s="50">
        <v>11641000135</v>
      </c>
      <c r="G17" s="20" t="s">
        <v>1687</v>
      </c>
      <c r="H17" s="51" t="s">
        <v>40</v>
      </c>
      <c r="I17" s="50">
        <v>10821000778</v>
      </c>
      <c r="J17" s="20" t="s">
        <v>941</v>
      </c>
      <c r="K17" s="51" t="s">
        <v>45</v>
      </c>
      <c r="L17" s="37"/>
      <c r="M17" s="54">
        <v>15</v>
      </c>
      <c r="N17" s="56" t="s">
        <v>152</v>
      </c>
      <c r="O17" s="48" t="s">
        <v>36</v>
      </c>
      <c r="P17" s="55">
        <v>7</v>
      </c>
      <c r="Q17" s="57"/>
      <c r="R17" s="50">
        <v>20911101773</v>
      </c>
      <c r="S17" s="20" t="s">
        <v>994</v>
      </c>
      <c r="T17" s="51" t="s">
        <v>24</v>
      </c>
      <c r="U17" s="50">
        <v>21911202701</v>
      </c>
      <c r="V17" s="20" t="s">
        <v>652</v>
      </c>
      <c r="W17" s="51" t="s">
        <v>46</v>
      </c>
      <c r="X17" s="53"/>
      <c r="Y17" s="54">
        <v>15</v>
      </c>
      <c r="Z17" s="56" t="s">
        <v>2341</v>
      </c>
      <c r="AA17" s="48" t="s">
        <v>38</v>
      </c>
      <c r="AB17" s="55">
        <v>0</v>
      </c>
      <c r="AC17" s="36"/>
      <c r="AD17" s="50">
        <v>11511000808</v>
      </c>
      <c r="AE17" s="20" t="s">
        <v>1783</v>
      </c>
      <c r="AF17" s="51" t="s">
        <v>28</v>
      </c>
      <c r="AG17" s="50">
        <v>10821000134</v>
      </c>
      <c r="AH17" s="20" t="s">
        <v>1115</v>
      </c>
      <c r="AI17" s="51" t="s">
        <v>45</v>
      </c>
      <c r="AJ17" s="53"/>
      <c r="AK17" s="54">
        <v>15</v>
      </c>
      <c r="AL17" s="56" t="s">
        <v>271</v>
      </c>
      <c r="AM17" s="48" t="s">
        <v>21</v>
      </c>
      <c r="AN17" s="55">
        <v>-2</v>
      </c>
      <c r="AO17" s="36"/>
      <c r="AP17" s="50">
        <v>21511101207</v>
      </c>
      <c r="AQ17" s="20" t="s">
        <v>954</v>
      </c>
      <c r="AR17" s="51" t="s">
        <v>28</v>
      </c>
      <c r="AS17" s="50">
        <v>20821202699</v>
      </c>
      <c r="AT17" s="20" t="s">
        <v>601</v>
      </c>
      <c r="AU17" s="51" t="s">
        <v>45</v>
      </c>
      <c r="AW17" s="58"/>
      <c r="AX17" s="177" t="s">
        <v>48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1</v>
      </c>
      <c r="BE17" s="54">
        <v>0</v>
      </c>
      <c r="BF17" s="54">
        <v>0</v>
      </c>
      <c r="BG17" s="54">
        <v>0</v>
      </c>
      <c r="BH17" s="51">
        <v>1</v>
      </c>
      <c r="BI17" s="51">
        <v>0</v>
      </c>
      <c r="BJ17" s="51">
        <v>3</v>
      </c>
      <c r="BK17" s="51">
        <v>2</v>
      </c>
      <c r="BL17" s="51">
        <v>0</v>
      </c>
      <c r="BM17" s="51">
        <v>1</v>
      </c>
      <c r="BN17" s="51">
        <v>3</v>
      </c>
      <c r="BO17" s="51">
        <v>2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6">
        <v>14</v>
      </c>
      <c r="BX17" s="196">
        <v>9.5414073797887404</v>
      </c>
      <c r="BY17" s="61">
        <v>0.68152909855633859</v>
      </c>
      <c r="BZ17" s="62">
        <v>0</v>
      </c>
      <c r="CA17" s="190">
        <v>0</v>
      </c>
      <c r="CB17" s="235" t="s">
        <v>2526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4</v>
      </c>
      <c r="E18" s="36"/>
      <c r="F18" s="50">
        <v>11511000020</v>
      </c>
      <c r="G18" s="20" t="s">
        <v>1688</v>
      </c>
      <c r="H18" s="51" t="s">
        <v>28</v>
      </c>
      <c r="I18" s="50">
        <v>10411202648</v>
      </c>
      <c r="J18" s="20" t="s">
        <v>943</v>
      </c>
      <c r="K18" s="51" t="s">
        <v>26</v>
      </c>
      <c r="L18" s="37"/>
      <c r="M18" s="54">
        <v>16</v>
      </c>
      <c r="N18" s="56" t="s">
        <v>154</v>
      </c>
      <c r="O18" s="48" t="s">
        <v>26</v>
      </c>
      <c r="P18" s="55">
        <v>-3</v>
      </c>
      <c r="Q18" s="57"/>
      <c r="R18" s="50">
        <v>20911101711</v>
      </c>
      <c r="S18" s="20" t="s">
        <v>996</v>
      </c>
      <c r="T18" s="51" t="s">
        <v>24</v>
      </c>
      <c r="U18" s="50">
        <v>20911202695</v>
      </c>
      <c r="V18" s="20" t="s">
        <v>656</v>
      </c>
      <c r="W18" s="51" t="s">
        <v>24</v>
      </c>
      <c r="X18" s="53"/>
      <c r="Y18" s="54">
        <v>16</v>
      </c>
      <c r="Z18" s="56" t="s">
        <v>157</v>
      </c>
      <c r="AA18" s="48" t="s">
        <v>26</v>
      </c>
      <c r="AB18" s="55">
        <v>1</v>
      </c>
      <c r="AC18" s="36"/>
      <c r="AD18" s="50">
        <v>10081101320</v>
      </c>
      <c r="AE18" s="20" t="s">
        <v>1784</v>
      </c>
      <c r="AF18" s="51" t="s">
        <v>43</v>
      </c>
      <c r="AG18" s="50">
        <v>10821000778</v>
      </c>
      <c r="AH18" s="20" t="s">
        <v>941</v>
      </c>
      <c r="AI18" s="51" t="s">
        <v>45</v>
      </c>
      <c r="AJ18" s="53"/>
      <c r="AK18" s="54">
        <v>16</v>
      </c>
      <c r="AL18" s="56" t="s">
        <v>152</v>
      </c>
      <c r="AM18" s="48" t="s">
        <v>36</v>
      </c>
      <c r="AN18" s="55">
        <v>-2</v>
      </c>
      <c r="AO18" s="36"/>
      <c r="AP18" s="50">
        <v>20671000905</v>
      </c>
      <c r="AQ18" s="20" t="s">
        <v>691</v>
      </c>
      <c r="AR18" s="51" t="s">
        <v>21</v>
      </c>
      <c r="AS18" s="50">
        <v>20821202711</v>
      </c>
      <c r="AT18" s="20" t="s">
        <v>1226</v>
      </c>
      <c r="AU18" s="51" t="s">
        <v>45</v>
      </c>
      <c r="AW18" s="58"/>
      <c r="AX18" s="177" t="s">
        <v>38</v>
      </c>
      <c r="AY18" s="51">
        <v>0</v>
      </c>
      <c r="AZ18" s="54">
        <v>0</v>
      </c>
      <c r="BA18" s="54">
        <v>0</v>
      </c>
      <c r="BB18" s="54">
        <v>0</v>
      </c>
      <c r="BC18" s="54">
        <v>1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3</v>
      </c>
      <c r="BJ18" s="51">
        <v>3</v>
      </c>
      <c r="BK18" s="51">
        <v>1</v>
      </c>
      <c r="BL18" s="51">
        <v>1</v>
      </c>
      <c r="BM18" s="51">
        <v>0</v>
      </c>
      <c r="BN18" s="51">
        <v>4</v>
      </c>
      <c r="BO18" s="51">
        <v>6</v>
      </c>
      <c r="BP18" s="51">
        <v>7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26</v>
      </c>
      <c r="BX18" s="196">
        <v>10.000199388710222</v>
      </c>
      <c r="BY18" s="61">
        <v>0.38462305341193159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155</v>
      </c>
      <c r="C19" s="48" t="s">
        <v>28</v>
      </c>
      <c r="D19" s="55">
        <v>-9</v>
      </c>
      <c r="E19" s="36"/>
      <c r="F19" s="50">
        <v>10911101769</v>
      </c>
      <c r="G19" s="20" t="s">
        <v>1689</v>
      </c>
      <c r="H19" s="51" t="s">
        <v>24</v>
      </c>
      <c r="I19" s="50">
        <v>10911000073</v>
      </c>
      <c r="J19" s="20" t="s">
        <v>984</v>
      </c>
      <c r="K19" s="51" t="s">
        <v>24</v>
      </c>
      <c r="L19" s="37"/>
      <c r="M19" s="54">
        <v>17</v>
      </c>
      <c r="N19" s="56" t="s">
        <v>156</v>
      </c>
      <c r="O19" s="48" t="s">
        <v>29</v>
      </c>
      <c r="P19" s="55">
        <v>-2</v>
      </c>
      <c r="Q19" s="57"/>
      <c r="R19" s="50">
        <v>20911101760</v>
      </c>
      <c r="S19" s="20" t="s">
        <v>949</v>
      </c>
      <c r="T19" s="51" t="s">
        <v>24</v>
      </c>
      <c r="U19" s="50">
        <v>21911202687</v>
      </c>
      <c r="V19" s="20" t="s">
        <v>685</v>
      </c>
      <c r="W19" s="51" t="s">
        <v>46</v>
      </c>
      <c r="X19" s="53"/>
      <c r="Y19" s="54">
        <v>17</v>
      </c>
      <c r="Z19" s="56" t="s">
        <v>217</v>
      </c>
      <c r="AA19" s="48" t="s">
        <v>21</v>
      </c>
      <c r="AB19" s="55">
        <v>1</v>
      </c>
      <c r="AC19" s="36"/>
      <c r="AD19" s="50">
        <v>10911000469</v>
      </c>
      <c r="AE19" s="20" t="s">
        <v>1673</v>
      </c>
      <c r="AF19" s="51" t="s">
        <v>24</v>
      </c>
      <c r="AG19" s="50">
        <v>10931000807</v>
      </c>
      <c r="AH19" s="20" t="s">
        <v>1184</v>
      </c>
      <c r="AI19" s="51" t="s">
        <v>59</v>
      </c>
      <c r="AJ19" s="53"/>
      <c r="AK19" s="54">
        <v>17</v>
      </c>
      <c r="AL19" s="56" t="s">
        <v>839</v>
      </c>
      <c r="AM19" s="48" t="s">
        <v>21</v>
      </c>
      <c r="AN19" s="55">
        <v>-1</v>
      </c>
      <c r="AO19" s="36"/>
      <c r="AP19" s="50">
        <v>29000000213</v>
      </c>
      <c r="AQ19" s="20" t="s">
        <v>2654</v>
      </c>
      <c r="AR19" s="51" t="s">
        <v>43</v>
      </c>
      <c r="AS19" s="50">
        <v>20821202694</v>
      </c>
      <c r="AT19" s="20" t="s">
        <v>551</v>
      </c>
      <c r="AU19" s="51" t="s">
        <v>45</v>
      </c>
      <c r="AW19" s="58"/>
      <c r="AX19" s="176" t="s">
        <v>46</v>
      </c>
      <c r="AY19" s="51">
        <v>0</v>
      </c>
      <c r="AZ19" s="54">
        <v>0</v>
      </c>
      <c r="BA19" s="54">
        <v>0</v>
      </c>
      <c r="BB19" s="54">
        <v>1</v>
      </c>
      <c r="BC19" s="54">
        <v>0</v>
      </c>
      <c r="BD19" s="54">
        <v>0</v>
      </c>
      <c r="BE19" s="54">
        <v>0</v>
      </c>
      <c r="BF19" s="54">
        <v>1</v>
      </c>
      <c r="BG19" s="54">
        <v>2</v>
      </c>
      <c r="BH19" s="51">
        <v>0</v>
      </c>
      <c r="BI19" s="51">
        <v>2</v>
      </c>
      <c r="BJ19" s="51">
        <v>0</v>
      </c>
      <c r="BK19" s="51">
        <v>1</v>
      </c>
      <c r="BL19" s="51">
        <v>2</v>
      </c>
      <c r="BM19" s="51">
        <v>1</v>
      </c>
      <c r="BN19" s="51">
        <v>7</v>
      </c>
      <c r="BO19" s="51">
        <v>4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21</v>
      </c>
      <c r="BX19" s="196">
        <v>10.974573667919287</v>
      </c>
      <c r="BY19" s="61">
        <v>0.52259874609139467</v>
      </c>
      <c r="BZ19" s="62">
        <v>3</v>
      </c>
      <c r="CA19" s="190">
        <v>8</v>
      </c>
      <c r="CB19" s="235" t="s">
        <v>3528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157</v>
      </c>
      <c r="C20" s="48" t="s">
        <v>26</v>
      </c>
      <c r="D20" s="55">
        <v>-2</v>
      </c>
      <c r="E20" s="36"/>
      <c r="F20" s="50">
        <v>11921101763</v>
      </c>
      <c r="G20" s="20" t="s">
        <v>1690</v>
      </c>
      <c r="H20" s="51" t="s">
        <v>52</v>
      </c>
      <c r="I20" s="50">
        <v>10081202640</v>
      </c>
      <c r="J20" s="20" t="s">
        <v>1007</v>
      </c>
      <c r="K20" s="51" t="s">
        <v>43</v>
      </c>
      <c r="L20" s="37"/>
      <c r="M20" s="54">
        <v>18</v>
      </c>
      <c r="N20" s="56" t="s">
        <v>158</v>
      </c>
      <c r="O20" s="48" t="s">
        <v>34</v>
      </c>
      <c r="P20" s="55">
        <v>2</v>
      </c>
      <c r="Q20" s="57"/>
      <c r="R20" s="50">
        <v>21511101761</v>
      </c>
      <c r="S20" s="20" t="s">
        <v>951</v>
      </c>
      <c r="T20" s="51" t="s">
        <v>28</v>
      </c>
      <c r="U20" s="50">
        <v>21911202685</v>
      </c>
      <c r="V20" s="20" t="s">
        <v>701</v>
      </c>
      <c r="W20" s="51" t="s">
        <v>46</v>
      </c>
      <c r="X20" s="53"/>
      <c r="Y20" s="54">
        <v>18</v>
      </c>
      <c r="Z20" s="56" t="s">
        <v>150</v>
      </c>
      <c r="AA20" s="48" t="s">
        <v>21</v>
      </c>
      <c r="AB20" s="55">
        <v>1</v>
      </c>
      <c r="AC20" s="36"/>
      <c r="AD20" s="50">
        <v>10081000340</v>
      </c>
      <c r="AE20" s="20" t="s">
        <v>594</v>
      </c>
      <c r="AF20" s="51" t="s">
        <v>43</v>
      </c>
      <c r="AG20" s="50">
        <v>10821202649</v>
      </c>
      <c r="AH20" s="20" t="s">
        <v>1152</v>
      </c>
      <c r="AI20" s="51" t="s">
        <v>45</v>
      </c>
      <c r="AJ20" s="53"/>
      <c r="AK20" s="54">
        <v>18</v>
      </c>
      <c r="AL20" s="56" t="s">
        <v>218</v>
      </c>
      <c r="AM20" s="48" t="s">
        <v>21</v>
      </c>
      <c r="AN20" s="55">
        <v>0</v>
      </c>
      <c r="AO20" s="36"/>
      <c r="AP20" s="50">
        <v>21641001037</v>
      </c>
      <c r="AQ20" s="20" t="s">
        <v>932</v>
      </c>
      <c r="AR20" s="51" t="s">
        <v>40</v>
      </c>
      <c r="AS20" s="50">
        <v>20081202706</v>
      </c>
      <c r="AT20" s="20" t="s">
        <v>595</v>
      </c>
      <c r="AU20" s="51" t="s">
        <v>43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5</v>
      </c>
      <c r="BL20" s="51">
        <v>18</v>
      </c>
      <c r="BM20" s="51">
        <v>9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32</v>
      </c>
      <c r="BX20" s="196">
        <v>9.0686691324293633</v>
      </c>
      <c r="BY20" s="61">
        <v>0.2833959103884176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159</v>
      </c>
      <c r="C21" s="48" t="s">
        <v>26</v>
      </c>
      <c r="D21" s="55">
        <v>-2</v>
      </c>
      <c r="E21" s="36"/>
      <c r="F21" s="50">
        <v>11911000594</v>
      </c>
      <c r="G21" s="20" t="s">
        <v>1691</v>
      </c>
      <c r="H21" s="51" t="s">
        <v>46</v>
      </c>
      <c r="I21" s="50">
        <v>10821202652</v>
      </c>
      <c r="J21" s="20" t="s">
        <v>1009</v>
      </c>
      <c r="K21" s="51" t="s">
        <v>45</v>
      </c>
      <c r="L21" s="37"/>
      <c r="M21" s="54">
        <v>19</v>
      </c>
      <c r="N21" s="56" t="s">
        <v>160</v>
      </c>
      <c r="O21" s="48" t="s">
        <v>24</v>
      </c>
      <c r="P21" s="55">
        <v>-2</v>
      </c>
      <c r="Q21" s="57"/>
      <c r="R21" s="50">
        <v>20671101714</v>
      </c>
      <c r="S21" s="20" t="s">
        <v>952</v>
      </c>
      <c r="T21" s="51" t="s">
        <v>21</v>
      </c>
      <c r="U21" s="50">
        <v>21911202704</v>
      </c>
      <c r="V21" s="20" t="s">
        <v>712</v>
      </c>
      <c r="W21" s="51" t="s">
        <v>46</v>
      </c>
      <c r="X21" s="53"/>
      <c r="Y21" s="54">
        <v>19</v>
      </c>
      <c r="Z21" s="56" t="s">
        <v>1539</v>
      </c>
      <c r="AA21" s="48" t="s">
        <v>50</v>
      </c>
      <c r="AB21" s="55">
        <v>15</v>
      </c>
      <c r="AC21" s="36"/>
      <c r="AD21" s="50">
        <v>11921000199</v>
      </c>
      <c r="AE21" s="20" t="s">
        <v>1110</v>
      </c>
      <c r="AF21" s="51" t="s">
        <v>52</v>
      </c>
      <c r="AG21" s="50">
        <v>10931202636</v>
      </c>
      <c r="AH21" s="20" t="s">
        <v>1253</v>
      </c>
      <c r="AI21" s="51" t="s">
        <v>59</v>
      </c>
      <c r="AJ21" s="53"/>
      <c r="AK21" s="54">
        <v>19</v>
      </c>
      <c r="AL21" s="56" t="s">
        <v>139</v>
      </c>
      <c r="AM21" s="48" t="s">
        <v>26</v>
      </c>
      <c r="AN21" s="55">
        <v>-2</v>
      </c>
      <c r="AO21" s="36"/>
      <c r="AP21" s="50">
        <v>20911101711</v>
      </c>
      <c r="AQ21" s="20" t="s">
        <v>996</v>
      </c>
      <c r="AR21" s="51" t="s">
        <v>24</v>
      </c>
      <c r="AS21" s="50">
        <v>21931202700</v>
      </c>
      <c r="AT21" s="20" t="s">
        <v>482</v>
      </c>
      <c r="AU21" s="51" t="s">
        <v>107</v>
      </c>
      <c r="AW21" s="58"/>
      <c r="AX21" s="176" t="s">
        <v>58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2</v>
      </c>
      <c r="BL21" s="51">
        <v>5</v>
      </c>
      <c r="BM21" s="51">
        <v>8</v>
      </c>
      <c r="BN21" s="51">
        <v>7</v>
      </c>
      <c r="BO21" s="51">
        <v>3</v>
      </c>
      <c r="BP21" s="51">
        <v>10</v>
      </c>
      <c r="BQ21" s="51">
        <v>3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38</v>
      </c>
      <c r="BX21" s="196">
        <v>7.3424462702340465</v>
      </c>
      <c r="BY21" s="61">
        <v>0.19322227026931701</v>
      </c>
      <c r="BZ21" s="62">
        <v>0</v>
      </c>
      <c r="CA21" s="190">
        <v>0</v>
      </c>
      <c r="CB21" s="235" t="s">
        <v>3529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161</v>
      </c>
      <c r="C22" s="65" t="s">
        <v>29</v>
      </c>
      <c r="D22" s="66">
        <v>-2</v>
      </c>
      <c r="E22" s="36"/>
      <c r="F22" s="50">
        <v>11911000502</v>
      </c>
      <c r="G22" s="20" t="s">
        <v>1614</v>
      </c>
      <c r="H22" s="51" t="s">
        <v>46</v>
      </c>
      <c r="I22" s="50">
        <v>10081202613</v>
      </c>
      <c r="J22" s="20" t="s">
        <v>1045</v>
      </c>
      <c r="K22" s="51" t="s">
        <v>43</v>
      </c>
      <c r="L22" s="37"/>
      <c r="M22" s="63">
        <v>20</v>
      </c>
      <c r="N22" s="64" t="s">
        <v>162</v>
      </c>
      <c r="O22" s="65" t="s">
        <v>44</v>
      </c>
      <c r="P22" s="66">
        <v>-1</v>
      </c>
      <c r="Q22" s="57"/>
      <c r="R22" s="50">
        <v>21511101207</v>
      </c>
      <c r="S22" s="20" t="s">
        <v>954</v>
      </c>
      <c r="T22" s="51" t="s">
        <v>28</v>
      </c>
      <c r="U22" s="50">
        <v>21511202702</v>
      </c>
      <c r="V22" s="20" t="s">
        <v>714</v>
      </c>
      <c r="W22" s="51" t="s">
        <v>28</v>
      </c>
      <c r="X22" s="53"/>
      <c r="Y22" s="63">
        <v>20</v>
      </c>
      <c r="Z22" s="64" t="s">
        <v>161</v>
      </c>
      <c r="AA22" s="65" t="s">
        <v>29</v>
      </c>
      <c r="AB22" s="66">
        <v>0</v>
      </c>
      <c r="AC22" s="36"/>
      <c r="AD22" s="50">
        <v>10671000026</v>
      </c>
      <c r="AE22" s="20" t="s">
        <v>678</v>
      </c>
      <c r="AF22" s="51" t="s">
        <v>21</v>
      </c>
      <c r="AG22" s="50">
        <v>10821202670</v>
      </c>
      <c r="AH22" s="20" t="s">
        <v>1897</v>
      </c>
      <c r="AI22" s="51" t="s">
        <v>45</v>
      </c>
      <c r="AJ22" s="53"/>
      <c r="AK22" s="63">
        <v>20</v>
      </c>
      <c r="AL22" s="64" t="s">
        <v>844</v>
      </c>
      <c r="AM22" s="65" t="s">
        <v>28</v>
      </c>
      <c r="AN22" s="66">
        <v>-1</v>
      </c>
      <c r="AO22" s="36"/>
      <c r="AP22" s="50">
        <v>20911101760</v>
      </c>
      <c r="AQ22" s="20" t="s">
        <v>949</v>
      </c>
      <c r="AR22" s="51" t="s">
        <v>24</v>
      </c>
      <c r="AS22" s="50">
        <v>20821202718</v>
      </c>
      <c r="AT22" s="20" t="s">
        <v>1263</v>
      </c>
      <c r="AU22" s="51" t="s">
        <v>45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3</v>
      </c>
      <c r="BL22" s="51">
        <v>1</v>
      </c>
      <c r="BM22" s="51">
        <v>4</v>
      </c>
      <c r="BN22" s="51">
        <v>14</v>
      </c>
      <c r="BO22" s="51">
        <v>2</v>
      </c>
      <c r="BP22" s="51">
        <v>1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25</v>
      </c>
      <c r="BX22" s="196">
        <v>5.3914381033821392</v>
      </c>
      <c r="BY22" s="61">
        <v>0.21565752413528558</v>
      </c>
      <c r="BZ22" s="62">
        <v>5</v>
      </c>
      <c r="CA22" s="190">
        <v>3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163</v>
      </c>
      <c r="C23" s="48" t="s">
        <v>41</v>
      </c>
      <c r="D23" s="55">
        <v>-2</v>
      </c>
      <c r="E23" s="36"/>
      <c r="F23" s="50">
        <v>11511000386</v>
      </c>
      <c r="G23" s="20" t="s">
        <v>1692</v>
      </c>
      <c r="H23" s="51" t="s">
        <v>28</v>
      </c>
      <c r="I23" s="50">
        <v>10931000505</v>
      </c>
      <c r="J23" s="20" t="s">
        <v>1085</v>
      </c>
      <c r="K23" s="51" t="s">
        <v>59</v>
      </c>
      <c r="L23" s="37"/>
      <c r="M23" s="54">
        <v>21</v>
      </c>
      <c r="N23" s="56" t="s">
        <v>164</v>
      </c>
      <c r="O23" s="48" t="s">
        <v>49</v>
      </c>
      <c r="P23" s="55">
        <v>0</v>
      </c>
      <c r="Q23" s="57"/>
      <c r="R23" s="50">
        <v>21511101762</v>
      </c>
      <c r="S23" s="20" t="s">
        <v>913</v>
      </c>
      <c r="T23" s="51" t="s">
        <v>28</v>
      </c>
      <c r="U23" s="50">
        <v>20911202698</v>
      </c>
      <c r="V23" s="20" t="s">
        <v>716</v>
      </c>
      <c r="W23" s="51" t="s">
        <v>24</v>
      </c>
      <c r="X23" s="53"/>
      <c r="Y23" s="54">
        <v>21</v>
      </c>
      <c r="Z23" s="56" t="s">
        <v>138</v>
      </c>
      <c r="AA23" s="48" t="s">
        <v>34</v>
      </c>
      <c r="AB23" s="55">
        <v>-5</v>
      </c>
      <c r="AC23" s="36"/>
      <c r="AD23" s="50">
        <v>11511000697</v>
      </c>
      <c r="AE23" s="20" t="s">
        <v>1746</v>
      </c>
      <c r="AF23" s="51" t="s">
        <v>28</v>
      </c>
      <c r="AG23" s="50">
        <v>10931202624</v>
      </c>
      <c r="AH23" s="20" t="s">
        <v>1162</v>
      </c>
      <c r="AI23" s="51" t="s">
        <v>59</v>
      </c>
      <c r="AJ23" s="53"/>
      <c r="AK23" s="54">
        <v>21</v>
      </c>
      <c r="AL23" s="56" t="s">
        <v>172</v>
      </c>
      <c r="AM23" s="48" t="s">
        <v>36</v>
      </c>
      <c r="AN23" s="55">
        <v>-1</v>
      </c>
      <c r="AO23" s="36"/>
      <c r="AP23" s="50">
        <v>20671101714</v>
      </c>
      <c r="AQ23" s="20" t="s">
        <v>952</v>
      </c>
      <c r="AR23" s="51" t="s">
        <v>21</v>
      </c>
      <c r="AS23" s="50">
        <v>21511202710</v>
      </c>
      <c r="AT23" s="20" t="s">
        <v>1269</v>
      </c>
      <c r="AU23" s="51" t="s">
        <v>28</v>
      </c>
      <c r="AW23" s="58"/>
      <c r="AX23" s="177" t="s">
        <v>51</v>
      </c>
      <c r="AY23" s="51">
        <v>0</v>
      </c>
      <c r="AZ23" s="54">
        <v>0</v>
      </c>
      <c r="BA23" s="54">
        <v>0</v>
      </c>
      <c r="BB23" s="54">
        <v>0</v>
      </c>
      <c r="BC23" s="54">
        <v>1</v>
      </c>
      <c r="BD23" s="54">
        <v>1</v>
      </c>
      <c r="BE23" s="54">
        <v>0</v>
      </c>
      <c r="BF23" s="54">
        <v>0</v>
      </c>
      <c r="BG23" s="54">
        <v>1</v>
      </c>
      <c r="BH23" s="51">
        <v>0</v>
      </c>
      <c r="BI23" s="51">
        <v>0</v>
      </c>
      <c r="BJ23" s="51">
        <v>0</v>
      </c>
      <c r="BK23" s="51">
        <v>1</v>
      </c>
      <c r="BL23" s="51">
        <v>3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7</v>
      </c>
      <c r="BX23" s="196">
        <v>6.299796660485768</v>
      </c>
      <c r="BY23" s="61">
        <v>0.89997095149796691</v>
      </c>
      <c r="BZ23" s="62">
        <v>0</v>
      </c>
      <c r="CA23" s="190">
        <v>0</v>
      </c>
      <c r="CB23" s="235" t="s">
        <v>3530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165</v>
      </c>
      <c r="C24" s="48" t="s">
        <v>29</v>
      </c>
      <c r="D24" s="55">
        <v>-1</v>
      </c>
      <c r="E24" s="36"/>
      <c r="F24" s="50">
        <v>11641000055</v>
      </c>
      <c r="G24" s="20" t="s">
        <v>1693</v>
      </c>
      <c r="H24" s="51" t="s">
        <v>40</v>
      </c>
      <c r="I24" s="50">
        <v>10821000429</v>
      </c>
      <c r="J24" s="20" t="s">
        <v>1087</v>
      </c>
      <c r="K24" s="51" t="s">
        <v>45</v>
      </c>
      <c r="L24" s="37"/>
      <c r="M24" s="54">
        <v>22</v>
      </c>
      <c r="N24" s="56" t="s">
        <v>166</v>
      </c>
      <c r="O24" s="48" t="s">
        <v>36</v>
      </c>
      <c r="P24" s="55">
        <v>-4</v>
      </c>
      <c r="Q24" s="57"/>
      <c r="R24" s="50">
        <v>21511101821</v>
      </c>
      <c r="S24" s="20" t="s">
        <v>915</v>
      </c>
      <c r="T24" s="51" t="s">
        <v>28</v>
      </c>
      <c r="U24" s="50">
        <v>21911101713</v>
      </c>
      <c r="V24" s="20" t="s">
        <v>718</v>
      </c>
      <c r="W24" s="51" t="s">
        <v>46</v>
      </c>
      <c r="X24" s="53"/>
      <c r="Y24" s="54">
        <v>22</v>
      </c>
      <c r="Z24" s="56" t="s">
        <v>1540</v>
      </c>
      <c r="AA24" s="48" t="s">
        <v>21</v>
      </c>
      <c r="AB24" s="55">
        <v>11</v>
      </c>
      <c r="AC24" s="36"/>
      <c r="AD24" s="50">
        <v>11921101763</v>
      </c>
      <c r="AE24" s="20" t="s">
        <v>1690</v>
      </c>
      <c r="AF24" s="51" t="s">
        <v>52</v>
      </c>
      <c r="AG24" s="50">
        <v>10931202643</v>
      </c>
      <c r="AH24" s="20" t="s">
        <v>1205</v>
      </c>
      <c r="AI24" s="51" t="s">
        <v>59</v>
      </c>
      <c r="AJ24" s="53"/>
      <c r="AK24" s="54">
        <v>22</v>
      </c>
      <c r="AL24" s="56" t="s">
        <v>192</v>
      </c>
      <c r="AM24" s="48" t="s">
        <v>36</v>
      </c>
      <c r="AN24" s="55">
        <v>11</v>
      </c>
      <c r="AO24" s="36"/>
      <c r="AP24" s="50" t="e">
        <v>#N/A</v>
      </c>
      <c r="AQ24" s="20" t="s">
        <v>2908</v>
      </c>
      <c r="AR24" s="51" t="s">
        <v>2908</v>
      </c>
      <c r="AS24" s="50">
        <v>21511202705</v>
      </c>
      <c r="AT24" s="20" t="s">
        <v>730</v>
      </c>
      <c r="AU24" s="51" t="s">
        <v>28</v>
      </c>
      <c r="AW24" s="58"/>
      <c r="AX24" s="177" t="s">
        <v>55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1</v>
      </c>
      <c r="BH24" s="51">
        <v>0</v>
      </c>
      <c r="BI24" s="51">
        <v>2</v>
      </c>
      <c r="BJ24" s="51">
        <v>1</v>
      </c>
      <c r="BK24" s="51">
        <v>1</v>
      </c>
      <c r="BL24" s="51">
        <v>1</v>
      </c>
      <c r="BM24" s="51">
        <v>1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7</v>
      </c>
      <c r="BX24" s="196">
        <v>4.2478128065452632</v>
      </c>
      <c r="BY24" s="61">
        <v>0.60683040093503759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167</v>
      </c>
      <c r="C25" s="48" t="s">
        <v>28</v>
      </c>
      <c r="D25" s="55">
        <v>0</v>
      </c>
      <c r="E25" s="36"/>
      <c r="F25" s="50">
        <v>10911000721</v>
      </c>
      <c r="G25" s="20" t="s">
        <v>1696</v>
      </c>
      <c r="H25" s="51" t="s">
        <v>24</v>
      </c>
      <c r="I25" s="50">
        <v>11911202614</v>
      </c>
      <c r="J25" s="20" t="s">
        <v>1090</v>
      </c>
      <c r="K25" s="51" t="s">
        <v>46</v>
      </c>
      <c r="L25" s="37"/>
      <c r="M25" s="54">
        <v>23</v>
      </c>
      <c r="N25" s="56" t="s">
        <v>168</v>
      </c>
      <c r="O25" s="48" t="s">
        <v>21</v>
      </c>
      <c r="P25" s="55">
        <v>1</v>
      </c>
      <c r="Q25" s="57"/>
      <c r="R25" s="50" t="e">
        <v>#N/A</v>
      </c>
      <c r="S25" s="20" t="s">
        <v>2908</v>
      </c>
      <c r="T25" s="51" t="s">
        <v>2908</v>
      </c>
      <c r="U25" s="50">
        <v>21511202705</v>
      </c>
      <c r="V25" s="20" t="s">
        <v>730</v>
      </c>
      <c r="W25" s="51" t="s">
        <v>28</v>
      </c>
      <c r="X25" s="53"/>
      <c r="Y25" s="54">
        <v>23</v>
      </c>
      <c r="Z25" s="56" t="s">
        <v>167</v>
      </c>
      <c r="AA25" s="48" t="s">
        <v>28</v>
      </c>
      <c r="AB25" s="55">
        <v>0</v>
      </c>
      <c r="AC25" s="36"/>
      <c r="AD25" s="50">
        <v>11911000775</v>
      </c>
      <c r="AE25" s="20" t="s">
        <v>1747</v>
      </c>
      <c r="AF25" s="51" t="s">
        <v>46</v>
      </c>
      <c r="AG25" s="50">
        <v>10821202671</v>
      </c>
      <c r="AH25" s="20" t="s">
        <v>1911</v>
      </c>
      <c r="AI25" s="51" t="s">
        <v>45</v>
      </c>
      <c r="AJ25" s="53"/>
      <c r="AK25" s="54">
        <v>23</v>
      </c>
      <c r="AL25" s="56" t="s">
        <v>848</v>
      </c>
      <c r="AM25" s="48" t="s">
        <v>28</v>
      </c>
      <c r="AN25" s="55">
        <v>14</v>
      </c>
      <c r="AO25" s="36"/>
      <c r="AP25" s="50" t="e">
        <v>#N/A</v>
      </c>
      <c r="AQ25" s="20" t="s">
        <v>2908</v>
      </c>
      <c r="AR25" s="51" t="s">
        <v>2908</v>
      </c>
      <c r="AS25" s="50">
        <v>20821202713</v>
      </c>
      <c r="AT25" s="20" t="s">
        <v>1274</v>
      </c>
      <c r="AU25" s="51" t="s">
        <v>45</v>
      </c>
      <c r="AW25" s="58"/>
      <c r="AX25" s="177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1</v>
      </c>
      <c r="BK25" s="51">
        <v>0</v>
      </c>
      <c r="BL25" s="51">
        <v>2</v>
      </c>
      <c r="BM25" s="51">
        <v>7</v>
      </c>
      <c r="BN25" s="51">
        <v>2</v>
      </c>
      <c r="BO25" s="51">
        <v>0</v>
      </c>
      <c r="BP25" s="51">
        <v>2</v>
      </c>
      <c r="BQ25" s="51">
        <v>2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16</v>
      </c>
      <c r="BX25" s="196">
        <v>3.5743666887609304</v>
      </c>
      <c r="BY25" s="61">
        <v>0.22339791804755815</v>
      </c>
      <c r="BZ25" s="62">
        <v>0</v>
      </c>
      <c r="CA25" s="190">
        <v>0</v>
      </c>
      <c r="CB25" s="235" t="s">
        <v>3531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169</v>
      </c>
      <c r="C26" s="48" t="s">
        <v>26</v>
      </c>
      <c r="D26" s="55">
        <v>-2</v>
      </c>
      <c r="E26" s="36"/>
      <c r="F26" s="50">
        <v>11511000643</v>
      </c>
      <c r="G26" s="20" t="s">
        <v>1698</v>
      </c>
      <c r="H26" s="51" t="s">
        <v>28</v>
      </c>
      <c r="I26" s="50">
        <v>10821000134</v>
      </c>
      <c r="J26" s="20" t="s">
        <v>1115</v>
      </c>
      <c r="K26" s="51" t="s">
        <v>45</v>
      </c>
      <c r="L26" s="37"/>
      <c r="M26" s="54">
        <v>24</v>
      </c>
      <c r="N26" s="56" t="s">
        <v>170</v>
      </c>
      <c r="O26" s="48" t="s">
        <v>21</v>
      </c>
      <c r="P26" s="55">
        <v>1</v>
      </c>
      <c r="Q26" s="57"/>
      <c r="R26" s="50" t="e">
        <v>#N/A</v>
      </c>
      <c r="S26" s="20" t="s">
        <v>2908</v>
      </c>
      <c r="T26" s="51" t="s">
        <v>2908</v>
      </c>
      <c r="U26" s="50">
        <v>20711202690</v>
      </c>
      <c r="V26" s="20" t="s">
        <v>737</v>
      </c>
      <c r="W26" s="51" t="s">
        <v>34</v>
      </c>
      <c r="X26" s="53"/>
      <c r="Y26" s="54">
        <v>24</v>
      </c>
      <c r="Z26" s="56" t="s">
        <v>134</v>
      </c>
      <c r="AA26" s="48" t="s">
        <v>41</v>
      </c>
      <c r="AB26" s="55">
        <v>-3</v>
      </c>
      <c r="AC26" s="36"/>
      <c r="AD26" s="50">
        <v>10911000721</v>
      </c>
      <c r="AE26" s="20" t="s">
        <v>1696</v>
      </c>
      <c r="AF26" s="51" t="s">
        <v>24</v>
      </c>
      <c r="AG26" s="50">
        <v>10931202664</v>
      </c>
      <c r="AH26" s="20" t="s">
        <v>1922</v>
      </c>
      <c r="AI26" s="51" t="s">
        <v>59</v>
      </c>
      <c r="AJ26" s="53"/>
      <c r="AK26" s="54">
        <v>24</v>
      </c>
      <c r="AL26" s="56" t="s">
        <v>186</v>
      </c>
      <c r="AM26" s="48" t="s">
        <v>41</v>
      </c>
      <c r="AN26" s="55">
        <v>-3</v>
      </c>
      <c r="AO26" s="36"/>
      <c r="AP26" s="50" t="e">
        <v>#N/A</v>
      </c>
      <c r="AQ26" s="20" t="s">
        <v>2908</v>
      </c>
      <c r="AR26" s="51" t="s">
        <v>2908</v>
      </c>
      <c r="AS26" s="50">
        <v>21511202696</v>
      </c>
      <c r="AT26" s="20" t="s">
        <v>745</v>
      </c>
      <c r="AU26" s="51" t="s">
        <v>28</v>
      </c>
      <c r="AW26" s="58"/>
      <c r="AX26" s="177" t="s">
        <v>45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1</v>
      </c>
      <c r="BJ26" s="51">
        <v>1</v>
      </c>
      <c r="BK26" s="51">
        <v>4</v>
      </c>
      <c r="BL26" s="51">
        <v>1</v>
      </c>
      <c r="BM26" s="51">
        <v>3</v>
      </c>
      <c r="BN26" s="51">
        <v>4</v>
      </c>
      <c r="BO26" s="51">
        <v>5</v>
      </c>
      <c r="BP26" s="51">
        <v>3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22</v>
      </c>
      <c r="BX26" s="196">
        <v>6.2250071589704286</v>
      </c>
      <c r="BY26" s="61">
        <v>0.28295487086229221</v>
      </c>
      <c r="BZ26" s="62">
        <v>0</v>
      </c>
      <c r="CA26" s="190">
        <v>14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171</v>
      </c>
      <c r="C27" s="48" t="s">
        <v>41</v>
      </c>
      <c r="D27" s="55">
        <v>54</v>
      </c>
      <c r="E27" s="36"/>
      <c r="F27" s="50">
        <v>10911000460</v>
      </c>
      <c r="G27" s="20" t="s">
        <v>1700</v>
      </c>
      <c r="H27" s="51" t="s">
        <v>24</v>
      </c>
      <c r="I27" s="50">
        <v>11911202651</v>
      </c>
      <c r="J27" s="20" t="s">
        <v>1123</v>
      </c>
      <c r="K27" s="51" t="s">
        <v>46</v>
      </c>
      <c r="L27" s="37"/>
      <c r="M27" s="54">
        <v>25</v>
      </c>
      <c r="N27" s="56" t="s">
        <v>172</v>
      </c>
      <c r="O27" s="48" t="s">
        <v>36</v>
      </c>
      <c r="P27" s="55">
        <v>1</v>
      </c>
      <c r="Q27" s="57"/>
      <c r="R27" s="50" t="e">
        <v>#N/A</v>
      </c>
      <c r="S27" s="20" t="s">
        <v>2908</v>
      </c>
      <c r="T27" s="51" t="s">
        <v>2908</v>
      </c>
      <c r="U27" s="50">
        <v>21511202688</v>
      </c>
      <c r="V27" s="20" t="s">
        <v>739</v>
      </c>
      <c r="W27" s="51" t="s">
        <v>28</v>
      </c>
      <c r="X27" s="53"/>
      <c r="Y27" s="54">
        <v>25</v>
      </c>
      <c r="Z27" s="56" t="s">
        <v>183</v>
      </c>
      <c r="AA27" s="48" t="s">
        <v>48</v>
      </c>
      <c r="AB27" s="55">
        <v>-3</v>
      </c>
      <c r="AC27" s="36"/>
      <c r="AD27" s="50">
        <v>11911101719</v>
      </c>
      <c r="AE27" s="20" t="s">
        <v>1248</v>
      </c>
      <c r="AF27" s="51" t="s">
        <v>46</v>
      </c>
      <c r="AG27" s="50">
        <v>10821000112</v>
      </c>
      <c r="AH27" s="20" t="s">
        <v>1137</v>
      </c>
      <c r="AI27" s="51" t="s">
        <v>45</v>
      </c>
      <c r="AJ27" s="53"/>
      <c r="AK27" s="54">
        <v>25</v>
      </c>
      <c r="AL27" s="56" t="s">
        <v>726</v>
      </c>
      <c r="AM27" s="48" t="s">
        <v>38</v>
      </c>
      <c r="AN27" s="55">
        <v>-1</v>
      </c>
      <c r="AO27" s="36"/>
      <c r="AP27" s="50" t="e">
        <v>#N/A</v>
      </c>
      <c r="AQ27" s="20" t="s">
        <v>2908</v>
      </c>
      <c r="AR27" s="51" t="s">
        <v>2908</v>
      </c>
      <c r="AS27" s="50">
        <v>21511202703</v>
      </c>
      <c r="AT27" s="20" t="s">
        <v>757</v>
      </c>
      <c r="AU27" s="51" t="s">
        <v>28</v>
      </c>
      <c r="AW27" s="58"/>
      <c r="AX27" s="177" t="s">
        <v>49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2</v>
      </c>
      <c r="BL27" s="51">
        <v>5</v>
      </c>
      <c r="BM27" s="51">
        <v>1</v>
      </c>
      <c r="BN27" s="51">
        <v>3</v>
      </c>
      <c r="BO27" s="51">
        <v>3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14</v>
      </c>
      <c r="BX27" s="196">
        <v>3.3915797857193493</v>
      </c>
      <c r="BY27" s="61">
        <v>0.24225569897995353</v>
      </c>
      <c r="BZ27" s="62">
        <v>0</v>
      </c>
      <c r="CA27" s="190">
        <v>0</v>
      </c>
      <c r="CB27" s="235" t="s">
        <v>3532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173</v>
      </c>
      <c r="C28" s="48" t="s">
        <v>21</v>
      </c>
      <c r="D28" s="55">
        <v>0</v>
      </c>
      <c r="E28" s="36"/>
      <c r="F28" s="50">
        <v>11641101797</v>
      </c>
      <c r="G28" s="20" t="s">
        <v>1701</v>
      </c>
      <c r="H28" s="51" t="s">
        <v>40</v>
      </c>
      <c r="I28" s="50">
        <v>10931202609</v>
      </c>
      <c r="J28" s="20" t="s">
        <v>1136</v>
      </c>
      <c r="K28" s="51" t="s">
        <v>59</v>
      </c>
      <c r="L28" s="37"/>
      <c r="M28" s="54">
        <v>26</v>
      </c>
      <c r="N28" s="56" t="s">
        <v>174</v>
      </c>
      <c r="O28" s="48" t="s">
        <v>24</v>
      </c>
      <c r="P28" s="55">
        <v>2</v>
      </c>
      <c r="Q28" s="57"/>
      <c r="R28" s="50" t="e">
        <v>#N/A</v>
      </c>
      <c r="S28" s="20" t="s">
        <v>2908</v>
      </c>
      <c r="T28" s="51" t="s">
        <v>2908</v>
      </c>
      <c r="U28" s="50">
        <v>21511202696</v>
      </c>
      <c r="V28" s="20" t="s">
        <v>745</v>
      </c>
      <c r="W28" s="51" t="s">
        <v>28</v>
      </c>
      <c r="X28" s="53"/>
      <c r="Y28" s="54">
        <v>26</v>
      </c>
      <c r="Z28" s="56" t="s">
        <v>144</v>
      </c>
      <c r="AA28" s="48" t="s">
        <v>36</v>
      </c>
      <c r="AB28" s="55">
        <v>0</v>
      </c>
      <c r="AC28" s="36"/>
      <c r="AD28" s="50">
        <v>11641000439</v>
      </c>
      <c r="AE28" s="20" t="s">
        <v>1748</v>
      </c>
      <c r="AF28" s="51" t="s">
        <v>40</v>
      </c>
      <c r="AG28" s="50">
        <v>11511202676</v>
      </c>
      <c r="AH28" s="20" t="s">
        <v>1930</v>
      </c>
      <c r="AI28" s="51" t="s">
        <v>28</v>
      </c>
      <c r="AJ28" s="53"/>
      <c r="AK28" s="54">
        <v>26</v>
      </c>
      <c r="AL28" s="56" t="s">
        <v>164</v>
      </c>
      <c r="AM28" s="48" t="s">
        <v>49</v>
      </c>
      <c r="AN28" s="55">
        <v>0</v>
      </c>
      <c r="AO28" s="36"/>
      <c r="AP28" s="50" t="e">
        <v>#N/A</v>
      </c>
      <c r="AQ28" s="20" t="s">
        <v>2908</v>
      </c>
      <c r="AR28" s="51" t="s">
        <v>2908</v>
      </c>
      <c r="AS28" s="50">
        <v>21511202702</v>
      </c>
      <c r="AT28" s="20" t="s">
        <v>714</v>
      </c>
      <c r="AU28" s="51" t="s">
        <v>28</v>
      </c>
      <c r="AW28" s="58"/>
      <c r="AX28" s="177" t="s">
        <v>65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2</v>
      </c>
      <c r="BJ28" s="60">
        <v>1</v>
      </c>
      <c r="BK28" s="60">
        <v>3</v>
      </c>
      <c r="BL28" s="60">
        <v>0</v>
      </c>
      <c r="BM28" s="60">
        <v>2</v>
      </c>
      <c r="BN28" s="60">
        <v>0</v>
      </c>
      <c r="BO28" s="60">
        <v>2</v>
      </c>
      <c r="BP28" s="60">
        <v>3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6">
        <v>13</v>
      </c>
      <c r="BX28" s="196">
        <v>4.6010977936944686</v>
      </c>
      <c r="BY28" s="61">
        <v>0.35393059951495914</v>
      </c>
      <c r="BZ28" s="62">
        <v>0</v>
      </c>
      <c r="CA28" s="190">
        <v>1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175</v>
      </c>
      <c r="C29" s="48" t="s">
        <v>36</v>
      </c>
      <c r="D29" s="55">
        <v>20</v>
      </c>
      <c r="E29" s="36"/>
      <c r="F29" s="50">
        <v>11511000641</v>
      </c>
      <c r="G29" s="20" t="s">
        <v>1714</v>
      </c>
      <c r="H29" s="51" t="s">
        <v>28</v>
      </c>
      <c r="I29" s="50">
        <v>10821000112</v>
      </c>
      <c r="J29" s="20" t="s">
        <v>1137</v>
      </c>
      <c r="K29" s="51" t="s">
        <v>45</v>
      </c>
      <c r="L29" s="37"/>
      <c r="M29" s="54">
        <v>27</v>
      </c>
      <c r="N29" s="56" t="s">
        <v>176</v>
      </c>
      <c r="O29" s="48" t="s">
        <v>52</v>
      </c>
      <c r="P29" s="55">
        <v>-4</v>
      </c>
      <c r="Q29" s="57"/>
      <c r="R29" s="50" t="e">
        <v>#N/A</v>
      </c>
      <c r="S29" s="20" t="s">
        <v>2908</v>
      </c>
      <c r="T29" s="51" t="s">
        <v>2908</v>
      </c>
      <c r="U29" s="50">
        <v>21511202703</v>
      </c>
      <c r="V29" s="20" t="s">
        <v>757</v>
      </c>
      <c r="W29" s="51" t="s">
        <v>28</v>
      </c>
      <c r="X29" s="53"/>
      <c r="Y29" s="54">
        <v>27</v>
      </c>
      <c r="Z29" s="56" t="s">
        <v>199</v>
      </c>
      <c r="AA29" s="48" t="s">
        <v>46</v>
      </c>
      <c r="AB29" s="55">
        <v>8</v>
      </c>
      <c r="AC29" s="36"/>
      <c r="AD29" s="50">
        <v>11911101727</v>
      </c>
      <c r="AE29" s="20" t="s">
        <v>1749</v>
      </c>
      <c r="AF29" s="51" t="s">
        <v>46</v>
      </c>
      <c r="AG29" s="50">
        <v>10931000351</v>
      </c>
      <c r="AH29" s="20" t="s">
        <v>548</v>
      </c>
      <c r="AI29" s="51" t="s">
        <v>59</v>
      </c>
      <c r="AJ29" s="53"/>
      <c r="AK29" s="54">
        <v>27</v>
      </c>
      <c r="AL29" s="56" t="s">
        <v>212</v>
      </c>
      <c r="AM29" s="48" t="s">
        <v>36</v>
      </c>
      <c r="AN29" s="55">
        <v>-2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60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1</v>
      </c>
      <c r="BJ29" s="60">
        <v>0</v>
      </c>
      <c r="BK29" s="60">
        <v>1</v>
      </c>
      <c r="BL29" s="60">
        <v>2</v>
      </c>
      <c r="BM29" s="60">
        <v>0</v>
      </c>
      <c r="BN29" s="60">
        <v>0</v>
      </c>
      <c r="BO29" s="60">
        <v>0</v>
      </c>
      <c r="BP29" s="60">
        <v>1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5</v>
      </c>
      <c r="BX29" s="196">
        <v>1.7880165420547778</v>
      </c>
      <c r="BY29" s="61">
        <v>0.35760330841095556</v>
      </c>
      <c r="BZ29" s="62">
        <v>0</v>
      </c>
      <c r="CA29" s="190">
        <v>0</v>
      </c>
      <c r="CB29" s="235" t="s">
        <v>3533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177</v>
      </c>
      <c r="C30" s="48" t="s">
        <v>28</v>
      </c>
      <c r="D30" s="55">
        <v>11</v>
      </c>
      <c r="E30" s="36"/>
      <c r="F30" s="50">
        <v>10081101745</v>
      </c>
      <c r="G30" s="56" t="s">
        <v>1715</v>
      </c>
      <c r="H30" s="51" t="s">
        <v>43</v>
      </c>
      <c r="I30" s="50">
        <v>10821202649</v>
      </c>
      <c r="J30" s="56" t="s">
        <v>1152</v>
      </c>
      <c r="K30" s="51" t="s">
        <v>45</v>
      </c>
      <c r="L30" s="37"/>
      <c r="M30" s="54">
        <v>28</v>
      </c>
      <c r="N30" s="56" t="s">
        <v>178</v>
      </c>
      <c r="O30" s="48" t="s">
        <v>72</v>
      </c>
      <c r="P30" s="55">
        <v>1</v>
      </c>
      <c r="Q30" s="57"/>
      <c r="R30" s="50" t="e">
        <v>#N/A</v>
      </c>
      <c r="S30" s="56" t="s">
        <v>2908</v>
      </c>
      <c r="T30" s="51" t="s">
        <v>2908</v>
      </c>
      <c r="U30" s="50">
        <v>21511202689</v>
      </c>
      <c r="V30" s="56" t="s">
        <v>770</v>
      </c>
      <c r="W30" s="51" t="s">
        <v>28</v>
      </c>
      <c r="X30" s="53"/>
      <c r="Y30" s="54">
        <v>28</v>
      </c>
      <c r="Z30" s="56" t="s">
        <v>136</v>
      </c>
      <c r="AA30" s="48" t="s">
        <v>29</v>
      </c>
      <c r="AB30" s="55">
        <v>-3</v>
      </c>
      <c r="AC30" s="36"/>
      <c r="AD30" s="50">
        <v>11911101728</v>
      </c>
      <c r="AE30" s="56" t="s">
        <v>1289</v>
      </c>
      <c r="AF30" s="51" t="s">
        <v>46</v>
      </c>
      <c r="AG30" s="50">
        <v>10931000649</v>
      </c>
      <c r="AH30" s="56" t="s">
        <v>1270</v>
      </c>
      <c r="AI30" s="51" t="s">
        <v>59</v>
      </c>
      <c r="AJ30" s="53"/>
      <c r="AK30" s="54">
        <v>28</v>
      </c>
      <c r="AL30" s="56" t="s">
        <v>194</v>
      </c>
      <c r="AM30" s="48" t="s">
        <v>36</v>
      </c>
      <c r="AN30" s="55">
        <v>-5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54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2</v>
      </c>
      <c r="BM30" s="60">
        <v>2</v>
      </c>
      <c r="BN30" s="60">
        <v>3</v>
      </c>
      <c r="BO30" s="60">
        <v>1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8</v>
      </c>
      <c r="BX30" s="196">
        <v>1.6808388333803106</v>
      </c>
      <c r="BY30" s="61">
        <v>0.21010485417253882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179</v>
      </c>
      <c r="C31" s="48" t="s">
        <v>28</v>
      </c>
      <c r="D31" s="55">
        <v>4</v>
      </c>
      <c r="E31" s="36"/>
      <c r="F31" s="50">
        <v>11641000296</v>
      </c>
      <c r="G31" s="20" t="s">
        <v>1703</v>
      </c>
      <c r="H31" s="51" t="s">
        <v>40</v>
      </c>
      <c r="I31" s="21">
        <v>11911202646</v>
      </c>
      <c r="J31" s="20" t="s">
        <v>1153</v>
      </c>
      <c r="K31" s="51" t="s">
        <v>46</v>
      </c>
      <c r="L31" s="37"/>
      <c r="M31" s="54">
        <v>29</v>
      </c>
      <c r="N31" s="56" t="s">
        <v>180</v>
      </c>
      <c r="O31" s="48" t="s">
        <v>24</v>
      </c>
      <c r="P31" s="55">
        <v>-2</v>
      </c>
      <c r="Q31" s="57"/>
      <c r="R31" s="50" t="e">
        <v>#N/A</v>
      </c>
      <c r="S31" s="20" t="s">
        <v>2908</v>
      </c>
      <c r="T31" s="51" t="s">
        <v>2908</v>
      </c>
      <c r="U31" s="21">
        <v>21511202686</v>
      </c>
      <c r="V31" s="20" t="s">
        <v>781</v>
      </c>
      <c r="W31" s="51" t="s">
        <v>28</v>
      </c>
      <c r="X31" s="53"/>
      <c r="Y31" s="54">
        <v>29</v>
      </c>
      <c r="Z31" s="56" t="s">
        <v>229</v>
      </c>
      <c r="AA31" s="48" t="s">
        <v>34</v>
      </c>
      <c r="AB31" s="55">
        <v>-1</v>
      </c>
      <c r="AC31" s="36"/>
      <c r="AD31" s="50">
        <v>10911101770</v>
      </c>
      <c r="AE31" s="20" t="s">
        <v>1750</v>
      </c>
      <c r="AF31" s="21" t="s">
        <v>24</v>
      </c>
      <c r="AG31" s="50">
        <v>11511202618</v>
      </c>
      <c r="AH31" s="20" t="s">
        <v>1264</v>
      </c>
      <c r="AI31" s="51" t="s">
        <v>28</v>
      </c>
      <c r="AJ31" s="53"/>
      <c r="AK31" s="54">
        <v>29</v>
      </c>
      <c r="AL31" s="56" t="s">
        <v>858</v>
      </c>
      <c r="AM31" s="48" t="s">
        <v>28</v>
      </c>
      <c r="AN31" s="55">
        <v>-2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103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1</v>
      </c>
      <c r="BK31" s="51">
        <v>0</v>
      </c>
      <c r="BL31" s="51">
        <v>0</v>
      </c>
      <c r="BM31" s="51">
        <v>3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1.2636268468020702</v>
      </c>
      <c r="BY31" s="61">
        <v>0.31590671170051754</v>
      </c>
      <c r="BZ31" s="62">
        <v>0</v>
      </c>
      <c r="CA31" s="190">
        <v>0</v>
      </c>
      <c r="CB31" s="235" t="s">
        <v>3534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181</v>
      </c>
      <c r="C32" s="65" t="s">
        <v>21</v>
      </c>
      <c r="D32" s="66">
        <v>-5</v>
      </c>
      <c r="E32" s="36"/>
      <c r="F32" s="50">
        <v>10911101739</v>
      </c>
      <c r="G32" s="20" t="s">
        <v>1716</v>
      </c>
      <c r="H32" s="51" t="s">
        <v>24</v>
      </c>
      <c r="I32" s="21">
        <v>11911202639</v>
      </c>
      <c r="J32" s="20" t="s">
        <v>1155</v>
      </c>
      <c r="K32" s="51" t="s">
        <v>46</v>
      </c>
      <c r="L32" s="37"/>
      <c r="M32" s="63">
        <v>30</v>
      </c>
      <c r="N32" s="64" t="s">
        <v>182</v>
      </c>
      <c r="O32" s="65" t="s">
        <v>28</v>
      </c>
      <c r="P32" s="66">
        <v>0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221</v>
      </c>
      <c r="AA32" s="65" t="s">
        <v>44</v>
      </c>
      <c r="AB32" s="55">
        <v>-3</v>
      </c>
      <c r="AC32" s="36"/>
      <c r="AD32" s="50">
        <v>11511000552</v>
      </c>
      <c r="AE32" s="20" t="s">
        <v>1768</v>
      </c>
      <c r="AF32" s="21" t="s">
        <v>28</v>
      </c>
      <c r="AG32" s="50">
        <v>10931202679</v>
      </c>
      <c r="AH32" s="20" t="s">
        <v>1963</v>
      </c>
      <c r="AI32" s="51" t="s">
        <v>59</v>
      </c>
      <c r="AJ32" s="53"/>
      <c r="AK32" s="63">
        <v>30</v>
      </c>
      <c r="AL32" s="64" t="s">
        <v>158</v>
      </c>
      <c r="AM32" s="65" t="s">
        <v>34</v>
      </c>
      <c r="AN32" s="66">
        <v>5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100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1</v>
      </c>
      <c r="BJ32" s="51">
        <v>0</v>
      </c>
      <c r="BK32" s="51">
        <v>0</v>
      </c>
      <c r="BL32" s="51">
        <v>3</v>
      </c>
      <c r="BM32" s="51">
        <v>0</v>
      </c>
      <c r="BN32" s="51">
        <v>1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5</v>
      </c>
      <c r="BX32" s="196">
        <v>2.0143833748599476</v>
      </c>
      <c r="BY32" s="61">
        <v>0.40287667497198953</v>
      </c>
      <c r="BZ32" s="62">
        <v>0</v>
      </c>
      <c r="CA32" s="190">
        <v>1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183</v>
      </c>
      <c r="C33" s="48" t="s">
        <v>48</v>
      </c>
      <c r="D33" s="55">
        <v>-7</v>
      </c>
      <c r="E33" s="36"/>
      <c r="F33" s="50">
        <v>10911000022</v>
      </c>
      <c r="G33" s="20" t="s">
        <v>1717</v>
      </c>
      <c r="H33" s="51" t="s">
        <v>24</v>
      </c>
      <c r="I33" s="21">
        <v>10931202624</v>
      </c>
      <c r="J33" s="20" t="s">
        <v>1162</v>
      </c>
      <c r="K33" s="51" t="s">
        <v>59</v>
      </c>
      <c r="L33" s="37"/>
      <c r="M33" s="54">
        <v>31</v>
      </c>
      <c r="N33" s="56" t="s">
        <v>184</v>
      </c>
      <c r="O33" s="48" t="s">
        <v>44</v>
      </c>
      <c r="P33" s="55">
        <v>1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197</v>
      </c>
      <c r="AA33" s="48" t="s">
        <v>24</v>
      </c>
      <c r="AB33" s="55">
        <v>-21</v>
      </c>
      <c r="AC33" s="36"/>
      <c r="AD33" s="50">
        <v>11641101807</v>
      </c>
      <c r="AE33" s="20" t="s">
        <v>1769</v>
      </c>
      <c r="AF33" s="21" t="s">
        <v>40</v>
      </c>
      <c r="AG33" s="50">
        <v>10081202678</v>
      </c>
      <c r="AH33" s="20" t="s">
        <v>1964</v>
      </c>
      <c r="AI33" s="51" t="s">
        <v>43</v>
      </c>
      <c r="AJ33" s="53"/>
      <c r="AK33" s="54">
        <v>31</v>
      </c>
      <c r="AL33" s="56" t="s">
        <v>232</v>
      </c>
      <c r="AM33" s="48" t="s">
        <v>21</v>
      </c>
      <c r="AN33" s="55">
        <v>-3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59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2</v>
      </c>
      <c r="BL33" s="51">
        <v>1</v>
      </c>
      <c r="BM33" s="51">
        <v>0</v>
      </c>
      <c r="BN33" s="51">
        <v>5</v>
      </c>
      <c r="BO33" s="51">
        <v>3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11</v>
      </c>
      <c r="BX33" s="196">
        <v>2.505950294725781</v>
      </c>
      <c r="BY33" s="61">
        <v>0.2278136631568892</v>
      </c>
      <c r="BZ33" s="62">
        <v>0</v>
      </c>
      <c r="CA33" s="190">
        <v>8</v>
      </c>
      <c r="CB33" s="235" t="s">
        <v>3535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185</v>
      </c>
      <c r="C34" s="48" t="s">
        <v>21</v>
      </c>
      <c r="D34" s="55">
        <v>59</v>
      </c>
      <c r="E34" s="36"/>
      <c r="F34" s="50">
        <v>11511101236</v>
      </c>
      <c r="G34" s="20" t="s">
        <v>1705</v>
      </c>
      <c r="H34" s="51" t="s">
        <v>28</v>
      </c>
      <c r="I34" s="21">
        <v>10831202623</v>
      </c>
      <c r="J34" s="20" t="s">
        <v>2328</v>
      </c>
      <c r="K34" s="51" t="s">
        <v>68</v>
      </c>
      <c r="L34" s="37"/>
      <c r="M34" s="54">
        <v>32</v>
      </c>
      <c r="N34" s="56" t="s">
        <v>186</v>
      </c>
      <c r="O34" s="48" t="s">
        <v>41</v>
      </c>
      <c r="P34" s="55">
        <v>-1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175</v>
      </c>
      <c r="AA34" s="48" t="s">
        <v>36</v>
      </c>
      <c r="AB34" s="55">
        <v>-2</v>
      </c>
      <c r="AC34" s="36"/>
      <c r="AD34" s="50">
        <v>10081000432</v>
      </c>
      <c r="AE34" s="20" t="s">
        <v>1793</v>
      </c>
      <c r="AF34" s="21" t="s">
        <v>43</v>
      </c>
      <c r="AG34" s="50">
        <v>10081202677</v>
      </c>
      <c r="AH34" s="20" t="s">
        <v>1965</v>
      </c>
      <c r="AI34" s="51" t="s">
        <v>43</v>
      </c>
      <c r="AJ34" s="53"/>
      <c r="AK34" s="54">
        <v>32</v>
      </c>
      <c r="AL34" s="56" t="s">
        <v>156</v>
      </c>
      <c r="AM34" s="48" t="s">
        <v>29</v>
      </c>
      <c r="AN34" s="55">
        <v>-2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61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1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1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2</v>
      </c>
      <c r="BX34" s="196">
        <v>0.86007143652166873</v>
      </c>
      <c r="BY34" s="61">
        <v>0.43003571826083437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187</v>
      </c>
      <c r="C35" s="48" t="s">
        <v>26</v>
      </c>
      <c r="D35" s="55">
        <v>-6</v>
      </c>
      <c r="E35" s="36"/>
      <c r="F35" s="50">
        <v>11641101783</v>
      </c>
      <c r="G35" s="20" t="s">
        <v>1718</v>
      </c>
      <c r="H35" s="51" t="s">
        <v>40</v>
      </c>
      <c r="I35" s="21">
        <v>11921000605</v>
      </c>
      <c r="J35" s="20" t="s">
        <v>1180</v>
      </c>
      <c r="K35" s="51" t="s">
        <v>52</v>
      </c>
      <c r="L35" s="37"/>
      <c r="M35" s="54">
        <v>33</v>
      </c>
      <c r="N35" s="56" t="s">
        <v>188</v>
      </c>
      <c r="O35" s="48" t="s">
        <v>24</v>
      </c>
      <c r="P35" s="55">
        <v>1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193</v>
      </c>
      <c r="AA35" s="48" t="s">
        <v>40</v>
      </c>
      <c r="AB35" s="55">
        <v>-2</v>
      </c>
      <c r="AC35" s="36"/>
      <c r="AD35" s="50">
        <v>10911101769</v>
      </c>
      <c r="AE35" s="20" t="s">
        <v>1689</v>
      </c>
      <c r="AF35" s="21" t="s">
        <v>24</v>
      </c>
      <c r="AG35" s="50">
        <v>10081202635</v>
      </c>
      <c r="AH35" s="20" t="s">
        <v>1479</v>
      </c>
      <c r="AI35" s="51" t="s">
        <v>43</v>
      </c>
      <c r="AJ35" s="53"/>
      <c r="AK35" s="54">
        <v>33</v>
      </c>
      <c r="AL35" s="56" t="s">
        <v>137</v>
      </c>
      <c r="AM35" s="48" t="s">
        <v>26</v>
      </c>
      <c r="AN35" s="55">
        <v>-2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6" t="s">
        <v>63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1</v>
      </c>
      <c r="BL35" s="51">
        <v>1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2</v>
      </c>
      <c r="BX35" s="196">
        <v>0.74107840583485274</v>
      </c>
      <c r="BY35" s="61">
        <v>0.37053920291742637</v>
      </c>
      <c r="BZ35" s="62">
        <v>0</v>
      </c>
      <c r="CA35" s="190">
        <v>0</v>
      </c>
      <c r="CB35" s="235" t="s">
        <v>3536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189</v>
      </c>
      <c r="C36" s="48" t="s">
        <v>24</v>
      </c>
      <c r="D36" s="55">
        <v>-6</v>
      </c>
      <c r="E36" s="36"/>
      <c r="F36" s="50">
        <v>11511101787</v>
      </c>
      <c r="G36" s="20" t="s">
        <v>1719</v>
      </c>
      <c r="H36" s="51" t="s">
        <v>28</v>
      </c>
      <c r="I36" s="21">
        <v>10931000807</v>
      </c>
      <c r="J36" s="20" t="s">
        <v>1184</v>
      </c>
      <c r="K36" s="51" t="s">
        <v>59</v>
      </c>
      <c r="L36" s="37"/>
      <c r="M36" s="54">
        <v>34</v>
      </c>
      <c r="N36" s="56" t="s">
        <v>190</v>
      </c>
      <c r="O36" s="48" t="s">
        <v>41</v>
      </c>
      <c r="P36" s="55">
        <v>19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201</v>
      </c>
      <c r="AA36" s="48" t="s">
        <v>34</v>
      </c>
      <c r="AB36" s="55">
        <v>3</v>
      </c>
      <c r="AC36" s="36"/>
      <c r="AD36" s="50">
        <v>10911000173</v>
      </c>
      <c r="AE36" s="20" t="s">
        <v>1794</v>
      </c>
      <c r="AF36" s="21" t="s">
        <v>24</v>
      </c>
      <c r="AG36" s="50">
        <v>10081202665</v>
      </c>
      <c r="AH36" s="20" t="s">
        <v>1973</v>
      </c>
      <c r="AI36" s="51" t="s">
        <v>43</v>
      </c>
      <c r="AJ36" s="53"/>
      <c r="AK36" s="54">
        <v>34</v>
      </c>
      <c r="AL36" s="56" t="s">
        <v>168</v>
      </c>
      <c r="AM36" s="48" t="s">
        <v>21</v>
      </c>
      <c r="AN36" s="55">
        <v>-2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57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1</v>
      </c>
      <c r="BM36" s="51">
        <v>0</v>
      </c>
      <c r="BN36" s="51">
        <v>0</v>
      </c>
      <c r="BO36" s="51">
        <v>2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0.63586586974797721</v>
      </c>
      <c r="BY36" s="61">
        <v>0.21195528991599241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191</v>
      </c>
      <c r="C37" s="48" t="s">
        <v>32</v>
      </c>
      <c r="D37" s="55">
        <v>-6</v>
      </c>
      <c r="E37" s="36"/>
      <c r="F37" s="50">
        <v>11921101765</v>
      </c>
      <c r="G37" s="20" t="s">
        <v>1707</v>
      </c>
      <c r="H37" s="51" t="s">
        <v>52</v>
      </c>
      <c r="I37" s="21">
        <v>10931202643</v>
      </c>
      <c r="J37" s="20" t="s">
        <v>1205</v>
      </c>
      <c r="K37" s="51" t="s">
        <v>59</v>
      </c>
      <c r="L37" s="37"/>
      <c r="M37" s="54">
        <v>35</v>
      </c>
      <c r="N37" s="56" t="s">
        <v>192</v>
      </c>
      <c r="O37" s="48" t="s">
        <v>36</v>
      </c>
      <c r="P37" s="55">
        <v>6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179</v>
      </c>
      <c r="AA37" s="48" t="s">
        <v>28</v>
      </c>
      <c r="AB37" s="55">
        <v>38</v>
      </c>
      <c r="AC37" s="36"/>
      <c r="AD37" s="50">
        <v>11641000144</v>
      </c>
      <c r="AE37" s="20" t="s">
        <v>1795</v>
      </c>
      <c r="AF37" s="21" t="s">
        <v>40</v>
      </c>
      <c r="AG37" s="50">
        <v>11511202662</v>
      </c>
      <c r="AH37" s="20" t="s">
        <v>1974</v>
      </c>
      <c r="AI37" s="51" t="s">
        <v>28</v>
      </c>
      <c r="AJ37" s="53"/>
      <c r="AK37" s="54">
        <v>35</v>
      </c>
      <c r="AL37" s="56" t="s">
        <v>198</v>
      </c>
      <c r="AM37" s="48" t="s">
        <v>34</v>
      </c>
      <c r="AN37" s="55">
        <v>1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6" t="s">
        <v>56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2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2</v>
      </c>
      <c r="BX37" s="196">
        <v>0.59172115578197348</v>
      </c>
      <c r="BY37" s="61">
        <v>0.29586057789098674</v>
      </c>
      <c r="BZ37" s="62">
        <v>0</v>
      </c>
      <c r="CA37" s="190">
        <v>0</v>
      </c>
      <c r="CB37" s="235" t="s">
        <v>3537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193</v>
      </c>
      <c r="C38" s="48" t="s">
        <v>40</v>
      </c>
      <c r="D38" s="55">
        <v>-4</v>
      </c>
      <c r="E38" s="36"/>
      <c r="F38" s="50">
        <v>11511101784</v>
      </c>
      <c r="G38" s="20" t="s">
        <v>1895</v>
      </c>
      <c r="H38" s="51" t="s">
        <v>28</v>
      </c>
      <c r="I38" s="21">
        <v>11921202721</v>
      </c>
      <c r="J38" s="20" t="s">
        <v>1231</v>
      </c>
      <c r="K38" s="51" t="s">
        <v>52</v>
      </c>
      <c r="L38" s="37"/>
      <c r="M38" s="54">
        <v>36</v>
      </c>
      <c r="N38" s="56" t="s">
        <v>194</v>
      </c>
      <c r="O38" s="48" t="s">
        <v>36</v>
      </c>
      <c r="P38" s="55">
        <v>-1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1545</v>
      </c>
      <c r="AA38" s="48" t="s">
        <v>34</v>
      </c>
      <c r="AB38" s="55">
        <v>57</v>
      </c>
      <c r="AC38" s="36"/>
      <c r="AD38" s="50">
        <v>10671101721</v>
      </c>
      <c r="AE38" s="20" t="s">
        <v>1730</v>
      </c>
      <c r="AF38" s="21" t="s">
        <v>21</v>
      </c>
      <c r="AG38" s="50">
        <v>10081202661</v>
      </c>
      <c r="AH38" s="20" t="s">
        <v>1975</v>
      </c>
      <c r="AI38" s="51" t="s">
        <v>43</v>
      </c>
      <c r="AJ38" s="53"/>
      <c r="AK38" s="54">
        <v>36</v>
      </c>
      <c r="AL38" s="56" t="s">
        <v>252</v>
      </c>
      <c r="AM38" s="48" t="s">
        <v>24</v>
      </c>
      <c r="AN38" s="55">
        <v>34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68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2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3</v>
      </c>
      <c r="BX38" s="196">
        <v>1.0759649982387582</v>
      </c>
      <c r="BY38" s="61">
        <v>0.3586549994129194</v>
      </c>
      <c r="BZ38" s="62">
        <v>0</v>
      </c>
      <c r="CA38" s="190">
        <v>1</v>
      </c>
      <c r="CB38" s="235" t="e">
        <v>#N/A</v>
      </c>
      <c r="CC38" s="364" t="s">
        <v>2908</v>
      </c>
      <c r="CD38" s="364"/>
      <c r="CE38" s="366" t="s">
        <v>2908</v>
      </c>
      <c r="CF38" s="367"/>
      <c r="CG38" s="370" t="s">
        <v>2908</v>
      </c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1"/>
      <c r="CZ38" s="374" t="s">
        <v>2908</v>
      </c>
      <c r="DA38" s="375"/>
      <c r="DB38" s="376"/>
    </row>
    <row r="39" spans="1:106" ht="13.5" thickBot="1">
      <c r="A39" s="54">
        <v>37</v>
      </c>
      <c r="B39" s="20" t="s">
        <v>195</v>
      </c>
      <c r="C39" s="48" t="s">
        <v>28</v>
      </c>
      <c r="D39" s="55">
        <v>53</v>
      </c>
      <c r="E39" s="36"/>
      <c r="F39" s="50">
        <v>19000000660</v>
      </c>
      <c r="G39" s="20" t="s">
        <v>2638</v>
      </c>
      <c r="H39" s="51" t="s">
        <v>21</v>
      </c>
      <c r="I39" s="21">
        <v>10351202722</v>
      </c>
      <c r="J39" s="20" t="s">
        <v>1236</v>
      </c>
      <c r="K39" s="51" t="s">
        <v>64</v>
      </c>
      <c r="L39" s="37"/>
      <c r="M39" s="54">
        <v>37</v>
      </c>
      <c r="N39" s="56" t="s">
        <v>196</v>
      </c>
      <c r="O39" s="48" t="s">
        <v>41</v>
      </c>
      <c r="P39" s="55">
        <v>3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233</v>
      </c>
      <c r="AA39" s="48" t="s">
        <v>36</v>
      </c>
      <c r="AB39" s="55">
        <v>-5</v>
      </c>
      <c r="AC39" s="36"/>
      <c r="AD39" s="50">
        <v>11641101797</v>
      </c>
      <c r="AE39" s="20" t="s">
        <v>1701</v>
      </c>
      <c r="AF39" s="21" t="s">
        <v>40</v>
      </c>
      <c r="AG39" s="50">
        <v>10081102232</v>
      </c>
      <c r="AH39" s="20" t="s">
        <v>596</v>
      </c>
      <c r="AI39" s="51" t="s">
        <v>43</v>
      </c>
      <c r="AJ39" s="53"/>
      <c r="AK39" s="54">
        <v>37</v>
      </c>
      <c r="AL39" s="56" t="s">
        <v>873</v>
      </c>
      <c r="AM39" s="48" t="s">
        <v>28</v>
      </c>
      <c r="AN39" s="55">
        <v>11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64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2</v>
      </c>
      <c r="BN39" s="51">
        <v>0</v>
      </c>
      <c r="BO39" s="51">
        <v>1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0.57331106384044705</v>
      </c>
      <c r="BY39" s="61">
        <v>0.19110368794681568</v>
      </c>
      <c r="BZ39" s="62">
        <v>0</v>
      </c>
      <c r="CA39" s="190">
        <v>1</v>
      </c>
      <c r="CB39" s="235" t="s">
        <v>3538</v>
      </c>
      <c r="CC39" s="365"/>
      <c r="CD39" s="365"/>
      <c r="CE39" s="368"/>
      <c r="CF39" s="369"/>
      <c r="CG39" s="372"/>
      <c r="CH39" s="372"/>
      <c r="CI39" s="372"/>
      <c r="CJ39" s="372"/>
      <c r="CK39" s="372"/>
      <c r="CL39" s="372"/>
      <c r="CM39" s="372"/>
      <c r="CN39" s="372"/>
      <c r="CO39" s="372"/>
      <c r="CP39" s="372"/>
      <c r="CQ39" s="372"/>
      <c r="CR39" s="372"/>
      <c r="CS39" s="372"/>
      <c r="CT39" s="372"/>
      <c r="CU39" s="372"/>
      <c r="CV39" s="372"/>
      <c r="CW39" s="372"/>
      <c r="CX39" s="372"/>
      <c r="CY39" s="373"/>
      <c r="CZ39" s="377"/>
      <c r="DA39" s="378"/>
      <c r="DB39" s="379"/>
    </row>
    <row r="40" spans="1:106">
      <c r="A40" s="54">
        <v>38</v>
      </c>
      <c r="B40" s="20" t="s">
        <v>197</v>
      </c>
      <c r="C40" s="48" t="s">
        <v>24</v>
      </c>
      <c r="D40" s="55">
        <v>-8</v>
      </c>
      <c r="E40" s="36"/>
      <c r="F40" s="50">
        <v>11921101766</v>
      </c>
      <c r="G40" s="20" t="s">
        <v>1710</v>
      </c>
      <c r="H40" s="51" t="s">
        <v>52</v>
      </c>
      <c r="I40" s="21">
        <v>11911101719</v>
      </c>
      <c r="J40" s="20" t="s">
        <v>1248</v>
      </c>
      <c r="K40" s="51" t="s">
        <v>46</v>
      </c>
      <c r="L40" s="37"/>
      <c r="M40" s="54">
        <v>38</v>
      </c>
      <c r="N40" s="56" t="s">
        <v>198</v>
      </c>
      <c r="O40" s="48" t="s">
        <v>34</v>
      </c>
      <c r="P40" s="55">
        <v>-5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169</v>
      </c>
      <c r="AA40" s="48" t="s">
        <v>26</v>
      </c>
      <c r="AB40" s="55">
        <v>-2</v>
      </c>
      <c r="AC40" s="36"/>
      <c r="AD40" s="50">
        <v>10911000022</v>
      </c>
      <c r="AE40" s="20" t="s">
        <v>1717</v>
      </c>
      <c r="AF40" s="21" t="s">
        <v>24</v>
      </c>
      <c r="AG40" s="50">
        <v>10081202658</v>
      </c>
      <c r="AH40" s="20" t="s">
        <v>1980</v>
      </c>
      <c r="AI40" s="51" t="s">
        <v>43</v>
      </c>
      <c r="AJ40" s="53"/>
      <c r="AK40" s="54">
        <v>38</v>
      </c>
      <c r="AL40" s="56" t="s">
        <v>180</v>
      </c>
      <c r="AM40" s="48" t="s">
        <v>24</v>
      </c>
      <c r="AN40" s="55">
        <v>-23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7" t="s">
        <v>70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0.34482758620689657</v>
      </c>
      <c r="BY40" s="61">
        <v>0.34482758620689657</v>
      </c>
      <c r="BZ40" s="62">
        <v>0</v>
      </c>
      <c r="CA40" s="190">
        <v>0</v>
      </c>
      <c r="CB40" s="235" t="e">
        <v>#N/A</v>
      </c>
      <c r="CC40" s="364" t="s">
        <v>2908</v>
      </c>
      <c r="CD40" s="364"/>
      <c r="CE40" s="366" t="s">
        <v>2908</v>
      </c>
      <c r="CF40" s="367"/>
      <c r="CG40" s="370" t="s">
        <v>2908</v>
      </c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1"/>
      <c r="CZ40" s="374" t="s">
        <v>2908</v>
      </c>
      <c r="DA40" s="375"/>
      <c r="DB40" s="376"/>
    </row>
    <row r="41" spans="1:106" ht="13.5" thickBot="1">
      <c r="A41" s="54">
        <v>39</v>
      </c>
      <c r="B41" s="20" t="s">
        <v>199</v>
      </c>
      <c r="C41" s="48" t="s">
        <v>46</v>
      </c>
      <c r="D41" s="55">
        <v>14</v>
      </c>
      <c r="E41" s="36"/>
      <c r="F41" s="50">
        <v>11641000116</v>
      </c>
      <c r="G41" s="20" t="s">
        <v>1712</v>
      </c>
      <c r="H41" s="51" t="s">
        <v>40</v>
      </c>
      <c r="I41" s="21">
        <v>10931202636</v>
      </c>
      <c r="J41" s="20" t="s">
        <v>1253</v>
      </c>
      <c r="K41" s="51" t="s">
        <v>59</v>
      </c>
      <c r="L41" s="37"/>
      <c r="M41" s="54">
        <v>39</v>
      </c>
      <c r="N41" s="56" t="s">
        <v>200</v>
      </c>
      <c r="O41" s="48" t="s">
        <v>26</v>
      </c>
      <c r="P41" s="55">
        <v>-3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191</v>
      </c>
      <c r="AA41" s="48" t="s">
        <v>32</v>
      </c>
      <c r="AB41" s="55">
        <v>-1</v>
      </c>
      <c r="AC41" s="36"/>
      <c r="AD41" s="50">
        <v>11511101220</v>
      </c>
      <c r="AE41" s="20" t="s">
        <v>1556</v>
      </c>
      <c r="AF41" s="21" t="s">
        <v>28</v>
      </c>
      <c r="AG41" s="50">
        <v>11511202647</v>
      </c>
      <c r="AH41" s="20" t="s">
        <v>1298</v>
      </c>
      <c r="AI41" s="51" t="s">
        <v>28</v>
      </c>
      <c r="AJ41" s="53"/>
      <c r="AK41" s="54">
        <v>39</v>
      </c>
      <c r="AL41" s="56" t="s">
        <v>133</v>
      </c>
      <c r="AM41" s="48" t="s">
        <v>26</v>
      </c>
      <c r="AN41" s="55">
        <v>-5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69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1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0.33333333333333331</v>
      </c>
      <c r="BY41" s="61">
        <v>0.33333333333333331</v>
      </c>
      <c r="BZ41" s="62">
        <v>0</v>
      </c>
      <c r="CA41" s="190">
        <v>0</v>
      </c>
      <c r="CB41" s="235" t="s">
        <v>3539</v>
      </c>
      <c r="CC41" s="365"/>
      <c r="CD41" s="365"/>
      <c r="CE41" s="368"/>
      <c r="CF41" s="369"/>
      <c r="CG41" s="372"/>
      <c r="CH41" s="372"/>
      <c r="CI41" s="372"/>
      <c r="CJ41" s="372"/>
      <c r="CK41" s="372"/>
      <c r="CL41" s="372"/>
      <c r="CM41" s="372"/>
      <c r="CN41" s="372"/>
      <c r="CO41" s="372"/>
      <c r="CP41" s="372"/>
      <c r="CQ41" s="372"/>
      <c r="CR41" s="372"/>
      <c r="CS41" s="372"/>
      <c r="CT41" s="372"/>
      <c r="CU41" s="372"/>
      <c r="CV41" s="372"/>
      <c r="CW41" s="372"/>
      <c r="CX41" s="372"/>
      <c r="CY41" s="373"/>
      <c r="CZ41" s="377"/>
      <c r="DA41" s="378"/>
      <c r="DB41" s="379"/>
    </row>
    <row r="42" spans="1:106">
      <c r="A42" s="63">
        <v>40</v>
      </c>
      <c r="B42" s="64" t="s">
        <v>201</v>
      </c>
      <c r="C42" s="65" t="s">
        <v>34</v>
      </c>
      <c r="D42" s="66">
        <v>-5</v>
      </c>
      <c r="E42" s="36"/>
      <c r="F42" s="50">
        <v>11921101767</v>
      </c>
      <c r="G42" s="20" t="s">
        <v>1560</v>
      </c>
      <c r="H42" s="51" t="s">
        <v>52</v>
      </c>
      <c r="I42" s="21">
        <v>10821202632</v>
      </c>
      <c r="J42" s="20" t="s">
        <v>1255</v>
      </c>
      <c r="K42" s="51" t="s">
        <v>45</v>
      </c>
      <c r="L42" s="37"/>
      <c r="M42" s="63">
        <v>40</v>
      </c>
      <c r="N42" s="64" t="s">
        <v>202</v>
      </c>
      <c r="O42" s="65" t="s">
        <v>29</v>
      </c>
      <c r="P42" s="66">
        <v>-2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213</v>
      </c>
      <c r="AA42" s="65" t="s">
        <v>36</v>
      </c>
      <c r="AB42" s="66">
        <v>14</v>
      </c>
      <c r="AC42" s="36"/>
      <c r="AD42" s="50">
        <v>11641000055</v>
      </c>
      <c r="AE42" s="20" t="s">
        <v>1693</v>
      </c>
      <c r="AF42" s="21" t="s">
        <v>40</v>
      </c>
      <c r="AG42" s="50">
        <v>10931202680</v>
      </c>
      <c r="AH42" s="20" t="s">
        <v>1984</v>
      </c>
      <c r="AI42" s="51" t="s">
        <v>59</v>
      </c>
      <c r="AJ42" s="53"/>
      <c r="AK42" s="63">
        <v>40</v>
      </c>
      <c r="AL42" s="64" t="s">
        <v>210</v>
      </c>
      <c r="AM42" s="65" t="s">
        <v>44</v>
      </c>
      <c r="AN42" s="66">
        <v>22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101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0.30674846625766872</v>
      </c>
      <c r="BY42" s="61">
        <v>0.30674846625766872</v>
      </c>
      <c r="BZ42" s="62">
        <v>0</v>
      </c>
      <c r="CA42" s="190">
        <v>0</v>
      </c>
      <c r="CB42" s="235" t="e">
        <v>#N/A</v>
      </c>
      <c r="CC42" s="364" t="s">
        <v>2908</v>
      </c>
      <c r="CD42" s="364"/>
      <c r="CE42" s="366" t="s">
        <v>2908</v>
      </c>
      <c r="CF42" s="367"/>
      <c r="CG42" s="370" t="s">
        <v>2908</v>
      </c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1"/>
      <c r="CZ42" s="374" t="s">
        <v>2908</v>
      </c>
      <c r="DA42" s="375"/>
      <c r="DB42" s="376"/>
    </row>
    <row r="43" spans="1:106" ht="13.5" thickBot="1">
      <c r="A43" s="54">
        <v>41</v>
      </c>
      <c r="B43" s="20" t="s">
        <v>203</v>
      </c>
      <c r="C43" s="48" t="s">
        <v>38</v>
      </c>
      <c r="D43" s="55">
        <v>-7</v>
      </c>
      <c r="E43" s="36"/>
      <c r="F43" s="50">
        <v>10671000106</v>
      </c>
      <c r="G43" s="20" t="s">
        <v>1562</v>
      </c>
      <c r="H43" s="51" t="s">
        <v>21</v>
      </c>
      <c r="I43" s="21">
        <v>11511202618</v>
      </c>
      <c r="J43" s="20" t="s">
        <v>1264</v>
      </c>
      <c r="K43" s="51" t="s">
        <v>28</v>
      </c>
      <c r="L43" s="37"/>
      <c r="M43" s="54">
        <v>41</v>
      </c>
      <c r="N43" s="56" t="s">
        <v>204</v>
      </c>
      <c r="O43" s="48" t="s">
        <v>24</v>
      </c>
      <c r="P43" s="55">
        <v>35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614</v>
      </c>
      <c r="AA43" s="48" t="s">
        <v>36</v>
      </c>
      <c r="AB43" s="55">
        <v>1</v>
      </c>
      <c r="AC43" s="36"/>
      <c r="AD43" s="50">
        <v>10081101745</v>
      </c>
      <c r="AE43" s="20" t="s">
        <v>1715</v>
      </c>
      <c r="AF43" s="21" t="s">
        <v>43</v>
      </c>
      <c r="AG43" s="50">
        <v>10821202630</v>
      </c>
      <c r="AH43" s="20" t="s">
        <v>1273</v>
      </c>
      <c r="AI43" s="51" t="s">
        <v>45</v>
      </c>
      <c r="AJ43" s="53"/>
      <c r="AK43" s="54">
        <v>41</v>
      </c>
      <c r="AL43" s="56" t="s">
        <v>214</v>
      </c>
      <c r="AM43" s="48" t="s">
        <v>21</v>
      </c>
      <c r="AN43" s="55">
        <v>9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6" t="s">
        <v>53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1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0.29154518950437319</v>
      </c>
      <c r="BY43" s="61">
        <v>0.29154518950437319</v>
      </c>
      <c r="BZ43" s="62">
        <v>0</v>
      </c>
      <c r="CA43" s="190">
        <v>0</v>
      </c>
      <c r="CB43" s="235" t="s">
        <v>3540</v>
      </c>
      <c r="CC43" s="365"/>
      <c r="CD43" s="365"/>
      <c r="CE43" s="368"/>
      <c r="CF43" s="369"/>
      <c r="CG43" s="372"/>
      <c r="CH43" s="372"/>
      <c r="CI43" s="372"/>
      <c r="CJ43" s="372"/>
      <c r="CK43" s="372"/>
      <c r="CL43" s="372"/>
      <c r="CM43" s="372"/>
      <c r="CN43" s="372"/>
      <c r="CO43" s="372"/>
      <c r="CP43" s="372"/>
      <c r="CQ43" s="372"/>
      <c r="CR43" s="372"/>
      <c r="CS43" s="372"/>
      <c r="CT43" s="372"/>
      <c r="CU43" s="372"/>
      <c r="CV43" s="372"/>
      <c r="CW43" s="372"/>
      <c r="CX43" s="372"/>
      <c r="CY43" s="373"/>
      <c r="CZ43" s="377"/>
      <c r="DA43" s="378"/>
      <c r="DB43" s="379"/>
    </row>
    <row r="44" spans="1:106">
      <c r="A44" s="54">
        <v>42</v>
      </c>
      <c r="B44" s="20" t="s">
        <v>205</v>
      </c>
      <c r="C44" s="48" t="s">
        <v>50</v>
      </c>
      <c r="D44" s="55">
        <v>-6</v>
      </c>
      <c r="E44" s="36"/>
      <c r="F44" s="50">
        <v>11511101786</v>
      </c>
      <c r="G44" s="20" t="s">
        <v>1720</v>
      </c>
      <c r="H44" s="51" t="s">
        <v>28</v>
      </c>
      <c r="I44" s="21">
        <v>11911202612</v>
      </c>
      <c r="J44" s="20" t="s">
        <v>1267</v>
      </c>
      <c r="K44" s="51" t="s">
        <v>46</v>
      </c>
      <c r="L44" s="37"/>
      <c r="M44" s="54">
        <v>42</v>
      </c>
      <c r="N44" s="56" t="s">
        <v>206</v>
      </c>
      <c r="O44" s="48" t="s">
        <v>34</v>
      </c>
      <c r="P44" s="55">
        <v>-3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251</v>
      </c>
      <c r="AA44" s="48" t="s">
        <v>32</v>
      </c>
      <c r="AB44" s="55">
        <v>-1</v>
      </c>
      <c r="AC44" s="36"/>
      <c r="AD44" s="50">
        <v>10671101722</v>
      </c>
      <c r="AE44" s="20" t="s">
        <v>1662</v>
      </c>
      <c r="AF44" s="21" t="s">
        <v>21</v>
      </c>
      <c r="AG44" s="50">
        <v>10911202611</v>
      </c>
      <c r="AH44" s="20" t="s">
        <v>1371</v>
      </c>
      <c r="AI44" s="51" t="s">
        <v>24</v>
      </c>
      <c r="AJ44" s="53"/>
      <c r="AK44" s="54">
        <v>42</v>
      </c>
      <c r="AL44" s="56" t="s">
        <v>204</v>
      </c>
      <c r="AM44" s="48" t="s">
        <v>24</v>
      </c>
      <c r="AN44" s="55">
        <v>211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1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0.22026431718061673</v>
      </c>
      <c r="BY44" s="61">
        <v>0.22026431718061673</v>
      </c>
      <c r="BZ44" s="62">
        <v>0</v>
      </c>
      <c r="CA44" s="190">
        <v>0</v>
      </c>
      <c r="CB44" s="235" t="e">
        <v>#N/A</v>
      </c>
      <c r="CC44" s="364" t="s">
        <v>2908</v>
      </c>
      <c r="CD44" s="364"/>
      <c r="CE44" s="366" t="s">
        <v>2908</v>
      </c>
      <c r="CF44" s="367"/>
      <c r="CG44" s="370" t="s">
        <v>2908</v>
      </c>
      <c r="CH44" s="370"/>
      <c r="CI44" s="370"/>
      <c r="CJ44" s="370"/>
      <c r="CK44" s="370"/>
      <c r="CL44" s="370"/>
      <c r="CM44" s="370"/>
      <c r="CN44" s="370"/>
      <c r="CO44" s="370"/>
      <c r="CP44" s="370"/>
      <c r="CQ44" s="370"/>
      <c r="CR44" s="370"/>
      <c r="CS44" s="370"/>
      <c r="CT44" s="370"/>
      <c r="CU44" s="370"/>
      <c r="CV44" s="370"/>
      <c r="CW44" s="370"/>
      <c r="CX44" s="370"/>
      <c r="CY44" s="371"/>
      <c r="CZ44" s="374" t="s">
        <v>2908</v>
      </c>
      <c r="DA44" s="375"/>
      <c r="DB44" s="376"/>
    </row>
    <row r="45" spans="1:106" ht="13.5" thickBot="1">
      <c r="A45" s="54">
        <v>43</v>
      </c>
      <c r="B45" s="20" t="s">
        <v>207</v>
      </c>
      <c r="C45" s="48" t="s">
        <v>50</v>
      </c>
      <c r="D45" s="55">
        <v>-6</v>
      </c>
      <c r="E45" s="36"/>
      <c r="F45" s="50">
        <v>11511101748</v>
      </c>
      <c r="G45" s="20" t="s">
        <v>1721</v>
      </c>
      <c r="H45" s="51" t="s">
        <v>28</v>
      </c>
      <c r="I45" s="21">
        <v>10931000649</v>
      </c>
      <c r="J45" s="20" t="s">
        <v>1270</v>
      </c>
      <c r="K45" s="51" t="s">
        <v>59</v>
      </c>
      <c r="L45" s="37"/>
      <c r="M45" s="54">
        <v>43</v>
      </c>
      <c r="N45" s="56" t="s">
        <v>208</v>
      </c>
      <c r="O45" s="48" t="s">
        <v>21</v>
      </c>
      <c r="P45" s="55">
        <v>12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501</v>
      </c>
      <c r="AA45" s="48" t="s">
        <v>36</v>
      </c>
      <c r="AB45" s="55">
        <v>-3</v>
      </c>
      <c r="AC45" s="36"/>
      <c r="AD45" s="50">
        <v>10081101754</v>
      </c>
      <c r="AE45" s="20" t="s">
        <v>1797</v>
      </c>
      <c r="AF45" s="21" t="s">
        <v>43</v>
      </c>
      <c r="AG45" s="50">
        <v>10821202645</v>
      </c>
      <c r="AH45" s="20" t="s">
        <v>1349</v>
      </c>
      <c r="AI45" s="51" t="s">
        <v>45</v>
      </c>
      <c r="AJ45" s="53"/>
      <c r="AK45" s="54">
        <v>43</v>
      </c>
      <c r="AL45" s="56" t="s">
        <v>301</v>
      </c>
      <c r="AM45" s="48" t="s">
        <v>26</v>
      </c>
      <c r="AN45" s="55">
        <v>-5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  <c r="CB45" s="235" t="s">
        <v>3541</v>
      </c>
      <c r="CC45" s="365"/>
      <c r="CD45" s="365"/>
      <c r="CE45" s="368"/>
      <c r="CF45" s="369"/>
      <c r="CG45" s="372"/>
      <c r="CH45" s="372"/>
      <c r="CI45" s="372"/>
      <c r="CJ45" s="372"/>
      <c r="CK45" s="372"/>
      <c r="CL45" s="372"/>
      <c r="CM45" s="372"/>
      <c r="CN45" s="372"/>
      <c r="CO45" s="372"/>
      <c r="CP45" s="372"/>
      <c r="CQ45" s="372"/>
      <c r="CR45" s="372"/>
      <c r="CS45" s="372"/>
      <c r="CT45" s="372"/>
      <c r="CU45" s="372"/>
      <c r="CV45" s="372"/>
      <c r="CW45" s="372"/>
      <c r="CX45" s="372"/>
      <c r="CY45" s="373"/>
      <c r="CZ45" s="377"/>
      <c r="DA45" s="378"/>
      <c r="DB45" s="379"/>
    </row>
    <row r="46" spans="1:106">
      <c r="A46" s="54">
        <v>44</v>
      </c>
      <c r="B46" s="20" t="s">
        <v>209</v>
      </c>
      <c r="C46" s="48" t="s">
        <v>28</v>
      </c>
      <c r="D46" s="55">
        <v>-6</v>
      </c>
      <c r="E46" s="36"/>
      <c r="F46" s="50">
        <v>11641101790</v>
      </c>
      <c r="G46" s="20" t="s">
        <v>1722</v>
      </c>
      <c r="H46" s="51" t="s">
        <v>40</v>
      </c>
      <c r="I46" s="21">
        <v>10821202630</v>
      </c>
      <c r="J46" s="20" t="s">
        <v>1273</v>
      </c>
      <c r="K46" s="51" t="s">
        <v>45</v>
      </c>
      <c r="L46" s="37"/>
      <c r="M46" s="54">
        <v>44</v>
      </c>
      <c r="N46" s="56" t="s">
        <v>210</v>
      </c>
      <c r="O46" s="48" t="s">
        <v>44</v>
      </c>
      <c r="P46" s="55">
        <v>-2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265</v>
      </c>
      <c r="AA46" s="48" t="s">
        <v>36</v>
      </c>
      <c r="AB46" s="55">
        <v>-1</v>
      </c>
      <c r="AC46" s="36"/>
      <c r="AD46" s="50">
        <v>10911000460</v>
      </c>
      <c r="AE46" s="20" t="s">
        <v>1700</v>
      </c>
      <c r="AF46" s="21" t="s">
        <v>24</v>
      </c>
      <c r="AG46" s="50">
        <v>11511202619</v>
      </c>
      <c r="AH46" s="20" t="s">
        <v>1275</v>
      </c>
      <c r="AI46" s="51" t="s">
        <v>28</v>
      </c>
      <c r="AJ46" s="53"/>
      <c r="AK46" s="54">
        <v>44</v>
      </c>
      <c r="AL46" s="56" t="s">
        <v>230</v>
      </c>
      <c r="AM46" s="48" t="s">
        <v>43</v>
      </c>
      <c r="AN46" s="55">
        <v>-5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  <c r="CB46" s="235" t="e">
        <v>#N/A</v>
      </c>
      <c r="CC46" s="364" t="s">
        <v>2908</v>
      </c>
      <c r="CD46" s="364"/>
      <c r="CE46" s="366" t="s">
        <v>2908</v>
      </c>
      <c r="CF46" s="367"/>
      <c r="CG46" s="370" t="s">
        <v>2908</v>
      </c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1"/>
      <c r="CZ46" s="374" t="s">
        <v>2908</v>
      </c>
      <c r="DA46" s="375"/>
      <c r="DB46" s="376"/>
    </row>
    <row r="47" spans="1:106" ht="13.5" thickBot="1">
      <c r="A47" s="54">
        <v>45</v>
      </c>
      <c r="B47" s="20" t="s">
        <v>211</v>
      </c>
      <c r="C47" s="48" t="s">
        <v>51</v>
      </c>
      <c r="D47" s="55">
        <v>-1</v>
      </c>
      <c r="E47" s="36"/>
      <c r="F47" s="50">
        <v>11511101237</v>
      </c>
      <c r="G47" s="20" t="s">
        <v>1723</v>
      </c>
      <c r="H47" s="51" t="s">
        <v>28</v>
      </c>
      <c r="I47" s="21">
        <v>11511202619</v>
      </c>
      <c r="J47" s="20" t="s">
        <v>1275</v>
      </c>
      <c r="K47" s="51" t="s">
        <v>28</v>
      </c>
      <c r="L47" s="37"/>
      <c r="M47" s="54">
        <v>45</v>
      </c>
      <c r="N47" s="56" t="s">
        <v>212</v>
      </c>
      <c r="O47" s="48" t="s">
        <v>36</v>
      </c>
      <c r="P47" s="55">
        <v>-8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253</v>
      </c>
      <c r="AA47" s="48" t="s">
        <v>34</v>
      </c>
      <c r="AB47" s="55">
        <v>19</v>
      </c>
      <c r="AC47" s="36"/>
      <c r="AD47" s="50">
        <v>11641000260</v>
      </c>
      <c r="AE47" s="20" t="s">
        <v>1798</v>
      </c>
      <c r="AF47" s="21" t="s">
        <v>40</v>
      </c>
      <c r="AG47" s="50">
        <v>10931202607</v>
      </c>
      <c r="AH47" s="20" t="s">
        <v>1296</v>
      </c>
      <c r="AI47" s="51" t="s">
        <v>59</v>
      </c>
      <c r="AJ47" s="53"/>
      <c r="AK47" s="54">
        <v>45</v>
      </c>
      <c r="AL47" s="56" t="s">
        <v>154</v>
      </c>
      <c r="AM47" s="48" t="s">
        <v>26</v>
      </c>
      <c r="AN47" s="55">
        <v>-5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  <c r="CB47" s="235" t="s">
        <v>3542</v>
      </c>
      <c r="CC47" s="365"/>
      <c r="CD47" s="365"/>
      <c r="CE47" s="368"/>
      <c r="CF47" s="369"/>
      <c r="CG47" s="372"/>
      <c r="CH47" s="372"/>
      <c r="CI47" s="372"/>
      <c r="CJ47" s="372"/>
      <c r="CK47" s="372"/>
      <c r="CL47" s="372"/>
      <c r="CM47" s="372"/>
      <c r="CN47" s="372"/>
      <c r="CO47" s="372"/>
      <c r="CP47" s="372"/>
      <c r="CQ47" s="372"/>
      <c r="CR47" s="372"/>
      <c r="CS47" s="372"/>
      <c r="CT47" s="372"/>
      <c r="CU47" s="372"/>
      <c r="CV47" s="372"/>
      <c r="CW47" s="372"/>
      <c r="CX47" s="372"/>
      <c r="CY47" s="373"/>
      <c r="CZ47" s="377"/>
      <c r="DA47" s="378"/>
      <c r="DB47" s="379"/>
    </row>
    <row r="48" spans="1:106" ht="13.5" thickBot="1">
      <c r="A48" s="54">
        <v>46</v>
      </c>
      <c r="B48" s="20" t="s">
        <v>213</v>
      </c>
      <c r="C48" s="48" t="s">
        <v>36</v>
      </c>
      <c r="D48" s="55">
        <v>12</v>
      </c>
      <c r="E48" s="36"/>
      <c r="F48" s="50">
        <v>11511101238</v>
      </c>
      <c r="G48" s="20" t="s">
        <v>1724</v>
      </c>
      <c r="H48" s="51" t="s">
        <v>28</v>
      </c>
      <c r="I48" s="21">
        <v>10411202655</v>
      </c>
      <c r="J48" s="20" t="s">
        <v>1280</v>
      </c>
      <c r="K48" s="51" t="s">
        <v>26</v>
      </c>
      <c r="L48" s="37"/>
      <c r="M48" s="54">
        <v>46</v>
      </c>
      <c r="N48" s="56" t="s">
        <v>214</v>
      </c>
      <c r="O48" s="48" t="s">
        <v>21</v>
      </c>
      <c r="P48" s="55">
        <v>8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146</v>
      </c>
      <c r="AA48" s="48" t="s">
        <v>26</v>
      </c>
      <c r="AB48" s="55">
        <v>-2</v>
      </c>
      <c r="AC48" s="36"/>
      <c r="AD48" s="50">
        <v>10671101726</v>
      </c>
      <c r="AE48" s="20" t="s">
        <v>1725</v>
      </c>
      <c r="AF48" s="21" t="s">
        <v>21</v>
      </c>
      <c r="AG48" s="50">
        <v>10931000650</v>
      </c>
      <c r="AH48" s="20" t="s">
        <v>2004</v>
      </c>
      <c r="AI48" s="51" t="s">
        <v>59</v>
      </c>
      <c r="AJ48" s="53"/>
      <c r="AK48" s="54">
        <v>46</v>
      </c>
      <c r="AL48" s="56" t="s">
        <v>200</v>
      </c>
      <c r="AM48" s="48" t="s">
        <v>26</v>
      </c>
      <c r="AN48" s="55">
        <v>-4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  <c r="CB48" s="235" t="e">
        <v>#N/A</v>
      </c>
      <c r="CC48" s="364" t="s">
        <v>2908</v>
      </c>
      <c r="CD48" s="364"/>
      <c r="CE48" s="366" t="s">
        <v>2908</v>
      </c>
      <c r="CF48" s="367"/>
      <c r="CG48" s="370" t="s">
        <v>2908</v>
      </c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1"/>
      <c r="CZ48" s="374" t="s">
        <v>2908</v>
      </c>
      <c r="DA48" s="375"/>
      <c r="DB48" s="376"/>
    </row>
    <row r="49" spans="1:106" ht="13.5" thickBot="1">
      <c r="A49" s="54">
        <v>47</v>
      </c>
      <c r="B49" s="20" t="s">
        <v>215</v>
      </c>
      <c r="C49" s="48" t="s">
        <v>24</v>
      </c>
      <c r="D49" s="55">
        <v>55</v>
      </c>
      <c r="E49" s="36"/>
      <c r="F49" s="50">
        <v>10671101726</v>
      </c>
      <c r="G49" s="20" t="s">
        <v>1725</v>
      </c>
      <c r="H49" s="51" t="s">
        <v>21</v>
      </c>
      <c r="I49" s="21">
        <v>11911101728</v>
      </c>
      <c r="J49" s="20" t="s">
        <v>1289</v>
      </c>
      <c r="K49" s="51" t="s">
        <v>46</v>
      </c>
      <c r="L49" s="37"/>
      <c r="M49" s="54">
        <v>47</v>
      </c>
      <c r="N49" s="56" t="s">
        <v>216</v>
      </c>
      <c r="O49" s="48" t="s">
        <v>24</v>
      </c>
      <c r="P49" s="55">
        <v>47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165</v>
      </c>
      <c r="AA49" s="48" t="s">
        <v>29</v>
      </c>
      <c r="AB49" s="55">
        <v>-2</v>
      </c>
      <c r="AC49" s="36"/>
      <c r="AD49" s="50">
        <v>11641101816</v>
      </c>
      <c r="AE49" s="20" t="s">
        <v>1799</v>
      </c>
      <c r="AF49" s="21" t="s">
        <v>40</v>
      </c>
      <c r="AG49" s="50">
        <v>11511202673</v>
      </c>
      <c r="AH49" s="20" t="s">
        <v>2006</v>
      </c>
      <c r="AI49" s="51" t="s">
        <v>28</v>
      </c>
      <c r="AJ49" s="53"/>
      <c r="AK49" s="54">
        <v>47</v>
      </c>
      <c r="AL49" s="56" t="s">
        <v>236</v>
      </c>
      <c r="AM49" s="48" t="s">
        <v>32</v>
      </c>
      <c r="AN49" s="55">
        <v>-4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3543</v>
      </c>
      <c r="BY49" s="316"/>
      <c r="BZ49" s="317">
        <v>61</v>
      </c>
      <c r="CA49" s="310">
        <v>75</v>
      </c>
      <c r="CB49" s="235" t="s">
        <v>3544</v>
      </c>
      <c r="CC49" s="365"/>
      <c r="CD49" s="365"/>
      <c r="CE49" s="368"/>
      <c r="CF49" s="369"/>
      <c r="CG49" s="372"/>
      <c r="CH49" s="372"/>
      <c r="CI49" s="372"/>
      <c r="CJ49" s="372"/>
      <c r="CK49" s="372"/>
      <c r="CL49" s="372"/>
      <c r="CM49" s="372"/>
      <c r="CN49" s="372"/>
      <c r="CO49" s="372"/>
      <c r="CP49" s="372"/>
      <c r="CQ49" s="372"/>
      <c r="CR49" s="372"/>
      <c r="CS49" s="372"/>
      <c r="CT49" s="372"/>
      <c r="CU49" s="372"/>
      <c r="CV49" s="372"/>
      <c r="CW49" s="372"/>
      <c r="CX49" s="372"/>
      <c r="CY49" s="373"/>
      <c r="CZ49" s="377"/>
      <c r="DA49" s="378"/>
      <c r="DB49" s="379"/>
    </row>
    <row r="50" spans="1:106">
      <c r="A50" s="54">
        <v>48</v>
      </c>
      <c r="B50" s="20" t="s">
        <v>217</v>
      </c>
      <c r="C50" s="48" t="s">
        <v>21</v>
      </c>
      <c r="D50" s="55">
        <v>-2</v>
      </c>
      <c r="E50" s="36"/>
      <c r="F50" s="50">
        <v>11891000212</v>
      </c>
      <c r="G50" s="20" t="s">
        <v>1726</v>
      </c>
      <c r="H50" s="51" t="s">
        <v>44</v>
      </c>
      <c r="I50" s="21">
        <v>10821202610</v>
      </c>
      <c r="J50" s="20" t="s">
        <v>1292</v>
      </c>
      <c r="K50" s="51" t="s">
        <v>45</v>
      </c>
      <c r="L50" s="37"/>
      <c r="M50" s="54">
        <v>48</v>
      </c>
      <c r="N50" s="56" t="s">
        <v>218</v>
      </c>
      <c r="O50" s="48" t="s">
        <v>21</v>
      </c>
      <c r="P50" s="55">
        <v>-1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343</v>
      </c>
      <c r="AA50" s="48" t="s">
        <v>45</v>
      </c>
      <c r="AB50" s="55">
        <v>12</v>
      </c>
      <c r="AC50" s="36"/>
      <c r="AD50" s="50">
        <v>10911101720</v>
      </c>
      <c r="AE50" s="20" t="s">
        <v>1800</v>
      </c>
      <c r="AF50" s="21" t="s">
        <v>24</v>
      </c>
      <c r="AG50" s="50">
        <v>10821202610</v>
      </c>
      <c r="AH50" s="20" t="s">
        <v>1292</v>
      </c>
      <c r="AI50" s="51" t="s">
        <v>45</v>
      </c>
      <c r="AJ50" s="53"/>
      <c r="AK50" s="54">
        <v>48</v>
      </c>
      <c r="AL50" s="56" t="s">
        <v>350</v>
      </c>
      <c r="AM50" s="48" t="s">
        <v>21</v>
      </c>
      <c r="AN50" s="55">
        <v>-3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219</v>
      </c>
      <c r="C51" s="48" t="s">
        <v>28</v>
      </c>
      <c r="D51" s="55">
        <v>-1</v>
      </c>
      <c r="E51" s="36"/>
      <c r="F51" s="50">
        <v>11511101749</v>
      </c>
      <c r="G51" s="20" t="s">
        <v>1728</v>
      </c>
      <c r="H51" s="51" t="s">
        <v>28</v>
      </c>
      <c r="I51" s="21">
        <v>10931202607</v>
      </c>
      <c r="J51" s="20" t="s">
        <v>1296</v>
      </c>
      <c r="K51" s="51" t="s">
        <v>59</v>
      </c>
      <c r="L51" s="37"/>
      <c r="M51" s="54">
        <v>49</v>
      </c>
      <c r="N51" s="56" t="s">
        <v>220</v>
      </c>
      <c r="O51" s="48" t="s">
        <v>28</v>
      </c>
      <c r="P51" s="55">
        <v>-6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312</v>
      </c>
      <c r="AA51" s="48" t="s">
        <v>36</v>
      </c>
      <c r="AB51" s="55">
        <v>43</v>
      </c>
      <c r="AC51" s="36"/>
      <c r="AD51" s="50">
        <v>10911101193</v>
      </c>
      <c r="AE51" s="20" t="s">
        <v>337</v>
      </c>
      <c r="AF51" s="21" t="s">
        <v>24</v>
      </c>
      <c r="AG51" s="50">
        <v>11511202675</v>
      </c>
      <c r="AH51" s="20" t="s">
        <v>2013</v>
      </c>
      <c r="AI51" s="51" t="s">
        <v>28</v>
      </c>
      <c r="AJ51" s="53"/>
      <c r="AK51" s="54">
        <v>49</v>
      </c>
      <c r="AL51" s="56" t="s">
        <v>129</v>
      </c>
      <c r="AM51" s="48" t="s">
        <v>26</v>
      </c>
      <c r="AN51" s="55">
        <v>-3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221</v>
      </c>
      <c r="C52" s="65" t="s">
        <v>44</v>
      </c>
      <c r="D52" s="66">
        <v>-9</v>
      </c>
      <c r="E52" s="36"/>
      <c r="F52" s="50">
        <v>10911000039</v>
      </c>
      <c r="G52" s="20" t="s">
        <v>1732</v>
      </c>
      <c r="H52" s="51" t="s">
        <v>24</v>
      </c>
      <c r="I52" s="21">
        <v>11511202647</v>
      </c>
      <c r="J52" s="20" t="s">
        <v>1298</v>
      </c>
      <c r="K52" s="51" t="s">
        <v>28</v>
      </c>
      <c r="L52" s="71"/>
      <c r="M52" s="63">
        <v>50</v>
      </c>
      <c r="N52" s="64" t="s">
        <v>222</v>
      </c>
      <c r="O52" s="65" t="s">
        <v>32</v>
      </c>
      <c r="P52" s="66">
        <v>-6</v>
      </c>
      <c r="Y52" s="63">
        <v>50</v>
      </c>
      <c r="Z52" s="64" t="s">
        <v>241</v>
      </c>
      <c r="AA52" s="65" t="s">
        <v>36</v>
      </c>
      <c r="AB52" s="66">
        <v>29</v>
      </c>
      <c r="AC52" s="36"/>
      <c r="AD52" s="50">
        <v>10191000153</v>
      </c>
      <c r="AE52" s="20" t="s">
        <v>292</v>
      </c>
      <c r="AF52" s="21" t="s">
        <v>51</v>
      </c>
      <c r="AG52" s="50">
        <v>10821202632</v>
      </c>
      <c r="AH52" s="20" t="s">
        <v>1255</v>
      </c>
      <c r="AI52" s="51" t="s">
        <v>45</v>
      </c>
      <c r="AJ52" s="53"/>
      <c r="AK52" s="63">
        <v>50</v>
      </c>
      <c r="AL52" s="64" t="s">
        <v>299</v>
      </c>
      <c r="AM52" s="65" t="s">
        <v>65</v>
      </c>
      <c r="AN52" s="66">
        <v>25</v>
      </c>
      <c r="AX52" s="48" t="s">
        <v>104</v>
      </c>
      <c r="AY52" s="169" t="s">
        <v>3545</v>
      </c>
      <c r="AZ52" s="169" t="s">
        <v>3546</v>
      </c>
      <c r="BA52" s="169" t="s">
        <v>3547</v>
      </c>
      <c r="BB52" s="169" t="s">
        <v>3548</v>
      </c>
      <c r="BC52" s="169" t="s">
        <v>3549</v>
      </c>
      <c r="BD52" s="169" t="s">
        <v>3550</v>
      </c>
      <c r="BE52" s="169" t="s">
        <v>3551</v>
      </c>
      <c r="BF52" s="169" t="s">
        <v>3552</v>
      </c>
      <c r="BG52" s="169" t="s">
        <v>3553</v>
      </c>
      <c r="BH52" s="169" t="s">
        <v>3554</v>
      </c>
      <c r="BI52" s="169" t="s">
        <v>3555</v>
      </c>
      <c r="BJ52" s="169" t="s">
        <v>3556</v>
      </c>
      <c r="BK52" s="169" t="s">
        <v>3557</v>
      </c>
      <c r="BL52" s="169" t="s">
        <v>3558</v>
      </c>
      <c r="BM52" s="169" t="s">
        <v>3559</v>
      </c>
      <c r="BN52" s="169" t="s">
        <v>3560</v>
      </c>
      <c r="BO52" s="169" t="s">
        <v>3561</v>
      </c>
      <c r="BP52" s="169" t="s">
        <v>3562</v>
      </c>
      <c r="BQ52" s="169" t="s">
        <v>3562</v>
      </c>
      <c r="BR52" s="169" t="s">
        <v>3562</v>
      </c>
      <c r="BS52" s="169" t="s">
        <v>3562</v>
      </c>
      <c r="BT52" s="169" t="s">
        <v>3562</v>
      </c>
      <c r="BU52" s="169" t="s">
        <v>3562</v>
      </c>
      <c r="BV52" s="169" t="s">
        <v>3562</v>
      </c>
      <c r="BW52" s="48">
        <v>358</v>
      </c>
      <c r="BX52" s="170" t="s">
        <v>3563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223</v>
      </c>
      <c r="C53" s="48" t="s">
        <v>24</v>
      </c>
      <c r="D53" s="55">
        <v>-11</v>
      </c>
      <c r="E53" s="36"/>
      <c r="F53" s="50">
        <v>11641101798</v>
      </c>
      <c r="G53" s="20" t="s">
        <v>1729</v>
      </c>
      <c r="H53" s="51" t="s">
        <v>40</v>
      </c>
      <c r="I53" s="21">
        <v>11911202644</v>
      </c>
      <c r="J53" s="20" t="s">
        <v>1300</v>
      </c>
      <c r="K53" s="51" t="s">
        <v>46</v>
      </c>
      <c r="L53" s="71"/>
      <c r="M53" s="54">
        <v>51</v>
      </c>
      <c r="N53" s="56" t="s">
        <v>224</v>
      </c>
      <c r="O53" s="48" t="s">
        <v>28</v>
      </c>
      <c r="P53" s="55">
        <v>-6</v>
      </c>
      <c r="Y53" s="54">
        <v>51</v>
      </c>
      <c r="Z53" s="56" t="s">
        <v>483</v>
      </c>
      <c r="AA53" s="48" t="s">
        <v>21</v>
      </c>
      <c r="AB53" s="55">
        <v>-4</v>
      </c>
      <c r="AC53" s="36"/>
      <c r="AD53" s="50">
        <v>11641101805</v>
      </c>
      <c r="AE53" s="20" t="s">
        <v>1742</v>
      </c>
      <c r="AF53" s="21" t="s">
        <v>40</v>
      </c>
      <c r="AG53" s="50">
        <v>10821202608</v>
      </c>
      <c r="AH53" s="20" t="s">
        <v>1422</v>
      </c>
      <c r="AI53" s="51" t="s">
        <v>45</v>
      </c>
      <c r="AJ53" s="53"/>
      <c r="AK53" s="54">
        <v>51</v>
      </c>
      <c r="AL53" s="56" t="s">
        <v>176</v>
      </c>
      <c r="AM53" s="48" t="s">
        <v>52</v>
      </c>
      <c r="AN53" s="55">
        <v>-22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225</v>
      </c>
      <c r="C54" s="48" t="s">
        <v>40</v>
      </c>
      <c r="D54" s="55">
        <v>-9</v>
      </c>
      <c r="E54" s="36"/>
      <c r="F54" s="50">
        <v>10671101721</v>
      </c>
      <c r="G54" s="20" t="s">
        <v>1730</v>
      </c>
      <c r="H54" s="51" t="s">
        <v>21</v>
      </c>
      <c r="I54" s="21">
        <v>11921202723</v>
      </c>
      <c r="J54" s="20" t="s">
        <v>1302</v>
      </c>
      <c r="K54" s="51" t="s">
        <v>52</v>
      </c>
      <c r="L54" s="71"/>
      <c r="M54" s="54">
        <v>52</v>
      </c>
      <c r="N54" s="56" t="s">
        <v>226</v>
      </c>
      <c r="O54" s="48" t="s">
        <v>46</v>
      </c>
      <c r="P54" s="55">
        <v>11</v>
      </c>
      <c r="Y54" s="54">
        <v>52</v>
      </c>
      <c r="Z54" s="56" t="s">
        <v>284</v>
      </c>
      <c r="AA54" s="48" t="s">
        <v>43</v>
      </c>
      <c r="AB54" s="55">
        <v>9</v>
      </c>
      <c r="AC54" s="36"/>
      <c r="AD54" s="50">
        <v>10671101718</v>
      </c>
      <c r="AE54" s="20" t="s">
        <v>1299</v>
      </c>
      <c r="AF54" s="21" t="s">
        <v>21</v>
      </c>
      <c r="AG54" s="50">
        <v>10821202628</v>
      </c>
      <c r="AH54" s="20" t="s">
        <v>1431</v>
      </c>
      <c r="AI54" s="51" t="s">
        <v>45</v>
      </c>
      <c r="AJ54" s="53"/>
      <c r="AK54" s="54">
        <v>52</v>
      </c>
      <c r="AL54" s="56" t="s">
        <v>202</v>
      </c>
      <c r="AM54" s="48" t="s">
        <v>29</v>
      </c>
      <c r="AN54" s="55">
        <v>-3</v>
      </c>
      <c r="AW54" s="58" t="s">
        <v>23</v>
      </c>
      <c r="AX54" s="176" t="s">
        <v>28</v>
      </c>
      <c r="AY54" s="60">
        <v>3</v>
      </c>
      <c r="AZ54" s="59">
        <v>3</v>
      </c>
      <c r="BA54" s="59">
        <v>1</v>
      </c>
      <c r="BB54" s="59">
        <v>0</v>
      </c>
      <c r="BC54" s="59">
        <v>1</v>
      </c>
      <c r="BD54" s="59">
        <v>1</v>
      </c>
      <c r="BE54" s="59">
        <v>1</v>
      </c>
      <c r="BF54" s="59">
        <v>1</v>
      </c>
      <c r="BG54" s="59">
        <v>1</v>
      </c>
      <c r="BH54" s="60">
        <v>1</v>
      </c>
      <c r="BI54" s="60">
        <v>8</v>
      </c>
      <c r="BJ54" s="60">
        <v>2</v>
      </c>
      <c r="BK54" s="60">
        <v>1</v>
      </c>
      <c r="BL54" s="60">
        <v>3</v>
      </c>
      <c r="BM54" s="60">
        <v>7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34</v>
      </c>
      <c r="BX54" s="195">
        <v>77.749284961431584</v>
      </c>
      <c r="BY54" s="187">
        <v>2.2867436753362229</v>
      </c>
      <c r="BZ54" s="188">
        <v>6</v>
      </c>
      <c r="CA54" s="189">
        <v>7</v>
      </c>
      <c r="CC54" s="199" t="s">
        <v>23</v>
      </c>
      <c r="CD54" s="200" t="s">
        <v>28</v>
      </c>
      <c r="CE54" s="60">
        <v>3</v>
      </c>
      <c r="CF54" s="59">
        <v>6</v>
      </c>
      <c r="CG54" s="59">
        <v>7</v>
      </c>
      <c r="CH54" s="59">
        <v>7</v>
      </c>
      <c r="CI54" s="59">
        <v>8</v>
      </c>
      <c r="CJ54" s="59">
        <v>9</v>
      </c>
      <c r="CK54" s="59">
        <v>10</v>
      </c>
      <c r="CL54" s="59">
        <v>11</v>
      </c>
      <c r="CM54" s="59">
        <v>12</v>
      </c>
      <c r="CN54" s="60">
        <v>13</v>
      </c>
      <c r="CO54" s="60">
        <v>21</v>
      </c>
      <c r="CP54" s="60">
        <v>23</v>
      </c>
      <c r="CQ54" s="60">
        <v>24</v>
      </c>
      <c r="CR54" s="60">
        <v>27</v>
      </c>
      <c r="CS54" s="60">
        <v>34</v>
      </c>
      <c r="CT54" s="60">
        <v>34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227</v>
      </c>
      <c r="C55" s="48" t="s">
        <v>28</v>
      </c>
      <c r="D55" s="55">
        <v>-8</v>
      </c>
      <c r="E55" s="36"/>
      <c r="F55" s="50">
        <v>11641000513</v>
      </c>
      <c r="G55" s="20" t="s">
        <v>1731</v>
      </c>
      <c r="H55" s="51" t="s">
        <v>40</v>
      </c>
      <c r="I55" s="21">
        <v>10411202631</v>
      </c>
      <c r="J55" s="20" t="s">
        <v>1324</v>
      </c>
      <c r="K55" s="51" t="s">
        <v>26</v>
      </c>
      <c r="L55" s="71"/>
      <c r="M55" s="54">
        <v>53</v>
      </c>
      <c r="N55" s="56" t="s">
        <v>228</v>
      </c>
      <c r="O55" s="48" t="s">
        <v>24</v>
      </c>
      <c r="P55" s="55">
        <v>12</v>
      </c>
      <c r="Y55" s="54">
        <v>53</v>
      </c>
      <c r="Z55" s="56" t="s">
        <v>1550</v>
      </c>
      <c r="AA55" s="48" t="s">
        <v>21</v>
      </c>
      <c r="AB55" s="55">
        <v>-2</v>
      </c>
      <c r="AC55" s="36"/>
      <c r="AD55" s="50">
        <v>11641101798</v>
      </c>
      <c r="AE55" s="20" t="s">
        <v>1729</v>
      </c>
      <c r="AF55" s="21" t="s">
        <v>40</v>
      </c>
      <c r="AG55" s="50">
        <v>11511202656</v>
      </c>
      <c r="AH55" s="20" t="s">
        <v>2042</v>
      </c>
      <c r="AI55" s="51" t="s">
        <v>28</v>
      </c>
      <c r="AJ55" s="53"/>
      <c r="AK55" s="54">
        <v>53</v>
      </c>
      <c r="AL55" s="56" t="s">
        <v>228</v>
      </c>
      <c r="AM55" s="48" t="s">
        <v>24</v>
      </c>
      <c r="AN55" s="55">
        <v>10</v>
      </c>
      <c r="AW55" s="58" t="s">
        <v>27</v>
      </c>
      <c r="AX55" s="176" t="s">
        <v>26</v>
      </c>
      <c r="AY55" s="60">
        <v>4</v>
      </c>
      <c r="AZ55" s="59">
        <v>1</v>
      </c>
      <c r="BA55" s="59">
        <v>0</v>
      </c>
      <c r="BB55" s="59">
        <v>1</v>
      </c>
      <c r="BC55" s="59">
        <v>0</v>
      </c>
      <c r="BD55" s="59">
        <v>0</v>
      </c>
      <c r="BE55" s="59">
        <v>4</v>
      </c>
      <c r="BF55" s="59">
        <v>0</v>
      </c>
      <c r="BG55" s="59">
        <v>2</v>
      </c>
      <c r="BH55" s="60">
        <v>0</v>
      </c>
      <c r="BI55" s="60">
        <v>0</v>
      </c>
      <c r="BJ55" s="60">
        <v>9</v>
      </c>
      <c r="BK55" s="60">
        <v>4</v>
      </c>
      <c r="BL55" s="60">
        <v>7</v>
      </c>
      <c r="BM55" s="60">
        <v>1</v>
      </c>
      <c r="BN55" s="60">
        <v>7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40</v>
      </c>
      <c r="BX55" s="196">
        <v>68.93019409599178</v>
      </c>
      <c r="BY55" s="61">
        <v>1.7232548523997946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6</v>
      </c>
      <c r="CJ55" s="59">
        <v>7</v>
      </c>
      <c r="CK55" s="59">
        <v>8</v>
      </c>
      <c r="CL55" s="59">
        <v>9</v>
      </c>
      <c r="CM55" s="59">
        <v>10</v>
      </c>
      <c r="CN55" s="60">
        <v>11</v>
      </c>
      <c r="CO55" s="60">
        <v>15</v>
      </c>
      <c r="CP55" s="60">
        <v>19</v>
      </c>
      <c r="CQ55" s="60">
        <v>22</v>
      </c>
      <c r="CR55" s="60">
        <v>30</v>
      </c>
      <c r="CS55" s="60">
        <v>36</v>
      </c>
      <c r="CT55" s="60">
        <v>36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229</v>
      </c>
      <c r="C56" s="48" t="s">
        <v>34</v>
      </c>
      <c r="D56" s="55">
        <v>-5</v>
      </c>
      <c r="E56" s="36"/>
      <c r="F56" s="50">
        <v>11641101781</v>
      </c>
      <c r="G56" s="20" t="s">
        <v>1733</v>
      </c>
      <c r="H56" s="51" t="s">
        <v>40</v>
      </c>
      <c r="I56" s="21">
        <v>10911202396</v>
      </c>
      <c r="J56" s="20" t="s">
        <v>1337</v>
      </c>
      <c r="K56" s="51" t="s">
        <v>24</v>
      </c>
      <c r="L56" s="71"/>
      <c r="M56" s="54">
        <v>54</v>
      </c>
      <c r="N56" s="56" t="s">
        <v>230</v>
      </c>
      <c r="O56" s="48" t="s">
        <v>43</v>
      </c>
      <c r="P56" s="55">
        <v>-8</v>
      </c>
      <c r="Y56" s="54">
        <v>54</v>
      </c>
      <c r="Z56" s="56" t="s">
        <v>267</v>
      </c>
      <c r="AA56" s="48" t="s">
        <v>24</v>
      </c>
      <c r="AB56" s="55">
        <v>66</v>
      </c>
      <c r="AC56" s="36"/>
      <c r="AD56" s="50">
        <v>11641101810</v>
      </c>
      <c r="AE56" s="20" t="s">
        <v>1744</v>
      </c>
      <c r="AF56" s="21" t="s">
        <v>40</v>
      </c>
      <c r="AG56" s="50">
        <v>10821202637</v>
      </c>
      <c r="AH56" s="20" t="s">
        <v>1364</v>
      </c>
      <c r="AI56" s="51" t="s">
        <v>45</v>
      </c>
      <c r="AJ56" s="53"/>
      <c r="AK56" s="54">
        <v>54</v>
      </c>
      <c r="AL56" s="56" t="s">
        <v>297</v>
      </c>
      <c r="AM56" s="48" t="s">
        <v>36</v>
      </c>
      <c r="AN56" s="55">
        <v>-7</v>
      </c>
      <c r="AW56" s="58" t="s">
        <v>22</v>
      </c>
      <c r="AX56" s="177" t="s">
        <v>21</v>
      </c>
      <c r="AY56" s="60">
        <v>1</v>
      </c>
      <c r="AZ56" s="59">
        <v>0</v>
      </c>
      <c r="BA56" s="59">
        <v>2</v>
      </c>
      <c r="BB56" s="59">
        <v>0</v>
      </c>
      <c r="BC56" s="59">
        <v>3</v>
      </c>
      <c r="BD56" s="59">
        <v>1</v>
      </c>
      <c r="BE56" s="59">
        <v>1</v>
      </c>
      <c r="BF56" s="59">
        <v>1</v>
      </c>
      <c r="BG56" s="59">
        <v>1</v>
      </c>
      <c r="BH56" s="60">
        <v>1</v>
      </c>
      <c r="BI56" s="60">
        <v>4</v>
      </c>
      <c r="BJ56" s="60">
        <v>4</v>
      </c>
      <c r="BK56" s="60">
        <v>3</v>
      </c>
      <c r="BL56" s="60">
        <v>8</v>
      </c>
      <c r="BM56" s="60">
        <v>6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36</v>
      </c>
      <c r="BX56" s="196">
        <v>43.554537164344531</v>
      </c>
      <c r="BY56" s="61">
        <v>1.2098482545651259</v>
      </c>
      <c r="BZ56" s="62">
        <v>1</v>
      </c>
      <c r="CA56" s="190">
        <v>1</v>
      </c>
      <c r="CC56" s="199" t="s">
        <v>27</v>
      </c>
      <c r="CD56" s="202" t="s">
        <v>26</v>
      </c>
      <c r="CE56" s="60">
        <v>4</v>
      </c>
      <c r="CF56" s="59">
        <v>5</v>
      </c>
      <c r="CG56" s="59">
        <v>5</v>
      </c>
      <c r="CH56" s="59">
        <v>6</v>
      </c>
      <c r="CI56" s="59">
        <v>6</v>
      </c>
      <c r="CJ56" s="59">
        <v>6</v>
      </c>
      <c r="CK56" s="59">
        <v>10</v>
      </c>
      <c r="CL56" s="59">
        <v>10</v>
      </c>
      <c r="CM56" s="59">
        <v>12</v>
      </c>
      <c r="CN56" s="60">
        <v>12</v>
      </c>
      <c r="CO56" s="60">
        <v>12</v>
      </c>
      <c r="CP56" s="60">
        <v>21</v>
      </c>
      <c r="CQ56" s="60">
        <v>25</v>
      </c>
      <c r="CR56" s="60">
        <v>32</v>
      </c>
      <c r="CS56" s="60">
        <v>33</v>
      </c>
      <c r="CT56" s="60">
        <v>40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231</v>
      </c>
      <c r="C57" s="48" t="s">
        <v>48</v>
      </c>
      <c r="D57" s="55">
        <v>-4</v>
      </c>
      <c r="E57" s="36"/>
      <c r="F57" s="50">
        <v>11511101239</v>
      </c>
      <c r="G57" s="20" t="s">
        <v>1736</v>
      </c>
      <c r="H57" s="51" t="s">
        <v>28</v>
      </c>
      <c r="I57" s="21">
        <v>11891202650</v>
      </c>
      <c r="J57" s="20" t="s">
        <v>1348</v>
      </c>
      <c r="K57" s="51" t="s">
        <v>44</v>
      </c>
      <c r="L57" s="71"/>
      <c r="M57" s="54">
        <v>55</v>
      </c>
      <c r="N57" s="56" t="s">
        <v>232</v>
      </c>
      <c r="O57" s="48" t="s">
        <v>21</v>
      </c>
      <c r="P57" s="55">
        <v>-7</v>
      </c>
      <c r="Y57" s="54">
        <v>55</v>
      </c>
      <c r="Z57" s="56" t="s">
        <v>387</v>
      </c>
      <c r="AA57" s="48" t="s">
        <v>34</v>
      </c>
      <c r="AB57" s="55">
        <v>0</v>
      </c>
      <c r="AC57" s="36"/>
      <c r="AD57" s="50">
        <v>10911101725</v>
      </c>
      <c r="AE57" s="20" t="s">
        <v>1739</v>
      </c>
      <c r="AF57" s="21" t="s">
        <v>24</v>
      </c>
      <c r="AG57" s="50">
        <v>11511202667</v>
      </c>
      <c r="AH57" s="20" t="s">
        <v>2046</v>
      </c>
      <c r="AI57" s="51" t="s">
        <v>28</v>
      </c>
      <c r="AJ57" s="53"/>
      <c r="AK57" s="54">
        <v>55</v>
      </c>
      <c r="AL57" s="56" t="s">
        <v>222</v>
      </c>
      <c r="AM57" s="48" t="s">
        <v>32</v>
      </c>
      <c r="AN57" s="55">
        <v>-3</v>
      </c>
      <c r="AW57" s="58" t="s">
        <v>25</v>
      </c>
      <c r="AX57" s="176" t="s">
        <v>24</v>
      </c>
      <c r="AY57" s="60">
        <v>0</v>
      </c>
      <c r="AZ57" s="59">
        <v>2</v>
      </c>
      <c r="BA57" s="59">
        <v>2</v>
      </c>
      <c r="BB57" s="59">
        <v>1</v>
      </c>
      <c r="BC57" s="59">
        <v>2</v>
      </c>
      <c r="BD57" s="59">
        <v>1</v>
      </c>
      <c r="BE57" s="59">
        <v>2</v>
      </c>
      <c r="BF57" s="59">
        <v>0</v>
      </c>
      <c r="BG57" s="59">
        <v>2</v>
      </c>
      <c r="BH57" s="60">
        <v>1</v>
      </c>
      <c r="BI57" s="60">
        <v>1</v>
      </c>
      <c r="BJ57" s="60">
        <v>0</v>
      </c>
      <c r="BK57" s="60">
        <v>5</v>
      </c>
      <c r="BL57" s="60">
        <v>2</v>
      </c>
      <c r="BM57" s="60">
        <v>1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22</v>
      </c>
      <c r="BX57" s="196">
        <v>40.353349571527616</v>
      </c>
      <c r="BY57" s="61">
        <v>1.8342431623421644</v>
      </c>
      <c r="BZ57" s="62">
        <v>6</v>
      </c>
      <c r="CA57" s="190">
        <v>2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4</v>
      </c>
      <c r="CH57" s="59">
        <v>5</v>
      </c>
      <c r="CI57" s="59">
        <v>7</v>
      </c>
      <c r="CJ57" s="59">
        <v>8</v>
      </c>
      <c r="CK57" s="59">
        <v>10</v>
      </c>
      <c r="CL57" s="59">
        <v>10</v>
      </c>
      <c r="CM57" s="59">
        <v>12</v>
      </c>
      <c r="CN57" s="60">
        <v>13</v>
      </c>
      <c r="CO57" s="60">
        <v>14</v>
      </c>
      <c r="CP57" s="60">
        <v>14</v>
      </c>
      <c r="CQ57" s="60">
        <v>19</v>
      </c>
      <c r="CR57" s="60">
        <v>21</v>
      </c>
      <c r="CS57" s="60">
        <v>22</v>
      </c>
      <c r="CT57" s="60">
        <v>22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233</v>
      </c>
      <c r="C58" s="48" t="s">
        <v>36</v>
      </c>
      <c r="D58" s="55">
        <v>-6</v>
      </c>
      <c r="E58" s="36"/>
      <c r="F58" s="50">
        <v>11511101234</v>
      </c>
      <c r="G58" s="20" t="s">
        <v>1737</v>
      </c>
      <c r="H58" s="51" t="s">
        <v>28</v>
      </c>
      <c r="I58" s="21">
        <v>10821202645</v>
      </c>
      <c r="J58" s="20" t="s">
        <v>1349</v>
      </c>
      <c r="K58" s="51" t="s">
        <v>45</v>
      </c>
      <c r="L58" s="71"/>
      <c r="M58" s="54">
        <v>56</v>
      </c>
      <c r="N58" s="56" t="s">
        <v>234</v>
      </c>
      <c r="O58" s="48" t="s">
        <v>32</v>
      </c>
      <c r="P58" s="55">
        <v>-7</v>
      </c>
      <c r="Y58" s="54">
        <v>56</v>
      </c>
      <c r="Z58" s="56" t="s">
        <v>215</v>
      </c>
      <c r="AA58" s="48" t="s">
        <v>24</v>
      </c>
      <c r="AB58" s="55">
        <v>81</v>
      </c>
      <c r="AC58" s="36"/>
      <c r="AD58" s="50">
        <v>11641000794</v>
      </c>
      <c r="AE58" s="20" t="s">
        <v>1752</v>
      </c>
      <c r="AF58" s="21" t="s">
        <v>40</v>
      </c>
      <c r="AG58" s="50">
        <v>10821202663</v>
      </c>
      <c r="AH58" s="20" t="s">
        <v>2052</v>
      </c>
      <c r="AI58" s="51" t="s">
        <v>45</v>
      </c>
      <c r="AJ58" s="53"/>
      <c r="AK58" s="54">
        <v>56</v>
      </c>
      <c r="AL58" s="56" t="s">
        <v>388</v>
      </c>
      <c r="AM58" s="48" t="s">
        <v>43</v>
      </c>
      <c r="AN58" s="55">
        <v>-15</v>
      </c>
      <c r="AW58" s="58" t="s">
        <v>31</v>
      </c>
      <c r="AX58" s="177" t="s">
        <v>36</v>
      </c>
      <c r="AY58" s="51">
        <v>1</v>
      </c>
      <c r="AZ58" s="54">
        <v>1</v>
      </c>
      <c r="BA58" s="54">
        <v>2</v>
      </c>
      <c r="BB58" s="54">
        <v>2</v>
      </c>
      <c r="BC58" s="54">
        <v>1</v>
      </c>
      <c r="BD58" s="54">
        <v>0</v>
      </c>
      <c r="BE58" s="54">
        <v>0</v>
      </c>
      <c r="BF58" s="54">
        <v>0</v>
      </c>
      <c r="BG58" s="54">
        <v>1</v>
      </c>
      <c r="BH58" s="51">
        <v>0</v>
      </c>
      <c r="BI58" s="51">
        <v>5</v>
      </c>
      <c r="BJ58" s="51">
        <v>1</v>
      </c>
      <c r="BK58" s="51">
        <v>0</v>
      </c>
      <c r="BL58" s="51">
        <v>1</v>
      </c>
      <c r="BM58" s="51">
        <v>5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20</v>
      </c>
      <c r="BX58" s="196">
        <v>40.330845862843923</v>
      </c>
      <c r="BY58" s="61">
        <v>2.0165422931421961</v>
      </c>
      <c r="BZ58" s="62">
        <v>1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8</v>
      </c>
      <c r="CN58" s="60">
        <v>8</v>
      </c>
      <c r="CO58" s="60">
        <v>13</v>
      </c>
      <c r="CP58" s="60">
        <v>14</v>
      </c>
      <c r="CQ58" s="60">
        <v>14</v>
      </c>
      <c r="CR58" s="60">
        <v>15</v>
      </c>
      <c r="CS58" s="60">
        <v>20</v>
      </c>
      <c r="CT58" s="60">
        <v>20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235</v>
      </c>
      <c r="C59" s="48" t="s">
        <v>36</v>
      </c>
      <c r="D59" s="55">
        <v>42</v>
      </c>
      <c r="E59" s="36"/>
      <c r="F59" s="50">
        <v>11511101796</v>
      </c>
      <c r="G59" s="20" t="s">
        <v>1738</v>
      </c>
      <c r="H59" s="51" t="s">
        <v>28</v>
      </c>
      <c r="I59" s="21">
        <v>11511202616</v>
      </c>
      <c r="J59" s="20" t="s">
        <v>1359</v>
      </c>
      <c r="K59" s="51" t="s">
        <v>28</v>
      </c>
      <c r="L59" s="71"/>
      <c r="M59" s="54">
        <v>57</v>
      </c>
      <c r="N59" s="56" t="s">
        <v>236</v>
      </c>
      <c r="O59" s="48" t="s">
        <v>32</v>
      </c>
      <c r="P59" s="55">
        <v>-7</v>
      </c>
      <c r="Y59" s="54">
        <v>57</v>
      </c>
      <c r="Z59" s="56" t="s">
        <v>235</v>
      </c>
      <c r="AA59" s="48" t="s">
        <v>36</v>
      </c>
      <c r="AB59" s="55">
        <v>27</v>
      </c>
      <c r="AC59" s="36"/>
      <c r="AD59" s="50">
        <v>11891101730</v>
      </c>
      <c r="AE59" s="20" t="s">
        <v>1772</v>
      </c>
      <c r="AF59" s="21" t="s">
        <v>44</v>
      </c>
      <c r="AG59" s="50">
        <v>11511202616</v>
      </c>
      <c r="AH59" s="20" t="s">
        <v>1359</v>
      </c>
      <c r="AI59" s="51" t="s">
        <v>28</v>
      </c>
      <c r="AJ59" s="53"/>
      <c r="AK59" s="54">
        <v>57</v>
      </c>
      <c r="AL59" s="56" t="s">
        <v>238</v>
      </c>
      <c r="AM59" s="48" t="s">
        <v>38</v>
      </c>
      <c r="AN59" s="55">
        <v>-2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0</v>
      </c>
      <c r="BB59" s="59">
        <v>1</v>
      </c>
      <c r="BC59" s="59">
        <v>1</v>
      </c>
      <c r="BD59" s="59">
        <v>0</v>
      </c>
      <c r="BE59" s="59">
        <v>0</v>
      </c>
      <c r="BF59" s="59">
        <v>1</v>
      </c>
      <c r="BG59" s="59">
        <v>0</v>
      </c>
      <c r="BH59" s="60">
        <v>0</v>
      </c>
      <c r="BI59" s="60">
        <v>1</v>
      </c>
      <c r="BJ59" s="60">
        <v>2</v>
      </c>
      <c r="BK59" s="60">
        <v>3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11</v>
      </c>
      <c r="BX59" s="196">
        <v>25.249343667181378</v>
      </c>
      <c r="BY59" s="61">
        <v>2.2953948788346707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3</v>
      </c>
      <c r="CI59" s="59">
        <v>4</v>
      </c>
      <c r="CJ59" s="59">
        <v>4</v>
      </c>
      <c r="CK59" s="59">
        <v>4</v>
      </c>
      <c r="CL59" s="59">
        <v>5</v>
      </c>
      <c r="CM59" s="59">
        <v>5</v>
      </c>
      <c r="CN59" s="60">
        <v>5</v>
      </c>
      <c r="CO59" s="60">
        <v>6</v>
      </c>
      <c r="CP59" s="60">
        <v>8</v>
      </c>
      <c r="CQ59" s="60">
        <v>11</v>
      </c>
      <c r="CR59" s="60">
        <v>11</v>
      </c>
      <c r="CS59" s="60">
        <v>11</v>
      </c>
      <c r="CT59" s="60">
        <v>11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237</v>
      </c>
      <c r="C60" s="48" t="s">
        <v>51</v>
      </c>
      <c r="D60" s="55">
        <v>4</v>
      </c>
      <c r="E60" s="36"/>
      <c r="F60" s="50">
        <v>10911101725</v>
      </c>
      <c r="G60" s="20" t="s">
        <v>1739</v>
      </c>
      <c r="H60" s="51" t="s">
        <v>24</v>
      </c>
      <c r="I60" s="21">
        <v>10821202637</v>
      </c>
      <c r="J60" s="20" t="s">
        <v>1364</v>
      </c>
      <c r="K60" s="51" t="s">
        <v>45</v>
      </c>
      <c r="L60" s="71"/>
      <c r="M60" s="54">
        <v>58</v>
      </c>
      <c r="N60" s="56" t="s">
        <v>238</v>
      </c>
      <c r="O60" s="48" t="s">
        <v>38</v>
      </c>
      <c r="P60" s="55">
        <v>-7</v>
      </c>
      <c r="Y60" s="54">
        <v>58</v>
      </c>
      <c r="Z60" s="56" t="s">
        <v>159</v>
      </c>
      <c r="AA60" s="48" t="s">
        <v>26</v>
      </c>
      <c r="AB60" s="55">
        <v>-5</v>
      </c>
      <c r="AC60" s="36"/>
      <c r="AD60" s="50">
        <v>10911000039</v>
      </c>
      <c r="AE60" s="20" t="s">
        <v>1732</v>
      </c>
      <c r="AF60" s="21" t="s">
        <v>24</v>
      </c>
      <c r="AG60" s="50">
        <v>10821202653</v>
      </c>
      <c r="AH60" s="20" t="s">
        <v>1376</v>
      </c>
      <c r="AI60" s="51" t="s">
        <v>45</v>
      </c>
      <c r="AJ60" s="53"/>
      <c r="AK60" s="54">
        <v>58</v>
      </c>
      <c r="AL60" s="56" t="s">
        <v>256</v>
      </c>
      <c r="AM60" s="48" t="s">
        <v>34</v>
      </c>
      <c r="AN60" s="55">
        <v>-2</v>
      </c>
      <c r="AW60" s="58"/>
      <c r="AX60" s="176" t="s">
        <v>43</v>
      </c>
      <c r="AY60" s="51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2</v>
      </c>
      <c r="BE60" s="54">
        <v>0</v>
      </c>
      <c r="BF60" s="54">
        <v>5</v>
      </c>
      <c r="BG60" s="54">
        <v>1</v>
      </c>
      <c r="BH60" s="51">
        <v>1</v>
      </c>
      <c r="BI60" s="51">
        <v>3</v>
      </c>
      <c r="BJ60" s="51">
        <v>2</v>
      </c>
      <c r="BK60" s="51">
        <v>2</v>
      </c>
      <c r="BL60" s="51">
        <v>1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17</v>
      </c>
      <c r="BX60" s="196">
        <v>17.520888106404286</v>
      </c>
      <c r="BY60" s="61">
        <v>1.030640476847311</v>
      </c>
      <c r="BZ60" s="62">
        <v>1</v>
      </c>
      <c r="CA60" s="190">
        <v>1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2</v>
      </c>
      <c r="CI60" s="59">
        <v>3</v>
      </c>
      <c r="CJ60" s="59">
        <v>3</v>
      </c>
      <c r="CK60" s="59">
        <v>4</v>
      </c>
      <c r="CL60" s="59">
        <v>4</v>
      </c>
      <c r="CM60" s="59">
        <v>4</v>
      </c>
      <c r="CN60" s="60">
        <v>4</v>
      </c>
      <c r="CO60" s="60">
        <v>5</v>
      </c>
      <c r="CP60" s="60">
        <v>8</v>
      </c>
      <c r="CQ60" s="60">
        <v>11</v>
      </c>
      <c r="CR60" s="60">
        <v>11</v>
      </c>
      <c r="CS60" s="60">
        <v>12</v>
      </c>
      <c r="CT60" s="60">
        <v>12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239</v>
      </c>
      <c r="C61" s="48" t="s">
        <v>24</v>
      </c>
      <c r="D61" s="55">
        <v>69</v>
      </c>
      <c r="E61" s="36"/>
      <c r="F61" s="50">
        <v>11511000115</v>
      </c>
      <c r="G61" s="20" t="s">
        <v>1734</v>
      </c>
      <c r="H61" s="51" t="s">
        <v>28</v>
      </c>
      <c r="I61" s="21">
        <v>11511202633</v>
      </c>
      <c r="J61" s="20" t="s">
        <v>1366</v>
      </c>
      <c r="K61" s="51" t="s">
        <v>28</v>
      </c>
      <c r="L61" s="71"/>
      <c r="M61" s="54">
        <v>59</v>
      </c>
      <c r="N61" s="56" t="s">
        <v>240</v>
      </c>
      <c r="O61" s="48" t="s">
        <v>48</v>
      </c>
      <c r="P61" s="55">
        <v>-7</v>
      </c>
      <c r="Y61" s="54">
        <v>59</v>
      </c>
      <c r="Z61" s="56" t="s">
        <v>339</v>
      </c>
      <c r="AA61" s="48" t="s">
        <v>100</v>
      </c>
      <c r="AB61" s="55">
        <v>99</v>
      </c>
      <c r="AC61" s="36"/>
      <c r="AD61" s="50">
        <v>11641101790</v>
      </c>
      <c r="AE61" s="20" t="s">
        <v>1722</v>
      </c>
      <c r="AF61" s="21" t="s">
        <v>40</v>
      </c>
      <c r="AG61" s="50">
        <v>11511202672</v>
      </c>
      <c r="AH61" s="20" t="s">
        <v>2061</v>
      </c>
      <c r="AI61" s="51" t="s">
        <v>28</v>
      </c>
      <c r="AJ61" s="53"/>
      <c r="AK61" s="54">
        <v>59</v>
      </c>
      <c r="AL61" s="56" t="s">
        <v>244</v>
      </c>
      <c r="AM61" s="48" t="s">
        <v>24</v>
      </c>
      <c r="AN61" s="55">
        <v>1</v>
      </c>
      <c r="AW61" s="58" t="s">
        <v>35</v>
      </c>
      <c r="AX61" s="177" t="s">
        <v>34</v>
      </c>
      <c r="AY61" s="60">
        <v>0</v>
      </c>
      <c r="AZ61" s="59">
        <v>1</v>
      </c>
      <c r="BA61" s="59">
        <v>0</v>
      </c>
      <c r="BB61" s="59">
        <v>1</v>
      </c>
      <c r="BC61" s="59">
        <v>1</v>
      </c>
      <c r="BD61" s="59">
        <v>0</v>
      </c>
      <c r="BE61" s="59">
        <v>1</v>
      </c>
      <c r="BF61" s="59">
        <v>0</v>
      </c>
      <c r="BG61" s="59">
        <v>0</v>
      </c>
      <c r="BH61" s="60">
        <v>0</v>
      </c>
      <c r="BI61" s="60">
        <v>1</v>
      </c>
      <c r="BJ61" s="60">
        <v>3</v>
      </c>
      <c r="BK61" s="60">
        <v>3</v>
      </c>
      <c r="BL61" s="60">
        <v>0</v>
      </c>
      <c r="BM61" s="60">
        <v>1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12</v>
      </c>
      <c r="BX61" s="196">
        <v>16.403167175922917</v>
      </c>
      <c r="BY61" s="61">
        <v>1.3669305979935764</v>
      </c>
      <c r="BZ61" s="62">
        <v>0</v>
      </c>
      <c r="CA61" s="190">
        <v>1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3</v>
      </c>
      <c r="CI61" s="59">
        <v>3</v>
      </c>
      <c r="CJ61" s="59">
        <v>3</v>
      </c>
      <c r="CK61" s="59">
        <v>3</v>
      </c>
      <c r="CL61" s="59">
        <v>3</v>
      </c>
      <c r="CM61" s="59">
        <v>3</v>
      </c>
      <c r="CN61" s="60">
        <v>4</v>
      </c>
      <c r="CO61" s="60">
        <v>5</v>
      </c>
      <c r="CP61" s="60">
        <v>7</v>
      </c>
      <c r="CQ61" s="60">
        <v>10</v>
      </c>
      <c r="CR61" s="60">
        <v>11</v>
      </c>
      <c r="CS61" s="60">
        <v>11</v>
      </c>
      <c r="CT61" s="60">
        <v>11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241</v>
      </c>
      <c r="C62" s="65" t="s">
        <v>36</v>
      </c>
      <c r="D62" s="66">
        <v>43</v>
      </c>
      <c r="E62" s="36"/>
      <c r="F62" s="50">
        <v>11511101751</v>
      </c>
      <c r="G62" s="20" t="s">
        <v>1740</v>
      </c>
      <c r="H62" s="51" t="s">
        <v>28</v>
      </c>
      <c r="I62" s="21">
        <v>10911202611</v>
      </c>
      <c r="J62" s="20" t="s">
        <v>1371</v>
      </c>
      <c r="K62" s="51" t="s">
        <v>24</v>
      </c>
      <c r="L62" s="71"/>
      <c r="M62" s="63">
        <v>60</v>
      </c>
      <c r="N62" s="64" t="s">
        <v>242</v>
      </c>
      <c r="O62" s="65" t="s">
        <v>43</v>
      </c>
      <c r="P62" s="66">
        <v>-4</v>
      </c>
      <c r="Y62" s="63">
        <v>60</v>
      </c>
      <c r="Z62" s="64" t="s">
        <v>1551</v>
      </c>
      <c r="AA62" s="65" t="s">
        <v>24</v>
      </c>
      <c r="AB62" s="66">
        <v>131</v>
      </c>
      <c r="AC62" s="36"/>
      <c r="AD62" s="50">
        <v>11641000116</v>
      </c>
      <c r="AE62" s="20" t="s">
        <v>1712</v>
      </c>
      <c r="AF62" s="21" t="s">
        <v>40</v>
      </c>
      <c r="AG62" s="50">
        <v>10821202682</v>
      </c>
      <c r="AH62" s="20" t="s">
        <v>2068</v>
      </c>
      <c r="AI62" s="51" t="s">
        <v>45</v>
      </c>
      <c r="AJ62" s="53"/>
      <c r="AK62" s="63">
        <v>60</v>
      </c>
      <c r="AL62" s="64" t="s">
        <v>916</v>
      </c>
      <c r="AM62" s="65" t="s">
        <v>24</v>
      </c>
      <c r="AN62" s="66">
        <v>71</v>
      </c>
      <c r="AW62" s="58" t="s">
        <v>33</v>
      </c>
      <c r="AX62" s="176" t="s">
        <v>32</v>
      </c>
      <c r="AY62" s="51">
        <v>0</v>
      </c>
      <c r="AZ62" s="54">
        <v>0</v>
      </c>
      <c r="BA62" s="54">
        <v>0</v>
      </c>
      <c r="BB62" s="54">
        <v>0</v>
      </c>
      <c r="BC62" s="54">
        <v>1</v>
      </c>
      <c r="BD62" s="54">
        <v>2</v>
      </c>
      <c r="BE62" s="54">
        <v>0</v>
      </c>
      <c r="BF62" s="54">
        <v>0</v>
      </c>
      <c r="BG62" s="54">
        <v>1</v>
      </c>
      <c r="BH62" s="51">
        <v>1</v>
      </c>
      <c r="BI62" s="51">
        <v>2</v>
      </c>
      <c r="BJ62" s="51">
        <v>3</v>
      </c>
      <c r="BK62" s="51">
        <v>0</v>
      </c>
      <c r="BL62" s="51">
        <v>5</v>
      </c>
      <c r="BM62" s="51">
        <v>6</v>
      </c>
      <c r="BN62" s="51">
        <v>1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22</v>
      </c>
      <c r="BX62" s="196">
        <v>15.429711199957795</v>
      </c>
      <c r="BY62" s="61">
        <v>0.70135050908899066</v>
      </c>
      <c r="BZ62" s="62">
        <v>0</v>
      </c>
      <c r="CA62" s="190">
        <v>0</v>
      </c>
      <c r="CC62" s="199" t="s">
        <v>39</v>
      </c>
      <c r="CD62" s="208" t="s">
        <v>38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1</v>
      </c>
      <c r="CK62" s="59">
        <v>1</v>
      </c>
      <c r="CL62" s="59">
        <v>1</v>
      </c>
      <c r="CM62" s="59">
        <v>1</v>
      </c>
      <c r="CN62" s="60">
        <v>1</v>
      </c>
      <c r="CO62" s="60">
        <v>7</v>
      </c>
      <c r="CP62" s="60">
        <v>8</v>
      </c>
      <c r="CQ62" s="60">
        <v>11</v>
      </c>
      <c r="CR62" s="60">
        <v>14</v>
      </c>
      <c r="CS62" s="60">
        <v>22</v>
      </c>
      <c r="CT62" s="60">
        <v>22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243</v>
      </c>
      <c r="C63" s="48" t="s">
        <v>24</v>
      </c>
      <c r="D63" s="55">
        <v>-1</v>
      </c>
      <c r="E63" s="36"/>
      <c r="F63" s="50">
        <v>11511101789</v>
      </c>
      <c r="G63" s="20" t="s">
        <v>1741</v>
      </c>
      <c r="H63" s="51" t="s">
        <v>28</v>
      </c>
      <c r="I63" s="21">
        <v>10821202653</v>
      </c>
      <c r="J63" s="20" t="s">
        <v>1376</v>
      </c>
      <c r="K63" s="51" t="s">
        <v>45</v>
      </c>
      <c r="L63" s="71"/>
      <c r="M63" s="54">
        <v>61</v>
      </c>
      <c r="N63" s="56" t="s">
        <v>244</v>
      </c>
      <c r="O63" s="48" t="s">
        <v>24</v>
      </c>
      <c r="P63" s="55">
        <v>13</v>
      </c>
      <c r="Y63" s="54">
        <v>61</v>
      </c>
      <c r="Z63" s="56" t="s">
        <v>413</v>
      </c>
      <c r="AA63" s="48" t="s">
        <v>24</v>
      </c>
      <c r="AB63" s="55">
        <v>4</v>
      </c>
      <c r="AC63" s="36"/>
      <c r="AD63" s="50">
        <v>10911000063</v>
      </c>
      <c r="AE63" s="20" t="s">
        <v>1774</v>
      </c>
      <c r="AF63" s="21" t="s">
        <v>24</v>
      </c>
      <c r="AG63" s="50">
        <v>11511202633</v>
      </c>
      <c r="AH63" s="20" t="s">
        <v>1366</v>
      </c>
      <c r="AI63" s="51" t="s">
        <v>28</v>
      </c>
      <c r="AJ63" s="53"/>
      <c r="AK63" s="54">
        <v>61</v>
      </c>
      <c r="AL63" s="56" t="s">
        <v>295</v>
      </c>
      <c r="AM63" s="48" t="s">
        <v>28</v>
      </c>
      <c r="AN63" s="55">
        <v>-4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0</v>
      </c>
      <c r="BB63" s="54">
        <v>3</v>
      </c>
      <c r="BC63" s="54">
        <v>0</v>
      </c>
      <c r="BD63" s="54">
        <v>0</v>
      </c>
      <c r="BE63" s="54">
        <v>0</v>
      </c>
      <c r="BF63" s="54">
        <v>0</v>
      </c>
      <c r="BG63" s="54">
        <v>0</v>
      </c>
      <c r="BH63" s="51">
        <v>1</v>
      </c>
      <c r="BI63" s="51">
        <v>1</v>
      </c>
      <c r="BJ63" s="51">
        <v>2</v>
      </c>
      <c r="BK63" s="51">
        <v>3</v>
      </c>
      <c r="BL63" s="51">
        <v>1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11</v>
      </c>
      <c r="BX63" s="196">
        <v>13.536407266300436</v>
      </c>
      <c r="BY63" s="61">
        <v>1.2305824787545852</v>
      </c>
      <c r="BZ63" s="62">
        <v>2</v>
      </c>
      <c r="CA63" s="190">
        <v>1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0</v>
      </c>
      <c r="CH63" s="213">
        <v>0</v>
      </c>
      <c r="CI63" s="213">
        <v>1</v>
      </c>
      <c r="CJ63" s="213">
        <v>3</v>
      </c>
      <c r="CK63" s="213">
        <v>3</v>
      </c>
      <c r="CL63" s="213">
        <v>3</v>
      </c>
      <c r="CM63" s="213">
        <v>4</v>
      </c>
      <c r="CN63" s="212">
        <v>5</v>
      </c>
      <c r="CO63" s="212">
        <v>7</v>
      </c>
      <c r="CP63" s="212">
        <v>10</v>
      </c>
      <c r="CQ63" s="212">
        <v>10</v>
      </c>
      <c r="CR63" s="212">
        <v>15</v>
      </c>
      <c r="CS63" s="212">
        <v>21</v>
      </c>
      <c r="CT63" s="212">
        <v>22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245</v>
      </c>
      <c r="C64" s="48" t="s">
        <v>24</v>
      </c>
      <c r="D64" s="55">
        <v>82</v>
      </c>
      <c r="E64" s="36"/>
      <c r="F64" s="50" t="e">
        <v>#N/A</v>
      </c>
      <c r="G64" s="20" t="s">
        <v>2908</v>
      </c>
      <c r="H64" s="51" t="s">
        <v>2908</v>
      </c>
      <c r="I64" s="21">
        <v>10711202620</v>
      </c>
      <c r="J64" s="20" t="s">
        <v>2337</v>
      </c>
      <c r="K64" s="51" t="s">
        <v>34</v>
      </c>
      <c r="L64" s="71"/>
      <c r="M64" s="54">
        <v>62</v>
      </c>
      <c r="N64" s="56" t="s">
        <v>246</v>
      </c>
      <c r="O64" s="48" t="s">
        <v>21</v>
      </c>
      <c r="P64" s="55">
        <v>9</v>
      </c>
      <c r="Y64" s="54">
        <v>62</v>
      </c>
      <c r="Z64" s="56" t="s">
        <v>294</v>
      </c>
      <c r="AA64" s="48" t="s">
        <v>24</v>
      </c>
      <c r="AB64" s="55">
        <v>328</v>
      </c>
      <c r="AC64" s="36"/>
      <c r="AD64" s="50" t="e">
        <v>#N/A</v>
      </c>
      <c r="AE64" s="20" t="s">
        <v>2908</v>
      </c>
      <c r="AF64" s="21" t="s">
        <v>2908</v>
      </c>
      <c r="AG64" s="50">
        <v>10821202668</v>
      </c>
      <c r="AH64" s="20" t="s">
        <v>2076</v>
      </c>
      <c r="AI64" s="51" t="s">
        <v>45</v>
      </c>
      <c r="AJ64" s="53"/>
      <c r="AK64" s="54">
        <v>62</v>
      </c>
      <c r="AL64" s="56" t="s">
        <v>920</v>
      </c>
      <c r="AM64" s="48" t="s">
        <v>28</v>
      </c>
      <c r="AN64" s="55">
        <v>19</v>
      </c>
      <c r="AW64" s="58" t="s">
        <v>39</v>
      </c>
      <c r="AX64" s="177" t="s">
        <v>38</v>
      </c>
      <c r="AY64" s="60">
        <v>0</v>
      </c>
      <c r="AZ64" s="59">
        <v>0</v>
      </c>
      <c r="BA64" s="59">
        <v>0</v>
      </c>
      <c r="BB64" s="59">
        <v>0</v>
      </c>
      <c r="BC64" s="59">
        <v>0</v>
      </c>
      <c r="BD64" s="59">
        <v>1</v>
      </c>
      <c r="BE64" s="59">
        <v>0</v>
      </c>
      <c r="BF64" s="59">
        <v>0</v>
      </c>
      <c r="BG64" s="59">
        <v>0</v>
      </c>
      <c r="BH64" s="60">
        <v>0</v>
      </c>
      <c r="BI64" s="60">
        <v>6</v>
      </c>
      <c r="BJ64" s="60">
        <v>1</v>
      </c>
      <c r="BK64" s="60">
        <v>3</v>
      </c>
      <c r="BL64" s="60">
        <v>3</v>
      </c>
      <c r="BM64" s="60">
        <v>8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22</v>
      </c>
      <c r="BX64" s="196">
        <v>11.889183565085059</v>
      </c>
      <c r="BY64" s="61">
        <v>0.54041743477659354</v>
      </c>
      <c r="BZ64" s="62">
        <v>0</v>
      </c>
      <c r="CA64" s="190">
        <v>0</v>
      </c>
    </row>
    <row r="65" spans="1:79">
      <c r="A65" s="54">
        <v>63</v>
      </c>
      <c r="B65" s="20" t="s">
        <v>247</v>
      </c>
      <c r="C65" s="48" t="s">
        <v>28</v>
      </c>
      <c r="D65" s="55">
        <v>-9</v>
      </c>
      <c r="E65" s="36"/>
      <c r="F65" s="50" t="e">
        <v>#N/A</v>
      </c>
      <c r="G65" s="20" t="s">
        <v>2908</v>
      </c>
      <c r="H65" s="51" t="s">
        <v>2908</v>
      </c>
      <c r="I65" s="21">
        <v>11511000725</v>
      </c>
      <c r="J65" s="20" t="s">
        <v>1392</v>
      </c>
      <c r="K65" s="51" t="s">
        <v>28</v>
      </c>
      <c r="L65" s="71"/>
      <c r="M65" s="54">
        <v>63</v>
      </c>
      <c r="N65" s="56" t="s">
        <v>248</v>
      </c>
      <c r="O65" s="48" t="s">
        <v>26</v>
      </c>
      <c r="P65" s="55">
        <v>-6</v>
      </c>
      <c r="Y65" s="54">
        <v>63</v>
      </c>
      <c r="Z65" s="56" t="s">
        <v>1553</v>
      </c>
      <c r="AA65" s="48" t="s">
        <v>21</v>
      </c>
      <c r="AB65" s="55">
        <v>27</v>
      </c>
      <c r="AC65" s="36"/>
      <c r="AD65" s="50" t="e">
        <v>#N/A</v>
      </c>
      <c r="AE65" s="20" t="s">
        <v>2908</v>
      </c>
      <c r="AF65" s="21" t="s">
        <v>2908</v>
      </c>
      <c r="AG65" s="50">
        <v>10821202681</v>
      </c>
      <c r="AH65" s="20" t="s">
        <v>2091</v>
      </c>
      <c r="AI65" s="51" t="s">
        <v>45</v>
      </c>
      <c r="AJ65" s="53"/>
      <c r="AK65" s="54">
        <v>63</v>
      </c>
      <c r="AL65" s="56" t="s">
        <v>311</v>
      </c>
      <c r="AM65" s="48" t="s">
        <v>63</v>
      </c>
      <c r="AN65" s="55">
        <v>-5</v>
      </c>
      <c r="AW65" s="58"/>
      <c r="AX65" s="176" t="s">
        <v>29</v>
      </c>
      <c r="AY65" s="60">
        <v>0</v>
      </c>
      <c r="AZ65" s="59">
        <v>1</v>
      </c>
      <c r="BA65" s="59">
        <v>0</v>
      </c>
      <c r="BB65" s="59">
        <v>1</v>
      </c>
      <c r="BC65" s="59">
        <v>0</v>
      </c>
      <c r="BD65" s="59">
        <v>0</v>
      </c>
      <c r="BE65" s="59">
        <v>0</v>
      </c>
      <c r="BF65" s="59">
        <v>1</v>
      </c>
      <c r="BG65" s="59">
        <v>0</v>
      </c>
      <c r="BH65" s="60">
        <v>0</v>
      </c>
      <c r="BI65" s="60">
        <v>0</v>
      </c>
      <c r="BJ65" s="60">
        <v>0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3</v>
      </c>
      <c r="BX65" s="196">
        <v>9.6481757259865972</v>
      </c>
      <c r="BY65" s="61">
        <v>3.2160585753288657</v>
      </c>
      <c r="BZ65" s="62">
        <v>0</v>
      </c>
      <c r="CA65" s="190">
        <v>0</v>
      </c>
    </row>
    <row r="66" spans="1:79">
      <c r="A66" s="54">
        <v>64</v>
      </c>
      <c r="B66" s="20" t="s">
        <v>249</v>
      </c>
      <c r="C66" s="48" t="s">
        <v>41</v>
      </c>
      <c r="D66" s="55">
        <v>3</v>
      </c>
      <c r="E66" s="36"/>
      <c r="F66" s="50" t="e">
        <v>#N/A</v>
      </c>
      <c r="G66" s="20" t="s">
        <v>2908</v>
      </c>
      <c r="H66" s="51" t="s">
        <v>2908</v>
      </c>
      <c r="I66" s="21">
        <v>10821202608</v>
      </c>
      <c r="J66" s="20" t="s">
        <v>1422</v>
      </c>
      <c r="K66" s="51" t="s">
        <v>45</v>
      </c>
      <c r="L66" s="71"/>
      <c r="M66" s="54">
        <v>64</v>
      </c>
      <c r="N66" s="56" t="s">
        <v>250</v>
      </c>
      <c r="O66" s="48" t="s">
        <v>26</v>
      </c>
      <c r="P66" s="55">
        <v>-6</v>
      </c>
      <c r="Y66" s="54">
        <v>64</v>
      </c>
      <c r="Z66" s="56" t="s">
        <v>274</v>
      </c>
      <c r="AA66" s="48" t="s">
        <v>32</v>
      </c>
      <c r="AB66" s="55">
        <v>-8</v>
      </c>
      <c r="AC66" s="36"/>
      <c r="AD66" s="50" t="e">
        <v>#N/A</v>
      </c>
      <c r="AE66" s="20" t="s">
        <v>2908</v>
      </c>
      <c r="AF66" s="21" t="s">
        <v>2908</v>
      </c>
      <c r="AG66" s="50">
        <v>10821202669</v>
      </c>
      <c r="AH66" s="20" t="s">
        <v>2100</v>
      </c>
      <c r="AI66" s="51" t="s">
        <v>45</v>
      </c>
      <c r="AJ66" s="53"/>
      <c r="AK66" s="54">
        <v>64</v>
      </c>
      <c r="AL66" s="56" t="s">
        <v>242</v>
      </c>
      <c r="AM66" s="48" t="s">
        <v>43</v>
      </c>
      <c r="AN66" s="55">
        <v>18</v>
      </c>
      <c r="AW66" s="58"/>
      <c r="AX66" s="177" t="s">
        <v>48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1</v>
      </c>
      <c r="BE66" s="54">
        <v>0</v>
      </c>
      <c r="BF66" s="54">
        <v>0</v>
      </c>
      <c r="BG66" s="54">
        <v>0</v>
      </c>
      <c r="BH66" s="51">
        <v>0</v>
      </c>
      <c r="BI66" s="51">
        <v>4</v>
      </c>
      <c r="BJ66" s="51">
        <v>2</v>
      </c>
      <c r="BK66" s="51">
        <v>1</v>
      </c>
      <c r="BL66" s="51">
        <v>2</v>
      </c>
      <c r="BM66" s="51">
        <v>4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14</v>
      </c>
      <c r="BX66" s="196">
        <v>8.5690819841228443</v>
      </c>
      <c r="BY66" s="61">
        <v>0.61207728458020316</v>
      </c>
      <c r="BZ66" s="62">
        <v>0</v>
      </c>
      <c r="CA66" s="190">
        <v>0</v>
      </c>
    </row>
    <row r="67" spans="1:79">
      <c r="A67" s="54">
        <v>65</v>
      </c>
      <c r="B67" s="20" t="s">
        <v>251</v>
      </c>
      <c r="C67" s="48" t="s">
        <v>32</v>
      </c>
      <c r="D67" s="55">
        <v>-9</v>
      </c>
      <c r="E67" s="36"/>
      <c r="F67" s="50" t="e">
        <v>#N/A</v>
      </c>
      <c r="G67" s="20" t="s">
        <v>2908</v>
      </c>
      <c r="H67" s="51" t="s">
        <v>2908</v>
      </c>
      <c r="I67" s="21">
        <v>10821202628</v>
      </c>
      <c r="J67" s="20" t="s">
        <v>1431</v>
      </c>
      <c r="K67" s="51" t="s">
        <v>45</v>
      </c>
      <c r="L67" s="71"/>
      <c r="M67" s="54">
        <v>65</v>
      </c>
      <c r="N67" s="56" t="s">
        <v>252</v>
      </c>
      <c r="O67" s="48" t="s">
        <v>24</v>
      </c>
      <c r="P67" s="55">
        <v>62</v>
      </c>
      <c r="Y67" s="54">
        <v>65</v>
      </c>
      <c r="Z67" s="56" t="s">
        <v>316</v>
      </c>
      <c r="AA67" s="48" t="s">
        <v>43</v>
      </c>
      <c r="AB67" s="55">
        <v>-13</v>
      </c>
      <c r="AC67" s="36"/>
      <c r="AD67" s="50" t="e">
        <v>#N/A</v>
      </c>
      <c r="AE67" s="20" t="s">
        <v>2908</v>
      </c>
      <c r="AF67" s="21" t="s">
        <v>2908</v>
      </c>
      <c r="AG67" s="50">
        <v>10821101655</v>
      </c>
      <c r="AH67" s="20" t="s">
        <v>2106</v>
      </c>
      <c r="AI67" s="51" t="s">
        <v>45</v>
      </c>
      <c r="AJ67" s="53"/>
      <c r="AK67" s="54">
        <v>65</v>
      </c>
      <c r="AL67" s="56" t="s">
        <v>761</v>
      </c>
      <c r="AM67" s="48" t="s">
        <v>21</v>
      </c>
      <c r="AN67" s="55">
        <v>-6</v>
      </c>
      <c r="AW67" s="58"/>
      <c r="AX67" s="177" t="s">
        <v>58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2</v>
      </c>
      <c r="BJ67" s="51">
        <v>2</v>
      </c>
      <c r="BK67" s="51">
        <v>3</v>
      </c>
      <c r="BL67" s="51">
        <v>4</v>
      </c>
      <c r="BM67" s="51">
        <v>4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15</v>
      </c>
      <c r="BX67" s="196">
        <v>6.7337192521298173</v>
      </c>
      <c r="BY67" s="61">
        <v>0.44891461680865447</v>
      </c>
      <c r="BZ67" s="62">
        <v>0</v>
      </c>
      <c r="CA67" s="190">
        <v>0</v>
      </c>
    </row>
    <row r="68" spans="1:79">
      <c r="A68" s="54">
        <v>66</v>
      </c>
      <c r="B68" s="20" t="s">
        <v>253</v>
      </c>
      <c r="C68" s="48" t="s">
        <v>34</v>
      </c>
      <c r="D68" s="55">
        <v>-14</v>
      </c>
      <c r="E68" s="36"/>
      <c r="F68" s="50" t="e">
        <v>#N/A</v>
      </c>
      <c r="G68" s="20" t="s">
        <v>2908</v>
      </c>
      <c r="H68" s="51" t="s">
        <v>2908</v>
      </c>
      <c r="I68" s="21">
        <v>10711000289</v>
      </c>
      <c r="J68" s="20" t="s">
        <v>1432</v>
      </c>
      <c r="K68" s="51" t="s">
        <v>34</v>
      </c>
      <c r="L68" s="71"/>
      <c r="M68" s="54">
        <v>66</v>
      </c>
      <c r="N68" s="56" t="s">
        <v>254</v>
      </c>
      <c r="O68" s="48" t="s">
        <v>26</v>
      </c>
      <c r="P68" s="55">
        <v>-5</v>
      </c>
      <c r="Y68" s="54">
        <v>66</v>
      </c>
      <c r="Z68" s="56" t="s">
        <v>1554</v>
      </c>
      <c r="AA68" s="48" t="s">
        <v>28</v>
      </c>
      <c r="AB68" s="55">
        <v>81</v>
      </c>
      <c r="AC68" s="36"/>
      <c r="AD68" s="50" t="e">
        <v>#N/A</v>
      </c>
      <c r="AE68" s="20" t="s">
        <v>2908</v>
      </c>
      <c r="AF68" s="21" t="s">
        <v>2908</v>
      </c>
      <c r="AG68" s="50">
        <v>10821202683</v>
      </c>
      <c r="AH68" s="20" t="s">
        <v>2107</v>
      </c>
      <c r="AI68" s="51" t="s">
        <v>45</v>
      </c>
      <c r="AJ68" s="53"/>
      <c r="AK68" s="54">
        <v>66</v>
      </c>
      <c r="AL68" s="56" t="s">
        <v>234</v>
      </c>
      <c r="AM68" s="48" t="s">
        <v>32</v>
      </c>
      <c r="AN68" s="55">
        <v>-5</v>
      </c>
      <c r="AW68" s="58"/>
      <c r="AX68" s="177" t="s">
        <v>52</v>
      </c>
      <c r="AY68" s="60">
        <v>0</v>
      </c>
      <c r="AZ68" s="59">
        <v>0</v>
      </c>
      <c r="BA68" s="59">
        <v>1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1</v>
      </c>
      <c r="BI68" s="60">
        <v>0</v>
      </c>
      <c r="BJ68" s="60">
        <v>1</v>
      </c>
      <c r="BK68" s="60">
        <v>3</v>
      </c>
      <c r="BL68" s="60">
        <v>0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6</v>
      </c>
      <c r="BX68" s="196">
        <v>6.6692208657272625</v>
      </c>
      <c r="BY68" s="61">
        <v>1.1115368109545438</v>
      </c>
      <c r="BZ68" s="62">
        <v>3</v>
      </c>
      <c r="CA68" s="190">
        <v>1</v>
      </c>
    </row>
    <row r="69" spans="1:79">
      <c r="A69" s="54">
        <v>67</v>
      </c>
      <c r="B69" s="20" t="s">
        <v>255</v>
      </c>
      <c r="C69" s="48" t="s">
        <v>44</v>
      </c>
      <c r="D69" s="55">
        <v>-10</v>
      </c>
      <c r="E69" s="36"/>
      <c r="F69" s="50" t="e">
        <v>#N/A</v>
      </c>
      <c r="G69" s="20" t="s">
        <v>2908</v>
      </c>
      <c r="H69" s="51" t="s">
        <v>2908</v>
      </c>
      <c r="I69" s="21">
        <v>11511000557</v>
      </c>
      <c r="J69" s="20" t="s">
        <v>1458</v>
      </c>
      <c r="K69" s="51" t="s">
        <v>28</v>
      </c>
      <c r="L69" s="71"/>
      <c r="M69" s="54">
        <v>67</v>
      </c>
      <c r="N69" s="56" t="s">
        <v>256</v>
      </c>
      <c r="O69" s="48" t="s">
        <v>34</v>
      </c>
      <c r="P69" s="55">
        <v>-3</v>
      </c>
      <c r="Y69" s="54">
        <v>67</v>
      </c>
      <c r="Z69" s="56" t="s">
        <v>205</v>
      </c>
      <c r="AA69" s="48" t="s">
        <v>50</v>
      </c>
      <c r="AB69" s="55">
        <v>-9</v>
      </c>
      <c r="AC69" s="36"/>
      <c r="AD69" s="50" t="e">
        <v>#N/A</v>
      </c>
      <c r="AE69" s="20" t="s">
        <v>2908</v>
      </c>
      <c r="AF69" s="21" t="s">
        <v>2908</v>
      </c>
      <c r="AG69" s="50">
        <v>10821202660</v>
      </c>
      <c r="AH69" s="20" t="s">
        <v>2123</v>
      </c>
      <c r="AI69" s="51" t="s">
        <v>45</v>
      </c>
      <c r="AJ69" s="53"/>
      <c r="AK69" s="54">
        <v>67</v>
      </c>
      <c r="AL69" s="56" t="s">
        <v>254</v>
      </c>
      <c r="AM69" s="48" t="s">
        <v>26</v>
      </c>
      <c r="AN69" s="55">
        <v>-3</v>
      </c>
      <c r="AW69" s="58"/>
      <c r="AX69" s="176" t="s">
        <v>46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1</v>
      </c>
      <c r="BE69" s="54">
        <v>0</v>
      </c>
      <c r="BF69" s="54">
        <v>1</v>
      </c>
      <c r="BG69" s="54">
        <v>0</v>
      </c>
      <c r="BH69" s="51">
        <v>0</v>
      </c>
      <c r="BI69" s="51">
        <v>0</v>
      </c>
      <c r="BJ69" s="51">
        <v>1</v>
      </c>
      <c r="BK69" s="51">
        <v>1</v>
      </c>
      <c r="BL69" s="51">
        <v>3</v>
      </c>
      <c r="BM69" s="51">
        <v>2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9</v>
      </c>
      <c r="BX69" s="196">
        <v>6.0675295653374377</v>
      </c>
      <c r="BY69" s="61">
        <v>0.67416995170415972</v>
      </c>
      <c r="BZ69" s="62">
        <v>2</v>
      </c>
      <c r="CA69" s="190">
        <v>5</v>
      </c>
    </row>
    <row r="70" spans="1:79">
      <c r="A70" s="54">
        <v>68</v>
      </c>
      <c r="B70" s="20" t="s">
        <v>257</v>
      </c>
      <c r="C70" s="48" t="s">
        <v>40</v>
      </c>
      <c r="D70" s="55">
        <v>-9</v>
      </c>
      <c r="E70" s="36"/>
      <c r="F70" s="50" t="e">
        <v>#N/A</v>
      </c>
      <c r="G70" s="20" t="s">
        <v>2908</v>
      </c>
      <c r="H70" s="51" t="s">
        <v>2908</v>
      </c>
      <c r="I70" s="21">
        <v>11511202626</v>
      </c>
      <c r="J70" s="20" t="s">
        <v>1461</v>
      </c>
      <c r="K70" s="51" t="s">
        <v>28</v>
      </c>
      <c r="L70" s="71"/>
      <c r="M70" s="54">
        <v>68</v>
      </c>
      <c r="N70" s="56" t="s">
        <v>258</v>
      </c>
      <c r="O70" s="48" t="s">
        <v>65</v>
      </c>
      <c r="P70" s="55">
        <v>185</v>
      </c>
      <c r="Y70" s="54">
        <v>68</v>
      </c>
      <c r="Z70" s="56" t="s">
        <v>278</v>
      </c>
      <c r="AA70" s="48" t="s">
        <v>43</v>
      </c>
      <c r="AB70" s="55">
        <v>-9</v>
      </c>
      <c r="AC70" s="36"/>
      <c r="AD70" s="50" t="e">
        <v>#N/A</v>
      </c>
      <c r="AE70" s="20" t="s">
        <v>2908</v>
      </c>
      <c r="AF70" s="21" t="s">
        <v>2908</v>
      </c>
      <c r="AG70" s="50">
        <v>10821202684</v>
      </c>
      <c r="AH70" s="20" t="s">
        <v>2126</v>
      </c>
      <c r="AI70" s="51" t="s">
        <v>45</v>
      </c>
      <c r="AJ70" s="53"/>
      <c r="AK70" s="54">
        <v>68</v>
      </c>
      <c r="AL70" s="56" t="s">
        <v>287</v>
      </c>
      <c r="AM70" s="48" t="s">
        <v>24</v>
      </c>
      <c r="AN70" s="55">
        <v>85</v>
      </c>
      <c r="AW70" s="58"/>
      <c r="AX70" s="177" t="s">
        <v>49</v>
      </c>
      <c r="AY70" s="51">
        <v>0</v>
      </c>
      <c r="AZ70" s="54">
        <v>0</v>
      </c>
      <c r="BA70" s="54">
        <v>1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1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2</v>
      </c>
      <c r="BX70" s="196">
        <v>5.2882205513784459</v>
      </c>
      <c r="BY70" s="61">
        <v>2.644110275689223</v>
      </c>
      <c r="BZ70" s="62">
        <v>0</v>
      </c>
      <c r="CA70" s="190">
        <v>0</v>
      </c>
    </row>
    <row r="71" spans="1:79">
      <c r="A71" s="54">
        <v>69</v>
      </c>
      <c r="B71" s="20" t="s">
        <v>259</v>
      </c>
      <c r="C71" s="48" t="s">
        <v>28</v>
      </c>
      <c r="D71" s="55">
        <v>29</v>
      </c>
      <c r="E71" s="36"/>
      <c r="F71" s="50" t="e">
        <v>#N/A</v>
      </c>
      <c r="G71" s="20" t="s">
        <v>2908</v>
      </c>
      <c r="H71" s="51" t="s">
        <v>2908</v>
      </c>
      <c r="I71" s="21">
        <v>11511202625</v>
      </c>
      <c r="J71" s="20" t="s">
        <v>1466</v>
      </c>
      <c r="K71" s="51" t="s">
        <v>28</v>
      </c>
      <c r="L71" s="71"/>
      <c r="M71" s="54">
        <v>69</v>
      </c>
      <c r="N71" s="56" t="s">
        <v>260</v>
      </c>
      <c r="O71" s="48" t="s">
        <v>26</v>
      </c>
      <c r="P71" s="55">
        <v>-3</v>
      </c>
      <c r="Y71" s="54">
        <v>69</v>
      </c>
      <c r="Z71" s="56" t="s">
        <v>290</v>
      </c>
      <c r="AA71" s="48" t="s">
        <v>55</v>
      </c>
      <c r="AB71" s="55">
        <v>-1</v>
      </c>
      <c r="AC71" s="36"/>
      <c r="AD71" s="50" t="e">
        <v>#N/A</v>
      </c>
      <c r="AE71" s="20" t="s">
        <v>2908</v>
      </c>
      <c r="AF71" s="21" t="s">
        <v>2908</v>
      </c>
      <c r="AG71" s="50">
        <v>10821202659</v>
      </c>
      <c r="AH71" s="20" t="s">
        <v>2129</v>
      </c>
      <c r="AI71" s="51" t="s">
        <v>45</v>
      </c>
      <c r="AJ71" s="53"/>
      <c r="AK71" s="54">
        <v>69</v>
      </c>
      <c r="AL71" s="56" t="s">
        <v>345</v>
      </c>
      <c r="AM71" s="48" t="s">
        <v>38</v>
      </c>
      <c r="AN71" s="55">
        <v>-4</v>
      </c>
      <c r="AW71" s="58"/>
      <c r="AX71" s="177" t="s">
        <v>50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1</v>
      </c>
      <c r="BJ71" s="51">
        <v>2</v>
      </c>
      <c r="BK71" s="51">
        <v>4</v>
      </c>
      <c r="BL71" s="51">
        <v>4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11</v>
      </c>
      <c r="BX71" s="196">
        <v>5.0289517659073697</v>
      </c>
      <c r="BY71" s="61">
        <v>0.45717743326430632</v>
      </c>
      <c r="BZ71" s="62">
        <v>0</v>
      </c>
      <c r="CA71" s="190">
        <v>0</v>
      </c>
    </row>
    <row r="72" spans="1:79">
      <c r="A72" s="63">
        <v>70</v>
      </c>
      <c r="B72" s="64" t="s">
        <v>261</v>
      </c>
      <c r="C72" s="65" t="s">
        <v>28</v>
      </c>
      <c r="D72" s="66">
        <v>-6</v>
      </c>
      <c r="E72" s="36"/>
      <c r="F72" s="50" t="e">
        <v>#N/A</v>
      </c>
      <c r="G72" s="20" t="s">
        <v>2908</v>
      </c>
      <c r="H72" s="51" t="s">
        <v>2908</v>
      </c>
      <c r="I72" s="21">
        <v>11511102202</v>
      </c>
      <c r="J72" s="20" t="s">
        <v>1468</v>
      </c>
      <c r="K72" s="51" t="s">
        <v>28</v>
      </c>
      <c r="L72" s="71"/>
      <c r="M72" s="63">
        <v>70</v>
      </c>
      <c r="N72" s="64" t="s">
        <v>262</v>
      </c>
      <c r="O72" s="65" t="s">
        <v>28</v>
      </c>
      <c r="P72" s="66">
        <v>-3</v>
      </c>
      <c r="Y72" s="63">
        <v>70</v>
      </c>
      <c r="Z72" s="64" t="s">
        <v>304</v>
      </c>
      <c r="AA72" s="65" t="s">
        <v>24</v>
      </c>
      <c r="AB72" s="66">
        <v>367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206</v>
      </c>
      <c r="AM72" s="65" t="s">
        <v>34</v>
      </c>
      <c r="AN72" s="66">
        <v>-4</v>
      </c>
      <c r="AW72" s="58"/>
      <c r="AX72" s="177" t="s">
        <v>65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1</v>
      </c>
      <c r="BF72" s="54">
        <v>0</v>
      </c>
      <c r="BG72" s="54">
        <v>1</v>
      </c>
      <c r="BH72" s="51">
        <v>0</v>
      </c>
      <c r="BI72" s="51">
        <v>0</v>
      </c>
      <c r="BJ72" s="51">
        <v>2</v>
      </c>
      <c r="BK72" s="51">
        <v>1</v>
      </c>
      <c r="BL72" s="51">
        <v>1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6</v>
      </c>
      <c r="BX72" s="196">
        <v>4.5791927272429538</v>
      </c>
      <c r="BY72" s="61">
        <v>0.76319878787382567</v>
      </c>
      <c r="BZ72" s="62">
        <v>0</v>
      </c>
      <c r="CA72" s="190">
        <v>0</v>
      </c>
    </row>
    <row r="73" spans="1:79">
      <c r="A73" s="54">
        <v>71</v>
      </c>
      <c r="B73" s="20" t="s">
        <v>263</v>
      </c>
      <c r="C73" s="48" t="s">
        <v>28</v>
      </c>
      <c r="D73" s="55">
        <v>-10</v>
      </c>
      <c r="E73" s="36"/>
      <c r="F73" s="50" t="e">
        <v>#N/A</v>
      </c>
      <c r="G73" s="20" t="s">
        <v>2908</v>
      </c>
      <c r="H73" s="51" t="s">
        <v>2908</v>
      </c>
      <c r="I73" s="21">
        <v>11511202654</v>
      </c>
      <c r="J73" s="20" t="s">
        <v>1473</v>
      </c>
      <c r="K73" s="51" t="s">
        <v>28</v>
      </c>
      <c r="L73" s="71"/>
      <c r="M73" s="54">
        <v>71</v>
      </c>
      <c r="N73" s="56" t="s">
        <v>264</v>
      </c>
      <c r="O73" s="48" t="s">
        <v>43</v>
      </c>
      <c r="P73" s="55">
        <v>-3</v>
      </c>
      <c r="Y73" s="54">
        <v>71</v>
      </c>
      <c r="Z73" s="56" t="s">
        <v>245</v>
      </c>
      <c r="AA73" s="48" t="s">
        <v>24</v>
      </c>
      <c r="AB73" s="55">
        <v>125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178</v>
      </c>
      <c r="AM73" s="48" t="s">
        <v>72</v>
      </c>
      <c r="AN73" s="55">
        <v>42</v>
      </c>
      <c r="AW73" s="58"/>
      <c r="AX73" s="178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3</v>
      </c>
      <c r="BJ73" s="51">
        <v>0</v>
      </c>
      <c r="BK73" s="51">
        <v>3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4.0013037238765348</v>
      </c>
      <c r="BY73" s="61">
        <v>0.66688395397942246</v>
      </c>
      <c r="BZ73" s="62">
        <v>0</v>
      </c>
      <c r="CA73" s="190">
        <v>3</v>
      </c>
    </row>
    <row r="74" spans="1:79">
      <c r="A74" s="54">
        <v>72</v>
      </c>
      <c r="B74" s="20" t="s">
        <v>265</v>
      </c>
      <c r="C74" s="48" t="s">
        <v>36</v>
      </c>
      <c r="D74" s="55">
        <v>1</v>
      </c>
      <c r="E74" s="36"/>
      <c r="F74" s="50" t="e">
        <v>#N/A</v>
      </c>
      <c r="G74" s="20" t="s">
        <v>2908</v>
      </c>
      <c r="H74" s="51" t="s">
        <v>2908</v>
      </c>
      <c r="I74" s="21">
        <v>10081101962</v>
      </c>
      <c r="J74" s="20" t="s">
        <v>1475</v>
      </c>
      <c r="K74" s="51" t="s">
        <v>43</v>
      </c>
      <c r="L74" s="71"/>
      <c r="M74" s="54">
        <v>72</v>
      </c>
      <c r="N74" s="56" t="s">
        <v>266</v>
      </c>
      <c r="O74" s="48" t="s">
        <v>46</v>
      </c>
      <c r="P74" s="55">
        <v>-3</v>
      </c>
      <c r="Y74" s="54">
        <v>72</v>
      </c>
      <c r="Z74" s="56" t="s">
        <v>306</v>
      </c>
      <c r="AA74" s="48" t="s">
        <v>32</v>
      </c>
      <c r="AB74" s="55">
        <v>-9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291</v>
      </c>
      <c r="AM74" s="48" t="s">
        <v>32</v>
      </c>
      <c r="AN74" s="55">
        <v>-5</v>
      </c>
      <c r="AW74" s="58"/>
      <c r="AX74" s="176" t="s">
        <v>72</v>
      </c>
      <c r="AY74" s="51">
        <v>0</v>
      </c>
      <c r="AZ74" s="54">
        <v>0</v>
      </c>
      <c r="BA74" s="54">
        <v>1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1</v>
      </c>
      <c r="BX74" s="196">
        <v>3.5714285714285716</v>
      </c>
      <c r="BY74" s="61">
        <v>3.5714285714285716</v>
      </c>
      <c r="BZ74" s="62">
        <v>0</v>
      </c>
      <c r="CA74" s="190">
        <v>0</v>
      </c>
    </row>
    <row r="75" spans="1:79">
      <c r="A75" s="54">
        <v>73</v>
      </c>
      <c r="B75" s="20" t="s">
        <v>267</v>
      </c>
      <c r="C75" s="48" t="s">
        <v>24</v>
      </c>
      <c r="D75" s="55">
        <v>43</v>
      </c>
      <c r="E75" s="36"/>
      <c r="F75" s="50" t="e">
        <v>#N/A</v>
      </c>
      <c r="G75" s="20" t="s">
        <v>2908</v>
      </c>
      <c r="H75" s="51" t="s">
        <v>2908</v>
      </c>
      <c r="I75" s="21">
        <v>10081202635</v>
      </c>
      <c r="J75" s="20" t="s">
        <v>1479</v>
      </c>
      <c r="K75" s="51" t="s">
        <v>43</v>
      </c>
      <c r="L75" s="71"/>
      <c r="M75" s="54">
        <v>73</v>
      </c>
      <c r="N75" s="56" t="s">
        <v>268</v>
      </c>
      <c r="O75" s="48" t="s">
        <v>44</v>
      </c>
      <c r="P75" s="55">
        <v>-1</v>
      </c>
      <c r="Y75" s="54">
        <v>73</v>
      </c>
      <c r="Z75" s="56" t="s">
        <v>177</v>
      </c>
      <c r="AA75" s="48" t="s">
        <v>28</v>
      </c>
      <c r="AB75" s="55">
        <v>103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940</v>
      </c>
      <c r="AM75" s="48" t="s">
        <v>38</v>
      </c>
      <c r="AN75" s="55">
        <v>-5</v>
      </c>
      <c r="AW75" s="58"/>
      <c r="AX75" s="177" t="s">
        <v>42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4</v>
      </c>
      <c r="BJ75" s="51">
        <v>1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5</v>
      </c>
      <c r="BX75" s="196">
        <v>3.5121082621082618</v>
      </c>
      <c r="BY75" s="61">
        <v>0.70242165242165233</v>
      </c>
      <c r="BZ75" s="62">
        <v>0</v>
      </c>
      <c r="CA75" s="190">
        <v>0</v>
      </c>
    </row>
    <row r="76" spans="1:79">
      <c r="A76" s="54">
        <v>74</v>
      </c>
      <c r="B76" s="20" t="s">
        <v>2295</v>
      </c>
      <c r="C76" s="48" t="s">
        <v>41</v>
      </c>
      <c r="D76" s="55">
        <v>-19</v>
      </c>
      <c r="E76" s="36"/>
      <c r="F76" s="50" t="e">
        <v>#N/A</v>
      </c>
      <c r="G76" s="20" t="s">
        <v>2908</v>
      </c>
      <c r="H76" s="51" t="s">
        <v>2908</v>
      </c>
      <c r="I76" s="21">
        <v>11511202629</v>
      </c>
      <c r="J76" s="20" t="s">
        <v>1492</v>
      </c>
      <c r="K76" s="51" t="s">
        <v>28</v>
      </c>
      <c r="L76" s="71"/>
      <c r="M76" s="54">
        <v>74</v>
      </c>
      <c r="N76" s="56" t="s">
        <v>269</v>
      </c>
      <c r="O76" s="48" t="s">
        <v>43</v>
      </c>
      <c r="P76" s="55">
        <v>-1</v>
      </c>
      <c r="Y76" s="54">
        <v>74</v>
      </c>
      <c r="Z76" s="56" t="s">
        <v>2297</v>
      </c>
      <c r="AA76" s="48" t="s">
        <v>65</v>
      </c>
      <c r="AB76" s="55">
        <v>212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275</v>
      </c>
      <c r="AM76" s="48" t="s">
        <v>43</v>
      </c>
      <c r="AN76" s="55">
        <v>18</v>
      </c>
      <c r="AW76" s="58"/>
      <c r="AX76" s="177" t="s">
        <v>59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1</v>
      </c>
      <c r="BK76" s="51">
        <v>3</v>
      </c>
      <c r="BL76" s="51">
        <v>2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6</v>
      </c>
      <c r="BX76" s="196">
        <v>2.6818807990023723</v>
      </c>
      <c r="BY76" s="61">
        <v>0.44698013316706203</v>
      </c>
      <c r="BZ76" s="62">
        <v>0</v>
      </c>
      <c r="CA76" s="190">
        <v>6</v>
      </c>
    </row>
    <row r="77" spans="1:79">
      <c r="A77" s="54">
        <v>75</v>
      </c>
      <c r="B77" s="20" t="s">
        <v>270</v>
      </c>
      <c r="C77" s="48" t="s">
        <v>41</v>
      </c>
      <c r="D77" s="55">
        <v>-12</v>
      </c>
      <c r="E77" s="36"/>
      <c r="F77" s="50" t="e">
        <v>#N/A</v>
      </c>
      <c r="G77" s="20" t="s">
        <v>2908</v>
      </c>
      <c r="H77" s="51" t="s">
        <v>2908</v>
      </c>
      <c r="I77" s="21">
        <v>11511202627</v>
      </c>
      <c r="J77" s="20" t="s">
        <v>1495</v>
      </c>
      <c r="K77" s="51" t="s">
        <v>28</v>
      </c>
      <c r="L77" s="71"/>
      <c r="M77" s="54">
        <v>75</v>
      </c>
      <c r="N77" s="56" t="s">
        <v>271</v>
      </c>
      <c r="O77" s="48" t="s">
        <v>21</v>
      </c>
      <c r="P77" s="55">
        <v>11</v>
      </c>
      <c r="Y77" s="54">
        <v>75</v>
      </c>
      <c r="Z77" s="56" t="s">
        <v>1468</v>
      </c>
      <c r="AA77" s="48" t="s">
        <v>28</v>
      </c>
      <c r="AB77" s="55">
        <v>14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321</v>
      </c>
      <c r="AM77" s="48" t="s">
        <v>40</v>
      </c>
      <c r="AN77" s="55">
        <v>-4</v>
      </c>
      <c r="AW77" s="58"/>
      <c r="AX77" s="177" t="s">
        <v>54</v>
      </c>
      <c r="AY77" s="60">
        <v>0</v>
      </c>
      <c r="AZ77" s="59">
        <v>0</v>
      </c>
      <c r="BA77" s="59">
        <v>0</v>
      </c>
      <c r="BB77" s="59"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v>0</v>
      </c>
      <c r="BH77" s="60">
        <v>0</v>
      </c>
      <c r="BI77" s="60">
        <v>1</v>
      </c>
      <c r="BJ77" s="60">
        <v>0</v>
      </c>
      <c r="BK77" s="60">
        <v>1</v>
      </c>
      <c r="BL77" s="60">
        <v>0</v>
      </c>
      <c r="BM77" s="60">
        <v>4</v>
      </c>
      <c r="BN77" s="60">
        <v>0</v>
      </c>
      <c r="BO77" s="60">
        <v>0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80">
        <v>0</v>
      </c>
      <c r="BW77" s="176">
        <v>6</v>
      </c>
      <c r="BX77" s="196">
        <v>2.4626877787537098</v>
      </c>
      <c r="BY77" s="61">
        <v>0.41044796312561832</v>
      </c>
      <c r="BZ77" s="62">
        <v>0</v>
      </c>
      <c r="CA77" s="190">
        <v>0</v>
      </c>
    </row>
    <row r="78" spans="1:79">
      <c r="A78" s="54">
        <v>76</v>
      </c>
      <c r="B78" s="20" t="s">
        <v>272</v>
      </c>
      <c r="C78" s="48" t="s">
        <v>46</v>
      </c>
      <c r="D78" s="55">
        <v>-11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273</v>
      </c>
      <c r="O78" s="48" t="s">
        <v>43</v>
      </c>
      <c r="P78" s="55">
        <v>1</v>
      </c>
      <c r="Y78" s="54">
        <v>76</v>
      </c>
      <c r="Z78" s="56" t="s">
        <v>328</v>
      </c>
      <c r="AA78" s="48" t="s">
        <v>29</v>
      </c>
      <c r="AB78" s="55">
        <v>19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346</v>
      </c>
      <c r="AM78" s="48" t="s">
        <v>69</v>
      </c>
      <c r="AN78" s="55">
        <v>-23</v>
      </c>
      <c r="AW78" s="58"/>
      <c r="AX78" s="176" t="s">
        <v>69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1</v>
      </c>
      <c r="BJ78" s="51">
        <v>1</v>
      </c>
      <c r="BK78" s="51">
        <v>1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1.871518173672523</v>
      </c>
      <c r="BY78" s="61">
        <v>0.62383939122417431</v>
      </c>
      <c r="BZ78" s="62">
        <v>0</v>
      </c>
      <c r="CA78" s="190">
        <v>0</v>
      </c>
    </row>
    <row r="79" spans="1:79">
      <c r="A79" s="54">
        <v>77</v>
      </c>
      <c r="B79" s="20" t="s">
        <v>274</v>
      </c>
      <c r="C79" s="48" t="s">
        <v>32</v>
      </c>
      <c r="D79" s="55">
        <v>-11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275</v>
      </c>
      <c r="O79" s="48" t="s">
        <v>43</v>
      </c>
      <c r="P79" s="55">
        <v>1</v>
      </c>
      <c r="Y79" s="54">
        <v>77</v>
      </c>
      <c r="Z79" s="56" t="s">
        <v>308</v>
      </c>
      <c r="AA79" s="48" t="s">
        <v>48</v>
      </c>
      <c r="AB79" s="55">
        <v>-10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2569</v>
      </c>
      <c r="AM79" s="48" t="s">
        <v>38</v>
      </c>
      <c r="AN79" s="55">
        <v>-5</v>
      </c>
      <c r="AW79" s="58"/>
      <c r="AX79" s="177" t="s">
        <v>51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1.8147089662791349</v>
      </c>
      <c r="BY79" s="61">
        <v>0.6049029887597116</v>
      </c>
      <c r="BZ79" s="62">
        <v>0</v>
      </c>
      <c r="CA79" s="190">
        <v>0</v>
      </c>
    </row>
    <row r="80" spans="1:79">
      <c r="A80" s="54">
        <v>78</v>
      </c>
      <c r="B80" s="20" t="s">
        <v>276</v>
      </c>
      <c r="C80" s="48" t="s">
        <v>26</v>
      </c>
      <c r="D80" s="55">
        <v>-9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277</v>
      </c>
      <c r="O80" s="48" t="s">
        <v>28</v>
      </c>
      <c r="P80" s="55">
        <v>-8</v>
      </c>
      <c r="Y80" s="54">
        <v>78</v>
      </c>
      <c r="Z80" s="56" t="s">
        <v>326</v>
      </c>
      <c r="AA80" s="48" t="s">
        <v>24</v>
      </c>
      <c r="AB80" s="55">
        <v>51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240</v>
      </c>
      <c r="AM80" s="48" t="s">
        <v>48</v>
      </c>
      <c r="AN80" s="55">
        <v>-5</v>
      </c>
      <c r="AW80" s="58"/>
      <c r="AX80" s="177" t="s">
        <v>55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2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2</v>
      </c>
      <c r="BX80" s="196">
        <v>1.7868437697659707</v>
      </c>
      <c r="BY80" s="61">
        <v>0.89342188488298535</v>
      </c>
      <c r="BZ80" s="62">
        <v>0</v>
      </c>
      <c r="CA80" s="190">
        <v>0</v>
      </c>
    </row>
    <row r="81" spans="1:79">
      <c r="A81" s="54">
        <v>79</v>
      </c>
      <c r="B81" s="20" t="s">
        <v>278</v>
      </c>
      <c r="C81" s="48" t="s">
        <v>43</v>
      </c>
      <c r="D81" s="55">
        <v>-9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279</v>
      </c>
      <c r="O81" s="48" t="s">
        <v>29</v>
      </c>
      <c r="P81" s="55">
        <v>0</v>
      </c>
      <c r="Y81" s="54">
        <v>79</v>
      </c>
      <c r="Z81" s="56" t="s">
        <v>452</v>
      </c>
      <c r="AA81" s="48" t="s">
        <v>45</v>
      </c>
      <c r="AB81" s="55">
        <v>8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340</v>
      </c>
      <c r="AM81" s="48" t="s">
        <v>45</v>
      </c>
      <c r="AN81" s="55">
        <v>22</v>
      </c>
      <c r="AW81" s="58"/>
      <c r="AX81" s="177" t="s">
        <v>47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2</v>
      </c>
      <c r="BL81" s="51">
        <v>1</v>
      </c>
      <c r="BM81" s="51">
        <v>1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4</v>
      </c>
      <c r="BX81" s="196">
        <v>1.5570468633577175</v>
      </c>
      <c r="BY81" s="61">
        <v>0.38926171583942937</v>
      </c>
      <c r="BZ81" s="62">
        <v>0</v>
      </c>
      <c r="CA81" s="190">
        <v>0</v>
      </c>
    </row>
    <row r="82" spans="1:79">
      <c r="A82" s="63">
        <v>80</v>
      </c>
      <c r="B82" s="64" t="s">
        <v>280</v>
      </c>
      <c r="C82" s="65" t="s">
        <v>36</v>
      </c>
      <c r="D82" s="66">
        <v>-12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281</v>
      </c>
      <c r="O82" s="65" t="s">
        <v>43</v>
      </c>
      <c r="P82" s="66">
        <v>-21</v>
      </c>
      <c r="Y82" s="63">
        <v>80</v>
      </c>
      <c r="Z82" s="64" t="s">
        <v>249</v>
      </c>
      <c r="AA82" s="65" t="s">
        <v>41</v>
      </c>
      <c r="AB82" s="66">
        <v>26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262</v>
      </c>
      <c r="AM82" s="65" t="s">
        <v>28</v>
      </c>
      <c r="AN82" s="66">
        <v>-3</v>
      </c>
      <c r="AW82" s="58"/>
      <c r="AX82" s="177" t="s">
        <v>66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1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1.0869565217391304</v>
      </c>
      <c r="BY82" s="61">
        <v>1.0869565217391304</v>
      </c>
      <c r="BZ82" s="62">
        <v>0</v>
      </c>
      <c r="CA82" s="190">
        <v>0</v>
      </c>
    </row>
    <row r="83" spans="1:79">
      <c r="A83" s="54">
        <v>81</v>
      </c>
      <c r="B83" s="20" t="s">
        <v>282</v>
      </c>
      <c r="C83" s="48" t="s">
        <v>43</v>
      </c>
      <c r="D83" s="55">
        <v>-10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283</v>
      </c>
      <c r="O83" s="48" t="s">
        <v>43</v>
      </c>
      <c r="P83" s="55">
        <v>-1</v>
      </c>
      <c r="Y83" s="54">
        <v>81</v>
      </c>
      <c r="Z83" s="56" t="s">
        <v>187</v>
      </c>
      <c r="AA83" s="48" t="s">
        <v>26</v>
      </c>
      <c r="AB83" s="55">
        <v>-12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125</v>
      </c>
      <c r="AM83" s="48" t="s">
        <v>28</v>
      </c>
      <c r="AN83" s="55">
        <v>-7</v>
      </c>
      <c r="AW83" s="58"/>
      <c r="AX83" s="177" t="s">
        <v>63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1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1.0526315789473684</v>
      </c>
      <c r="BY83" s="61">
        <v>1.0526315789473684</v>
      </c>
      <c r="BZ83" s="62">
        <v>0</v>
      </c>
      <c r="CA83" s="190">
        <v>0</v>
      </c>
    </row>
    <row r="84" spans="1:79">
      <c r="A84" s="54">
        <v>82</v>
      </c>
      <c r="B84" s="20" t="s">
        <v>284</v>
      </c>
      <c r="C84" s="48" t="s">
        <v>43</v>
      </c>
      <c r="D84" s="55">
        <v>-10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285</v>
      </c>
      <c r="O84" s="48" t="s">
        <v>21</v>
      </c>
      <c r="P84" s="55">
        <v>-22</v>
      </c>
      <c r="Y84" s="54">
        <v>82</v>
      </c>
      <c r="Z84" s="56" t="s">
        <v>341</v>
      </c>
      <c r="AA84" s="48" t="s">
        <v>46</v>
      </c>
      <c r="AB84" s="55">
        <v>-36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956</v>
      </c>
      <c r="AM84" s="48" t="s">
        <v>40</v>
      </c>
      <c r="AN84" s="55">
        <v>-2</v>
      </c>
      <c r="AW84" s="58"/>
      <c r="AX84" s="176" t="s">
        <v>40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1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1</v>
      </c>
      <c r="BY84" s="61">
        <v>1</v>
      </c>
      <c r="BZ84" s="62">
        <v>0</v>
      </c>
      <c r="CA84" s="190">
        <v>0</v>
      </c>
    </row>
    <row r="85" spans="1:79">
      <c r="A85" s="54">
        <v>83</v>
      </c>
      <c r="B85" s="20" t="s">
        <v>286</v>
      </c>
      <c r="C85" s="48" t="s">
        <v>34</v>
      </c>
      <c r="D85" s="55">
        <v>10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287</v>
      </c>
      <c r="O85" s="48" t="s">
        <v>24</v>
      </c>
      <c r="P85" s="55">
        <v>119</v>
      </c>
      <c r="Y85" s="54">
        <v>83</v>
      </c>
      <c r="Z85" s="56" t="s">
        <v>570</v>
      </c>
      <c r="AA85" s="48" t="s">
        <v>21</v>
      </c>
      <c r="AB85" s="55">
        <v>-17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338</v>
      </c>
      <c r="AM85" s="48" t="s">
        <v>45</v>
      </c>
      <c r="AN85" s="55">
        <v>36</v>
      </c>
      <c r="AW85" s="58"/>
      <c r="AX85" s="177" t="s">
        <v>106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0.6211180124223602</v>
      </c>
      <c r="BY85" s="61">
        <v>0.6211180124223602</v>
      </c>
      <c r="BZ85" s="62">
        <v>0</v>
      </c>
      <c r="CA85" s="190">
        <v>0</v>
      </c>
    </row>
    <row r="86" spans="1:79">
      <c r="A86" s="54">
        <v>84</v>
      </c>
      <c r="B86" s="20" t="s">
        <v>288</v>
      </c>
      <c r="C86" s="48" t="s">
        <v>28</v>
      </c>
      <c r="D86" s="55">
        <v>-10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289</v>
      </c>
      <c r="O86" s="48" t="s">
        <v>24</v>
      </c>
      <c r="P86" s="55">
        <v>40</v>
      </c>
      <c r="Y86" s="54">
        <v>84</v>
      </c>
      <c r="Z86" s="56" t="s">
        <v>454</v>
      </c>
      <c r="AA86" s="48" t="s">
        <v>43</v>
      </c>
      <c r="AB86" s="55">
        <v>-9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127</v>
      </c>
      <c r="AM86" s="48" t="s">
        <v>28</v>
      </c>
      <c r="AN86" s="55">
        <v>-40</v>
      </c>
      <c r="AW86" s="58"/>
      <c r="AX86" s="177" t="s">
        <v>60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0.58139534883720934</v>
      </c>
      <c r="BY86" s="61">
        <v>0.58139534883720934</v>
      </c>
      <c r="BZ86" s="62">
        <v>0</v>
      </c>
      <c r="CA86" s="190">
        <v>0</v>
      </c>
    </row>
    <row r="87" spans="1:79">
      <c r="A87" s="54">
        <v>85</v>
      </c>
      <c r="B87" s="20" t="s">
        <v>290</v>
      </c>
      <c r="C87" s="48" t="s">
        <v>55</v>
      </c>
      <c r="D87" s="55">
        <v>12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291</v>
      </c>
      <c r="O87" s="48" t="s">
        <v>32</v>
      </c>
      <c r="P87" s="55">
        <v>-4</v>
      </c>
      <c r="Y87" s="54">
        <v>85</v>
      </c>
      <c r="Z87" s="56" t="s">
        <v>243</v>
      </c>
      <c r="AA87" s="48" t="s">
        <v>24</v>
      </c>
      <c r="AB87" s="55">
        <v>-35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269</v>
      </c>
      <c r="AM87" s="48" t="s">
        <v>43</v>
      </c>
      <c r="AN87" s="55">
        <v>43</v>
      </c>
      <c r="AW87" s="58"/>
      <c r="AX87" s="177" t="s">
        <v>103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0.5617977528089888</v>
      </c>
      <c r="BY87" s="61">
        <v>0.5617977528089888</v>
      </c>
      <c r="BZ87" s="62">
        <v>0</v>
      </c>
      <c r="CA87" s="190">
        <v>0</v>
      </c>
    </row>
    <row r="88" spans="1:79">
      <c r="A88" s="54">
        <v>86</v>
      </c>
      <c r="B88" s="20" t="s">
        <v>292</v>
      </c>
      <c r="C88" s="48" t="s">
        <v>51</v>
      </c>
      <c r="D88" s="55">
        <v>-10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293</v>
      </c>
      <c r="O88" s="48" t="s">
        <v>26</v>
      </c>
      <c r="P88" s="55">
        <v>-3</v>
      </c>
      <c r="Y88" s="54">
        <v>86</v>
      </c>
      <c r="Z88" s="56" t="s">
        <v>225</v>
      </c>
      <c r="AA88" s="48" t="s">
        <v>40</v>
      </c>
      <c r="AB88" s="55">
        <v>-29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964</v>
      </c>
      <c r="AM88" s="48" t="s">
        <v>43</v>
      </c>
      <c r="AN88" s="55">
        <v>-3</v>
      </c>
      <c r="AW88" s="58"/>
      <c r="AX88" s="177" t="s">
        <v>107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0.54347826086956519</v>
      </c>
      <c r="BY88" s="61">
        <v>0.54347826086956519</v>
      </c>
      <c r="BZ88" s="62">
        <v>0</v>
      </c>
      <c r="CA88" s="190">
        <v>1</v>
      </c>
    </row>
    <row r="89" spans="1:79">
      <c r="A89" s="54">
        <v>87</v>
      </c>
      <c r="B89" s="20" t="s">
        <v>294</v>
      </c>
      <c r="C89" s="48" t="s">
        <v>24</v>
      </c>
      <c r="D89" s="55">
        <v>388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295</v>
      </c>
      <c r="O89" s="48" t="s">
        <v>28</v>
      </c>
      <c r="P89" s="55">
        <v>-12</v>
      </c>
      <c r="Y89" s="54">
        <v>87</v>
      </c>
      <c r="Z89" s="56" t="s">
        <v>140</v>
      </c>
      <c r="AA89" s="48" t="s">
        <v>26</v>
      </c>
      <c r="AB89" s="55">
        <v>-15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309</v>
      </c>
      <c r="AM89" s="48" t="s">
        <v>21</v>
      </c>
      <c r="AN89" s="55">
        <v>-3</v>
      </c>
      <c r="AW89" s="58"/>
      <c r="AX89" s="177" t="s">
        <v>57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0.390625</v>
      </c>
      <c r="BY89" s="61">
        <v>0.390625</v>
      </c>
      <c r="BZ89" s="62">
        <v>0</v>
      </c>
      <c r="CA89" s="190">
        <v>0</v>
      </c>
    </row>
    <row r="90" spans="1:79">
      <c r="A90" s="54">
        <v>88</v>
      </c>
      <c r="B90" s="20" t="s">
        <v>296</v>
      </c>
      <c r="C90" s="48" t="s">
        <v>46</v>
      </c>
      <c r="D90" s="55">
        <v>-3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297</v>
      </c>
      <c r="O90" s="48" t="s">
        <v>36</v>
      </c>
      <c r="P90" s="55">
        <v>-26</v>
      </c>
      <c r="Y90" s="54">
        <v>88</v>
      </c>
      <c r="Z90" s="56" t="s">
        <v>300</v>
      </c>
      <c r="AA90" s="48" t="s">
        <v>21</v>
      </c>
      <c r="AB90" s="55">
        <v>-14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968</v>
      </c>
      <c r="AM90" s="48" t="s">
        <v>43</v>
      </c>
      <c r="AN90" s="55">
        <v>-3</v>
      </c>
      <c r="AW90" s="58"/>
      <c r="AX90" s="177" t="s">
        <v>105</v>
      </c>
      <c r="AY90" s="60">
        <v>0</v>
      </c>
      <c r="AZ90" s="59">
        <v>0</v>
      </c>
      <c r="BA90" s="59">
        <v>0</v>
      </c>
      <c r="BB90" s="59">
        <v>0</v>
      </c>
      <c r="BC90" s="59">
        <v>0</v>
      </c>
      <c r="BD90" s="59">
        <v>0</v>
      </c>
      <c r="BE90" s="59">
        <v>0</v>
      </c>
      <c r="BF90" s="59">
        <v>0</v>
      </c>
      <c r="BG90" s="59">
        <v>0</v>
      </c>
      <c r="BH90" s="60">
        <v>0</v>
      </c>
      <c r="BI90" s="60">
        <v>0</v>
      </c>
      <c r="BJ90" s="60">
        <v>0</v>
      </c>
      <c r="BK90" s="60">
        <v>0</v>
      </c>
      <c r="BL90" s="60">
        <v>1</v>
      </c>
      <c r="BM90" s="60">
        <v>0</v>
      </c>
      <c r="BN90" s="60">
        <v>0</v>
      </c>
      <c r="BO90" s="60">
        <v>0</v>
      </c>
      <c r="BP90" s="60">
        <v>0</v>
      </c>
      <c r="BQ90" s="60">
        <v>0</v>
      </c>
      <c r="BR90" s="60">
        <v>0</v>
      </c>
      <c r="BS90" s="60">
        <v>0</v>
      </c>
      <c r="BT90" s="60">
        <v>0</v>
      </c>
      <c r="BU90" s="60">
        <v>0</v>
      </c>
      <c r="BV90" s="80">
        <v>0</v>
      </c>
      <c r="BW90" s="176">
        <v>1</v>
      </c>
      <c r="BX90" s="196">
        <v>0.38910505836575876</v>
      </c>
      <c r="BY90" s="61">
        <v>0.38910505836575876</v>
      </c>
      <c r="BZ90" s="62">
        <v>0</v>
      </c>
      <c r="CA90" s="190">
        <v>0</v>
      </c>
    </row>
    <row r="91" spans="1:79">
      <c r="A91" s="54">
        <v>89</v>
      </c>
      <c r="B91" s="20" t="s">
        <v>298</v>
      </c>
      <c r="C91" s="48" t="s">
        <v>46</v>
      </c>
      <c r="D91" s="55">
        <v>7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299</v>
      </c>
      <c r="O91" s="48" t="s">
        <v>65</v>
      </c>
      <c r="P91" s="55">
        <v>9</v>
      </c>
      <c r="Y91" s="54">
        <v>89</v>
      </c>
      <c r="Z91" s="56" t="s">
        <v>203</v>
      </c>
      <c r="AA91" s="48" t="s">
        <v>38</v>
      </c>
      <c r="AB91" s="55">
        <v>-13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248</v>
      </c>
      <c r="AM91" s="48" t="s">
        <v>26</v>
      </c>
      <c r="AN91" s="55">
        <v>-3</v>
      </c>
      <c r="AW91" s="58"/>
      <c r="AX91" s="176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300</v>
      </c>
      <c r="C92" s="65" t="s">
        <v>21</v>
      </c>
      <c r="D92" s="66">
        <v>-13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301</v>
      </c>
      <c r="O92" s="65" t="s">
        <v>26</v>
      </c>
      <c r="P92" s="66">
        <v>-5</v>
      </c>
      <c r="Y92" s="63">
        <v>90</v>
      </c>
      <c r="Z92" s="64" t="s">
        <v>314</v>
      </c>
      <c r="AA92" s="65" t="s">
        <v>32</v>
      </c>
      <c r="AB92" s="66">
        <v>-13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293</v>
      </c>
      <c r="AM92" s="65" t="s">
        <v>26</v>
      </c>
      <c r="AN92" s="66">
        <v>-2</v>
      </c>
      <c r="AW92" s="58"/>
      <c r="AX92" s="177"/>
      <c r="AY92" s="60">
        <v>0</v>
      </c>
      <c r="AZ92" s="59">
        <v>0</v>
      </c>
      <c r="BA92" s="59">
        <v>0</v>
      </c>
      <c r="BB92" s="59">
        <v>0</v>
      </c>
      <c r="BC92" s="59">
        <v>0</v>
      </c>
      <c r="BD92" s="59">
        <v>0</v>
      </c>
      <c r="BE92" s="59">
        <v>0</v>
      </c>
      <c r="BF92" s="59">
        <v>0</v>
      </c>
      <c r="BG92" s="59">
        <v>0</v>
      </c>
      <c r="BH92" s="60">
        <v>0</v>
      </c>
      <c r="BI92" s="60">
        <v>0</v>
      </c>
      <c r="BJ92" s="60">
        <v>0</v>
      </c>
      <c r="BK92" s="60">
        <v>0</v>
      </c>
      <c r="BL92" s="60">
        <v>0</v>
      </c>
      <c r="BM92" s="60">
        <v>0</v>
      </c>
      <c r="BN92" s="60">
        <v>0</v>
      </c>
      <c r="BO92" s="60">
        <v>0</v>
      </c>
      <c r="BP92" s="60">
        <v>0</v>
      </c>
      <c r="BQ92" s="60">
        <v>0</v>
      </c>
      <c r="BR92" s="60">
        <v>0</v>
      </c>
      <c r="BS92" s="60">
        <v>0</v>
      </c>
      <c r="BT92" s="60">
        <v>0</v>
      </c>
      <c r="BU92" s="60">
        <v>0</v>
      </c>
      <c r="BV92" s="80">
        <v>0</v>
      </c>
      <c r="BW92" s="176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302</v>
      </c>
      <c r="C93" s="48" t="s">
        <v>26</v>
      </c>
      <c r="D93" s="55">
        <v>-13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303</v>
      </c>
      <c r="O93" s="48" t="s">
        <v>24</v>
      </c>
      <c r="P93" s="55">
        <v>24</v>
      </c>
      <c r="Y93" s="54">
        <v>91</v>
      </c>
      <c r="Z93" s="56" t="s">
        <v>128</v>
      </c>
      <c r="AA93" s="48" t="s">
        <v>26</v>
      </c>
      <c r="AB93" s="55">
        <v>-11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356</v>
      </c>
      <c r="AM93" s="48" t="s">
        <v>38</v>
      </c>
      <c r="AN93" s="55">
        <v>-2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304</v>
      </c>
      <c r="C94" s="48" t="s">
        <v>24</v>
      </c>
      <c r="D94" s="55">
        <v>431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305</v>
      </c>
      <c r="O94" s="48" t="s">
        <v>66</v>
      </c>
      <c r="P94" s="55">
        <v>-3</v>
      </c>
      <c r="Y94" s="54">
        <v>92</v>
      </c>
      <c r="Z94" s="56" t="s">
        <v>1557</v>
      </c>
      <c r="AA94" s="48" t="s">
        <v>21</v>
      </c>
      <c r="AB94" s="55">
        <v>-30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336</v>
      </c>
      <c r="AM94" s="48" t="s">
        <v>28</v>
      </c>
      <c r="AN94" s="55">
        <v>22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306</v>
      </c>
      <c r="C95" s="48" t="s">
        <v>32</v>
      </c>
      <c r="D95" s="55">
        <v>-13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307</v>
      </c>
      <c r="O95" s="48" t="s">
        <v>28</v>
      </c>
      <c r="P95" s="55">
        <v>11</v>
      </c>
      <c r="Y95" s="54">
        <v>93</v>
      </c>
      <c r="Z95" s="56" t="s">
        <v>385</v>
      </c>
      <c r="AA95" s="48" t="s">
        <v>60</v>
      </c>
      <c r="AB95" s="55">
        <v>-11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2570</v>
      </c>
      <c r="AM95" s="48" t="s">
        <v>38</v>
      </c>
      <c r="AN95" s="55">
        <v>-3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308</v>
      </c>
      <c r="C96" s="48" t="s">
        <v>48</v>
      </c>
      <c r="D96" s="55">
        <v>-13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309</v>
      </c>
      <c r="O96" s="48" t="s">
        <v>21</v>
      </c>
      <c r="P96" s="55">
        <v>-4</v>
      </c>
      <c r="Y96" s="54">
        <v>94</v>
      </c>
      <c r="Z96" s="56" t="s">
        <v>522</v>
      </c>
      <c r="AA96" s="48" t="s">
        <v>32</v>
      </c>
      <c r="AB96" s="55">
        <v>-9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354</v>
      </c>
      <c r="AM96" s="48" t="s">
        <v>45</v>
      </c>
      <c r="AN96" s="55">
        <v>28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310</v>
      </c>
      <c r="C97" s="48" t="s">
        <v>34</v>
      </c>
      <c r="D97" s="55">
        <v>-13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311</v>
      </c>
      <c r="O97" s="48" t="s">
        <v>63</v>
      </c>
      <c r="P97" s="55">
        <v>-4</v>
      </c>
      <c r="Y97" s="54">
        <v>95</v>
      </c>
      <c r="Z97" s="56" t="s">
        <v>353</v>
      </c>
      <c r="AA97" s="48" t="s">
        <v>36</v>
      </c>
      <c r="AB97" s="55">
        <v>37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331</v>
      </c>
      <c r="AM97" s="48" t="s">
        <v>32</v>
      </c>
      <c r="AN97" s="55">
        <v>-4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312</v>
      </c>
      <c r="C98" s="48" t="s">
        <v>36</v>
      </c>
      <c r="D98" s="55">
        <v>41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313</v>
      </c>
      <c r="O98" s="48" t="s">
        <v>32</v>
      </c>
      <c r="P98" s="55">
        <v>-4</v>
      </c>
      <c r="Y98" s="54">
        <v>96</v>
      </c>
      <c r="Z98" s="56" t="s">
        <v>980</v>
      </c>
      <c r="AA98" s="48" t="s">
        <v>108</v>
      </c>
      <c r="AB98" s="55">
        <v>3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349</v>
      </c>
      <c r="AM98" s="48" t="s">
        <v>48</v>
      </c>
      <c r="AN98" s="55">
        <v>-3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314</v>
      </c>
      <c r="C99" s="48" t="s">
        <v>32</v>
      </c>
      <c r="D99" s="55">
        <v>-14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315</v>
      </c>
      <c r="O99" s="48" t="s">
        <v>41</v>
      </c>
      <c r="P99" s="55">
        <v>-15</v>
      </c>
      <c r="Y99" s="54">
        <v>97</v>
      </c>
      <c r="Z99" s="56" t="s">
        <v>448</v>
      </c>
      <c r="AA99" s="48" t="s">
        <v>43</v>
      </c>
      <c r="AB99" s="55">
        <v>-9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2571</v>
      </c>
      <c r="AM99" s="48" t="s">
        <v>38</v>
      </c>
      <c r="AN99" s="55">
        <v>-3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3564</v>
      </c>
      <c r="BY99" s="316"/>
      <c r="BZ99" s="317">
        <v>22</v>
      </c>
      <c r="CA99" s="310">
        <v>29</v>
      </c>
    </row>
    <row r="100" spans="1:106">
      <c r="A100" s="54">
        <v>98</v>
      </c>
      <c r="B100" s="20" t="s">
        <v>316</v>
      </c>
      <c r="C100" s="48" t="s">
        <v>43</v>
      </c>
      <c r="D100" s="55">
        <v>-14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317</v>
      </c>
      <c r="O100" s="48" t="s">
        <v>52</v>
      </c>
      <c r="P100" s="55">
        <v>-11</v>
      </c>
      <c r="Y100" s="54">
        <v>98</v>
      </c>
      <c r="Z100" s="56" t="s">
        <v>223</v>
      </c>
      <c r="AA100" s="48" t="s">
        <v>24</v>
      </c>
      <c r="AB100" s="55">
        <v>-59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250</v>
      </c>
      <c r="AM100" s="48" t="s">
        <v>26</v>
      </c>
      <c r="AN100" s="55">
        <v>-3</v>
      </c>
      <c r="BA100" s="72"/>
      <c r="BC100" s="72"/>
      <c r="BE100" s="72"/>
      <c r="BG100" s="72"/>
    </row>
    <row r="101" spans="1:106">
      <c r="A101" s="54">
        <v>99</v>
      </c>
      <c r="B101" s="20" t="s">
        <v>318</v>
      </c>
      <c r="C101" s="48" t="s">
        <v>28</v>
      </c>
      <c r="D101" s="55">
        <v>-13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319</v>
      </c>
      <c r="O101" s="48" t="s">
        <v>43</v>
      </c>
      <c r="P101" s="55">
        <v>13</v>
      </c>
      <c r="Y101" s="54">
        <v>99</v>
      </c>
      <c r="Z101" s="56" t="s">
        <v>276</v>
      </c>
      <c r="AA101" s="48" t="s">
        <v>26</v>
      </c>
      <c r="AB101" s="55">
        <v>-8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360</v>
      </c>
      <c r="AM101" s="48" t="s">
        <v>38</v>
      </c>
      <c r="AN101" s="55">
        <v>-3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320</v>
      </c>
      <c r="C102" s="65" t="s">
        <v>34</v>
      </c>
      <c r="D102" s="66">
        <v>-13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321</v>
      </c>
      <c r="O102" s="65" t="s">
        <v>40</v>
      </c>
      <c r="P102" s="66">
        <v>-5</v>
      </c>
      <c r="Y102" s="63">
        <v>100</v>
      </c>
      <c r="Z102" s="64" t="s">
        <v>1558</v>
      </c>
      <c r="AA102" s="65" t="s">
        <v>34</v>
      </c>
      <c r="AB102" s="66">
        <v>49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386</v>
      </c>
      <c r="AM102" s="65" t="s">
        <v>42</v>
      </c>
      <c r="AN102" s="66">
        <v>-2</v>
      </c>
      <c r="AX102" s="48" t="s">
        <v>104</v>
      </c>
      <c r="AY102" s="169" t="s">
        <v>3565</v>
      </c>
      <c r="AZ102" s="169" t="s">
        <v>3566</v>
      </c>
      <c r="BA102" s="169" t="s">
        <v>3567</v>
      </c>
      <c r="BB102" s="169" t="s">
        <v>3568</v>
      </c>
      <c r="BC102" s="169" t="s">
        <v>3569</v>
      </c>
      <c r="BD102" s="169" t="s">
        <v>3570</v>
      </c>
      <c r="BE102" s="169" t="s">
        <v>3571</v>
      </c>
      <c r="BF102" s="169" t="s">
        <v>3572</v>
      </c>
      <c r="BG102" s="169" t="s">
        <v>3573</v>
      </c>
      <c r="BH102" s="169" t="s">
        <v>3574</v>
      </c>
      <c r="BI102" s="169" t="s">
        <v>3575</v>
      </c>
      <c r="BJ102" s="169" t="s">
        <v>3576</v>
      </c>
      <c r="BK102" s="169" t="s">
        <v>3577</v>
      </c>
      <c r="BL102" s="169" t="s">
        <v>3578</v>
      </c>
      <c r="BM102" s="169" t="s">
        <v>3579</v>
      </c>
      <c r="BN102" s="169" t="s">
        <v>3580</v>
      </c>
      <c r="BO102" s="169" t="s">
        <v>3581</v>
      </c>
      <c r="BP102" s="169" t="s">
        <v>3582</v>
      </c>
      <c r="BQ102" s="169" t="s">
        <v>3583</v>
      </c>
      <c r="BR102" s="169" t="s">
        <v>3584</v>
      </c>
      <c r="BS102" s="169" t="s">
        <v>3585</v>
      </c>
      <c r="BT102" s="169" t="s">
        <v>3585</v>
      </c>
      <c r="BU102" s="169" t="s">
        <v>3585</v>
      </c>
      <c r="BV102" s="169" t="s">
        <v>3585</v>
      </c>
      <c r="BW102" s="48">
        <v>804</v>
      </c>
      <c r="BX102" s="170" t="s">
        <v>3586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322</v>
      </c>
      <c r="C103" s="48" t="s">
        <v>24</v>
      </c>
      <c r="D103" s="55">
        <v>39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323</v>
      </c>
      <c r="O103" s="48" t="s">
        <v>43</v>
      </c>
      <c r="P103" s="55">
        <v>22</v>
      </c>
      <c r="Y103" s="54">
        <v>101</v>
      </c>
      <c r="Z103" s="56" t="s">
        <v>163</v>
      </c>
      <c r="AA103" s="48" t="s">
        <v>41</v>
      </c>
      <c r="AB103" s="55">
        <v>-52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382</v>
      </c>
      <c r="AM103" s="48" t="s">
        <v>58</v>
      </c>
      <c r="AN103" s="55">
        <v>-2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324</v>
      </c>
      <c r="C104" s="48" t="s">
        <v>26</v>
      </c>
      <c r="D104" s="55">
        <v>-13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325</v>
      </c>
      <c r="O104" s="48" t="s">
        <v>55</v>
      </c>
      <c r="P104" s="55">
        <v>-6</v>
      </c>
      <c r="Y104" s="54">
        <v>102</v>
      </c>
      <c r="Z104" s="56" t="s">
        <v>399</v>
      </c>
      <c r="AA104" s="48" t="s">
        <v>55</v>
      </c>
      <c r="AB104" s="55">
        <v>-32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986</v>
      </c>
      <c r="AM104" s="48" t="s">
        <v>28</v>
      </c>
      <c r="AN104" s="55">
        <v>-26</v>
      </c>
      <c r="AW104" s="58" t="s">
        <v>22</v>
      </c>
      <c r="AX104" s="176" t="s">
        <v>21</v>
      </c>
      <c r="AY104" s="60">
        <v>5</v>
      </c>
      <c r="AZ104" s="59">
        <v>3</v>
      </c>
      <c r="BA104" s="59">
        <v>1</v>
      </c>
      <c r="BB104" s="59">
        <v>0</v>
      </c>
      <c r="BC104" s="59">
        <v>0</v>
      </c>
      <c r="BD104" s="59">
        <v>2</v>
      </c>
      <c r="BE104" s="59">
        <v>1</v>
      </c>
      <c r="BF104" s="59">
        <v>0</v>
      </c>
      <c r="BG104" s="59">
        <v>2</v>
      </c>
      <c r="BH104" s="60">
        <v>1</v>
      </c>
      <c r="BI104" s="60">
        <v>5</v>
      </c>
      <c r="BJ104" s="60">
        <v>6</v>
      </c>
      <c r="BK104" s="60">
        <v>13</v>
      </c>
      <c r="BL104" s="60">
        <v>11</v>
      </c>
      <c r="BM104" s="60">
        <v>14</v>
      </c>
      <c r="BN104" s="60">
        <v>13</v>
      </c>
      <c r="BO104" s="60">
        <v>15</v>
      </c>
      <c r="BP104" s="60">
        <v>21</v>
      </c>
      <c r="BQ104" s="60">
        <v>1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114</v>
      </c>
      <c r="BX104" s="195">
        <v>109.22681840904013</v>
      </c>
      <c r="BY104" s="187">
        <v>0.95812998604421173</v>
      </c>
      <c r="BZ104" s="188">
        <v>6</v>
      </c>
      <c r="CA104" s="189">
        <v>0</v>
      </c>
      <c r="CC104" s="199" t="s">
        <v>23</v>
      </c>
      <c r="CD104" s="200" t="s">
        <v>28</v>
      </c>
      <c r="CE104" s="60">
        <v>0</v>
      </c>
      <c r="CF104" s="59">
        <v>2</v>
      </c>
      <c r="CG104" s="59">
        <v>3</v>
      </c>
      <c r="CH104" s="59">
        <v>4</v>
      </c>
      <c r="CI104" s="59">
        <v>4</v>
      </c>
      <c r="CJ104" s="59">
        <v>4</v>
      </c>
      <c r="CK104" s="59">
        <v>5</v>
      </c>
      <c r="CL104" s="59">
        <v>7</v>
      </c>
      <c r="CM104" s="59">
        <v>7</v>
      </c>
      <c r="CN104" s="60">
        <v>7</v>
      </c>
      <c r="CO104" s="60">
        <v>10</v>
      </c>
      <c r="CP104" s="60">
        <v>13</v>
      </c>
      <c r="CQ104" s="60">
        <v>14</v>
      </c>
      <c r="CR104" s="60">
        <v>17</v>
      </c>
      <c r="CS104" s="60">
        <v>24</v>
      </c>
      <c r="CT104" s="60">
        <v>34</v>
      </c>
      <c r="CU104" s="60">
        <v>39</v>
      </c>
      <c r="CV104" s="60">
        <v>39</v>
      </c>
      <c r="CW104" s="60">
        <v>39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326</v>
      </c>
      <c r="C105" s="48" t="s">
        <v>24</v>
      </c>
      <c r="D105" s="55">
        <v>84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327</v>
      </c>
      <c r="O105" s="48" t="s">
        <v>34</v>
      </c>
      <c r="P105" s="55">
        <v>-6</v>
      </c>
      <c r="Y105" s="54">
        <v>103</v>
      </c>
      <c r="Z105" s="56" t="s">
        <v>415</v>
      </c>
      <c r="AA105" s="48" t="s">
        <v>44</v>
      </c>
      <c r="AB105" s="55">
        <v>-74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289</v>
      </c>
      <c r="AM105" s="48" t="s">
        <v>24</v>
      </c>
      <c r="AN105" s="55">
        <v>67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0</v>
      </c>
      <c r="BB105" s="59">
        <v>1</v>
      </c>
      <c r="BC105" s="59">
        <v>0</v>
      </c>
      <c r="BD105" s="59">
        <v>3</v>
      </c>
      <c r="BE105" s="59">
        <v>3</v>
      </c>
      <c r="BF105" s="59">
        <v>2</v>
      </c>
      <c r="BG105" s="59">
        <v>1</v>
      </c>
      <c r="BH105" s="60">
        <v>1</v>
      </c>
      <c r="BI105" s="60">
        <v>4</v>
      </c>
      <c r="BJ105" s="60">
        <v>6</v>
      </c>
      <c r="BK105" s="60">
        <v>5</v>
      </c>
      <c r="BL105" s="60">
        <v>3</v>
      </c>
      <c r="BM105" s="60">
        <v>4</v>
      </c>
      <c r="BN105" s="60">
        <v>7</v>
      </c>
      <c r="BO105" s="60">
        <v>5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48</v>
      </c>
      <c r="BX105" s="196">
        <v>60.710773331399693</v>
      </c>
      <c r="BY105" s="61">
        <v>1.2648077777374935</v>
      </c>
      <c r="BZ105" s="62">
        <v>14</v>
      </c>
      <c r="CA105" s="190">
        <v>5</v>
      </c>
      <c r="CC105" s="199" t="s">
        <v>22</v>
      </c>
      <c r="CD105" s="201" t="s">
        <v>21</v>
      </c>
      <c r="CE105" s="60">
        <v>5</v>
      </c>
      <c r="CF105" s="59">
        <v>8</v>
      </c>
      <c r="CG105" s="59">
        <v>9</v>
      </c>
      <c r="CH105" s="59">
        <v>9</v>
      </c>
      <c r="CI105" s="59">
        <v>9</v>
      </c>
      <c r="CJ105" s="59">
        <v>11</v>
      </c>
      <c r="CK105" s="59">
        <v>12</v>
      </c>
      <c r="CL105" s="59">
        <v>12</v>
      </c>
      <c r="CM105" s="59">
        <v>14</v>
      </c>
      <c r="CN105" s="60">
        <v>15</v>
      </c>
      <c r="CO105" s="60">
        <v>20</v>
      </c>
      <c r="CP105" s="60">
        <v>26</v>
      </c>
      <c r="CQ105" s="60">
        <v>39</v>
      </c>
      <c r="CR105" s="60">
        <v>50</v>
      </c>
      <c r="CS105" s="60">
        <v>64</v>
      </c>
      <c r="CT105" s="60">
        <v>77</v>
      </c>
      <c r="CU105" s="60">
        <v>92</v>
      </c>
      <c r="CV105" s="60">
        <v>113</v>
      </c>
      <c r="CW105" s="60">
        <v>114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328</v>
      </c>
      <c r="C106" s="48" t="s">
        <v>29</v>
      </c>
      <c r="D106" s="55">
        <v>10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329</v>
      </c>
      <c r="O106" s="48" t="s">
        <v>32</v>
      </c>
      <c r="P106" s="55">
        <v>-5</v>
      </c>
      <c r="Y106" s="54">
        <v>104</v>
      </c>
      <c r="Z106" s="56" t="s">
        <v>2290</v>
      </c>
      <c r="AA106" s="48" t="s">
        <v>29</v>
      </c>
      <c r="AB106" s="55">
        <v>-10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285</v>
      </c>
      <c r="AM106" s="48" t="s">
        <v>21</v>
      </c>
      <c r="AN106" s="55">
        <v>-53</v>
      </c>
      <c r="AW106" s="58" t="s">
        <v>27</v>
      </c>
      <c r="AX106" s="176" t="s">
        <v>26</v>
      </c>
      <c r="AY106" s="60">
        <v>1</v>
      </c>
      <c r="AZ106" s="59">
        <v>1</v>
      </c>
      <c r="BA106" s="59">
        <v>0</v>
      </c>
      <c r="BB106" s="59">
        <v>1</v>
      </c>
      <c r="BC106" s="59">
        <v>1</v>
      </c>
      <c r="BD106" s="59">
        <v>1</v>
      </c>
      <c r="BE106" s="59">
        <v>0</v>
      </c>
      <c r="BF106" s="59">
        <v>0</v>
      </c>
      <c r="BG106" s="59">
        <v>2</v>
      </c>
      <c r="BH106" s="60">
        <v>2</v>
      </c>
      <c r="BI106" s="60">
        <v>3</v>
      </c>
      <c r="BJ106" s="60">
        <v>7</v>
      </c>
      <c r="BK106" s="60">
        <v>10</v>
      </c>
      <c r="BL106" s="60">
        <v>23</v>
      </c>
      <c r="BM106" s="60">
        <v>11</v>
      </c>
      <c r="BN106" s="60">
        <v>9</v>
      </c>
      <c r="BO106" s="60">
        <v>25</v>
      </c>
      <c r="BP106" s="60">
        <v>18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115</v>
      </c>
      <c r="BX106" s="196">
        <v>54.376594272713703</v>
      </c>
      <c r="BY106" s="61">
        <v>0.47283995019751046</v>
      </c>
      <c r="BZ106" s="62">
        <v>0</v>
      </c>
      <c r="CA106" s="190">
        <v>1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2</v>
      </c>
      <c r="CH106" s="59">
        <v>3</v>
      </c>
      <c r="CI106" s="59">
        <v>4</v>
      </c>
      <c r="CJ106" s="59">
        <v>5</v>
      </c>
      <c r="CK106" s="59">
        <v>5</v>
      </c>
      <c r="CL106" s="59">
        <v>5</v>
      </c>
      <c r="CM106" s="59">
        <v>7</v>
      </c>
      <c r="CN106" s="60">
        <v>9</v>
      </c>
      <c r="CO106" s="60">
        <v>12</v>
      </c>
      <c r="CP106" s="60">
        <v>19</v>
      </c>
      <c r="CQ106" s="60">
        <v>29</v>
      </c>
      <c r="CR106" s="60">
        <v>52</v>
      </c>
      <c r="CS106" s="60">
        <v>63</v>
      </c>
      <c r="CT106" s="60">
        <v>72</v>
      </c>
      <c r="CU106" s="60">
        <v>97</v>
      </c>
      <c r="CV106" s="60">
        <v>115</v>
      </c>
      <c r="CW106" s="60">
        <v>115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330</v>
      </c>
      <c r="C107" s="48" t="s">
        <v>43</v>
      </c>
      <c r="D107" s="55">
        <v>-13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331</v>
      </c>
      <c r="O107" s="48" t="s">
        <v>32</v>
      </c>
      <c r="P107" s="55">
        <v>-4</v>
      </c>
      <c r="Y107" s="54">
        <v>105</v>
      </c>
      <c r="Z107" s="56" t="s">
        <v>495</v>
      </c>
      <c r="AA107" s="48" t="s">
        <v>47</v>
      </c>
      <c r="AB107" s="55">
        <v>-9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344</v>
      </c>
      <c r="AM107" s="48" t="s">
        <v>43</v>
      </c>
      <c r="AN107" s="55">
        <v>37</v>
      </c>
      <c r="AW107" s="58" t="s">
        <v>23</v>
      </c>
      <c r="AX107" s="176" t="s">
        <v>28</v>
      </c>
      <c r="AY107" s="60">
        <v>0</v>
      </c>
      <c r="AZ107" s="59">
        <v>2</v>
      </c>
      <c r="BA107" s="59">
        <v>1</v>
      </c>
      <c r="BB107" s="59">
        <v>1</v>
      </c>
      <c r="BC107" s="59">
        <v>0</v>
      </c>
      <c r="BD107" s="59">
        <v>0</v>
      </c>
      <c r="BE107" s="59">
        <v>1</v>
      </c>
      <c r="BF107" s="59">
        <v>2</v>
      </c>
      <c r="BG107" s="59">
        <v>0</v>
      </c>
      <c r="BH107" s="60">
        <v>0</v>
      </c>
      <c r="BI107" s="60">
        <v>3</v>
      </c>
      <c r="BJ107" s="60">
        <v>3</v>
      </c>
      <c r="BK107" s="60">
        <v>1</v>
      </c>
      <c r="BL107" s="60">
        <v>3</v>
      </c>
      <c r="BM107" s="60">
        <v>7</v>
      </c>
      <c r="BN107" s="60">
        <v>10</v>
      </c>
      <c r="BO107" s="60">
        <v>5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39</v>
      </c>
      <c r="BX107" s="196">
        <v>38.105604173193989</v>
      </c>
      <c r="BY107" s="61">
        <v>0.97706677367164074</v>
      </c>
      <c r="BZ107" s="62">
        <v>4</v>
      </c>
      <c r="CA107" s="190">
        <v>13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3</v>
      </c>
      <c r="CH107" s="59">
        <v>4</v>
      </c>
      <c r="CI107" s="59">
        <v>4</v>
      </c>
      <c r="CJ107" s="59">
        <v>7</v>
      </c>
      <c r="CK107" s="59">
        <v>10</v>
      </c>
      <c r="CL107" s="59">
        <v>12</v>
      </c>
      <c r="CM107" s="59">
        <v>13</v>
      </c>
      <c r="CN107" s="60">
        <v>14</v>
      </c>
      <c r="CO107" s="60">
        <v>18</v>
      </c>
      <c r="CP107" s="60">
        <v>24</v>
      </c>
      <c r="CQ107" s="60">
        <v>29</v>
      </c>
      <c r="CR107" s="60">
        <v>32</v>
      </c>
      <c r="CS107" s="60">
        <v>36</v>
      </c>
      <c r="CT107" s="60">
        <v>43</v>
      </c>
      <c r="CU107" s="60">
        <v>48</v>
      </c>
      <c r="CV107" s="60">
        <v>48</v>
      </c>
      <c r="CW107" s="60">
        <v>48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2290</v>
      </c>
      <c r="C108" s="48" t="s">
        <v>29</v>
      </c>
      <c r="D108" s="55">
        <v>-12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332</v>
      </c>
      <c r="O108" s="48" t="s">
        <v>44</v>
      </c>
      <c r="P108" s="55">
        <v>-3</v>
      </c>
      <c r="Y108" s="54">
        <v>106</v>
      </c>
      <c r="Z108" s="56" t="s">
        <v>272</v>
      </c>
      <c r="AA108" s="48" t="s">
        <v>46</v>
      </c>
      <c r="AB108" s="55">
        <v>-9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313</v>
      </c>
      <c r="AM108" s="48" t="s">
        <v>32</v>
      </c>
      <c r="AN108" s="55">
        <v>-4</v>
      </c>
      <c r="AW108" s="58" t="s">
        <v>31</v>
      </c>
      <c r="AX108" s="176" t="s">
        <v>36</v>
      </c>
      <c r="AY108" s="60">
        <v>0</v>
      </c>
      <c r="AZ108" s="59">
        <v>0</v>
      </c>
      <c r="BA108" s="59">
        <v>1</v>
      </c>
      <c r="BB108" s="59">
        <v>3</v>
      </c>
      <c r="BC108" s="59">
        <v>5</v>
      </c>
      <c r="BD108" s="59">
        <v>1</v>
      </c>
      <c r="BE108" s="59">
        <v>0</v>
      </c>
      <c r="BF108" s="59">
        <v>0</v>
      </c>
      <c r="BG108" s="59">
        <v>0</v>
      </c>
      <c r="BH108" s="60">
        <v>1</v>
      </c>
      <c r="BI108" s="60">
        <v>1</v>
      </c>
      <c r="BJ108" s="60">
        <v>3</v>
      </c>
      <c r="BK108" s="60">
        <v>5</v>
      </c>
      <c r="BL108" s="60">
        <v>3</v>
      </c>
      <c r="BM108" s="60">
        <v>2</v>
      </c>
      <c r="BN108" s="60">
        <v>6</v>
      </c>
      <c r="BO108" s="60">
        <v>2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33</v>
      </c>
      <c r="BX108" s="196">
        <v>33.368504548125379</v>
      </c>
      <c r="BY108" s="61">
        <v>1.0111668044886479</v>
      </c>
      <c r="BZ108" s="62">
        <v>2</v>
      </c>
      <c r="CA108" s="190">
        <v>4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1</v>
      </c>
      <c r="CH108" s="59">
        <v>4</v>
      </c>
      <c r="CI108" s="59">
        <v>9</v>
      </c>
      <c r="CJ108" s="59">
        <v>10</v>
      </c>
      <c r="CK108" s="59">
        <v>10</v>
      </c>
      <c r="CL108" s="59">
        <v>10</v>
      </c>
      <c r="CM108" s="59">
        <v>10</v>
      </c>
      <c r="CN108" s="60">
        <v>11</v>
      </c>
      <c r="CO108" s="60">
        <v>12</v>
      </c>
      <c r="CP108" s="60">
        <v>15</v>
      </c>
      <c r="CQ108" s="60">
        <v>20</v>
      </c>
      <c r="CR108" s="60">
        <v>23</v>
      </c>
      <c r="CS108" s="60">
        <v>25</v>
      </c>
      <c r="CT108" s="60">
        <v>31</v>
      </c>
      <c r="CU108" s="60">
        <v>33</v>
      </c>
      <c r="CV108" s="60">
        <v>33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333</v>
      </c>
      <c r="C109" s="48" t="s">
        <v>28</v>
      </c>
      <c r="D109" s="55">
        <v>-32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334</v>
      </c>
      <c r="O109" s="48" t="s">
        <v>41</v>
      </c>
      <c r="P109" s="55">
        <v>-23</v>
      </c>
      <c r="Y109" s="54">
        <v>107</v>
      </c>
      <c r="Z109" s="56" t="s">
        <v>528</v>
      </c>
      <c r="AA109" s="48" t="s">
        <v>45</v>
      </c>
      <c r="AB109" s="55">
        <v>4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396</v>
      </c>
      <c r="AM109" s="48" t="s">
        <v>24</v>
      </c>
      <c r="AN109" s="55">
        <v>-4</v>
      </c>
      <c r="AW109" s="58" t="s">
        <v>30</v>
      </c>
      <c r="AX109" s="176" t="s">
        <v>29</v>
      </c>
      <c r="AY109" s="60">
        <v>1</v>
      </c>
      <c r="AZ109" s="59">
        <v>2</v>
      </c>
      <c r="BA109" s="59">
        <v>1</v>
      </c>
      <c r="BB109" s="59">
        <v>0</v>
      </c>
      <c r="BC109" s="59">
        <v>1</v>
      </c>
      <c r="BD109" s="59">
        <v>0</v>
      </c>
      <c r="BE109" s="59">
        <v>0</v>
      </c>
      <c r="BF109" s="59">
        <v>1</v>
      </c>
      <c r="BG109" s="59">
        <v>0</v>
      </c>
      <c r="BH109" s="60">
        <v>0</v>
      </c>
      <c r="BI109" s="60">
        <v>2</v>
      </c>
      <c r="BJ109" s="60">
        <v>0</v>
      </c>
      <c r="BK109" s="60">
        <v>3</v>
      </c>
      <c r="BL109" s="60">
        <v>0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11</v>
      </c>
      <c r="BX109" s="196">
        <v>32.28594780275143</v>
      </c>
      <c r="BY109" s="61">
        <v>2.9350861638864938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3</v>
      </c>
      <c r="CG109" s="59">
        <v>4</v>
      </c>
      <c r="CH109" s="59">
        <v>4</v>
      </c>
      <c r="CI109" s="59">
        <v>5</v>
      </c>
      <c r="CJ109" s="59">
        <v>5</v>
      </c>
      <c r="CK109" s="59">
        <v>5</v>
      </c>
      <c r="CL109" s="59">
        <v>6</v>
      </c>
      <c r="CM109" s="59">
        <v>6</v>
      </c>
      <c r="CN109" s="60">
        <v>6</v>
      </c>
      <c r="CO109" s="60">
        <v>8</v>
      </c>
      <c r="CP109" s="60">
        <v>8</v>
      </c>
      <c r="CQ109" s="60">
        <v>11</v>
      </c>
      <c r="CR109" s="60">
        <v>11</v>
      </c>
      <c r="CS109" s="60">
        <v>11</v>
      </c>
      <c r="CT109" s="60">
        <v>11</v>
      </c>
      <c r="CU109" s="60">
        <v>11</v>
      </c>
      <c r="CV109" s="60">
        <v>11</v>
      </c>
      <c r="CW109" s="60">
        <v>11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335</v>
      </c>
      <c r="C110" s="48" t="s">
        <v>26</v>
      </c>
      <c r="D110" s="55">
        <v>-13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336</v>
      </c>
      <c r="O110" s="48" t="s">
        <v>28</v>
      </c>
      <c r="P110" s="55">
        <v>9</v>
      </c>
      <c r="Y110" s="54">
        <v>108</v>
      </c>
      <c r="Z110" s="56" t="s">
        <v>1561</v>
      </c>
      <c r="AA110" s="48" t="s">
        <v>24</v>
      </c>
      <c r="AB110" s="55">
        <v>92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376</v>
      </c>
      <c r="AM110" s="48" t="s">
        <v>42</v>
      </c>
      <c r="AN110" s="55">
        <v>-4</v>
      </c>
      <c r="AW110" s="58" t="s">
        <v>37</v>
      </c>
      <c r="AX110" s="176" t="s">
        <v>38</v>
      </c>
      <c r="AY110" s="60">
        <v>0</v>
      </c>
      <c r="AZ110" s="59">
        <v>1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4</v>
      </c>
      <c r="BJ110" s="60">
        <v>4</v>
      </c>
      <c r="BK110" s="60">
        <v>3</v>
      </c>
      <c r="BL110" s="60">
        <v>2</v>
      </c>
      <c r="BM110" s="60">
        <v>8</v>
      </c>
      <c r="BN110" s="60">
        <v>4</v>
      </c>
      <c r="BO110" s="60">
        <v>10</v>
      </c>
      <c r="BP110" s="60">
        <v>33</v>
      </c>
      <c r="BQ110" s="60">
        <v>3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73</v>
      </c>
      <c r="BX110" s="196">
        <v>23.357178420079659</v>
      </c>
      <c r="BY110" s="61">
        <v>0.31996134822026928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2</v>
      </c>
      <c r="CH110" s="59">
        <v>4</v>
      </c>
      <c r="CI110" s="59">
        <v>5</v>
      </c>
      <c r="CJ110" s="59">
        <v>6</v>
      </c>
      <c r="CK110" s="59">
        <v>6</v>
      </c>
      <c r="CL110" s="59">
        <v>6</v>
      </c>
      <c r="CM110" s="59">
        <v>6</v>
      </c>
      <c r="CN110" s="60">
        <v>7</v>
      </c>
      <c r="CO110" s="60">
        <v>8</v>
      </c>
      <c r="CP110" s="60">
        <v>9</v>
      </c>
      <c r="CQ110" s="60">
        <v>11</v>
      </c>
      <c r="CR110" s="60">
        <v>12</v>
      </c>
      <c r="CS110" s="60">
        <v>16</v>
      </c>
      <c r="CT110" s="60">
        <v>20</v>
      </c>
      <c r="CU110" s="60">
        <v>20</v>
      </c>
      <c r="CV110" s="60">
        <v>20</v>
      </c>
      <c r="CW110" s="60">
        <v>20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337</v>
      </c>
      <c r="C111" s="48" t="s">
        <v>24</v>
      </c>
      <c r="D111" s="55">
        <v>11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338</v>
      </c>
      <c r="O111" s="48" t="s">
        <v>45</v>
      </c>
      <c r="P111" s="55">
        <v>37</v>
      </c>
      <c r="Y111" s="54">
        <v>109</v>
      </c>
      <c r="Z111" s="56" t="s">
        <v>1562</v>
      </c>
      <c r="AA111" s="48" t="s">
        <v>21</v>
      </c>
      <c r="AB111" s="55">
        <v>-31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332</v>
      </c>
      <c r="AM111" s="48" t="s">
        <v>44</v>
      </c>
      <c r="AN111" s="55">
        <v>-4</v>
      </c>
      <c r="AW111" s="58" t="s">
        <v>35</v>
      </c>
      <c r="AX111" s="177" t="s">
        <v>34</v>
      </c>
      <c r="AY111" s="51">
        <v>0</v>
      </c>
      <c r="AZ111" s="54">
        <v>0</v>
      </c>
      <c r="BA111" s="54">
        <v>2</v>
      </c>
      <c r="BB111" s="54">
        <v>2</v>
      </c>
      <c r="BC111" s="54">
        <v>1</v>
      </c>
      <c r="BD111" s="54">
        <v>1</v>
      </c>
      <c r="BE111" s="54">
        <v>0</v>
      </c>
      <c r="BF111" s="54">
        <v>0</v>
      </c>
      <c r="BG111" s="54">
        <v>0</v>
      </c>
      <c r="BH111" s="51">
        <v>1</v>
      </c>
      <c r="BI111" s="51">
        <v>1</v>
      </c>
      <c r="BJ111" s="51">
        <v>1</v>
      </c>
      <c r="BK111" s="51">
        <v>2</v>
      </c>
      <c r="BL111" s="51">
        <v>1</v>
      </c>
      <c r="BM111" s="51">
        <v>4</v>
      </c>
      <c r="BN111" s="51">
        <v>4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20</v>
      </c>
      <c r="BX111" s="196">
        <v>23.194231463358193</v>
      </c>
      <c r="BY111" s="61">
        <v>1.1597115731679097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0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1</v>
      </c>
      <c r="CL111" s="59">
        <v>1</v>
      </c>
      <c r="CM111" s="59">
        <v>2</v>
      </c>
      <c r="CN111" s="60">
        <v>2</v>
      </c>
      <c r="CO111" s="60">
        <v>6</v>
      </c>
      <c r="CP111" s="60">
        <v>10</v>
      </c>
      <c r="CQ111" s="60">
        <v>13</v>
      </c>
      <c r="CR111" s="60">
        <v>15</v>
      </c>
      <c r="CS111" s="60">
        <v>23</v>
      </c>
      <c r="CT111" s="60">
        <v>27</v>
      </c>
      <c r="CU111" s="60">
        <v>37</v>
      </c>
      <c r="CV111" s="60">
        <v>70</v>
      </c>
      <c r="CW111" s="60">
        <v>73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339</v>
      </c>
      <c r="C112" s="48" t="s">
        <v>100</v>
      </c>
      <c r="D112" s="55">
        <v>109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340</v>
      </c>
      <c r="O112" s="48" t="s">
        <v>45</v>
      </c>
      <c r="P112" s="55">
        <v>21</v>
      </c>
      <c r="Y112" s="54">
        <v>110</v>
      </c>
      <c r="Z112" s="56" t="s">
        <v>270</v>
      </c>
      <c r="AA112" s="48" t="s">
        <v>41</v>
      </c>
      <c r="AB112" s="55">
        <v>-9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374</v>
      </c>
      <c r="AM112" s="48" t="s">
        <v>38</v>
      </c>
      <c r="AN112" s="55">
        <v>-4</v>
      </c>
      <c r="AW112" s="58" t="s">
        <v>39</v>
      </c>
      <c r="AX112" s="177" t="s">
        <v>32</v>
      </c>
      <c r="AY112" s="51">
        <v>0</v>
      </c>
      <c r="AZ112" s="54">
        <v>0</v>
      </c>
      <c r="BA112" s="54">
        <v>0</v>
      </c>
      <c r="BB112" s="54">
        <v>1</v>
      </c>
      <c r="BC112" s="54">
        <v>1</v>
      </c>
      <c r="BD112" s="54">
        <v>0</v>
      </c>
      <c r="BE112" s="54">
        <v>1</v>
      </c>
      <c r="BF112" s="54">
        <v>1</v>
      </c>
      <c r="BG112" s="54">
        <v>1</v>
      </c>
      <c r="BH112" s="51">
        <v>1</v>
      </c>
      <c r="BI112" s="51">
        <v>1</v>
      </c>
      <c r="BJ112" s="51">
        <v>4</v>
      </c>
      <c r="BK112" s="51">
        <v>10</v>
      </c>
      <c r="BL112" s="51">
        <v>4</v>
      </c>
      <c r="BM112" s="51">
        <v>3</v>
      </c>
      <c r="BN112" s="51">
        <v>4</v>
      </c>
      <c r="BO112" s="51">
        <v>7</v>
      </c>
      <c r="BP112" s="51">
        <v>2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41</v>
      </c>
      <c r="BX112" s="196">
        <v>21.116664727907313</v>
      </c>
      <c r="BY112" s="61">
        <v>0.51504060311969058</v>
      </c>
      <c r="BZ112" s="62">
        <v>0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1</v>
      </c>
      <c r="CI112" s="59">
        <v>2</v>
      </c>
      <c r="CJ112" s="59">
        <v>2</v>
      </c>
      <c r="CK112" s="59">
        <v>3</v>
      </c>
      <c r="CL112" s="59">
        <v>4</v>
      </c>
      <c r="CM112" s="59">
        <v>5</v>
      </c>
      <c r="CN112" s="60">
        <v>6</v>
      </c>
      <c r="CO112" s="60">
        <v>7</v>
      </c>
      <c r="CP112" s="60">
        <v>11</v>
      </c>
      <c r="CQ112" s="60">
        <v>21</v>
      </c>
      <c r="CR112" s="60">
        <v>25</v>
      </c>
      <c r="CS112" s="60">
        <v>28</v>
      </c>
      <c r="CT112" s="60">
        <v>32</v>
      </c>
      <c r="CU112" s="60">
        <v>39</v>
      </c>
      <c r="CV112" s="60">
        <v>41</v>
      </c>
      <c r="CW112" s="60">
        <v>41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341</v>
      </c>
      <c r="C113" s="48" t="s">
        <v>46</v>
      </c>
      <c r="D113" s="55">
        <v>-10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342</v>
      </c>
      <c r="O113" s="48" t="s">
        <v>48</v>
      </c>
      <c r="P113" s="55">
        <v>-5</v>
      </c>
      <c r="Y113" s="54">
        <v>111</v>
      </c>
      <c r="Z113" s="56" t="s">
        <v>171</v>
      </c>
      <c r="AA113" s="48" t="s">
        <v>41</v>
      </c>
      <c r="AB113" s="55">
        <v>156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398</v>
      </c>
      <c r="AM113" s="48" t="s">
        <v>36</v>
      </c>
      <c r="AN113" s="55">
        <v>-57</v>
      </c>
      <c r="AW113" s="58" t="s">
        <v>33</v>
      </c>
      <c r="AX113" s="177" t="s">
        <v>43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2</v>
      </c>
      <c r="BF113" s="59">
        <v>0</v>
      </c>
      <c r="BG113" s="59">
        <v>1</v>
      </c>
      <c r="BH113" s="60">
        <v>1</v>
      </c>
      <c r="BI113" s="60">
        <v>4</v>
      </c>
      <c r="BJ113" s="60">
        <v>4</v>
      </c>
      <c r="BK113" s="60">
        <v>6</v>
      </c>
      <c r="BL113" s="60">
        <v>9</v>
      </c>
      <c r="BM113" s="60">
        <v>2</v>
      </c>
      <c r="BN113" s="60">
        <v>11</v>
      </c>
      <c r="BO113" s="60">
        <v>1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42</v>
      </c>
      <c r="BX113" s="196">
        <v>20.323629617796414</v>
      </c>
      <c r="BY113" s="61">
        <v>0.48389594328086699</v>
      </c>
      <c r="BZ113" s="62">
        <v>5</v>
      </c>
      <c r="CA113" s="190">
        <v>7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1</v>
      </c>
      <c r="CK113" s="213">
        <v>3</v>
      </c>
      <c r="CL113" s="213">
        <v>3</v>
      </c>
      <c r="CM113" s="213">
        <v>4</v>
      </c>
      <c r="CN113" s="212">
        <v>5</v>
      </c>
      <c r="CO113" s="212">
        <v>9</v>
      </c>
      <c r="CP113" s="212">
        <v>13</v>
      </c>
      <c r="CQ113" s="212">
        <v>19</v>
      </c>
      <c r="CR113" s="212">
        <v>28</v>
      </c>
      <c r="CS113" s="212">
        <v>30</v>
      </c>
      <c r="CT113" s="212">
        <v>41</v>
      </c>
      <c r="CU113" s="212">
        <v>42</v>
      </c>
      <c r="CV113" s="212">
        <v>42</v>
      </c>
      <c r="CW113" s="212">
        <v>42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343</v>
      </c>
      <c r="C114" s="48" t="s">
        <v>45</v>
      </c>
      <c r="D114" s="55">
        <v>-2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344</v>
      </c>
      <c r="O114" s="48" t="s">
        <v>43</v>
      </c>
      <c r="P114" s="55">
        <v>-5</v>
      </c>
      <c r="Y114" s="54">
        <v>112</v>
      </c>
      <c r="Z114" s="56" t="s">
        <v>1565</v>
      </c>
      <c r="AA114" s="48" t="s">
        <v>21</v>
      </c>
      <c r="AB114" s="55">
        <v>-9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277</v>
      </c>
      <c r="AM114" s="48" t="s">
        <v>28</v>
      </c>
      <c r="AN114" s="55">
        <v>-33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1</v>
      </c>
      <c r="BD114" s="54">
        <v>0</v>
      </c>
      <c r="BE114" s="54">
        <v>0</v>
      </c>
      <c r="BF114" s="54">
        <v>1</v>
      </c>
      <c r="BG114" s="54">
        <v>0</v>
      </c>
      <c r="BH114" s="51">
        <v>0</v>
      </c>
      <c r="BI114" s="51">
        <v>4</v>
      </c>
      <c r="BJ114" s="51">
        <v>1</v>
      </c>
      <c r="BK114" s="51">
        <v>0</v>
      </c>
      <c r="BL114" s="51">
        <v>3</v>
      </c>
      <c r="BM114" s="51">
        <v>6</v>
      </c>
      <c r="BN114" s="51">
        <v>4</v>
      </c>
      <c r="BO114" s="51">
        <v>11</v>
      </c>
      <c r="BP114" s="51">
        <v>3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34</v>
      </c>
      <c r="BX114" s="196">
        <v>12.085258216690786</v>
      </c>
      <c r="BY114" s="61">
        <v>0.35544877107914075</v>
      </c>
      <c r="BZ114" s="62">
        <v>0</v>
      </c>
      <c r="CA114" s="190">
        <v>26</v>
      </c>
    </row>
    <row r="115" spans="1:106">
      <c r="A115" s="54">
        <v>113</v>
      </c>
      <c r="B115" s="20" t="s">
        <v>2296</v>
      </c>
      <c r="C115" s="48" t="s">
        <v>41</v>
      </c>
      <c r="D115" s="55">
        <v>30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345</v>
      </c>
      <c r="O115" s="48" t="s">
        <v>38</v>
      </c>
      <c r="P115" s="55">
        <v>-5</v>
      </c>
      <c r="Y115" s="54">
        <v>113</v>
      </c>
      <c r="Z115" s="56" t="s">
        <v>1337</v>
      </c>
      <c r="AA115" s="48" t="s">
        <v>24</v>
      </c>
      <c r="AB115" s="55">
        <v>149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268</v>
      </c>
      <c r="AM115" s="48" t="s">
        <v>44</v>
      </c>
      <c r="AN115" s="55">
        <v>-6</v>
      </c>
      <c r="AW115" s="58"/>
      <c r="AX115" s="177" t="s">
        <v>42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0</v>
      </c>
      <c r="BJ115" s="51">
        <v>3</v>
      </c>
      <c r="BK115" s="51">
        <v>14</v>
      </c>
      <c r="BL115" s="51">
        <v>15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32</v>
      </c>
      <c r="BX115" s="196">
        <v>11.632151926269609</v>
      </c>
      <c r="BY115" s="61">
        <v>0.36350474769592528</v>
      </c>
      <c r="BZ115" s="62">
        <v>0</v>
      </c>
      <c r="CA115" s="190">
        <v>0</v>
      </c>
    </row>
    <row r="116" spans="1:106">
      <c r="A116" s="54">
        <v>114</v>
      </c>
      <c r="B116" s="20" t="s">
        <v>2297</v>
      </c>
      <c r="C116" s="48" t="s">
        <v>65</v>
      </c>
      <c r="D116" s="55">
        <v>304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346</v>
      </c>
      <c r="O116" s="48" t="s">
        <v>69</v>
      </c>
      <c r="P116" s="55">
        <v>-5</v>
      </c>
      <c r="Y116" s="54">
        <v>114</v>
      </c>
      <c r="Z116" s="56" t="s">
        <v>1567</v>
      </c>
      <c r="AA116" s="48" t="s">
        <v>56</v>
      </c>
      <c r="AB116" s="55">
        <v>117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380</v>
      </c>
      <c r="AM116" s="48" t="s">
        <v>58</v>
      </c>
      <c r="AN116" s="55">
        <v>-5</v>
      </c>
      <c r="AW116" s="58"/>
      <c r="AX116" s="176" t="s">
        <v>58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1</v>
      </c>
      <c r="BK116" s="51">
        <v>4</v>
      </c>
      <c r="BL116" s="51">
        <v>9</v>
      </c>
      <c r="BM116" s="51">
        <v>11</v>
      </c>
      <c r="BN116" s="51">
        <v>4</v>
      </c>
      <c r="BO116" s="51">
        <v>7</v>
      </c>
      <c r="BP116" s="51">
        <v>7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43</v>
      </c>
      <c r="BX116" s="196">
        <v>10.070786436991877</v>
      </c>
      <c r="BY116" s="61">
        <v>0.23420433574399716</v>
      </c>
      <c r="BZ116" s="62">
        <v>0</v>
      </c>
      <c r="CA116" s="190">
        <v>0</v>
      </c>
    </row>
    <row r="117" spans="1:106">
      <c r="A117" s="54">
        <v>115</v>
      </c>
      <c r="B117" s="20" t="s">
        <v>347</v>
      </c>
      <c r="C117" s="48" t="s">
        <v>24</v>
      </c>
      <c r="D117" s="55" t="s">
        <v>2967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348</v>
      </c>
      <c r="O117" s="48" t="s">
        <v>28</v>
      </c>
      <c r="P117" s="55">
        <v>-22</v>
      </c>
      <c r="Y117" s="54">
        <v>115</v>
      </c>
      <c r="Z117" s="56" t="s">
        <v>355</v>
      </c>
      <c r="AA117" s="48" t="s">
        <v>29</v>
      </c>
      <c r="AB117" s="55">
        <v>-11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358</v>
      </c>
      <c r="AM117" s="48" t="s">
        <v>36</v>
      </c>
      <c r="AN117" s="55">
        <v>148</v>
      </c>
      <c r="AW117" s="58"/>
      <c r="AX117" s="177" t="s">
        <v>48</v>
      </c>
      <c r="AY117" s="60">
        <v>0</v>
      </c>
      <c r="AZ117" s="59">
        <v>0</v>
      </c>
      <c r="BA117" s="59">
        <v>1</v>
      </c>
      <c r="BB117" s="59">
        <v>0</v>
      </c>
      <c r="BC117" s="59">
        <v>0</v>
      </c>
      <c r="BD117" s="59">
        <v>0</v>
      </c>
      <c r="BE117" s="59">
        <v>0</v>
      </c>
      <c r="BF117" s="59">
        <v>1</v>
      </c>
      <c r="BG117" s="59">
        <v>0</v>
      </c>
      <c r="BH117" s="60">
        <v>0</v>
      </c>
      <c r="BI117" s="60">
        <v>1</v>
      </c>
      <c r="BJ117" s="60">
        <v>0</v>
      </c>
      <c r="BK117" s="60">
        <v>4</v>
      </c>
      <c r="BL117" s="60">
        <v>0</v>
      </c>
      <c r="BM117" s="60">
        <v>5</v>
      </c>
      <c r="BN117" s="60">
        <v>3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6">
        <v>15</v>
      </c>
      <c r="BX117" s="196">
        <v>9.2071193719818432</v>
      </c>
      <c r="BY117" s="61">
        <v>0.61380795813212286</v>
      </c>
      <c r="BZ117" s="62">
        <v>0</v>
      </c>
      <c r="CA117" s="190">
        <v>0</v>
      </c>
    </row>
    <row r="118" spans="1:106">
      <c r="A118" s="54">
        <v>116</v>
      </c>
      <c r="B118" s="20" t="s">
        <v>2298</v>
      </c>
      <c r="C118" s="48" t="s">
        <v>55</v>
      </c>
      <c r="D118" s="55">
        <v>-12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349</v>
      </c>
      <c r="O118" s="48" t="s">
        <v>48</v>
      </c>
      <c r="P118" s="55">
        <v>-6</v>
      </c>
      <c r="Y118" s="54">
        <v>116</v>
      </c>
      <c r="Z118" s="56" t="s">
        <v>1569</v>
      </c>
      <c r="AA118" s="48" t="s">
        <v>38</v>
      </c>
      <c r="AB118" s="55">
        <v>-11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1013</v>
      </c>
      <c r="AM118" s="48" t="s">
        <v>28</v>
      </c>
      <c r="AN118" s="55">
        <v>-6</v>
      </c>
      <c r="AW118" s="58"/>
      <c r="AX118" s="177" t="s">
        <v>47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2</v>
      </c>
      <c r="BJ118" s="51">
        <v>0</v>
      </c>
      <c r="BK118" s="51">
        <v>4</v>
      </c>
      <c r="BL118" s="51">
        <v>4</v>
      </c>
      <c r="BM118" s="51">
        <v>2</v>
      </c>
      <c r="BN118" s="51">
        <v>3</v>
      </c>
      <c r="BO118" s="51">
        <v>10</v>
      </c>
      <c r="BP118" s="51">
        <v>12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37</v>
      </c>
      <c r="BX118" s="196">
        <v>8.8393402418824252</v>
      </c>
      <c r="BY118" s="61">
        <v>0.23890108761844392</v>
      </c>
      <c r="BZ118" s="62">
        <v>0</v>
      </c>
      <c r="CA118" s="190">
        <v>0</v>
      </c>
    </row>
    <row r="119" spans="1:106">
      <c r="A119" s="54">
        <v>117</v>
      </c>
      <c r="B119" s="20" t="s">
        <v>2293</v>
      </c>
      <c r="C119" s="48" t="s">
        <v>65</v>
      </c>
      <c r="D119" s="55">
        <v>241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350</v>
      </c>
      <c r="O119" s="48" t="s">
        <v>21</v>
      </c>
      <c r="P119" s="55">
        <v>-6</v>
      </c>
      <c r="Y119" s="54">
        <v>117</v>
      </c>
      <c r="Z119" s="56" t="s">
        <v>468</v>
      </c>
      <c r="AA119" s="48" t="s">
        <v>43</v>
      </c>
      <c r="AB119" s="55">
        <v>23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392</v>
      </c>
      <c r="AM119" s="48" t="s">
        <v>54</v>
      </c>
      <c r="AN119" s="55">
        <v>-6</v>
      </c>
      <c r="AW119" s="58"/>
      <c r="AX119" s="176" t="s">
        <v>41</v>
      </c>
      <c r="AY119" s="51">
        <v>0</v>
      </c>
      <c r="AZ119" s="54">
        <v>0</v>
      </c>
      <c r="BA119" s="54">
        <v>1</v>
      </c>
      <c r="BB119" s="54">
        <v>0</v>
      </c>
      <c r="BC119" s="54">
        <v>0</v>
      </c>
      <c r="BD119" s="54">
        <v>0</v>
      </c>
      <c r="BE119" s="54">
        <v>0</v>
      </c>
      <c r="BF119" s="54">
        <v>1</v>
      </c>
      <c r="BG119" s="54">
        <v>0</v>
      </c>
      <c r="BH119" s="51">
        <v>0</v>
      </c>
      <c r="BI119" s="51">
        <v>3</v>
      </c>
      <c r="BJ119" s="51">
        <v>1</v>
      </c>
      <c r="BK119" s="51">
        <v>0</v>
      </c>
      <c r="BL119" s="51">
        <v>0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6</v>
      </c>
      <c r="BX119" s="196">
        <v>8.7430732760331527</v>
      </c>
      <c r="BY119" s="61">
        <v>1.4571788793388587</v>
      </c>
      <c r="BZ119" s="62">
        <v>1</v>
      </c>
      <c r="CA119" s="190">
        <v>0</v>
      </c>
    </row>
    <row r="120" spans="1:106">
      <c r="A120" s="54">
        <v>118</v>
      </c>
      <c r="B120" s="20" t="s">
        <v>351</v>
      </c>
      <c r="C120" s="48" t="s">
        <v>38</v>
      </c>
      <c r="D120" s="55">
        <v>-13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352</v>
      </c>
      <c r="O120" s="48" t="s">
        <v>21</v>
      </c>
      <c r="P120" s="55">
        <v>-5</v>
      </c>
      <c r="Y120" s="54">
        <v>118</v>
      </c>
      <c r="Z120" s="56" t="s">
        <v>247</v>
      </c>
      <c r="AA120" s="48" t="s">
        <v>28</v>
      </c>
      <c r="AB120" s="55">
        <v>15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281</v>
      </c>
      <c r="AM120" s="48" t="s">
        <v>43</v>
      </c>
      <c r="AN120" s="55">
        <v>-40</v>
      </c>
      <c r="AW120" s="58"/>
      <c r="AX120" s="177" t="s">
        <v>46</v>
      </c>
      <c r="AY120" s="51">
        <v>0</v>
      </c>
      <c r="AZ120" s="54">
        <v>0</v>
      </c>
      <c r="BA120" s="54">
        <v>1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1</v>
      </c>
      <c r="BH120" s="51">
        <v>0</v>
      </c>
      <c r="BI120" s="51">
        <v>2</v>
      </c>
      <c r="BJ120" s="51">
        <v>0</v>
      </c>
      <c r="BK120" s="51">
        <v>0</v>
      </c>
      <c r="BL120" s="51">
        <v>2</v>
      </c>
      <c r="BM120" s="51">
        <v>5</v>
      </c>
      <c r="BN120" s="51">
        <v>3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14</v>
      </c>
      <c r="BX120" s="196">
        <v>8.7227826446623791</v>
      </c>
      <c r="BY120" s="61">
        <v>0.6230559031901699</v>
      </c>
      <c r="BZ120" s="62">
        <v>7</v>
      </c>
      <c r="CA120" s="190">
        <v>0</v>
      </c>
    </row>
    <row r="121" spans="1:106">
      <c r="A121" s="54">
        <v>119</v>
      </c>
      <c r="B121" s="20" t="s">
        <v>353</v>
      </c>
      <c r="C121" s="48" t="s">
        <v>36</v>
      </c>
      <c r="D121" s="55">
        <v>55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354</v>
      </c>
      <c r="O121" s="48" t="s">
        <v>45</v>
      </c>
      <c r="P121" s="55">
        <v>31</v>
      </c>
      <c r="Y121" s="54">
        <v>119</v>
      </c>
      <c r="Z121" s="56" t="s">
        <v>2301</v>
      </c>
      <c r="AA121" s="48" t="s">
        <v>65</v>
      </c>
      <c r="AB121" s="55">
        <v>137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416</v>
      </c>
      <c r="AM121" s="48" t="s">
        <v>42</v>
      </c>
      <c r="AN121" s="55">
        <v>-7</v>
      </c>
      <c r="AW121" s="58"/>
      <c r="AX121" s="177" t="s">
        <v>50</v>
      </c>
      <c r="AY121" s="51">
        <v>0</v>
      </c>
      <c r="AZ121" s="54">
        <v>1</v>
      </c>
      <c r="BA121" s="54">
        <v>0</v>
      </c>
      <c r="BB121" s="54">
        <v>0</v>
      </c>
      <c r="BC121" s="54">
        <v>0</v>
      </c>
      <c r="BD121" s="54">
        <v>0</v>
      </c>
      <c r="BE121" s="54">
        <v>1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1</v>
      </c>
      <c r="BL121" s="51">
        <v>0</v>
      </c>
      <c r="BM121" s="51">
        <v>0</v>
      </c>
      <c r="BN121" s="51">
        <v>0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3</v>
      </c>
      <c r="BX121" s="196">
        <v>7.131635057793738</v>
      </c>
      <c r="BY121" s="61">
        <v>2.377211685931246</v>
      </c>
      <c r="BZ121" s="62">
        <v>0</v>
      </c>
      <c r="CA121" s="190">
        <v>0</v>
      </c>
    </row>
    <row r="122" spans="1:106">
      <c r="A122" s="54">
        <v>120</v>
      </c>
      <c r="B122" s="20" t="s">
        <v>355</v>
      </c>
      <c r="C122" s="48" t="s">
        <v>29</v>
      </c>
      <c r="D122" s="55">
        <v>-11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356</v>
      </c>
      <c r="O122" s="48" t="s">
        <v>38</v>
      </c>
      <c r="P122" s="55">
        <v>-6</v>
      </c>
      <c r="Y122" s="54">
        <v>120</v>
      </c>
      <c r="Z122" s="56" t="s">
        <v>369</v>
      </c>
      <c r="AA122" s="48" t="s">
        <v>24</v>
      </c>
      <c r="AB122" s="55">
        <v>14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1021</v>
      </c>
      <c r="AM122" s="48" t="s">
        <v>62</v>
      </c>
      <c r="AN122" s="55">
        <v>-5</v>
      </c>
      <c r="AW122" s="58"/>
      <c r="AX122" s="177" t="s">
        <v>40</v>
      </c>
      <c r="AY122" s="51">
        <v>0</v>
      </c>
      <c r="AZ122" s="54">
        <v>0</v>
      </c>
      <c r="BA122" s="54">
        <v>0</v>
      </c>
      <c r="BB122" s="54">
        <v>1</v>
      </c>
      <c r="BC122" s="54">
        <v>0</v>
      </c>
      <c r="BD122" s="54">
        <v>0</v>
      </c>
      <c r="BE122" s="54">
        <v>0</v>
      </c>
      <c r="BF122" s="54">
        <v>0</v>
      </c>
      <c r="BG122" s="54">
        <v>1</v>
      </c>
      <c r="BH122" s="51">
        <v>0</v>
      </c>
      <c r="BI122" s="51">
        <v>1</v>
      </c>
      <c r="BJ122" s="51">
        <v>1</v>
      </c>
      <c r="BK122" s="51">
        <v>2</v>
      </c>
      <c r="BL122" s="51">
        <v>1</v>
      </c>
      <c r="BM122" s="51">
        <v>0</v>
      </c>
      <c r="BN122" s="51">
        <v>0</v>
      </c>
      <c r="BO122" s="51">
        <v>0</v>
      </c>
      <c r="BP122" s="51">
        <v>1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8</v>
      </c>
      <c r="BX122" s="196">
        <v>6.9540906351910712</v>
      </c>
      <c r="BY122" s="61">
        <v>0.8692613293988839</v>
      </c>
      <c r="BZ122" s="62">
        <v>14</v>
      </c>
      <c r="CA122" s="190">
        <v>0</v>
      </c>
    </row>
    <row r="123" spans="1:106">
      <c r="A123" s="54">
        <v>121</v>
      </c>
      <c r="B123" s="20" t="s">
        <v>357</v>
      </c>
      <c r="C123" s="48" t="s">
        <v>41</v>
      </c>
      <c r="D123" s="55">
        <v>-33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358</v>
      </c>
      <c r="O123" s="48" t="s">
        <v>36</v>
      </c>
      <c r="P123" s="55">
        <v>72</v>
      </c>
      <c r="Y123" s="54">
        <v>121</v>
      </c>
      <c r="Z123" s="56" t="s">
        <v>310</v>
      </c>
      <c r="AA123" s="48" t="s">
        <v>34</v>
      </c>
      <c r="AB123" s="55">
        <v>-14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400</v>
      </c>
      <c r="AM123" s="48" t="s">
        <v>36</v>
      </c>
      <c r="AN123" s="55">
        <v>135</v>
      </c>
      <c r="AW123" s="58"/>
      <c r="AX123" s="177" t="s">
        <v>44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2</v>
      </c>
      <c r="BJ123" s="51">
        <v>0</v>
      </c>
      <c r="BK123" s="51">
        <v>2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6">
        <v>5</v>
      </c>
      <c r="BX123" s="196">
        <v>5.8297058919402307</v>
      </c>
      <c r="BY123" s="61">
        <v>1.1659411783880462</v>
      </c>
      <c r="BZ123" s="62">
        <v>1</v>
      </c>
      <c r="CA123" s="190">
        <v>0</v>
      </c>
    </row>
    <row r="124" spans="1:106">
      <c r="A124" s="54">
        <v>122</v>
      </c>
      <c r="B124" s="20" t="s">
        <v>359</v>
      </c>
      <c r="C124" s="48" t="s">
        <v>28</v>
      </c>
      <c r="D124" s="55">
        <v>8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360</v>
      </c>
      <c r="O124" s="48" t="s">
        <v>38</v>
      </c>
      <c r="P124" s="55">
        <v>-6</v>
      </c>
      <c r="Y124" s="54">
        <v>122</v>
      </c>
      <c r="Z124" s="56" t="s">
        <v>1579</v>
      </c>
      <c r="AA124" s="48" t="s">
        <v>21</v>
      </c>
      <c r="AB124" s="55">
        <v>-14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461</v>
      </c>
      <c r="AM124" s="48" t="s">
        <v>32</v>
      </c>
      <c r="AN124" s="55">
        <v>-6</v>
      </c>
      <c r="AW124" s="58"/>
      <c r="AX124" s="178" t="s">
        <v>65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0</v>
      </c>
      <c r="BF124" s="59">
        <v>1</v>
      </c>
      <c r="BG124" s="59">
        <v>0</v>
      </c>
      <c r="BH124" s="60">
        <v>0</v>
      </c>
      <c r="BI124" s="60">
        <v>2</v>
      </c>
      <c r="BJ124" s="60">
        <v>1</v>
      </c>
      <c r="BK124" s="60">
        <v>0</v>
      </c>
      <c r="BL124" s="60">
        <v>1</v>
      </c>
      <c r="BM124" s="60">
        <v>4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6">
        <v>9</v>
      </c>
      <c r="BX124" s="196">
        <v>4.6403254479006177</v>
      </c>
      <c r="BY124" s="61">
        <v>0.51559171643340196</v>
      </c>
      <c r="BZ124" s="62">
        <v>0</v>
      </c>
      <c r="CA124" s="190">
        <v>0</v>
      </c>
    </row>
    <row r="125" spans="1:106">
      <c r="A125" s="54">
        <v>123</v>
      </c>
      <c r="B125" s="20" t="s">
        <v>361</v>
      </c>
      <c r="C125" s="48" t="s">
        <v>41</v>
      </c>
      <c r="D125" s="55">
        <v>19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362</v>
      </c>
      <c r="O125" s="48" t="s">
        <v>28</v>
      </c>
      <c r="P125" s="55">
        <v>-23</v>
      </c>
      <c r="Y125" s="54">
        <v>123</v>
      </c>
      <c r="Z125" s="56" t="s">
        <v>2289</v>
      </c>
      <c r="AA125" s="48" t="s">
        <v>36</v>
      </c>
      <c r="AB125" s="55">
        <v>-52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364</v>
      </c>
      <c r="AM125" s="48" t="s">
        <v>55</v>
      </c>
      <c r="AN125" s="55">
        <v>-6</v>
      </c>
      <c r="AW125" s="58"/>
      <c r="AX125" s="176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1</v>
      </c>
      <c r="BF125" s="54">
        <v>0</v>
      </c>
      <c r="BG125" s="54">
        <v>0</v>
      </c>
      <c r="BH125" s="51">
        <v>0</v>
      </c>
      <c r="BI125" s="51">
        <v>1</v>
      </c>
      <c r="BJ125" s="51">
        <v>1</v>
      </c>
      <c r="BK125" s="51">
        <v>1</v>
      </c>
      <c r="BL125" s="51">
        <v>1</v>
      </c>
      <c r="BM125" s="51">
        <v>2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7</v>
      </c>
      <c r="BX125" s="196">
        <v>4.2374599619550999</v>
      </c>
      <c r="BY125" s="61">
        <v>0.60535142313644286</v>
      </c>
      <c r="BZ125" s="62">
        <v>0</v>
      </c>
      <c r="CA125" s="190">
        <v>0</v>
      </c>
    </row>
    <row r="126" spans="1:106">
      <c r="A126" s="54">
        <v>124</v>
      </c>
      <c r="B126" s="20" t="s">
        <v>363</v>
      </c>
      <c r="C126" s="48" t="s">
        <v>44</v>
      </c>
      <c r="D126" s="55">
        <v>79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364</v>
      </c>
      <c r="O126" s="48" t="s">
        <v>55</v>
      </c>
      <c r="P126" s="55">
        <v>-6</v>
      </c>
      <c r="Y126" s="54">
        <v>124</v>
      </c>
      <c r="Z126" s="56" t="s">
        <v>1582</v>
      </c>
      <c r="AA126" s="48" t="s">
        <v>47</v>
      </c>
      <c r="AB126" s="55">
        <v>-14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402</v>
      </c>
      <c r="AM126" s="48" t="s">
        <v>38</v>
      </c>
      <c r="AN126" s="55">
        <v>-6</v>
      </c>
      <c r="AW126" s="58"/>
      <c r="AX126" s="177" t="s">
        <v>59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1</v>
      </c>
      <c r="BM126" s="51">
        <v>7</v>
      </c>
      <c r="BN126" s="51">
        <v>5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13</v>
      </c>
      <c r="BX126" s="196">
        <v>2.7322769422940456</v>
      </c>
      <c r="BY126" s="61">
        <v>0.21017514940723428</v>
      </c>
      <c r="BZ126" s="62">
        <v>0</v>
      </c>
      <c r="CA126" s="190">
        <v>13</v>
      </c>
    </row>
    <row r="127" spans="1:106">
      <c r="A127" s="54">
        <v>125</v>
      </c>
      <c r="B127" s="20" t="s">
        <v>365</v>
      </c>
      <c r="C127" s="48" t="s">
        <v>46</v>
      </c>
      <c r="D127" s="55">
        <v>-17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366</v>
      </c>
      <c r="O127" s="48" t="s">
        <v>38</v>
      </c>
      <c r="P127" s="55">
        <v>-6</v>
      </c>
      <c r="Y127" s="54">
        <v>125</v>
      </c>
      <c r="Z127" s="56" t="s">
        <v>556</v>
      </c>
      <c r="AA127" s="48" t="s">
        <v>45</v>
      </c>
      <c r="AB127" s="55">
        <v>57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410</v>
      </c>
      <c r="AM127" s="48" t="s">
        <v>36</v>
      </c>
      <c r="AN127" s="55">
        <v>149</v>
      </c>
      <c r="AW127" s="58"/>
      <c r="AX127" s="177" t="s">
        <v>100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1</v>
      </c>
      <c r="BE127" s="59">
        <v>0</v>
      </c>
      <c r="BF127" s="59">
        <v>0</v>
      </c>
      <c r="BG127" s="59">
        <v>0</v>
      </c>
      <c r="BH127" s="60">
        <v>0</v>
      </c>
      <c r="BI127" s="60">
        <v>0</v>
      </c>
      <c r="BJ127" s="60">
        <v>0</v>
      </c>
      <c r="BK127" s="60">
        <v>2</v>
      </c>
      <c r="BL127" s="60">
        <v>0</v>
      </c>
      <c r="BM127" s="60">
        <v>0</v>
      </c>
      <c r="BN127" s="60">
        <v>1</v>
      </c>
      <c r="BO127" s="60">
        <v>0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6">
        <v>4</v>
      </c>
      <c r="BX127" s="196">
        <v>2.7023984522946676</v>
      </c>
      <c r="BY127" s="61">
        <v>0.67559961307366689</v>
      </c>
      <c r="BZ127" s="62">
        <v>0</v>
      </c>
      <c r="CA127" s="190">
        <v>0</v>
      </c>
    </row>
    <row r="128" spans="1:106">
      <c r="A128" s="54">
        <v>126</v>
      </c>
      <c r="B128" s="20" t="s">
        <v>367</v>
      </c>
      <c r="C128" s="48" t="s">
        <v>26</v>
      </c>
      <c r="D128" s="55">
        <v>-15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368</v>
      </c>
      <c r="O128" s="48" t="s">
        <v>21</v>
      </c>
      <c r="P128" s="55">
        <v>-5</v>
      </c>
      <c r="Y128" s="54">
        <v>126</v>
      </c>
      <c r="Z128" s="56" t="s">
        <v>2304</v>
      </c>
      <c r="AA128" s="48" t="s">
        <v>63</v>
      </c>
      <c r="AB128" s="55">
        <v>-14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428</v>
      </c>
      <c r="AM128" s="48" t="s">
        <v>42</v>
      </c>
      <c r="AN128" s="55">
        <v>-6</v>
      </c>
      <c r="AW128" s="58"/>
      <c r="AX128" s="177" t="s">
        <v>51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1</v>
      </c>
      <c r="BK128" s="51">
        <v>3</v>
      </c>
      <c r="BL128" s="51">
        <v>1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5</v>
      </c>
      <c r="BX128" s="196">
        <v>1.970432909098063</v>
      </c>
      <c r="BY128" s="61">
        <v>0.39408658181961259</v>
      </c>
      <c r="BZ128" s="62">
        <v>1</v>
      </c>
      <c r="CA128" s="190">
        <v>0</v>
      </c>
    </row>
    <row r="129" spans="1:79">
      <c r="A129" s="54">
        <v>127</v>
      </c>
      <c r="B129" s="20" t="s">
        <v>369</v>
      </c>
      <c r="C129" s="48" t="s">
        <v>24</v>
      </c>
      <c r="D129" s="55">
        <v>78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370</v>
      </c>
      <c r="O129" s="48" t="s">
        <v>21</v>
      </c>
      <c r="P129" s="55">
        <v>-5</v>
      </c>
      <c r="Y129" s="54">
        <v>127</v>
      </c>
      <c r="Z129" s="56" t="s">
        <v>530</v>
      </c>
      <c r="AA129" s="48" t="s">
        <v>45</v>
      </c>
      <c r="AB129" s="55">
        <v>-13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2572</v>
      </c>
      <c r="AM129" s="48" t="s">
        <v>26</v>
      </c>
      <c r="AN129" s="55">
        <v>-6</v>
      </c>
      <c r="AW129" s="58"/>
      <c r="AX129" s="177" t="s">
        <v>56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1</v>
      </c>
      <c r="BJ129" s="51">
        <v>0</v>
      </c>
      <c r="BK129" s="51">
        <v>2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3</v>
      </c>
      <c r="BX129" s="196">
        <v>1.7741261146833902</v>
      </c>
      <c r="BY129" s="61">
        <v>0.59137537156113007</v>
      </c>
      <c r="BZ129" s="62">
        <v>0</v>
      </c>
      <c r="CA129" s="190">
        <v>0</v>
      </c>
    </row>
    <row r="130" spans="1:79">
      <c r="A130" s="54">
        <v>128</v>
      </c>
      <c r="B130" s="20" t="s">
        <v>371</v>
      </c>
      <c r="C130" s="48" t="s">
        <v>43</v>
      </c>
      <c r="D130" s="55">
        <v>-16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372</v>
      </c>
      <c r="O130" s="48" t="s">
        <v>28</v>
      </c>
      <c r="P130" s="55">
        <v>20</v>
      </c>
      <c r="Y130" s="54">
        <v>128</v>
      </c>
      <c r="Z130" s="56" t="s">
        <v>425</v>
      </c>
      <c r="AA130" s="48" t="s">
        <v>48</v>
      </c>
      <c r="AB130" s="55">
        <v>-13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1036</v>
      </c>
      <c r="AM130" s="48" t="s">
        <v>36</v>
      </c>
      <c r="AN130" s="55">
        <v>-20</v>
      </c>
      <c r="AW130" s="58"/>
      <c r="AX130" s="177" t="s">
        <v>54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1</v>
      </c>
      <c r="BL130" s="51">
        <v>1</v>
      </c>
      <c r="BM130" s="51">
        <v>1</v>
      </c>
      <c r="BN130" s="51">
        <v>2</v>
      </c>
      <c r="BO130" s="51">
        <v>1</v>
      </c>
      <c r="BP130" s="51">
        <v>2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8</v>
      </c>
      <c r="BX130" s="196">
        <v>1.6205861082363067</v>
      </c>
      <c r="BY130" s="61">
        <v>0.20257326352953833</v>
      </c>
      <c r="BZ130" s="62">
        <v>0</v>
      </c>
      <c r="CA130" s="190">
        <v>0</v>
      </c>
    </row>
    <row r="131" spans="1:79">
      <c r="A131" s="54">
        <v>129</v>
      </c>
      <c r="B131" s="20" t="s">
        <v>373</v>
      </c>
      <c r="C131" s="48" t="s">
        <v>38</v>
      </c>
      <c r="D131" s="55">
        <v>-16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374</v>
      </c>
      <c r="O131" s="48" t="s">
        <v>38</v>
      </c>
      <c r="P131" s="55">
        <v>-3</v>
      </c>
      <c r="Y131" s="54">
        <v>129</v>
      </c>
      <c r="Z131" s="56" t="s">
        <v>257</v>
      </c>
      <c r="AA131" s="48" t="s">
        <v>40</v>
      </c>
      <c r="AB131" s="55">
        <v>-46</v>
      </c>
      <c r="AK131" s="54">
        <v>129</v>
      </c>
      <c r="AL131" s="56" t="s">
        <v>329</v>
      </c>
      <c r="AM131" s="48" t="s">
        <v>32</v>
      </c>
      <c r="AN131" s="55">
        <v>-6</v>
      </c>
      <c r="AW131" s="58"/>
      <c r="AX131" s="177" t="s">
        <v>57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2</v>
      </c>
      <c r="BM131" s="51">
        <v>2</v>
      </c>
      <c r="BN131" s="51">
        <v>2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6</v>
      </c>
      <c r="BX131" s="196">
        <v>1.3464524480488462</v>
      </c>
      <c r="BY131" s="61">
        <v>0.22440874134147437</v>
      </c>
      <c r="BZ131" s="62">
        <v>0</v>
      </c>
      <c r="CA131" s="190">
        <v>0</v>
      </c>
    </row>
    <row r="132" spans="1:79">
      <c r="A132" s="54">
        <v>130</v>
      </c>
      <c r="B132" s="20" t="s">
        <v>375</v>
      </c>
      <c r="C132" s="48" t="s">
        <v>26</v>
      </c>
      <c r="D132" s="55">
        <v>-15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376</v>
      </c>
      <c r="O132" s="48" t="s">
        <v>42</v>
      </c>
      <c r="P132" s="55">
        <v>-2</v>
      </c>
      <c r="Y132" s="54">
        <v>130</v>
      </c>
      <c r="Z132" s="56" t="s">
        <v>1592</v>
      </c>
      <c r="AA132" s="48" t="s">
        <v>43</v>
      </c>
      <c r="AB132" s="55">
        <v>-14</v>
      </c>
      <c r="AK132" s="54">
        <v>130</v>
      </c>
      <c r="AL132" s="56" t="s">
        <v>352</v>
      </c>
      <c r="AM132" s="48" t="s">
        <v>21</v>
      </c>
      <c r="AN132" s="55">
        <v>-6</v>
      </c>
      <c r="AW132" s="58"/>
      <c r="AX132" s="177" t="s">
        <v>60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2</v>
      </c>
      <c r="BX132" s="196">
        <v>1.2183303336563753</v>
      </c>
      <c r="BY132" s="61">
        <v>0.60916516682818767</v>
      </c>
      <c r="BZ132" s="62">
        <v>0</v>
      </c>
      <c r="CA132" s="190">
        <v>0</v>
      </c>
    </row>
    <row r="133" spans="1:79">
      <c r="A133" s="54">
        <v>131</v>
      </c>
      <c r="B133" s="20" t="s">
        <v>377</v>
      </c>
      <c r="C133" s="48" t="s">
        <v>38</v>
      </c>
      <c r="D133" s="55">
        <v>-14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378</v>
      </c>
      <c r="O133" s="48" t="s">
        <v>48</v>
      </c>
      <c r="P133" s="55">
        <v>1</v>
      </c>
      <c r="Y133" s="54">
        <v>131</v>
      </c>
      <c r="Z133" s="56" t="s">
        <v>489</v>
      </c>
      <c r="AA133" s="48" t="s">
        <v>32</v>
      </c>
      <c r="AB133" s="55">
        <v>-14</v>
      </c>
      <c r="AK133" s="54">
        <v>131</v>
      </c>
      <c r="AL133" s="56" t="s">
        <v>323</v>
      </c>
      <c r="AM133" s="48" t="s">
        <v>43</v>
      </c>
      <c r="AN133" s="55">
        <v>49</v>
      </c>
      <c r="AW133" s="58"/>
      <c r="AX133" s="177" t="s">
        <v>63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1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2</v>
      </c>
      <c r="BX133" s="196">
        <v>1.2173796072101157</v>
      </c>
      <c r="BY133" s="61">
        <v>0.60868980360505787</v>
      </c>
      <c r="BZ133" s="62">
        <v>0</v>
      </c>
      <c r="CA133" s="190">
        <v>0</v>
      </c>
    </row>
    <row r="134" spans="1:79">
      <c r="A134" s="54">
        <v>132</v>
      </c>
      <c r="B134" s="20" t="s">
        <v>379</v>
      </c>
      <c r="C134" s="48" t="s">
        <v>26</v>
      </c>
      <c r="D134" s="55">
        <v>-13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380</v>
      </c>
      <c r="O134" s="48" t="s">
        <v>58</v>
      </c>
      <c r="P134" s="55">
        <v>1</v>
      </c>
      <c r="Y134" s="54">
        <v>132</v>
      </c>
      <c r="Z134" s="56" t="s">
        <v>373</v>
      </c>
      <c r="AA134" s="48" t="s">
        <v>38</v>
      </c>
      <c r="AB134" s="55">
        <v>-14</v>
      </c>
      <c r="AK134" s="54">
        <v>132</v>
      </c>
      <c r="AL134" s="56" t="s">
        <v>424</v>
      </c>
      <c r="AM134" s="48" t="s">
        <v>58</v>
      </c>
      <c r="AN134" s="55">
        <v>-7</v>
      </c>
      <c r="AW134" s="58"/>
      <c r="AX134" s="176" t="s">
        <v>103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1</v>
      </c>
      <c r="BK134" s="51">
        <v>0</v>
      </c>
      <c r="BL134" s="51">
        <v>0</v>
      </c>
      <c r="BM134" s="51">
        <v>0</v>
      </c>
      <c r="BN134" s="51">
        <v>3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1.1151861455088199</v>
      </c>
      <c r="BY134" s="61">
        <v>0.27879653637720497</v>
      </c>
      <c r="BZ134" s="62">
        <v>0</v>
      </c>
      <c r="CA134" s="190">
        <v>0</v>
      </c>
    </row>
    <row r="135" spans="1:79">
      <c r="A135" s="54">
        <v>133</v>
      </c>
      <c r="B135" s="20" t="s">
        <v>381</v>
      </c>
      <c r="C135" s="48" t="s">
        <v>50</v>
      </c>
      <c r="D135" s="55">
        <v>-11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382</v>
      </c>
      <c r="O135" s="48" t="s">
        <v>58</v>
      </c>
      <c r="P135" s="55">
        <v>2</v>
      </c>
      <c r="Y135" s="54">
        <v>133</v>
      </c>
      <c r="Z135" s="56" t="s">
        <v>532</v>
      </c>
      <c r="AA135" s="48" t="s">
        <v>21</v>
      </c>
      <c r="AB135" s="55">
        <v>-14</v>
      </c>
      <c r="AK135" s="54">
        <v>133</v>
      </c>
      <c r="AL135" s="56" t="s">
        <v>327</v>
      </c>
      <c r="AM135" s="48" t="s">
        <v>34</v>
      </c>
      <c r="AN135" s="55">
        <v>-7</v>
      </c>
      <c r="AW135" s="58"/>
      <c r="AX135" s="176" t="s">
        <v>108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1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1.0416666666666667</v>
      </c>
      <c r="BY135" s="61">
        <v>1.0416666666666667</v>
      </c>
      <c r="BZ135" s="62">
        <v>0</v>
      </c>
      <c r="CA135" s="190">
        <v>0</v>
      </c>
    </row>
    <row r="136" spans="1:79">
      <c r="A136" s="54">
        <v>134</v>
      </c>
      <c r="B136" s="20" t="s">
        <v>383</v>
      </c>
      <c r="C136" s="48" t="s">
        <v>43</v>
      </c>
      <c r="D136" s="55">
        <v>-11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384</v>
      </c>
      <c r="O136" s="48" t="s">
        <v>48</v>
      </c>
      <c r="P136" s="55">
        <v>3</v>
      </c>
      <c r="Y136" s="54">
        <v>134</v>
      </c>
      <c r="Z136" s="56" t="s">
        <v>2306</v>
      </c>
      <c r="AA136" s="48" t="s">
        <v>68</v>
      </c>
      <c r="AB136" s="55">
        <v>134</v>
      </c>
      <c r="AK136" s="54">
        <v>134</v>
      </c>
      <c r="AL136" s="56" t="s">
        <v>432</v>
      </c>
      <c r="AM136" s="48" t="s">
        <v>26</v>
      </c>
      <c r="AN136" s="55">
        <v>-7</v>
      </c>
      <c r="AW136" s="58"/>
      <c r="AX136" s="177" t="s">
        <v>68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0</v>
      </c>
      <c r="BN136" s="51">
        <v>1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2</v>
      </c>
      <c r="BX136" s="196">
        <v>0.94234708808896694</v>
      </c>
      <c r="BY136" s="61">
        <v>0.47117354404448347</v>
      </c>
      <c r="BZ136" s="62">
        <v>0</v>
      </c>
      <c r="CA136" s="190">
        <v>0</v>
      </c>
    </row>
    <row r="137" spans="1:79">
      <c r="A137" s="54">
        <v>135</v>
      </c>
      <c r="B137" s="20" t="s">
        <v>385</v>
      </c>
      <c r="C137" s="48" t="s">
        <v>60</v>
      </c>
      <c r="D137" s="55">
        <v>-11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386</v>
      </c>
      <c r="O137" s="48" t="s">
        <v>42</v>
      </c>
      <c r="P137" s="55">
        <v>3</v>
      </c>
      <c r="Y137" s="54">
        <v>135</v>
      </c>
      <c r="Z137" s="56" t="s">
        <v>288</v>
      </c>
      <c r="AA137" s="48" t="s">
        <v>28</v>
      </c>
      <c r="AB137" s="55">
        <v>-14</v>
      </c>
      <c r="AK137" s="54">
        <v>135</v>
      </c>
      <c r="AL137" s="56" t="s">
        <v>1050</v>
      </c>
      <c r="AM137" s="48" t="s">
        <v>24</v>
      </c>
      <c r="AN137" s="55" t="s">
        <v>2967</v>
      </c>
      <c r="AW137" s="58"/>
      <c r="AX137" s="177" t="s">
        <v>61</v>
      </c>
      <c r="AY137" s="60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60">
        <v>1</v>
      </c>
      <c r="BJ137" s="60">
        <v>0</v>
      </c>
      <c r="BK137" s="60">
        <v>0</v>
      </c>
      <c r="BL137" s="60">
        <v>0</v>
      </c>
      <c r="BM137" s="60">
        <v>0</v>
      </c>
      <c r="BN137" s="60">
        <v>1</v>
      </c>
      <c r="BO137" s="60">
        <v>0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80">
        <v>0</v>
      </c>
      <c r="BW137" s="176">
        <v>2</v>
      </c>
      <c r="BX137" s="196">
        <v>0.86422373137143937</v>
      </c>
      <c r="BY137" s="61">
        <v>0.43211186568571969</v>
      </c>
      <c r="BZ137" s="62">
        <v>0</v>
      </c>
      <c r="CA137" s="190">
        <v>0</v>
      </c>
    </row>
    <row r="138" spans="1:79">
      <c r="A138" s="54">
        <v>136</v>
      </c>
      <c r="B138" s="20" t="s">
        <v>387</v>
      </c>
      <c r="C138" s="48" t="s">
        <v>34</v>
      </c>
      <c r="D138" s="55">
        <v>-18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388</v>
      </c>
      <c r="O138" s="48" t="s">
        <v>43</v>
      </c>
      <c r="P138" s="55">
        <v>3</v>
      </c>
      <c r="Y138" s="54">
        <v>136</v>
      </c>
      <c r="Z138" s="56" t="s">
        <v>1602</v>
      </c>
      <c r="AA138" s="48" t="s">
        <v>21</v>
      </c>
      <c r="AB138" s="55">
        <v>-14</v>
      </c>
      <c r="AK138" s="54">
        <v>136</v>
      </c>
      <c r="AL138" s="56" t="s">
        <v>2573</v>
      </c>
      <c r="AM138" s="48" t="s">
        <v>26</v>
      </c>
      <c r="AN138" s="55">
        <v>-7</v>
      </c>
      <c r="AW138" s="58"/>
      <c r="AX138" s="177" t="s">
        <v>101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1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0.5524861878453039</v>
      </c>
      <c r="BY138" s="61">
        <v>0.5524861878453039</v>
      </c>
      <c r="BZ138" s="62">
        <v>0</v>
      </c>
      <c r="CA138" s="190">
        <v>0</v>
      </c>
    </row>
    <row r="139" spans="1:79">
      <c r="A139" s="54">
        <v>137</v>
      </c>
      <c r="B139" s="20" t="s">
        <v>389</v>
      </c>
      <c r="C139" s="48" t="s">
        <v>26</v>
      </c>
      <c r="D139" s="55">
        <v>-11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390</v>
      </c>
      <c r="O139" s="48" t="s">
        <v>36</v>
      </c>
      <c r="P139" s="55">
        <v>143</v>
      </c>
      <c r="Y139" s="54">
        <v>137</v>
      </c>
      <c r="Z139" s="56" t="s">
        <v>688</v>
      </c>
      <c r="AA139" s="48" t="s">
        <v>43</v>
      </c>
      <c r="AB139" s="55">
        <v>-14</v>
      </c>
      <c r="AK139" s="54">
        <v>137</v>
      </c>
      <c r="AL139" s="56" t="s">
        <v>1053</v>
      </c>
      <c r="AM139" s="48" t="s">
        <v>36</v>
      </c>
      <c r="AN139" s="55">
        <v>-7</v>
      </c>
      <c r="AW139" s="58"/>
      <c r="AX139" s="177" t="s">
        <v>70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1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1</v>
      </c>
      <c r="BX139" s="196">
        <v>0.44843049327354262</v>
      </c>
      <c r="BY139" s="61">
        <v>0.44843049327354262</v>
      </c>
      <c r="BZ139" s="62">
        <v>0</v>
      </c>
      <c r="CA139" s="190">
        <v>0</v>
      </c>
    </row>
    <row r="140" spans="1:79">
      <c r="A140" s="54">
        <v>138</v>
      </c>
      <c r="B140" s="20" t="s">
        <v>391</v>
      </c>
      <c r="C140" s="48" t="s">
        <v>21</v>
      </c>
      <c r="D140" s="55">
        <v>-9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392</v>
      </c>
      <c r="O140" s="48" t="s">
        <v>54</v>
      </c>
      <c r="P140" s="55">
        <v>2</v>
      </c>
      <c r="Y140" s="54">
        <v>138</v>
      </c>
      <c r="Z140" s="56" t="s">
        <v>375</v>
      </c>
      <c r="AA140" s="48" t="s">
        <v>26</v>
      </c>
      <c r="AB140" s="55">
        <v>-14</v>
      </c>
      <c r="AK140" s="54">
        <v>138</v>
      </c>
      <c r="AL140" s="56" t="s">
        <v>184</v>
      </c>
      <c r="AM140" s="48" t="s">
        <v>44</v>
      </c>
      <c r="AN140" s="55">
        <v>-6</v>
      </c>
      <c r="AW140" s="58"/>
      <c r="AX140" s="177" t="s">
        <v>52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1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0.14084507042253522</v>
      </c>
      <c r="BY140" s="61">
        <v>0.14084507042253522</v>
      </c>
      <c r="BZ140" s="62">
        <v>6</v>
      </c>
      <c r="CA140" s="190">
        <v>0</v>
      </c>
    </row>
    <row r="141" spans="1:79">
      <c r="A141" s="54">
        <v>139</v>
      </c>
      <c r="B141" s="20" t="s">
        <v>393</v>
      </c>
      <c r="C141" s="48" t="s">
        <v>61</v>
      </c>
      <c r="D141" s="55">
        <v>-8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394</v>
      </c>
      <c r="O141" s="48" t="s">
        <v>28</v>
      </c>
      <c r="P141" s="55">
        <v>-10</v>
      </c>
      <c r="Y141" s="54">
        <v>139</v>
      </c>
      <c r="Z141" s="56" t="s">
        <v>1092</v>
      </c>
      <c r="AA141" s="48" t="s">
        <v>43</v>
      </c>
      <c r="AB141" s="55">
        <v>30</v>
      </c>
      <c r="AK141" s="54">
        <v>139</v>
      </c>
      <c r="AL141" s="56" t="s">
        <v>451</v>
      </c>
      <c r="AM141" s="48" t="s">
        <v>26</v>
      </c>
      <c r="AN141" s="55">
        <v>-6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395</v>
      </c>
      <c r="C142" s="48" t="s">
        <v>28</v>
      </c>
      <c r="D142" s="55">
        <v>20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396</v>
      </c>
      <c r="O142" s="48" t="s">
        <v>24</v>
      </c>
      <c r="P142" s="55">
        <v>3</v>
      </c>
      <c r="Y142" s="54">
        <v>140</v>
      </c>
      <c r="Z142" s="56" t="s">
        <v>649</v>
      </c>
      <c r="AA142" s="48" t="s">
        <v>44</v>
      </c>
      <c r="AB142" s="55">
        <v>-15</v>
      </c>
      <c r="AK142" s="54">
        <v>140</v>
      </c>
      <c r="AL142" s="56" t="s">
        <v>453</v>
      </c>
      <c r="AM142" s="48" t="s">
        <v>34</v>
      </c>
      <c r="AN142" s="55">
        <v>-53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397</v>
      </c>
      <c r="C143" s="48" t="s">
        <v>43</v>
      </c>
      <c r="D143" s="55">
        <v>-8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398</v>
      </c>
      <c r="O143" s="48" t="s">
        <v>36</v>
      </c>
      <c r="P143" s="55">
        <v>-21</v>
      </c>
      <c r="Y143" s="54">
        <v>141</v>
      </c>
      <c r="Z143" s="56" t="s">
        <v>444</v>
      </c>
      <c r="AA143" s="48" t="s">
        <v>24</v>
      </c>
      <c r="AB143" s="55" t="s">
        <v>2967</v>
      </c>
      <c r="AK143" s="54">
        <v>141</v>
      </c>
      <c r="AL143" s="56" t="s">
        <v>445</v>
      </c>
      <c r="AM143" s="48" t="s">
        <v>43</v>
      </c>
      <c r="AN143" s="55">
        <v>-5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399</v>
      </c>
      <c r="C144" s="48" t="s">
        <v>55</v>
      </c>
      <c r="D144" s="55">
        <v>-35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400</v>
      </c>
      <c r="O144" s="48" t="s">
        <v>36</v>
      </c>
      <c r="P144" s="55">
        <v>157</v>
      </c>
      <c r="Y144" s="54">
        <v>142</v>
      </c>
      <c r="Z144" s="56" t="s">
        <v>1614</v>
      </c>
      <c r="AA144" s="48" t="s">
        <v>46</v>
      </c>
      <c r="AB144" s="55">
        <v>-44</v>
      </c>
      <c r="AK144" s="54">
        <v>142</v>
      </c>
      <c r="AL144" s="56" t="s">
        <v>368</v>
      </c>
      <c r="AM144" s="48" t="s">
        <v>21</v>
      </c>
      <c r="AN144" s="55">
        <v>-5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401</v>
      </c>
      <c r="C145" s="48" t="s">
        <v>41</v>
      </c>
      <c r="D145" s="55">
        <v>-7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402</v>
      </c>
      <c r="O145" s="48" t="s">
        <v>38</v>
      </c>
      <c r="P145" s="55">
        <v>1</v>
      </c>
      <c r="Y145" s="54">
        <v>143</v>
      </c>
      <c r="Z145" s="56" t="s">
        <v>302</v>
      </c>
      <c r="AA145" s="48" t="s">
        <v>26</v>
      </c>
      <c r="AB145" s="55">
        <v>-15</v>
      </c>
      <c r="AK145" s="54">
        <v>143</v>
      </c>
      <c r="AL145" s="56" t="s">
        <v>1065</v>
      </c>
      <c r="AM145" s="48" t="s">
        <v>21</v>
      </c>
      <c r="AN145" s="55">
        <v>-5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403</v>
      </c>
      <c r="C146" s="48" t="s">
        <v>43</v>
      </c>
      <c r="D146" s="55">
        <v>-10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404</v>
      </c>
      <c r="O146" s="48" t="s">
        <v>42</v>
      </c>
      <c r="P146" s="55">
        <v>1</v>
      </c>
      <c r="Y146" s="54">
        <v>144</v>
      </c>
      <c r="Z146" s="56" t="s">
        <v>393</v>
      </c>
      <c r="AA146" s="48" t="s">
        <v>61</v>
      </c>
      <c r="AB146" s="55">
        <v>-13</v>
      </c>
      <c r="AK146" s="54">
        <v>144</v>
      </c>
      <c r="AL146" s="56" t="s">
        <v>449</v>
      </c>
      <c r="AM146" s="48" t="s">
        <v>51</v>
      </c>
      <c r="AN146" s="55">
        <v>-5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405</v>
      </c>
      <c r="C147" s="48" t="s">
        <v>40</v>
      </c>
      <c r="D147" s="55">
        <v>-45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406</v>
      </c>
      <c r="O147" s="48" t="s">
        <v>50</v>
      </c>
      <c r="P147" s="55">
        <v>2</v>
      </c>
      <c r="Y147" s="54">
        <v>145</v>
      </c>
      <c r="Z147" s="56" t="s">
        <v>464</v>
      </c>
      <c r="AA147" s="48" t="s">
        <v>28</v>
      </c>
      <c r="AB147" s="55">
        <v>-18</v>
      </c>
      <c r="AK147" s="54">
        <v>145</v>
      </c>
      <c r="AL147" s="56" t="s">
        <v>1068</v>
      </c>
      <c r="AM147" s="48" t="s">
        <v>21</v>
      </c>
      <c r="AN147" s="55">
        <v>-5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407</v>
      </c>
      <c r="C148" s="48" t="s">
        <v>28</v>
      </c>
      <c r="D148" s="55">
        <v>-11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408</v>
      </c>
      <c r="O148" s="48" t="s">
        <v>28</v>
      </c>
      <c r="P148" s="55">
        <v>40</v>
      </c>
      <c r="Y148" s="54">
        <v>146</v>
      </c>
      <c r="Z148" s="56" t="s">
        <v>592</v>
      </c>
      <c r="AA148" s="48" t="s">
        <v>45</v>
      </c>
      <c r="AB148" s="55">
        <v>28</v>
      </c>
      <c r="AK148" s="54">
        <v>146</v>
      </c>
      <c r="AL148" s="56" t="s">
        <v>1070</v>
      </c>
      <c r="AM148" s="48" t="s">
        <v>21</v>
      </c>
      <c r="AN148" s="55">
        <v>-5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409</v>
      </c>
      <c r="C149" s="48" t="s">
        <v>21</v>
      </c>
      <c r="D149" s="55">
        <v>-41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410</v>
      </c>
      <c r="O149" s="48" t="s">
        <v>36</v>
      </c>
      <c r="P149" s="55">
        <v>179</v>
      </c>
      <c r="Y149" s="54">
        <v>147</v>
      </c>
      <c r="Z149" s="56" t="s">
        <v>2308</v>
      </c>
      <c r="AA149" s="48" t="s">
        <v>65</v>
      </c>
      <c r="AB149" s="55">
        <v>181</v>
      </c>
      <c r="AK149" s="54">
        <v>147</v>
      </c>
      <c r="AL149" s="56" t="s">
        <v>1072</v>
      </c>
      <c r="AM149" s="48" t="s">
        <v>21</v>
      </c>
      <c r="AN149" s="55">
        <v>-4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3587</v>
      </c>
      <c r="BY149" s="316"/>
      <c r="BZ149" s="317">
        <v>61</v>
      </c>
      <c r="CA149" s="310">
        <v>69</v>
      </c>
    </row>
    <row r="150" spans="1:106">
      <c r="A150" s="54">
        <v>148</v>
      </c>
      <c r="B150" s="20" t="s">
        <v>411</v>
      </c>
      <c r="C150" s="48" t="s">
        <v>21</v>
      </c>
      <c r="D150" s="55">
        <v>56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412</v>
      </c>
      <c r="O150" s="48" t="s">
        <v>28</v>
      </c>
      <c r="P150" s="55">
        <v>1</v>
      </c>
      <c r="Y150" s="54">
        <v>148</v>
      </c>
      <c r="Z150" s="56" t="s">
        <v>435</v>
      </c>
      <c r="AA150" s="48" t="s">
        <v>26</v>
      </c>
      <c r="AB150" s="55">
        <v>-13</v>
      </c>
      <c r="AK150" s="54">
        <v>148</v>
      </c>
      <c r="AL150" s="56" t="s">
        <v>2574</v>
      </c>
      <c r="AM150" s="48" t="s">
        <v>26</v>
      </c>
      <c r="AN150" s="55">
        <v>-3</v>
      </c>
      <c r="BA150" s="72"/>
      <c r="BC150" s="72"/>
      <c r="BE150" s="72"/>
      <c r="BG150" s="72"/>
    </row>
    <row r="151" spans="1:106">
      <c r="A151" s="54">
        <v>149</v>
      </c>
      <c r="B151" s="20" t="s">
        <v>413</v>
      </c>
      <c r="C151" s="48" t="s">
        <v>24</v>
      </c>
      <c r="D151" s="55">
        <v>4</v>
      </c>
      <c r="L151" s="23"/>
      <c r="M151" s="54">
        <v>149</v>
      </c>
      <c r="N151" s="56" t="s">
        <v>414</v>
      </c>
      <c r="O151" s="48" t="s">
        <v>28</v>
      </c>
      <c r="P151" s="55">
        <v>3</v>
      </c>
      <c r="Y151" s="54">
        <v>149</v>
      </c>
      <c r="Z151" s="56" t="s">
        <v>1278</v>
      </c>
      <c r="AA151" s="48" t="s">
        <v>38</v>
      </c>
      <c r="AB151" s="55">
        <v>-13</v>
      </c>
      <c r="AK151" s="54">
        <v>149</v>
      </c>
      <c r="AL151" s="56" t="s">
        <v>593</v>
      </c>
      <c r="AM151" s="48" t="s">
        <v>58</v>
      </c>
      <c r="AN151" s="55">
        <v>-3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415</v>
      </c>
      <c r="C152" s="48" t="s">
        <v>44</v>
      </c>
      <c r="D152" s="55">
        <v>-108</v>
      </c>
      <c r="L152" s="23"/>
      <c r="M152" s="54">
        <v>150</v>
      </c>
      <c r="N152" s="56" t="s">
        <v>416</v>
      </c>
      <c r="O152" s="48" t="s">
        <v>42</v>
      </c>
      <c r="P152" s="55">
        <v>4</v>
      </c>
      <c r="Y152" s="54">
        <v>150</v>
      </c>
      <c r="Z152" s="56" t="s">
        <v>377</v>
      </c>
      <c r="AA152" s="48" t="s">
        <v>38</v>
      </c>
      <c r="AB152" s="55">
        <v>-11</v>
      </c>
      <c r="AK152" s="54">
        <v>150</v>
      </c>
      <c r="AL152" s="56" t="s">
        <v>1075</v>
      </c>
      <c r="AM152" s="48" t="s">
        <v>36</v>
      </c>
      <c r="AN152" s="55" t="s">
        <v>2967</v>
      </c>
      <c r="AX152" s="48" t="s">
        <v>104</v>
      </c>
      <c r="AY152" s="169" t="s">
        <v>3588</v>
      </c>
      <c r="AZ152" s="169" t="s">
        <v>3589</v>
      </c>
      <c r="BA152" s="169" t="s">
        <v>3590</v>
      </c>
      <c r="BB152" s="169" t="s">
        <v>3591</v>
      </c>
      <c r="BC152" s="169" t="s">
        <v>3592</v>
      </c>
      <c r="BD152" s="169" t="s">
        <v>3593</v>
      </c>
      <c r="BE152" s="169" t="s">
        <v>3594</v>
      </c>
      <c r="BF152" s="169" t="s">
        <v>3595</v>
      </c>
      <c r="BG152" s="169" t="s">
        <v>3596</v>
      </c>
      <c r="BH152" s="169" t="s">
        <v>3597</v>
      </c>
      <c r="BI152" s="169" t="s">
        <v>3598</v>
      </c>
      <c r="BJ152" s="169" t="s">
        <v>3599</v>
      </c>
      <c r="BK152" s="169" t="s">
        <v>3600</v>
      </c>
      <c r="BL152" s="169" t="s">
        <v>3601</v>
      </c>
      <c r="BM152" s="169" t="s">
        <v>3602</v>
      </c>
      <c r="BN152" s="169" t="s">
        <v>3603</v>
      </c>
      <c r="BO152" s="169" t="s">
        <v>3604</v>
      </c>
      <c r="BP152" s="169" t="s">
        <v>3605</v>
      </c>
      <c r="BQ152" s="169" t="s">
        <v>3605</v>
      </c>
      <c r="BR152" s="169" t="s">
        <v>3605</v>
      </c>
      <c r="BS152" s="169" t="s">
        <v>3605</v>
      </c>
      <c r="BT152" s="169" t="s">
        <v>3605</v>
      </c>
      <c r="BU152" s="169" t="s">
        <v>3605</v>
      </c>
      <c r="BV152" s="169" t="s">
        <v>3605</v>
      </c>
      <c r="BW152" s="48">
        <v>358</v>
      </c>
      <c r="BX152" s="170" t="s">
        <v>3606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417</v>
      </c>
      <c r="C153" s="48" t="s">
        <v>41</v>
      </c>
      <c r="D153" s="55">
        <v>75</v>
      </c>
      <c r="L153" s="23"/>
      <c r="M153" s="54">
        <v>151</v>
      </c>
      <c r="N153" s="56" t="s">
        <v>418</v>
      </c>
      <c r="O153" s="48" t="s">
        <v>65</v>
      </c>
      <c r="P153" s="55">
        <v>4</v>
      </c>
      <c r="Y153" s="54">
        <v>151</v>
      </c>
      <c r="Z153" s="56" t="s">
        <v>473</v>
      </c>
      <c r="AA153" s="48" t="s">
        <v>32</v>
      </c>
      <c r="AB153" s="55">
        <v>-10</v>
      </c>
      <c r="AK153" s="54">
        <v>151</v>
      </c>
      <c r="AL153" s="56" t="s">
        <v>303</v>
      </c>
      <c r="AM153" s="48" t="s">
        <v>24</v>
      </c>
      <c r="AN153" s="55">
        <v>47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419</v>
      </c>
      <c r="C154" s="48" t="s">
        <v>21</v>
      </c>
      <c r="D154" s="55">
        <v>81</v>
      </c>
      <c r="L154" s="23"/>
      <c r="M154" s="54">
        <v>152</v>
      </c>
      <c r="N154" s="56" t="s">
        <v>420</v>
      </c>
      <c r="O154" s="48" t="s">
        <v>32</v>
      </c>
      <c r="P154" s="55">
        <v>4</v>
      </c>
      <c r="Y154" s="54">
        <v>152</v>
      </c>
      <c r="Z154" s="56" t="s">
        <v>1626</v>
      </c>
      <c r="AA154" s="48" t="s">
        <v>21</v>
      </c>
      <c r="AB154" s="55">
        <v>-10</v>
      </c>
      <c r="AK154" s="54">
        <v>152</v>
      </c>
      <c r="AL154" s="56" t="s">
        <v>1078</v>
      </c>
      <c r="AM154" s="48" t="s">
        <v>54</v>
      </c>
      <c r="AN154" s="55">
        <v>-5</v>
      </c>
      <c r="AW154" s="58" t="s">
        <v>22</v>
      </c>
      <c r="AX154" s="176" t="s">
        <v>21</v>
      </c>
      <c r="AY154" s="60">
        <v>5</v>
      </c>
      <c r="AZ154" s="59">
        <v>3</v>
      </c>
      <c r="BA154" s="59">
        <v>0</v>
      </c>
      <c r="BB154" s="59">
        <v>2</v>
      </c>
      <c r="BC154" s="59">
        <v>2</v>
      </c>
      <c r="BD154" s="59">
        <v>0</v>
      </c>
      <c r="BE154" s="59">
        <v>1</v>
      </c>
      <c r="BF154" s="59">
        <v>0</v>
      </c>
      <c r="BG154" s="59">
        <v>1</v>
      </c>
      <c r="BH154" s="60">
        <v>0</v>
      </c>
      <c r="BI154" s="60">
        <v>7</v>
      </c>
      <c r="BJ154" s="60">
        <v>11</v>
      </c>
      <c r="BK154" s="60">
        <v>8</v>
      </c>
      <c r="BL154" s="60">
        <v>14</v>
      </c>
      <c r="BM154" s="60">
        <v>17</v>
      </c>
      <c r="BN154" s="60">
        <v>4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75</v>
      </c>
      <c r="BX154" s="195">
        <v>107.89438066031171</v>
      </c>
      <c r="BY154" s="187">
        <v>1.4385917421374894</v>
      </c>
      <c r="BZ154" s="188">
        <v>3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4</v>
      </c>
      <c r="CH154" s="59">
        <v>5</v>
      </c>
      <c r="CI154" s="59">
        <v>5</v>
      </c>
      <c r="CJ154" s="59">
        <v>5</v>
      </c>
      <c r="CK154" s="59">
        <v>7</v>
      </c>
      <c r="CL154" s="59">
        <v>8</v>
      </c>
      <c r="CM154" s="59">
        <v>10</v>
      </c>
      <c r="CN154" s="60">
        <v>11</v>
      </c>
      <c r="CO154" s="60">
        <v>14</v>
      </c>
      <c r="CP154" s="60">
        <v>17</v>
      </c>
      <c r="CQ154" s="60">
        <v>18</v>
      </c>
      <c r="CR154" s="60">
        <v>23</v>
      </c>
      <c r="CS154" s="60">
        <v>23</v>
      </c>
      <c r="CT154" s="60">
        <v>23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421</v>
      </c>
      <c r="C155" s="48" t="s">
        <v>21</v>
      </c>
      <c r="D155" s="55">
        <v>-15</v>
      </c>
      <c r="L155" s="23"/>
      <c r="M155" s="54">
        <v>153</v>
      </c>
      <c r="N155" s="56" t="s">
        <v>422</v>
      </c>
      <c r="O155" s="48" t="s">
        <v>43</v>
      </c>
      <c r="P155" s="55">
        <v>-65</v>
      </c>
      <c r="Y155" s="54">
        <v>153</v>
      </c>
      <c r="Z155" s="56" t="s">
        <v>462</v>
      </c>
      <c r="AA155" s="48" t="s">
        <v>43</v>
      </c>
      <c r="AB155" s="55">
        <v>32</v>
      </c>
      <c r="AK155" s="54">
        <v>153</v>
      </c>
      <c r="AL155" s="56" t="s">
        <v>648</v>
      </c>
      <c r="AM155" s="48" t="s">
        <v>32</v>
      </c>
      <c r="AN155" s="55">
        <v>-5</v>
      </c>
      <c r="AW155" s="58" t="s">
        <v>25</v>
      </c>
      <c r="AX155" s="177" t="s">
        <v>24</v>
      </c>
      <c r="AY155" s="60">
        <v>3</v>
      </c>
      <c r="AZ155" s="59">
        <v>1</v>
      </c>
      <c r="BA155" s="59">
        <v>0</v>
      </c>
      <c r="BB155" s="59">
        <v>2</v>
      </c>
      <c r="BC155" s="59">
        <v>1</v>
      </c>
      <c r="BD155" s="59">
        <v>3</v>
      </c>
      <c r="BE155" s="59">
        <v>1</v>
      </c>
      <c r="BF155" s="59">
        <v>0</v>
      </c>
      <c r="BG155" s="59">
        <v>0</v>
      </c>
      <c r="BH155" s="60">
        <v>0</v>
      </c>
      <c r="BI155" s="60">
        <v>3</v>
      </c>
      <c r="BJ155" s="60">
        <v>5</v>
      </c>
      <c r="BK155" s="60">
        <v>6</v>
      </c>
      <c r="BL155" s="60">
        <v>1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26</v>
      </c>
      <c r="BX155" s="196">
        <v>61.319126657489441</v>
      </c>
      <c r="BY155" s="61">
        <v>2.3584279483649784</v>
      </c>
      <c r="BZ155" s="62">
        <v>6</v>
      </c>
      <c r="CA155" s="190">
        <v>2</v>
      </c>
      <c r="CC155" s="199" t="s">
        <v>22</v>
      </c>
      <c r="CD155" s="201" t="s">
        <v>21</v>
      </c>
      <c r="CE155" s="60">
        <v>5</v>
      </c>
      <c r="CF155" s="59">
        <v>8</v>
      </c>
      <c r="CG155" s="59">
        <v>8</v>
      </c>
      <c r="CH155" s="59">
        <v>10</v>
      </c>
      <c r="CI155" s="59">
        <v>12</v>
      </c>
      <c r="CJ155" s="59">
        <v>12</v>
      </c>
      <c r="CK155" s="59">
        <v>13</v>
      </c>
      <c r="CL155" s="59">
        <v>13</v>
      </c>
      <c r="CM155" s="59">
        <v>14</v>
      </c>
      <c r="CN155" s="60">
        <v>14</v>
      </c>
      <c r="CO155" s="60">
        <v>21</v>
      </c>
      <c r="CP155" s="60">
        <v>32</v>
      </c>
      <c r="CQ155" s="60">
        <v>40</v>
      </c>
      <c r="CR155" s="60">
        <v>54</v>
      </c>
      <c r="CS155" s="60">
        <v>71</v>
      </c>
      <c r="CT155" s="60">
        <v>75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423</v>
      </c>
      <c r="C156" s="48" t="s">
        <v>38</v>
      </c>
      <c r="D156" s="55">
        <v>-15</v>
      </c>
      <c r="L156" s="23"/>
      <c r="M156" s="54">
        <v>154</v>
      </c>
      <c r="N156" s="56" t="s">
        <v>424</v>
      </c>
      <c r="O156" s="48" t="s">
        <v>58</v>
      </c>
      <c r="P156" s="55">
        <v>3</v>
      </c>
      <c r="Y156" s="54">
        <v>154</v>
      </c>
      <c r="Z156" s="56" t="s">
        <v>629</v>
      </c>
      <c r="AA156" s="48" t="s">
        <v>26</v>
      </c>
      <c r="AB156" s="55">
        <v>-11</v>
      </c>
      <c r="AK156" s="54">
        <v>154</v>
      </c>
      <c r="AL156" s="56" t="s">
        <v>1080</v>
      </c>
      <c r="AM156" s="48" t="s">
        <v>43</v>
      </c>
      <c r="AN156" s="55">
        <v>84</v>
      </c>
      <c r="AW156" s="58" t="s">
        <v>31</v>
      </c>
      <c r="AX156" s="176" t="s">
        <v>36</v>
      </c>
      <c r="AY156" s="60">
        <v>1</v>
      </c>
      <c r="AZ156" s="59">
        <v>2</v>
      </c>
      <c r="BA156" s="59">
        <v>4</v>
      </c>
      <c r="BB156" s="59">
        <v>0</v>
      </c>
      <c r="BC156" s="59">
        <v>0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7</v>
      </c>
      <c r="BJ156" s="60">
        <v>1</v>
      </c>
      <c r="BK156" s="60">
        <v>0</v>
      </c>
      <c r="BL156" s="60">
        <v>2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18</v>
      </c>
      <c r="BX156" s="196">
        <v>49.326845675724648</v>
      </c>
      <c r="BY156" s="61">
        <v>2.7403803153180362</v>
      </c>
      <c r="BZ156" s="62">
        <v>1</v>
      </c>
      <c r="CA156" s="190">
        <v>1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3</v>
      </c>
      <c r="CI156" s="59">
        <v>7</v>
      </c>
      <c r="CJ156" s="59">
        <v>7</v>
      </c>
      <c r="CK156" s="59">
        <v>8</v>
      </c>
      <c r="CL156" s="59">
        <v>8</v>
      </c>
      <c r="CM156" s="59">
        <v>10</v>
      </c>
      <c r="CN156" s="60">
        <v>11</v>
      </c>
      <c r="CO156" s="60">
        <v>16</v>
      </c>
      <c r="CP156" s="60">
        <v>24</v>
      </c>
      <c r="CQ156" s="60">
        <v>33</v>
      </c>
      <c r="CR156" s="60">
        <v>37</v>
      </c>
      <c r="CS156" s="60">
        <v>51</v>
      </c>
      <c r="CT156" s="60">
        <v>51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425</v>
      </c>
      <c r="C157" s="48" t="s">
        <v>48</v>
      </c>
      <c r="D157" s="55">
        <v>-14</v>
      </c>
      <c r="L157" s="23"/>
      <c r="M157" s="54">
        <v>155</v>
      </c>
      <c r="N157" s="56" t="s">
        <v>426</v>
      </c>
      <c r="O157" s="48" t="s">
        <v>50</v>
      </c>
      <c r="P157" s="55">
        <v>3</v>
      </c>
      <c r="Y157" s="54">
        <v>155</v>
      </c>
      <c r="Z157" s="56" t="s">
        <v>405</v>
      </c>
      <c r="AA157" s="48" t="s">
        <v>40</v>
      </c>
      <c r="AB157" s="55">
        <v>-53</v>
      </c>
      <c r="AK157" s="54">
        <v>155</v>
      </c>
      <c r="AL157" s="56" t="s">
        <v>486</v>
      </c>
      <c r="AM157" s="48" t="s">
        <v>36</v>
      </c>
      <c r="AN157" s="55">
        <v>-6</v>
      </c>
      <c r="AW157" s="58" t="s">
        <v>27</v>
      </c>
      <c r="AX157" s="176" t="s">
        <v>26</v>
      </c>
      <c r="AY157" s="60">
        <v>0</v>
      </c>
      <c r="AZ157" s="59">
        <v>1</v>
      </c>
      <c r="BA157" s="59">
        <v>0</v>
      </c>
      <c r="BB157" s="59">
        <v>2</v>
      </c>
      <c r="BC157" s="59">
        <v>4</v>
      </c>
      <c r="BD157" s="59">
        <v>0</v>
      </c>
      <c r="BE157" s="59">
        <v>1</v>
      </c>
      <c r="BF157" s="59">
        <v>0</v>
      </c>
      <c r="BG157" s="59">
        <v>2</v>
      </c>
      <c r="BH157" s="60">
        <v>1</v>
      </c>
      <c r="BI157" s="60">
        <v>5</v>
      </c>
      <c r="BJ157" s="60">
        <v>8</v>
      </c>
      <c r="BK157" s="60">
        <v>9</v>
      </c>
      <c r="BL157" s="60">
        <v>4</v>
      </c>
      <c r="BM157" s="60">
        <v>14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51</v>
      </c>
      <c r="BX157" s="196">
        <v>42.265992727959841</v>
      </c>
      <c r="BY157" s="61">
        <v>0.828744955450193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4</v>
      </c>
      <c r="CH157" s="59">
        <v>6</v>
      </c>
      <c r="CI157" s="59">
        <v>7</v>
      </c>
      <c r="CJ157" s="59">
        <v>10</v>
      </c>
      <c r="CK157" s="59">
        <v>11</v>
      </c>
      <c r="CL157" s="59">
        <v>11</v>
      </c>
      <c r="CM157" s="59">
        <v>11</v>
      </c>
      <c r="CN157" s="60">
        <v>11</v>
      </c>
      <c r="CO157" s="60">
        <v>14</v>
      </c>
      <c r="CP157" s="60">
        <v>19</v>
      </c>
      <c r="CQ157" s="60">
        <v>25</v>
      </c>
      <c r="CR157" s="60">
        <v>26</v>
      </c>
      <c r="CS157" s="60">
        <v>26</v>
      </c>
      <c r="CT157" s="60">
        <v>26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427</v>
      </c>
      <c r="C158" s="48" t="s">
        <v>24</v>
      </c>
      <c r="D158" s="55">
        <v>118</v>
      </c>
      <c r="L158" s="23"/>
      <c r="M158" s="54">
        <v>156</v>
      </c>
      <c r="N158" s="56" t="s">
        <v>428</v>
      </c>
      <c r="O158" s="48" t="s">
        <v>42</v>
      </c>
      <c r="P158" s="55">
        <v>3</v>
      </c>
      <c r="Y158" s="54">
        <v>156</v>
      </c>
      <c r="Z158" s="56" t="s">
        <v>446</v>
      </c>
      <c r="AA158" s="48" t="s">
        <v>26</v>
      </c>
      <c r="AB158" s="55">
        <v>-12</v>
      </c>
      <c r="AK158" s="54">
        <v>156</v>
      </c>
      <c r="AL158" s="56" t="s">
        <v>492</v>
      </c>
      <c r="AM158" s="48" t="s">
        <v>28</v>
      </c>
      <c r="AN158" s="55">
        <v>89</v>
      </c>
      <c r="AW158" s="58" t="s">
        <v>23</v>
      </c>
      <c r="AX158" s="176" t="s">
        <v>28</v>
      </c>
      <c r="AY158" s="60">
        <v>1</v>
      </c>
      <c r="AZ158" s="59">
        <v>1</v>
      </c>
      <c r="BA158" s="59">
        <v>2</v>
      </c>
      <c r="BB158" s="59">
        <v>1</v>
      </c>
      <c r="BC158" s="59">
        <v>0</v>
      </c>
      <c r="BD158" s="59">
        <v>0</v>
      </c>
      <c r="BE158" s="59">
        <v>2</v>
      </c>
      <c r="BF158" s="59">
        <v>1</v>
      </c>
      <c r="BG158" s="59">
        <v>2</v>
      </c>
      <c r="BH158" s="60">
        <v>1</v>
      </c>
      <c r="BI158" s="60">
        <v>3</v>
      </c>
      <c r="BJ158" s="60">
        <v>3</v>
      </c>
      <c r="BK158" s="60">
        <v>1</v>
      </c>
      <c r="BL158" s="60">
        <v>5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23</v>
      </c>
      <c r="BX158" s="196">
        <v>40.271114230648209</v>
      </c>
      <c r="BY158" s="61">
        <v>1.7509180100281829</v>
      </c>
      <c r="BZ158" s="62">
        <v>2</v>
      </c>
      <c r="CA158" s="190">
        <v>6</v>
      </c>
      <c r="CC158" s="199" t="s">
        <v>31</v>
      </c>
      <c r="CD158" s="204" t="s">
        <v>36</v>
      </c>
      <c r="CE158" s="60">
        <v>1</v>
      </c>
      <c r="CF158" s="59">
        <v>3</v>
      </c>
      <c r="CG158" s="59">
        <v>7</v>
      </c>
      <c r="CH158" s="59">
        <v>7</v>
      </c>
      <c r="CI158" s="59">
        <v>7</v>
      </c>
      <c r="CJ158" s="59">
        <v>8</v>
      </c>
      <c r="CK158" s="59">
        <v>8</v>
      </c>
      <c r="CL158" s="59">
        <v>8</v>
      </c>
      <c r="CM158" s="59">
        <v>8</v>
      </c>
      <c r="CN158" s="60">
        <v>8</v>
      </c>
      <c r="CO158" s="60">
        <v>15</v>
      </c>
      <c r="CP158" s="60">
        <v>16</v>
      </c>
      <c r="CQ158" s="60">
        <v>16</v>
      </c>
      <c r="CR158" s="60">
        <v>18</v>
      </c>
      <c r="CS158" s="60">
        <v>18</v>
      </c>
      <c r="CT158" s="60">
        <v>18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429</v>
      </c>
      <c r="C159" s="48" t="s">
        <v>41</v>
      </c>
      <c r="D159" s="55">
        <v>63</v>
      </c>
      <c r="L159" s="23"/>
      <c r="M159" s="54">
        <v>157</v>
      </c>
      <c r="N159" s="56" t="s">
        <v>430</v>
      </c>
      <c r="O159" s="48" t="s">
        <v>32</v>
      </c>
      <c r="P159" s="55">
        <v>3</v>
      </c>
      <c r="Y159" s="54">
        <v>157</v>
      </c>
      <c r="Z159" s="56" t="s">
        <v>643</v>
      </c>
      <c r="AA159" s="48" t="s">
        <v>28</v>
      </c>
      <c r="AB159" s="55">
        <v>24</v>
      </c>
      <c r="AK159" s="54">
        <v>157</v>
      </c>
      <c r="AL159" s="56" t="s">
        <v>1086</v>
      </c>
      <c r="AM159" s="48" t="s">
        <v>28</v>
      </c>
      <c r="AN159" s="55" t="s">
        <v>2967</v>
      </c>
      <c r="AW159" s="58" t="s">
        <v>37</v>
      </c>
      <c r="AX159" s="177" t="s">
        <v>38</v>
      </c>
      <c r="AY159" s="60">
        <v>0</v>
      </c>
      <c r="AZ159" s="59">
        <v>0</v>
      </c>
      <c r="BA159" s="59">
        <v>1</v>
      </c>
      <c r="BB159" s="59">
        <v>0</v>
      </c>
      <c r="BC159" s="59">
        <v>0</v>
      </c>
      <c r="BD159" s="59">
        <v>1</v>
      </c>
      <c r="BE159" s="59">
        <v>1</v>
      </c>
      <c r="BF159" s="59">
        <v>2</v>
      </c>
      <c r="BG159" s="59">
        <v>0</v>
      </c>
      <c r="BH159" s="60">
        <v>4</v>
      </c>
      <c r="BI159" s="60">
        <v>2</v>
      </c>
      <c r="BJ159" s="60">
        <v>3</v>
      </c>
      <c r="BK159" s="60">
        <v>3</v>
      </c>
      <c r="BL159" s="60">
        <v>6</v>
      </c>
      <c r="BM159" s="60">
        <v>14</v>
      </c>
      <c r="BN159" s="60">
        <v>4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41</v>
      </c>
      <c r="BX159" s="196">
        <v>26.235636956230284</v>
      </c>
      <c r="BY159" s="61">
        <v>0.63989358429829957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0</v>
      </c>
      <c r="CF159" s="59">
        <v>2</v>
      </c>
      <c r="CG159" s="59">
        <v>2</v>
      </c>
      <c r="CH159" s="59">
        <v>3</v>
      </c>
      <c r="CI159" s="59">
        <v>3</v>
      </c>
      <c r="CJ159" s="59">
        <v>3</v>
      </c>
      <c r="CK159" s="59">
        <v>3</v>
      </c>
      <c r="CL159" s="59">
        <v>3</v>
      </c>
      <c r="CM159" s="59">
        <v>3</v>
      </c>
      <c r="CN159" s="60">
        <v>3</v>
      </c>
      <c r="CO159" s="60">
        <v>6</v>
      </c>
      <c r="CP159" s="60">
        <v>6</v>
      </c>
      <c r="CQ159" s="60">
        <v>6</v>
      </c>
      <c r="CR159" s="60">
        <v>7</v>
      </c>
      <c r="CS159" s="60">
        <v>7</v>
      </c>
      <c r="CT159" s="60">
        <v>7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431</v>
      </c>
      <c r="C160" s="48" t="s">
        <v>32</v>
      </c>
      <c r="D160" s="55">
        <v>-12</v>
      </c>
      <c r="L160" s="23"/>
      <c r="M160" s="54">
        <v>158</v>
      </c>
      <c r="N160" s="56" t="s">
        <v>432</v>
      </c>
      <c r="O160" s="48" t="s">
        <v>26</v>
      </c>
      <c r="P160" s="55">
        <v>4</v>
      </c>
      <c r="Y160" s="54">
        <v>158</v>
      </c>
      <c r="Z160" s="56" t="s">
        <v>371</v>
      </c>
      <c r="AA160" s="48" t="s">
        <v>43</v>
      </c>
      <c r="AB160" s="55">
        <v>124</v>
      </c>
      <c r="AK160" s="54">
        <v>158</v>
      </c>
      <c r="AL160" s="56" t="s">
        <v>1088</v>
      </c>
      <c r="AM160" s="48" t="s">
        <v>21</v>
      </c>
      <c r="AN160" s="55">
        <v>-8</v>
      </c>
      <c r="AW160" s="58" t="s">
        <v>30</v>
      </c>
      <c r="AX160" s="177" t="s">
        <v>44</v>
      </c>
      <c r="AY160" s="60">
        <v>0</v>
      </c>
      <c r="AZ160" s="59">
        <v>2</v>
      </c>
      <c r="BA160" s="59">
        <v>0</v>
      </c>
      <c r="BB160" s="59">
        <v>1</v>
      </c>
      <c r="BC160" s="59">
        <v>0</v>
      </c>
      <c r="BD160" s="59">
        <v>0</v>
      </c>
      <c r="BE160" s="59">
        <v>0</v>
      </c>
      <c r="BF160" s="59">
        <v>0</v>
      </c>
      <c r="BG160" s="59">
        <v>0</v>
      </c>
      <c r="BH160" s="60">
        <v>0</v>
      </c>
      <c r="BI160" s="60">
        <v>3</v>
      </c>
      <c r="BJ160" s="60">
        <v>0</v>
      </c>
      <c r="BK160" s="60">
        <v>0</v>
      </c>
      <c r="BL160" s="60">
        <v>1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7</v>
      </c>
      <c r="BX160" s="196">
        <v>21.651415859798597</v>
      </c>
      <c r="BY160" s="61">
        <v>3.0930594085426568</v>
      </c>
      <c r="BZ160" s="62">
        <v>0</v>
      </c>
      <c r="CA160" s="190">
        <v>0</v>
      </c>
      <c r="CC160" s="199" t="s">
        <v>35</v>
      </c>
      <c r="CD160" s="206" t="s">
        <v>34</v>
      </c>
      <c r="CE160" s="60">
        <v>0</v>
      </c>
      <c r="CF160" s="59">
        <v>0</v>
      </c>
      <c r="CG160" s="59">
        <v>1</v>
      </c>
      <c r="CH160" s="59">
        <v>2</v>
      </c>
      <c r="CI160" s="59">
        <v>2</v>
      </c>
      <c r="CJ160" s="59">
        <v>3</v>
      </c>
      <c r="CK160" s="59">
        <v>4</v>
      </c>
      <c r="CL160" s="59">
        <v>4</v>
      </c>
      <c r="CM160" s="59">
        <v>4</v>
      </c>
      <c r="CN160" s="60">
        <v>4</v>
      </c>
      <c r="CO160" s="60">
        <v>6</v>
      </c>
      <c r="CP160" s="60">
        <v>7</v>
      </c>
      <c r="CQ160" s="60">
        <v>9</v>
      </c>
      <c r="CR160" s="60">
        <v>9</v>
      </c>
      <c r="CS160" s="60">
        <v>9</v>
      </c>
      <c r="CT160" s="60">
        <v>9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433</v>
      </c>
      <c r="C161" s="48" t="s">
        <v>41</v>
      </c>
      <c r="D161" s="55">
        <v>34</v>
      </c>
      <c r="L161" s="23"/>
      <c r="M161" s="54">
        <v>159</v>
      </c>
      <c r="N161" s="56" t="s">
        <v>434</v>
      </c>
      <c r="O161" s="48" t="s">
        <v>46</v>
      </c>
      <c r="P161" s="55">
        <v>76</v>
      </c>
      <c r="Y161" s="54">
        <v>159</v>
      </c>
      <c r="Z161" s="56" t="s">
        <v>657</v>
      </c>
      <c r="AA161" s="48" t="s">
        <v>24</v>
      </c>
      <c r="AB161" s="55">
        <v>-46</v>
      </c>
      <c r="AK161" s="54">
        <v>159</v>
      </c>
      <c r="AL161" s="56" t="s">
        <v>455</v>
      </c>
      <c r="AM161" s="48" t="s">
        <v>26</v>
      </c>
      <c r="AN161" s="55">
        <v>-8</v>
      </c>
      <c r="AW161" s="58" t="s">
        <v>33</v>
      </c>
      <c r="AX161" s="177" t="s">
        <v>43</v>
      </c>
      <c r="AY161" s="51">
        <v>0</v>
      </c>
      <c r="AZ161" s="54">
        <v>0</v>
      </c>
      <c r="BA161" s="54">
        <v>0</v>
      </c>
      <c r="BB161" s="54">
        <v>0</v>
      </c>
      <c r="BC161" s="54">
        <v>1</v>
      </c>
      <c r="BD161" s="54">
        <v>1</v>
      </c>
      <c r="BE161" s="54">
        <v>1</v>
      </c>
      <c r="BF161" s="54">
        <v>1</v>
      </c>
      <c r="BG161" s="54">
        <v>3</v>
      </c>
      <c r="BH161" s="51">
        <v>0</v>
      </c>
      <c r="BI161" s="51">
        <v>4</v>
      </c>
      <c r="BJ161" s="51">
        <v>1</v>
      </c>
      <c r="BK161" s="51">
        <v>2</v>
      </c>
      <c r="BL161" s="51">
        <v>1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15</v>
      </c>
      <c r="BX161" s="196">
        <v>15.688900929458761</v>
      </c>
      <c r="BY161" s="61">
        <v>1.045926728630584</v>
      </c>
      <c r="BZ161" s="62">
        <v>1</v>
      </c>
      <c r="CA161" s="190">
        <v>3</v>
      </c>
      <c r="CC161" s="199" t="s">
        <v>37</v>
      </c>
      <c r="CD161" s="207" t="s">
        <v>38</v>
      </c>
      <c r="CE161" s="60">
        <v>0</v>
      </c>
      <c r="CF161" s="59">
        <v>0</v>
      </c>
      <c r="CG161" s="59">
        <v>1</v>
      </c>
      <c r="CH161" s="59">
        <v>1</v>
      </c>
      <c r="CI161" s="59">
        <v>1</v>
      </c>
      <c r="CJ161" s="59">
        <v>2</v>
      </c>
      <c r="CK161" s="59">
        <v>3</v>
      </c>
      <c r="CL161" s="59">
        <v>5</v>
      </c>
      <c r="CM161" s="59">
        <v>5</v>
      </c>
      <c r="CN161" s="60">
        <v>9</v>
      </c>
      <c r="CO161" s="60">
        <v>11</v>
      </c>
      <c r="CP161" s="60">
        <v>14</v>
      </c>
      <c r="CQ161" s="60">
        <v>17</v>
      </c>
      <c r="CR161" s="60">
        <v>23</v>
      </c>
      <c r="CS161" s="60">
        <v>37</v>
      </c>
      <c r="CT161" s="60">
        <v>41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435</v>
      </c>
      <c r="C162" s="48" t="s">
        <v>26</v>
      </c>
      <c r="D162" s="55">
        <v>-13</v>
      </c>
      <c r="L162" s="23"/>
      <c r="M162" s="54">
        <v>160</v>
      </c>
      <c r="N162" s="56" t="s">
        <v>436</v>
      </c>
      <c r="O162" s="48" t="s">
        <v>48</v>
      </c>
      <c r="P162" s="55">
        <v>3</v>
      </c>
      <c r="Y162" s="54">
        <v>160</v>
      </c>
      <c r="Z162" s="56" t="s">
        <v>641</v>
      </c>
      <c r="AA162" s="48" t="s">
        <v>55</v>
      </c>
      <c r="AB162" s="55">
        <v>-15</v>
      </c>
      <c r="AK162" s="54">
        <v>160</v>
      </c>
      <c r="AL162" s="56" t="s">
        <v>1091</v>
      </c>
      <c r="AM162" s="48" t="s">
        <v>40</v>
      </c>
      <c r="AN162" s="55">
        <v>-63</v>
      </c>
      <c r="AW162" s="58"/>
      <c r="AX162" s="176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1</v>
      </c>
      <c r="BE162" s="59">
        <v>1</v>
      </c>
      <c r="BF162" s="59">
        <v>1</v>
      </c>
      <c r="BG162" s="59">
        <v>0</v>
      </c>
      <c r="BH162" s="60">
        <v>1</v>
      </c>
      <c r="BI162" s="60">
        <v>3</v>
      </c>
      <c r="BJ162" s="60">
        <v>1</v>
      </c>
      <c r="BK162" s="60">
        <v>1</v>
      </c>
      <c r="BL162" s="60">
        <v>3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13</v>
      </c>
      <c r="BX162" s="196">
        <v>12.716203294521149</v>
      </c>
      <c r="BY162" s="61">
        <v>0.97816948419393457</v>
      </c>
      <c r="BZ162" s="62">
        <v>0</v>
      </c>
      <c r="CA162" s="190">
        <v>0</v>
      </c>
      <c r="CC162" s="199" t="s">
        <v>39</v>
      </c>
      <c r="CD162" s="208" t="s">
        <v>40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0</v>
      </c>
      <c r="CK162" s="59">
        <v>0</v>
      </c>
      <c r="CL162" s="59">
        <v>1</v>
      </c>
      <c r="CM162" s="59">
        <v>2</v>
      </c>
      <c r="CN162" s="60">
        <v>2</v>
      </c>
      <c r="CO162" s="60">
        <v>2</v>
      </c>
      <c r="CP162" s="60">
        <v>3</v>
      </c>
      <c r="CQ162" s="60">
        <v>3</v>
      </c>
      <c r="CR162" s="60">
        <v>3</v>
      </c>
      <c r="CS162" s="60">
        <v>3</v>
      </c>
      <c r="CT162" s="60">
        <v>3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437</v>
      </c>
      <c r="C163" s="48" t="s">
        <v>55</v>
      </c>
      <c r="D163" s="55">
        <v>-12</v>
      </c>
      <c r="L163" s="23"/>
      <c r="M163" s="54">
        <v>161</v>
      </c>
      <c r="N163" s="56" t="s">
        <v>438</v>
      </c>
      <c r="O163" s="48" t="s">
        <v>106</v>
      </c>
      <c r="P163" s="55">
        <v>67</v>
      </c>
      <c r="Y163" s="54">
        <v>161</v>
      </c>
      <c r="Z163" s="56" t="s">
        <v>660</v>
      </c>
      <c r="AA163" s="48" t="s">
        <v>58</v>
      </c>
      <c r="AB163" s="55">
        <v>-15</v>
      </c>
      <c r="AK163" s="54">
        <v>161</v>
      </c>
      <c r="AL163" s="56" t="s">
        <v>266</v>
      </c>
      <c r="AM163" s="48" t="s">
        <v>46</v>
      </c>
      <c r="AN163" s="55">
        <v>-61</v>
      </c>
      <c r="AW163" s="58" t="s">
        <v>35</v>
      </c>
      <c r="AX163" s="176" t="s">
        <v>34</v>
      </c>
      <c r="AY163" s="51">
        <v>0</v>
      </c>
      <c r="AZ163" s="54">
        <v>0</v>
      </c>
      <c r="BA163" s="54">
        <v>1</v>
      </c>
      <c r="BB163" s="54">
        <v>1</v>
      </c>
      <c r="BC163" s="54">
        <v>0</v>
      </c>
      <c r="BD163" s="54">
        <v>1</v>
      </c>
      <c r="BE163" s="54">
        <v>1</v>
      </c>
      <c r="BF163" s="54">
        <v>0</v>
      </c>
      <c r="BG163" s="54">
        <v>0</v>
      </c>
      <c r="BH163" s="51">
        <v>0</v>
      </c>
      <c r="BI163" s="51">
        <v>2</v>
      </c>
      <c r="BJ163" s="51">
        <v>1</v>
      </c>
      <c r="BK163" s="51">
        <v>2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9</v>
      </c>
      <c r="BX163" s="196">
        <v>12.277040843306128</v>
      </c>
      <c r="BY163" s="61">
        <v>1.3641156492562365</v>
      </c>
      <c r="BZ163" s="62">
        <v>0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0</v>
      </c>
      <c r="CI163" s="213">
        <v>1</v>
      </c>
      <c r="CJ163" s="213">
        <v>2</v>
      </c>
      <c r="CK163" s="213">
        <v>3</v>
      </c>
      <c r="CL163" s="213">
        <v>4</v>
      </c>
      <c r="CM163" s="213">
        <v>7</v>
      </c>
      <c r="CN163" s="212">
        <v>7</v>
      </c>
      <c r="CO163" s="212">
        <v>11</v>
      </c>
      <c r="CP163" s="212">
        <v>12</v>
      </c>
      <c r="CQ163" s="212">
        <v>14</v>
      </c>
      <c r="CR163" s="212">
        <v>15</v>
      </c>
      <c r="CS163" s="212">
        <v>15</v>
      </c>
      <c r="CT163" s="212">
        <v>15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439</v>
      </c>
      <c r="C164" s="48" t="s">
        <v>43</v>
      </c>
      <c r="D164" s="55">
        <v>-3</v>
      </c>
      <c r="L164" s="23"/>
      <c r="M164" s="54">
        <v>162</v>
      </c>
      <c r="N164" s="56" t="s">
        <v>440</v>
      </c>
      <c r="O164" s="48" t="s">
        <v>34</v>
      </c>
      <c r="P164" s="55">
        <v>3</v>
      </c>
      <c r="Y164" s="54">
        <v>162</v>
      </c>
      <c r="Z164" s="56" t="s">
        <v>1327</v>
      </c>
      <c r="AA164" s="48" t="s">
        <v>21</v>
      </c>
      <c r="AB164" s="55">
        <v>-12</v>
      </c>
      <c r="AK164" s="54">
        <v>162</v>
      </c>
      <c r="AL164" s="56" t="s">
        <v>504</v>
      </c>
      <c r="AM164" s="48" t="s">
        <v>59</v>
      </c>
      <c r="AN164" s="55" t="s">
        <v>2967</v>
      </c>
      <c r="AW164" s="58"/>
      <c r="AX164" s="177" t="s">
        <v>58</v>
      </c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0</v>
      </c>
      <c r="BH164" s="60">
        <v>0</v>
      </c>
      <c r="BI164" s="60">
        <v>4</v>
      </c>
      <c r="BJ164" s="60">
        <v>1</v>
      </c>
      <c r="BK164" s="60">
        <v>4</v>
      </c>
      <c r="BL164" s="60">
        <v>6</v>
      </c>
      <c r="BM164" s="60">
        <v>3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6">
        <v>18</v>
      </c>
      <c r="BX164" s="196">
        <v>8.7795384365987488</v>
      </c>
      <c r="BY164" s="61">
        <v>0.48775213536659717</v>
      </c>
      <c r="BZ164" s="62">
        <v>0</v>
      </c>
      <c r="CA164" s="190">
        <v>0</v>
      </c>
    </row>
    <row r="165" spans="1:106">
      <c r="A165" s="54">
        <v>163</v>
      </c>
      <c r="B165" s="20" t="s">
        <v>441</v>
      </c>
      <c r="C165" s="48" t="s">
        <v>103</v>
      </c>
      <c r="D165" s="55">
        <v>-13</v>
      </c>
      <c r="L165" s="23"/>
      <c r="M165" s="54">
        <v>163</v>
      </c>
      <c r="N165" s="56" t="s">
        <v>442</v>
      </c>
      <c r="O165" s="48" t="s">
        <v>51</v>
      </c>
      <c r="P165" s="55">
        <v>3</v>
      </c>
      <c r="Y165" s="54">
        <v>163</v>
      </c>
      <c r="Z165" s="56" t="s">
        <v>711</v>
      </c>
      <c r="AA165" s="48" t="s">
        <v>42</v>
      </c>
      <c r="AB165" s="55">
        <v>-12</v>
      </c>
      <c r="AK165" s="54">
        <v>163</v>
      </c>
      <c r="AL165" s="56" t="s">
        <v>1097</v>
      </c>
      <c r="AM165" s="48" t="s">
        <v>26</v>
      </c>
      <c r="AN165" s="55">
        <v>-8</v>
      </c>
      <c r="AW165" s="58"/>
      <c r="AX165" s="177" t="s">
        <v>45</v>
      </c>
      <c r="AY165" s="60">
        <v>0</v>
      </c>
      <c r="AZ165" s="59">
        <v>0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1</v>
      </c>
      <c r="BG165" s="59">
        <v>1</v>
      </c>
      <c r="BH165" s="60">
        <v>1</v>
      </c>
      <c r="BI165" s="60">
        <v>0</v>
      </c>
      <c r="BJ165" s="60">
        <v>3</v>
      </c>
      <c r="BK165" s="60">
        <v>2</v>
      </c>
      <c r="BL165" s="60">
        <v>3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11</v>
      </c>
      <c r="BX165" s="196">
        <v>7.2430925068665166</v>
      </c>
      <c r="BY165" s="61">
        <v>0.65846295516968334</v>
      </c>
      <c r="BZ165" s="62">
        <v>0</v>
      </c>
      <c r="CA165" s="190">
        <v>8</v>
      </c>
    </row>
    <row r="166" spans="1:106">
      <c r="A166" s="54">
        <v>164</v>
      </c>
      <c r="B166" s="20" t="s">
        <v>2819</v>
      </c>
      <c r="C166" s="48" t="s">
        <v>21</v>
      </c>
      <c r="D166" s="55">
        <v>-39</v>
      </c>
      <c r="L166" s="23"/>
      <c r="M166" s="54">
        <v>164</v>
      </c>
      <c r="N166" s="56" t="s">
        <v>443</v>
      </c>
      <c r="O166" s="48" t="s">
        <v>48</v>
      </c>
      <c r="P166" s="55">
        <v>3</v>
      </c>
      <c r="Y166" s="54">
        <v>164</v>
      </c>
      <c r="Z166" s="56" t="s">
        <v>211</v>
      </c>
      <c r="AA166" s="48" t="s">
        <v>51</v>
      </c>
      <c r="AB166" s="55">
        <v>-116</v>
      </c>
      <c r="AK166" s="54">
        <v>164</v>
      </c>
      <c r="AL166" s="56" t="s">
        <v>525</v>
      </c>
      <c r="AM166" s="48" t="s">
        <v>45</v>
      </c>
      <c r="AN166" s="55" t="s">
        <v>2967</v>
      </c>
      <c r="AW166" s="58"/>
      <c r="AX166" s="177" t="s">
        <v>29</v>
      </c>
      <c r="AY166" s="51">
        <v>0</v>
      </c>
      <c r="AZ166" s="54">
        <v>0</v>
      </c>
      <c r="BA166" s="54">
        <v>0</v>
      </c>
      <c r="BB166" s="54">
        <v>1</v>
      </c>
      <c r="BC166" s="54">
        <v>0</v>
      </c>
      <c r="BD166" s="54">
        <v>1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2</v>
      </c>
      <c r="BX166" s="196">
        <v>5.0480769230769234</v>
      </c>
      <c r="BY166" s="61">
        <v>2.5240384615384617</v>
      </c>
      <c r="BZ166" s="62">
        <v>0</v>
      </c>
      <c r="CA166" s="190">
        <v>0</v>
      </c>
    </row>
    <row r="167" spans="1:106">
      <c r="A167" s="54">
        <v>165</v>
      </c>
      <c r="B167" s="20" t="s">
        <v>444</v>
      </c>
      <c r="C167" s="48" t="s">
        <v>24</v>
      </c>
      <c r="D167" s="55" t="s">
        <v>2967</v>
      </c>
      <c r="L167" s="23"/>
      <c r="M167" s="54">
        <v>165</v>
      </c>
      <c r="N167" s="56" t="s">
        <v>445</v>
      </c>
      <c r="O167" s="48" t="s">
        <v>43</v>
      </c>
      <c r="P167" s="55">
        <v>3</v>
      </c>
      <c r="Y167" s="54">
        <v>165</v>
      </c>
      <c r="Z167" s="56" t="s">
        <v>1638</v>
      </c>
      <c r="AA167" s="48" t="s">
        <v>24</v>
      </c>
      <c r="AB167" s="55">
        <v>316</v>
      </c>
      <c r="AK167" s="54">
        <v>165</v>
      </c>
      <c r="AL167" s="56" t="s">
        <v>527</v>
      </c>
      <c r="AM167" s="48" t="s">
        <v>38</v>
      </c>
      <c r="AN167" s="55">
        <v>-8</v>
      </c>
      <c r="AW167" s="58"/>
      <c r="AX167" s="177" t="s">
        <v>41</v>
      </c>
      <c r="AY167" s="51">
        <v>0</v>
      </c>
      <c r="AZ167" s="54">
        <v>0</v>
      </c>
      <c r="BA167" s="54">
        <v>1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4.166666666666667</v>
      </c>
      <c r="BY167" s="61">
        <v>4.166666666666667</v>
      </c>
      <c r="BZ167" s="62">
        <v>0</v>
      </c>
      <c r="CA167" s="190">
        <v>0</v>
      </c>
    </row>
    <row r="168" spans="1:106">
      <c r="A168" s="54">
        <v>166</v>
      </c>
      <c r="B168" s="20" t="s">
        <v>446</v>
      </c>
      <c r="C168" s="48" t="s">
        <v>26</v>
      </c>
      <c r="D168" s="55">
        <v>-15</v>
      </c>
      <c r="L168" s="23"/>
      <c r="M168" s="54">
        <v>166</v>
      </c>
      <c r="N168" s="56" t="s">
        <v>447</v>
      </c>
      <c r="O168" s="48" t="s">
        <v>51</v>
      </c>
      <c r="P168" s="55">
        <v>3</v>
      </c>
      <c r="Y168" s="54">
        <v>166</v>
      </c>
      <c r="Z168" s="56" t="s">
        <v>560</v>
      </c>
      <c r="AA168" s="48" t="s">
        <v>26</v>
      </c>
      <c r="AB168" s="55">
        <v>-13</v>
      </c>
      <c r="AK168" s="54">
        <v>166</v>
      </c>
      <c r="AL168" s="56" t="s">
        <v>812</v>
      </c>
      <c r="AM168" s="48" t="s">
        <v>26</v>
      </c>
      <c r="AN168" s="55">
        <v>-8</v>
      </c>
      <c r="AW168" s="58"/>
      <c r="AX168" s="177" t="s">
        <v>49</v>
      </c>
      <c r="AY168" s="51">
        <v>0</v>
      </c>
      <c r="AZ168" s="54">
        <v>0</v>
      </c>
      <c r="BA168" s="54">
        <v>1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</v>
      </c>
      <c r="BX168" s="196">
        <v>3.8461538461538463</v>
      </c>
      <c r="BY168" s="61">
        <v>3.8461538461538463</v>
      </c>
      <c r="BZ168" s="62">
        <v>0</v>
      </c>
      <c r="CA168" s="190">
        <v>0</v>
      </c>
    </row>
    <row r="169" spans="1:106">
      <c r="A169" s="54">
        <v>167</v>
      </c>
      <c r="B169" s="20" t="s">
        <v>448</v>
      </c>
      <c r="C169" s="48" t="s">
        <v>43</v>
      </c>
      <c r="D169" s="55">
        <v>-22</v>
      </c>
      <c r="L169" s="23"/>
      <c r="M169" s="54">
        <v>167</v>
      </c>
      <c r="N169" s="56" t="s">
        <v>449</v>
      </c>
      <c r="O169" s="48" t="s">
        <v>51</v>
      </c>
      <c r="P169" s="55">
        <v>3</v>
      </c>
      <c r="Y169" s="54">
        <v>167</v>
      </c>
      <c r="Z169" s="56" t="s">
        <v>1640</v>
      </c>
      <c r="AA169" s="48" t="s">
        <v>21</v>
      </c>
      <c r="AB169" s="55">
        <v>-13</v>
      </c>
      <c r="AK169" s="54">
        <v>167</v>
      </c>
      <c r="AL169" s="56" t="s">
        <v>1104</v>
      </c>
      <c r="AM169" s="48" t="s">
        <v>21</v>
      </c>
      <c r="AN169" s="55">
        <v>-8</v>
      </c>
      <c r="AW169" s="58"/>
      <c r="AX169" s="178" t="s">
        <v>42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1</v>
      </c>
      <c r="BI169" s="51">
        <v>3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6">
        <v>4</v>
      </c>
      <c r="BX169" s="196">
        <v>3.5599128540305012</v>
      </c>
      <c r="BY169" s="61">
        <v>0.88997821350762529</v>
      </c>
      <c r="BZ169" s="62">
        <v>0</v>
      </c>
      <c r="CA169" s="190">
        <v>0</v>
      </c>
    </row>
    <row r="170" spans="1:106">
      <c r="A170" s="54">
        <v>168</v>
      </c>
      <c r="B170" s="20" t="s">
        <v>450</v>
      </c>
      <c r="C170" s="48" t="s">
        <v>24</v>
      </c>
      <c r="D170" s="55">
        <v>359</v>
      </c>
      <c r="L170" s="23"/>
      <c r="M170" s="54">
        <v>168</v>
      </c>
      <c r="N170" s="56" t="s">
        <v>451</v>
      </c>
      <c r="O170" s="48" t="s">
        <v>26</v>
      </c>
      <c r="P170" s="55">
        <v>3</v>
      </c>
      <c r="Y170" s="54">
        <v>168</v>
      </c>
      <c r="Z170" s="56" t="s">
        <v>690</v>
      </c>
      <c r="AA170" s="48" t="s">
        <v>65</v>
      </c>
      <c r="AB170" s="55">
        <v>418</v>
      </c>
      <c r="AK170" s="54">
        <v>168</v>
      </c>
      <c r="AL170" s="56" t="s">
        <v>1106</v>
      </c>
      <c r="AM170" s="48" t="s">
        <v>21</v>
      </c>
      <c r="AN170" s="55">
        <v>-8</v>
      </c>
      <c r="AW170" s="58"/>
      <c r="AX170" s="177" t="s">
        <v>54</v>
      </c>
      <c r="AY170" s="60">
        <v>0</v>
      </c>
      <c r="AZ170" s="59">
        <v>0</v>
      </c>
      <c r="BA170" s="59">
        <v>0</v>
      </c>
      <c r="BB170" s="59">
        <v>0</v>
      </c>
      <c r="BC170" s="59">
        <v>0</v>
      </c>
      <c r="BD170" s="59">
        <v>0</v>
      </c>
      <c r="BE170" s="59">
        <v>0</v>
      </c>
      <c r="BF170" s="59">
        <v>0</v>
      </c>
      <c r="BG170" s="59">
        <v>0</v>
      </c>
      <c r="BH170" s="60">
        <v>0</v>
      </c>
      <c r="BI170" s="60">
        <v>1</v>
      </c>
      <c r="BJ170" s="60">
        <v>1</v>
      </c>
      <c r="BK170" s="60">
        <v>1</v>
      </c>
      <c r="BL170" s="60">
        <v>3</v>
      </c>
      <c r="BM170" s="60">
        <v>1</v>
      </c>
      <c r="BN170" s="60">
        <v>0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0</v>
      </c>
      <c r="BU170" s="60">
        <v>0</v>
      </c>
      <c r="BV170" s="80">
        <v>0</v>
      </c>
      <c r="BW170" s="176">
        <v>7</v>
      </c>
      <c r="BX170" s="196">
        <v>3.2853150908832869</v>
      </c>
      <c r="BY170" s="61">
        <v>0.46933072726904096</v>
      </c>
      <c r="BZ170" s="62">
        <v>0</v>
      </c>
      <c r="CA170" s="190">
        <v>0</v>
      </c>
    </row>
    <row r="171" spans="1:106">
      <c r="A171" s="54">
        <v>169</v>
      </c>
      <c r="B171" s="20" t="s">
        <v>452</v>
      </c>
      <c r="C171" s="48" t="s">
        <v>45</v>
      </c>
      <c r="D171" s="55">
        <v>17</v>
      </c>
      <c r="L171" s="23"/>
      <c r="M171" s="54">
        <v>169</v>
      </c>
      <c r="N171" s="56" t="s">
        <v>453</v>
      </c>
      <c r="O171" s="48" t="s">
        <v>34</v>
      </c>
      <c r="P171" s="55">
        <v>3</v>
      </c>
      <c r="Y171" s="54">
        <v>169</v>
      </c>
      <c r="Z171" s="56" t="s">
        <v>598</v>
      </c>
      <c r="AA171" s="48" t="s">
        <v>26</v>
      </c>
      <c r="AB171" s="55">
        <v>-13</v>
      </c>
      <c r="AK171" s="54">
        <v>169</v>
      </c>
      <c r="AL171" s="56" t="s">
        <v>689</v>
      </c>
      <c r="AM171" s="48" t="s">
        <v>21</v>
      </c>
      <c r="AN171" s="55">
        <v>-8</v>
      </c>
      <c r="AW171" s="58" t="s">
        <v>39</v>
      </c>
      <c r="AX171" s="176" t="s">
        <v>40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1</v>
      </c>
      <c r="BG171" s="54">
        <v>1</v>
      </c>
      <c r="BH171" s="51">
        <v>0</v>
      </c>
      <c r="BI171" s="51">
        <v>0</v>
      </c>
      <c r="BJ171" s="51">
        <v>1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3</v>
      </c>
      <c r="BX171" s="196">
        <v>3.1778455284552845</v>
      </c>
      <c r="BY171" s="61">
        <v>1.0592818428184281</v>
      </c>
      <c r="BZ171" s="62">
        <v>4</v>
      </c>
      <c r="CA171" s="190">
        <v>0</v>
      </c>
    </row>
    <row r="172" spans="1:106">
      <c r="A172" s="54">
        <v>170</v>
      </c>
      <c r="B172" s="20" t="s">
        <v>454</v>
      </c>
      <c r="C172" s="48" t="s">
        <v>43</v>
      </c>
      <c r="D172" s="55">
        <v>-9</v>
      </c>
      <c r="L172" s="23"/>
      <c r="M172" s="54">
        <v>170</v>
      </c>
      <c r="N172" s="56" t="s">
        <v>455</v>
      </c>
      <c r="O172" s="48" t="s">
        <v>26</v>
      </c>
      <c r="P172" s="55">
        <v>3</v>
      </c>
      <c r="Y172" s="54">
        <v>170</v>
      </c>
      <c r="Z172" s="56" t="s">
        <v>2288</v>
      </c>
      <c r="AA172" s="48" t="s">
        <v>34</v>
      </c>
      <c r="AB172" s="55">
        <v>-13</v>
      </c>
      <c r="AK172" s="54">
        <v>170</v>
      </c>
      <c r="AL172" s="56" t="s">
        <v>488</v>
      </c>
      <c r="AM172" s="48" t="s">
        <v>21</v>
      </c>
      <c r="AN172" s="55">
        <v>-8</v>
      </c>
      <c r="AW172" s="58"/>
      <c r="AX172" s="177" t="s">
        <v>65</v>
      </c>
      <c r="AY172" s="51">
        <v>0</v>
      </c>
      <c r="AZ172" s="54">
        <v>0</v>
      </c>
      <c r="BA172" s="54">
        <v>0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1</v>
      </c>
      <c r="BK172" s="51">
        <v>1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3</v>
      </c>
      <c r="BX172" s="196">
        <v>3.0161710468625071</v>
      </c>
      <c r="BY172" s="61">
        <v>1.0053903489541691</v>
      </c>
      <c r="BZ172" s="62">
        <v>0</v>
      </c>
      <c r="CA172" s="190">
        <v>0</v>
      </c>
    </row>
    <row r="173" spans="1:106">
      <c r="A173" s="54">
        <v>171</v>
      </c>
      <c r="B173" s="20" t="s">
        <v>456</v>
      </c>
      <c r="C173" s="48" t="s">
        <v>43</v>
      </c>
      <c r="D173" s="55">
        <v>-16</v>
      </c>
      <c r="L173" s="23"/>
      <c r="M173" s="54">
        <v>171</v>
      </c>
      <c r="N173" s="56" t="s">
        <v>457</v>
      </c>
      <c r="O173" s="48" t="s">
        <v>26</v>
      </c>
      <c r="P173" s="55">
        <v>3</v>
      </c>
      <c r="Y173" s="54">
        <v>171</v>
      </c>
      <c r="Z173" s="56" t="s">
        <v>441</v>
      </c>
      <c r="AA173" s="48" t="s">
        <v>103</v>
      </c>
      <c r="AB173" s="55">
        <v>-11</v>
      </c>
      <c r="AK173" s="54">
        <v>171</v>
      </c>
      <c r="AL173" s="56" t="s">
        <v>1111</v>
      </c>
      <c r="AM173" s="48" t="s">
        <v>21</v>
      </c>
      <c r="AN173" s="55">
        <v>-8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1</v>
      </c>
      <c r="BG173" s="54">
        <v>0</v>
      </c>
      <c r="BH173" s="51">
        <v>1</v>
      </c>
      <c r="BI173" s="51">
        <v>0</v>
      </c>
      <c r="BJ173" s="51">
        <v>1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2.8984305923961098</v>
      </c>
      <c r="BY173" s="61">
        <v>0.9661435307987033</v>
      </c>
      <c r="BZ173" s="62">
        <v>0</v>
      </c>
      <c r="CA173" s="190">
        <v>0</v>
      </c>
    </row>
    <row r="174" spans="1:106">
      <c r="A174" s="54">
        <v>172</v>
      </c>
      <c r="B174" s="20" t="s">
        <v>458</v>
      </c>
      <c r="C174" s="48" t="s">
        <v>34</v>
      </c>
      <c r="D174" s="55">
        <v>4</v>
      </c>
      <c r="L174" s="23"/>
      <c r="M174" s="54">
        <v>172</v>
      </c>
      <c r="N174" s="56" t="s">
        <v>459</v>
      </c>
      <c r="O174" s="48" t="s">
        <v>60</v>
      </c>
      <c r="P174" s="55">
        <v>3</v>
      </c>
      <c r="Y174" s="54">
        <v>172</v>
      </c>
      <c r="Z174" s="56" t="s">
        <v>554</v>
      </c>
      <c r="AA174" s="48" t="s">
        <v>36</v>
      </c>
      <c r="AB174" s="55">
        <v>207</v>
      </c>
      <c r="AK174" s="54">
        <v>172</v>
      </c>
      <c r="AL174" s="56" t="s">
        <v>2580</v>
      </c>
      <c r="AM174" s="48" t="s">
        <v>26</v>
      </c>
      <c r="AN174" s="55">
        <v>-8</v>
      </c>
      <c r="AW174" s="58"/>
      <c r="AX174" s="176" t="s">
        <v>59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3</v>
      </c>
      <c r="BK174" s="51">
        <v>2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5</v>
      </c>
      <c r="BX174" s="196">
        <v>2.6848945625726461</v>
      </c>
      <c r="BY174" s="61">
        <v>0.53697891251452923</v>
      </c>
      <c r="BZ174" s="62">
        <v>0</v>
      </c>
      <c r="CA174" s="190">
        <v>5</v>
      </c>
    </row>
    <row r="175" spans="1:106">
      <c r="A175" s="54">
        <v>173</v>
      </c>
      <c r="B175" s="20" t="s">
        <v>460</v>
      </c>
      <c r="C175" s="48" t="s">
        <v>28</v>
      </c>
      <c r="D175" s="55">
        <v>-15</v>
      </c>
      <c r="L175" s="23"/>
      <c r="M175" s="54">
        <v>173</v>
      </c>
      <c r="N175" s="56" t="s">
        <v>461</v>
      </c>
      <c r="O175" s="48" t="s">
        <v>32</v>
      </c>
      <c r="P175" s="55">
        <v>3</v>
      </c>
      <c r="Y175" s="54">
        <v>173</v>
      </c>
      <c r="Z175" s="56" t="s">
        <v>335</v>
      </c>
      <c r="AA175" s="48" t="s">
        <v>26</v>
      </c>
      <c r="AB175" s="55">
        <v>-12</v>
      </c>
      <c r="AK175" s="54">
        <v>173</v>
      </c>
      <c r="AL175" s="56" t="s">
        <v>542</v>
      </c>
      <c r="AM175" s="48" t="s">
        <v>59</v>
      </c>
      <c r="AN175" s="55" t="s">
        <v>2967</v>
      </c>
      <c r="AW175" s="58"/>
      <c r="AX175" s="177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1</v>
      </c>
      <c r="BK175" s="51">
        <v>4</v>
      </c>
      <c r="BL175" s="51">
        <v>0</v>
      </c>
      <c r="BM175" s="51">
        <v>1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2.641088999038272</v>
      </c>
      <c r="BY175" s="61">
        <v>0.440181499839712</v>
      </c>
      <c r="BZ175" s="62">
        <v>0</v>
      </c>
      <c r="CA175" s="190">
        <v>0</v>
      </c>
    </row>
    <row r="176" spans="1:106">
      <c r="A176" s="54">
        <v>174</v>
      </c>
      <c r="B176" s="20" t="s">
        <v>462</v>
      </c>
      <c r="C176" s="48" t="s">
        <v>43</v>
      </c>
      <c r="D176" s="55">
        <v>-11</v>
      </c>
      <c r="L176" s="23"/>
      <c r="M176" s="54">
        <v>174</v>
      </c>
      <c r="N176" s="56" t="s">
        <v>463</v>
      </c>
      <c r="O176" s="48" t="s">
        <v>58</v>
      </c>
      <c r="P176" s="55">
        <v>3</v>
      </c>
      <c r="Y176" s="54">
        <v>174</v>
      </c>
      <c r="Z176" s="56" t="s">
        <v>1647</v>
      </c>
      <c r="AA176" s="48" t="s">
        <v>24</v>
      </c>
      <c r="AB176" s="55">
        <v>-12</v>
      </c>
      <c r="AK176" s="54">
        <v>174</v>
      </c>
      <c r="AL176" s="56" t="s">
        <v>443</v>
      </c>
      <c r="AM176" s="48" t="s">
        <v>48</v>
      </c>
      <c r="AN176" s="55">
        <v>-9</v>
      </c>
      <c r="AW176" s="58"/>
      <c r="AX176" s="176" t="s">
        <v>46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0</v>
      </c>
      <c r="BJ176" s="51">
        <v>3</v>
      </c>
      <c r="BK176" s="51">
        <v>1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4</v>
      </c>
      <c r="BX176" s="196">
        <v>2.2165171488051034</v>
      </c>
      <c r="BY176" s="61">
        <v>0.55412928720127586</v>
      </c>
      <c r="BZ176" s="62">
        <v>3</v>
      </c>
      <c r="CA176" s="190">
        <v>0</v>
      </c>
    </row>
    <row r="177" spans="1:79">
      <c r="A177" s="54">
        <v>175</v>
      </c>
      <c r="B177" s="20" t="s">
        <v>464</v>
      </c>
      <c r="C177" s="48" t="s">
        <v>28</v>
      </c>
      <c r="D177" s="55">
        <v>-18</v>
      </c>
      <c r="L177" s="23"/>
      <c r="M177" s="54">
        <v>175</v>
      </c>
      <c r="N177" s="56" t="s">
        <v>465</v>
      </c>
      <c r="O177" s="48" t="s">
        <v>41</v>
      </c>
      <c r="P177" s="55">
        <v>3</v>
      </c>
      <c r="Y177" s="54">
        <v>175</v>
      </c>
      <c r="Z177" s="56" t="s">
        <v>886</v>
      </c>
      <c r="AA177" s="48" t="s">
        <v>32</v>
      </c>
      <c r="AB177" s="55">
        <v>-12</v>
      </c>
      <c r="AK177" s="54">
        <v>175</v>
      </c>
      <c r="AL177" s="56" t="s">
        <v>573</v>
      </c>
      <c r="AM177" s="48" t="s">
        <v>24</v>
      </c>
      <c r="AN177" s="55">
        <v>-9</v>
      </c>
      <c r="AW177" s="58"/>
      <c r="AX177" s="176" t="s">
        <v>52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1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1</v>
      </c>
      <c r="BX177" s="196">
        <v>1.9607843137254901</v>
      </c>
      <c r="BY177" s="61">
        <v>1.9607843137254901</v>
      </c>
      <c r="BZ177" s="62">
        <v>1</v>
      </c>
      <c r="CA177" s="190">
        <v>0</v>
      </c>
    </row>
    <row r="178" spans="1:79">
      <c r="A178" s="54">
        <v>176</v>
      </c>
      <c r="B178" s="20" t="s">
        <v>466</v>
      </c>
      <c r="C178" s="48" t="s">
        <v>43</v>
      </c>
      <c r="D178" s="55">
        <v>-24</v>
      </c>
      <c r="L178" s="23"/>
      <c r="M178" s="54">
        <v>176</v>
      </c>
      <c r="N178" s="56" t="s">
        <v>467</v>
      </c>
      <c r="O178" s="48" t="s">
        <v>26</v>
      </c>
      <c r="P178" s="55">
        <v>3</v>
      </c>
      <c r="Y178" s="54">
        <v>176</v>
      </c>
      <c r="Z178" s="56" t="s">
        <v>1649</v>
      </c>
      <c r="AA178" s="48" t="s">
        <v>43</v>
      </c>
      <c r="AB178" s="55">
        <v>-67</v>
      </c>
      <c r="AK178" s="54">
        <v>176</v>
      </c>
      <c r="AL178" s="56" t="s">
        <v>434</v>
      </c>
      <c r="AM178" s="48" t="s">
        <v>46</v>
      </c>
      <c r="AN178" s="55">
        <v>-8</v>
      </c>
      <c r="AW178" s="58"/>
      <c r="AX178" s="177" t="s">
        <v>63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1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1.5873015873015872</v>
      </c>
      <c r="BY178" s="61">
        <v>1.5873015873015872</v>
      </c>
      <c r="BZ178" s="62">
        <v>0</v>
      </c>
      <c r="CA178" s="190">
        <v>0</v>
      </c>
    </row>
    <row r="179" spans="1:79">
      <c r="A179" s="54">
        <v>177</v>
      </c>
      <c r="B179" s="20" t="s">
        <v>468</v>
      </c>
      <c r="C179" s="48" t="s">
        <v>43</v>
      </c>
      <c r="D179" s="55">
        <v>-15</v>
      </c>
      <c r="L179" s="23"/>
      <c r="M179" s="54">
        <v>177</v>
      </c>
      <c r="N179" s="56" t="s">
        <v>469</v>
      </c>
      <c r="O179" s="48" t="s">
        <v>26</v>
      </c>
      <c r="P179" s="55">
        <v>3</v>
      </c>
      <c r="Y179" s="54">
        <v>177</v>
      </c>
      <c r="Z179" s="56" t="s">
        <v>616</v>
      </c>
      <c r="AA179" s="48" t="s">
        <v>42</v>
      </c>
      <c r="AB179" s="55">
        <v>-13</v>
      </c>
      <c r="AK179" s="54">
        <v>177</v>
      </c>
      <c r="AL179" s="56" t="s">
        <v>1120</v>
      </c>
      <c r="AM179" s="48" t="s">
        <v>21</v>
      </c>
      <c r="AN179" s="55">
        <v>-8</v>
      </c>
      <c r="AW179" s="58"/>
      <c r="AX179" s="177" t="s">
        <v>72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1</v>
      </c>
      <c r="BG179" s="54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1.408450704225352</v>
      </c>
      <c r="BY179" s="61">
        <v>1.408450704225352</v>
      </c>
      <c r="BZ179" s="62">
        <v>0</v>
      </c>
      <c r="CA179" s="190">
        <v>0</v>
      </c>
    </row>
    <row r="180" spans="1:79">
      <c r="A180" s="54">
        <v>178</v>
      </c>
      <c r="B180" s="20" t="s">
        <v>470</v>
      </c>
      <c r="C180" s="48" t="s">
        <v>38</v>
      </c>
      <c r="D180" s="55">
        <v>-14</v>
      </c>
      <c r="L180" s="23"/>
      <c r="M180" s="54">
        <v>178</v>
      </c>
      <c r="N180" s="56" t="s">
        <v>471</v>
      </c>
      <c r="O180" s="48" t="s">
        <v>103</v>
      </c>
      <c r="P180" s="55">
        <v>3</v>
      </c>
      <c r="Y180" s="54">
        <v>178</v>
      </c>
      <c r="Z180" s="56" t="s">
        <v>1438</v>
      </c>
      <c r="AA180" s="48" t="s">
        <v>32</v>
      </c>
      <c r="AB180" s="55">
        <v>-12</v>
      </c>
      <c r="AK180" s="54">
        <v>178</v>
      </c>
      <c r="AL180" s="56" t="s">
        <v>1122</v>
      </c>
      <c r="AM180" s="48" t="s">
        <v>45</v>
      </c>
      <c r="AN180" s="55" t="s">
        <v>2967</v>
      </c>
      <c r="AW180" s="58"/>
      <c r="AX180" s="177" t="s">
        <v>55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1</v>
      </c>
      <c r="BJ180" s="51">
        <v>1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2</v>
      </c>
      <c r="BX180" s="196">
        <v>1.356486390950866</v>
      </c>
      <c r="BY180" s="61">
        <v>0.67824319547543299</v>
      </c>
      <c r="BZ180" s="62">
        <v>0</v>
      </c>
      <c r="CA180" s="190">
        <v>0</v>
      </c>
    </row>
    <row r="181" spans="1:79">
      <c r="A181" s="54">
        <v>179</v>
      </c>
      <c r="B181" s="20" t="s">
        <v>2299</v>
      </c>
      <c r="C181" s="48" t="s">
        <v>34</v>
      </c>
      <c r="D181" s="55">
        <v>-13</v>
      </c>
      <c r="L181" s="23"/>
      <c r="M181" s="54">
        <v>179</v>
      </c>
      <c r="N181" s="56" t="s">
        <v>472</v>
      </c>
      <c r="O181" s="48" t="s">
        <v>26</v>
      </c>
      <c r="P181" s="55">
        <v>3</v>
      </c>
      <c r="Y181" s="54">
        <v>179</v>
      </c>
      <c r="Z181" s="56" t="s">
        <v>491</v>
      </c>
      <c r="AA181" s="48" t="s">
        <v>24</v>
      </c>
      <c r="AB181" s="55">
        <v>482</v>
      </c>
      <c r="AK181" s="54">
        <v>179</v>
      </c>
      <c r="AL181" s="56" t="s">
        <v>1124</v>
      </c>
      <c r="AM181" s="48" t="s">
        <v>21</v>
      </c>
      <c r="AN181" s="55">
        <v>-7</v>
      </c>
      <c r="AW181" s="58"/>
      <c r="AX181" s="177" t="s">
        <v>69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1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1</v>
      </c>
      <c r="BX181" s="196">
        <v>1.3157894736842106</v>
      </c>
      <c r="BY181" s="61">
        <v>1.3157894736842106</v>
      </c>
      <c r="BZ181" s="62">
        <v>0</v>
      </c>
      <c r="CA181" s="190">
        <v>0</v>
      </c>
    </row>
    <row r="182" spans="1:79">
      <c r="A182" s="54">
        <v>180</v>
      </c>
      <c r="B182" s="20" t="s">
        <v>473</v>
      </c>
      <c r="C182" s="48" t="s">
        <v>32</v>
      </c>
      <c r="D182" s="55">
        <v>-13</v>
      </c>
      <c r="L182" s="23"/>
      <c r="M182" s="54">
        <v>180</v>
      </c>
      <c r="N182" s="56" t="s">
        <v>474</v>
      </c>
      <c r="O182" s="48" t="s">
        <v>34</v>
      </c>
      <c r="P182" s="55">
        <v>4</v>
      </c>
      <c r="Y182" s="54">
        <v>180</v>
      </c>
      <c r="Z182" s="56" t="s">
        <v>538</v>
      </c>
      <c r="AA182" s="48" t="s">
        <v>21</v>
      </c>
      <c r="AB182" s="55">
        <v>-54</v>
      </c>
      <c r="AK182" s="54">
        <v>180</v>
      </c>
      <c r="AL182" s="56" t="s">
        <v>1126</v>
      </c>
      <c r="AM182" s="48" t="s">
        <v>21</v>
      </c>
      <c r="AN182" s="55">
        <v>-6</v>
      </c>
      <c r="AW182" s="58"/>
      <c r="AX182" s="177" t="s">
        <v>62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1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1</v>
      </c>
      <c r="BX182" s="196">
        <v>0.83333333333333337</v>
      </c>
      <c r="BY182" s="61">
        <v>0.83333333333333337</v>
      </c>
      <c r="BZ182" s="62">
        <v>0</v>
      </c>
      <c r="CA182" s="190">
        <v>0</v>
      </c>
    </row>
    <row r="183" spans="1:79">
      <c r="A183" s="54">
        <v>181</v>
      </c>
      <c r="B183" s="20" t="s">
        <v>475</v>
      </c>
      <c r="C183" s="48" t="s">
        <v>38</v>
      </c>
      <c r="D183" s="55">
        <v>-13</v>
      </c>
      <c r="L183" s="23"/>
      <c r="M183" s="54">
        <v>181</v>
      </c>
      <c r="N183" s="56" t="s">
        <v>476</v>
      </c>
      <c r="O183" s="48" t="s">
        <v>44</v>
      </c>
      <c r="P183" s="55">
        <v>4</v>
      </c>
      <c r="Y183" s="54">
        <v>181</v>
      </c>
      <c r="Z183" s="56" t="s">
        <v>752</v>
      </c>
      <c r="AA183" s="48" t="s">
        <v>101</v>
      </c>
      <c r="AB183" s="55">
        <v>-13</v>
      </c>
      <c r="AK183" s="54">
        <v>181</v>
      </c>
      <c r="AL183" s="56" t="s">
        <v>2583</v>
      </c>
      <c r="AM183" s="48" t="s">
        <v>26</v>
      </c>
      <c r="AN183" s="55">
        <v>-6</v>
      </c>
      <c r="AW183" s="58"/>
      <c r="AX183" s="177" t="s">
        <v>103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2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2</v>
      </c>
      <c r="BX183" s="196">
        <v>0.82310102464222212</v>
      </c>
      <c r="BY183" s="61">
        <v>0.41155051232111106</v>
      </c>
      <c r="BZ183" s="62">
        <v>0</v>
      </c>
      <c r="CA183" s="190">
        <v>0</v>
      </c>
    </row>
    <row r="184" spans="1:79">
      <c r="A184" s="54">
        <v>182</v>
      </c>
      <c r="B184" s="20" t="s">
        <v>477</v>
      </c>
      <c r="C184" s="48" t="s">
        <v>24</v>
      </c>
      <c r="D184" s="55">
        <v>-13</v>
      </c>
      <c r="L184" s="23"/>
      <c r="M184" s="54">
        <v>182</v>
      </c>
      <c r="N184" s="56" t="s">
        <v>478</v>
      </c>
      <c r="O184" s="48" t="s">
        <v>21</v>
      </c>
      <c r="P184" s="55">
        <v>5</v>
      </c>
      <c r="Y184" s="54">
        <v>182</v>
      </c>
      <c r="Z184" s="56" t="s">
        <v>536</v>
      </c>
      <c r="AA184" s="48" t="s">
        <v>43</v>
      </c>
      <c r="AB184" s="55">
        <v>1</v>
      </c>
      <c r="AK184" s="54">
        <v>182</v>
      </c>
      <c r="AL184" s="56" t="s">
        <v>1129</v>
      </c>
      <c r="AM184" s="48" t="s">
        <v>45</v>
      </c>
      <c r="AN184" s="55" t="s">
        <v>2967</v>
      </c>
      <c r="AW184" s="58"/>
      <c r="AX184" s="177" t="s">
        <v>51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1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0.69444444444444442</v>
      </c>
      <c r="BY184" s="61">
        <v>0.69444444444444442</v>
      </c>
      <c r="BZ184" s="62">
        <v>0</v>
      </c>
      <c r="CA184" s="190">
        <v>0</v>
      </c>
    </row>
    <row r="185" spans="1:79">
      <c r="A185" s="54">
        <v>183</v>
      </c>
      <c r="B185" s="20" t="s">
        <v>479</v>
      </c>
      <c r="C185" s="48" t="s">
        <v>24</v>
      </c>
      <c r="D185" s="55">
        <v>172</v>
      </c>
      <c r="L185" s="23"/>
      <c r="M185" s="54">
        <v>183</v>
      </c>
      <c r="N185" s="56" t="s">
        <v>480</v>
      </c>
      <c r="O185" s="48" t="s">
        <v>26</v>
      </c>
      <c r="P185" s="55">
        <v>6</v>
      </c>
      <c r="Y185" s="54">
        <v>183</v>
      </c>
      <c r="Z185" s="56" t="s">
        <v>347</v>
      </c>
      <c r="AA185" s="48" t="s">
        <v>24</v>
      </c>
      <c r="AB185" s="55" t="s">
        <v>2967</v>
      </c>
      <c r="AK185" s="54">
        <v>183</v>
      </c>
      <c r="AL185" s="56" t="s">
        <v>571</v>
      </c>
      <c r="AM185" s="48" t="s">
        <v>46</v>
      </c>
      <c r="AN185" s="55">
        <v>-6</v>
      </c>
      <c r="AW185" s="58"/>
      <c r="AX185" s="177" t="s">
        <v>57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1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0.44444444444444442</v>
      </c>
      <c r="BY185" s="61">
        <v>0.44444444444444442</v>
      </c>
      <c r="BZ185" s="62">
        <v>0</v>
      </c>
      <c r="CA185" s="190">
        <v>0</v>
      </c>
    </row>
    <row r="186" spans="1:79">
      <c r="A186" s="54">
        <v>184</v>
      </c>
      <c r="B186" s="20" t="s">
        <v>481</v>
      </c>
      <c r="C186" s="48" t="s">
        <v>26</v>
      </c>
      <c r="D186" s="55">
        <v>-13</v>
      </c>
      <c r="L186" s="23"/>
      <c r="M186" s="54">
        <v>184</v>
      </c>
      <c r="N186" s="56" t="s">
        <v>482</v>
      </c>
      <c r="O186" s="48" t="s">
        <v>107</v>
      </c>
      <c r="P186" s="55" t="s">
        <v>2967</v>
      </c>
      <c r="Y186" s="54">
        <v>184</v>
      </c>
      <c r="Z186" s="56" t="s">
        <v>717</v>
      </c>
      <c r="AA186" s="48" t="s">
        <v>45</v>
      </c>
      <c r="AB186" s="55">
        <v>44</v>
      </c>
      <c r="AK186" s="54">
        <v>184</v>
      </c>
      <c r="AL186" s="56" t="s">
        <v>325</v>
      </c>
      <c r="AM186" s="48" t="s">
        <v>55</v>
      </c>
      <c r="AN186" s="55">
        <v>-6</v>
      </c>
      <c r="AW186" s="58"/>
      <c r="AX186" s="177" t="s">
        <v>107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1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0.38314176245210729</v>
      </c>
      <c r="BY186" s="61">
        <v>0.38314176245210729</v>
      </c>
      <c r="BZ186" s="62">
        <v>0</v>
      </c>
      <c r="CA186" s="190">
        <v>1</v>
      </c>
    </row>
    <row r="187" spans="1:79">
      <c r="A187" s="54">
        <v>185</v>
      </c>
      <c r="B187" s="20" t="s">
        <v>483</v>
      </c>
      <c r="C187" s="48" t="s">
        <v>21</v>
      </c>
      <c r="D187" s="55">
        <v>-13</v>
      </c>
      <c r="L187" s="23"/>
      <c r="M187" s="54">
        <v>185</v>
      </c>
      <c r="N187" s="56" t="s">
        <v>484</v>
      </c>
      <c r="O187" s="48" t="s">
        <v>65</v>
      </c>
      <c r="P187" s="55">
        <v>78</v>
      </c>
      <c r="Y187" s="54">
        <v>185</v>
      </c>
      <c r="Z187" s="56" t="s">
        <v>479</v>
      </c>
      <c r="AA187" s="48" t="s">
        <v>24</v>
      </c>
      <c r="AB187" s="55">
        <v>485</v>
      </c>
      <c r="AK187" s="54">
        <v>185</v>
      </c>
      <c r="AL187" s="56" t="s">
        <v>1134</v>
      </c>
      <c r="AM187" s="48" t="s">
        <v>28</v>
      </c>
      <c r="AN187" s="55">
        <v>-6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485</v>
      </c>
      <c r="C188" s="48" t="s">
        <v>40</v>
      </c>
      <c r="D188" s="55">
        <v>-59</v>
      </c>
      <c r="L188" s="23"/>
      <c r="M188" s="54">
        <v>186</v>
      </c>
      <c r="N188" s="56" t="s">
        <v>486</v>
      </c>
      <c r="O188" s="48" t="s">
        <v>36</v>
      </c>
      <c r="P188" s="55">
        <v>4</v>
      </c>
      <c r="Y188" s="54">
        <v>186</v>
      </c>
      <c r="Z188" s="56" t="s">
        <v>423</v>
      </c>
      <c r="AA188" s="48" t="s">
        <v>38</v>
      </c>
      <c r="AB188" s="55">
        <v>-15</v>
      </c>
      <c r="AK188" s="54">
        <v>186</v>
      </c>
      <c r="AL188" s="56" t="s">
        <v>457</v>
      </c>
      <c r="AM188" s="48" t="s">
        <v>26</v>
      </c>
      <c r="AN188" s="55">
        <v>-5</v>
      </c>
      <c r="AW188" s="58"/>
      <c r="AX188" s="176"/>
      <c r="AY188" s="60">
        <v>0</v>
      </c>
      <c r="AZ188" s="59">
        <v>0</v>
      </c>
      <c r="BA188" s="59">
        <v>0</v>
      </c>
      <c r="BB188" s="59">
        <v>0</v>
      </c>
      <c r="BC188" s="59">
        <v>0</v>
      </c>
      <c r="BD188" s="59">
        <v>0</v>
      </c>
      <c r="BE188" s="59">
        <v>0</v>
      </c>
      <c r="BF188" s="59">
        <v>0</v>
      </c>
      <c r="BG188" s="59">
        <v>0</v>
      </c>
      <c r="BH188" s="60">
        <v>0</v>
      </c>
      <c r="BI188" s="60">
        <v>0</v>
      </c>
      <c r="BJ188" s="60">
        <v>0</v>
      </c>
      <c r="BK188" s="60">
        <v>0</v>
      </c>
      <c r="BL188" s="60">
        <v>0</v>
      </c>
      <c r="BM188" s="60">
        <v>0</v>
      </c>
      <c r="BN188" s="60">
        <v>0</v>
      </c>
      <c r="BO188" s="60">
        <v>0</v>
      </c>
      <c r="BP188" s="60">
        <v>0</v>
      </c>
      <c r="BQ188" s="60">
        <v>0</v>
      </c>
      <c r="BR188" s="60">
        <v>0</v>
      </c>
      <c r="BS188" s="60">
        <v>0</v>
      </c>
      <c r="BT188" s="60">
        <v>0</v>
      </c>
      <c r="BU188" s="60">
        <v>0</v>
      </c>
      <c r="BV188" s="80">
        <v>0</v>
      </c>
      <c r="BW188" s="176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487</v>
      </c>
      <c r="C189" s="48" t="s">
        <v>34</v>
      </c>
      <c r="D189" s="55">
        <v>71</v>
      </c>
      <c r="L189" s="23"/>
      <c r="M189" s="54">
        <v>187</v>
      </c>
      <c r="N189" s="56" t="s">
        <v>488</v>
      </c>
      <c r="O189" s="48" t="s">
        <v>21</v>
      </c>
      <c r="P189" s="55">
        <v>4</v>
      </c>
      <c r="Y189" s="54">
        <v>187</v>
      </c>
      <c r="Z189" s="56" t="s">
        <v>391</v>
      </c>
      <c r="AA189" s="48" t="s">
        <v>21</v>
      </c>
      <c r="AB189" s="55">
        <v>-15</v>
      </c>
      <c r="AK189" s="54">
        <v>187</v>
      </c>
      <c r="AL189" s="56" t="s">
        <v>2586</v>
      </c>
      <c r="AM189" s="48" t="s">
        <v>38</v>
      </c>
      <c r="AN189" s="55">
        <v>-4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489</v>
      </c>
      <c r="C190" s="48" t="s">
        <v>32</v>
      </c>
      <c r="D190" s="55">
        <v>-15</v>
      </c>
      <c r="L190" s="23"/>
      <c r="M190" s="54">
        <v>188</v>
      </c>
      <c r="N190" s="56" t="s">
        <v>490</v>
      </c>
      <c r="O190" s="48" t="s">
        <v>21</v>
      </c>
      <c r="P190" s="55">
        <v>4</v>
      </c>
      <c r="Y190" s="54">
        <v>188</v>
      </c>
      <c r="Z190" s="56" t="s">
        <v>2395</v>
      </c>
      <c r="AA190" s="48" t="s">
        <v>38</v>
      </c>
      <c r="AB190" s="55">
        <v>-13</v>
      </c>
      <c r="AK190" s="54">
        <v>188</v>
      </c>
      <c r="AL190" s="56" t="s">
        <v>1138</v>
      </c>
      <c r="AM190" s="48" t="s">
        <v>24</v>
      </c>
      <c r="AN190" s="55">
        <v>-3</v>
      </c>
      <c r="AW190" s="58"/>
      <c r="AX190" s="176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491</v>
      </c>
      <c r="C191" s="48" t="s">
        <v>24</v>
      </c>
      <c r="D191" s="55" t="s">
        <v>2967</v>
      </c>
      <c r="L191" s="23"/>
      <c r="M191" s="54">
        <v>189</v>
      </c>
      <c r="N191" s="56" t="s">
        <v>492</v>
      </c>
      <c r="O191" s="48" t="s">
        <v>28</v>
      </c>
      <c r="P191" s="55">
        <v>80</v>
      </c>
      <c r="Y191" s="54">
        <v>189</v>
      </c>
      <c r="Z191" s="56" t="s">
        <v>1660</v>
      </c>
      <c r="AA191" s="48" t="s">
        <v>42</v>
      </c>
      <c r="AB191" s="55">
        <v>-12</v>
      </c>
      <c r="AK191" s="54">
        <v>189</v>
      </c>
      <c r="AL191" s="56" t="s">
        <v>611</v>
      </c>
      <c r="AM191" s="48" t="s">
        <v>59</v>
      </c>
      <c r="AN191" s="55" t="s">
        <v>2967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493</v>
      </c>
      <c r="C192" s="48" t="s">
        <v>43</v>
      </c>
      <c r="D192" s="55">
        <v>-13</v>
      </c>
      <c r="L192" s="23"/>
      <c r="M192" s="54">
        <v>190</v>
      </c>
      <c r="N192" s="56" t="s">
        <v>494</v>
      </c>
      <c r="O192" s="48" t="s">
        <v>49</v>
      </c>
      <c r="P192" s="55">
        <v>4</v>
      </c>
      <c r="Y192" s="54">
        <v>190</v>
      </c>
      <c r="Z192" s="56" t="s">
        <v>2294</v>
      </c>
      <c r="AA192" s="48" t="s">
        <v>41</v>
      </c>
      <c r="AB192" s="55">
        <v>-109</v>
      </c>
      <c r="AK192" s="54">
        <v>190</v>
      </c>
      <c r="AL192" s="56" t="s">
        <v>613</v>
      </c>
      <c r="AM192" s="48" t="s">
        <v>47</v>
      </c>
      <c r="AN192" s="55">
        <v>-4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495</v>
      </c>
      <c r="C193" s="48" t="s">
        <v>47</v>
      </c>
      <c r="D193" s="55">
        <v>-13</v>
      </c>
      <c r="L193" s="23"/>
      <c r="M193" s="54">
        <v>191</v>
      </c>
      <c r="N193" s="56" t="s">
        <v>496</v>
      </c>
      <c r="O193" s="48" t="s">
        <v>28</v>
      </c>
      <c r="P193" s="55">
        <v>-57</v>
      </c>
      <c r="Y193" s="54">
        <v>191</v>
      </c>
      <c r="Z193" s="56" t="s">
        <v>379</v>
      </c>
      <c r="AA193" s="48" t="s">
        <v>26</v>
      </c>
      <c r="AB193" s="55">
        <v>-13</v>
      </c>
      <c r="AK193" s="54">
        <v>191</v>
      </c>
      <c r="AL193" s="56" t="s">
        <v>634</v>
      </c>
      <c r="AM193" s="48" t="s">
        <v>65</v>
      </c>
      <c r="AN193" s="55">
        <v>-4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497</v>
      </c>
      <c r="C194" s="48" t="s">
        <v>44</v>
      </c>
      <c r="D194" s="55">
        <v>-13</v>
      </c>
      <c r="L194" s="23"/>
      <c r="M194" s="54">
        <v>192</v>
      </c>
      <c r="N194" s="56" t="s">
        <v>498</v>
      </c>
      <c r="O194" s="48" t="s">
        <v>44</v>
      </c>
      <c r="P194" s="55">
        <v>3</v>
      </c>
      <c r="Y194" s="54">
        <v>192</v>
      </c>
      <c r="Z194" s="56" t="s">
        <v>2309</v>
      </c>
      <c r="AA194" s="48" t="s">
        <v>36</v>
      </c>
      <c r="AB194" s="55">
        <v>-106</v>
      </c>
      <c r="AK194" s="54">
        <v>192</v>
      </c>
      <c r="AL194" s="56" t="s">
        <v>508</v>
      </c>
      <c r="AM194" s="48" t="s">
        <v>26</v>
      </c>
      <c r="AN194" s="55">
        <v>-4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499</v>
      </c>
      <c r="C195" s="48" t="s">
        <v>48</v>
      </c>
      <c r="D195" s="55">
        <v>-13</v>
      </c>
      <c r="L195" s="23"/>
      <c r="M195" s="54">
        <v>193</v>
      </c>
      <c r="N195" s="56" t="s">
        <v>500</v>
      </c>
      <c r="O195" s="48" t="s">
        <v>69</v>
      </c>
      <c r="P195" s="55">
        <v>3</v>
      </c>
      <c r="Y195" s="54">
        <v>193</v>
      </c>
      <c r="Z195" s="56" t="s">
        <v>2344</v>
      </c>
      <c r="AA195" s="48" t="s">
        <v>38</v>
      </c>
      <c r="AB195" s="55">
        <v>-13</v>
      </c>
      <c r="AK195" s="54">
        <v>193</v>
      </c>
      <c r="AL195" s="56" t="s">
        <v>480</v>
      </c>
      <c r="AM195" s="48" t="s">
        <v>26</v>
      </c>
      <c r="AN195" s="55">
        <v>-4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501</v>
      </c>
      <c r="C196" s="48" t="s">
        <v>36</v>
      </c>
      <c r="D196" s="55">
        <v>-62</v>
      </c>
      <c r="L196" s="23"/>
      <c r="M196" s="54">
        <v>194</v>
      </c>
      <c r="N196" s="56" t="s">
        <v>502</v>
      </c>
      <c r="O196" s="48" t="s">
        <v>38</v>
      </c>
      <c r="P196" s="55">
        <v>3</v>
      </c>
      <c r="Y196" s="54">
        <v>194</v>
      </c>
      <c r="Z196" s="56" t="s">
        <v>389</v>
      </c>
      <c r="AA196" s="48" t="s">
        <v>26</v>
      </c>
      <c r="AB196" s="55">
        <v>-10</v>
      </c>
      <c r="AK196" s="54">
        <v>194</v>
      </c>
      <c r="AL196" s="56" t="s">
        <v>1148</v>
      </c>
      <c r="AM196" s="48" t="s">
        <v>21</v>
      </c>
      <c r="AN196" s="55">
        <v>-4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503</v>
      </c>
      <c r="C197" s="48" t="s">
        <v>24</v>
      </c>
      <c r="D197" s="55">
        <v>-13</v>
      </c>
      <c r="L197" s="23"/>
      <c r="M197" s="54">
        <v>195</v>
      </c>
      <c r="N197" s="56" t="s">
        <v>504</v>
      </c>
      <c r="O197" s="48" t="s">
        <v>59</v>
      </c>
      <c r="P197" s="55" t="s">
        <v>2967</v>
      </c>
      <c r="Y197" s="54">
        <v>195</v>
      </c>
      <c r="Z197" s="56" t="s">
        <v>526</v>
      </c>
      <c r="AA197" s="48" t="s">
        <v>36</v>
      </c>
      <c r="AB197" s="55">
        <v>-9</v>
      </c>
      <c r="AK197" s="54">
        <v>195</v>
      </c>
      <c r="AL197" s="56" t="s">
        <v>563</v>
      </c>
      <c r="AM197" s="48" t="s">
        <v>58</v>
      </c>
      <c r="AN197" s="55">
        <v>-4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2300</v>
      </c>
      <c r="C198" s="48" t="s">
        <v>34</v>
      </c>
      <c r="D198" s="55">
        <v>-13</v>
      </c>
      <c r="L198" s="23"/>
      <c r="M198" s="54">
        <v>196</v>
      </c>
      <c r="N198" s="56" t="s">
        <v>505</v>
      </c>
      <c r="O198" s="48" t="s">
        <v>41</v>
      </c>
      <c r="P198" s="55">
        <v>3</v>
      </c>
      <c r="Y198" s="54">
        <v>196</v>
      </c>
      <c r="Z198" s="56" t="s">
        <v>351</v>
      </c>
      <c r="AA198" s="48" t="s">
        <v>38</v>
      </c>
      <c r="AB198" s="55">
        <v>-9</v>
      </c>
      <c r="AK198" s="54">
        <v>196</v>
      </c>
      <c r="AL198" s="56" t="s">
        <v>565</v>
      </c>
      <c r="AM198" s="48" t="s">
        <v>34</v>
      </c>
      <c r="AN198" s="55">
        <v>-4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506</v>
      </c>
      <c r="C199" s="48" t="s">
        <v>48</v>
      </c>
      <c r="D199" s="55">
        <v>-13</v>
      </c>
      <c r="L199" s="23"/>
      <c r="M199" s="54">
        <v>197</v>
      </c>
      <c r="N199" s="56" t="s">
        <v>507</v>
      </c>
      <c r="O199" s="48" t="s">
        <v>52</v>
      </c>
      <c r="P199" s="55" t="s">
        <v>2967</v>
      </c>
      <c r="Y199" s="54">
        <v>197</v>
      </c>
      <c r="Z199" s="56" t="s">
        <v>583</v>
      </c>
      <c r="AA199" s="48" t="s">
        <v>28</v>
      </c>
      <c r="AB199" s="55">
        <v>-9</v>
      </c>
      <c r="AK199" s="54">
        <v>197</v>
      </c>
      <c r="AL199" s="56" t="s">
        <v>2503</v>
      </c>
      <c r="AM199" s="48" t="s">
        <v>38</v>
      </c>
      <c r="AN199" s="55">
        <v>-4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3564</v>
      </c>
      <c r="BY199" s="316"/>
      <c r="BZ199" s="317">
        <v>21</v>
      </c>
      <c r="CA199" s="310">
        <v>26</v>
      </c>
    </row>
    <row r="200" spans="1:79">
      <c r="A200" s="54">
        <v>198</v>
      </c>
      <c r="B200" s="20" t="s">
        <v>2301</v>
      </c>
      <c r="C200" s="48" t="s">
        <v>65</v>
      </c>
      <c r="D200" s="55">
        <v>58</v>
      </c>
      <c r="L200" s="23"/>
      <c r="M200" s="54">
        <v>198</v>
      </c>
      <c r="N200" s="56" t="s">
        <v>508</v>
      </c>
      <c r="O200" s="48" t="s">
        <v>26</v>
      </c>
      <c r="P200" s="55">
        <v>2</v>
      </c>
      <c r="Y200" s="54">
        <v>198</v>
      </c>
      <c r="Z200" s="56" t="s">
        <v>1668</v>
      </c>
      <c r="AA200" s="48" t="s">
        <v>28</v>
      </c>
      <c r="AB200" s="55">
        <v>-9</v>
      </c>
      <c r="AK200" s="54">
        <v>198</v>
      </c>
      <c r="AL200" s="56" t="s">
        <v>650</v>
      </c>
      <c r="AM200" s="48" t="s">
        <v>21</v>
      </c>
      <c r="AN200" s="55">
        <v>-3</v>
      </c>
    </row>
    <row r="201" spans="1:79">
      <c r="A201" s="54">
        <v>199</v>
      </c>
      <c r="B201" s="20" t="s">
        <v>509</v>
      </c>
      <c r="C201" s="48" t="s">
        <v>43</v>
      </c>
      <c r="D201" s="55">
        <v>-14</v>
      </c>
      <c r="L201" s="23"/>
      <c r="M201" s="54">
        <v>199</v>
      </c>
      <c r="N201" s="56" t="s">
        <v>510</v>
      </c>
      <c r="O201" s="48" t="s">
        <v>21</v>
      </c>
      <c r="P201" s="55">
        <v>2</v>
      </c>
      <c r="Y201" s="54">
        <v>199</v>
      </c>
      <c r="Z201" s="56" t="s">
        <v>562</v>
      </c>
      <c r="AA201" s="48" t="s">
        <v>32</v>
      </c>
      <c r="AB201" s="55">
        <v>-9</v>
      </c>
      <c r="AK201" s="54">
        <v>199</v>
      </c>
      <c r="AL201" s="56" t="s">
        <v>605</v>
      </c>
      <c r="AM201" s="48" t="s">
        <v>24</v>
      </c>
      <c r="AN201" s="55">
        <v>-3</v>
      </c>
    </row>
    <row r="202" spans="1:79">
      <c r="A202" s="54">
        <v>200</v>
      </c>
      <c r="B202" s="20" t="s">
        <v>511</v>
      </c>
      <c r="C202" s="48" t="s">
        <v>24</v>
      </c>
      <c r="D202" s="55">
        <v>131</v>
      </c>
      <c r="L202" s="23"/>
      <c r="M202" s="54">
        <v>200</v>
      </c>
      <c r="N202" s="56" t="s">
        <v>512</v>
      </c>
      <c r="O202" s="48" t="s">
        <v>50</v>
      </c>
      <c r="P202" s="55">
        <v>3</v>
      </c>
      <c r="Y202" s="54">
        <v>200</v>
      </c>
      <c r="Z202" s="56" t="s">
        <v>1670</v>
      </c>
      <c r="AA202" s="48" t="s">
        <v>21</v>
      </c>
      <c r="AB202" s="55">
        <v>-70</v>
      </c>
      <c r="AK202" s="54">
        <v>200</v>
      </c>
      <c r="AL202" s="56" t="s">
        <v>656</v>
      </c>
      <c r="AM202" s="48" t="s">
        <v>24</v>
      </c>
      <c r="AN202" s="55" t="s">
        <v>2967</v>
      </c>
    </row>
    <row r="203" spans="1:79">
      <c r="A203" s="54">
        <v>201</v>
      </c>
      <c r="B203" s="20" t="s">
        <v>2302</v>
      </c>
      <c r="C203" s="48" t="s">
        <v>65</v>
      </c>
      <c r="D203" s="55">
        <v>52</v>
      </c>
      <c r="L203" s="23"/>
      <c r="M203" s="54">
        <v>201</v>
      </c>
      <c r="N203" s="56" t="s">
        <v>513</v>
      </c>
      <c r="O203" s="48" t="s">
        <v>52</v>
      </c>
      <c r="P203" s="55">
        <v>3</v>
      </c>
      <c r="Y203" s="54">
        <v>201</v>
      </c>
      <c r="Z203" s="56" t="s">
        <v>493</v>
      </c>
      <c r="AA203" s="48" t="s">
        <v>43</v>
      </c>
      <c r="AB203" s="55">
        <v>-9</v>
      </c>
      <c r="AK203" s="54">
        <v>201</v>
      </c>
      <c r="AL203" s="56" t="s">
        <v>1157</v>
      </c>
      <c r="AM203" s="48" t="s">
        <v>59</v>
      </c>
      <c r="AN203" s="55" t="s">
        <v>2967</v>
      </c>
    </row>
    <row r="204" spans="1:79">
      <c r="A204" s="54">
        <v>202</v>
      </c>
      <c r="B204" s="20" t="s">
        <v>514</v>
      </c>
      <c r="C204" s="48" t="s">
        <v>32</v>
      </c>
      <c r="D204" s="55">
        <v>-14</v>
      </c>
      <c r="L204" s="23"/>
      <c r="M204" s="54">
        <v>202</v>
      </c>
      <c r="N204" s="56" t="s">
        <v>515</v>
      </c>
      <c r="O204" s="48" t="s">
        <v>59</v>
      </c>
      <c r="P204" s="55" t="s">
        <v>2967</v>
      </c>
      <c r="Y204" s="54">
        <v>202</v>
      </c>
      <c r="Z204" s="56" t="s">
        <v>813</v>
      </c>
      <c r="AA204" s="48" t="s">
        <v>42</v>
      </c>
      <c r="AB204" s="55">
        <v>-9</v>
      </c>
      <c r="AK204" s="54">
        <v>202</v>
      </c>
      <c r="AL204" s="56" t="s">
        <v>555</v>
      </c>
      <c r="AM204" s="48" t="s">
        <v>47</v>
      </c>
      <c r="AN204" s="55">
        <v>-2</v>
      </c>
    </row>
    <row r="205" spans="1:79">
      <c r="A205" s="54">
        <v>203</v>
      </c>
      <c r="B205" s="20" t="s">
        <v>2289</v>
      </c>
      <c r="C205" s="48" t="s">
        <v>36</v>
      </c>
      <c r="D205" s="55">
        <v>-82</v>
      </c>
      <c r="L205" s="23"/>
      <c r="M205" s="54">
        <v>203</v>
      </c>
      <c r="N205" s="56" t="s">
        <v>516</v>
      </c>
      <c r="O205" s="48" t="s">
        <v>44</v>
      </c>
      <c r="P205" s="55">
        <v>4</v>
      </c>
      <c r="Y205" s="54">
        <v>203</v>
      </c>
      <c r="Z205" s="56" t="s">
        <v>666</v>
      </c>
      <c r="AA205" s="48" t="s">
        <v>21</v>
      </c>
      <c r="AB205" s="55">
        <v>-9</v>
      </c>
      <c r="AK205" s="54">
        <v>203</v>
      </c>
      <c r="AL205" s="56" t="s">
        <v>484</v>
      </c>
      <c r="AM205" s="48" t="s">
        <v>65</v>
      </c>
      <c r="AN205" s="55">
        <v>-2</v>
      </c>
    </row>
    <row r="206" spans="1:79">
      <c r="A206" s="54">
        <v>204</v>
      </c>
      <c r="B206" s="20" t="s">
        <v>517</v>
      </c>
      <c r="C206" s="48" t="s">
        <v>32</v>
      </c>
      <c r="D206" s="55">
        <v>-15</v>
      </c>
      <c r="L206" s="23"/>
      <c r="M206" s="54">
        <v>204</v>
      </c>
      <c r="N206" s="56" t="s">
        <v>518</v>
      </c>
      <c r="O206" s="48" t="s">
        <v>43</v>
      </c>
      <c r="P206" s="55">
        <v>-99</v>
      </c>
      <c r="Y206" s="54">
        <v>204</v>
      </c>
      <c r="Z206" s="56" t="s">
        <v>1674</v>
      </c>
      <c r="AA206" s="48" t="s">
        <v>47</v>
      </c>
      <c r="AB206" s="55">
        <v>-9</v>
      </c>
      <c r="AK206" s="54">
        <v>204</v>
      </c>
      <c r="AL206" s="56" t="s">
        <v>557</v>
      </c>
      <c r="AM206" s="48" t="s">
        <v>34</v>
      </c>
      <c r="AN206" s="55">
        <v>-2</v>
      </c>
    </row>
    <row r="207" spans="1:79">
      <c r="A207" s="54">
        <v>205</v>
      </c>
      <c r="B207" s="20" t="s">
        <v>519</v>
      </c>
      <c r="C207" s="48" t="s">
        <v>38</v>
      </c>
      <c r="D207" s="55">
        <v>-15</v>
      </c>
      <c r="L207" s="23"/>
      <c r="M207" s="54">
        <v>205</v>
      </c>
      <c r="N207" s="56" t="s">
        <v>520</v>
      </c>
      <c r="O207" s="48" t="s">
        <v>21</v>
      </c>
      <c r="P207" s="55">
        <v>3</v>
      </c>
      <c r="Y207" s="54">
        <v>205</v>
      </c>
      <c r="Z207" s="56" t="s">
        <v>1334</v>
      </c>
      <c r="AA207" s="48" t="s">
        <v>58</v>
      </c>
      <c r="AB207" s="55">
        <v>-7</v>
      </c>
      <c r="AK207" s="54">
        <v>205</v>
      </c>
      <c r="AL207" s="56" t="s">
        <v>2590</v>
      </c>
      <c r="AM207" s="48" t="s">
        <v>26</v>
      </c>
      <c r="AN207" s="55">
        <v>-2</v>
      </c>
    </row>
    <row r="208" spans="1:79">
      <c r="A208" s="54">
        <v>206</v>
      </c>
      <c r="B208" s="20" t="s">
        <v>2303</v>
      </c>
      <c r="C208" s="48" t="s">
        <v>68</v>
      </c>
      <c r="D208" s="55">
        <v>109</v>
      </c>
      <c r="L208" s="23"/>
      <c r="M208" s="54">
        <v>206</v>
      </c>
      <c r="N208" s="56" t="s">
        <v>521</v>
      </c>
      <c r="O208" s="48" t="s">
        <v>52</v>
      </c>
      <c r="P208" s="55">
        <v>3</v>
      </c>
      <c r="Y208" s="54">
        <v>206</v>
      </c>
      <c r="Z208" s="56" t="s">
        <v>2307</v>
      </c>
      <c r="AA208" s="48" t="s">
        <v>58</v>
      </c>
      <c r="AB208" s="55">
        <v>-7</v>
      </c>
      <c r="AK208" s="54">
        <v>206</v>
      </c>
      <c r="AL208" s="56" t="s">
        <v>478</v>
      </c>
      <c r="AM208" s="48" t="s">
        <v>21</v>
      </c>
      <c r="AN208" s="55">
        <v>-2</v>
      </c>
    </row>
    <row r="209" spans="1:40">
      <c r="A209" s="54">
        <v>207</v>
      </c>
      <c r="B209" s="20" t="s">
        <v>522</v>
      </c>
      <c r="C209" s="48" t="s">
        <v>32</v>
      </c>
      <c r="D209" s="55">
        <v>-15</v>
      </c>
      <c r="L209" s="23"/>
      <c r="M209" s="54">
        <v>207</v>
      </c>
      <c r="N209" s="56" t="s">
        <v>523</v>
      </c>
      <c r="O209" s="48" t="s">
        <v>50</v>
      </c>
      <c r="P209" s="55">
        <v>3</v>
      </c>
      <c r="Y209" s="54">
        <v>207</v>
      </c>
      <c r="Z209" s="56" t="s">
        <v>503</v>
      </c>
      <c r="AA209" s="48" t="s">
        <v>24</v>
      </c>
      <c r="AB209" s="55">
        <v>-6</v>
      </c>
      <c r="AK209" s="54">
        <v>207</v>
      </c>
      <c r="AL209" s="56" t="s">
        <v>1167</v>
      </c>
      <c r="AM209" s="48" t="s">
        <v>24</v>
      </c>
      <c r="AN209" s="55">
        <v>-2</v>
      </c>
    </row>
    <row r="210" spans="1:40">
      <c r="A210" s="54">
        <v>208</v>
      </c>
      <c r="B210" s="20" t="s">
        <v>524</v>
      </c>
      <c r="C210" s="48" t="s">
        <v>46</v>
      </c>
      <c r="D210" s="55">
        <v>-52</v>
      </c>
      <c r="L210" s="23"/>
      <c r="M210" s="54">
        <v>208</v>
      </c>
      <c r="N210" s="56" t="s">
        <v>525</v>
      </c>
      <c r="O210" s="48" t="s">
        <v>45</v>
      </c>
      <c r="P210" s="55" t="s">
        <v>2967</v>
      </c>
      <c r="Y210" s="54">
        <v>208</v>
      </c>
      <c r="Z210" s="56" t="s">
        <v>662</v>
      </c>
      <c r="AA210" s="48" t="s">
        <v>29</v>
      </c>
      <c r="AB210" s="55">
        <v>-6</v>
      </c>
      <c r="AK210" s="54">
        <v>208</v>
      </c>
      <c r="AL210" s="56" t="s">
        <v>1169</v>
      </c>
      <c r="AM210" s="48" t="s">
        <v>46</v>
      </c>
      <c r="AN210" s="55">
        <v>-2</v>
      </c>
    </row>
    <row r="211" spans="1:40">
      <c r="A211" s="54">
        <v>209</v>
      </c>
      <c r="B211" s="20" t="s">
        <v>526</v>
      </c>
      <c r="C211" s="48" t="s">
        <v>36</v>
      </c>
      <c r="D211" s="55">
        <v>-55</v>
      </c>
      <c r="L211" s="23"/>
      <c r="M211" s="54">
        <v>209</v>
      </c>
      <c r="N211" s="56" t="s">
        <v>527</v>
      </c>
      <c r="O211" s="48" t="s">
        <v>38</v>
      </c>
      <c r="P211" s="55">
        <v>2</v>
      </c>
      <c r="Y211" s="54">
        <v>209</v>
      </c>
      <c r="Z211" s="56" t="s">
        <v>731</v>
      </c>
      <c r="AA211" s="48" t="s">
        <v>36</v>
      </c>
      <c r="AB211" s="55">
        <v>317</v>
      </c>
      <c r="AK211" s="54">
        <v>209</v>
      </c>
      <c r="AL211" s="56" t="s">
        <v>588</v>
      </c>
      <c r="AM211" s="48" t="s">
        <v>58</v>
      </c>
      <c r="AN211" s="55">
        <v>-2</v>
      </c>
    </row>
    <row r="212" spans="1:40">
      <c r="A212" s="54">
        <v>210</v>
      </c>
      <c r="B212" s="20" t="s">
        <v>528</v>
      </c>
      <c r="C212" s="48" t="s">
        <v>45</v>
      </c>
      <c r="D212" s="55">
        <v>-16</v>
      </c>
      <c r="L212" s="23"/>
      <c r="M212" s="54">
        <v>210</v>
      </c>
      <c r="N212" s="56" t="s">
        <v>529</v>
      </c>
      <c r="O212" s="48" t="s">
        <v>69</v>
      </c>
      <c r="P212" s="55">
        <v>2</v>
      </c>
      <c r="Y212" s="54">
        <v>210</v>
      </c>
      <c r="Z212" s="56" t="s">
        <v>411</v>
      </c>
      <c r="AA212" s="48" t="s">
        <v>21</v>
      </c>
      <c r="AB212" s="55">
        <v>-7</v>
      </c>
      <c r="AK212" s="54">
        <v>210</v>
      </c>
      <c r="AL212" s="56" t="s">
        <v>520</v>
      </c>
      <c r="AM212" s="48" t="s">
        <v>21</v>
      </c>
      <c r="AN212" s="55">
        <v>-1</v>
      </c>
    </row>
    <row r="213" spans="1:40">
      <c r="A213" s="54">
        <v>211</v>
      </c>
      <c r="B213" s="20" t="s">
        <v>530</v>
      </c>
      <c r="C213" s="48" t="s">
        <v>45</v>
      </c>
      <c r="D213" s="55">
        <v>-16</v>
      </c>
      <c r="L213" s="23"/>
      <c r="M213" s="54">
        <v>211</v>
      </c>
      <c r="N213" s="56" t="s">
        <v>531</v>
      </c>
      <c r="O213" s="48" t="s">
        <v>54</v>
      </c>
      <c r="P213" s="55">
        <v>2</v>
      </c>
      <c r="Y213" s="54">
        <v>211</v>
      </c>
      <c r="Z213" s="56" t="s">
        <v>709</v>
      </c>
      <c r="AA213" s="48" t="s">
        <v>26</v>
      </c>
      <c r="AB213" s="55">
        <v>-7</v>
      </c>
      <c r="AK213" s="54">
        <v>211</v>
      </c>
      <c r="AL213" s="56" t="s">
        <v>2591</v>
      </c>
      <c r="AM213" s="48" t="s">
        <v>38</v>
      </c>
      <c r="AN213" s="55">
        <v>-1</v>
      </c>
    </row>
    <row r="214" spans="1:40">
      <c r="A214" s="54">
        <v>212</v>
      </c>
      <c r="B214" s="20" t="s">
        <v>532</v>
      </c>
      <c r="C214" s="48" t="s">
        <v>21</v>
      </c>
      <c r="D214" s="55">
        <v>-14</v>
      </c>
      <c r="L214" s="23"/>
      <c r="M214" s="54">
        <v>212</v>
      </c>
      <c r="N214" s="56" t="s">
        <v>533</v>
      </c>
      <c r="O214" s="48" t="s">
        <v>26</v>
      </c>
      <c r="P214" s="55">
        <v>2</v>
      </c>
      <c r="Y214" s="54">
        <v>212</v>
      </c>
      <c r="Z214" s="56" t="s">
        <v>581</v>
      </c>
      <c r="AA214" s="48" t="s">
        <v>40</v>
      </c>
      <c r="AB214" s="55">
        <v>-53</v>
      </c>
      <c r="AK214" s="54">
        <v>212</v>
      </c>
      <c r="AL214" s="56" t="s">
        <v>569</v>
      </c>
      <c r="AM214" s="48" t="s">
        <v>24</v>
      </c>
      <c r="AN214" s="55">
        <v>-1</v>
      </c>
    </row>
    <row r="215" spans="1:40">
      <c r="A215" s="54">
        <v>213</v>
      </c>
      <c r="B215" s="20" t="s">
        <v>534</v>
      </c>
      <c r="C215" s="48" t="s">
        <v>52</v>
      </c>
      <c r="D215" s="55">
        <v>-65</v>
      </c>
      <c r="L215" s="23"/>
      <c r="M215" s="54">
        <v>213</v>
      </c>
      <c r="N215" s="56" t="s">
        <v>535</v>
      </c>
      <c r="O215" s="48" t="s">
        <v>21</v>
      </c>
      <c r="P215" s="55">
        <v>2</v>
      </c>
      <c r="Y215" s="54">
        <v>213</v>
      </c>
      <c r="Z215" s="56" t="s">
        <v>719</v>
      </c>
      <c r="AA215" s="48" t="s">
        <v>47</v>
      </c>
      <c r="AB215" s="55">
        <v>-8</v>
      </c>
      <c r="AK215" s="54">
        <v>213</v>
      </c>
      <c r="AL215" s="56" t="s">
        <v>1178</v>
      </c>
      <c r="AM215" s="48" t="s">
        <v>43</v>
      </c>
      <c r="AN215" s="55" t="s">
        <v>2967</v>
      </c>
    </row>
    <row r="216" spans="1:40">
      <c r="A216" s="54">
        <v>214</v>
      </c>
      <c r="B216" s="20" t="s">
        <v>536</v>
      </c>
      <c r="C216" s="48" t="s">
        <v>43</v>
      </c>
      <c r="D216" s="55">
        <v>37</v>
      </c>
      <c r="L216" s="23"/>
      <c r="M216" s="54">
        <v>214</v>
      </c>
      <c r="N216" s="56" t="s">
        <v>537</v>
      </c>
      <c r="O216" s="48" t="s">
        <v>26</v>
      </c>
      <c r="P216" s="55">
        <v>3</v>
      </c>
      <c r="Y216" s="54">
        <v>214</v>
      </c>
      <c r="Z216" s="56" t="s">
        <v>458</v>
      </c>
      <c r="AA216" s="48" t="s">
        <v>34</v>
      </c>
      <c r="AB216" s="55">
        <v>-5</v>
      </c>
      <c r="AK216" s="54">
        <v>214</v>
      </c>
      <c r="AL216" s="56" t="s">
        <v>591</v>
      </c>
      <c r="AM216" s="48" t="s">
        <v>34</v>
      </c>
      <c r="AN216" s="55">
        <v>-2</v>
      </c>
    </row>
    <row r="217" spans="1:40">
      <c r="A217" s="54">
        <v>215</v>
      </c>
      <c r="B217" s="20" t="s">
        <v>538</v>
      </c>
      <c r="C217" s="48" t="s">
        <v>21</v>
      </c>
      <c r="D217" s="55">
        <v>-14</v>
      </c>
      <c r="L217" s="23"/>
      <c r="M217" s="54">
        <v>215</v>
      </c>
      <c r="N217" s="56" t="s">
        <v>539</v>
      </c>
      <c r="O217" s="48" t="s">
        <v>44</v>
      </c>
      <c r="P217" s="55">
        <v>3</v>
      </c>
      <c r="Y217" s="54">
        <v>215</v>
      </c>
      <c r="Z217" s="56" t="s">
        <v>766</v>
      </c>
      <c r="AA217" s="48" t="s">
        <v>42</v>
      </c>
      <c r="AB217" s="55">
        <v>-8</v>
      </c>
      <c r="AK217" s="54">
        <v>215</v>
      </c>
      <c r="AL217" s="56" t="s">
        <v>273</v>
      </c>
      <c r="AM217" s="48" t="s">
        <v>43</v>
      </c>
      <c r="AN217" s="55" t="s">
        <v>2967</v>
      </c>
    </row>
    <row r="218" spans="1:40">
      <c r="A218" s="54">
        <v>216</v>
      </c>
      <c r="B218" s="20" t="s">
        <v>540</v>
      </c>
      <c r="C218" s="48" t="s">
        <v>43</v>
      </c>
      <c r="D218" s="55">
        <v>-14</v>
      </c>
      <c r="L218" s="23"/>
      <c r="M218" s="54">
        <v>216</v>
      </c>
      <c r="N218" s="56" t="s">
        <v>541</v>
      </c>
      <c r="O218" s="48" t="s">
        <v>41</v>
      </c>
      <c r="P218" s="55">
        <v>-114</v>
      </c>
      <c r="Y218" s="54">
        <v>216</v>
      </c>
      <c r="Z218" s="56" t="s">
        <v>427</v>
      </c>
      <c r="AA218" s="48" t="s">
        <v>24</v>
      </c>
      <c r="AB218" s="55">
        <v>369</v>
      </c>
      <c r="AK218" s="54">
        <v>216</v>
      </c>
      <c r="AL218" s="56" t="s">
        <v>626</v>
      </c>
      <c r="AM218" s="48" t="s">
        <v>59</v>
      </c>
      <c r="AN218" s="55" t="s">
        <v>2967</v>
      </c>
    </row>
    <row r="219" spans="1:40">
      <c r="A219" s="54">
        <v>217</v>
      </c>
      <c r="B219" s="20" t="s">
        <v>2288</v>
      </c>
      <c r="C219" s="48" t="s">
        <v>34</v>
      </c>
      <c r="D219" s="55">
        <v>205</v>
      </c>
      <c r="L219" s="23"/>
      <c r="M219" s="54">
        <v>217</v>
      </c>
      <c r="N219" s="56" t="s">
        <v>542</v>
      </c>
      <c r="O219" s="48" t="s">
        <v>59</v>
      </c>
      <c r="P219" s="55" t="s">
        <v>2967</v>
      </c>
      <c r="Y219" s="54">
        <v>217</v>
      </c>
      <c r="Z219" s="56" t="s">
        <v>2298</v>
      </c>
      <c r="AA219" s="48" t="s">
        <v>55</v>
      </c>
      <c r="AB219" s="55">
        <v>-9</v>
      </c>
      <c r="AK219" s="54">
        <v>217</v>
      </c>
      <c r="AL219" s="56" t="s">
        <v>2593</v>
      </c>
      <c r="AM219" s="48" t="s">
        <v>26</v>
      </c>
      <c r="AN219" s="55">
        <v>-2</v>
      </c>
    </row>
    <row r="220" spans="1:40">
      <c r="A220" s="54">
        <v>218</v>
      </c>
      <c r="B220" s="20" t="s">
        <v>543</v>
      </c>
      <c r="C220" s="48" t="s">
        <v>41</v>
      </c>
      <c r="D220" s="55">
        <v>36</v>
      </c>
      <c r="L220" s="23"/>
      <c r="M220" s="54">
        <v>218</v>
      </c>
      <c r="N220" s="56" t="s">
        <v>544</v>
      </c>
      <c r="O220" s="48" t="s">
        <v>48</v>
      </c>
      <c r="P220" s="55">
        <v>1</v>
      </c>
      <c r="Y220" s="54">
        <v>218</v>
      </c>
      <c r="Z220" s="56" t="s">
        <v>485</v>
      </c>
      <c r="AA220" s="48" t="s">
        <v>40</v>
      </c>
      <c r="AB220" s="55">
        <v>-66</v>
      </c>
      <c r="AK220" s="54">
        <v>218</v>
      </c>
      <c r="AL220" s="56" t="s">
        <v>1186</v>
      </c>
      <c r="AM220" s="48" t="s">
        <v>24</v>
      </c>
      <c r="AN220" s="55">
        <v>-1</v>
      </c>
    </row>
    <row r="221" spans="1:40">
      <c r="A221" s="54">
        <v>219</v>
      </c>
      <c r="B221" s="20" t="s">
        <v>545</v>
      </c>
      <c r="C221" s="48" t="s">
        <v>36</v>
      </c>
      <c r="D221" s="55">
        <v>-13</v>
      </c>
      <c r="L221" s="23"/>
      <c r="M221" s="54">
        <v>219</v>
      </c>
      <c r="N221" s="56" t="s">
        <v>546</v>
      </c>
      <c r="O221" s="48" t="s">
        <v>24</v>
      </c>
      <c r="P221" s="55">
        <v>1</v>
      </c>
      <c r="Y221" s="54">
        <v>219</v>
      </c>
      <c r="Z221" s="56" t="s">
        <v>2346</v>
      </c>
      <c r="AA221" s="48" t="s">
        <v>38</v>
      </c>
      <c r="AB221" s="55">
        <v>-9</v>
      </c>
      <c r="AK221" s="54">
        <v>219</v>
      </c>
      <c r="AL221" s="56" t="s">
        <v>469</v>
      </c>
      <c r="AM221" s="48" t="s">
        <v>26</v>
      </c>
      <c r="AN221" s="55">
        <v>-1</v>
      </c>
    </row>
    <row r="222" spans="1:40">
      <c r="A222" s="54">
        <v>220</v>
      </c>
      <c r="B222" s="20" t="s">
        <v>2304</v>
      </c>
      <c r="C222" s="48" t="s">
        <v>63</v>
      </c>
      <c r="D222" s="55">
        <v>-13</v>
      </c>
      <c r="L222" s="23"/>
      <c r="M222" s="54">
        <v>220</v>
      </c>
      <c r="N222" s="56" t="s">
        <v>547</v>
      </c>
      <c r="O222" s="48" t="s">
        <v>52</v>
      </c>
      <c r="P222" s="55">
        <v>2</v>
      </c>
      <c r="Y222" s="54">
        <v>220</v>
      </c>
      <c r="Z222" s="56" t="s">
        <v>2819</v>
      </c>
      <c r="AA222" s="48" t="s">
        <v>21</v>
      </c>
      <c r="AB222" s="55">
        <v>-65</v>
      </c>
      <c r="AK222" s="54">
        <v>220</v>
      </c>
      <c r="AL222" s="56" t="s">
        <v>665</v>
      </c>
      <c r="AM222" s="48" t="s">
        <v>58</v>
      </c>
      <c r="AN222" s="55">
        <v>-1</v>
      </c>
    </row>
    <row r="223" spans="1:40">
      <c r="A223" s="54">
        <v>221</v>
      </c>
      <c r="B223" s="20" t="s">
        <v>548</v>
      </c>
      <c r="C223" s="48" t="s">
        <v>59</v>
      </c>
      <c r="D223" s="55">
        <v>42</v>
      </c>
      <c r="L223" s="23"/>
      <c r="M223" s="54">
        <v>221</v>
      </c>
      <c r="N223" s="56" t="s">
        <v>549</v>
      </c>
      <c r="O223" s="48" t="s">
        <v>38</v>
      </c>
      <c r="P223" s="55">
        <v>2</v>
      </c>
      <c r="Y223" s="54">
        <v>221</v>
      </c>
      <c r="Z223" s="56" t="s">
        <v>771</v>
      </c>
      <c r="AA223" s="48" t="s">
        <v>56</v>
      </c>
      <c r="AB223" s="55">
        <v>-10</v>
      </c>
      <c r="AK223" s="54">
        <v>221</v>
      </c>
      <c r="AL223" s="56" t="s">
        <v>584</v>
      </c>
      <c r="AM223" s="48" t="s">
        <v>47</v>
      </c>
      <c r="AN223" s="55">
        <v>-1</v>
      </c>
    </row>
    <row r="224" spans="1:40">
      <c r="A224" s="54">
        <v>222</v>
      </c>
      <c r="B224" s="20" t="s">
        <v>550</v>
      </c>
      <c r="C224" s="48" t="s">
        <v>21</v>
      </c>
      <c r="D224" s="55">
        <v>-14</v>
      </c>
      <c r="L224" s="23"/>
      <c r="M224" s="54">
        <v>222</v>
      </c>
      <c r="N224" s="56" t="s">
        <v>551</v>
      </c>
      <c r="O224" s="48" t="s">
        <v>45</v>
      </c>
      <c r="P224" s="55" t="s">
        <v>2967</v>
      </c>
      <c r="Y224" s="54">
        <v>222</v>
      </c>
      <c r="Z224" s="56" t="s">
        <v>882</v>
      </c>
      <c r="AA224" s="48" t="s">
        <v>32</v>
      </c>
      <c r="AB224" s="55">
        <v>-10</v>
      </c>
      <c r="AK224" s="54">
        <v>222</v>
      </c>
      <c r="AL224" s="56" t="s">
        <v>1194</v>
      </c>
      <c r="AM224" s="48" t="s">
        <v>58</v>
      </c>
      <c r="AN224" s="55">
        <v>-1</v>
      </c>
    </row>
    <row r="225" spans="1:40">
      <c r="A225" s="54">
        <v>223</v>
      </c>
      <c r="B225" s="20" t="s">
        <v>552</v>
      </c>
      <c r="C225" s="48" t="s">
        <v>32</v>
      </c>
      <c r="D225" s="55">
        <v>-14</v>
      </c>
      <c r="L225" s="23"/>
      <c r="M225" s="54">
        <v>223</v>
      </c>
      <c r="N225" s="56" t="s">
        <v>553</v>
      </c>
      <c r="O225" s="48" t="s">
        <v>21</v>
      </c>
      <c r="P225" s="55" t="s">
        <v>2967</v>
      </c>
      <c r="Y225" s="54">
        <v>223</v>
      </c>
      <c r="Z225" s="56" t="s">
        <v>682</v>
      </c>
      <c r="AA225" s="48" t="s">
        <v>70</v>
      </c>
      <c r="AB225" s="55">
        <v>-10</v>
      </c>
      <c r="AK225" s="54">
        <v>223</v>
      </c>
      <c r="AL225" s="56" t="s">
        <v>787</v>
      </c>
      <c r="AM225" s="48" t="s">
        <v>21</v>
      </c>
      <c r="AN225" s="55">
        <v>-1</v>
      </c>
    </row>
    <row r="226" spans="1:40">
      <c r="A226" s="54">
        <v>224</v>
      </c>
      <c r="B226" s="20" t="s">
        <v>554</v>
      </c>
      <c r="C226" s="48" t="s">
        <v>36</v>
      </c>
      <c r="D226" s="55">
        <v>87</v>
      </c>
      <c r="L226" s="23"/>
      <c r="M226" s="54">
        <v>224</v>
      </c>
      <c r="N226" s="56" t="s">
        <v>555</v>
      </c>
      <c r="O226" s="48" t="s">
        <v>47</v>
      </c>
      <c r="P226" s="55">
        <v>0</v>
      </c>
      <c r="Y226" s="54">
        <v>224</v>
      </c>
      <c r="Z226" s="56" t="s">
        <v>545</v>
      </c>
      <c r="AA226" s="48" t="s">
        <v>36</v>
      </c>
      <c r="AB226" s="55">
        <v>-4</v>
      </c>
      <c r="AK226" s="54">
        <v>224</v>
      </c>
      <c r="AL226" s="56" t="s">
        <v>640</v>
      </c>
      <c r="AM226" s="48" t="s">
        <v>26</v>
      </c>
      <c r="AN226" s="55">
        <v>-1</v>
      </c>
    </row>
    <row r="227" spans="1:40">
      <c r="A227" s="54">
        <v>225</v>
      </c>
      <c r="B227" s="20" t="s">
        <v>556</v>
      </c>
      <c r="C227" s="48" t="s">
        <v>45</v>
      </c>
      <c r="D227" s="55">
        <v>44</v>
      </c>
      <c r="L227" s="23"/>
      <c r="M227" s="54">
        <v>225</v>
      </c>
      <c r="N227" s="56" t="s">
        <v>557</v>
      </c>
      <c r="O227" s="48" t="s">
        <v>34</v>
      </c>
      <c r="P227" s="55">
        <v>0</v>
      </c>
      <c r="Y227" s="54">
        <v>225</v>
      </c>
      <c r="Z227" s="56" t="s">
        <v>775</v>
      </c>
      <c r="AA227" s="48" t="s">
        <v>56</v>
      </c>
      <c r="AB227" s="55">
        <v>-10</v>
      </c>
      <c r="AK227" s="54">
        <v>225</v>
      </c>
      <c r="AL227" s="56" t="s">
        <v>617</v>
      </c>
      <c r="AM227" s="48" t="s">
        <v>57</v>
      </c>
      <c r="AN227" s="55">
        <v>-1</v>
      </c>
    </row>
    <row r="228" spans="1:40">
      <c r="A228" s="54">
        <v>226</v>
      </c>
      <c r="B228" s="20" t="s">
        <v>558</v>
      </c>
      <c r="C228" s="48" t="s">
        <v>41</v>
      </c>
      <c r="D228" s="55">
        <v>113</v>
      </c>
      <c r="L228" s="23"/>
      <c r="M228" s="54">
        <v>226</v>
      </c>
      <c r="N228" s="56" t="s">
        <v>559</v>
      </c>
      <c r="O228" s="48" t="s">
        <v>41</v>
      </c>
      <c r="P228" s="55">
        <v>0</v>
      </c>
      <c r="Y228" s="54">
        <v>226</v>
      </c>
      <c r="Z228" s="56" t="s">
        <v>1694</v>
      </c>
      <c r="AA228" s="48" t="s">
        <v>36</v>
      </c>
      <c r="AB228" s="55">
        <v>-12</v>
      </c>
      <c r="AK228" s="54">
        <v>226</v>
      </c>
      <c r="AL228" s="56" t="s">
        <v>1200</v>
      </c>
      <c r="AM228" s="48" t="s">
        <v>24</v>
      </c>
      <c r="AN228" s="55">
        <v>-1</v>
      </c>
    </row>
    <row r="229" spans="1:40">
      <c r="A229" s="54">
        <v>227</v>
      </c>
      <c r="B229" s="20" t="s">
        <v>560</v>
      </c>
      <c r="C229" s="48" t="s">
        <v>26</v>
      </c>
      <c r="D229" s="55">
        <v>-14</v>
      </c>
      <c r="L229" s="23"/>
      <c r="M229" s="54">
        <v>227</v>
      </c>
      <c r="N229" s="56" t="s">
        <v>561</v>
      </c>
      <c r="O229" s="48" t="s">
        <v>24</v>
      </c>
      <c r="P229" s="55">
        <v>0</v>
      </c>
      <c r="Y229" s="54">
        <v>227</v>
      </c>
      <c r="Z229" s="56" t="s">
        <v>2347</v>
      </c>
      <c r="AA229" s="48" t="s">
        <v>26</v>
      </c>
      <c r="AB229" s="55">
        <v>-11</v>
      </c>
      <c r="AK229" s="54">
        <v>227</v>
      </c>
      <c r="AL229" s="56" t="s">
        <v>546</v>
      </c>
      <c r="AM229" s="48" t="s">
        <v>24</v>
      </c>
      <c r="AN229" s="55">
        <v>0</v>
      </c>
    </row>
    <row r="230" spans="1:40">
      <c r="A230" s="54">
        <v>228</v>
      </c>
      <c r="B230" s="20" t="s">
        <v>562</v>
      </c>
      <c r="C230" s="48" t="s">
        <v>32</v>
      </c>
      <c r="D230" s="55">
        <v>-14</v>
      </c>
      <c r="L230" s="23"/>
      <c r="M230" s="54">
        <v>228</v>
      </c>
      <c r="N230" s="56" t="s">
        <v>563</v>
      </c>
      <c r="O230" s="48" t="s">
        <v>58</v>
      </c>
      <c r="P230" s="55">
        <v>1</v>
      </c>
      <c r="Y230" s="54">
        <v>228</v>
      </c>
      <c r="Z230" s="56" t="s">
        <v>1695</v>
      </c>
      <c r="AA230" s="48" t="s">
        <v>42</v>
      </c>
      <c r="AB230" s="55">
        <v>-11</v>
      </c>
      <c r="AK230" s="54">
        <v>228</v>
      </c>
      <c r="AL230" s="56" t="s">
        <v>601</v>
      </c>
      <c r="AM230" s="48" t="s">
        <v>45</v>
      </c>
      <c r="AN230" s="55" t="s">
        <v>2967</v>
      </c>
    </row>
    <row r="231" spans="1:40">
      <c r="A231" s="54">
        <v>229</v>
      </c>
      <c r="B231" s="20" t="s">
        <v>564</v>
      </c>
      <c r="C231" s="48" t="s">
        <v>50</v>
      </c>
      <c r="D231" s="55">
        <v>-14</v>
      </c>
      <c r="L231" s="23"/>
      <c r="M231" s="54">
        <v>229</v>
      </c>
      <c r="N231" s="56" t="s">
        <v>565</v>
      </c>
      <c r="O231" s="48" t="s">
        <v>34</v>
      </c>
      <c r="P231" s="55">
        <v>1</v>
      </c>
      <c r="Y231" s="54">
        <v>229</v>
      </c>
      <c r="Z231" s="56" t="s">
        <v>497</v>
      </c>
      <c r="AA231" s="48" t="s">
        <v>44</v>
      </c>
      <c r="AB231" s="55">
        <v>-11</v>
      </c>
      <c r="AK231" s="54">
        <v>229</v>
      </c>
      <c r="AL231" s="56" t="s">
        <v>1206</v>
      </c>
      <c r="AM231" s="48" t="s">
        <v>47</v>
      </c>
      <c r="AN231" s="55">
        <v>-1</v>
      </c>
    </row>
    <row r="232" spans="1:40">
      <c r="A232" s="54">
        <v>230</v>
      </c>
      <c r="B232" s="20" t="s">
        <v>566</v>
      </c>
      <c r="C232" s="48" t="s">
        <v>41</v>
      </c>
      <c r="D232" s="55">
        <v>42</v>
      </c>
      <c r="L232" s="23"/>
      <c r="M232" s="54">
        <v>230</v>
      </c>
      <c r="N232" s="56" t="s">
        <v>567</v>
      </c>
      <c r="O232" s="48" t="s">
        <v>59</v>
      </c>
      <c r="P232" s="55" t="s">
        <v>2967</v>
      </c>
      <c r="Y232" s="54">
        <v>230</v>
      </c>
      <c r="Z232" s="56" t="s">
        <v>1697</v>
      </c>
      <c r="AA232" s="48" t="s">
        <v>21</v>
      </c>
      <c r="AB232" s="55">
        <v>-11</v>
      </c>
      <c r="AK232" s="54">
        <v>230</v>
      </c>
      <c r="AL232" s="56" t="s">
        <v>2596</v>
      </c>
      <c r="AM232" s="48" t="s">
        <v>26</v>
      </c>
      <c r="AN232" s="55">
        <v>-1</v>
      </c>
    </row>
    <row r="233" spans="1:40">
      <c r="A233" s="54">
        <v>231</v>
      </c>
      <c r="B233" s="20" t="s">
        <v>568</v>
      </c>
      <c r="C233" s="48" t="s">
        <v>43</v>
      </c>
      <c r="D233" s="55">
        <v>-15</v>
      </c>
      <c r="L233" s="23"/>
      <c r="M233" s="54">
        <v>231</v>
      </c>
      <c r="N233" s="56" t="s">
        <v>569</v>
      </c>
      <c r="O233" s="48" t="s">
        <v>24</v>
      </c>
      <c r="P233" s="55">
        <v>0</v>
      </c>
      <c r="Y233" s="54">
        <v>231</v>
      </c>
      <c r="Z233" s="56" t="s">
        <v>514</v>
      </c>
      <c r="AA233" s="48" t="s">
        <v>32</v>
      </c>
      <c r="AB233" s="55">
        <v>-10</v>
      </c>
      <c r="AK233" s="54">
        <v>231</v>
      </c>
      <c r="AL233" s="56" t="s">
        <v>420</v>
      </c>
      <c r="AM233" s="48" t="s">
        <v>32</v>
      </c>
      <c r="AN233" s="55">
        <v>-1</v>
      </c>
    </row>
    <row r="234" spans="1:40">
      <c r="A234" s="54">
        <v>232</v>
      </c>
      <c r="B234" s="20" t="s">
        <v>570</v>
      </c>
      <c r="C234" s="48" t="s">
        <v>21</v>
      </c>
      <c r="D234" s="55">
        <v>-67</v>
      </c>
      <c r="L234" s="23"/>
      <c r="M234" s="54">
        <v>232</v>
      </c>
      <c r="N234" s="56" t="s">
        <v>571</v>
      </c>
      <c r="O234" s="48" t="s">
        <v>46</v>
      </c>
      <c r="P234" s="55">
        <v>0</v>
      </c>
      <c r="Y234" s="54">
        <v>232</v>
      </c>
      <c r="Z234" s="56" t="s">
        <v>1699</v>
      </c>
      <c r="AA234" s="48" t="s">
        <v>21</v>
      </c>
      <c r="AB234" s="55">
        <v>-10</v>
      </c>
      <c r="AK234" s="54">
        <v>232</v>
      </c>
      <c r="AL234" s="56" t="s">
        <v>609</v>
      </c>
      <c r="AM234" s="48" t="s">
        <v>28</v>
      </c>
      <c r="AN234" s="55">
        <v>-1</v>
      </c>
    </row>
    <row r="235" spans="1:40">
      <c r="A235" s="54">
        <v>233</v>
      </c>
      <c r="B235" s="20" t="s">
        <v>572</v>
      </c>
      <c r="C235" s="48" t="s">
        <v>34</v>
      </c>
      <c r="D235" s="55">
        <v>-16</v>
      </c>
      <c r="L235" s="23"/>
      <c r="M235" s="54">
        <v>233</v>
      </c>
      <c r="N235" s="56" t="s">
        <v>573</v>
      </c>
      <c r="O235" s="48" t="s">
        <v>24</v>
      </c>
      <c r="P235" s="55">
        <v>1</v>
      </c>
      <c r="Y235" s="54">
        <v>233</v>
      </c>
      <c r="Z235" s="56" t="s">
        <v>713</v>
      </c>
      <c r="AA235" s="48" t="s">
        <v>38</v>
      </c>
      <c r="AB235" s="55">
        <v>-10</v>
      </c>
      <c r="AK235" s="54">
        <v>233</v>
      </c>
      <c r="AL235" s="56" t="s">
        <v>2598</v>
      </c>
      <c r="AM235" s="48" t="s">
        <v>38</v>
      </c>
      <c r="AN235" s="55">
        <v>-1</v>
      </c>
    </row>
    <row r="236" spans="1:40">
      <c r="A236" s="54">
        <v>234</v>
      </c>
      <c r="B236" s="20" t="s">
        <v>574</v>
      </c>
      <c r="C236" s="48" t="s">
        <v>32</v>
      </c>
      <c r="D236" s="55">
        <v>-16</v>
      </c>
      <c r="L236" s="23"/>
      <c r="M236" s="54">
        <v>234</v>
      </c>
      <c r="N236" s="56" t="s">
        <v>575</v>
      </c>
      <c r="O236" s="48" t="s">
        <v>41</v>
      </c>
      <c r="P236" s="55">
        <v>2</v>
      </c>
      <c r="Y236" s="54">
        <v>234</v>
      </c>
      <c r="Z236" s="56" t="s">
        <v>625</v>
      </c>
      <c r="AA236" s="48" t="s">
        <v>32</v>
      </c>
      <c r="AB236" s="55">
        <v>-10</v>
      </c>
      <c r="AK236" s="54">
        <v>234</v>
      </c>
      <c r="AL236" s="56" t="s">
        <v>1213</v>
      </c>
      <c r="AM236" s="48" t="s">
        <v>21</v>
      </c>
      <c r="AN236" s="55">
        <v>0</v>
      </c>
    </row>
    <row r="237" spans="1:40">
      <c r="A237" s="54">
        <v>235</v>
      </c>
      <c r="B237" s="20" t="s">
        <v>576</v>
      </c>
      <c r="C237" s="48" t="s">
        <v>59</v>
      </c>
      <c r="D237" s="55">
        <v>41</v>
      </c>
      <c r="L237" s="23"/>
      <c r="M237" s="54">
        <v>235</v>
      </c>
      <c r="N237" s="56" t="s">
        <v>577</v>
      </c>
      <c r="O237" s="48" t="s">
        <v>26</v>
      </c>
      <c r="P237" s="55">
        <v>2</v>
      </c>
      <c r="Y237" s="54">
        <v>235</v>
      </c>
      <c r="Z237" s="56" t="s">
        <v>1702</v>
      </c>
      <c r="AA237" s="48" t="s">
        <v>43</v>
      </c>
      <c r="AB237" s="55">
        <v>-9</v>
      </c>
      <c r="AK237" s="54">
        <v>235</v>
      </c>
      <c r="AL237" s="56" t="s">
        <v>1215</v>
      </c>
      <c r="AM237" s="48" t="s">
        <v>21</v>
      </c>
      <c r="AN237" s="55">
        <v>0</v>
      </c>
    </row>
    <row r="238" spans="1:40">
      <c r="A238" s="54">
        <v>236</v>
      </c>
      <c r="B238" s="20" t="s">
        <v>2305</v>
      </c>
      <c r="C238" s="48" t="s">
        <v>41</v>
      </c>
      <c r="D238" s="55">
        <v>-55</v>
      </c>
      <c r="L238" s="23"/>
      <c r="M238" s="54">
        <v>236</v>
      </c>
      <c r="N238" s="56" t="s">
        <v>578</v>
      </c>
      <c r="O238" s="48" t="s">
        <v>38</v>
      </c>
      <c r="P238" s="55">
        <v>2</v>
      </c>
      <c r="Y238" s="54">
        <v>236</v>
      </c>
      <c r="Z238" s="56" t="s">
        <v>793</v>
      </c>
      <c r="AA238" s="48" t="s">
        <v>63</v>
      </c>
      <c r="AB238" s="55">
        <v>-9</v>
      </c>
      <c r="AK238" s="54">
        <v>236</v>
      </c>
      <c r="AL238" s="56" t="s">
        <v>535</v>
      </c>
      <c r="AM238" s="48" t="s">
        <v>21</v>
      </c>
      <c r="AN238" s="55">
        <v>0</v>
      </c>
    </row>
    <row r="239" spans="1:40">
      <c r="A239" s="54">
        <v>237</v>
      </c>
      <c r="B239" s="20" t="s">
        <v>579</v>
      </c>
      <c r="C239" s="48" t="s">
        <v>24</v>
      </c>
      <c r="D239" s="55" t="s">
        <v>2967</v>
      </c>
      <c r="L239" s="23"/>
      <c r="M239" s="54">
        <v>237</v>
      </c>
      <c r="N239" s="56" t="s">
        <v>580</v>
      </c>
      <c r="O239" s="48" t="s">
        <v>28</v>
      </c>
      <c r="P239" s="55">
        <v>3</v>
      </c>
      <c r="Y239" s="54">
        <v>237</v>
      </c>
      <c r="Z239" s="56" t="s">
        <v>1704</v>
      </c>
      <c r="AA239" s="48" t="s">
        <v>47</v>
      </c>
      <c r="AB239" s="55">
        <v>-8</v>
      </c>
      <c r="AK239" s="54">
        <v>237</v>
      </c>
      <c r="AL239" s="56" t="s">
        <v>710</v>
      </c>
      <c r="AM239" s="48" t="s">
        <v>58</v>
      </c>
      <c r="AN239" s="55">
        <v>0</v>
      </c>
    </row>
    <row r="240" spans="1:40">
      <c r="A240" s="54">
        <v>238</v>
      </c>
      <c r="B240" s="20" t="s">
        <v>581</v>
      </c>
      <c r="C240" s="48" t="s">
        <v>40</v>
      </c>
      <c r="D240" s="55">
        <v>-41</v>
      </c>
      <c r="L240" s="23"/>
      <c r="M240" s="54">
        <v>238</v>
      </c>
      <c r="N240" s="56" t="s">
        <v>582</v>
      </c>
      <c r="O240" s="48" t="s">
        <v>50</v>
      </c>
      <c r="P240" s="55">
        <v>3</v>
      </c>
      <c r="Y240" s="54">
        <v>238</v>
      </c>
      <c r="Z240" s="56" t="s">
        <v>773</v>
      </c>
      <c r="AA240" s="48" t="s">
        <v>100</v>
      </c>
      <c r="AB240" s="55">
        <v>-8</v>
      </c>
      <c r="AK240" s="54">
        <v>238</v>
      </c>
      <c r="AL240" s="56" t="s">
        <v>1219</v>
      </c>
      <c r="AM240" s="48" t="s">
        <v>38</v>
      </c>
      <c r="AN240" s="55">
        <v>1</v>
      </c>
    </row>
    <row r="241" spans="1:40">
      <c r="A241" s="54">
        <v>239</v>
      </c>
      <c r="B241" s="20" t="s">
        <v>583</v>
      </c>
      <c r="C241" s="48" t="s">
        <v>28</v>
      </c>
      <c r="D241" s="55">
        <v>-17</v>
      </c>
      <c r="L241" s="23"/>
      <c r="M241" s="54">
        <v>239</v>
      </c>
      <c r="N241" s="56" t="s">
        <v>584</v>
      </c>
      <c r="O241" s="48" t="s">
        <v>47</v>
      </c>
      <c r="P241" s="55">
        <v>3</v>
      </c>
      <c r="Y241" s="54">
        <v>239</v>
      </c>
      <c r="Z241" s="56" t="s">
        <v>1706</v>
      </c>
      <c r="AA241" s="48" t="s">
        <v>36</v>
      </c>
      <c r="AB241" s="55">
        <v>-139</v>
      </c>
      <c r="AK241" s="54">
        <v>239</v>
      </c>
      <c r="AL241" s="56" t="s">
        <v>630</v>
      </c>
      <c r="AM241" s="48" t="s">
        <v>26</v>
      </c>
      <c r="AN241" s="55">
        <v>1</v>
      </c>
    </row>
    <row r="242" spans="1:40">
      <c r="A242" s="54">
        <v>240</v>
      </c>
      <c r="B242" s="20" t="s">
        <v>585</v>
      </c>
      <c r="C242" s="48" t="s">
        <v>32</v>
      </c>
      <c r="D242" s="55">
        <v>-17</v>
      </c>
      <c r="L242" s="23"/>
      <c r="M242" s="54">
        <v>240</v>
      </c>
      <c r="N242" s="56" t="s">
        <v>586</v>
      </c>
      <c r="O242" s="48" t="s">
        <v>50</v>
      </c>
      <c r="P242" s="55">
        <v>3</v>
      </c>
      <c r="Y242" s="54">
        <v>240</v>
      </c>
      <c r="Z242" s="56" t="s">
        <v>721</v>
      </c>
      <c r="AA242" s="48" t="s">
        <v>100</v>
      </c>
      <c r="AB242" s="55">
        <v>350</v>
      </c>
      <c r="AK242" s="54">
        <v>240</v>
      </c>
      <c r="AL242" s="56" t="s">
        <v>2602</v>
      </c>
      <c r="AM242" s="48" t="s">
        <v>26</v>
      </c>
      <c r="AN242" s="55">
        <v>1</v>
      </c>
    </row>
    <row r="243" spans="1:40">
      <c r="A243" s="54">
        <v>241</v>
      </c>
      <c r="B243" s="20" t="s">
        <v>587</v>
      </c>
      <c r="C243" s="48" t="s">
        <v>43</v>
      </c>
      <c r="D243" s="55">
        <v>9</v>
      </c>
      <c r="L243" s="23"/>
      <c r="M243" s="54">
        <v>241</v>
      </c>
      <c r="N243" s="56" t="s">
        <v>588</v>
      </c>
      <c r="O243" s="48" t="s">
        <v>58</v>
      </c>
      <c r="P243" s="55">
        <v>3</v>
      </c>
      <c r="Y243" s="54">
        <v>241</v>
      </c>
      <c r="Z243" s="56" t="s">
        <v>1708</v>
      </c>
      <c r="AA243" s="48" t="s">
        <v>26</v>
      </c>
      <c r="AB243" s="55">
        <v>-9</v>
      </c>
      <c r="AK243" s="54">
        <v>241</v>
      </c>
      <c r="AL243" s="56" t="s">
        <v>1223</v>
      </c>
      <c r="AM243" s="48" t="s">
        <v>103</v>
      </c>
      <c r="AN243" s="55">
        <v>1</v>
      </c>
    </row>
    <row r="244" spans="1:40">
      <c r="A244" s="54">
        <v>242</v>
      </c>
      <c r="B244" s="20" t="s">
        <v>2306</v>
      </c>
      <c r="C244" s="48" t="s">
        <v>68</v>
      </c>
      <c r="D244" s="55">
        <v>204</v>
      </c>
      <c r="L244" s="23"/>
      <c r="M244" s="54">
        <v>242</v>
      </c>
      <c r="N244" s="56" t="s">
        <v>589</v>
      </c>
      <c r="O244" s="48" t="s">
        <v>26</v>
      </c>
      <c r="P244" s="55">
        <v>3</v>
      </c>
      <c r="Y244" s="54">
        <v>242</v>
      </c>
      <c r="Z244" s="56" t="s">
        <v>1709</v>
      </c>
      <c r="AA244" s="48" t="s">
        <v>48</v>
      </c>
      <c r="AB244" s="55">
        <v>-9</v>
      </c>
      <c r="AK244" s="54">
        <v>242</v>
      </c>
      <c r="AL244" s="56" t="s">
        <v>2603</v>
      </c>
      <c r="AM244" s="48" t="s">
        <v>26</v>
      </c>
      <c r="AN244" s="55">
        <v>1</v>
      </c>
    </row>
    <row r="245" spans="1:40">
      <c r="A245" s="54">
        <v>243</v>
      </c>
      <c r="B245" s="20" t="s">
        <v>590</v>
      </c>
      <c r="C245" s="48" t="s">
        <v>32</v>
      </c>
      <c r="D245" s="55">
        <v>-19</v>
      </c>
      <c r="L245" s="23"/>
      <c r="M245" s="54">
        <v>243</v>
      </c>
      <c r="N245" s="56" t="s">
        <v>591</v>
      </c>
      <c r="O245" s="48" t="s">
        <v>34</v>
      </c>
      <c r="P245" s="55">
        <v>3</v>
      </c>
      <c r="Y245" s="54">
        <v>243</v>
      </c>
      <c r="Z245" s="56" t="s">
        <v>450</v>
      </c>
      <c r="AA245" s="48" t="s">
        <v>24</v>
      </c>
      <c r="AB245" s="55" t="s">
        <v>2967</v>
      </c>
      <c r="AK245" s="54">
        <v>243</v>
      </c>
      <c r="AL245" s="56" t="s">
        <v>1226</v>
      </c>
      <c r="AM245" s="48" t="s">
        <v>45</v>
      </c>
      <c r="AN245" s="55" t="s">
        <v>2967</v>
      </c>
    </row>
    <row r="246" spans="1:40">
      <c r="A246" s="54">
        <v>244</v>
      </c>
      <c r="B246" s="20" t="s">
        <v>592</v>
      </c>
      <c r="C246" s="48" t="s">
        <v>45</v>
      </c>
      <c r="D246" s="55">
        <v>23</v>
      </c>
      <c r="L246" s="23"/>
      <c r="M246" s="54">
        <v>244</v>
      </c>
      <c r="N246" s="56" t="s">
        <v>593</v>
      </c>
      <c r="O246" s="48" t="s">
        <v>58</v>
      </c>
      <c r="P246" s="55">
        <v>3</v>
      </c>
      <c r="Y246" s="54">
        <v>244</v>
      </c>
      <c r="Z246" s="56" t="s">
        <v>1711</v>
      </c>
      <c r="AA246" s="48" t="s">
        <v>29</v>
      </c>
      <c r="AB246" s="55">
        <v>-10</v>
      </c>
      <c r="AK246" s="54">
        <v>244</v>
      </c>
      <c r="AL246" s="56" t="s">
        <v>561</v>
      </c>
      <c r="AM246" s="48" t="s">
        <v>24</v>
      </c>
      <c r="AN246" s="55">
        <v>0</v>
      </c>
    </row>
    <row r="247" spans="1:40">
      <c r="A247" s="54">
        <v>245</v>
      </c>
      <c r="B247" s="20" t="s">
        <v>594</v>
      </c>
      <c r="C247" s="48" t="s">
        <v>43</v>
      </c>
      <c r="D247" s="55">
        <v>-34</v>
      </c>
      <c r="L247" s="23"/>
      <c r="M247" s="54">
        <v>245</v>
      </c>
      <c r="N247" s="56" t="s">
        <v>595</v>
      </c>
      <c r="O247" s="48" t="s">
        <v>43</v>
      </c>
      <c r="P247" s="55" t="s">
        <v>2967</v>
      </c>
      <c r="Y247" s="54">
        <v>245</v>
      </c>
      <c r="Z247" s="56" t="s">
        <v>853</v>
      </c>
      <c r="AA247" s="48" t="s">
        <v>42</v>
      </c>
      <c r="AB247" s="55">
        <v>-10</v>
      </c>
      <c r="AK247" s="54">
        <v>245</v>
      </c>
      <c r="AL247" s="56" t="s">
        <v>471</v>
      </c>
      <c r="AM247" s="48" t="s">
        <v>103</v>
      </c>
      <c r="AN247" s="55">
        <v>1</v>
      </c>
    </row>
    <row r="248" spans="1:40">
      <c r="A248" s="54">
        <v>246</v>
      </c>
      <c r="B248" s="20" t="s">
        <v>596</v>
      </c>
      <c r="C248" s="48" t="s">
        <v>43</v>
      </c>
      <c r="D248" s="55">
        <v>180</v>
      </c>
      <c r="L248" s="23"/>
      <c r="M248" s="54">
        <v>246</v>
      </c>
      <c r="N248" s="56" t="s">
        <v>597</v>
      </c>
      <c r="O248" s="48" t="s">
        <v>44</v>
      </c>
      <c r="P248" s="55">
        <v>2</v>
      </c>
      <c r="Y248" s="54">
        <v>246</v>
      </c>
      <c r="Z248" s="56" t="s">
        <v>1713</v>
      </c>
      <c r="AA248" s="48" t="s">
        <v>29</v>
      </c>
      <c r="AB248" s="55">
        <v>-10</v>
      </c>
      <c r="AK248" s="54">
        <v>246</v>
      </c>
      <c r="AL248" s="56" t="s">
        <v>531</v>
      </c>
      <c r="AM248" s="48" t="s">
        <v>54</v>
      </c>
      <c r="AN248" s="55">
        <v>2</v>
      </c>
    </row>
    <row r="249" spans="1:40">
      <c r="A249" s="54">
        <v>247</v>
      </c>
      <c r="B249" s="20" t="s">
        <v>598</v>
      </c>
      <c r="C249" s="48" t="s">
        <v>26</v>
      </c>
      <c r="D249" s="55">
        <v>-20</v>
      </c>
      <c r="L249" s="23"/>
      <c r="M249" s="54">
        <v>247</v>
      </c>
      <c r="N249" s="56" t="s">
        <v>599</v>
      </c>
      <c r="O249" s="48" t="s">
        <v>65</v>
      </c>
      <c r="P249" s="55">
        <v>3</v>
      </c>
      <c r="Y249" s="54">
        <v>247</v>
      </c>
      <c r="Z249" s="56" t="s">
        <v>971</v>
      </c>
      <c r="AA249" s="48" t="s">
        <v>32</v>
      </c>
      <c r="AB249" s="55">
        <v>-10</v>
      </c>
      <c r="AK249" s="54">
        <v>247</v>
      </c>
      <c r="AL249" s="56" t="s">
        <v>1232</v>
      </c>
      <c r="AM249" s="48" t="s">
        <v>21</v>
      </c>
      <c r="AN249" s="55">
        <v>2</v>
      </c>
    </row>
    <row r="250" spans="1:40">
      <c r="A250" s="54">
        <v>248</v>
      </c>
      <c r="B250" s="20" t="s">
        <v>600</v>
      </c>
      <c r="C250" s="48" t="s">
        <v>34</v>
      </c>
      <c r="D250" s="55">
        <v>-20</v>
      </c>
      <c r="L250" s="23"/>
      <c r="M250" s="54">
        <v>248</v>
      </c>
      <c r="N250" s="56" t="s">
        <v>601</v>
      </c>
      <c r="O250" s="48" t="s">
        <v>45</v>
      </c>
      <c r="P250" s="55" t="s">
        <v>2967</v>
      </c>
      <c r="Y250" s="54">
        <v>248</v>
      </c>
      <c r="Z250" s="56" t="s">
        <v>784</v>
      </c>
      <c r="AA250" s="48" t="s">
        <v>24</v>
      </c>
      <c r="AB250" s="55">
        <v>-10</v>
      </c>
      <c r="AK250" s="54">
        <v>248</v>
      </c>
      <c r="AL250" s="56" t="s">
        <v>687</v>
      </c>
      <c r="AM250" s="48" t="s">
        <v>26</v>
      </c>
      <c r="AN250" s="55">
        <v>2</v>
      </c>
    </row>
    <row r="251" spans="1:40">
      <c r="A251" s="54">
        <v>249</v>
      </c>
      <c r="B251" s="20" t="s">
        <v>602</v>
      </c>
      <c r="C251" s="48" t="s">
        <v>21</v>
      </c>
      <c r="D251" s="55">
        <v>-20</v>
      </c>
      <c r="L251" s="23"/>
      <c r="M251" s="54">
        <v>249</v>
      </c>
      <c r="N251" s="56" t="s">
        <v>603</v>
      </c>
      <c r="O251" s="48" t="s">
        <v>50</v>
      </c>
      <c r="P251" s="55">
        <v>2</v>
      </c>
      <c r="Y251" s="54">
        <v>249</v>
      </c>
      <c r="Z251" s="56" t="s">
        <v>517</v>
      </c>
      <c r="AA251" s="48" t="s">
        <v>32</v>
      </c>
      <c r="AB251" s="55">
        <v>-10</v>
      </c>
      <c r="AK251" s="54">
        <v>249</v>
      </c>
      <c r="AL251" s="56" t="s">
        <v>1235</v>
      </c>
      <c r="AM251" s="48" t="s">
        <v>47</v>
      </c>
      <c r="AN251" s="55">
        <v>2</v>
      </c>
    </row>
    <row r="252" spans="1:40">
      <c r="A252" s="54">
        <v>250</v>
      </c>
      <c r="B252" s="20" t="s">
        <v>604</v>
      </c>
      <c r="C252" s="48" t="s">
        <v>52</v>
      </c>
      <c r="D252" s="55">
        <v>36</v>
      </c>
      <c r="L252" s="23"/>
      <c r="M252" s="54">
        <v>250</v>
      </c>
      <c r="N252" s="56" t="s">
        <v>605</v>
      </c>
      <c r="O252" s="48" t="s">
        <v>24</v>
      </c>
      <c r="P252" s="55">
        <v>2</v>
      </c>
      <c r="Y252" s="54">
        <v>250</v>
      </c>
      <c r="Z252" s="56" t="s">
        <v>983</v>
      </c>
      <c r="AA252" s="48" t="s">
        <v>32</v>
      </c>
      <c r="AB252" s="55">
        <v>-10</v>
      </c>
      <c r="AK252" s="54">
        <v>250</v>
      </c>
      <c r="AL252" s="56" t="s">
        <v>1237</v>
      </c>
      <c r="AM252" s="48" t="s">
        <v>21</v>
      </c>
      <c r="AN252" s="55">
        <v>2</v>
      </c>
    </row>
    <row r="253" spans="1:40">
      <c r="A253" s="54">
        <v>251</v>
      </c>
      <c r="B253" s="20" t="s">
        <v>606</v>
      </c>
      <c r="C253" s="48" t="s">
        <v>28</v>
      </c>
      <c r="D253" s="55">
        <v>-21</v>
      </c>
      <c r="L253" s="23"/>
      <c r="M253" s="54">
        <v>251</v>
      </c>
      <c r="N253" s="56" t="s">
        <v>607</v>
      </c>
      <c r="O253" s="48" t="s">
        <v>26</v>
      </c>
      <c r="P253" s="55">
        <v>3</v>
      </c>
      <c r="Y253" s="54">
        <v>251</v>
      </c>
      <c r="Z253" s="56" t="s">
        <v>282</v>
      </c>
      <c r="AA253" s="48" t="s">
        <v>43</v>
      </c>
      <c r="AB253" s="55">
        <v>127</v>
      </c>
      <c r="AK253" s="54">
        <v>251</v>
      </c>
      <c r="AL253" s="56" t="s">
        <v>792</v>
      </c>
      <c r="AM253" s="48" t="s">
        <v>32</v>
      </c>
      <c r="AN253" s="55">
        <v>3</v>
      </c>
    </row>
    <row r="254" spans="1:40">
      <c r="A254" s="54">
        <v>252</v>
      </c>
      <c r="B254" s="20" t="s">
        <v>608</v>
      </c>
      <c r="C254" s="48" t="s">
        <v>32</v>
      </c>
      <c r="D254" s="55">
        <v>-21</v>
      </c>
      <c r="L254" s="23"/>
      <c r="M254" s="54">
        <v>252</v>
      </c>
      <c r="N254" s="56" t="s">
        <v>609</v>
      </c>
      <c r="O254" s="48" t="s">
        <v>28</v>
      </c>
      <c r="P254" s="55">
        <v>3</v>
      </c>
      <c r="Y254" s="54">
        <v>252</v>
      </c>
      <c r="Z254" s="56" t="s">
        <v>590</v>
      </c>
      <c r="AA254" s="48" t="s">
        <v>32</v>
      </c>
      <c r="AB254" s="55">
        <v>-11</v>
      </c>
      <c r="AK254" s="54">
        <v>252</v>
      </c>
      <c r="AL254" s="56" t="s">
        <v>785</v>
      </c>
      <c r="AM254" s="48" t="s">
        <v>32</v>
      </c>
      <c r="AN254" s="55">
        <v>3</v>
      </c>
    </row>
    <row r="255" spans="1:40">
      <c r="A255" s="54">
        <v>253</v>
      </c>
      <c r="B255" s="20" t="s">
        <v>610</v>
      </c>
      <c r="C255" s="48" t="s">
        <v>21</v>
      </c>
      <c r="D255" s="55">
        <v>-53</v>
      </c>
      <c r="L255" s="23"/>
      <c r="M255" s="54">
        <v>253</v>
      </c>
      <c r="N255" s="56" t="s">
        <v>611</v>
      </c>
      <c r="O255" s="48" t="s">
        <v>59</v>
      </c>
      <c r="P255" s="55" t="s">
        <v>2967</v>
      </c>
      <c r="Y255" s="54">
        <v>253</v>
      </c>
      <c r="Z255" s="56" t="s">
        <v>862</v>
      </c>
      <c r="AA255" s="48" t="s">
        <v>26</v>
      </c>
      <c r="AB255" s="55">
        <v>-11</v>
      </c>
      <c r="AK255" s="54">
        <v>253</v>
      </c>
      <c r="AL255" s="56" t="s">
        <v>551</v>
      </c>
      <c r="AM255" s="48" t="s">
        <v>45</v>
      </c>
      <c r="AN255" s="55" t="s">
        <v>2967</v>
      </c>
    </row>
    <row r="256" spans="1:40">
      <c r="A256" s="54">
        <v>254</v>
      </c>
      <c r="B256" s="20" t="s">
        <v>612</v>
      </c>
      <c r="C256" s="48" t="s">
        <v>49</v>
      </c>
      <c r="D256" s="55">
        <v>-22</v>
      </c>
      <c r="L256" s="23"/>
      <c r="M256" s="54">
        <v>254</v>
      </c>
      <c r="N256" s="56" t="s">
        <v>613</v>
      </c>
      <c r="O256" s="48" t="s">
        <v>47</v>
      </c>
      <c r="P256" s="55">
        <v>2</v>
      </c>
      <c r="Y256" s="54">
        <v>254</v>
      </c>
      <c r="Z256" s="56" t="s">
        <v>760</v>
      </c>
      <c r="AA256" s="48" t="s">
        <v>42</v>
      </c>
      <c r="AB256" s="55">
        <v>-11</v>
      </c>
      <c r="AK256" s="54">
        <v>254</v>
      </c>
      <c r="AL256" s="56" t="s">
        <v>1244</v>
      </c>
      <c r="AM256" s="48" t="s">
        <v>32</v>
      </c>
      <c r="AN256" s="55">
        <v>3</v>
      </c>
    </row>
    <row r="257" spans="1:40">
      <c r="A257" s="54">
        <v>255</v>
      </c>
      <c r="B257" s="20" t="s">
        <v>614</v>
      </c>
      <c r="C257" s="48" t="s">
        <v>36</v>
      </c>
      <c r="D257" s="55">
        <v>-30</v>
      </c>
      <c r="L257" s="23"/>
      <c r="M257" s="54">
        <v>255</v>
      </c>
      <c r="N257" s="56" t="s">
        <v>615</v>
      </c>
      <c r="O257" s="48" t="s">
        <v>58</v>
      </c>
      <c r="P257" s="55">
        <v>2</v>
      </c>
      <c r="Y257" s="54">
        <v>255</v>
      </c>
      <c r="Z257" s="56" t="s">
        <v>1166</v>
      </c>
      <c r="AA257" s="48" t="s">
        <v>58</v>
      </c>
      <c r="AB257" s="55">
        <v>-11</v>
      </c>
      <c r="AK257" s="54">
        <v>255</v>
      </c>
      <c r="AL257" s="56" t="s">
        <v>661</v>
      </c>
      <c r="AM257" s="48" t="s">
        <v>58</v>
      </c>
      <c r="AN257" s="55">
        <v>3</v>
      </c>
    </row>
    <row r="258" spans="1:40">
      <c r="A258" s="54">
        <v>256</v>
      </c>
      <c r="B258" s="20" t="s">
        <v>616</v>
      </c>
      <c r="C258" s="48" t="s">
        <v>42</v>
      </c>
      <c r="D258" s="55">
        <v>-21</v>
      </c>
      <c r="L258" s="23"/>
      <c r="M258" s="54">
        <v>256</v>
      </c>
      <c r="N258" s="56" t="s">
        <v>617</v>
      </c>
      <c r="O258" s="48" t="s">
        <v>57</v>
      </c>
      <c r="P258" s="55">
        <v>2</v>
      </c>
      <c r="Y258" s="54">
        <v>256</v>
      </c>
      <c r="Z258" s="56" t="s">
        <v>803</v>
      </c>
      <c r="AA258" s="48" t="s">
        <v>42</v>
      </c>
      <c r="AB258" s="55">
        <v>-11</v>
      </c>
      <c r="AK258" s="54">
        <v>256</v>
      </c>
      <c r="AL258" s="56" t="s">
        <v>1247</v>
      </c>
      <c r="AM258" s="48" t="s">
        <v>44</v>
      </c>
      <c r="AN258" s="55">
        <v>-122</v>
      </c>
    </row>
    <row r="259" spans="1:40">
      <c r="A259" s="54">
        <v>257</v>
      </c>
      <c r="B259" s="20" t="s">
        <v>2307</v>
      </c>
      <c r="C259" s="48" t="s">
        <v>58</v>
      </c>
      <c r="D259" s="55">
        <v>-21</v>
      </c>
      <c r="L259" s="23"/>
      <c r="M259" s="54">
        <v>257</v>
      </c>
      <c r="N259" s="56" t="s">
        <v>618</v>
      </c>
      <c r="O259" s="48" t="s">
        <v>105</v>
      </c>
      <c r="P259" s="55">
        <v>2</v>
      </c>
      <c r="Y259" s="54">
        <v>257</v>
      </c>
      <c r="Z259" s="56" t="s">
        <v>470</v>
      </c>
      <c r="AA259" s="48" t="s">
        <v>38</v>
      </c>
      <c r="AB259" s="55">
        <v>-11</v>
      </c>
      <c r="AK259" s="54">
        <v>257</v>
      </c>
      <c r="AL259" s="56" t="s">
        <v>1249</v>
      </c>
      <c r="AM259" s="48" t="s">
        <v>21</v>
      </c>
      <c r="AN259" s="55">
        <v>2</v>
      </c>
    </row>
    <row r="260" spans="1:40">
      <c r="A260" s="54">
        <v>258</v>
      </c>
      <c r="B260" s="20" t="s">
        <v>619</v>
      </c>
      <c r="C260" s="48" t="s">
        <v>51</v>
      </c>
      <c r="D260" s="55">
        <v>-21</v>
      </c>
      <c r="L260" s="23"/>
      <c r="M260" s="54">
        <v>258</v>
      </c>
      <c r="N260" s="56" t="s">
        <v>620</v>
      </c>
      <c r="O260" s="48" t="s">
        <v>41</v>
      </c>
      <c r="P260" s="55" t="s">
        <v>2967</v>
      </c>
      <c r="Y260" s="54">
        <v>258</v>
      </c>
      <c r="Z260" s="56" t="s">
        <v>955</v>
      </c>
      <c r="AA260" s="48" t="s">
        <v>32</v>
      </c>
      <c r="AB260" s="55">
        <v>-11</v>
      </c>
      <c r="AK260" s="54">
        <v>258</v>
      </c>
      <c r="AL260" s="56" t="s">
        <v>2607</v>
      </c>
      <c r="AM260" s="48" t="s">
        <v>38</v>
      </c>
      <c r="AN260" s="55">
        <v>2</v>
      </c>
    </row>
    <row r="261" spans="1:40">
      <c r="A261" s="54">
        <v>259</v>
      </c>
      <c r="B261" s="20" t="s">
        <v>621</v>
      </c>
      <c r="C261" s="48" t="s">
        <v>43</v>
      </c>
      <c r="D261" s="55">
        <v>-20</v>
      </c>
      <c r="L261" s="23"/>
      <c r="M261" s="54">
        <v>259</v>
      </c>
      <c r="N261" s="56" t="s">
        <v>622</v>
      </c>
      <c r="O261" s="48" t="s">
        <v>24</v>
      </c>
      <c r="P261" s="55">
        <v>1</v>
      </c>
      <c r="Y261" s="54">
        <v>259</v>
      </c>
      <c r="Z261" s="56" t="s">
        <v>950</v>
      </c>
      <c r="AA261" s="48" t="s">
        <v>32</v>
      </c>
      <c r="AB261" s="55">
        <v>-10</v>
      </c>
      <c r="AK261" s="54">
        <v>259</v>
      </c>
      <c r="AL261" s="56" t="s">
        <v>673</v>
      </c>
      <c r="AM261" s="48" t="s">
        <v>26</v>
      </c>
      <c r="AN261" s="55">
        <v>2</v>
      </c>
    </row>
    <row r="262" spans="1:40">
      <c r="A262" s="54">
        <v>260</v>
      </c>
      <c r="B262" s="20" t="s">
        <v>623</v>
      </c>
      <c r="C262" s="48" t="s">
        <v>21</v>
      </c>
      <c r="D262" s="55">
        <v>-20</v>
      </c>
      <c r="L262" s="23"/>
      <c r="M262" s="54">
        <v>260</v>
      </c>
      <c r="N262" s="56" t="s">
        <v>624</v>
      </c>
      <c r="O262" s="48" t="s">
        <v>32</v>
      </c>
      <c r="P262" s="55">
        <v>1</v>
      </c>
      <c r="Y262" s="54">
        <v>260</v>
      </c>
      <c r="Z262" s="56" t="s">
        <v>1727</v>
      </c>
      <c r="AA262" s="48" t="s">
        <v>47</v>
      </c>
      <c r="AB262" s="55">
        <v>-10</v>
      </c>
      <c r="AK262" s="54">
        <v>260</v>
      </c>
      <c r="AL262" s="56" t="s">
        <v>595</v>
      </c>
      <c r="AM262" s="48" t="s">
        <v>43</v>
      </c>
      <c r="AN262" s="55" t="s">
        <v>2967</v>
      </c>
    </row>
    <row r="263" spans="1:40">
      <c r="A263" s="54">
        <v>261</v>
      </c>
      <c r="B263" s="20" t="s">
        <v>625</v>
      </c>
      <c r="C263" s="48" t="s">
        <v>32</v>
      </c>
      <c r="D263" s="55">
        <v>-20</v>
      </c>
      <c r="L263" s="23"/>
      <c r="M263" s="54">
        <v>261</v>
      </c>
      <c r="N263" s="56" t="s">
        <v>626</v>
      </c>
      <c r="O263" s="48" t="s">
        <v>59</v>
      </c>
      <c r="P263" s="55" t="s">
        <v>2967</v>
      </c>
      <c r="Y263" s="54">
        <v>261</v>
      </c>
      <c r="Z263" s="56" t="s">
        <v>2380</v>
      </c>
      <c r="AA263" s="48" t="s">
        <v>26</v>
      </c>
      <c r="AB263" s="55">
        <v>-10</v>
      </c>
      <c r="AK263" s="54">
        <v>261</v>
      </c>
      <c r="AL263" s="56" t="s">
        <v>482</v>
      </c>
      <c r="AM263" s="48" t="s">
        <v>107</v>
      </c>
      <c r="AN263" s="55" t="s">
        <v>2967</v>
      </c>
    </row>
    <row r="264" spans="1:40">
      <c r="A264" s="54">
        <v>262</v>
      </c>
      <c r="B264" s="20" t="s">
        <v>627</v>
      </c>
      <c r="C264" s="48" t="s">
        <v>28</v>
      </c>
      <c r="D264" s="55">
        <v>23</v>
      </c>
      <c r="L264" s="23"/>
      <c r="M264" s="54">
        <v>262</v>
      </c>
      <c r="N264" s="56" t="s">
        <v>628</v>
      </c>
      <c r="O264" s="48" t="s">
        <v>50</v>
      </c>
      <c r="P264" s="55">
        <v>0</v>
      </c>
      <c r="Y264" s="54">
        <v>262</v>
      </c>
      <c r="Z264" s="56" t="s">
        <v>608</v>
      </c>
      <c r="AA264" s="48" t="s">
        <v>32</v>
      </c>
      <c r="AB264" s="55">
        <v>-10</v>
      </c>
      <c r="AK264" s="54">
        <v>262</v>
      </c>
      <c r="AL264" s="56" t="s">
        <v>1256</v>
      </c>
      <c r="AM264" s="48" t="s">
        <v>21</v>
      </c>
      <c r="AN264" s="55">
        <v>0</v>
      </c>
    </row>
    <row r="265" spans="1:40">
      <c r="A265" s="54">
        <v>263</v>
      </c>
      <c r="B265" s="20" t="s">
        <v>629</v>
      </c>
      <c r="C265" s="48" t="s">
        <v>26</v>
      </c>
      <c r="D265" s="55">
        <v>-21</v>
      </c>
      <c r="L265" s="23"/>
      <c r="M265" s="54">
        <v>263</v>
      </c>
      <c r="N265" s="56" t="s">
        <v>630</v>
      </c>
      <c r="O265" s="48" t="s">
        <v>26</v>
      </c>
      <c r="P265" s="55">
        <v>1</v>
      </c>
      <c r="Y265" s="54">
        <v>263</v>
      </c>
      <c r="Z265" s="56" t="s">
        <v>762</v>
      </c>
      <c r="AA265" s="48" t="s">
        <v>42</v>
      </c>
      <c r="AB265" s="55">
        <v>-10</v>
      </c>
      <c r="AK265" s="54">
        <v>263</v>
      </c>
      <c r="AL265" s="56" t="s">
        <v>722</v>
      </c>
      <c r="AM265" s="48" t="s">
        <v>58</v>
      </c>
      <c r="AN265" s="55">
        <v>1</v>
      </c>
    </row>
    <row r="266" spans="1:40">
      <c r="A266" s="54">
        <v>264</v>
      </c>
      <c r="B266" s="20" t="s">
        <v>631</v>
      </c>
      <c r="C266" s="48" t="s">
        <v>21</v>
      </c>
      <c r="D266" s="55">
        <v>-21</v>
      </c>
      <c r="L266" s="23"/>
      <c r="M266" s="54">
        <v>264</v>
      </c>
      <c r="N266" s="56" t="s">
        <v>632</v>
      </c>
      <c r="O266" s="48" t="s">
        <v>38</v>
      </c>
      <c r="P266" s="55">
        <v>1</v>
      </c>
      <c r="Y266" s="54">
        <v>264</v>
      </c>
      <c r="Z266" s="56" t="s">
        <v>698</v>
      </c>
      <c r="AA266" s="48" t="s">
        <v>26</v>
      </c>
      <c r="AB266" s="55">
        <v>-10</v>
      </c>
      <c r="AK266" s="54">
        <v>264</v>
      </c>
      <c r="AL266" s="56" t="s">
        <v>669</v>
      </c>
      <c r="AM266" s="48" t="s">
        <v>26</v>
      </c>
      <c r="AN266" s="55">
        <v>1</v>
      </c>
    </row>
    <row r="267" spans="1:40">
      <c r="A267" s="54">
        <v>265</v>
      </c>
      <c r="B267" s="20" t="s">
        <v>633</v>
      </c>
      <c r="C267" s="48" t="s">
        <v>28</v>
      </c>
      <c r="D267" s="55">
        <v>-20</v>
      </c>
      <c r="L267" s="23"/>
      <c r="M267" s="54">
        <v>265</v>
      </c>
      <c r="N267" s="56" t="s">
        <v>634</v>
      </c>
      <c r="O267" s="48" t="s">
        <v>65</v>
      </c>
      <c r="P267" s="55">
        <v>1</v>
      </c>
      <c r="Y267" s="54">
        <v>265</v>
      </c>
      <c r="Z267" s="56" t="s">
        <v>419</v>
      </c>
      <c r="AA267" s="48" t="s">
        <v>21</v>
      </c>
      <c r="AB267" s="55">
        <v>-10</v>
      </c>
      <c r="AK267" s="54">
        <v>265</v>
      </c>
      <c r="AL267" s="56" t="s">
        <v>2609</v>
      </c>
      <c r="AM267" s="48" t="s">
        <v>38</v>
      </c>
      <c r="AN267" s="55">
        <v>1</v>
      </c>
    </row>
    <row r="268" spans="1:40">
      <c r="A268" s="54">
        <v>266</v>
      </c>
      <c r="B268" s="20" t="s">
        <v>635</v>
      </c>
      <c r="C268" s="48" t="s">
        <v>32</v>
      </c>
      <c r="D268" s="55">
        <v>-22</v>
      </c>
      <c r="L268" s="23"/>
      <c r="M268" s="54">
        <v>266</v>
      </c>
      <c r="N268" s="56" t="s">
        <v>636</v>
      </c>
      <c r="O268" s="48" t="s">
        <v>32</v>
      </c>
      <c r="P268" s="55">
        <v>2</v>
      </c>
      <c r="Y268" s="54">
        <v>266</v>
      </c>
      <c r="Z268" s="56" t="s">
        <v>207</v>
      </c>
      <c r="AA268" s="48" t="s">
        <v>50</v>
      </c>
      <c r="AB268" s="55">
        <v>-9</v>
      </c>
      <c r="AK268" s="54">
        <v>266</v>
      </c>
      <c r="AL268" s="56" t="s">
        <v>1263</v>
      </c>
      <c r="AM268" s="48" t="s">
        <v>45</v>
      </c>
      <c r="AN268" s="55" t="s">
        <v>2967</v>
      </c>
    </row>
    <row r="269" spans="1:40">
      <c r="A269" s="54">
        <v>267</v>
      </c>
      <c r="B269" s="20" t="s">
        <v>637</v>
      </c>
      <c r="C269" s="48" t="s">
        <v>52</v>
      </c>
      <c r="D269" s="55">
        <v>-71</v>
      </c>
      <c r="L269" s="23"/>
      <c r="M269" s="54">
        <v>267</v>
      </c>
      <c r="N269" s="56" t="s">
        <v>638</v>
      </c>
      <c r="O269" s="48" t="s">
        <v>50</v>
      </c>
      <c r="P269" s="55">
        <v>3</v>
      </c>
      <c r="Y269" s="54">
        <v>267</v>
      </c>
      <c r="Z269" s="56" t="s">
        <v>255</v>
      </c>
      <c r="AA269" s="48" t="s">
        <v>44</v>
      </c>
      <c r="AB269" s="55">
        <v>-9</v>
      </c>
      <c r="AK269" s="54">
        <v>267</v>
      </c>
      <c r="AL269" s="56" t="s">
        <v>463</v>
      </c>
      <c r="AM269" s="48" t="s">
        <v>58</v>
      </c>
      <c r="AN269" s="55">
        <v>0</v>
      </c>
    </row>
    <row r="270" spans="1:40">
      <c r="A270" s="54">
        <v>268</v>
      </c>
      <c r="B270" s="20" t="s">
        <v>639</v>
      </c>
      <c r="C270" s="48" t="s">
        <v>41</v>
      </c>
      <c r="D270" s="55">
        <v>233</v>
      </c>
      <c r="L270" s="23"/>
      <c r="M270" s="54">
        <v>268</v>
      </c>
      <c r="N270" s="56" t="s">
        <v>640</v>
      </c>
      <c r="O270" s="48" t="s">
        <v>26</v>
      </c>
      <c r="P270" s="55">
        <v>3</v>
      </c>
      <c r="Y270" s="54">
        <v>268</v>
      </c>
      <c r="Z270" s="56" t="s">
        <v>841</v>
      </c>
      <c r="AA270" s="48" t="s">
        <v>26</v>
      </c>
      <c r="AB270" s="55">
        <v>-9</v>
      </c>
      <c r="AK270" s="54">
        <v>268</v>
      </c>
      <c r="AL270" s="56" t="s">
        <v>724</v>
      </c>
      <c r="AM270" s="48" t="s">
        <v>36</v>
      </c>
      <c r="AN270" s="55">
        <v>0</v>
      </c>
    </row>
    <row r="271" spans="1:40">
      <c r="A271" s="54">
        <v>269</v>
      </c>
      <c r="B271" s="20" t="s">
        <v>641</v>
      </c>
      <c r="C271" s="48" t="s">
        <v>55</v>
      </c>
      <c r="D271" s="55">
        <v>-23</v>
      </c>
      <c r="L271" s="23"/>
      <c r="M271" s="54">
        <v>269</v>
      </c>
      <c r="N271" s="56" t="s">
        <v>642</v>
      </c>
      <c r="O271" s="48" t="s">
        <v>28</v>
      </c>
      <c r="P271" s="55">
        <v>3</v>
      </c>
      <c r="Y271" s="54">
        <v>269</v>
      </c>
      <c r="Z271" s="56" t="s">
        <v>686</v>
      </c>
      <c r="AA271" s="48" t="s">
        <v>42</v>
      </c>
      <c r="AB271" s="55">
        <v>-9</v>
      </c>
      <c r="AK271" s="54">
        <v>269</v>
      </c>
      <c r="AL271" s="56" t="s">
        <v>671</v>
      </c>
      <c r="AM271" s="48" t="s">
        <v>21</v>
      </c>
      <c r="AN271" s="55">
        <v>0</v>
      </c>
    </row>
    <row r="272" spans="1:40">
      <c r="A272" s="54">
        <v>270</v>
      </c>
      <c r="B272" s="20" t="s">
        <v>643</v>
      </c>
      <c r="C272" s="48" t="s">
        <v>28</v>
      </c>
      <c r="D272" s="55">
        <v>9</v>
      </c>
      <c r="L272" s="23"/>
      <c r="M272" s="54">
        <v>270</v>
      </c>
      <c r="N272" s="56" t="s">
        <v>644</v>
      </c>
      <c r="O272" s="48" t="s">
        <v>50</v>
      </c>
      <c r="P272" s="55">
        <v>3</v>
      </c>
      <c r="Y272" s="54">
        <v>270</v>
      </c>
      <c r="Z272" s="56" t="s">
        <v>1735</v>
      </c>
      <c r="AA272" s="48" t="s">
        <v>43</v>
      </c>
      <c r="AB272" s="55">
        <v>-9</v>
      </c>
      <c r="AK272" s="54">
        <v>270</v>
      </c>
      <c r="AL272" s="56" t="s">
        <v>1269</v>
      </c>
      <c r="AM272" s="48" t="s">
        <v>28</v>
      </c>
      <c r="AN272" s="55" t="s">
        <v>2967</v>
      </c>
    </row>
    <row r="273" spans="1:40">
      <c r="A273" s="54">
        <v>271</v>
      </c>
      <c r="B273" s="20" t="s">
        <v>645</v>
      </c>
      <c r="C273" s="48" t="s">
        <v>36</v>
      </c>
      <c r="D273" s="55">
        <v>253</v>
      </c>
      <c r="L273" s="23"/>
      <c r="M273" s="54">
        <v>271</v>
      </c>
      <c r="N273" s="56" t="s">
        <v>646</v>
      </c>
      <c r="O273" s="48" t="s">
        <v>58</v>
      </c>
      <c r="P273" s="55">
        <v>4</v>
      </c>
      <c r="Y273" s="54">
        <v>271</v>
      </c>
      <c r="Z273" s="56" t="s">
        <v>320</v>
      </c>
      <c r="AA273" s="48" t="s">
        <v>34</v>
      </c>
      <c r="AB273" s="55">
        <v>-8</v>
      </c>
      <c r="AK273" s="54">
        <v>271</v>
      </c>
      <c r="AL273" s="56" t="s">
        <v>730</v>
      </c>
      <c r="AM273" s="48" t="s">
        <v>28</v>
      </c>
      <c r="AN273" s="55" t="s">
        <v>2967</v>
      </c>
    </row>
    <row r="274" spans="1:40">
      <c r="A274" s="54">
        <v>272</v>
      </c>
      <c r="B274" s="20" t="s">
        <v>647</v>
      </c>
      <c r="C274" s="48" t="s">
        <v>42</v>
      </c>
      <c r="D274" s="55">
        <v>-25</v>
      </c>
      <c r="L274" s="23"/>
      <c r="M274" s="54">
        <v>272</v>
      </c>
      <c r="N274" s="56" t="s">
        <v>648</v>
      </c>
      <c r="O274" s="48" t="s">
        <v>32</v>
      </c>
      <c r="P274" s="55">
        <v>4</v>
      </c>
      <c r="Y274" s="54">
        <v>272</v>
      </c>
      <c r="Z274" s="56" t="s">
        <v>499</v>
      </c>
      <c r="AA274" s="48" t="s">
        <v>48</v>
      </c>
      <c r="AB274" s="55">
        <v>-8</v>
      </c>
      <c r="AK274" s="54">
        <v>272</v>
      </c>
      <c r="AL274" s="56" t="s">
        <v>1272</v>
      </c>
      <c r="AM274" s="48" t="s">
        <v>21</v>
      </c>
      <c r="AN274" s="55">
        <v>-2</v>
      </c>
    </row>
    <row r="275" spans="1:40">
      <c r="A275" s="54">
        <v>273</v>
      </c>
      <c r="B275" s="20" t="s">
        <v>649</v>
      </c>
      <c r="C275" s="48" t="s">
        <v>44</v>
      </c>
      <c r="D275" s="55">
        <v>-25</v>
      </c>
      <c r="L275" s="23"/>
      <c r="M275" s="54">
        <v>273</v>
      </c>
      <c r="N275" s="56" t="s">
        <v>650</v>
      </c>
      <c r="O275" s="48" t="s">
        <v>21</v>
      </c>
      <c r="P275" s="55">
        <v>4</v>
      </c>
      <c r="Y275" s="54">
        <v>273</v>
      </c>
      <c r="Z275" s="56" t="s">
        <v>579</v>
      </c>
      <c r="AA275" s="48" t="s">
        <v>24</v>
      </c>
      <c r="AB275" s="55" t="s">
        <v>2967</v>
      </c>
      <c r="AK275" s="54">
        <v>273</v>
      </c>
      <c r="AL275" s="56" t="s">
        <v>1274</v>
      </c>
      <c r="AM275" s="48" t="s">
        <v>45</v>
      </c>
      <c r="AN275" s="55" t="s">
        <v>2967</v>
      </c>
    </row>
    <row r="276" spans="1:40">
      <c r="A276" s="54">
        <v>274</v>
      </c>
      <c r="B276" s="20" t="s">
        <v>651</v>
      </c>
      <c r="C276" s="48" t="s">
        <v>48</v>
      </c>
      <c r="D276" s="55">
        <v>-25</v>
      </c>
      <c r="L276" s="23"/>
      <c r="M276" s="54">
        <v>274</v>
      </c>
      <c r="N276" s="56" t="s">
        <v>652</v>
      </c>
      <c r="O276" s="48" t="s">
        <v>46</v>
      </c>
      <c r="P276" s="55" t="s">
        <v>2967</v>
      </c>
      <c r="Y276" s="54">
        <v>274</v>
      </c>
      <c r="Z276" s="56" t="s">
        <v>645</v>
      </c>
      <c r="AA276" s="48" t="s">
        <v>36</v>
      </c>
      <c r="AB276" s="55" t="s">
        <v>2967</v>
      </c>
      <c r="AK276" s="54">
        <v>274</v>
      </c>
      <c r="AL276" s="56" t="s">
        <v>2612</v>
      </c>
      <c r="AM276" s="48" t="s">
        <v>38</v>
      </c>
      <c r="AN276" s="55">
        <v>-3</v>
      </c>
    </row>
    <row r="277" spans="1:40">
      <c r="A277" s="54">
        <v>275</v>
      </c>
      <c r="B277" s="20" t="s">
        <v>653</v>
      </c>
      <c r="C277" s="48" t="s">
        <v>28</v>
      </c>
      <c r="D277" s="55">
        <v>15</v>
      </c>
      <c r="L277" s="23"/>
      <c r="M277" s="54">
        <v>275</v>
      </c>
      <c r="N277" s="56" t="s">
        <v>654</v>
      </c>
      <c r="O277" s="48" t="s">
        <v>28</v>
      </c>
      <c r="P277" s="55">
        <v>3</v>
      </c>
      <c r="Y277" s="54">
        <v>275</v>
      </c>
      <c r="Z277" s="56" t="s">
        <v>855</v>
      </c>
      <c r="AA277" s="48" t="s">
        <v>42</v>
      </c>
      <c r="AB277" s="55">
        <v>-10</v>
      </c>
      <c r="AK277" s="54">
        <v>275</v>
      </c>
      <c r="AL277" s="56" t="s">
        <v>1277</v>
      </c>
      <c r="AM277" s="48" t="s">
        <v>21</v>
      </c>
      <c r="AN277" s="55">
        <v>-3</v>
      </c>
    </row>
    <row r="278" spans="1:40">
      <c r="A278" s="54">
        <v>276</v>
      </c>
      <c r="B278" s="20" t="s">
        <v>655</v>
      </c>
      <c r="C278" s="48" t="s">
        <v>21</v>
      </c>
      <c r="D278" s="55">
        <v>-24</v>
      </c>
      <c r="L278" s="23"/>
      <c r="M278" s="54">
        <v>276</v>
      </c>
      <c r="N278" s="56" t="s">
        <v>656</v>
      </c>
      <c r="O278" s="48" t="s">
        <v>24</v>
      </c>
      <c r="P278" s="55" t="s">
        <v>2967</v>
      </c>
      <c r="Y278" s="54">
        <v>276</v>
      </c>
      <c r="Z278" s="56" t="s">
        <v>904</v>
      </c>
      <c r="AA278" s="48" t="s">
        <v>43</v>
      </c>
      <c r="AB278" s="55">
        <v>-10</v>
      </c>
      <c r="AK278" s="54">
        <v>276</v>
      </c>
      <c r="AL278" s="56" t="s">
        <v>1279</v>
      </c>
      <c r="AM278" s="48" t="s">
        <v>58</v>
      </c>
      <c r="AN278" s="55">
        <v>-3</v>
      </c>
    </row>
    <row r="279" spans="1:40">
      <c r="A279" s="54">
        <v>277</v>
      </c>
      <c r="B279" s="20" t="s">
        <v>657</v>
      </c>
      <c r="C279" s="48" t="s">
        <v>24</v>
      </c>
      <c r="D279" s="55">
        <v>-86</v>
      </c>
      <c r="L279" s="23"/>
      <c r="M279" s="54">
        <v>277</v>
      </c>
      <c r="N279" s="56" t="s">
        <v>658</v>
      </c>
      <c r="O279" s="48" t="s">
        <v>36</v>
      </c>
      <c r="P279" s="55">
        <v>-147</v>
      </c>
      <c r="Y279" s="54">
        <v>277</v>
      </c>
      <c r="Z279" s="56" t="s">
        <v>185</v>
      </c>
      <c r="AA279" s="48" t="s">
        <v>21</v>
      </c>
      <c r="AB279" s="55">
        <v>-8</v>
      </c>
      <c r="AK279" s="54">
        <v>277</v>
      </c>
      <c r="AL279" s="56" t="s">
        <v>1281</v>
      </c>
      <c r="AM279" s="48" t="s">
        <v>21</v>
      </c>
      <c r="AN279" s="55">
        <v>-2</v>
      </c>
    </row>
    <row r="280" spans="1:40">
      <c r="A280" s="54">
        <v>278</v>
      </c>
      <c r="B280" s="20" t="s">
        <v>2308</v>
      </c>
      <c r="C280" s="48" t="s">
        <v>65</v>
      </c>
      <c r="D280" s="55">
        <v>230</v>
      </c>
      <c r="L280" s="23"/>
      <c r="M280" s="54">
        <v>278</v>
      </c>
      <c r="N280" s="56" t="s">
        <v>659</v>
      </c>
      <c r="O280" s="48" t="s">
        <v>21</v>
      </c>
      <c r="P280" s="55">
        <v>1</v>
      </c>
      <c r="Y280" s="54">
        <v>278</v>
      </c>
      <c r="Z280" s="56" t="s">
        <v>1743</v>
      </c>
      <c r="AA280" s="48" t="s">
        <v>21</v>
      </c>
      <c r="AB280" s="55">
        <v>-8</v>
      </c>
      <c r="AK280" s="54">
        <v>278</v>
      </c>
      <c r="AL280" s="56" t="s">
        <v>759</v>
      </c>
      <c r="AM280" s="48" t="s">
        <v>54</v>
      </c>
      <c r="AN280" s="55">
        <v>-2</v>
      </c>
    </row>
    <row r="281" spans="1:40">
      <c r="A281" s="54">
        <v>279</v>
      </c>
      <c r="B281" s="20" t="s">
        <v>660</v>
      </c>
      <c r="C281" s="48" t="s">
        <v>58</v>
      </c>
      <c r="D281" s="55">
        <v>-24</v>
      </c>
      <c r="L281" s="23"/>
      <c r="M281" s="54">
        <v>279</v>
      </c>
      <c r="N281" s="56" t="s">
        <v>661</v>
      </c>
      <c r="O281" s="48" t="s">
        <v>58</v>
      </c>
      <c r="P281" s="55">
        <v>2</v>
      </c>
      <c r="Y281" s="54">
        <v>279</v>
      </c>
      <c r="Z281" s="56" t="s">
        <v>795</v>
      </c>
      <c r="AA281" s="48" t="s">
        <v>26</v>
      </c>
      <c r="AB281" s="55">
        <v>-8</v>
      </c>
      <c r="AK281" s="54">
        <v>279</v>
      </c>
      <c r="AL281" s="56" t="s">
        <v>1284</v>
      </c>
      <c r="AM281" s="48" t="s">
        <v>21</v>
      </c>
      <c r="AN281" s="55">
        <v>-2</v>
      </c>
    </row>
    <row r="282" spans="1:40">
      <c r="A282" s="54">
        <v>280</v>
      </c>
      <c r="B282" s="20" t="s">
        <v>662</v>
      </c>
      <c r="C282" s="48" t="s">
        <v>29</v>
      </c>
      <c r="D282" s="55">
        <v>-23</v>
      </c>
      <c r="L282" s="23"/>
      <c r="M282" s="54">
        <v>280</v>
      </c>
      <c r="N282" s="56" t="s">
        <v>663</v>
      </c>
      <c r="O282" s="48" t="s">
        <v>43</v>
      </c>
      <c r="P282" s="55">
        <v>2</v>
      </c>
      <c r="Y282" s="54">
        <v>280</v>
      </c>
      <c r="Z282" s="56" t="s">
        <v>1745</v>
      </c>
      <c r="AA282" s="48" t="s">
        <v>48</v>
      </c>
      <c r="AB282" s="55">
        <v>-8</v>
      </c>
      <c r="AK282" s="54">
        <v>280</v>
      </c>
      <c r="AL282" s="56" t="s">
        <v>735</v>
      </c>
      <c r="AM282" s="48" t="s">
        <v>36</v>
      </c>
      <c r="AN282" s="55">
        <v>-2</v>
      </c>
    </row>
    <row r="283" spans="1:40">
      <c r="A283" s="54">
        <v>281</v>
      </c>
      <c r="B283" s="20" t="s">
        <v>664</v>
      </c>
      <c r="C283" s="48" t="s">
        <v>42</v>
      </c>
      <c r="D283" s="55">
        <v>-22</v>
      </c>
      <c r="L283" s="23"/>
      <c r="M283" s="54">
        <v>281</v>
      </c>
      <c r="N283" s="56" t="s">
        <v>665</v>
      </c>
      <c r="O283" s="48" t="s">
        <v>58</v>
      </c>
      <c r="P283" s="55">
        <v>2</v>
      </c>
      <c r="Y283" s="54">
        <v>281</v>
      </c>
      <c r="Z283" s="56" t="s">
        <v>805</v>
      </c>
      <c r="AA283" s="48" t="s">
        <v>42</v>
      </c>
      <c r="AB283" s="55">
        <v>-8</v>
      </c>
      <c r="AK283" s="54">
        <v>281</v>
      </c>
      <c r="AL283" s="56" t="s">
        <v>1287</v>
      </c>
      <c r="AM283" s="48" t="s">
        <v>24</v>
      </c>
      <c r="AN283" s="55">
        <v>-2</v>
      </c>
    </row>
    <row r="284" spans="1:40">
      <c r="A284" s="54">
        <v>282</v>
      </c>
      <c r="B284" s="20" t="s">
        <v>666</v>
      </c>
      <c r="C284" s="48" t="s">
        <v>21</v>
      </c>
      <c r="D284" s="55">
        <v>-21</v>
      </c>
      <c r="L284" s="23"/>
      <c r="M284" s="54">
        <v>282</v>
      </c>
      <c r="N284" s="56" t="s">
        <v>667</v>
      </c>
      <c r="O284" s="48" t="s">
        <v>38</v>
      </c>
      <c r="P284" s="55">
        <v>2</v>
      </c>
      <c r="Y284" s="54">
        <v>282</v>
      </c>
      <c r="Z284" s="56" t="s">
        <v>330</v>
      </c>
      <c r="AA284" s="48" t="s">
        <v>43</v>
      </c>
      <c r="AB284" s="55">
        <v>-112</v>
      </c>
      <c r="AK284" s="54">
        <v>282</v>
      </c>
      <c r="AL284" s="56" t="s">
        <v>1288</v>
      </c>
      <c r="AM284" s="48" t="s">
        <v>21</v>
      </c>
      <c r="AN284" s="55">
        <v>-2</v>
      </c>
    </row>
    <row r="285" spans="1:40">
      <c r="A285" s="54">
        <v>283</v>
      </c>
      <c r="B285" s="20" t="s">
        <v>668</v>
      </c>
      <c r="C285" s="48" t="s">
        <v>43</v>
      </c>
      <c r="D285" s="55">
        <v>54</v>
      </c>
      <c r="L285" s="23"/>
      <c r="M285" s="54">
        <v>283</v>
      </c>
      <c r="N285" s="56" t="s">
        <v>669</v>
      </c>
      <c r="O285" s="48" t="s">
        <v>26</v>
      </c>
      <c r="P285" s="55">
        <v>2</v>
      </c>
      <c r="Y285" s="54">
        <v>283</v>
      </c>
      <c r="Z285" s="56" t="s">
        <v>777</v>
      </c>
      <c r="AA285" s="48" t="s">
        <v>26</v>
      </c>
      <c r="AB285" s="55">
        <v>-9</v>
      </c>
      <c r="AK285" s="54">
        <v>283</v>
      </c>
      <c r="AL285" s="56" t="s">
        <v>745</v>
      </c>
      <c r="AM285" s="48" t="s">
        <v>28</v>
      </c>
      <c r="AN285" s="55" t="s">
        <v>2967</v>
      </c>
    </row>
    <row r="286" spans="1:40">
      <c r="A286" s="54">
        <v>284</v>
      </c>
      <c r="B286" s="20" t="s">
        <v>670</v>
      </c>
      <c r="C286" s="48" t="s">
        <v>34</v>
      </c>
      <c r="D286" s="55">
        <v>-22</v>
      </c>
      <c r="L286" s="23"/>
      <c r="M286" s="54">
        <v>284</v>
      </c>
      <c r="N286" s="56" t="s">
        <v>671</v>
      </c>
      <c r="O286" s="48" t="s">
        <v>21</v>
      </c>
      <c r="P286" s="55">
        <v>3</v>
      </c>
      <c r="Y286" s="54">
        <v>284</v>
      </c>
      <c r="Z286" s="56" t="s">
        <v>797</v>
      </c>
      <c r="AA286" s="48" t="s">
        <v>51</v>
      </c>
      <c r="AB286" s="55">
        <v>-9</v>
      </c>
      <c r="AK286" s="54">
        <v>284</v>
      </c>
      <c r="AL286" s="56" t="s">
        <v>2616</v>
      </c>
      <c r="AM286" s="48" t="s">
        <v>38</v>
      </c>
      <c r="AN286" s="55">
        <v>-3</v>
      </c>
    </row>
    <row r="287" spans="1:40">
      <c r="A287" s="54">
        <v>285</v>
      </c>
      <c r="B287" s="20" t="s">
        <v>672</v>
      </c>
      <c r="C287" s="48" t="s">
        <v>34</v>
      </c>
      <c r="D287" s="55">
        <v>-21</v>
      </c>
      <c r="L287" s="23"/>
      <c r="M287" s="54">
        <v>285</v>
      </c>
      <c r="N287" s="56" t="s">
        <v>673</v>
      </c>
      <c r="O287" s="48" t="s">
        <v>26</v>
      </c>
      <c r="P287" s="55">
        <v>4</v>
      </c>
      <c r="Y287" s="54">
        <v>285</v>
      </c>
      <c r="Z287" s="56" t="s">
        <v>651</v>
      </c>
      <c r="AA287" s="48" t="s">
        <v>48</v>
      </c>
      <c r="AB287" s="55">
        <v>-9</v>
      </c>
      <c r="AK287" s="54">
        <v>285</v>
      </c>
      <c r="AL287" s="56" t="s">
        <v>749</v>
      </c>
      <c r="AM287" s="48" t="s">
        <v>58</v>
      </c>
      <c r="AN287" s="55">
        <v>-3</v>
      </c>
    </row>
    <row r="288" spans="1:40">
      <c r="A288" s="54">
        <v>286</v>
      </c>
      <c r="B288" s="20" t="s">
        <v>674</v>
      </c>
      <c r="C288" s="48" t="s">
        <v>49</v>
      </c>
      <c r="D288" s="55">
        <v>-21</v>
      </c>
      <c r="L288" s="23"/>
      <c r="M288" s="54">
        <v>286</v>
      </c>
      <c r="N288" s="56" t="s">
        <v>675</v>
      </c>
      <c r="O288" s="48" t="s">
        <v>26</v>
      </c>
      <c r="P288" s="55">
        <v>4</v>
      </c>
      <c r="Y288" s="54">
        <v>286</v>
      </c>
      <c r="Z288" s="56" t="s">
        <v>1751</v>
      </c>
      <c r="AA288" s="48" t="s">
        <v>21</v>
      </c>
      <c r="AB288" s="55">
        <v>-9</v>
      </c>
      <c r="AK288" s="54">
        <v>286</v>
      </c>
      <c r="AL288" s="56" t="s">
        <v>1293</v>
      </c>
      <c r="AM288" s="48" t="s">
        <v>21</v>
      </c>
      <c r="AN288" s="55">
        <v>-3</v>
      </c>
    </row>
    <row r="289" spans="1:40">
      <c r="A289" s="54">
        <v>287</v>
      </c>
      <c r="B289" s="20" t="s">
        <v>676</v>
      </c>
      <c r="C289" s="48" t="s">
        <v>21</v>
      </c>
      <c r="D289" s="55">
        <v>-117</v>
      </c>
      <c r="L289" s="23"/>
      <c r="M289" s="54">
        <v>287</v>
      </c>
      <c r="N289" s="56" t="s">
        <v>677</v>
      </c>
      <c r="O289" s="48" t="s">
        <v>21</v>
      </c>
      <c r="P289" s="55">
        <v>5</v>
      </c>
      <c r="Y289" s="54">
        <v>287</v>
      </c>
      <c r="Z289" s="56" t="s">
        <v>696</v>
      </c>
      <c r="AA289" s="48" t="s">
        <v>42</v>
      </c>
      <c r="AB289" s="55">
        <v>-9</v>
      </c>
      <c r="AK289" s="54">
        <v>287</v>
      </c>
      <c r="AL289" s="56" t="s">
        <v>1295</v>
      </c>
      <c r="AM289" s="48" t="s">
        <v>21</v>
      </c>
      <c r="AN289" s="55">
        <v>-3</v>
      </c>
    </row>
    <row r="290" spans="1:40">
      <c r="A290" s="54">
        <v>288</v>
      </c>
      <c r="B290" s="20" t="s">
        <v>678</v>
      </c>
      <c r="C290" s="48" t="s">
        <v>21</v>
      </c>
      <c r="D290" s="55">
        <v>-76</v>
      </c>
      <c r="L290" s="23"/>
      <c r="M290" s="54">
        <v>288</v>
      </c>
      <c r="N290" s="56" t="s">
        <v>679</v>
      </c>
      <c r="O290" s="48" t="s">
        <v>32</v>
      </c>
      <c r="P290" s="55">
        <v>5</v>
      </c>
      <c r="Y290" s="54">
        <v>288</v>
      </c>
      <c r="Z290" s="56" t="s">
        <v>1753</v>
      </c>
      <c r="AA290" s="48" t="s">
        <v>28</v>
      </c>
      <c r="AB290" s="55">
        <v>94</v>
      </c>
      <c r="AK290" s="54">
        <v>288</v>
      </c>
      <c r="AL290" s="56" t="s">
        <v>741</v>
      </c>
      <c r="AM290" s="48" t="s">
        <v>54</v>
      </c>
      <c r="AN290" s="55">
        <v>-3</v>
      </c>
    </row>
    <row r="291" spans="1:40">
      <c r="A291" s="54">
        <v>289</v>
      </c>
      <c r="B291" s="20" t="s">
        <v>680</v>
      </c>
      <c r="C291" s="48" t="s">
        <v>48</v>
      </c>
      <c r="D291" s="55">
        <v>-21</v>
      </c>
      <c r="L291" s="23"/>
      <c r="M291" s="54">
        <v>289</v>
      </c>
      <c r="N291" s="56" t="s">
        <v>681</v>
      </c>
      <c r="O291" s="48" t="s">
        <v>50</v>
      </c>
      <c r="P291" s="55">
        <v>5</v>
      </c>
      <c r="Y291" s="54">
        <v>289</v>
      </c>
      <c r="Z291" s="56" t="s">
        <v>1001</v>
      </c>
      <c r="AA291" s="48" t="s">
        <v>21</v>
      </c>
      <c r="AB291" s="55">
        <v>-10</v>
      </c>
      <c r="AK291" s="54">
        <v>289</v>
      </c>
      <c r="AL291" s="56" t="s">
        <v>757</v>
      </c>
      <c r="AM291" s="48" t="s">
        <v>28</v>
      </c>
      <c r="AN291" s="55" t="s">
        <v>2967</v>
      </c>
    </row>
    <row r="292" spans="1:40">
      <c r="A292" s="54">
        <v>290</v>
      </c>
      <c r="B292" s="20" t="s">
        <v>682</v>
      </c>
      <c r="C292" s="48" t="s">
        <v>70</v>
      </c>
      <c r="D292" s="55">
        <v>-20</v>
      </c>
      <c r="L292" s="23"/>
      <c r="M292" s="54">
        <v>290</v>
      </c>
      <c r="N292" s="56" t="s">
        <v>683</v>
      </c>
      <c r="O292" s="48" t="s">
        <v>38</v>
      </c>
      <c r="P292" s="55">
        <v>5</v>
      </c>
      <c r="Y292" s="54">
        <v>290</v>
      </c>
      <c r="Z292" s="56" t="s">
        <v>845</v>
      </c>
      <c r="AA292" s="48" t="s">
        <v>26</v>
      </c>
      <c r="AB292" s="55">
        <v>-10</v>
      </c>
      <c r="AK292" s="54">
        <v>290</v>
      </c>
      <c r="AL292" s="56" t="s">
        <v>659</v>
      </c>
      <c r="AM292" s="48" t="s">
        <v>21</v>
      </c>
      <c r="AN292" s="55">
        <v>-4</v>
      </c>
    </row>
    <row r="293" spans="1:40">
      <c r="A293" s="54">
        <v>291</v>
      </c>
      <c r="B293" s="20" t="s">
        <v>684</v>
      </c>
      <c r="C293" s="48" t="s">
        <v>41</v>
      </c>
      <c r="D293" s="55">
        <v>-70</v>
      </c>
      <c r="L293" s="23"/>
      <c r="M293" s="54">
        <v>291</v>
      </c>
      <c r="N293" s="56" t="s">
        <v>685</v>
      </c>
      <c r="O293" s="48" t="s">
        <v>46</v>
      </c>
      <c r="P293" s="55" t="s">
        <v>2967</v>
      </c>
      <c r="Y293" s="54">
        <v>291</v>
      </c>
      <c r="Z293" s="56" t="s">
        <v>619</v>
      </c>
      <c r="AA293" s="48" t="s">
        <v>51</v>
      </c>
      <c r="AB293" s="55">
        <v>-10</v>
      </c>
      <c r="AK293" s="54">
        <v>291</v>
      </c>
      <c r="AL293" s="56" t="s">
        <v>2619</v>
      </c>
      <c r="AM293" s="48" t="s">
        <v>26</v>
      </c>
      <c r="AN293" s="55">
        <v>-4</v>
      </c>
    </row>
    <row r="294" spans="1:40">
      <c r="A294" s="54">
        <v>292</v>
      </c>
      <c r="B294" s="20" t="s">
        <v>686</v>
      </c>
      <c r="C294" s="48" t="s">
        <v>42</v>
      </c>
      <c r="D294" s="55">
        <v>-21</v>
      </c>
      <c r="L294" s="23"/>
      <c r="M294" s="54">
        <v>292</v>
      </c>
      <c r="N294" s="56" t="s">
        <v>687</v>
      </c>
      <c r="O294" s="48" t="s">
        <v>26</v>
      </c>
      <c r="P294" s="55">
        <v>4</v>
      </c>
      <c r="Y294" s="54">
        <v>292</v>
      </c>
      <c r="Z294" s="56" t="s">
        <v>746</v>
      </c>
      <c r="AA294" s="48" t="s">
        <v>42</v>
      </c>
      <c r="AB294" s="55">
        <v>-8</v>
      </c>
      <c r="AK294" s="54">
        <v>292</v>
      </c>
      <c r="AL294" s="56" t="s">
        <v>1301</v>
      </c>
      <c r="AM294" s="48" t="s">
        <v>21</v>
      </c>
      <c r="AN294" s="55">
        <v>-4</v>
      </c>
    </row>
    <row r="295" spans="1:40">
      <c r="A295" s="54">
        <v>293</v>
      </c>
      <c r="B295" s="20" t="s">
        <v>688</v>
      </c>
      <c r="C295" s="48" t="s">
        <v>43</v>
      </c>
      <c r="D295" s="55">
        <v>-20</v>
      </c>
      <c r="L295" s="23"/>
      <c r="M295" s="54">
        <v>293</v>
      </c>
      <c r="N295" s="56" t="s">
        <v>689</v>
      </c>
      <c r="O295" s="48" t="s">
        <v>21</v>
      </c>
      <c r="P295" s="55">
        <v>5</v>
      </c>
      <c r="Y295" s="54">
        <v>293</v>
      </c>
      <c r="Z295" s="56" t="s">
        <v>237</v>
      </c>
      <c r="AA295" s="48" t="s">
        <v>51</v>
      </c>
      <c r="AB295" s="55">
        <v>-8</v>
      </c>
      <c r="AK295" s="54">
        <v>293</v>
      </c>
      <c r="AL295" s="56" t="s">
        <v>667</v>
      </c>
      <c r="AM295" s="48" t="s">
        <v>38</v>
      </c>
      <c r="AN295" s="55">
        <v>-4</v>
      </c>
    </row>
    <row r="296" spans="1:40">
      <c r="A296" s="54">
        <v>294</v>
      </c>
      <c r="B296" s="20" t="s">
        <v>690</v>
      </c>
      <c r="C296" s="48" t="s">
        <v>65</v>
      </c>
      <c r="D296" s="55" t="s">
        <v>2967</v>
      </c>
      <c r="L296" s="23"/>
      <c r="M296" s="54">
        <v>294</v>
      </c>
      <c r="N296" s="56" t="s">
        <v>691</v>
      </c>
      <c r="O296" s="48" t="s">
        <v>21</v>
      </c>
      <c r="P296" s="55">
        <v>-106</v>
      </c>
      <c r="Y296" s="54">
        <v>294</v>
      </c>
      <c r="Z296" s="56" t="s">
        <v>1759</v>
      </c>
      <c r="AA296" s="48" t="s">
        <v>21</v>
      </c>
      <c r="AB296" s="55">
        <v>-7</v>
      </c>
      <c r="AK296" s="54">
        <v>294</v>
      </c>
      <c r="AL296" s="56" t="s">
        <v>1304</v>
      </c>
      <c r="AM296" s="48" t="s">
        <v>58</v>
      </c>
      <c r="AN296" s="55">
        <v>-4</v>
      </c>
    </row>
    <row r="297" spans="1:40">
      <c r="A297" s="54">
        <v>295</v>
      </c>
      <c r="B297" s="20" t="s">
        <v>692</v>
      </c>
      <c r="C297" s="48" t="s">
        <v>26</v>
      </c>
      <c r="D297" s="55">
        <v>-17</v>
      </c>
      <c r="L297" s="23"/>
      <c r="M297" s="54">
        <v>295</v>
      </c>
      <c r="N297" s="56" t="s">
        <v>693</v>
      </c>
      <c r="O297" s="48" t="s">
        <v>32</v>
      </c>
      <c r="P297" s="55">
        <v>5</v>
      </c>
      <c r="Y297" s="54">
        <v>295</v>
      </c>
      <c r="Z297" s="56" t="s">
        <v>868</v>
      </c>
      <c r="AA297" s="48" t="s">
        <v>54</v>
      </c>
      <c r="AB297" s="55">
        <v>-7</v>
      </c>
      <c r="AK297" s="54">
        <v>295</v>
      </c>
      <c r="AL297" s="56" t="s">
        <v>1306</v>
      </c>
      <c r="AM297" s="48" t="s">
        <v>21</v>
      </c>
      <c r="AN297" s="55">
        <v>-4</v>
      </c>
    </row>
    <row r="298" spans="1:40">
      <c r="A298" s="54">
        <v>296</v>
      </c>
      <c r="B298" s="20" t="s">
        <v>694</v>
      </c>
      <c r="C298" s="48" t="s">
        <v>60</v>
      </c>
      <c r="D298" s="55">
        <v>-16</v>
      </c>
      <c r="L298" s="23"/>
      <c r="M298" s="54">
        <v>296</v>
      </c>
      <c r="N298" s="56" t="s">
        <v>695</v>
      </c>
      <c r="O298" s="48" t="s">
        <v>21</v>
      </c>
      <c r="P298" s="55">
        <v>5</v>
      </c>
      <c r="Y298" s="54">
        <v>296</v>
      </c>
      <c r="Z298" s="56" t="s">
        <v>2313</v>
      </c>
      <c r="AA298" s="48" t="s">
        <v>58</v>
      </c>
      <c r="AB298" s="55">
        <v>-7</v>
      </c>
      <c r="AK298" s="54">
        <v>296</v>
      </c>
      <c r="AL298" s="56" t="s">
        <v>2620</v>
      </c>
      <c r="AM298" s="48" t="s">
        <v>38</v>
      </c>
      <c r="AN298" s="55">
        <v>-4</v>
      </c>
    </row>
    <row r="299" spans="1:40">
      <c r="A299" s="54">
        <v>297</v>
      </c>
      <c r="B299" s="20" t="s">
        <v>696</v>
      </c>
      <c r="C299" s="48" t="s">
        <v>42</v>
      </c>
      <c r="D299" s="55">
        <v>-16</v>
      </c>
      <c r="L299" s="23"/>
      <c r="M299" s="54">
        <v>297</v>
      </c>
      <c r="N299" s="56" t="s">
        <v>697</v>
      </c>
      <c r="O299" s="48" t="s">
        <v>48</v>
      </c>
      <c r="P299" s="55">
        <v>5</v>
      </c>
      <c r="Y299" s="54">
        <v>297</v>
      </c>
      <c r="Z299" s="56" t="s">
        <v>1762</v>
      </c>
      <c r="AA299" s="48" t="s">
        <v>42</v>
      </c>
      <c r="AB299" s="55">
        <v>-7</v>
      </c>
      <c r="AK299" s="54">
        <v>297</v>
      </c>
      <c r="AL299" s="56" t="s">
        <v>707</v>
      </c>
      <c r="AM299" s="48" t="s">
        <v>54</v>
      </c>
      <c r="AN299" s="55">
        <v>-4</v>
      </c>
    </row>
    <row r="300" spans="1:40">
      <c r="A300" s="54">
        <v>298</v>
      </c>
      <c r="B300" s="20" t="s">
        <v>698</v>
      </c>
      <c r="C300" s="48" t="s">
        <v>26</v>
      </c>
      <c r="D300" s="55">
        <v>-16</v>
      </c>
      <c r="L300" s="23"/>
      <c r="M300" s="54">
        <v>298</v>
      </c>
      <c r="N300" s="56" t="s">
        <v>699</v>
      </c>
      <c r="O300" s="48" t="s">
        <v>21</v>
      </c>
      <c r="P300" s="55">
        <v>5</v>
      </c>
      <c r="Y300" s="54">
        <v>298</v>
      </c>
      <c r="Z300" s="56" t="s">
        <v>1763</v>
      </c>
      <c r="AA300" s="48" t="s">
        <v>21</v>
      </c>
      <c r="AB300" s="55">
        <v>-7</v>
      </c>
      <c r="AK300" s="54">
        <v>298</v>
      </c>
      <c r="AL300" s="56" t="s">
        <v>1310</v>
      </c>
      <c r="AM300" s="48" t="s">
        <v>21</v>
      </c>
      <c r="AN300" s="55">
        <v>-4</v>
      </c>
    </row>
    <row r="301" spans="1:40">
      <c r="A301" s="54">
        <v>299</v>
      </c>
      <c r="B301" s="20" t="s">
        <v>700</v>
      </c>
      <c r="C301" s="48" t="s">
        <v>50</v>
      </c>
      <c r="D301" s="55">
        <v>-16</v>
      </c>
      <c r="L301" s="23"/>
      <c r="M301" s="54">
        <v>299</v>
      </c>
      <c r="N301" s="56" t="s">
        <v>701</v>
      </c>
      <c r="O301" s="48" t="s">
        <v>46</v>
      </c>
      <c r="P301" s="55" t="s">
        <v>2967</v>
      </c>
      <c r="Y301" s="54">
        <v>299</v>
      </c>
      <c r="Z301" s="56" t="s">
        <v>733</v>
      </c>
      <c r="AA301" s="48" t="s">
        <v>42</v>
      </c>
      <c r="AB301" s="55">
        <v>-7</v>
      </c>
      <c r="AK301" s="54">
        <v>299</v>
      </c>
      <c r="AL301" s="56" t="s">
        <v>714</v>
      </c>
      <c r="AM301" s="48" t="s">
        <v>28</v>
      </c>
      <c r="AN301" s="55" t="s">
        <v>2967</v>
      </c>
    </row>
    <row r="302" spans="1:40">
      <c r="A302" s="54">
        <v>300</v>
      </c>
      <c r="B302" s="20" t="s">
        <v>702</v>
      </c>
      <c r="C302" s="48" t="s">
        <v>69</v>
      </c>
      <c r="D302" s="55">
        <v>-16</v>
      </c>
      <c r="L302" s="23"/>
      <c r="M302" s="54">
        <v>300</v>
      </c>
      <c r="N302" s="56" t="s">
        <v>703</v>
      </c>
      <c r="O302" s="48" t="s">
        <v>48</v>
      </c>
      <c r="P302" s="55">
        <v>4</v>
      </c>
      <c r="Y302" s="54">
        <v>300</v>
      </c>
      <c r="Z302" s="56" t="s">
        <v>2314</v>
      </c>
      <c r="AA302" s="48" t="s">
        <v>21</v>
      </c>
      <c r="AB302" s="55">
        <v>-7</v>
      </c>
      <c r="AK302" s="54">
        <v>300</v>
      </c>
      <c r="AL302" s="56" t="s">
        <v>2621</v>
      </c>
      <c r="AM302" s="48" t="s">
        <v>26</v>
      </c>
      <c r="AN302" s="55">
        <v>-5</v>
      </c>
    </row>
    <row r="303" spans="1:40">
      <c r="A303" s="54">
        <v>301</v>
      </c>
      <c r="B303" s="20" t="s">
        <v>704</v>
      </c>
      <c r="C303" s="48" t="s">
        <v>44</v>
      </c>
      <c r="D303" s="55">
        <v>-14</v>
      </c>
      <c r="L303" s="23"/>
      <c r="M303" s="54">
        <v>301</v>
      </c>
      <c r="N303" s="56" t="s">
        <v>705</v>
      </c>
      <c r="O303" s="48" t="s">
        <v>21</v>
      </c>
      <c r="P303" s="55">
        <v>4</v>
      </c>
      <c r="Y303" s="54">
        <v>301</v>
      </c>
      <c r="Z303" s="56" t="s">
        <v>801</v>
      </c>
      <c r="AA303" s="48" t="s">
        <v>42</v>
      </c>
      <c r="AB303" s="55">
        <v>-7</v>
      </c>
      <c r="AK303" s="54">
        <v>301</v>
      </c>
      <c r="AL303" s="56" t="s">
        <v>1314</v>
      </c>
      <c r="AM303" s="48" t="s">
        <v>21</v>
      </c>
      <c r="AN303" s="55">
        <v>-5</v>
      </c>
    </row>
    <row r="304" spans="1:40">
      <c r="A304" s="54">
        <v>302</v>
      </c>
      <c r="B304" s="20" t="s">
        <v>706</v>
      </c>
      <c r="C304" s="48" t="s">
        <v>32</v>
      </c>
      <c r="D304" s="55">
        <v>-13</v>
      </c>
      <c r="L304" s="23"/>
      <c r="M304" s="54">
        <v>302</v>
      </c>
      <c r="N304" s="56" t="s">
        <v>707</v>
      </c>
      <c r="O304" s="48" t="s">
        <v>54</v>
      </c>
      <c r="P304" s="55">
        <v>4</v>
      </c>
      <c r="Y304" s="54">
        <v>302</v>
      </c>
      <c r="Z304" s="56" t="s">
        <v>849</v>
      </c>
      <c r="AA304" s="48" t="s">
        <v>34</v>
      </c>
      <c r="AB304" s="55">
        <v>-7</v>
      </c>
      <c r="AK304" s="54">
        <v>302</v>
      </c>
      <c r="AL304" s="56" t="s">
        <v>1316</v>
      </c>
      <c r="AM304" s="48" t="s">
        <v>58</v>
      </c>
      <c r="AN304" s="55">
        <v>-5</v>
      </c>
    </row>
    <row r="305" spans="1:40">
      <c r="A305" s="54">
        <v>303</v>
      </c>
      <c r="B305" s="20" t="s">
        <v>2309</v>
      </c>
      <c r="C305" s="48" t="s">
        <v>36</v>
      </c>
      <c r="D305" s="55">
        <v>-128</v>
      </c>
      <c r="L305" s="23"/>
      <c r="M305" s="54">
        <v>303</v>
      </c>
      <c r="N305" s="56" t="s">
        <v>708</v>
      </c>
      <c r="O305" s="48" t="s">
        <v>32</v>
      </c>
      <c r="P305" s="55">
        <v>4</v>
      </c>
      <c r="Y305" s="54">
        <v>303</v>
      </c>
      <c r="Z305" s="56" t="s">
        <v>1404</v>
      </c>
      <c r="AA305" s="48" t="s">
        <v>58</v>
      </c>
      <c r="AB305" s="55">
        <v>-7</v>
      </c>
      <c r="AK305" s="54">
        <v>303</v>
      </c>
      <c r="AL305" s="56" t="s">
        <v>1318</v>
      </c>
      <c r="AM305" s="48" t="s">
        <v>21</v>
      </c>
      <c r="AN305" s="55">
        <v>-5</v>
      </c>
    </row>
    <row r="306" spans="1:40">
      <c r="A306" s="54">
        <v>304</v>
      </c>
      <c r="B306" s="20" t="s">
        <v>709</v>
      </c>
      <c r="C306" s="48" t="s">
        <v>26</v>
      </c>
      <c r="D306" s="55">
        <v>-12</v>
      </c>
      <c r="L306" s="23"/>
      <c r="M306" s="54">
        <v>304</v>
      </c>
      <c r="N306" s="56" t="s">
        <v>710</v>
      </c>
      <c r="O306" s="48" t="s">
        <v>58</v>
      </c>
      <c r="P306" s="55">
        <v>4</v>
      </c>
      <c r="Y306" s="54">
        <v>304</v>
      </c>
      <c r="Z306" s="56" t="s">
        <v>2396</v>
      </c>
      <c r="AA306" s="48" t="s">
        <v>26</v>
      </c>
      <c r="AB306" s="55">
        <v>-7</v>
      </c>
      <c r="AK306" s="54">
        <v>304</v>
      </c>
      <c r="AL306" s="56" t="s">
        <v>768</v>
      </c>
      <c r="AM306" s="48" t="s">
        <v>47</v>
      </c>
      <c r="AN306" s="55">
        <v>-5</v>
      </c>
    </row>
    <row r="307" spans="1:40">
      <c r="A307" s="54">
        <v>305</v>
      </c>
      <c r="B307" s="20" t="s">
        <v>711</v>
      </c>
      <c r="C307" s="48" t="s">
        <v>42</v>
      </c>
      <c r="D307" s="55">
        <v>-12</v>
      </c>
      <c r="L307" s="23"/>
      <c r="M307" s="54">
        <v>305</v>
      </c>
      <c r="N307" s="56" t="s">
        <v>712</v>
      </c>
      <c r="O307" s="48" t="s">
        <v>46</v>
      </c>
      <c r="P307" s="55" t="s">
        <v>2967</v>
      </c>
      <c r="Y307" s="54">
        <v>305</v>
      </c>
      <c r="Z307" s="56" t="s">
        <v>809</v>
      </c>
      <c r="AA307" s="48" t="s">
        <v>21</v>
      </c>
      <c r="AB307" s="55">
        <v>-7</v>
      </c>
      <c r="AK307" s="54">
        <v>305</v>
      </c>
      <c r="AL307" s="56" t="s">
        <v>577</v>
      </c>
      <c r="AM307" s="48" t="s">
        <v>26</v>
      </c>
      <c r="AN307" s="55">
        <v>-5</v>
      </c>
    </row>
    <row r="308" spans="1:40">
      <c r="A308" s="54">
        <v>306</v>
      </c>
      <c r="B308" s="20" t="s">
        <v>713</v>
      </c>
      <c r="C308" s="48" t="s">
        <v>38</v>
      </c>
      <c r="D308" s="55">
        <v>-12</v>
      </c>
      <c r="L308" s="23"/>
      <c r="M308" s="54">
        <v>306</v>
      </c>
      <c r="N308" s="56" t="s">
        <v>714</v>
      </c>
      <c r="O308" s="48" t="s">
        <v>28</v>
      </c>
      <c r="P308" s="55" t="s">
        <v>2967</v>
      </c>
      <c r="Y308" s="54">
        <v>306</v>
      </c>
      <c r="Z308" s="56" t="s">
        <v>1193</v>
      </c>
      <c r="AA308" s="48" t="s">
        <v>43</v>
      </c>
      <c r="AB308" s="55">
        <v>-109</v>
      </c>
      <c r="AK308" s="54">
        <v>306</v>
      </c>
      <c r="AL308" s="56" t="s">
        <v>1322</v>
      </c>
      <c r="AM308" s="48" t="s">
        <v>21</v>
      </c>
      <c r="AN308" s="55">
        <v>-5</v>
      </c>
    </row>
    <row r="309" spans="1:40">
      <c r="A309" s="54">
        <v>307</v>
      </c>
      <c r="B309" s="20" t="s">
        <v>715</v>
      </c>
      <c r="C309" s="48" t="s">
        <v>34</v>
      </c>
      <c r="D309" s="55" t="s">
        <v>2967</v>
      </c>
      <c r="L309" s="23"/>
      <c r="M309" s="54">
        <v>307</v>
      </c>
      <c r="N309" s="56" t="s">
        <v>716</v>
      </c>
      <c r="O309" s="48" t="s">
        <v>24</v>
      </c>
      <c r="P309" s="55" t="s">
        <v>2967</v>
      </c>
      <c r="Y309" s="54">
        <v>307</v>
      </c>
      <c r="Z309" s="56" t="s">
        <v>1770</v>
      </c>
      <c r="AA309" s="48" t="s">
        <v>47</v>
      </c>
      <c r="AB309" s="55">
        <v>-8</v>
      </c>
      <c r="AK309" s="54">
        <v>307</v>
      </c>
      <c r="AL309" s="56" t="s">
        <v>699</v>
      </c>
      <c r="AM309" s="48" t="s">
        <v>21</v>
      </c>
      <c r="AN309" s="55">
        <v>-5</v>
      </c>
    </row>
    <row r="310" spans="1:40">
      <c r="A310" s="54">
        <v>308</v>
      </c>
      <c r="B310" s="20" t="s">
        <v>717</v>
      </c>
      <c r="C310" s="48" t="s">
        <v>45</v>
      </c>
      <c r="D310" s="55">
        <v>-13</v>
      </c>
      <c r="L310" s="23"/>
      <c r="M310" s="54">
        <v>308</v>
      </c>
      <c r="N310" s="56" t="s">
        <v>718</v>
      </c>
      <c r="O310" s="48" t="s">
        <v>46</v>
      </c>
      <c r="P310" s="55" t="s">
        <v>2967</v>
      </c>
      <c r="Y310" s="54">
        <v>308</v>
      </c>
      <c r="Z310" s="56" t="s">
        <v>1771</v>
      </c>
      <c r="AA310" s="48" t="s">
        <v>21</v>
      </c>
      <c r="AB310" s="55">
        <v>-8</v>
      </c>
      <c r="AK310" s="54">
        <v>308</v>
      </c>
      <c r="AL310" s="56" t="s">
        <v>808</v>
      </c>
      <c r="AM310" s="48" t="s">
        <v>26</v>
      </c>
      <c r="AN310" s="55">
        <v>-5</v>
      </c>
    </row>
    <row r="311" spans="1:40">
      <c r="A311" s="54">
        <v>309</v>
      </c>
      <c r="B311" s="20" t="s">
        <v>719</v>
      </c>
      <c r="C311" s="48" t="s">
        <v>47</v>
      </c>
      <c r="D311" s="55">
        <v>-13</v>
      </c>
      <c r="L311" s="23"/>
      <c r="M311" s="54">
        <v>309</v>
      </c>
      <c r="N311" s="56" t="s">
        <v>720</v>
      </c>
      <c r="O311" s="48" t="s">
        <v>36</v>
      </c>
      <c r="P311" s="55">
        <v>0</v>
      </c>
      <c r="Y311" s="54">
        <v>309</v>
      </c>
      <c r="Z311" s="56" t="s">
        <v>850</v>
      </c>
      <c r="AA311" s="48" t="s">
        <v>51</v>
      </c>
      <c r="AB311" s="55">
        <v>-8</v>
      </c>
      <c r="AK311" s="54">
        <v>309</v>
      </c>
      <c r="AL311" s="56" t="s">
        <v>1326</v>
      </c>
      <c r="AM311" s="48" t="s">
        <v>21</v>
      </c>
      <c r="AN311" s="55">
        <v>-5</v>
      </c>
    </row>
    <row r="312" spans="1:40">
      <c r="A312" s="54">
        <v>310</v>
      </c>
      <c r="B312" s="20" t="s">
        <v>721</v>
      </c>
      <c r="C312" s="48" t="s">
        <v>100</v>
      </c>
      <c r="D312" s="55">
        <v>470</v>
      </c>
      <c r="L312" s="23"/>
      <c r="M312" s="54">
        <v>310</v>
      </c>
      <c r="N312" s="56" t="s">
        <v>722</v>
      </c>
      <c r="O312" s="48" t="s">
        <v>58</v>
      </c>
      <c r="P312" s="55">
        <v>0</v>
      </c>
      <c r="Y312" s="54">
        <v>310</v>
      </c>
      <c r="Z312" s="56" t="s">
        <v>1773</v>
      </c>
      <c r="AA312" s="48" t="s">
        <v>21</v>
      </c>
      <c r="AB312" s="55">
        <v>-8</v>
      </c>
      <c r="AK312" s="54">
        <v>310</v>
      </c>
      <c r="AL312" s="56" t="s">
        <v>732</v>
      </c>
      <c r="AM312" s="48" t="s">
        <v>54</v>
      </c>
      <c r="AN312" s="55">
        <v>-5</v>
      </c>
    </row>
    <row r="313" spans="1:40">
      <c r="A313" s="54">
        <v>311</v>
      </c>
      <c r="B313" s="20" t="s">
        <v>723</v>
      </c>
      <c r="C313" s="48" t="s">
        <v>43</v>
      </c>
      <c r="D313" s="55">
        <v>121</v>
      </c>
      <c r="L313" s="23"/>
      <c r="M313" s="54">
        <v>311</v>
      </c>
      <c r="N313" s="56" t="s">
        <v>724</v>
      </c>
      <c r="O313" s="48" t="s">
        <v>36</v>
      </c>
      <c r="P313" s="55">
        <v>0</v>
      </c>
      <c r="Y313" s="54">
        <v>311</v>
      </c>
      <c r="Z313" s="56" t="s">
        <v>764</v>
      </c>
      <c r="AA313" s="48" t="s">
        <v>42</v>
      </c>
      <c r="AB313" s="55">
        <v>-8</v>
      </c>
      <c r="AK313" s="54">
        <v>311</v>
      </c>
      <c r="AL313" s="56" t="s">
        <v>607</v>
      </c>
      <c r="AM313" s="48" t="s">
        <v>26</v>
      </c>
      <c r="AN313" s="55">
        <v>-5</v>
      </c>
    </row>
    <row r="314" spans="1:40">
      <c r="A314" s="54">
        <v>312</v>
      </c>
      <c r="B314" s="20" t="s">
        <v>725</v>
      </c>
      <c r="C314" s="48" t="s">
        <v>32</v>
      </c>
      <c r="D314" s="55">
        <v>-15</v>
      </c>
      <c r="L314" s="23"/>
      <c r="M314" s="54">
        <v>312</v>
      </c>
      <c r="N314" s="56" t="s">
        <v>726</v>
      </c>
      <c r="O314" s="48" t="s">
        <v>38</v>
      </c>
      <c r="P314" s="55">
        <v>0</v>
      </c>
      <c r="Y314" s="54">
        <v>312</v>
      </c>
      <c r="Z314" s="56" t="s">
        <v>1775</v>
      </c>
      <c r="AA314" s="48" t="s">
        <v>43</v>
      </c>
      <c r="AB314" s="55">
        <v>-147</v>
      </c>
      <c r="AK314" s="54">
        <v>312</v>
      </c>
      <c r="AL314" s="56" t="s">
        <v>1329</v>
      </c>
      <c r="AM314" s="48" t="s">
        <v>21</v>
      </c>
      <c r="AN314" s="55">
        <v>-5</v>
      </c>
    </row>
    <row r="315" spans="1:40">
      <c r="A315" s="54">
        <v>313</v>
      </c>
      <c r="B315" s="20" t="s">
        <v>727</v>
      </c>
      <c r="C315" s="48" t="s">
        <v>41</v>
      </c>
      <c r="D315" s="55">
        <v>-15</v>
      </c>
      <c r="L315" s="23"/>
      <c r="M315" s="54">
        <v>313</v>
      </c>
      <c r="N315" s="56" t="s">
        <v>728</v>
      </c>
      <c r="O315" s="48" t="s">
        <v>48</v>
      </c>
      <c r="P315" s="55">
        <v>0</v>
      </c>
      <c r="Y315" s="54">
        <v>313</v>
      </c>
      <c r="Z315" s="56" t="s">
        <v>1776</v>
      </c>
      <c r="AA315" s="48" t="s">
        <v>21</v>
      </c>
      <c r="AB315" s="55">
        <v>-9</v>
      </c>
      <c r="AK315" s="54">
        <v>313</v>
      </c>
      <c r="AL315" s="56" t="s">
        <v>2624</v>
      </c>
      <c r="AM315" s="48" t="s">
        <v>38</v>
      </c>
      <c r="AN315" s="55">
        <v>-5</v>
      </c>
    </row>
    <row r="316" spans="1:40">
      <c r="A316" s="54">
        <v>314</v>
      </c>
      <c r="B316" s="20" t="s">
        <v>729</v>
      </c>
      <c r="C316" s="48" t="s">
        <v>32</v>
      </c>
      <c r="D316" s="55">
        <v>-14</v>
      </c>
      <c r="L316" s="23"/>
      <c r="M316" s="54">
        <v>314</v>
      </c>
      <c r="N316" s="56" t="s">
        <v>730</v>
      </c>
      <c r="O316" s="48" t="s">
        <v>28</v>
      </c>
      <c r="P316" s="55" t="s">
        <v>2967</v>
      </c>
      <c r="Y316" s="54">
        <v>314</v>
      </c>
      <c r="Z316" s="56" t="s">
        <v>1777</v>
      </c>
      <c r="AA316" s="48" t="s">
        <v>43</v>
      </c>
      <c r="AB316" s="55">
        <v>111</v>
      </c>
      <c r="AK316" s="54">
        <v>314</v>
      </c>
      <c r="AL316" s="56" t="s">
        <v>1332</v>
      </c>
      <c r="AM316" s="48" t="s">
        <v>58</v>
      </c>
      <c r="AN316" s="55">
        <v>-5</v>
      </c>
    </row>
    <row r="317" spans="1:40">
      <c r="A317" s="54">
        <v>315</v>
      </c>
      <c r="B317" s="20" t="s">
        <v>731</v>
      </c>
      <c r="C317" s="48" t="s">
        <v>36</v>
      </c>
      <c r="D317" s="55">
        <v>352</v>
      </c>
      <c r="L317" s="23"/>
      <c r="M317" s="54">
        <v>315</v>
      </c>
      <c r="N317" s="56" t="s">
        <v>732</v>
      </c>
      <c r="O317" s="48" t="s">
        <v>54</v>
      </c>
      <c r="P317" s="55">
        <v>-1</v>
      </c>
      <c r="Y317" s="54">
        <v>315</v>
      </c>
      <c r="Z317" s="56" t="s">
        <v>1778</v>
      </c>
      <c r="AA317" s="48" t="s">
        <v>42</v>
      </c>
      <c r="AB317" s="55">
        <v>-10</v>
      </c>
      <c r="AK317" s="54">
        <v>315</v>
      </c>
      <c r="AL317" s="56" t="s">
        <v>675</v>
      </c>
      <c r="AM317" s="48" t="s">
        <v>26</v>
      </c>
      <c r="AN317" s="55">
        <v>-5</v>
      </c>
    </row>
    <row r="318" spans="1:40">
      <c r="A318" s="54">
        <v>316</v>
      </c>
      <c r="B318" s="20" t="s">
        <v>733</v>
      </c>
      <c r="C318" s="48" t="s">
        <v>42</v>
      </c>
      <c r="D318" s="55">
        <v>-13</v>
      </c>
      <c r="L318" s="23"/>
      <c r="M318" s="54">
        <v>316</v>
      </c>
      <c r="N318" s="56" t="s">
        <v>734</v>
      </c>
      <c r="O318" s="48" t="s">
        <v>36</v>
      </c>
      <c r="P318" s="55">
        <v>-1</v>
      </c>
      <c r="Y318" s="54">
        <v>316</v>
      </c>
      <c r="Z318" s="56" t="s">
        <v>884</v>
      </c>
      <c r="AA318" s="48" t="s">
        <v>26</v>
      </c>
      <c r="AB318" s="55">
        <v>-10</v>
      </c>
      <c r="AK318" s="54">
        <v>316</v>
      </c>
      <c r="AL318" s="56" t="s">
        <v>800</v>
      </c>
      <c r="AM318" s="48" t="s">
        <v>26</v>
      </c>
      <c r="AN318" s="55">
        <v>-5</v>
      </c>
    </row>
    <row r="319" spans="1:40">
      <c r="A319" s="54">
        <v>317</v>
      </c>
      <c r="B319" s="20" t="s">
        <v>2310</v>
      </c>
      <c r="C319" s="48" t="s">
        <v>36</v>
      </c>
      <c r="D319" s="55">
        <v>443</v>
      </c>
      <c r="L319" s="23"/>
      <c r="M319" s="54">
        <v>317</v>
      </c>
      <c r="N319" s="56" t="s">
        <v>735</v>
      </c>
      <c r="O319" s="48" t="s">
        <v>36</v>
      </c>
      <c r="P319" s="55">
        <v>-1</v>
      </c>
      <c r="Y319" s="54">
        <v>317</v>
      </c>
      <c r="Z319" s="56" t="s">
        <v>823</v>
      </c>
      <c r="AA319" s="48" t="s">
        <v>26</v>
      </c>
      <c r="AB319" s="55">
        <v>-10</v>
      </c>
      <c r="AK319" s="54">
        <v>317</v>
      </c>
      <c r="AL319" s="56" t="s">
        <v>1336</v>
      </c>
      <c r="AM319" s="48" t="s">
        <v>58</v>
      </c>
      <c r="AN319" s="55">
        <v>-5</v>
      </c>
    </row>
    <row r="320" spans="1:40">
      <c r="A320" s="54">
        <v>318</v>
      </c>
      <c r="B320" s="20" t="s">
        <v>736</v>
      </c>
      <c r="C320" s="48" t="s">
        <v>50</v>
      </c>
      <c r="D320" s="55">
        <v>-14</v>
      </c>
      <c r="L320" s="23"/>
      <c r="M320" s="54">
        <v>318</v>
      </c>
      <c r="N320" s="56" t="s">
        <v>737</v>
      </c>
      <c r="O320" s="48" t="s">
        <v>34</v>
      </c>
      <c r="P320" s="55" t="s">
        <v>2967</v>
      </c>
      <c r="Y320" s="54">
        <v>318</v>
      </c>
      <c r="Z320" s="56" t="s">
        <v>820</v>
      </c>
      <c r="AA320" s="48" t="s">
        <v>26</v>
      </c>
      <c r="AB320" s="55">
        <v>-10</v>
      </c>
      <c r="AK320" s="54">
        <v>318</v>
      </c>
      <c r="AL320" s="56" t="s">
        <v>1338</v>
      </c>
      <c r="AM320" s="48" t="s">
        <v>21</v>
      </c>
      <c r="AN320" s="55">
        <v>-5</v>
      </c>
    </row>
    <row r="321" spans="1:40">
      <c r="A321" s="54">
        <v>319</v>
      </c>
      <c r="B321" s="20" t="s">
        <v>738</v>
      </c>
      <c r="C321" s="48" t="s">
        <v>49</v>
      </c>
      <c r="D321" s="55">
        <v>-14</v>
      </c>
      <c r="L321" s="23"/>
      <c r="M321" s="54">
        <v>319</v>
      </c>
      <c r="N321" s="56" t="s">
        <v>739</v>
      </c>
      <c r="O321" s="48" t="s">
        <v>28</v>
      </c>
      <c r="P321" s="55" t="s">
        <v>2967</v>
      </c>
      <c r="Y321" s="54">
        <v>319</v>
      </c>
      <c r="Z321" s="56" t="s">
        <v>851</v>
      </c>
      <c r="AA321" s="48" t="s">
        <v>42</v>
      </c>
      <c r="AB321" s="55">
        <v>-10</v>
      </c>
      <c r="AK321" s="54">
        <v>319</v>
      </c>
      <c r="AL321" s="56" t="s">
        <v>1340</v>
      </c>
      <c r="AM321" s="48" t="s">
        <v>21</v>
      </c>
      <c r="AN321" s="55">
        <v>-5</v>
      </c>
    </row>
    <row r="322" spans="1:40">
      <c r="A322" s="54">
        <v>320</v>
      </c>
      <c r="B322" s="20" t="s">
        <v>740</v>
      </c>
      <c r="C322" s="48" t="s">
        <v>58</v>
      </c>
      <c r="D322" s="55">
        <v>-13</v>
      </c>
      <c r="L322" s="23"/>
      <c r="M322" s="54">
        <v>320</v>
      </c>
      <c r="N322" s="56" t="s">
        <v>741</v>
      </c>
      <c r="O322" s="48" t="s">
        <v>54</v>
      </c>
      <c r="P322" s="55">
        <v>-3</v>
      </c>
      <c r="Y322" s="54">
        <v>320</v>
      </c>
      <c r="Z322" s="56" t="s">
        <v>1212</v>
      </c>
      <c r="AA322" s="48" t="s">
        <v>21</v>
      </c>
      <c r="AB322" s="55">
        <v>-10</v>
      </c>
      <c r="AK322" s="54">
        <v>320</v>
      </c>
      <c r="AL322" s="56" t="s">
        <v>747</v>
      </c>
      <c r="AM322" s="48" t="s">
        <v>38</v>
      </c>
      <c r="AN322" s="55">
        <v>-5</v>
      </c>
    </row>
    <row r="323" spans="1:40">
      <c r="A323" s="54">
        <v>321</v>
      </c>
      <c r="B323" s="20" t="s">
        <v>742</v>
      </c>
      <c r="C323" s="48" t="s">
        <v>60</v>
      </c>
      <c r="D323" s="55">
        <v>-13</v>
      </c>
      <c r="L323" s="23"/>
      <c r="M323" s="54">
        <v>321</v>
      </c>
      <c r="N323" s="56" t="s">
        <v>743</v>
      </c>
      <c r="O323" s="48" t="s">
        <v>48</v>
      </c>
      <c r="P323" s="55">
        <v>-3</v>
      </c>
      <c r="Y323" s="54">
        <v>321</v>
      </c>
      <c r="Z323" s="56" t="s">
        <v>909</v>
      </c>
      <c r="AA323" s="48" t="s">
        <v>47</v>
      </c>
      <c r="AB323" s="55">
        <v>-10</v>
      </c>
      <c r="AK323" s="54">
        <v>321</v>
      </c>
      <c r="AL323" s="56" t="s">
        <v>1343</v>
      </c>
      <c r="AM323" s="48" t="s">
        <v>21</v>
      </c>
      <c r="AN323" s="55">
        <v>-5</v>
      </c>
    </row>
    <row r="324" spans="1:40">
      <c r="A324" s="54">
        <v>322</v>
      </c>
      <c r="B324" s="20" t="s">
        <v>744</v>
      </c>
      <c r="C324" s="48" t="s">
        <v>21</v>
      </c>
      <c r="D324" s="55">
        <v>-13</v>
      </c>
      <c r="L324" s="23"/>
      <c r="M324" s="54">
        <v>322</v>
      </c>
      <c r="N324" s="56" t="s">
        <v>745</v>
      </c>
      <c r="O324" s="48" t="s">
        <v>28</v>
      </c>
      <c r="P324" s="55" t="s">
        <v>2967</v>
      </c>
      <c r="Y324" s="54">
        <v>322</v>
      </c>
      <c r="Z324" s="56" t="s">
        <v>758</v>
      </c>
      <c r="AA324" s="48" t="s">
        <v>26</v>
      </c>
      <c r="AB324" s="55">
        <v>-10</v>
      </c>
      <c r="AK324" s="54">
        <v>322</v>
      </c>
      <c r="AL324" s="56" t="s">
        <v>796</v>
      </c>
      <c r="AM324" s="48" t="s">
        <v>26</v>
      </c>
      <c r="AN324" s="55">
        <v>-5</v>
      </c>
    </row>
    <row r="325" spans="1:40">
      <c r="A325" s="54">
        <v>323</v>
      </c>
      <c r="B325" s="20" t="s">
        <v>746</v>
      </c>
      <c r="C325" s="48" t="s">
        <v>42</v>
      </c>
      <c r="D325" s="55">
        <v>-13</v>
      </c>
      <c r="L325" s="23"/>
      <c r="M325" s="54">
        <v>323</v>
      </c>
      <c r="N325" s="56" t="s">
        <v>747</v>
      </c>
      <c r="O325" s="48" t="s">
        <v>38</v>
      </c>
      <c r="P325" s="55">
        <v>-4</v>
      </c>
      <c r="Y325" s="54">
        <v>323</v>
      </c>
      <c r="Z325" s="56" t="s">
        <v>838</v>
      </c>
      <c r="AA325" s="48" t="s">
        <v>26</v>
      </c>
      <c r="AB325" s="55">
        <v>-10</v>
      </c>
      <c r="AK325" s="54">
        <v>323</v>
      </c>
      <c r="AL325" s="56" t="s">
        <v>1345</v>
      </c>
      <c r="AM325" s="48" t="s">
        <v>21</v>
      </c>
      <c r="AN325" s="55">
        <v>-5</v>
      </c>
    </row>
    <row r="326" spans="1:40">
      <c r="A326" s="54">
        <v>324</v>
      </c>
      <c r="B326" s="20" t="s">
        <v>748</v>
      </c>
      <c r="C326" s="48" t="s">
        <v>52</v>
      </c>
      <c r="D326" s="55">
        <v>4</v>
      </c>
      <c r="L326" s="23"/>
      <c r="M326" s="54">
        <v>324</v>
      </c>
      <c r="N326" s="56" t="s">
        <v>749</v>
      </c>
      <c r="O326" s="48" t="s">
        <v>58</v>
      </c>
      <c r="P326" s="55">
        <v>-4</v>
      </c>
      <c r="Y326" s="54">
        <v>324</v>
      </c>
      <c r="Z326" s="56" t="s">
        <v>324</v>
      </c>
      <c r="AA326" s="48" t="s">
        <v>26</v>
      </c>
      <c r="AB326" s="55">
        <v>-10</v>
      </c>
      <c r="AK326" s="54">
        <v>324</v>
      </c>
      <c r="AL326" s="56" t="s">
        <v>1347</v>
      </c>
      <c r="AM326" s="48" t="s">
        <v>38</v>
      </c>
      <c r="AN326" s="55">
        <v>-5</v>
      </c>
    </row>
    <row r="327" spans="1:40">
      <c r="A327" s="54">
        <v>325</v>
      </c>
      <c r="B327" s="20" t="s">
        <v>750</v>
      </c>
      <c r="C327" s="48" t="s">
        <v>21</v>
      </c>
      <c r="D327" s="55">
        <v>-13</v>
      </c>
      <c r="L327" s="23"/>
      <c r="M327" s="54">
        <v>325</v>
      </c>
      <c r="N327" s="56" t="s">
        <v>751</v>
      </c>
      <c r="O327" s="48" t="s">
        <v>38</v>
      </c>
      <c r="P327" s="55">
        <v>-4</v>
      </c>
      <c r="Y327" s="54">
        <v>325</v>
      </c>
      <c r="Z327" s="56" t="s">
        <v>647</v>
      </c>
      <c r="AA327" s="48" t="s">
        <v>42</v>
      </c>
      <c r="AB327" s="55">
        <v>-10</v>
      </c>
      <c r="AK327" s="54">
        <v>325</v>
      </c>
      <c r="AL327" s="56" t="s">
        <v>260</v>
      </c>
      <c r="AM327" s="48" t="s">
        <v>26</v>
      </c>
      <c r="AN327" s="55">
        <v>-5</v>
      </c>
    </row>
    <row r="328" spans="1:40">
      <c r="A328" s="54">
        <v>326</v>
      </c>
      <c r="B328" s="20" t="s">
        <v>752</v>
      </c>
      <c r="C328" s="48" t="s">
        <v>101</v>
      </c>
      <c r="D328" s="55">
        <v>-13</v>
      </c>
      <c r="L328" s="23"/>
      <c r="M328" s="54">
        <v>326</v>
      </c>
      <c r="N328" s="56" t="s">
        <v>753</v>
      </c>
      <c r="O328" s="48" t="s">
        <v>48</v>
      </c>
      <c r="P328" s="55">
        <v>-4</v>
      </c>
      <c r="Y328" s="54">
        <v>326</v>
      </c>
      <c r="Z328" s="56" t="s">
        <v>2316</v>
      </c>
      <c r="AA328" s="48" t="s">
        <v>42</v>
      </c>
      <c r="AB328" s="55">
        <v>-10</v>
      </c>
      <c r="AK328" s="54">
        <v>326</v>
      </c>
      <c r="AL328" s="56" t="s">
        <v>490</v>
      </c>
      <c r="AM328" s="48" t="s">
        <v>21</v>
      </c>
      <c r="AN328" s="55">
        <v>-5</v>
      </c>
    </row>
    <row r="329" spans="1:40">
      <c r="A329" s="54">
        <v>327</v>
      </c>
      <c r="B329" s="20" t="s">
        <v>754</v>
      </c>
      <c r="C329" s="48" t="s">
        <v>57</v>
      </c>
      <c r="D329" s="55">
        <v>-13</v>
      </c>
      <c r="L329" s="23"/>
      <c r="M329" s="54">
        <v>327</v>
      </c>
      <c r="N329" s="56" t="s">
        <v>755</v>
      </c>
      <c r="O329" s="48" t="s">
        <v>21</v>
      </c>
      <c r="P329" s="55">
        <v>-144</v>
      </c>
      <c r="Y329" s="54">
        <v>327</v>
      </c>
      <c r="Z329" s="56" t="s">
        <v>552</v>
      </c>
      <c r="AA329" s="48" t="s">
        <v>32</v>
      </c>
      <c r="AB329" s="55">
        <v>-9</v>
      </c>
      <c r="AK329" s="54">
        <v>327</v>
      </c>
      <c r="AL329" s="56" t="s">
        <v>804</v>
      </c>
      <c r="AM329" s="48" t="s">
        <v>26</v>
      </c>
      <c r="AN329" s="55">
        <v>-5</v>
      </c>
    </row>
    <row r="330" spans="1:40">
      <c r="A330" s="54">
        <v>328</v>
      </c>
      <c r="B330" s="20" t="s">
        <v>756</v>
      </c>
      <c r="C330" s="48" t="s">
        <v>49</v>
      </c>
      <c r="D330" s="55">
        <v>-12</v>
      </c>
      <c r="L330" s="23"/>
      <c r="M330" s="54">
        <v>328</v>
      </c>
      <c r="N330" s="56" t="s">
        <v>757</v>
      </c>
      <c r="O330" s="48" t="s">
        <v>28</v>
      </c>
      <c r="P330" s="55" t="s">
        <v>2967</v>
      </c>
      <c r="Y330" s="54">
        <v>328</v>
      </c>
      <c r="Z330" s="56" t="s">
        <v>945</v>
      </c>
      <c r="AA330" s="48" t="s">
        <v>21</v>
      </c>
      <c r="AB330" s="55">
        <v>-9</v>
      </c>
      <c r="AK330" s="54">
        <v>328</v>
      </c>
      <c r="AL330" s="56" t="s">
        <v>1352</v>
      </c>
      <c r="AM330" s="48" t="s">
        <v>21</v>
      </c>
      <c r="AN330" s="55">
        <v>-5</v>
      </c>
    </row>
    <row r="331" spans="1:40">
      <c r="A331" s="54">
        <v>329</v>
      </c>
      <c r="B331" s="20" t="s">
        <v>758</v>
      </c>
      <c r="C331" s="48" t="s">
        <v>26</v>
      </c>
      <c r="D331" s="55">
        <v>-12</v>
      </c>
      <c r="L331" s="23"/>
      <c r="M331" s="54">
        <v>329</v>
      </c>
      <c r="N331" s="56" t="s">
        <v>2376</v>
      </c>
      <c r="O331" s="48" t="s">
        <v>21</v>
      </c>
      <c r="P331" s="55">
        <v>-6</v>
      </c>
      <c r="Y331" s="54">
        <v>329</v>
      </c>
      <c r="Z331" s="56" t="s">
        <v>1792</v>
      </c>
      <c r="AA331" s="48" t="s">
        <v>28</v>
      </c>
      <c r="AB331" s="55">
        <v>120</v>
      </c>
      <c r="AK331" s="54">
        <v>329</v>
      </c>
      <c r="AL331" s="56" t="s">
        <v>1354</v>
      </c>
      <c r="AM331" s="48" t="s">
        <v>21</v>
      </c>
      <c r="AN331" s="55">
        <v>-5</v>
      </c>
    </row>
    <row r="332" spans="1:40">
      <c r="A332" s="54">
        <v>330</v>
      </c>
      <c r="B332" s="20" t="s">
        <v>2311</v>
      </c>
      <c r="C332" s="48" t="s">
        <v>100</v>
      </c>
      <c r="D332" s="55" t="s">
        <v>2967</v>
      </c>
      <c r="L332" s="23"/>
      <c r="M332" s="54">
        <v>330</v>
      </c>
      <c r="N332" s="56" t="s">
        <v>759</v>
      </c>
      <c r="O332" s="48" t="s">
        <v>54</v>
      </c>
      <c r="P332" s="55">
        <v>-6</v>
      </c>
      <c r="Y332" s="54">
        <v>330</v>
      </c>
      <c r="Z332" s="56" t="s">
        <v>585</v>
      </c>
      <c r="AA332" s="48" t="s">
        <v>32</v>
      </c>
      <c r="AB332" s="55">
        <v>-10</v>
      </c>
      <c r="AK332" s="54">
        <v>330</v>
      </c>
      <c r="AL332" s="56" t="s">
        <v>1356</v>
      </c>
      <c r="AM332" s="48" t="s">
        <v>38</v>
      </c>
      <c r="AN332" s="55">
        <v>-5</v>
      </c>
    </row>
    <row r="333" spans="1:40">
      <c r="A333" s="54">
        <v>331</v>
      </c>
      <c r="B333" s="20" t="s">
        <v>760</v>
      </c>
      <c r="C333" s="48" t="s">
        <v>42</v>
      </c>
      <c r="D333" s="55">
        <v>-13</v>
      </c>
      <c r="L333" s="23"/>
      <c r="M333" s="54">
        <v>331</v>
      </c>
      <c r="N333" s="56" t="s">
        <v>761</v>
      </c>
      <c r="O333" s="48" t="s">
        <v>21</v>
      </c>
      <c r="P333" s="55">
        <v>-6</v>
      </c>
      <c r="Y333" s="54">
        <v>331</v>
      </c>
      <c r="Z333" s="56" t="s">
        <v>923</v>
      </c>
      <c r="AA333" s="48" t="s">
        <v>47</v>
      </c>
      <c r="AB333" s="55">
        <v>-10</v>
      </c>
      <c r="AK333" s="54">
        <v>331</v>
      </c>
      <c r="AL333" s="56" t="s">
        <v>1358</v>
      </c>
      <c r="AM333" s="48" t="s">
        <v>26</v>
      </c>
      <c r="AN333" s="55">
        <v>-5</v>
      </c>
    </row>
    <row r="334" spans="1:40">
      <c r="A334" s="54">
        <v>332</v>
      </c>
      <c r="B334" s="20" t="s">
        <v>762</v>
      </c>
      <c r="C334" s="48" t="s">
        <v>42</v>
      </c>
      <c r="D334" s="55">
        <v>-13</v>
      </c>
      <c r="L334" s="23"/>
      <c r="M334" s="54">
        <v>332</v>
      </c>
      <c r="N334" s="56" t="s">
        <v>763</v>
      </c>
      <c r="O334" s="48" t="s">
        <v>58</v>
      </c>
      <c r="P334" s="55">
        <v>-5</v>
      </c>
      <c r="Y334" s="54">
        <v>332</v>
      </c>
      <c r="Z334" s="56" t="s">
        <v>587</v>
      </c>
      <c r="AA334" s="48" t="s">
        <v>43</v>
      </c>
      <c r="AB334" s="55">
        <v>129</v>
      </c>
      <c r="AK334" s="54">
        <v>332</v>
      </c>
      <c r="AL334" s="56" t="s">
        <v>695</v>
      </c>
      <c r="AM334" s="48" t="s">
        <v>21</v>
      </c>
      <c r="AN334" s="55">
        <v>-5</v>
      </c>
    </row>
    <row r="335" spans="1:40">
      <c r="A335" s="54">
        <v>333</v>
      </c>
      <c r="B335" s="20" t="s">
        <v>764</v>
      </c>
      <c r="C335" s="48" t="s">
        <v>42</v>
      </c>
      <c r="D335" s="55">
        <v>-13</v>
      </c>
      <c r="L335" s="23"/>
      <c r="M335" s="54">
        <v>333</v>
      </c>
      <c r="N335" s="56" t="s">
        <v>765</v>
      </c>
      <c r="O335" s="48" t="s">
        <v>48</v>
      </c>
      <c r="P335" s="55">
        <v>-5</v>
      </c>
      <c r="Y335" s="54">
        <v>333</v>
      </c>
      <c r="Z335" s="56" t="s">
        <v>1796</v>
      </c>
      <c r="AA335" s="48" t="s">
        <v>43</v>
      </c>
      <c r="AB335" s="55">
        <v>-11</v>
      </c>
      <c r="AK335" s="54">
        <v>333</v>
      </c>
      <c r="AL335" s="56" t="s">
        <v>774</v>
      </c>
      <c r="AM335" s="48" t="s">
        <v>38</v>
      </c>
      <c r="AN335" s="55">
        <v>-5</v>
      </c>
    </row>
    <row r="336" spans="1:40">
      <c r="A336" s="54">
        <v>334</v>
      </c>
      <c r="B336" s="20" t="s">
        <v>766</v>
      </c>
      <c r="C336" s="48" t="s">
        <v>42</v>
      </c>
      <c r="D336" s="55">
        <v>-13</v>
      </c>
      <c r="L336" s="23"/>
      <c r="M336" s="54">
        <v>334</v>
      </c>
      <c r="N336" s="56" t="s">
        <v>767</v>
      </c>
      <c r="O336" s="48" t="s">
        <v>36</v>
      </c>
      <c r="P336" s="55">
        <v>-5</v>
      </c>
      <c r="Y336" s="54">
        <v>334</v>
      </c>
      <c r="Z336" s="56" t="s">
        <v>466</v>
      </c>
      <c r="AA336" s="48" t="s">
        <v>43</v>
      </c>
      <c r="AB336" s="55">
        <v>-11</v>
      </c>
      <c r="AK336" s="54">
        <v>334</v>
      </c>
      <c r="AL336" s="56" t="s">
        <v>1362</v>
      </c>
      <c r="AM336" s="48" t="s">
        <v>38</v>
      </c>
      <c r="AN336" s="55">
        <v>-5</v>
      </c>
    </row>
    <row r="337" spans="1:40">
      <c r="A337" s="54">
        <v>335</v>
      </c>
      <c r="B337" s="20" t="s">
        <v>2312</v>
      </c>
      <c r="C337" s="48" t="s">
        <v>55</v>
      </c>
      <c r="D337" s="55">
        <v>-12</v>
      </c>
      <c r="L337" s="23"/>
      <c r="M337" s="54">
        <v>335</v>
      </c>
      <c r="N337" s="56" t="s">
        <v>768</v>
      </c>
      <c r="O337" s="48" t="s">
        <v>47</v>
      </c>
      <c r="P337" s="55">
        <v>-5</v>
      </c>
      <c r="Y337" s="54">
        <v>335</v>
      </c>
      <c r="Z337" s="56" t="s">
        <v>833</v>
      </c>
      <c r="AA337" s="48" t="s">
        <v>26</v>
      </c>
      <c r="AB337" s="55">
        <v>-11</v>
      </c>
      <c r="AK337" s="54">
        <v>335</v>
      </c>
      <c r="AL337" s="56" t="s">
        <v>806</v>
      </c>
      <c r="AM337" s="48" t="s">
        <v>26</v>
      </c>
      <c r="AN337" s="55">
        <v>-5</v>
      </c>
    </row>
    <row r="338" spans="1:40">
      <c r="A338" s="54">
        <v>336</v>
      </c>
      <c r="B338" s="20" t="s">
        <v>769</v>
      </c>
      <c r="C338" s="48" t="s">
        <v>46</v>
      </c>
      <c r="D338" s="55">
        <v>189</v>
      </c>
      <c r="L338" s="23"/>
      <c r="M338" s="54">
        <v>336</v>
      </c>
      <c r="N338" s="56" t="s">
        <v>770</v>
      </c>
      <c r="O338" s="48" t="s">
        <v>28</v>
      </c>
      <c r="P338" s="55" t="s">
        <v>2967</v>
      </c>
      <c r="Y338" s="54">
        <v>336</v>
      </c>
      <c r="Z338" s="56" t="s">
        <v>740</v>
      </c>
      <c r="AA338" s="48" t="s">
        <v>58</v>
      </c>
      <c r="AB338" s="55">
        <v>-11</v>
      </c>
      <c r="AK338" s="54">
        <v>336</v>
      </c>
      <c r="AL338" s="56" t="s">
        <v>1365</v>
      </c>
      <c r="AM338" s="48" t="s">
        <v>21</v>
      </c>
      <c r="AN338" s="55">
        <v>-5</v>
      </c>
    </row>
    <row r="339" spans="1:40">
      <c r="A339" s="54">
        <v>337</v>
      </c>
      <c r="B339" s="20" t="s">
        <v>771</v>
      </c>
      <c r="C339" s="48" t="s">
        <v>56</v>
      </c>
      <c r="D339" s="55">
        <v>-13</v>
      </c>
      <c r="L339" s="23"/>
      <c r="M339" s="54">
        <v>337</v>
      </c>
      <c r="N339" s="56" t="s">
        <v>772</v>
      </c>
      <c r="O339" s="48" t="s">
        <v>38</v>
      </c>
      <c r="P339" s="55">
        <v>-6</v>
      </c>
      <c r="Y339" s="54">
        <v>337</v>
      </c>
      <c r="Z339" s="56" t="s">
        <v>902</v>
      </c>
      <c r="AA339" s="48" t="s">
        <v>42</v>
      </c>
      <c r="AB339" s="55">
        <v>-11</v>
      </c>
      <c r="AK339" s="54">
        <v>337</v>
      </c>
      <c r="AL339" s="56" t="s">
        <v>1367</v>
      </c>
      <c r="AM339" s="48" t="s">
        <v>21</v>
      </c>
      <c r="AN339" s="55">
        <v>-5</v>
      </c>
    </row>
    <row r="340" spans="1:40">
      <c r="A340" s="54">
        <v>338</v>
      </c>
      <c r="B340" s="20" t="s">
        <v>773</v>
      </c>
      <c r="C340" s="48" t="s">
        <v>100</v>
      </c>
      <c r="D340" s="55">
        <v>-13</v>
      </c>
      <c r="L340" s="23"/>
      <c r="M340" s="54">
        <v>338</v>
      </c>
      <c r="N340" s="56" t="s">
        <v>774</v>
      </c>
      <c r="O340" s="48" t="s">
        <v>38</v>
      </c>
      <c r="P340" s="55">
        <v>-6</v>
      </c>
      <c r="Y340" s="54">
        <v>338</v>
      </c>
      <c r="Z340" s="56" t="s">
        <v>1801</v>
      </c>
      <c r="AA340" s="48" t="s">
        <v>36</v>
      </c>
      <c r="AB340" s="55" t="s">
        <v>2967</v>
      </c>
      <c r="AK340" s="54">
        <v>338</v>
      </c>
      <c r="AL340" s="56" t="s">
        <v>1368</v>
      </c>
      <c r="AM340" s="48" t="s">
        <v>38</v>
      </c>
      <c r="AN340" s="55">
        <v>-5</v>
      </c>
    </row>
    <row r="341" spans="1:40">
      <c r="A341" s="54">
        <v>339</v>
      </c>
      <c r="B341" s="20" t="s">
        <v>775</v>
      </c>
      <c r="C341" s="48" t="s">
        <v>56</v>
      </c>
      <c r="D341" s="55">
        <v>-13</v>
      </c>
      <c r="L341" s="23"/>
      <c r="M341" s="54">
        <v>339</v>
      </c>
      <c r="N341" s="56" t="s">
        <v>776</v>
      </c>
      <c r="O341" s="48" t="s">
        <v>32</v>
      </c>
      <c r="P341" s="55">
        <v>-6</v>
      </c>
      <c r="Y341" s="54">
        <v>339</v>
      </c>
      <c r="Z341" s="56" t="s">
        <v>906</v>
      </c>
      <c r="AA341" s="48" t="s">
        <v>42</v>
      </c>
      <c r="AB341" s="55">
        <v>-12</v>
      </c>
      <c r="AK341" s="54">
        <v>339</v>
      </c>
      <c r="AL341" s="56" t="s">
        <v>1370</v>
      </c>
      <c r="AM341" s="48" t="s">
        <v>26</v>
      </c>
      <c r="AN341" s="55">
        <v>-5</v>
      </c>
    </row>
    <row r="342" spans="1:40">
      <c r="A342" s="54">
        <v>340</v>
      </c>
      <c r="B342" s="20" t="s">
        <v>777</v>
      </c>
      <c r="C342" s="48" t="s">
        <v>26</v>
      </c>
      <c r="D342" s="55">
        <v>-13</v>
      </c>
      <c r="L342" s="23"/>
      <c r="M342" s="54">
        <v>340</v>
      </c>
      <c r="N342" s="56" t="s">
        <v>625</v>
      </c>
      <c r="O342" s="48" t="s">
        <v>32</v>
      </c>
      <c r="P342" s="55">
        <v>-6</v>
      </c>
      <c r="Y342" s="54">
        <v>340</v>
      </c>
      <c r="Z342" s="56" t="s">
        <v>933</v>
      </c>
      <c r="AA342" s="48" t="s">
        <v>42</v>
      </c>
      <c r="AB342" s="55">
        <v>-11</v>
      </c>
      <c r="AK342" s="54">
        <v>340</v>
      </c>
      <c r="AL342" s="56" t="s">
        <v>802</v>
      </c>
      <c r="AM342" s="48" t="s">
        <v>26</v>
      </c>
      <c r="AN342" s="55">
        <v>-5</v>
      </c>
    </row>
    <row r="343" spans="1:40">
      <c r="A343" s="54">
        <v>341</v>
      </c>
      <c r="B343" s="20" t="s">
        <v>778</v>
      </c>
      <c r="C343" s="48" t="s">
        <v>58</v>
      </c>
      <c r="D343" s="55">
        <v>-12</v>
      </c>
      <c r="L343" s="23"/>
      <c r="M343" s="54">
        <v>341</v>
      </c>
      <c r="N343" s="56" t="s">
        <v>779</v>
      </c>
      <c r="O343" s="48" t="s">
        <v>38</v>
      </c>
      <c r="P343" s="55">
        <v>-6</v>
      </c>
      <c r="Y343" s="54">
        <v>341</v>
      </c>
      <c r="Z343" s="56" t="s">
        <v>2312</v>
      </c>
      <c r="AA343" s="48" t="s">
        <v>55</v>
      </c>
      <c r="AB343" s="55">
        <v>-11</v>
      </c>
      <c r="AK343" s="54">
        <v>341</v>
      </c>
      <c r="AL343" s="56" t="s">
        <v>1373</v>
      </c>
      <c r="AM343" s="48" t="s">
        <v>38</v>
      </c>
      <c r="AN343" s="55">
        <v>-5</v>
      </c>
    </row>
    <row r="344" spans="1:40">
      <c r="A344" s="54">
        <v>342</v>
      </c>
      <c r="B344" s="20" t="s">
        <v>780</v>
      </c>
      <c r="C344" s="48" t="s">
        <v>47</v>
      </c>
      <c r="D344" s="55">
        <v>-12</v>
      </c>
      <c r="L344" s="23"/>
      <c r="M344" s="54">
        <v>342</v>
      </c>
      <c r="N344" s="56" t="s">
        <v>781</v>
      </c>
      <c r="O344" s="48" t="s">
        <v>28</v>
      </c>
      <c r="P344" s="55" t="s">
        <v>2967</v>
      </c>
      <c r="Y344" s="54">
        <v>342</v>
      </c>
      <c r="Z344" s="56" t="s">
        <v>981</v>
      </c>
      <c r="AA344" s="48" t="s">
        <v>32</v>
      </c>
      <c r="AB344" s="55">
        <v>-11</v>
      </c>
      <c r="AK344" s="54">
        <v>342</v>
      </c>
      <c r="AL344" s="56" t="s">
        <v>1375</v>
      </c>
      <c r="AM344" s="48" t="s">
        <v>38</v>
      </c>
      <c r="AN344" s="55">
        <v>-5</v>
      </c>
    </row>
    <row r="345" spans="1:40">
      <c r="A345" s="54">
        <v>343</v>
      </c>
      <c r="B345" s="20" t="s">
        <v>782</v>
      </c>
      <c r="C345" s="48" t="s">
        <v>53</v>
      </c>
      <c r="D345" s="55">
        <v>-11</v>
      </c>
      <c r="L345" s="23"/>
      <c r="M345" s="54">
        <v>343</v>
      </c>
      <c r="N345" s="56" t="s">
        <v>783</v>
      </c>
      <c r="O345" s="48" t="s">
        <v>38</v>
      </c>
      <c r="P345" s="55">
        <v>-7</v>
      </c>
      <c r="Y345" s="54">
        <v>343</v>
      </c>
      <c r="Z345" s="56" t="s">
        <v>1806</v>
      </c>
      <c r="AA345" s="48" t="s">
        <v>42</v>
      </c>
      <c r="AB345" s="55">
        <v>-11</v>
      </c>
      <c r="AK345" s="54">
        <v>343</v>
      </c>
      <c r="AL345" s="56" t="s">
        <v>1377</v>
      </c>
      <c r="AM345" s="48" t="s">
        <v>21</v>
      </c>
      <c r="AN345" s="55">
        <v>-5</v>
      </c>
    </row>
    <row r="346" spans="1:40">
      <c r="A346" s="54">
        <v>344</v>
      </c>
      <c r="B346" s="20" t="s">
        <v>784</v>
      </c>
      <c r="C346" s="48" t="s">
        <v>24</v>
      </c>
      <c r="D346" s="55">
        <v>-11</v>
      </c>
      <c r="L346" s="23"/>
      <c r="M346" s="54">
        <v>344</v>
      </c>
      <c r="N346" s="56" t="s">
        <v>785</v>
      </c>
      <c r="O346" s="48" t="s">
        <v>32</v>
      </c>
      <c r="P346" s="55">
        <v>-7</v>
      </c>
      <c r="Y346" s="54">
        <v>344</v>
      </c>
      <c r="Z346" s="56" t="s">
        <v>2319</v>
      </c>
      <c r="AA346" s="48" t="s">
        <v>42</v>
      </c>
      <c r="AB346" s="55">
        <v>-10</v>
      </c>
      <c r="AK346" s="54">
        <v>344</v>
      </c>
      <c r="AL346" s="56" t="s">
        <v>1379</v>
      </c>
      <c r="AM346" s="48" t="s">
        <v>38</v>
      </c>
      <c r="AN346" s="55">
        <v>-5</v>
      </c>
    </row>
    <row r="347" spans="1:40">
      <c r="A347" s="54">
        <v>345</v>
      </c>
      <c r="B347" s="20" t="s">
        <v>786</v>
      </c>
      <c r="C347" s="48" t="s">
        <v>32</v>
      </c>
      <c r="D347" s="55">
        <v>-11</v>
      </c>
      <c r="L347" s="23"/>
      <c r="M347" s="54">
        <v>345</v>
      </c>
      <c r="N347" s="56" t="s">
        <v>787</v>
      </c>
      <c r="O347" s="48" t="s">
        <v>21</v>
      </c>
      <c r="P347" s="55">
        <v>-7</v>
      </c>
      <c r="Y347" s="54">
        <v>345</v>
      </c>
      <c r="Z347" s="56" t="s">
        <v>890</v>
      </c>
      <c r="AA347" s="48" t="s">
        <v>45</v>
      </c>
      <c r="AB347" s="55">
        <v>-10</v>
      </c>
      <c r="AK347" s="54">
        <v>345</v>
      </c>
      <c r="AL347" s="56" t="s">
        <v>810</v>
      </c>
      <c r="AM347" s="48" t="s">
        <v>26</v>
      </c>
      <c r="AN347" s="55">
        <v>-5</v>
      </c>
    </row>
    <row r="348" spans="1:40">
      <c r="A348" s="54">
        <v>346</v>
      </c>
      <c r="B348" s="20" t="s">
        <v>2313</v>
      </c>
      <c r="C348" s="48" t="s">
        <v>58</v>
      </c>
      <c r="D348" s="55">
        <v>-11</v>
      </c>
      <c r="L348" s="23"/>
      <c r="M348" s="54">
        <v>346</v>
      </c>
      <c r="N348" s="56" t="s">
        <v>788</v>
      </c>
      <c r="O348" s="48" t="s">
        <v>38</v>
      </c>
      <c r="P348" s="55">
        <v>-7</v>
      </c>
      <c r="Y348" s="54">
        <v>346</v>
      </c>
      <c r="Z348" s="56" t="s">
        <v>1809</v>
      </c>
      <c r="AA348" s="48" t="s">
        <v>36</v>
      </c>
      <c r="AB348" s="55" t="s">
        <v>2967</v>
      </c>
      <c r="AK348" s="54">
        <v>346</v>
      </c>
      <c r="AL348" s="56" t="s">
        <v>1381</v>
      </c>
      <c r="AM348" s="48" t="s">
        <v>38</v>
      </c>
      <c r="AN348" s="55">
        <v>-5</v>
      </c>
    </row>
    <row r="349" spans="1:40">
      <c r="A349" s="54">
        <v>347</v>
      </c>
      <c r="B349" s="20" t="s">
        <v>789</v>
      </c>
      <c r="C349" s="48" t="s">
        <v>21</v>
      </c>
      <c r="D349" s="55">
        <v>-11</v>
      </c>
      <c r="L349" s="23"/>
      <c r="M349" s="54">
        <v>347</v>
      </c>
      <c r="N349" s="56" t="s">
        <v>790</v>
      </c>
      <c r="O349" s="48" t="s">
        <v>32</v>
      </c>
      <c r="P349" s="55">
        <v>-7</v>
      </c>
      <c r="Y349" s="54">
        <v>347</v>
      </c>
      <c r="Z349" s="56" t="s">
        <v>921</v>
      </c>
      <c r="AA349" s="48" t="s">
        <v>42</v>
      </c>
      <c r="AB349" s="55">
        <v>-11</v>
      </c>
      <c r="AK349" s="54">
        <v>347</v>
      </c>
      <c r="AL349" s="56" t="s">
        <v>1383</v>
      </c>
      <c r="AM349" s="48" t="s">
        <v>38</v>
      </c>
      <c r="AN349" s="55">
        <v>-5</v>
      </c>
    </row>
    <row r="350" spans="1:40">
      <c r="A350" s="54">
        <v>348</v>
      </c>
      <c r="B350" s="20" t="s">
        <v>791</v>
      </c>
      <c r="C350" s="48" t="s">
        <v>49</v>
      </c>
      <c r="D350" s="55">
        <v>-10</v>
      </c>
      <c r="L350" s="23"/>
      <c r="M350" s="54">
        <v>348</v>
      </c>
      <c r="N350" s="56" t="s">
        <v>792</v>
      </c>
      <c r="O350" s="48" t="s">
        <v>32</v>
      </c>
      <c r="P350" s="55">
        <v>-7</v>
      </c>
      <c r="Y350" s="54">
        <v>348</v>
      </c>
      <c r="Z350" s="56" t="s">
        <v>2348</v>
      </c>
      <c r="AA350" s="48" t="s">
        <v>24</v>
      </c>
      <c r="AB350" s="55">
        <v>17</v>
      </c>
      <c r="AK350" s="54">
        <v>348</v>
      </c>
      <c r="AL350" s="56" t="s">
        <v>533</v>
      </c>
      <c r="AM350" s="48" t="s">
        <v>26</v>
      </c>
      <c r="AN350" s="55">
        <v>-5</v>
      </c>
    </row>
    <row r="351" spans="1:40">
      <c r="A351" s="54">
        <v>349</v>
      </c>
      <c r="B351" s="20" t="s">
        <v>793</v>
      </c>
      <c r="C351" s="48" t="s">
        <v>63</v>
      </c>
      <c r="D351" s="55">
        <v>-9</v>
      </c>
      <c r="L351" s="23"/>
      <c r="M351" s="54">
        <v>349</v>
      </c>
      <c r="N351" s="56" t="s">
        <v>794</v>
      </c>
      <c r="O351" s="48" t="s">
        <v>21</v>
      </c>
      <c r="P351" s="55">
        <v>-7</v>
      </c>
      <c r="Y351" s="54">
        <v>349</v>
      </c>
      <c r="Z351" s="56" t="s">
        <v>2310</v>
      </c>
      <c r="AA351" s="48" t="s">
        <v>36</v>
      </c>
      <c r="AB351" s="55" t="s">
        <v>2967</v>
      </c>
      <c r="AK351" s="54">
        <v>349</v>
      </c>
      <c r="AL351" s="56" t="s">
        <v>1385</v>
      </c>
      <c r="AM351" s="48" t="s">
        <v>38</v>
      </c>
      <c r="AN351" s="55">
        <v>-5</v>
      </c>
    </row>
    <row r="352" spans="1:40">
      <c r="A352" s="54">
        <v>350</v>
      </c>
      <c r="B352" s="20" t="s">
        <v>795</v>
      </c>
      <c r="C352" s="48" t="s">
        <v>26</v>
      </c>
      <c r="D352" s="55">
        <v>-9</v>
      </c>
      <c r="L352" s="23"/>
      <c r="M352" s="54">
        <v>350</v>
      </c>
      <c r="N352" s="56" t="s">
        <v>796</v>
      </c>
      <c r="O352" s="48" t="s">
        <v>26</v>
      </c>
      <c r="P352" s="55">
        <v>-7</v>
      </c>
      <c r="Y352" s="54">
        <v>350</v>
      </c>
      <c r="Z352" s="56" t="s">
        <v>1003</v>
      </c>
      <c r="AA352" s="48" t="s">
        <v>58</v>
      </c>
      <c r="AB352" s="55">
        <v>-12</v>
      </c>
      <c r="AK352" s="54">
        <v>350</v>
      </c>
      <c r="AL352" s="56" t="s">
        <v>1387</v>
      </c>
      <c r="AM352" s="48" t="s">
        <v>38</v>
      </c>
      <c r="AN352" s="55">
        <v>-5</v>
      </c>
    </row>
    <row r="353" spans="1:40">
      <c r="A353" s="54">
        <v>351</v>
      </c>
      <c r="B353" s="20" t="s">
        <v>797</v>
      </c>
      <c r="C353" s="48" t="s">
        <v>51</v>
      </c>
      <c r="D353" s="55">
        <v>-9</v>
      </c>
      <c r="L353" s="23"/>
      <c r="M353" s="54">
        <v>351</v>
      </c>
      <c r="N353" s="56" t="s">
        <v>798</v>
      </c>
      <c r="O353" s="48" t="s">
        <v>32</v>
      </c>
      <c r="P353" s="55">
        <v>-7</v>
      </c>
      <c r="Y353" s="54">
        <v>351</v>
      </c>
      <c r="Z353" s="56" t="s">
        <v>927</v>
      </c>
      <c r="AA353" s="48" t="s">
        <v>65</v>
      </c>
      <c r="AB353" s="55">
        <v>-12</v>
      </c>
      <c r="AK353" s="54">
        <v>351</v>
      </c>
      <c r="AL353" s="56" t="s">
        <v>1389</v>
      </c>
      <c r="AM353" s="48" t="s">
        <v>38</v>
      </c>
      <c r="AN353" s="55">
        <v>-5</v>
      </c>
    </row>
    <row r="354" spans="1:40">
      <c r="A354" s="54">
        <v>352</v>
      </c>
      <c r="B354" s="20" t="s">
        <v>799</v>
      </c>
      <c r="C354" s="48" t="s">
        <v>42</v>
      </c>
      <c r="D354" s="55">
        <v>-9</v>
      </c>
      <c r="L354" s="23"/>
      <c r="M354" s="54">
        <v>352</v>
      </c>
      <c r="N354" s="56" t="s">
        <v>800</v>
      </c>
      <c r="O354" s="48" t="s">
        <v>26</v>
      </c>
      <c r="P354" s="55">
        <v>-7</v>
      </c>
      <c r="Y354" s="54">
        <v>352</v>
      </c>
      <c r="Z354" s="56" t="s">
        <v>1814</v>
      </c>
      <c r="AA354" s="48" t="s">
        <v>42</v>
      </c>
      <c r="AB354" s="55">
        <v>-12</v>
      </c>
      <c r="AK354" s="54">
        <v>352</v>
      </c>
      <c r="AL354" s="56" t="s">
        <v>1391</v>
      </c>
      <c r="AM354" s="48" t="s">
        <v>38</v>
      </c>
      <c r="AN354" s="55">
        <v>-5</v>
      </c>
    </row>
    <row r="355" spans="1:40">
      <c r="A355" s="54">
        <v>353</v>
      </c>
      <c r="B355" s="20" t="s">
        <v>801</v>
      </c>
      <c r="C355" s="48" t="s">
        <v>42</v>
      </c>
      <c r="D355" s="55">
        <v>-9</v>
      </c>
      <c r="L355" s="23"/>
      <c r="M355" s="54">
        <v>353</v>
      </c>
      <c r="N355" s="56" t="s">
        <v>802</v>
      </c>
      <c r="O355" s="48" t="s">
        <v>26</v>
      </c>
      <c r="P355" s="55">
        <v>-7</v>
      </c>
      <c r="Y355" s="54">
        <v>353</v>
      </c>
      <c r="Z355" s="56" t="s">
        <v>1815</v>
      </c>
      <c r="AA355" s="48" t="s">
        <v>42</v>
      </c>
      <c r="AB355" s="55">
        <v>-12</v>
      </c>
      <c r="AK355" s="54">
        <v>353</v>
      </c>
      <c r="AL355" s="56" t="s">
        <v>1393</v>
      </c>
      <c r="AM355" s="48" t="s">
        <v>38</v>
      </c>
      <c r="AN355" s="55">
        <v>-5</v>
      </c>
    </row>
    <row r="356" spans="1:40">
      <c r="A356" s="54">
        <v>354</v>
      </c>
      <c r="B356" s="20" t="s">
        <v>803</v>
      </c>
      <c r="C356" s="48" t="s">
        <v>42</v>
      </c>
      <c r="D356" s="55">
        <v>-9</v>
      </c>
      <c r="L356" s="23"/>
      <c r="M356" s="54">
        <v>354</v>
      </c>
      <c r="N356" s="56" t="s">
        <v>804</v>
      </c>
      <c r="O356" s="48" t="s">
        <v>26</v>
      </c>
      <c r="P356" s="55">
        <v>-7</v>
      </c>
      <c r="Y356" s="54">
        <v>354</v>
      </c>
      <c r="Z356" s="56" t="s">
        <v>2536</v>
      </c>
      <c r="AA356" s="48" t="s">
        <v>38</v>
      </c>
      <c r="AB356" s="55">
        <v>-12</v>
      </c>
      <c r="AK356" s="54">
        <v>354</v>
      </c>
      <c r="AL356" s="56" t="s">
        <v>1395</v>
      </c>
      <c r="AM356" s="48" t="s">
        <v>38</v>
      </c>
      <c r="AN356" s="55">
        <v>-5</v>
      </c>
    </row>
    <row r="357" spans="1:40">
      <c r="A357" s="54">
        <v>355</v>
      </c>
      <c r="B357" s="20" t="s">
        <v>805</v>
      </c>
      <c r="C357" s="48" t="s">
        <v>42</v>
      </c>
      <c r="D357" s="55">
        <v>-9</v>
      </c>
      <c r="L357" s="23"/>
      <c r="M357" s="54">
        <v>355</v>
      </c>
      <c r="N357" s="56" t="s">
        <v>806</v>
      </c>
      <c r="O357" s="48" t="s">
        <v>26</v>
      </c>
      <c r="P357" s="55">
        <v>-7</v>
      </c>
      <c r="Y357" s="54">
        <v>355</v>
      </c>
      <c r="Z357" s="56" t="s">
        <v>2537</v>
      </c>
      <c r="AA357" s="48" t="s">
        <v>26</v>
      </c>
      <c r="AB357" s="55">
        <v>-12</v>
      </c>
      <c r="AK357" s="54">
        <v>355</v>
      </c>
      <c r="AL357" s="56" t="s">
        <v>1397</v>
      </c>
      <c r="AM357" s="48" t="s">
        <v>21</v>
      </c>
      <c r="AN357" s="55">
        <v>-5</v>
      </c>
    </row>
    <row r="358" spans="1:40">
      <c r="A358" s="54">
        <v>356</v>
      </c>
      <c r="B358" s="20" t="s">
        <v>807</v>
      </c>
      <c r="C358" s="48" t="s">
        <v>41</v>
      </c>
      <c r="D358" s="55" t="s">
        <v>2967</v>
      </c>
      <c r="L358" s="23"/>
      <c r="M358" s="54">
        <v>356</v>
      </c>
      <c r="N358" s="56" t="s">
        <v>808</v>
      </c>
      <c r="O358" s="48" t="s">
        <v>26</v>
      </c>
      <c r="P358" s="55">
        <v>-7</v>
      </c>
      <c r="Y358" s="54">
        <v>356</v>
      </c>
      <c r="Z358" s="56" t="s">
        <v>943</v>
      </c>
      <c r="AA358" s="48" t="s">
        <v>26</v>
      </c>
      <c r="AB358" s="55" t="s">
        <v>2967</v>
      </c>
      <c r="AK358" s="54">
        <v>356</v>
      </c>
      <c r="AL358" s="56" t="s">
        <v>1399</v>
      </c>
      <c r="AM358" s="48" t="s">
        <v>21</v>
      </c>
      <c r="AN358" s="55">
        <v>-5</v>
      </c>
    </row>
    <row r="359" spans="1:40">
      <c r="A359" s="54">
        <v>357</v>
      </c>
      <c r="B359" s="20" t="s">
        <v>809</v>
      </c>
      <c r="C359" s="48" t="s">
        <v>21</v>
      </c>
      <c r="D359" s="55">
        <v>-10</v>
      </c>
      <c r="L359" s="23"/>
      <c r="M359" s="54">
        <v>357</v>
      </c>
      <c r="N359" s="56" t="s">
        <v>810</v>
      </c>
      <c r="O359" s="48" t="s">
        <v>26</v>
      </c>
      <c r="P359" s="55">
        <v>-7</v>
      </c>
      <c r="Y359" s="54">
        <v>357</v>
      </c>
      <c r="Z359" s="56" t="s">
        <v>995</v>
      </c>
      <c r="AA359" s="48" t="s">
        <v>43</v>
      </c>
      <c r="AB359" s="55">
        <v>-13</v>
      </c>
      <c r="AK359" s="54">
        <v>357</v>
      </c>
      <c r="AL359" s="56" t="s">
        <v>1401</v>
      </c>
      <c r="AM359" s="48" t="s">
        <v>21</v>
      </c>
      <c r="AN359" s="55">
        <v>-5</v>
      </c>
    </row>
    <row r="360" spans="1:40">
      <c r="A360" s="54">
        <v>358</v>
      </c>
      <c r="B360" s="20" t="s">
        <v>811</v>
      </c>
      <c r="C360" s="48" t="s">
        <v>54</v>
      </c>
      <c r="D360" s="55">
        <v>-10</v>
      </c>
      <c r="L360" s="23"/>
      <c r="M360" s="54">
        <v>358</v>
      </c>
      <c r="N360" s="56" t="s">
        <v>812</v>
      </c>
      <c r="O360" s="48" t="s">
        <v>26</v>
      </c>
      <c r="P360" s="55">
        <v>-7</v>
      </c>
      <c r="Y360" s="54">
        <v>358</v>
      </c>
      <c r="Z360" s="56" t="s">
        <v>836</v>
      </c>
      <c r="AA360" s="48" t="s">
        <v>24</v>
      </c>
      <c r="AB360" s="55">
        <v>250</v>
      </c>
      <c r="AK360" s="54">
        <v>358</v>
      </c>
      <c r="AL360" s="56" t="s">
        <v>1403</v>
      </c>
      <c r="AM360" s="48" t="s">
        <v>21</v>
      </c>
      <c r="AN360" s="55">
        <v>-5</v>
      </c>
    </row>
    <row r="361" spans="1:40">
      <c r="A361" s="54">
        <v>359</v>
      </c>
      <c r="B361" s="20" t="s">
        <v>813</v>
      </c>
      <c r="C361" s="48" t="s">
        <v>42</v>
      </c>
      <c r="D361" s="55">
        <v>-10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2538</v>
      </c>
      <c r="AA361" s="48" t="s">
        <v>26</v>
      </c>
      <c r="AB361" s="55">
        <v>-13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814</v>
      </c>
      <c r="C362" s="48" t="s">
        <v>58</v>
      </c>
      <c r="D362" s="55">
        <v>-10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1819</v>
      </c>
      <c r="AA362" s="48" t="s">
        <v>40</v>
      </c>
      <c r="AB362" s="55">
        <v>-212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2314</v>
      </c>
      <c r="C363" s="48" t="s">
        <v>21</v>
      </c>
      <c r="D363" s="55">
        <v>-10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2320</v>
      </c>
      <c r="AA363" s="48" t="s">
        <v>42</v>
      </c>
      <c r="AB363" s="55">
        <v>-14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2315</v>
      </c>
      <c r="C364" s="48" t="s">
        <v>42</v>
      </c>
      <c r="D364" s="55">
        <v>-10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1060</v>
      </c>
      <c r="AA364" s="48" t="s">
        <v>21</v>
      </c>
      <c r="AB364" s="55">
        <v>-14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818</v>
      </c>
      <c r="C365" s="48" t="s">
        <v>32</v>
      </c>
      <c r="D365" s="55">
        <v>-9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2539</v>
      </c>
      <c r="AA365" s="48" t="s">
        <v>26</v>
      </c>
      <c r="AB365" s="55">
        <v>-14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820</v>
      </c>
      <c r="C366" s="48" t="s">
        <v>26</v>
      </c>
      <c r="D366" s="55">
        <v>-8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1475</v>
      </c>
      <c r="AA366" s="48" t="s">
        <v>43</v>
      </c>
      <c r="AB366" s="55">
        <v>116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821</v>
      </c>
      <c r="C367" s="48" t="s">
        <v>32</v>
      </c>
      <c r="D367" s="55">
        <v>-8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1823</v>
      </c>
      <c r="AA367" s="48" t="s">
        <v>57</v>
      </c>
      <c r="AB367" s="55">
        <v>-15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823</v>
      </c>
      <c r="C368" s="48" t="s">
        <v>26</v>
      </c>
      <c r="D368" s="55">
        <v>-7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1824</v>
      </c>
      <c r="AA368" s="48" t="s">
        <v>21</v>
      </c>
      <c r="AB368" s="55">
        <v>-15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824</v>
      </c>
      <c r="C369" s="48" t="s">
        <v>49</v>
      </c>
      <c r="D369" s="55">
        <v>-7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2397</v>
      </c>
      <c r="AA369" s="48" t="s">
        <v>26</v>
      </c>
      <c r="AB369" s="55">
        <v>-15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825</v>
      </c>
      <c r="C370" s="48" t="s">
        <v>50</v>
      </c>
      <c r="D370" s="55">
        <v>-6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917</v>
      </c>
      <c r="AA370" s="48" t="s">
        <v>58</v>
      </c>
      <c r="AB370" s="55">
        <v>-15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827</v>
      </c>
      <c r="C371" s="48" t="s">
        <v>21</v>
      </c>
      <c r="D371" s="55">
        <v>-5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919</v>
      </c>
      <c r="AA371" s="48" t="s">
        <v>26</v>
      </c>
      <c r="AB371" s="55">
        <v>-15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829</v>
      </c>
      <c r="C372" s="48" t="s">
        <v>26</v>
      </c>
      <c r="D372" s="55">
        <v>-5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263</v>
      </c>
      <c r="AA372" s="48" t="s">
        <v>28</v>
      </c>
      <c r="AB372" s="55">
        <v>-33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831</v>
      </c>
      <c r="C373" s="48" t="s">
        <v>60</v>
      </c>
      <c r="D373" s="55">
        <v>-5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936</v>
      </c>
      <c r="AA373" s="48" t="s">
        <v>26</v>
      </c>
      <c r="AB373" s="55">
        <v>-16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832</v>
      </c>
      <c r="C374" s="48" t="s">
        <v>58</v>
      </c>
      <c r="D374" s="55">
        <v>-5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811</v>
      </c>
      <c r="AA374" s="48" t="s">
        <v>54</v>
      </c>
      <c r="AB374" s="55">
        <v>-16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833</v>
      </c>
      <c r="C375" s="48" t="s">
        <v>26</v>
      </c>
      <c r="D375" s="55">
        <v>-5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1830</v>
      </c>
      <c r="AA375" s="48" t="s">
        <v>21</v>
      </c>
      <c r="AB375" s="55">
        <v>-16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834</v>
      </c>
      <c r="C376" s="48" t="s">
        <v>32</v>
      </c>
      <c r="D376" s="55">
        <v>-5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2398</v>
      </c>
      <c r="AA376" s="48" t="s">
        <v>26</v>
      </c>
      <c r="AB376" s="55">
        <v>-16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836</v>
      </c>
      <c r="C377" s="48" t="s">
        <v>24</v>
      </c>
      <c r="D377" s="55">
        <v>-22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991</v>
      </c>
      <c r="AA377" s="48" t="s">
        <v>58</v>
      </c>
      <c r="AB377" s="55">
        <v>-16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838</v>
      </c>
      <c r="C378" s="48" t="s">
        <v>26</v>
      </c>
      <c r="D378" s="55">
        <v>-6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973</v>
      </c>
      <c r="AA378" s="48" t="s">
        <v>26</v>
      </c>
      <c r="AB378" s="55">
        <v>-15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840</v>
      </c>
      <c r="C379" s="48" t="s">
        <v>32</v>
      </c>
      <c r="D379" s="55">
        <v>-5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963</v>
      </c>
      <c r="AA379" s="48" t="s">
        <v>26</v>
      </c>
      <c r="AB379" s="55">
        <v>-15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841</v>
      </c>
      <c r="C380" s="48" t="s">
        <v>26</v>
      </c>
      <c r="D380" s="55">
        <v>-4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509</v>
      </c>
      <c r="AA380" s="48" t="s">
        <v>43</v>
      </c>
      <c r="AB380" s="55">
        <v>182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843</v>
      </c>
      <c r="C381" s="48" t="s">
        <v>43</v>
      </c>
      <c r="D381" s="55">
        <v>-4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2399</v>
      </c>
      <c r="AA381" s="48" t="s">
        <v>26</v>
      </c>
      <c r="AB381" s="55">
        <v>-15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845</v>
      </c>
      <c r="C382" s="48" t="s">
        <v>26</v>
      </c>
      <c r="D382" s="55">
        <v>-3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2400</v>
      </c>
      <c r="AA382" s="48" t="s">
        <v>26</v>
      </c>
      <c r="AB382" s="55">
        <v>-14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846</v>
      </c>
      <c r="C383" s="48" t="s">
        <v>50</v>
      </c>
      <c r="D383" s="55">
        <v>-3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2401</v>
      </c>
      <c r="AA383" s="48" t="s">
        <v>26</v>
      </c>
      <c r="AB383" s="55">
        <v>-14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847</v>
      </c>
      <c r="C384" s="48" t="s">
        <v>32</v>
      </c>
      <c r="D384" s="55">
        <v>-2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832</v>
      </c>
      <c r="AA384" s="48" t="s">
        <v>58</v>
      </c>
      <c r="AB384" s="55">
        <v>-14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849</v>
      </c>
      <c r="C385" s="48" t="s">
        <v>34</v>
      </c>
      <c r="D385" s="55">
        <v>-2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947</v>
      </c>
      <c r="AA385" s="48" t="s">
        <v>26</v>
      </c>
      <c r="AB385" s="55">
        <v>-14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850</v>
      </c>
      <c r="C386" s="48" t="s">
        <v>51</v>
      </c>
      <c r="D386" s="55">
        <v>-2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2402</v>
      </c>
      <c r="AA386" s="48" t="s">
        <v>38</v>
      </c>
      <c r="AB386" s="55">
        <v>-14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851</v>
      </c>
      <c r="C387" s="48" t="s">
        <v>42</v>
      </c>
      <c r="D387" s="55">
        <v>-2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1009</v>
      </c>
      <c r="AA387" s="48" t="s">
        <v>45</v>
      </c>
      <c r="AB387" s="55" t="s">
        <v>2967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853</v>
      </c>
      <c r="C388" s="48" t="s">
        <v>42</v>
      </c>
      <c r="D388" s="55">
        <v>-2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975</v>
      </c>
      <c r="AA388" s="48" t="s">
        <v>58</v>
      </c>
      <c r="AB388" s="55">
        <v>-14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855</v>
      </c>
      <c r="C389" s="48" t="s">
        <v>42</v>
      </c>
      <c r="D389" s="55">
        <v>-2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1839</v>
      </c>
      <c r="AA389" s="48" t="s">
        <v>21</v>
      </c>
      <c r="AB389" s="55">
        <v>-13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857</v>
      </c>
      <c r="C390" s="48" t="s">
        <v>51</v>
      </c>
      <c r="D390" s="55">
        <v>-2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1220</v>
      </c>
      <c r="AA390" s="48" t="s">
        <v>47</v>
      </c>
      <c r="AB390" s="55">
        <v>-13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2316</v>
      </c>
      <c r="C391" s="48" t="s">
        <v>42</v>
      </c>
      <c r="D391" s="55">
        <v>-2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1261</v>
      </c>
      <c r="AA391" s="48" t="s">
        <v>32</v>
      </c>
      <c r="AB391" s="55">
        <v>-13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860</v>
      </c>
      <c r="C392" s="48" t="s">
        <v>42</v>
      </c>
      <c r="D392" s="55">
        <v>-2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1842</v>
      </c>
      <c r="AA392" s="48" t="s">
        <v>21</v>
      </c>
      <c r="AB392" s="55">
        <v>-10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862</v>
      </c>
      <c r="C393" s="48" t="s">
        <v>26</v>
      </c>
      <c r="D393" s="55">
        <v>-2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754</v>
      </c>
      <c r="AA393" s="48" t="s">
        <v>57</v>
      </c>
      <c r="AB393" s="55">
        <v>-10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864</v>
      </c>
      <c r="C394" s="48" t="s">
        <v>59</v>
      </c>
      <c r="D394" s="55">
        <v>-2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1392</v>
      </c>
      <c r="AA394" s="48" t="s">
        <v>28</v>
      </c>
      <c r="AB394" s="55" t="s">
        <v>2967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866</v>
      </c>
      <c r="C395" s="48" t="s">
        <v>41</v>
      </c>
      <c r="D395" s="55" t="s">
        <v>2967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1845</v>
      </c>
      <c r="AA395" s="48" t="s">
        <v>46</v>
      </c>
      <c r="AB395" s="55">
        <v>-9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868</v>
      </c>
      <c r="C396" s="48" t="s">
        <v>54</v>
      </c>
      <c r="D396" s="55">
        <v>-2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2324</v>
      </c>
      <c r="AA396" s="48" t="s">
        <v>58</v>
      </c>
      <c r="AB396" s="55">
        <v>-9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870</v>
      </c>
      <c r="C397" s="48" t="s">
        <v>43</v>
      </c>
      <c r="D397" s="55">
        <v>-2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1847</v>
      </c>
      <c r="AA397" s="48" t="s">
        <v>59</v>
      </c>
      <c r="AB397" s="55" t="s">
        <v>2967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872</v>
      </c>
      <c r="C398" s="48" t="s">
        <v>49</v>
      </c>
      <c r="D398" s="55">
        <v>-2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769</v>
      </c>
      <c r="AA398" s="48" t="s">
        <v>46</v>
      </c>
      <c r="AB398" s="55">
        <v>-10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874</v>
      </c>
      <c r="C399" s="48" t="s">
        <v>46</v>
      </c>
      <c r="D399" s="55">
        <v>-2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1087</v>
      </c>
      <c r="AA399" s="48" t="s">
        <v>45</v>
      </c>
      <c r="AB399" s="55" t="s">
        <v>2967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876</v>
      </c>
      <c r="C400" s="48" t="s">
        <v>41</v>
      </c>
      <c r="D400" s="55" t="s">
        <v>2967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1497</v>
      </c>
      <c r="AA400" s="48" t="s">
        <v>26</v>
      </c>
      <c r="AB400" s="55">
        <v>-10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878</v>
      </c>
      <c r="C401" s="48" t="s">
        <v>32</v>
      </c>
      <c r="D401" s="55">
        <v>-3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1227</v>
      </c>
      <c r="AA401" s="48" t="s">
        <v>24</v>
      </c>
      <c r="AB401" s="55">
        <v>-10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880</v>
      </c>
      <c r="C402" s="48" t="s">
        <v>41</v>
      </c>
      <c r="D402" s="55" t="s">
        <v>2967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1175</v>
      </c>
      <c r="AA402" s="48" t="s">
        <v>58</v>
      </c>
      <c r="AB402" s="55">
        <v>-9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882</v>
      </c>
      <c r="C403" s="48" t="s">
        <v>32</v>
      </c>
      <c r="D403" s="55">
        <v>-4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2321</v>
      </c>
      <c r="AA403" s="48" t="s">
        <v>58</v>
      </c>
      <c r="AB403" s="55">
        <v>-9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884</v>
      </c>
      <c r="C404" s="48" t="s">
        <v>26</v>
      </c>
      <c r="D404" s="55">
        <v>-4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987</v>
      </c>
      <c r="AA404" s="48" t="s">
        <v>21</v>
      </c>
      <c r="AB404" s="55">
        <v>-9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886</v>
      </c>
      <c r="C405" s="48" t="s">
        <v>32</v>
      </c>
      <c r="D405" s="55">
        <v>-4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1855</v>
      </c>
      <c r="AA405" s="48" t="s">
        <v>21</v>
      </c>
      <c r="AB405" s="55">
        <v>-9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888</v>
      </c>
      <c r="C406" s="48" t="s">
        <v>41</v>
      </c>
      <c r="D406" s="55" t="s">
        <v>2967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1856</v>
      </c>
      <c r="AA406" s="48" t="s">
        <v>21</v>
      </c>
      <c r="AB406" s="55">
        <v>-9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890</v>
      </c>
      <c r="C407" s="48" t="s">
        <v>45</v>
      </c>
      <c r="D407" s="55">
        <v>-5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1039</v>
      </c>
      <c r="AA407" s="48" t="s">
        <v>26</v>
      </c>
      <c r="AB407" s="55">
        <v>-7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892</v>
      </c>
      <c r="C408" s="48" t="s">
        <v>32</v>
      </c>
      <c r="D408" s="55">
        <v>-5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1069</v>
      </c>
      <c r="AA408" s="48" t="s">
        <v>26</v>
      </c>
      <c r="AB408" s="55">
        <v>-7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894</v>
      </c>
      <c r="C409" s="48" t="s">
        <v>42</v>
      </c>
      <c r="D409" s="55">
        <v>-5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1076</v>
      </c>
      <c r="AA409" s="48" t="s">
        <v>38</v>
      </c>
      <c r="AB409" s="55">
        <v>-7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896</v>
      </c>
      <c r="C410" s="48" t="s">
        <v>41</v>
      </c>
      <c r="D410" s="55">
        <v>-4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706</v>
      </c>
      <c r="AA410" s="48" t="s">
        <v>32</v>
      </c>
      <c r="AB410" s="55">
        <v>-7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898</v>
      </c>
      <c r="C411" s="48" t="s">
        <v>36</v>
      </c>
      <c r="D411" s="55">
        <v>-4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576</v>
      </c>
      <c r="AA411" s="48" t="s">
        <v>59</v>
      </c>
      <c r="AB411" s="55" t="s">
        <v>2967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900</v>
      </c>
      <c r="C412" s="48" t="s">
        <v>41</v>
      </c>
      <c r="D412" s="55" t="s">
        <v>2967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1127</v>
      </c>
      <c r="AA412" s="48" t="s">
        <v>54</v>
      </c>
      <c r="AB412" s="55">
        <v>-6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902</v>
      </c>
      <c r="C413" s="48" t="s">
        <v>42</v>
      </c>
      <c r="D413" s="55">
        <v>-4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1471</v>
      </c>
      <c r="AA413" s="48" t="s">
        <v>26</v>
      </c>
      <c r="AB413" s="55">
        <v>-6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904</v>
      </c>
      <c r="C414" s="48" t="s">
        <v>43</v>
      </c>
      <c r="D414" s="55">
        <v>-4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2302</v>
      </c>
      <c r="AA414" s="48" t="s">
        <v>65</v>
      </c>
      <c r="AB414" s="55">
        <v>-6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906</v>
      </c>
      <c r="C415" s="48" t="s">
        <v>42</v>
      </c>
      <c r="D415" s="55">
        <v>-3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1115</v>
      </c>
      <c r="AA415" s="48" t="s">
        <v>45</v>
      </c>
      <c r="AB415" s="55" t="s">
        <v>2967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2317</v>
      </c>
      <c r="C416" s="48" t="s">
        <v>103</v>
      </c>
      <c r="D416" s="55">
        <v>-3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1866</v>
      </c>
      <c r="AA416" s="48" t="s">
        <v>28</v>
      </c>
      <c r="AB416" s="55">
        <v>-6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909</v>
      </c>
      <c r="C417" s="48" t="s">
        <v>47</v>
      </c>
      <c r="D417" s="55">
        <v>-3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1867</v>
      </c>
      <c r="AA417" s="48" t="s">
        <v>21</v>
      </c>
      <c r="AB417" s="55">
        <v>-6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2318</v>
      </c>
      <c r="C418" s="48" t="s">
        <v>21</v>
      </c>
      <c r="D418" s="55">
        <v>-3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1016</v>
      </c>
      <c r="AA418" s="48" t="s">
        <v>21</v>
      </c>
      <c r="AB418" s="55">
        <v>-5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912</v>
      </c>
      <c r="C419" s="48" t="s">
        <v>21</v>
      </c>
      <c r="D419" s="55">
        <v>-3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1442</v>
      </c>
      <c r="AA419" s="48" t="s">
        <v>58</v>
      </c>
      <c r="AB419" s="55">
        <v>-5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914</v>
      </c>
      <c r="C420" s="48" t="s">
        <v>50</v>
      </c>
      <c r="D420" s="55">
        <v>-3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1869</v>
      </c>
      <c r="AA420" s="48" t="s">
        <v>21</v>
      </c>
      <c r="AB420" s="55">
        <v>-5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2319</v>
      </c>
      <c r="C421" s="48" t="s">
        <v>42</v>
      </c>
      <c r="D421" s="55">
        <v>-3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1143</v>
      </c>
      <c r="AA421" s="48" t="s">
        <v>26</v>
      </c>
      <c r="AB421" s="55">
        <v>-5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917</v>
      </c>
      <c r="C422" s="48" t="s">
        <v>58</v>
      </c>
      <c r="D422" s="55">
        <v>-3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1028</v>
      </c>
      <c r="AA422" s="48" t="s">
        <v>58</v>
      </c>
      <c r="AB422" s="55">
        <v>-5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919</v>
      </c>
      <c r="C423" s="48" t="s">
        <v>26</v>
      </c>
      <c r="D423" s="55">
        <v>-2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2325</v>
      </c>
      <c r="AA423" s="48" t="s">
        <v>58</v>
      </c>
      <c r="AB423" s="55">
        <v>-5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921</v>
      </c>
      <c r="C424" s="48" t="s">
        <v>42</v>
      </c>
      <c r="D424" s="55">
        <v>-2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941</v>
      </c>
      <c r="AA424" s="48" t="s">
        <v>45</v>
      </c>
      <c r="AB424" s="55" t="s">
        <v>2967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923</v>
      </c>
      <c r="C425" s="48" t="s">
        <v>47</v>
      </c>
      <c r="D425" s="55">
        <v>-2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1874</v>
      </c>
      <c r="AA425" s="48" t="s">
        <v>48</v>
      </c>
      <c r="AB425" s="55">
        <v>-5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925</v>
      </c>
      <c r="C426" s="48" t="s">
        <v>42</v>
      </c>
      <c r="D426" s="55">
        <v>-1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1184</v>
      </c>
      <c r="AA426" s="48" t="s">
        <v>59</v>
      </c>
      <c r="AB426" s="55" t="s">
        <v>2967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927</v>
      </c>
      <c r="C427" s="48" t="s">
        <v>65</v>
      </c>
      <c r="D427" s="55">
        <v>0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1132</v>
      </c>
      <c r="AA427" s="48" t="s">
        <v>38</v>
      </c>
      <c r="AB427" s="55">
        <v>-4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929</v>
      </c>
      <c r="C428" s="48" t="s">
        <v>47</v>
      </c>
      <c r="D428" s="55">
        <v>1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1877</v>
      </c>
      <c r="AA428" s="48" t="s">
        <v>26</v>
      </c>
      <c r="AB428" s="55">
        <v>-4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931</v>
      </c>
      <c r="C429" s="48" t="s">
        <v>43</v>
      </c>
      <c r="D429" s="55" t="s">
        <v>2967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1030</v>
      </c>
      <c r="AA429" s="48" t="s">
        <v>58</v>
      </c>
      <c r="AB429" s="55">
        <v>-3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933</v>
      </c>
      <c r="C430" s="48" t="s">
        <v>42</v>
      </c>
      <c r="D430" s="55">
        <v>0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993</v>
      </c>
      <c r="AA430" s="48" t="s">
        <v>58</v>
      </c>
      <c r="AB430" s="55">
        <v>0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934</v>
      </c>
      <c r="C431" s="48" t="s">
        <v>42</v>
      </c>
      <c r="D431" s="55">
        <v>0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778</v>
      </c>
      <c r="AA431" s="48" t="s">
        <v>58</v>
      </c>
      <c r="AB431" s="55">
        <v>0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936</v>
      </c>
      <c r="C432" s="48" t="s">
        <v>26</v>
      </c>
      <c r="D432" s="55">
        <v>0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1881</v>
      </c>
      <c r="AA432" s="48" t="s">
        <v>38</v>
      </c>
      <c r="AB432" s="55">
        <v>0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2320</v>
      </c>
      <c r="C433" s="48" t="s">
        <v>42</v>
      </c>
      <c r="D433" s="55">
        <v>0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1268</v>
      </c>
      <c r="AA433" s="48" t="s">
        <v>26</v>
      </c>
      <c r="AB433" s="55">
        <v>0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939</v>
      </c>
      <c r="C434" s="48" t="s">
        <v>43</v>
      </c>
      <c r="D434" s="55">
        <v>1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209</v>
      </c>
      <c r="AA434" s="48" t="s">
        <v>28</v>
      </c>
      <c r="AB434" s="55">
        <v>0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941</v>
      </c>
      <c r="C435" s="48" t="s">
        <v>45</v>
      </c>
      <c r="D435" s="55" t="s">
        <v>2967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1152</v>
      </c>
      <c r="AA435" s="48" t="s">
        <v>45</v>
      </c>
      <c r="AB435" s="55" t="s">
        <v>2967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943</v>
      </c>
      <c r="C436" s="48" t="s">
        <v>26</v>
      </c>
      <c r="D436" s="55" t="s">
        <v>2967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600</v>
      </c>
      <c r="AA436" s="48" t="s">
        <v>34</v>
      </c>
      <c r="AB436" s="55">
        <v>-1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945</v>
      </c>
      <c r="C437" s="48" t="s">
        <v>21</v>
      </c>
      <c r="D437" s="55">
        <v>-1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296</v>
      </c>
      <c r="AA437" s="48" t="s">
        <v>46</v>
      </c>
      <c r="AB437" s="55">
        <v>1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947</v>
      </c>
      <c r="C438" s="48" t="s">
        <v>26</v>
      </c>
      <c r="D438" s="55">
        <v>-1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1253</v>
      </c>
      <c r="AA438" s="48" t="s">
        <v>59</v>
      </c>
      <c r="AB438" s="55" t="s">
        <v>2967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948</v>
      </c>
      <c r="C439" s="48" t="s">
        <v>52</v>
      </c>
      <c r="D439" s="55">
        <v>-203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195</v>
      </c>
      <c r="AA439" s="48" t="s">
        <v>28</v>
      </c>
      <c r="AB439" s="55">
        <v>1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950</v>
      </c>
      <c r="C440" s="48" t="s">
        <v>32</v>
      </c>
      <c r="D440" s="55">
        <v>-2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1889</v>
      </c>
      <c r="AA440" s="48" t="s">
        <v>57</v>
      </c>
      <c r="AB440" s="55">
        <v>1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2321</v>
      </c>
      <c r="C441" s="48" t="s">
        <v>58</v>
      </c>
      <c r="D441" s="55">
        <v>-2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2334</v>
      </c>
      <c r="AA441" s="48" t="s">
        <v>65</v>
      </c>
      <c r="AB441" s="55">
        <v>1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953</v>
      </c>
      <c r="C442" s="48" t="s">
        <v>28</v>
      </c>
      <c r="D442" s="55">
        <v>-138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2350</v>
      </c>
      <c r="AA442" s="48" t="s">
        <v>21</v>
      </c>
      <c r="AB442" s="55">
        <v>1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955</v>
      </c>
      <c r="C443" s="48" t="s">
        <v>32</v>
      </c>
      <c r="D443" s="55">
        <v>-3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814</v>
      </c>
      <c r="AA443" s="48" t="s">
        <v>58</v>
      </c>
      <c r="AB443" s="55">
        <v>1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957</v>
      </c>
      <c r="C444" s="48" t="s">
        <v>34</v>
      </c>
      <c r="D444" s="55">
        <v>-3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1891</v>
      </c>
      <c r="AA444" s="48" t="s">
        <v>21</v>
      </c>
      <c r="AB444" s="55">
        <v>1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959</v>
      </c>
      <c r="C445" s="48" t="s">
        <v>43</v>
      </c>
      <c r="D445" s="55">
        <v>-3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834</v>
      </c>
      <c r="AA445" s="48" t="s">
        <v>32</v>
      </c>
      <c r="AB445" s="55">
        <v>1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961</v>
      </c>
      <c r="C446" s="48" t="s">
        <v>46</v>
      </c>
      <c r="D446" s="55">
        <v>119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1177</v>
      </c>
      <c r="AA446" s="48" t="s">
        <v>46</v>
      </c>
      <c r="AB446" s="55">
        <v>-196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963</v>
      </c>
      <c r="C447" s="48" t="s">
        <v>26</v>
      </c>
      <c r="D447" s="55">
        <v>-4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487</v>
      </c>
      <c r="AA447" s="48" t="s">
        <v>34</v>
      </c>
      <c r="AB447" s="55">
        <v>1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965</v>
      </c>
      <c r="C448" s="48" t="s">
        <v>43</v>
      </c>
      <c r="D448" s="55">
        <v>-4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1895</v>
      </c>
      <c r="AA448" s="48" t="s">
        <v>28</v>
      </c>
      <c r="AB448" s="55">
        <v>-44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967</v>
      </c>
      <c r="C449" s="48" t="s">
        <v>54</v>
      </c>
      <c r="D449" s="55">
        <v>-4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1896</v>
      </c>
      <c r="AA449" s="48" t="s">
        <v>21</v>
      </c>
      <c r="AB449" s="55">
        <v>3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969</v>
      </c>
      <c r="C450" s="48" t="s">
        <v>43</v>
      </c>
      <c r="D450" s="55">
        <v>-4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1897</v>
      </c>
      <c r="AA450" s="48" t="s">
        <v>45</v>
      </c>
      <c r="AB450" s="55" t="s">
        <v>2967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971</v>
      </c>
      <c r="C451" s="48" t="s">
        <v>32</v>
      </c>
      <c r="D451" s="55">
        <v>-4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2540</v>
      </c>
      <c r="AA451" s="48" t="s">
        <v>38</v>
      </c>
      <c r="AB451" s="55">
        <v>3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973</v>
      </c>
      <c r="C452" s="48" t="s">
        <v>26</v>
      </c>
      <c r="D452" s="55">
        <v>-3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1162</v>
      </c>
      <c r="AA452" s="48" t="s">
        <v>59</v>
      </c>
      <c r="AB452" s="55" t="s">
        <v>2967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975</v>
      </c>
      <c r="C453" s="48" t="s">
        <v>58</v>
      </c>
      <c r="D453" s="55">
        <v>-3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1443</v>
      </c>
      <c r="AA453" s="48" t="s">
        <v>21</v>
      </c>
      <c r="AB453" s="55">
        <v>3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977</v>
      </c>
      <c r="C454" s="48" t="s">
        <v>32</v>
      </c>
      <c r="D454" s="55">
        <v>-3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437</v>
      </c>
      <c r="AA454" s="48" t="s">
        <v>55</v>
      </c>
      <c r="AB454" s="55">
        <v>5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978</v>
      </c>
      <c r="C455" s="48" t="s">
        <v>44</v>
      </c>
      <c r="D455" s="55">
        <v>-3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1225</v>
      </c>
      <c r="AA455" s="48" t="s">
        <v>24</v>
      </c>
      <c r="AB455" s="55">
        <v>5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980</v>
      </c>
      <c r="C456" s="48" t="s">
        <v>108</v>
      </c>
      <c r="D456" s="55">
        <v>218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827</v>
      </c>
      <c r="AA456" s="48" t="s">
        <v>21</v>
      </c>
      <c r="AB456" s="55">
        <v>5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2322</v>
      </c>
      <c r="C457" s="48" t="s">
        <v>21</v>
      </c>
      <c r="D457" s="55">
        <v>-4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231</v>
      </c>
      <c r="AA457" s="48" t="s">
        <v>48</v>
      </c>
      <c r="AB457" s="55">
        <v>5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981</v>
      </c>
      <c r="C458" s="48" t="s">
        <v>32</v>
      </c>
      <c r="D458" s="55">
        <v>-4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2322</v>
      </c>
      <c r="AA458" s="48" t="s">
        <v>21</v>
      </c>
      <c r="AB458" s="55">
        <v>6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982</v>
      </c>
      <c r="C459" s="48" t="s">
        <v>47</v>
      </c>
      <c r="D459" s="55">
        <v>-4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1035</v>
      </c>
      <c r="AA459" s="48" t="s">
        <v>26</v>
      </c>
      <c r="AB459" s="55">
        <v>6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2323</v>
      </c>
      <c r="C460" s="48" t="s">
        <v>21</v>
      </c>
      <c r="D460" s="55">
        <v>-3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524</v>
      </c>
      <c r="AA460" s="48" t="s">
        <v>46</v>
      </c>
      <c r="AB460" s="55">
        <v>7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983</v>
      </c>
      <c r="C461" s="48" t="s">
        <v>32</v>
      </c>
      <c r="D461" s="55">
        <v>-3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1205</v>
      </c>
      <c r="AA461" s="48" t="s">
        <v>59</v>
      </c>
      <c r="AB461" s="55" t="s">
        <v>2967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984</v>
      </c>
      <c r="C462" s="48" t="s">
        <v>24</v>
      </c>
      <c r="D462" s="55" t="s">
        <v>2967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1125</v>
      </c>
      <c r="AA462" s="48" t="s">
        <v>24</v>
      </c>
      <c r="AB462" s="55">
        <v>6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985</v>
      </c>
      <c r="C463" s="48" t="s">
        <v>28</v>
      </c>
      <c r="D463" s="55">
        <v>169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1908</v>
      </c>
      <c r="AA463" s="48" t="s">
        <v>58</v>
      </c>
      <c r="AB463" s="55">
        <v>6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987</v>
      </c>
      <c r="C464" s="48" t="s">
        <v>21</v>
      </c>
      <c r="D464" s="55">
        <v>-5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1909</v>
      </c>
      <c r="AA464" s="48" t="s">
        <v>21</v>
      </c>
      <c r="AB464" s="55">
        <v>8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989</v>
      </c>
      <c r="C465" s="48" t="s">
        <v>32</v>
      </c>
      <c r="D465" s="55">
        <v>-5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1910</v>
      </c>
      <c r="AA465" s="48" t="s">
        <v>58</v>
      </c>
      <c r="AB465" s="55">
        <v>8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991</v>
      </c>
      <c r="C466" s="48" t="s">
        <v>58</v>
      </c>
      <c r="D466" s="55">
        <v>-5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1911</v>
      </c>
      <c r="AA466" s="48" t="s">
        <v>45</v>
      </c>
      <c r="AB466" s="55" t="s">
        <v>2967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993</v>
      </c>
      <c r="C467" s="48" t="s">
        <v>58</v>
      </c>
      <c r="D467" s="55">
        <v>-5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2541</v>
      </c>
      <c r="AA467" s="48" t="s">
        <v>26</v>
      </c>
      <c r="AB467" s="55">
        <v>7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995</v>
      </c>
      <c r="C468" s="48" t="s">
        <v>43</v>
      </c>
      <c r="D468" s="55">
        <v>-5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1912</v>
      </c>
      <c r="AA468" s="48" t="s">
        <v>48</v>
      </c>
      <c r="AB468" s="55">
        <v>7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997</v>
      </c>
      <c r="C469" s="48" t="s">
        <v>26</v>
      </c>
      <c r="D469" s="55">
        <v>-5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2542</v>
      </c>
      <c r="AA469" s="48" t="s">
        <v>38</v>
      </c>
      <c r="AB469" s="55">
        <v>7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999</v>
      </c>
      <c r="C470" s="48" t="s">
        <v>55</v>
      </c>
      <c r="D470" s="55">
        <v>-5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227</v>
      </c>
      <c r="AA470" s="48" t="s">
        <v>28</v>
      </c>
      <c r="AB470" s="55">
        <v>7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1001</v>
      </c>
      <c r="C471" s="48" t="s">
        <v>21</v>
      </c>
      <c r="D471" s="55">
        <v>-4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2331</v>
      </c>
      <c r="AA471" s="48" t="s">
        <v>65</v>
      </c>
      <c r="AB471" s="55">
        <v>7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1003</v>
      </c>
      <c r="C472" s="48" t="s">
        <v>58</v>
      </c>
      <c r="D472" s="55">
        <v>-4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1444</v>
      </c>
      <c r="AA472" s="48" t="s">
        <v>47</v>
      </c>
      <c r="AB472" s="55">
        <v>7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1005</v>
      </c>
      <c r="C473" s="48" t="s">
        <v>43</v>
      </c>
      <c r="D473" s="55">
        <v>-4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1240</v>
      </c>
      <c r="AA473" s="48" t="s">
        <v>57</v>
      </c>
      <c r="AB473" s="55">
        <v>7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1007</v>
      </c>
      <c r="C474" s="48" t="s">
        <v>43</v>
      </c>
      <c r="D474" s="55" t="s">
        <v>2967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725</v>
      </c>
      <c r="AA474" s="48" t="s">
        <v>32</v>
      </c>
      <c r="AB474" s="55">
        <v>7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1009</v>
      </c>
      <c r="C475" s="48" t="s">
        <v>45</v>
      </c>
      <c r="D475" s="55" t="s">
        <v>2967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1918</v>
      </c>
      <c r="AA475" s="48" t="s">
        <v>48</v>
      </c>
      <c r="AB475" s="55">
        <v>9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1011</v>
      </c>
      <c r="C476" s="48" t="s">
        <v>50</v>
      </c>
      <c r="D476" s="55">
        <v>-6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1216</v>
      </c>
      <c r="AA476" s="48" t="s">
        <v>46</v>
      </c>
      <c r="AB476" s="55">
        <v>9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1012</v>
      </c>
      <c r="C477" s="48" t="s">
        <v>48</v>
      </c>
      <c r="D477" s="55">
        <v>-6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1920</v>
      </c>
      <c r="AA477" s="48" t="s">
        <v>47</v>
      </c>
      <c r="AB477" s="55">
        <v>9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1014</v>
      </c>
      <c r="C478" s="48" t="s">
        <v>52</v>
      </c>
      <c r="D478" s="55">
        <v>-6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2353</v>
      </c>
      <c r="AA478" s="48" t="s">
        <v>38</v>
      </c>
      <c r="AB478" s="55">
        <v>9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1016</v>
      </c>
      <c r="C479" s="48" t="s">
        <v>21</v>
      </c>
      <c r="D479" s="55">
        <v>-6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383</v>
      </c>
      <c r="AA479" s="48" t="s">
        <v>43</v>
      </c>
      <c r="AB479" s="55">
        <v>10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1018</v>
      </c>
      <c r="C480" s="48" t="s">
        <v>49</v>
      </c>
      <c r="D480" s="55">
        <v>-6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1333</v>
      </c>
      <c r="AA480" s="48" t="s">
        <v>34</v>
      </c>
      <c r="AB480" s="55">
        <v>10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1020</v>
      </c>
      <c r="C481" s="48" t="s">
        <v>47</v>
      </c>
      <c r="D481" s="55">
        <v>-6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1922</v>
      </c>
      <c r="AA481" s="48" t="s">
        <v>59</v>
      </c>
      <c r="AB481" s="55" t="s">
        <v>2967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1022</v>
      </c>
      <c r="C482" s="48" t="s">
        <v>24</v>
      </c>
      <c r="D482" s="55">
        <v>-6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2332</v>
      </c>
      <c r="AA482" s="48" t="s">
        <v>34</v>
      </c>
      <c r="AB482" s="55">
        <v>9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1024</v>
      </c>
      <c r="C483" s="48" t="s">
        <v>64</v>
      </c>
      <c r="D483" s="55">
        <v>-5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1022</v>
      </c>
      <c r="AA483" s="48" t="s">
        <v>24</v>
      </c>
      <c r="AB483" s="55">
        <v>9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1026</v>
      </c>
      <c r="C484" s="48" t="s">
        <v>34</v>
      </c>
      <c r="D484" s="55">
        <v>-5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999</v>
      </c>
      <c r="AA484" s="48" t="s">
        <v>55</v>
      </c>
      <c r="AB484" s="55">
        <v>10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1028</v>
      </c>
      <c r="C485" s="48" t="s">
        <v>58</v>
      </c>
      <c r="D485" s="55">
        <v>-5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403</v>
      </c>
      <c r="AA485" s="48" t="s">
        <v>43</v>
      </c>
      <c r="AB485" s="55">
        <v>10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1030</v>
      </c>
      <c r="C486" s="48" t="s">
        <v>58</v>
      </c>
      <c r="D486" s="55">
        <v>-4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1463</v>
      </c>
      <c r="AA486" s="48" t="s">
        <v>26</v>
      </c>
      <c r="AB486" s="55">
        <v>11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1032</v>
      </c>
      <c r="C487" s="48" t="s">
        <v>47</v>
      </c>
      <c r="D487" s="55">
        <v>-4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2354</v>
      </c>
      <c r="AA487" s="48" t="s">
        <v>38</v>
      </c>
      <c r="AB487" s="55">
        <v>12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1034</v>
      </c>
      <c r="C488" s="48" t="s">
        <v>65</v>
      </c>
      <c r="D488" s="55">
        <v>-3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1488</v>
      </c>
      <c r="AA488" s="48" t="s">
        <v>26</v>
      </c>
      <c r="AB488" s="55">
        <v>12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1035</v>
      </c>
      <c r="C489" s="48" t="s">
        <v>26</v>
      </c>
      <c r="D489" s="55">
        <v>-3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2355</v>
      </c>
      <c r="AA489" s="48" t="s">
        <v>38</v>
      </c>
      <c r="AB489" s="55">
        <v>12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1037</v>
      </c>
      <c r="C490" s="48" t="s">
        <v>103</v>
      </c>
      <c r="D490" s="55">
        <v>-3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1137</v>
      </c>
      <c r="AA490" s="48" t="s">
        <v>45</v>
      </c>
      <c r="AB490" s="55" t="s">
        <v>2967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1039</v>
      </c>
      <c r="C491" s="48" t="s">
        <v>26</v>
      </c>
      <c r="D491" s="55">
        <v>-3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1034</v>
      </c>
      <c r="AA491" s="48" t="s">
        <v>65</v>
      </c>
      <c r="AB491" s="55">
        <v>12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1041</v>
      </c>
      <c r="C492" s="48" t="s">
        <v>41</v>
      </c>
      <c r="D492" s="55">
        <v>-3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1930</v>
      </c>
      <c r="AA492" s="48" t="s">
        <v>28</v>
      </c>
      <c r="AB492" s="55" t="s">
        <v>2967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1043</v>
      </c>
      <c r="C493" s="48" t="s">
        <v>103</v>
      </c>
      <c r="D493" s="55">
        <v>-3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1931</v>
      </c>
      <c r="AA493" s="48" t="s">
        <v>28</v>
      </c>
      <c r="AB493" s="55">
        <v>65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1045</v>
      </c>
      <c r="C494" s="48" t="s">
        <v>43</v>
      </c>
      <c r="D494" s="55" t="s">
        <v>2967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1319</v>
      </c>
      <c r="AA494" s="48" t="s">
        <v>36</v>
      </c>
      <c r="AB494" s="55">
        <v>-319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1047</v>
      </c>
      <c r="C495" s="48" t="s">
        <v>54</v>
      </c>
      <c r="D495" s="55">
        <v>-4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1353</v>
      </c>
      <c r="AA495" s="48" t="s">
        <v>36</v>
      </c>
      <c r="AB495" s="55">
        <v>9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1049</v>
      </c>
      <c r="C496" s="48" t="s">
        <v>52</v>
      </c>
      <c r="D496" s="55">
        <v>-4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1325</v>
      </c>
      <c r="AA496" s="48" t="s">
        <v>21</v>
      </c>
      <c r="AB496" s="55">
        <v>9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1051</v>
      </c>
      <c r="C497" s="48" t="s">
        <v>44</v>
      </c>
      <c r="D497" s="55">
        <v>-4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1189</v>
      </c>
      <c r="AA497" s="48" t="s">
        <v>24</v>
      </c>
      <c r="AB497" s="55">
        <v>9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1052</v>
      </c>
      <c r="C498" s="48" t="s">
        <v>52</v>
      </c>
      <c r="D498" s="55">
        <v>-174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548</v>
      </c>
      <c r="AA498" s="48" t="s">
        <v>59</v>
      </c>
      <c r="AB498" s="55" t="s">
        <v>2967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1054</v>
      </c>
      <c r="C499" s="48" t="s">
        <v>64</v>
      </c>
      <c r="D499" s="55">
        <v>-4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1512</v>
      </c>
      <c r="AA499" s="48" t="s">
        <v>26</v>
      </c>
      <c r="AB499" s="55">
        <v>9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1056</v>
      </c>
      <c r="C500" s="48" t="s">
        <v>47</v>
      </c>
      <c r="D500" s="55">
        <v>-4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1107</v>
      </c>
      <c r="AA500" s="48" t="s">
        <v>58</v>
      </c>
      <c r="AB500" s="55">
        <v>9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1058</v>
      </c>
      <c r="C501" s="48" t="s">
        <v>43</v>
      </c>
      <c r="D501" s="55">
        <v>218</v>
      </c>
      <c r="M501" s="73"/>
      <c r="N501" s="73"/>
      <c r="O501" s="73"/>
      <c r="P501" s="73"/>
      <c r="Y501" s="54">
        <v>499</v>
      </c>
      <c r="Z501" s="56" t="s">
        <v>1938</v>
      </c>
      <c r="AA501" s="48" t="s">
        <v>48</v>
      </c>
      <c r="AB501" s="55">
        <v>9</v>
      </c>
      <c r="AK501" s="74"/>
      <c r="AL501" s="74"/>
      <c r="AM501" s="74"/>
      <c r="AN501" s="74"/>
    </row>
    <row r="502" spans="1:40">
      <c r="A502" s="54">
        <v>500</v>
      </c>
      <c r="B502" s="20" t="s">
        <v>1060</v>
      </c>
      <c r="C502" s="48" t="s">
        <v>21</v>
      </c>
      <c r="D502" s="55">
        <v>-3</v>
      </c>
      <c r="Y502" s="54">
        <v>500</v>
      </c>
      <c r="Z502" s="56" t="s">
        <v>365</v>
      </c>
      <c r="AA502" s="48" t="s">
        <v>46</v>
      </c>
      <c r="AB502" s="55">
        <v>9</v>
      </c>
    </row>
    <row r="503" spans="1:40">
      <c r="A503" s="54">
        <v>501</v>
      </c>
      <c r="B503" s="20" t="s">
        <v>1062</v>
      </c>
      <c r="C503" s="48" t="s">
        <v>32</v>
      </c>
      <c r="D503" s="55">
        <v>-1</v>
      </c>
      <c r="Y503" s="54">
        <v>501</v>
      </c>
      <c r="Z503" s="56" t="s">
        <v>929</v>
      </c>
      <c r="AA503" s="48" t="s">
        <v>47</v>
      </c>
      <c r="AB503" s="55">
        <v>9</v>
      </c>
    </row>
    <row r="504" spans="1:40">
      <c r="A504" s="54">
        <v>502</v>
      </c>
      <c r="B504" s="20" t="s">
        <v>1064</v>
      </c>
      <c r="C504" s="48" t="s">
        <v>26</v>
      </c>
      <c r="D504" s="55">
        <v>0</v>
      </c>
      <c r="Y504" s="54">
        <v>502</v>
      </c>
      <c r="Z504" s="56" t="s">
        <v>1941</v>
      </c>
      <c r="AA504" s="48" t="s">
        <v>34</v>
      </c>
      <c r="AB504" s="55">
        <v>-364</v>
      </c>
    </row>
    <row r="505" spans="1:40">
      <c r="A505" s="54">
        <v>503</v>
      </c>
      <c r="B505" s="20" t="s">
        <v>2324</v>
      </c>
      <c r="C505" s="48" t="s">
        <v>58</v>
      </c>
      <c r="D505" s="55">
        <v>0</v>
      </c>
      <c r="Y505" s="54">
        <v>503</v>
      </c>
      <c r="Z505" s="56" t="s">
        <v>1942</v>
      </c>
      <c r="AA505" s="48" t="s">
        <v>36</v>
      </c>
      <c r="AB505" s="55">
        <v>8</v>
      </c>
    </row>
    <row r="506" spans="1:40">
      <c r="A506" s="54">
        <v>504</v>
      </c>
      <c r="B506" s="20" t="s">
        <v>1067</v>
      </c>
      <c r="C506" s="48" t="s">
        <v>47</v>
      </c>
      <c r="D506" s="55">
        <v>0</v>
      </c>
      <c r="Y506" s="54">
        <v>504</v>
      </c>
      <c r="Z506" s="56" t="s">
        <v>286</v>
      </c>
      <c r="AA506" s="48" t="s">
        <v>34</v>
      </c>
      <c r="AB506" s="55">
        <v>8</v>
      </c>
    </row>
    <row r="507" spans="1:40">
      <c r="A507" s="54">
        <v>505</v>
      </c>
      <c r="B507" s="20" t="s">
        <v>1069</v>
      </c>
      <c r="C507" s="48" t="s">
        <v>26</v>
      </c>
      <c r="D507" s="55">
        <v>0</v>
      </c>
      <c r="Y507" s="54">
        <v>505</v>
      </c>
      <c r="Z507" s="56" t="s">
        <v>318</v>
      </c>
      <c r="AA507" s="48" t="s">
        <v>28</v>
      </c>
      <c r="AB507" s="55">
        <v>8</v>
      </c>
    </row>
    <row r="508" spans="1:40">
      <c r="A508" s="54">
        <v>506</v>
      </c>
      <c r="B508" s="20" t="s">
        <v>1071</v>
      </c>
      <c r="C508" s="48" t="s">
        <v>32</v>
      </c>
      <c r="D508" s="55">
        <v>0</v>
      </c>
      <c r="Y508" s="54">
        <v>506</v>
      </c>
      <c r="Z508" s="56" t="s">
        <v>1502</v>
      </c>
      <c r="AA508" s="48" t="s">
        <v>26</v>
      </c>
      <c r="AB508" s="55">
        <v>9</v>
      </c>
    </row>
    <row r="509" spans="1:40">
      <c r="A509" s="54">
        <v>507</v>
      </c>
      <c r="B509" s="20" t="s">
        <v>2325</v>
      </c>
      <c r="C509" s="48" t="s">
        <v>58</v>
      </c>
      <c r="D509" s="55">
        <v>0</v>
      </c>
      <c r="Y509" s="54">
        <v>507</v>
      </c>
      <c r="Z509" s="56" t="s">
        <v>1505</v>
      </c>
      <c r="AA509" s="48" t="s">
        <v>26</v>
      </c>
      <c r="AB509" s="55">
        <v>9</v>
      </c>
    </row>
    <row r="510" spans="1:40">
      <c r="A510" s="54">
        <v>508</v>
      </c>
      <c r="B510" s="20" t="s">
        <v>1073</v>
      </c>
      <c r="C510" s="48" t="s">
        <v>50</v>
      </c>
      <c r="D510" s="55">
        <v>1</v>
      </c>
      <c r="Y510" s="54">
        <v>508</v>
      </c>
      <c r="Z510" s="56" t="s">
        <v>1946</v>
      </c>
      <c r="AA510" s="48" t="s">
        <v>32</v>
      </c>
      <c r="AB510" s="55">
        <v>9</v>
      </c>
    </row>
    <row r="511" spans="1:40">
      <c r="A511" s="54">
        <v>509</v>
      </c>
      <c r="B511" s="20" t="s">
        <v>1074</v>
      </c>
      <c r="C511" s="48" t="s">
        <v>54</v>
      </c>
      <c r="D511" s="55">
        <v>1</v>
      </c>
      <c r="Y511" s="54">
        <v>509</v>
      </c>
      <c r="Z511" s="56" t="s">
        <v>1270</v>
      </c>
      <c r="AA511" s="48" t="s">
        <v>59</v>
      </c>
      <c r="AB511" s="55" t="s">
        <v>2967</v>
      </c>
    </row>
    <row r="512" spans="1:40">
      <c r="A512" s="54">
        <v>510</v>
      </c>
      <c r="B512" s="20" t="s">
        <v>1076</v>
      </c>
      <c r="C512" s="48" t="s">
        <v>38</v>
      </c>
      <c r="D512" s="55">
        <v>1</v>
      </c>
      <c r="Y512" s="54">
        <v>510</v>
      </c>
      <c r="Z512" s="56" t="s">
        <v>2303</v>
      </c>
      <c r="AA512" s="48" t="s">
        <v>68</v>
      </c>
      <c r="AB512" s="55">
        <v>9</v>
      </c>
    </row>
    <row r="513" spans="1:28">
      <c r="A513" s="54">
        <v>511</v>
      </c>
      <c r="B513" s="20" t="s">
        <v>1077</v>
      </c>
      <c r="C513" s="48" t="s">
        <v>52</v>
      </c>
      <c r="D513" s="55">
        <v>1</v>
      </c>
      <c r="Y513" s="54">
        <v>511</v>
      </c>
      <c r="Z513" s="56" t="s">
        <v>456</v>
      </c>
      <c r="AA513" s="48" t="s">
        <v>43</v>
      </c>
      <c r="AB513" s="55">
        <v>-151</v>
      </c>
    </row>
    <row r="514" spans="1:28">
      <c r="A514" s="54">
        <v>512</v>
      </c>
      <c r="B514" s="20" t="s">
        <v>1079</v>
      </c>
      <c r="C514" s="48" t="s">
        <v>50</v>
      </c>
      <c r="D514" s="55">
        <v>1</v>
      </c>
      <c r="Y514" s="54">
        <v>512</v>
      </c>
      <c r="Z514" s="56" t="s">
        <v>1309</v>
      </c>
      <c r="AA514" s="48" t="s">
        <v>34</v>
      </c>
      <c r="AB514" s="55">
        <v>8</v>
      </c>
    </row>
    <row r="515" spans="1:28">
      <c r="A515" s="54">
        <v>513</v>
      </c>
      <c r="B515" s="20" t="s">
        <v>2326</v>
      </c>
      <c r="C515" s="48" t="s">
        <v>41</v>
      </c>
      <c r="D515" s="55">
        <v>-303</v>
      </c>
      <c r="Y515" s="54">
        <v>513</v>
      </c>
      <c r="Z515" s="56" t="s">
        <v>142</v>
      </c>
      <c r="AA515" s="48" t="s">
        <v>28</v>
      </c>
      <c r="AB515" s="55">
        <v>-150</v>
      </c>
    </row>
    <row r="516" spans="1:28">
      <c r="A516" s="54">
        <v>514</v>
      </c>
      <c r="B516" s="20" t="s">
        <v>1081</v>
      </c>
      <c r="C516" s="48" t="s">
        <v>49</v>
      </c>
      <c r="D516" s="55">
        <v>0</v>
      </c>
      <c r="Y516" s="54">
        <v>514</v>
      </c>
      <c r="Z516" s="56" t="s">
        <v>1355</v>
      </c>
      <c r="AA516" s="48" t="s">
        <v>26</v>
      </c>
      <c r="AB516" s="55">
        <v>7</v>
      </c>
    </row>
    <row r="517" spans="1:28">
      <c r="A517" s="54">
        <v>515</v>
      </c>
      <c r="B517" s="20" t="s">
        <v>1083</v>
      </c>
      <c r="C517" s="48" t="s">
        <v>44</v>
      </c>
      <c r="D517" s="55">
        <v>0</v>
      </c>
      <c r="Y517" s="54">
        <v>515</v>
      </c>
      <c r="Z517" s="56" t="s">
        <v>1382</v>
      </c>
      <c r="AA517" s="48" t="s">
        <v>36</v>
      </c>
      <c r="AB517" s="55">
        <v>7</v>
      </c>
    </row>
    <row r="518" spans="1:28">
      <c r="A518" s="54">
        <v>516</v>
      </c>
      <c r="B518" s="20" t="s">
        <v>1085</v>
      </c>
      <c r="C518" s="48" t="s">
        <v>59</v>
      </c>
      <c r="D518" s="55" t="s">
        <v>2967</v>
      </c>
      <c r="Y518" s="54">
        <v>516</v>
      </c>
      <c r="Z518" s="56" t="s">
        <v>1953</v>
      </c>
      <c r="AA518" s="48" t="s">
        <v>48</v>
      </c>
      <c r="AB518" s="55">
        <v>7</v>
      </c>
    </row>
    <row r="519" spans="1:28">
      <c r="A519" s="54">
        <v>517</v>
      </c>
      <c r="B519" s="20" t="s">
        <v>1087</v>
      </c>
      <c r="C519" s="48" t="s">
        <v>45</v>
      </c>
      <c r="D519" s="55" t="s">
        <v>2967</v>
      </c>
      <c r="Y519" s="54">
        <v>517</v>
      </c>
      <c r="Z519" s="56" t="s">
        <v>874</v>
      </c>
      <c r="AA519" s="48" t="s">
        <v>46</v>
      </c>
      <c r="AB519" s="55">
        <v>7</v>
      </c>
    </row>
    <row r="520" spans="1:28">
      <c r="A520" s="54">
        <v>518</v>
      </c>
      <c r="B520" s="20" t="s">
        <v>1089</v>
      </c>
      <c r="C520" s="48" t="s">
        <v>52</v>
      </c>
      <c r="D520" s="55">
        <v>-2</v>
      </c>
      <c r="Y520" s="54">
        <v>518</v>
      </c>
      <c r="Z520" s="56" t="s">
        <v>1954</v>
      </c>
      <c r="AA520" s="48" t="s">
        <v>21</v>
      </c>
      <c r="AB520" s="55">
        <v>7</v>
      </c>
    </row>
    <row r="521" spans="1:28">
      <c r="A521" s="54">
        <v>519</v>
      </c>
      <c r="B521" s="20" t="s">
        <v>1090</v>
      </c>
      <c r="C521" s="48" t="s">
        <v>46</v>
      </c>
      <c r="D521" s="55" t="s">
        <v>2967</v>
      </c>
      <c r="Y521" s="54">
        <v>519</v>
      </c>
      <c r="Z521" s="56" t="s">
        <v>1264</v>
      </c>
      <c r="AA521" s="48" t="s">
        <v>28</v>
      </c>
      <c r="AB521" s="55" t="s">
        <v>2967</v>
      </c>
    </row>
    <row r="522" spans="1:28">
      <c r="A522" s="54">
        <v>520</v>
      </c>
      <c r="B522" s="20" t="s">
        <v>1092</v>
      </c>
      <c r="C522" s="48" t="s">
        <v>43</v>
      </c>
      <c r="D522" s="55">
        <v>189</v>
      </c>
      <c r="Y522" s="54">
        <v>520</v>
      </c>
      <c r="Z522" s="56" t="s">
        <v>1170</v>
      </c>
      <c r="AA522" s="48" t="s">
        <v>24</v>
      </c>
      <c r="AB522" s="55">
        <v>7</v>
      </c>
    </row>
    <row r="523" spans="1:28">
      <c r="A523" s="54">
        <v>521</v>
      </c>
      <c r="B523" s="20" t="s">
        <v>1094</v>
      </c>
      <c r="C523" s="48" t="s">
        <v>32</v>
      </c>
      <c r="D523" s="55">
        <v>-4</v>
      </c>
      <c r="Y523" s="54">
        <v>521</v>
      </c>
      <c r="Z523" s="56" t="s">
        <v>1224</v>
      </c>
      <c r="AA523" s="48" t="s">
        <v>57</v>
      </c>
      <c r="AB523" s="55">
        <v>7</v>
      </c>
    </row>
    <row r="524" spans="1:28">
      <c r="A524" s="54">
        <v>522</v>
      </c>
      <c r="B524" s="20" t="s">
        <v>1096</v>
      </c>
      <c r="C524" s="48" t="s">
        <v>54</v>
      </c>
      <c r="D524" s="55">
        <v>-4</v>
      </c>
      <c r="Y524" s="54">
        <v>522</v>
      </c>
      <c r="Z524" s="56" t="s">
        <v>1958</v>
      </c>
      <c r="AA524" s="48" t="s">
        <v>21</v>
      </c>
      <c r="AB524" s="55">
        <v>7</v>
      </c>
    </row>
    <row r="525" spans="1:28">
      <c r="A525" s="54">
        <v>523</v>
      </c>
      <c r="B525" s="20" t="s">
        <v>1098</v>
      </c>
      <c r="C525" s="48" t="s">
        <v>38</v>
      </c>
      <c r="D525" s="55">
        <v>-4</v>
      </c>
      <c r="Y525" s="54">
        <v>523</v>
      </c>
      <c r="Z525" s="56" t="s">
        <v>1047</v>
      </c>
      <c r="AA525" s="48" t="s">
        <v>54</v>
      </c>
      <c r="AB525" s="55">
        <v>8</v>
      </c>
    </row>
    <row r="526" spans="1:28">
      <c r="A526" s="54">
        <v>524</v>
      </c>
      <c r="B526" s="20" t="s">
        <v>1100</v>
      </c>
      <c r="C526" s="48" t="s">
        <v>26</v>
      </c>
      <c r="D526" s="55">
        <v>-4</v>
      </c>
      <c r="Y526" s="54">
        <v>524</v>
      </c>
      <c r="Z526" s="56" t="s">
        <v>2318</v>
      </c>
      <c r="AA526" s="48" t="s">
        <v>21</v>
      </c>
      <c r="AB526" s="55">
        <v>8</v>
      </c>
    </row>
    <row r="527" spans="1:28">
      <c r="A527" s="54">
        <v>525</v>
      </c>
      <c r="B527" s="20" t="s">
        <v>1102</v>
      </c>
      <c r="C527" s="48" t="s">
        <v>52</v>
      </c>
      <c r="D527" s="55">
        <v>-4</v>
      </c>
      <c r="Y527" s="54">
        <v>525</v>
      </c>
      <c r="Z527" s="56" t="s">
        <v>1145</v>
      </c>
      <c r="AA527" s="48" t="s">
        <v>26</v>
      </c>
      <c r="AB527" s="55">
        <v>8</v>
      </c>
    </row>
    <row r="528" spans="1:28">
      <c r="A528" s="54">
        <v>526</v>
      </c>
      <c r="B528" s="20" t="s">
        <v>2327</v>
      </c>
      <c r="C528" s="48" t="s">
        <v>28</v>
      </c>
      <c r="D528" s="55">
        <v>-4</v>
      </c>
      <c r="Y528" s="54">
        <v>526</v>
      </c>
      <c r="Z528" s="56" t="s">
        <v>1962</v>
      </c>
      <c r="AA528" s="48" t="s">
        <v>36</v>
      </c>
      <c r="AB528" s="55">
        <v>8</v>
      </c>
    </row>
    <row r="529" spans="1:28">
      <c r="A529" s="54">
        <v>527</v>
      </c>
      <c r="B529" s="20" t="s">
        <v>1105</v>
      </c>
      <c r="C529" s="48" t="s">
        <v>43</v>
      </c>
      <c r="D529" s="55">
        <v>-1</v>
      </c>
      <c r="Y529" s="54">
        <v>527</v>
      </c>
      <c r="Z529" s="56" t="s">
        <v>1963</v>
      </c>
      <c r="AA529" s="48" t="s">
        <v>59</v>
      </c>
      <c r="AB529" s="55" t="s">
        <v>2967</v>
      </c>
    </row>
    <row r="530" spans="1:28">
      <c r="A530" s="54">
        <v>528</v>
      </c>
      <c r="B530" s="20" t="s">
        <v>1107</v>
      </c>
      <c r="C530" s="48" t="s">
        <v>58</v>
      </c>
      <c r="D530" s="55">
        <v>0</v>
      </c>
      <c r="Y530" s="54">
        <v>528</v>
      </c>
      <c r="Z530" s="56" t="s">
        <v>1964</v>
      </c>
      <c r="AA530" s="48" t="s">
        <v>43</v>
      </c>
      <c r="AB530" s="55" t="s">
        <v>2967</v>
      </c>
    </row>
    <row r="531" spans="1:28">
      <c r="A531" s="54">
        <v>529</v>
      </c>
      <c r="B531" s="20" t="s">
        <v>1109</v>
      </c>
      <c r="C531" s="48" t="s">
        <v>44</v>
      </c>
      <c r="D531" s="55">
        <v>0</v>
      </c>
      <c r="Y531" s="54">
        <v>529</v>
      </c>
      <c r="Z531" s="56" t="s">
        <v>1965</v>
      </c>
      <c r="AA531" s="48" t="s">
        <v>43</v>
      </c>
      <c r="AB531" s="55" t="s">
        <v>2967</v>
      </c>
    </row>
    <row r="532" spans="1:28">
      <c r="A532" s="54">
        <v>530</v>
      </c>
      <c r="B532" s="20" t="s">
        <v>1110</v>
      </c>
      <c r="C532" s="48" t="s">
        <v>52</v>
      </c>
      <c r="D532" s="55">
        <v>-167</v>
      </c>
      <c r="Y532" s="54">
        <v>530</v>
      </c>
      <c r="Z532" s="56" t="s">
        <v>2330</v>
      </c>
      <c r="AA532" s="48" t="s">
        <v>36</v>
      </c>
      <c r="AB532" s="55">
        <v>5</v>
      </c>
    </row>
    <row r="533" spans="1:28">
      <c r="A533" s="54">
        <v>531</v>
      </c>
      <c r="B533" s="20" t="s">
        <v>1112</v>
      </c>
      <c r="C533" s="48" t="s">
        <v>52</v>
      </c>
      <c r="D533" s="55">
        <v>-1</v>
      </c>
      <c r="Y533" s="54">
        <v>531</v>
      </c>
      <c r="Z533" s="56" t="s">
        <v>1967</v>
      </c>
      <c r="AA533" s="48" t="s">
        <v>21</v>
      </c>
      <c r="AB533" s="55">
        <v>5</v>
      </c>
    </row>
    <row r="534" spans="1:28">
      <c r="A534" s="54">
        <v>532</v>
      </c>
      <c r="B534" s="20" t="s">
        <v>1113</v>
      </c>
      <c r="C534" s="48" t="s">
        <v>24</v>
      </c>
      <c r="D534" s="55">
        <v>-294</v>
      </c>
      <c r="Y534" s="54">
        <v>532</v>
      </c>
      <c r="Z534" s="56" t="s">
        <v>1968</v>
      </c>
      <c r="AA534" s="48" t="s">
        <v>48</v>
      </c>
      <c r="AB534" s="55">
        <v>5</v>
      </c>
    </row>
    <row r="535" spans="1:28">
      <c r="A535" s="54">
        <v>533</v>
      </c>
      <c r="B535" s="20" t="s">
        <v>1115</v>
      </c>
      <c r="C535" s="48" t="s">
        <v>45</v>
      </c>
      <c r="D535" s="55" t="s">
        <v>2967</v>
      </c>
      <c r="Y535" s="54">
        <v>533</v>
      </c>
      <c r="Z535" s="56" t="s">
        <v>1969</v>
      </c>
      <c r="AA535" s="48" t="s">
        <v>47</v>
      </c>
      <c r="AB535" s="55">
        <v>5</v>
      </c>
    </row>
    <row r="536" spans="1:28">
      <c r="A536" s="54">
        <v>534</v>
      </c>
      <c r="B536" s="20" t="s">
        <v>1116</v>
      </c>
      <c r="C536" s="48" t="s">
        <v>24</v>
      </c>
      <c r="D536" s="55">
        <v>-335</v>
      </c>
      <c r="Y536" s="54">
        <v>534</v>
      </c>
      <c r="Z536" s="56" t="s">
        <v>1970</v>
      </c>
      <c r="AA536" s="48" t="s">
        <v>46</v>
      </c>
      <c r="AB536" s="55">
        <v>5</v>
      </c>
    </row>
    <row r="537" spans="1:28">
      <c r="A537" s="54">
        <v>535</v>
      </c>
      <c r="B537" s="20" t="s">
        <v>1118</v>
      </c>
      <c r="C537" s="48" t="s">
        <v>26</v>
      </c>
      <c r="D537" s="55">
        <v>-4</v>
      </c>
      <c r="Y537" s="54">
        <v>535</v>
      </c>
      <c r="Z537" s="56" t="s">
        <v>1479</v>
      </c>
      <c r="AA537" s="48" t="s">
        <v>43</v>
      </c>
      <c r="AB537" s="55" t="s">
        <v>2967</v>
      </c>
    </row>
    <row r="538" spans="1:28">
      <c r="A538" s="54">
        <v>536</v>
      </c>
      <c r="B538" s="20" t="s">
        <v>1119</v>
      </c>
      <c r="C538" s="48" t="s">
        <v>52</v>
      </c>
      <c r="D538" s="55">
        <v>-4</v>
      </c>
      <c r="Y538" s="54">
        <v>536</v>
      </c>
      <c r="Z538" s="56" t="s">
        <v>1972</v>
      </c>
      <c r="AA538" s="48" t="s">
        <v>21</v>
      </c>
      <c r="AB538" s="55">
        <v>4</v>
      </c>
    </row>
    <row r="539" spans="1:28">
      <c r="A539" s="54">
        <v>537</v>
      </c>
      <c r="B539" s="20" t="s">
        <v>1121</v>
      </c>
      <c r="C539" s="48" t="s">
        <v>26</v>
      </c>
      <c r="D539" s="55">
        <v>-4</v>
      </c>
      <c r="Y539" s="54">
        <v>537</v>
      </c>
      <c r="Z539" s="56" t="s">
        <v>1413</v>
      </c>
      <c r="AA539" s="48" t="s">
        <v>26</v>
      </c>
      <c r="AB539" s="55">
        <v>4</v>
      </c>
    </row>
    <row r="540" spans="1:28">
      <c r="A540" s="54">
        <v>538</v>
      </c>
      <c r="B540" s="20" t="s">
        <v>1123</v>
      </c>
      <c r="C540" s="48" t="s">
        <v>46</v>
      </c>
      <c r="D540" s="55" t="s">
        <v>2967</v>
      </c>
      <c r="Y540" s="54">
        <v>538</v>
      </c>
      <c r="Z540" s="56" t="s">
        <v>1973</v>
      </c>
      <c r="AA540" s="48" t="s">
        <v>43</v>
      </c>
      <c r="AB540" s="55" t="s">
        <v>2967</v>
      </c>
    </row>
    <row r="541" spans="1:28">
      <c r="A541" s="54">
        <v>539</v>
      </c>
      <c r="B541" s="20" t="s">
        <v>1125</v>
      </c>
      <c r="C541" s="48" t="s">
        <v>24</v>
      </c>
      <c r="D541" s="55">
        <v>-5</v>
      </c>
      <c r="Y541" s="54">
        <v>539</v>
      </c>
      <c r="Z541" s="56" t="s">
        <v>1974</v>
      </c>
      <c r="AA541" s="48" t="s">
        <v>28</v>
      </c>
      <c r="AB541" s="55" t="s">
        <v>2967</v>
      </c>
    </row>
    <row r="542" spans="1:28">
      <c r="A542" s="54">
        <v>540</v>
      </c>
      <c r="B542" s="20" t="s">
        <v>1127</v>
      </c>
      <c r="C542" s="48" t="s">
        <v>54</v>
      </c>
      <c r="D542" s="55">
        <v>-5</v>
      </c>
      <c r="Y542" s="54">
        <v>540</v>
      </c>
      <c r="Z542" s="56" t="s">
        <v>1975</v>
      </c>
      <c r="AA542" s="48" t="s">
        <v>43</v>
      </c>
      <c r="AB542" s="55" t="s">
        <v>2967</v>
      </c>
    </row>
    <row r="543" spans="1:28">
      <c r="A543" s="54">
        <v>541</v>
      </c>
      <c r="B543" s="20" t="s">
        <v>1128</v>
      </c>
      <c r="C543" s="48" t="s">
        <v>52</v>
      </c>
      <c r="D543" s="55">
        <v>-5</v>
      </c>
      <c r="Y543" s="54">
        <v>541</v>
      </c>
      <c r="Z543" s="56" t="s">
        <v>1511</v>
      </c>
      <c r="AA543" s="48" t="s">
        <v>58</v>
      </c>
      <c r="AB543" s="55">
        <v>2</v>
      </c>
    </row>
    <row r="544" spans="1:28">
      <c r="A544" s="54">
        <v>542</v>
      </c>
      <c r="B544" s="20" t="s">
        <v>1130</v>
      </c>
      <c r="C544" s="48" t="s">
        <v>43</v>
      </c>
      <c r="D544" s="55">
        <v>234</v>
      </c>
      <c r="Y544" s="54">
        <v>542</v>
      </c>
      <c r="Z544" s="56" t="s">
        <v>596</v>
      </c>
      <c r="AA544" s="48" t="s">
        <v>43</v>
      </c>
      <c r="AB544" s="55" t="s">
        <v>2967</v>
      </c>
    </row>
    <row r="545" spans="1:28">
      <c r="A545" s="54">
        <v>543</v>
      </c>
      <c r="B545" s="20" t="s">
        <v>1132</v>
      </c>
      <c r="C545" s="48" t="s">
        <v>38</v>
      </c>
      <c r="D545" s="55">
        <v>-6</v>
      </c>
      <c r="Y545" s="54">
        <v>543</v>
      </c>
      <c r="Z545" s="56" t="s">
        <v>1978</v>
      </c>
      <c r="AA545" s="48" t="s">
        <v>57</v>
      </c>
      <c r="AB545" s="55">
        <v>1</v>
      </c>
    </row>
    <row r="546" spans="1:28">
      <c r="A546" s="54">
        <v>544</v>
      </c>
      <c r="B546" s="20" t="s">
        <v>1133</v>
      </c>
      <c r="C546" s="48" t="s">
        <v>100</v>
      </c>
      <c r="D546" s="55">
        <v>-6</v>
      </c>
      <c r="Y546" s="54">
        <v>544</v>
      </c>
      <c r="Z546" s="56" t="s">
        <v>878</v>
      </c>
      <c r="AA546" s="48" t="s">
        <v>32</v>
      </c>
      <c r="AB546" s="55">
        <v>1</v>
      </c>
    </row>
    <row r="547" spans="1:28">
      <c r="A547" s="54">
        <v>545</v>
      </c>
      <c r="B547" s="20" t="s">
        <v>1135</v>
      </c>
      <c r="C547" s="48" t="s">
        <v>24</v>
      </c>
      <c r="D547" s="55">
        <v>-6</v>
      </c>
      <c r="Y547" s="54">
        <v>545</v>
      </c>
      <c r="Z547" s="56" t="s">
        <v>1980</v>
      </c>
      <c r="AA547" s="48" t="s">
        <v>43</v>
      </c>
      <c r="AB547" s="55" t="s">
        <v>2967</v>
      </c>
    </row>
    <row r="548" spans="1:28">
      <c r="A548" s="54">
        <v>546</v>
      </c>
      <c r="B548" s="20" t="s">
        <v>1136</v>
      </c>
      <c r="C548" s="48" t="s">
        <v>59</v>
      </c>
      <c r="D548" s="55" t="s">
        <v>2967</v>
      </c>
      <c r="Y548" s="54">
        <v>546</v>
      </c>
      <c r="Z548" s="56" t="s">
        <v>1464</v>
      </c>
      <c r="AA548" s="48" t="s">
        <v>26</v>
      </c>
      <c r="AB548" s="55">
        <v>0</v>
      </c>
    </row>
    <row r="549" spans="1:28">
      <c r="A549" s="54">
        <v>547</v>
      </c>
      <c r="B549" s="20" t="s">
        <v>1137</v>
      </c>
      <c r="C549" s="48" t="s">
        <v>45</v>
      </c>
      <c r="D549" s="55" t="s">
        <v>2967</v>
      </c>
      <c r="Y549" s="54">
        <v>547</v>
      </c>
      <c r="Z549" s="56" t="s">
        <v>1435</v>
      </c>
      <c r="AA549" s="48" t="s">
        <v>32</v>
      </c>
      <c r="AB549" s="55">
        <v>0</v>
      </c>
    </row>
    <row r="550" spans="1:28">
      <c r="A550" s="54">
        <v>548</v>
      </c>
      <c r="B550" s="20" t="s">
        <v>1139</v>
      </c>
      <c r="C550" s="48" t="s">
        <v>21</v>
      </c>
      <c r="D550" s="55">
        <v>-7</v>
      </c>
      <c r="Y550" s="54">
        <v>548</v>
      </c>
      <c r="Z550" s="56" t="s">
        <v>1298</v>
      </c>
      <c r="AA550" s="48" t="s">
        <v>28</v>
      </c>
      <c r="AB550" s="55" t="s">
        <v>2967</v>
      </c>
    </row>
    <row r="551" spans="1:28">
      <c r="A551" s="54">
        <v>549</v>
      </c>
      <c r="B551" s="20" t="s">
        <v>1141</v>
      </c>
      <c r="C551" s="48" t="s">
        <v>52</v>
      </c>
      <c r="D551" s="55">
        <v>-7</v>
      </c>
      <c r="Y551" s="54">
        <v>549</v>
      </c>
      <c r="Z551" s="56" t="s">
        <v>1984</v>
      </c>
      <c r="AA551" s="48" t="s">
        <v>59</v>
      </c>
      <c r="AB551" s="55" t="s">
        <v>2967</v>
      </c>
    </row>
    <row r="552" spans="1:28">
      <c r="A552" s="54">
        <v>550</v>
      </c>
      <c r="B552" s="20" t="s">
        <v>1142</v>
      </c>
      <c r="C552" s="48" t="s">
        <v>26</v>
      </c>
      <c r="D552" s="55">
        <v>-7</v>
      </c>
      <c r="Y552" s="54">
        <v>550</v>
      </c>
      <c r="Z552" s="56" t="s">
        <v>1037</v>
      </c>
      <c r="AA552" s="48" t="s">
        <v>103</v>
      </c>
      <c r="AB552" s="55">
        <v>-2</v>
      </c>
    </row>
    <row r="553" spans="1:28">
      <c r="A553" s="54">
        <v>551</v>
      </c>
      <c r="B553" s="20" t="s">
        <v>1143</v>
      </c>
      <c r="C553" s="48" t="s">
        <v>26</v>
      </c>
      <c r="D553" s="55">
        <v>-7</v>
      </c>
      <c r="Y553" s="54">
        <v>551</v>
      </c>
      <c r="Z553" s="56" t="s">
        <v>2360</v>
      </c>
      <c r="AA553" s="48" t="s">
        <v>38</v>
      </c>
      <c r="AB553" s="55">
        <v>1</v>
      </c>
    </row>
    <row r="554" spans="1:28">
      <c r="A554" s="54">
        <v>552</v>
      </c>
      <c r="B554" s="20" t="s">
        <v>1145</v>
      </c>
      <c r="C554" s="48" t="s">
        <v>26</v>
      </c>
      <c r="D554" s="55">
        <v>-7</v>
      </c>
      <c r="Y554" s="54">
        <v>552</v>
      </c>
      <c r="Z554" s="56" t="s">
        <v>1986</v>
      </c>
      <c r="AA554" s="48" t="s">
        <v>21</v>
      </c>
      <c r="AB554" s="55">
        <v>1</v>
      </c>
    </row>
    <row r="555" spans="1:28">
      <c r="A555" s="54">
        <v>553</v>
      </c>
      <c r="B555" s="20" t="s">
        <v>1147</v>
      </c>
      <c r="C555" s="48" t="s">
        <v>21</v>
      </c>
      <c r="D555" s="55">
        <v>-7</v>
      </c>
      <c r="Y555" s="54">
        <v>553</v>
      </c>
      <c r="Z555" s="56" t="s">
        <v>1987</v>
      </c>
      <c r="AA555" s="48" t="s">
        <v>21</v>
      </c>
      <c r="AB555" s="55">
        <v>1</v>
      </c>
    </row>
    <row r="556" spans="1:28">
      <c r="A556" s="54">
        <v>554</v>
      </c>
      <c r="B556" s="20" t="s">
        <v>1149</v>
      </c>
      <c r="C556" s="48" t="s">
        <v>38</v>
      </c>
      <c r="D556" s="55">
        <v>-7</v>
      </c>
      <c r="Y556" s="54">
        <v>554</v>
      </c>
      <c r="Z556" s="56" t="s">
        <v>2317</v>
      </c>
      <c r="AA556" s="48" t="s">
        <v>103</v>
      </c>
      <c r="AB556" s="55">
        <v>1</v>
      </c>
    </row>
    <row r="557" spans="1:28">
      <c r="A557" s="54">
        <v>555</v>
      </c>
      <c r="B557" s="20" t="s">
        <v>1150</v>
      </c>
      <c r="C557" s="48" t="s">
        <v>28</v>
      </c>
      <c r="D557" s="55">
        <v>-164</v>
      </c>
      <c r="Y557" s="54">
        <v>555</v>
      </c>
      <c r="Z557" s="56" t="s">
        <v>1273</v>
      </c>
      <c r="AA557" s="48" t="s">
        <v>45</v>
      </c>
      <c r="AB557" s="55" t="s">
        <v>2967</v>
      </c>
    </row>
    <row r="558" spans="1:28">
      <c r="A558" s="54">
        <v>556</v>
      </c>
      <c r="B558" s="20" t="s">
        <v>1152</v>
      </c>
      <c r="C558" s="48" t="s">
        <v>45</v>
      </c>
      <c r="D558" s="55" t="s">
        <v>2967</v>
      </c>
      <c r="Y558" s="54">
        <v>556</v>
      </c>
      <c r="Z558" s="56" t="s">
        <v>1990</v>
      </c>
      <c r="AA558" s="48" t="s">
        <v>46</v>
      </c>
      <c r="AB558" s="55">
        <v>2</v>
      </c>
    </row>
    <row r="559" spans="1:28">
      <c r="A559" s="54">
        <v>557</v>
      </c>
      <c r="B559" s="20" t="s">
        <v>1153</v>
      </c>
      <c r="C559" s="48" t="s">
        <v>46</v>
      </c>
      <c r="D559" s="55" t="s">
        <v>2967</v>
      </c>
      <c r="Y559" s="54">
        <v>557</v>
      </c>
      <c r="Z559" s="56" t="s">
        <v>1991</v>
      </c>
      <c r="AA559" s="48" t="s">
        <v>36</v>
      </c>
      <c r="AB559" s="55">
        <v>2</v>
      </c>
    </row>
    <row r="560" spans="1:28">
      <c r="A560" s="54">
        <v>558</v>
      </c>
      <c r="B560" s="20" t="s">
        <v>1154</v>
      </c>
      <c r="C560" s="48" t="s">
        <v>48</v>
      </c>
      <c r="D560" s="55">
        <v>-8</v>
      </c>
      <c r="Y560" s="54">
        <v>558</v>
      </c>
      <c r="Z560" s="56" t="s">
        <v>1421</v>
      </c>
      <c r="AA560" s="48" t="s">
        <v>24</v>
      </c>
      <c r="AB560" s="55">
        <v>4</v>
      </c>
    </row>
    <row r="561" spans="1:28">
      <c r="A561" s="54">
        <v>559</v>
      </c>
      <c r="B561" s="20" t="s">
        <v>1155</v>
      </c>
      <c r="C561" s="48" t="s">
        <v>46</v>
      </c>
      <c r="D561" s="55" t="s">
        <v>2967</v>
      </c>
      <c r="Y561" s="54">
        <v>559</v>
      </c>
      <c r="Z561" s="56" t="s">
        <v>1371</v>
      </c>
      <c r="AA561" s="48" t="s">
        <v>24</v>
      </c>
      <c r="AB561" s="55" t="s">
        <v>2967</v>
      </c>
    </row>
    <row r="562" spans="1:28">
      <c r="A562" s="54">
        <v>560</v>
      </c>
      <c r="B562" s="20" t="s">
        <v>1156</v>
      </c>
      <c r="C562" s="48" t="s">
        <v>21</v>
      </c>
      <c r="D562" s="55">
        <v>-7</v>
      </c>
      <c r="Y562" s="54">
        <v>560</v>
      </c>
      <c r="Z562" s="56" t="s">
        <v>2543</v>
      </c>
      <c r="AA562" s="48" t="s">
        <v>26</v>
      </c>
      <c r="AB562" s="55">
        <v>3</v>
      </c>
    </row>
    <row r="563" spans="1:28">
      <c r="A563" s="54">
        <v>561</v>
      </c>
      <c r="B563" s="20" t="s">
        <v>1158</v>
      </c>
      <c r="C563" s="48" t="s">
        <v>52</v>
      </c>
      <c r="D563" s="55">
        <v>-6</v>
      </c>
      <c r="Y563" s="54">
        <v>561</v>
      </c>
      <c r="Z563" s="56" t="s">
        <v>439</v>
      </c>
      <c r="AA563" s="48" t="s">
        <v>43</v>
      </c>
      <c r="AB563" s="55">
        <v>3</v>
      </c>
    </row>
    <row r="564" spans="1:28">
      <c r="A564" s="54">
        <v>562</v>
      </c>
      <c r="B564" s="20" t="s">
        <v>1160</v>
      </c>
      <c r="C564" s="48" t="s">
        <v>52</v>
      </c>
      <c r="D564" s="55">
        <v>-6</v>
      </c>
      <c r="Y564" s="54">
        <v>562</v>
      </c>
      <c r="Z564" s="56" t="s">
        <v>1349</v>
      </c>
      <c r="AA564" s="48" t="s">
        <v>45</v>
      </c>
      <c r="AB564" s="55" t="s">
        <v>2967</v>
      </c>
    </row>
    <row r="565" spans="1:28">
      <c r="A565" s="54">
        <v>563</v>
      </c>
      <c r="B565" s="20" t="s">
        <v>1162</v>
      </c>
      <c r="C565" s="48" t="s">
        <v>59</v>
      </c>
      <c r="D565" s="55" t="s">
        <v>2967</v>
      </c>
      <c r="Y565" s="54">
        <v>563</v>
      </c>
      <c r="Z565" s="56" t="s">
        <v>1323</v>
      </c>
      <c r="AA565" s="48" t="s">
        <v>26</v>
      </c>
      <c r="AB565" s="55">
        <v>2</v>
      </c>
    </row>
    <row r="566" spans="1:28">
      <c r="A566" s="54">
        <v>564</v>
      </c>
      <c r="B566" s="20" t="s">
        <v>2328</v>
      </c>
      <c r="C566" s="48" t="s">
        <v>68</v>
      </c>
      <c r="D566" s="55" t="s">
        <v>2967</v>
      </c>
      <c r="Y566" s="54">
        <v>564</v>
      </c>
      <c r="Z566" s="56" t="s">
        <v>431</v>
      </c>
      <c r="AA566" s="48" t="s">
        <v>32</v>
      </c>
      <c r="AB566" s="55">
        <v>2</v>
      </c>
    </row>
    <row r="567" spans="1:28">
      <c r="A567" s="54">
        <v>565</v>
      </c>
      <c r="B567" s="20" t="s">
        <v>1164</v>
      </c>
      <c r="C567" s="48" t="s">
        <v>21</v>
      </c>
      <c r="D567" s="55">
        <v>-8</v>
      </c>
      <c r="Y567" s="54">
        <v>565</v>
      </c>
      <c r="Z567" s="56" t="s">
        <v>672</v>
      </c>
      <c r="AA567" s="48" t="s">
        <v>34</v>
      </c>
      <c r="AB567" s="55">
        <v>2</v>
      </c>
    </row>
    <row r="568" spans="1:28">
      <c r="A568" s="54">
        <v>566</v>
      </c>
      <c r="B568" s="20" t="s">
        <v>1166</v>
      </c>
      <c r="C568" s="48" t="s">
        <v>58</v>
      </c>
      <c r="D568" s="55">
        <v>-8</v>
      </c>
      <c r="Y568" s="54">
        <v>566</v>
      </c>
      <c r="Z568" s="56" t="s">
        <v>1164</v>
      </c>
      <c r="AA568" s="48" t="s">
        <v>21</v>
      </c>
      <c r="AB568" s="55">
        <v>2</v>
      </c>
    </row>
    <row r="569" spans="1:28">
      <c r="A569" s="54">
        <v>567</v>
      </c>
      <c r="B569" s="20" t="s">
        <v>1168</v>
      </c>
      <c r="C569" s="48" t="s">
        <v>24</v>
      </c>
      <c r="D569" s="55">
        <v>-8</v>
      </c>
      <c r="Y569" s="54">
        <v>567</v>
      </c>
      <c r="Z569" s="56" t="s">
        <v>1275</v>
      </c>
      <c r="AA569" s="48" t="s">
        <v>28</v>
      </c>
      <c r="AB569" s="55" t="s">
        <v>2967</v>
      </c>
    </row>
    <row r="570" spans="1:28">
      <c r="A570" s="54">
        <v>568</v>
      </c>
      <c r="B570" s="20" t="s">
        <v>1170</v>
      </c>
      <c r="C570" s="48" t="s">
        <v>24</v>
      </c>
      <c r="D570" s="55">
        <v>-8</v>
      </c>
      <c r="Y570" s="54">
        <v>568</v>
      </c>
      <c r="Z570" s="56" t="s">
        <v>1168</v>
      </c>
      <c r="AA570" s="48" t="s">
        <v>24</v>
      </c>
      <c r="AB570" s="55">
        <v>2</v>
      </c>
    </row>
    <row r="571" spans="1:28">
      <c r="A571" s="54">
        <v>569</v>
      </c>
      <c r="B571" s="20" t="s">
        <v>1172</v>
      </c>
      <c r="C571" s="48" t="s">
        <v>49</v>
      </c>
      <c r="D571" s="55">
        <v>-7</v>
      </c>
      <c r="Y571" s="54">
        <v>569</v>
      </c>
      <c r="Z571" s="56" t="s">
        <v>1296</v>
      </c>
      <c r="AA571" s="48" t="s">
        <v>59</v>
      </c>
      <c r="AB571" s="55" t="s">
        <v>2967</v>
      </c>
    </row>
    <row r="572" spans="1:28">
      <c r="A572" s="54">
        <v>570</v>
      </c>
      <c r="B572" s="20" t="s">
        <v>1174</v>
      </c>
      <c r="C572" s="48" t="s">
        <v>48</v>
      </c>
      <c r="D572" s="55">
        <v>-6</v>
      </c>
      <c r="Y572" s="54">
        <v>570</v>
      </c>
      <c r="Z572" s="56" t="s">
        <v>1100</v>
      </c>
      <c r="AA572" s="48" t="s">
        <v>26</v>
      </c>
      <c r="AB572" s="55">
        <v>2</v>
      </c>
    </row>
    <row r="573" spans="1:28">
      <c r="A573" s="54">
        <v>571</v>
      </c>
      <c r="B573" s="20" t="s">
        <v>1175</v>
      </c>
      <c r="C573" s="48" t="s">
        <v>58</v>
      </c>
      <c r="D573" s="55">
        <v>-6</v>
      </c>
      <c r="Y573" s="54">
        <v>571</v>
      </c>
      <c r="Z573" s="56" t="s">
        <v>2544</v>
      </c>
      <c r="AA573" s="48" t="s">
        <v>38</v>
      </c>
      <c r="AB573" s="55">
        <v>2</v>
      </c>
    </row>
    <row r="574" spans="1:28">
      <c r="A574" s="54">
        <v>572</v>
      </c>
      <c r="B574" s="20" t="s">
        <v>1177</v>
      </c>
      <c r="C574" s="48" t="s">
        <v>46</v>
      </c>
      <c r="D574" s="55">
        <v>-196</v>
      </c>
      <c r="Y574" s="54">
        <v>572</v>
      </c>
      <c r="Z574" s="56" t="s">
        <v>2004</v>
      </c>
      <c r="AA574" s="48" t="s">
        <v>59</v>
      </c>
      <c r="AB574" s="55" t="s">
        <v>2967</v>
      </c>
    </row>
    <row r="575" spans="1:28">
      <c r="A575" s="54">
        <v>573</v>
      </c>
      <c r="B575" s="20" t="s">
        <v>1179</v>
      </c>
      <c r="C575" s="48" t="s">
        <v>26</v>
      </c>
      <c r="D575" s="55">
        <v>-6</v>
      </c>
      <c r="Y575" s="54">
        <v>573</v>
      </c>
      <c r="Z575" s="56" t="s">
        <v>2005</v>
      </c>
      <c r="AA575" s="48" t="s">
        <v>36</v>
      </c>
      <c r="AB575" s="55">
        <v>-367</v>
      </c>
    </row>
    <row r="576" spans="1:28">
      <c r="A576" s="54">
        <v>574</v>
      </c>
      <c r="B576" s="20" t="s">
        <v>1180</v>
      </c>
      <c r="C576" s="48" t="s">
        <v>52</v>
      </c>
      <c r="D576" s="55" t="s">
        <v>2967</v>
      </c>
      <c r="Y576" s="54">
        <v>574</v>
      </c>
      <c r="Z576" s="56" t="s">
        <v>2006</v>
      </c>
      <c r="AA576" s="48" t="s">
        <v>28</v>
      </c>
      <c r="AB576" s="55" t="s">
        <v>2967</v>
      </c>
    </row>
    <row r="577" spans="1:28">
      <c r="A577" s="54">
        <v>575</v>
      </c>
      <c r="B577" s="20" t="s">
        <v>1182</v>
      </c>
      <c r="C577" s="48" t="s">
        <v>24</v>
      </c>
      <c r="D577" s="55">
        <v>-6</v>
      </c>
      <c r="Y577" s="54">
        <v>575</v>
      </c>
      <c r="Z577" s="56" t="s">
        <v>1321</v>
      </c>
      <c r="AA577" s="48" t="s">
        <v>48</v>
      </c>
      <c r="AB577" s="55">
        <v>1</v>
      </c>
    </row>
    <row r="578" spans="1:28">
      <c r="A578" s="54">
        <v>576</v>
      </c>
      <c r="B578" s="20" t="s">
        <v>1184</v>
      </c>
      <c r="C578" s="48" t="s">
        <v>59</v>
      </c>
      <c r="D578" s="55" t="s">
        <v>2967</v>
      </c>
      <c r="Y578" s="54">
        <v>576</v>
      </c>
      <c r="Z578" s="56" t="s">
        <v>1335</v>
      </c>
      <c r="AA578" s="48" t="s">
        <v>54</v>
      </c>
      <c r="AB578" s="55">
        <v>1</v>
      </c>
    </row>
    <row r="579" spans="1:28">
      <c r="A579" s="54">
        <v>577</v>
      </c>
      <c r="B579" s="20" t="s">
        <v>1185</v>
      </c>
      <c r="C579" s="48" t="s">
        <v>43</v>
      </c>
      <c r="D579" s="55">
        <v>-7</v>
      </c>
      <c r="Y579" s="54">
        <v>577</v>
      </c>
      <c r="Z579" s="56" t="s">
        <v>2008</v>
      </c>
      <c r="AA579" s="48" t="s">
        <v>24</v>
      </c>
      <c r="AB579" s="55">
        <v>-398</v>
      </c>
    </row>
    <row r="580" spans="1:28">
      <c r="A580" s="54">
        <v>578</v>
      </c>
      <c r="B580" s="20" t="s">
        <v>1187</v>
      </c>
      <c r="C580" s="48" t="s">
        <v>48</v>
      </c>
      <c r="D580" s="55">
        <v>-6</v>
      </c>
      <c r="Y580" s="54">
        <v>578</v>
      </c>
      <c r="Z580" s="56" t="s">
        <v>2009</v>
      </c>
      <c r="AA580" s="48" t="s">
        <v>58</v>
      </c>
      <c r="AB580" s="55">
        <v>1</v>
      </c>
    </row>
    <row r="581" spans="1:28">
      <c r="A581" s="54">
        <v>579</v>
      </c>
      <c r="B581" s="20" t="s">
        <v>1189</v>
      </c>
      <c r="C581" s="48" t="s">
        <v>24</v>
      </c>
      <c r="D581" s="55">
        <v>-6</v>
      </c>
      <c r="Y581" s="54">
        <v>579</v>
      </c>
      <c r="Z581" s="56" t="s">
        <v>1292</v>
      </c>
      <c r="AA581" s="48" t="s">
        <v>45</v>
      </c>
      <c r="AB581" s="55" t="s">
        <v>2967</v>
      </c>
    </row>
    <row r="582" spans="1:28">
      <c r="A582" s="54">
        <v>580</v>
      </c>
      <c r="B582" s="20" t="s">
        <v>1191</v>
      </c>
      <c r="C582" s="48" t="s">
        <v>50</v>
      </c>
      <c r="D582" s="55">
        <v>-5</v>
      </c>
      <c r="Y582" s="54">
        <v>580</v>
      </c>
      <c r="Z582" s="56" t="s">
        <v>1149</v>
      </c>
      <c r="AA582" s="48" t="s">
        <v>38</v>
      </c>
      <c r="AB582" s="55">
        <v>1</v>
      </c>
    </row>
    <row r="583" spans="1:28">
      <c r="A583" s="54">
        <v>581</v>
      </c>
      <c r="B583" s="20" t="s">
        <v>1193</v>
      </c>
      <c r="C583" s="48" t="s">
        <v>43</v>
      </c>
      <c r="D583" s="55">
        <v>-5</v>
      </c>
      <c r="Y583" s="54">
        <v>581</v>
      </c>
      <c r="Z583" s="56" t="s">
        <v>1398</v>
      </c>
      <c r="AA583" s="48" t="s">
        <v>58</v>
      </c>
      <c r="AB583" s="55">
        <v>2</v>
      </c>
    </row>
    <row r="584" spans="1:28">
      <c r="A584" s="54">
        <v>582</v>
      </c>
      <c r="B584" s="20" t="s">
        <v>1195</v>
      </c>
      <c r="C584" s="48" t="s">
        <v>52</v>
      </c>
      <c r="D584" s="55">
        <v>-5</v>
      </c>
      <c r="Y584" s="54">
        <v>582</v>
      </c>
      <c r="Z584" s="56" t="s">
        <v>2013</v>
      </c>
      <c r="AA584" s="48" t="s">
        <v>28</v>
      </c>
      <c r="AB584" s="55" t="s">
        <v>2967</v>
      </c>
    </row>
    <row r="585" spans="1:28">
      <c r="A585" s="54">
        <v>583</v>
      </c>
      <c r="B585" s="20" t="s">
        <v>1196</v>
      </c>
      <c r="C585" s="48" t="s">
        <v>44</v>
      </c>
      <c r="D585" s="55">
        <v>-5</v>
      </c>
      <c r="Y585" s="54">
        <v>583</v>
      </c>
      <c r="Z585" s="56" t="s">
        <v>2014</v>
      </c>
      <c r="AA585" s="48" t="s">
        <v>24</v>
      </c>
      <c r="AB585" s="55">
        <v>1</v>
      </c>
    </row>
    <row r="586" spans="1:28">
      <c r="A586" s="54">
        <v>584</v>
      </c>
      <c r="B586" s="20" t="s">
        <v>1197</v>
      </c>
      <c r="C586" s="48" t="s">
        <v>28</v>
      </c>
      <c r="D586" s="55">
        <v>-5</v>
      </c>
      <c r="Y586" s="54">
        <v>584</v>
      </c>
      <c r="Z586" s="56" t="s">
        <v>1255</v>
      </c>
      <c r="AA586" s="48" t="s">
        <v>45</v>
      </c>
      <c r="AB586" s="55" t="s">
        <v>2967</v>
      </c>
    </row>
    <row r="587" spans="1:28">
      <c r="A587" s="54">
        <v>585</v>
      </c>
      <c r="B587" s="20" t="s">
        <v>1199</v>
      </c>
      <c r="C587" s="48" t="s">
        <v>34</v>
      </c>
      <c r="D587" s="55">
        <v>-5</v>
      </c>
      <c r="Y587" s="54">
        <v>585</v>
      </c>
      <c r="Z587" s="56" t="s">
        <v>2016</v>
      </c>
      <c r="AA587" s="48" t="s">
        <v>21</v>
      </c>
      <c r="AB587" s="55">
        <v>2</v>
      </c>
    </row>
    <row r="588" spans="1:28">
      <c r="A588" s="54">
        <v>586</v>
      </c>
      <c r="B588" s="20" t="s">
        <v>1201</v>
      </c>
      <c r="C588" s="48" t="s">
        <v>52</v>
      </c>
      <c r="D588" s="55">
        <v>-38</v>
      </c>
      <c r="Y588" s="54">
        <v>586</v>
      </c>
      <c r="Z588" s="56" t="s">
        <v>1133</v>
      </c>
      <c r="AA588" s="48" t="s">
        <v>100</v>
      </c>
      <c r="AB588" s="55">
        <v>3</v>
      </c>
    </row>
    <row r="589" spans="1:28">
      <c r="A589" s="54">
        <v>587</v>
      </c>
      <c r="B589" s="20" t="s">
        <v>1203</v>
      </c>
      <c r="C589" s="48" t="s">
        <v>26</v>
      </c>
      <c r="D589" s="55">
        <v>-6</v>
      </c>
      <c r="Y589" s="54">
        <v>587</v>
      </c>
      <c r="Z589" s="56" t="s">
        <v>750</v>
      </c>
      <c r="AA589" s="48" t="s">
        <v>21</v>
      </c>
      <c r="AB589" s="55">
        <v>4</v>
      </c>
    </row>
    <row r="590" spans="1:28">
      <c r="A590" s="54">
        <v>588</v>
      </c>
      <c r="B590" s="20" t="s">
        <v>1205</v>
      </c>
      <c r="C590" s="48" t="s">
        <v>59</v>
      </c>
      <c r="D590" s="55" t="s">
        <v>2967</v>
      </c>
      <c r="Y590" s="54">
        <v>588</v>
      </c>
      <c r="Z590" s="56" t="s">
        <v>1228</v>
      </c>
      <c r="AA590" s="48" t="s">
        <v>21</v>
      </c>
      <c r="AB590" s="55">
        <v>4</v>
      </c>
    </row>
    <row r="591" spans="1:28">
      <c r="A591" s="54">
        <v>589</v>
      </c>
      <c r="B591" s="20" t="s">
        <v>1207</v>
      </c>
      <c r="C591" s="48" t="s">
        <v>44</v>
      </c>
      <c r="D591" s="55">
        <v>-7</v>
      </c>
      <c r="Y591" s="54">
        <v>589</v>
      </c>
      <c r="Z591" s="56" t="s">
        <v>1390</v>
      </c>
      <c r="AA591" s="48" t="s">
        <v>61</v>
      </c>
      <c r="AB591" s="55">
        <v>4</v>
      </c>
    </row>
    <row r="592" spans="1:28">
      <c r="A592" s="54">
        <v>590</v>
      </c>
      <c r="B592" s="20" t="s">
        <v>1208</v>
      </c>
      <c r="C592" s="48" t="s">
        <v>49</v>
      </c>
      <c r="D592" s="55">
        <v>-5</v>
      </c>
      <c r="Y592" s="54">
        <v>590</v>
      </c>
      <c r="Z592" s="56" t="s">
        <v>2021</v>
      </c>
      <c r="AA592" s="48" t="s">
        <v>43</v>
      </c>
      <c r="AB592" s="55">
        <v>4</v>
      </c>
    </row>
    <row r="593" spans="1:28">
      <c r="A593" s="54">
        <v>591</v>
      </c>
      <c r="B593" s="20" t="s">
        <v>1210</v>
      </c>
      <c r="C593" s="48" t="s">
        <v>58</v>
      </c>
      <c r="D593" s="55">
        <v>-5</v>
      </c>
      <c r="Y593" s="54">
        <v>591</v>
      </c>
      <c r="Z593" s="56" t="s">
        <v>2022</v>
      </c>
      <c r="AA593" s="48" t="s">
        <v>21</v>
      </c>
      <c r="AB593" s="55">
        <v>4</v>
      </c>
    </row>
    <row r="594" spans="1:28">
      <c r="A594" s="54">
        <v>592</v>
      </c>
      <c r="B594" s="20" t="s">
        <v>1211</v>
      </c>
      <c r="C594" s="48" t="s">
        <v>28</v>
      </c>
      <c r="D594" s="55">
        <v>-5</v>
      </c>
      <c r="Y594" s="54">
        <v>592</v>
      </c>
      <c r="Z594" s="56" t="s">
        <v>1020</v>
      </c>
      <c r="AA594" s="48" t="s">
        <v>47</v>
      </c>
      <c r="AB594" s="55">
        <v>4</v>
      </c>
    </row>
    <row r="595" spans="1:28">
      <c r="A595" s="54">
        <v>593</v>
      </c>
      <c r="B595" s="20" t="s">
        <v>1212</v>
      </c>
      <c r="C595" s="48" t="s">
        <v>21</v>
      </c>
      <c r="D595" s="55">
        <v>-5</v>
      </c>
      <c r="Y595" s="54">
        <v>593</v>
      </c>
      <c r="Z595" s="56" t="s">
        <v>1320</v>
      </c>
      <c r="AA595" s="48" t="s">
        <v>58</v>
      </c>
      <c r="AB595" s="55">
        <v>4</v>
      </c>
    </row>
    <row r="596" spans="1:28">
      <c r="A596" s="54">
        <v>594</v>
      </c>
      <c r="B596" s="20" t="s">
        <v>1214</v>
      </c>
      <c r="C596" s="48" t="s">
        <v>52</v>
      </c>
      <c r="D596" s="55">
        <v>-5</v>
      </c>
      <c r="Y596" s="54">
        <v>594</v>
      </c>
      <c r="Z596" s="56" t="s">
        <v>2025</v>
      </c>
      <c r="AA596" s="48" t="s">
        <v>28</v>
      </c>
      <c r="AB596" s="55">
        <v>-52</v>
      </c>
    </row>
    <row r="597" spans="1:28">
      <c r="A597" s="54">
        <v>595</v>
      </c>
      <c r="B597" s="20" t="s">
        <v>1216</v>
      </c>
      <c r="C597" s="48" t="s">
        <v>46</v>
      </c>
      <c r="D597" s="55">
        <v>-5</v>
      </c>
      <c r="Y597" s="54">
        <v>595</v>
      </c>
      <c r="Z597" s="56" t="s">
        <v>1043</v>
      </c>
      <c r="AA597" s="48" t="s">
        <v>103</v>
      </c>
      <c r="AB597" s="55">
        <v>4</v>
      </c>
    </row>
    <row r="598" spans="1:28">
      <c r="A598" s="54">
        <v>596</v>
      </c>
      <c r="B598" s="20" t="s">
        <v>1217</v>
      </c>
      <c r="C598" s="48" t="s">
        <v>58</v>
      </c>
      <c r="D598" s="55">
        <v>-5</v>
      </c>
      <c r="Y598" s="54">
        <v>596</v>
      </c>
      <c r="Z598" s="56" t="s">
        <v>2545</v>
      </c>
      <c r="AA598" s="48" t="s">
        <v>38</v>
      </c>
      <c r="AB598" s="55">
        <v>4</v>
      </c>
    </row>
    <row r="599" spans="1:28">
      <c r="A599" s="54">
        <v>597</v>
      </c>
      <c r="B599" s="20" t="s">
        <v>1218</v>
      </c>
      <c r="C599" s="48" t="s">
        <v>46</v>
      </c>
      <c r="D599" s="55">
        <v>-5</v>
      </c>
      <c r="Y599" s="54">
        <v>597</v>
      </c>
      <c r="Z599" s="56" t="s">
        <v>1135</v>
      </c>
      <c r="AA599" s="48" t="s">
        <v>24</v>
      </c>
      <c r="AB599" s="55">
        <v>4</v>
      </c>
    </row>
    <row r="600" spans="1:28">
      <c r="A600" s="54">
        <v>598</v>
      </c>
      <c r="B600" s="20" t="s">
        <v>1220</v>
      </c>
      <c r="C600" s="48" t="s">
        <v>47</v>
      </c>
      <c r="D600" s="55">
        <v>-292</v>
      </c>
      <c r="Y600" s="54">
        <v>598</v>
      </c>
      <c r="Z600" s="56" t="s">
        <v>2028</v>
      </c>
      <c r="AA600" s="48" t="s">
        <v>43</v>
      </c>
      <c r="AB600" s="55">
        <v>4</v>
      </c>
    </row>
    <row r="601" spans="1:28">
      <c r="A601" s="54">
        <v>599</v>
      </c>
      <c r="B601" s="20" t="s">
        <v>1221</v>
      </c>
      <c r="C601" s="48" t="s">
        <v>36</v>
      </c>
      <c r="D601" s="55">
        <v>-339</v>
      </c>
      <c r="Y601" s="54">
        <v>599</v>
      </c>
      <c r="Z601" s="56" t="s">
        <v>2029</v>
      </c>
      <c r="AA601" s="48" t="s">
        <v>21</v>
      </c>
      <c r="AB601" s="55">
        <v>4</v>
      </c>
    </row>
    <row r="602" spans="1:28">
      <c r="A602" s="54">
        <v>600</v>
      </c>
      <c r="B602" s="20" t="s">
        <v>1222</v>
      </c>
      <c r="C602" s="48" t="s">
        <v>24</v>
      </c>
      <c r="D602" s="55">
        <v>-6</v>
      </c>
      <c r="Y602" s="54">
        <v>600</v>
      </c>
      <c r="Z602" s="56" t="s">
        <v>2030</v>
      </c>
      <c r="AA602" s="48" t="s">
        <v>28</v>
      </c>
      <c r="AB602" s="55">
        <v>-144</v>
      </c>
    </row>
    <row r="603" spans="1:28">
      <c r="A603" s="54">
        <v>601</v>
      </c>
      <c r="B603" s="20" t="s">
        <v>1224</v>
      </c>
      <c r="C603" s="48" t="s">
        <v>57</v>
      </c>
      <c r="D603" s="55">
        <v>-6</v>
      </c>
      <c r="Y603" s="54">
        <v>601</v>
      </c>
      <c r="Z603" s="56" t="s">
        <v>912</v>
      </c>
      <c r="AA603" s="48" t="s">
        <v>21</v>
      </c>
      <c r="AB603" s="55">
        <v>3</v>
      </c>
    </row>
    <row r="604" spans="1:28">
      <c r="A604" s="54">
        <v>602</v>
      </c>
      <c r="B604" s="20" t="s">
        <v>1225</v>
      </c>
      <c r="C604" s="48" t="s">
        <v>24</v>
      </c>
      <c r="D604" s="55">
        <v>-6</v>
      </c>
      <c r="Y604" s="54">
        <v>602</v>
      </c>
      <c r="Z604" s="56" t="s">
        <v>2032</v>
      </c>
      <c r="AA604" s="48" t="s">
        <v>43</v>
      </c>
      <c r="AB604" s="55">
        <v>3</v>
      </c>
    </row>
    <row r="605" spans="1:28">
      <c r="A605" s="54">
        <v>603</v>
      </c>
      <c r="B605" s="20" t="s">
        <v>1227</v>
      </c>
      <c r="C605" s="48" t="s">
        <v>24</v>
      </c>
      <c r="D605" s="55">
        <v>-6</v>
      </c>
      <c r="Y605" s="54">
        <v>603</v>
      </c>
      <c r="Z605" s="56" t="s">
        <v>1422</v>
      </c>
      <c r="AA605" s="48" t="s">
        <v>45</v>
      </c>
      <c r="AB605" s="55" t="s">
        <v>2967</v>
      </c>
    </row>
    <row r="606" spans="1:28">
      <c r="A606" s="54">
        <v>604</v>
      </c>
      <c r="B606" s="20" t="s">
        <v>1228</v>
      </c>
      <c r="C606" s="48" t="s">
        <v>21</v>
      </c>
      <c r="D606" s="55">
        <v>-6</v>
      </c>
      <c r="Y606" s="54">
        <v>604</v>
      </c>
      <c r="Z606" s="56" t="s">
        <v>1510</v>
      </c>
      <c r="AA606" s="48" t="s">
        <v>26</v>
      </c>
      <c r="AB606" s="55">
        <v>2</v>
      </c>
    </row>
    <row r="607" spans="1:28">
      <c r="A607" s="54">
        <v>605</v>
      </c>
      <c r="B607" s="20" t="s">
        <v>1230</v>
      </c>
      <c r="C607" s="48" t="s">
        <v>44</v>
      </c>
      <c r="D607" s="55">
        <v>-6</v>
      </c>
      <c r="Y607" s="54">
        <v>605</v>
      </c>
      <c r="Z607" s="56" t="s">
        <v>1460</v>
      </c>
      <c r="AA607" s="48" t="s">
        <v>26</v>
      </c>
      <c r="AB607" s="55">
        <v>2</v>
      </c>
    </row>
    <row r="608" spans="1:28">
      <c r="A608" s="54">
        <v>606</v>
      </c>
      <c r="B608" s="20" t="s">
        <v>1231</v>
      </c>
      <c r="C608" s="48" t="s">
        <v>52</v>
      </c>
      <c r="D608" s="55" t="s">
        <v>2967</v>
      </c>
      <c r="Y608" s="54">
        <v>606</v>
      </c>
      <c r="Z608" s="56" t="s">
        <v>1431</v>
      </c>
      <c r="AA608" s="48" t="s">
        <v>45</v>
      </c>
      <c r="AB608" s="55" t="s">
        <v>2967</v>
      </c>
    </row>
    <row r="609" spans="1:28">
      <c r="A609" s="54">
        <v>607</v>
      </c>
      <c r="B609" s="20" t="s">
        <v>1233</v>
      </c>
      <c r="C609" s="48" t="s">
        <v>50</v>
      </c>
      <c r="D609" s="55">
        <v>-7</v>
      </c>
      <c r="Y609" s="54">
        <v>607</v>
      </c>
      <c r="Z609" s="56" t="s">
        <v>2333</v>
      </c>
      <c r="AA609" s="48" t="s">
        <v>36</v>
      </c>
      <c r="AB609" s="55">
        <v>2</v>
      </c>
    </row>
    <row r="610" spans="1:28">
      <c r="A610" s="54">
        <v>608</v>
      </c>
      <c r="B610" s="20" t="s">
        <v>2329</v>
      </c>
      <c r="C610" s="48" t="s">
        <v>36</v>
      </c>
      <c r="D610" s="55">
        <v>-7</v>
      </c>
      <c r="Y610" s="54">
        <v>608</v>
      </c>
      <c r="Z610" s="56" t="s">
        <v>1485</v>
      </c>
      <c r="AA610" s="48" t="s">
        <v>58</v>
      </c>
      <c r="AB610" s="55">
        <v>3</v>
      </c>
    </row>
    <row r="611" spans="1:28">
      <c r="A611" s="54">
        <v>609</v>
      </c>
      <c r="B611" s="20" t="s">
        <v>1236</v>
      </c>
      <c r="C611" s="48" t="s">
        <v>64</v>
      </c>
      <c r="D611" s="55" t="s">
        <v>2967</v>
      </c>
      <c r="Y611" s="54">
        <v>609</v>
      </c>
      <c r="Z611" s="56" t="s">
        <v>2039</v>
      </c>
      <c r="AA611" s="48" t="s">
        <v>21</v>
      </c>
      <c r="AB611" s="55">
        <v>3</v>
      </c>
    </row>
    <row r="612" spans="1:28">
      <c r="A612" s="54">
        <v>610</v>
      </c>
      <c r="B612" s="20" t="s">
        <v>1238</v>
      </c>
      <c r="C612" s="48" t="s">
        <v>28</v>
      </c>
      <c r="D612" s="55">
        <v>-6</v>
      </c>
      <c r="Y612" s="54">
        <v>610</v>
      </c>
      <c r="Z612" s="56" t="s">
        <v>635</v>
      </c>
      <c r="AA612" s="48" t="s">
        <v>32</v>
      </c>
      <c r="AB612" s="55">
        <v>3</v>
      </c>
    </row>
    <row r="613" spans="1:28">
      <c r="A613" s="54">
        <v>611</v>
      </c>
      <c r="B613" s="20" t="s">
        <v>1240</v>
      </c>
      <c r="C613" s="48" t="s">
        <v>57</v>
      </c>
      <c r="D613" s="55">
        <v>-6</v>
      </c>
      <c r="Y613" s="54">
        <v>611</v>
      </c>
      <c r="Z613" s="56" t="s">
        <v>982</v>
      </c>
      <c r="AA613" s="48" t="s">
        <v>47</v>
      </c>
      <c r="AB613" s="55">
        <v>3</v>
      </c>
    </row>
    <row r="614" spans="1:28">
      <c r="A614" s="54">
        <v>612</v>
      </c>
      <c r="B614" s="20" t="s">
        <v>1241</v>
      </c>
      <c r="C614" s="48" t="s">
        <v>21</v>
      </c>
      <c r="D614" s="55">
        <v>-5</v>
      </c>
      <c r="Y614" s="54">
        <v>612</v>
      </c>
      <c r="Z614" s="56" t="s">
        <v>2042</v>
      </c>
      <c r="AA614" s="48" t="s">
        <v>28</v>
      </c>
      <c r="AB614" s="55" t="s">
        <v>2967</v>
      </c>
    </row>
    <row r="615" spans="1:28">
      <c r="A615" s="54">
        <v>613</v>
      </c>
      <c r="B615" s="20" t="s">
        <v>1243</v>
      </c>
      <c r="C615" s="48" t="s">
        <v>48</v>
      </c>
      <c r="D615" s="55">
        <v>-5</v>
      </c>
      <c r="Y615" s="54">
        <v>613</v>
      </c>
      <c r="Z615" s="56" t="s">
        <v>2379</v>
      </c>
      <c r="AA615" s="48" t="s">
        <v>26</v>
      </c>
      <c r="AB615" s="55">
        <v>3</v>
      </c>
    </row>
    <row r="616" spans="1:28">
      <c r="A616" s="54">
        <v>614</v>
      </c>
      <c r="B616" s="20" t="s">
        <v>1245</v>
      </c>
      <c r="C616" s="48" t="s">
        <v>26</v>
      </c>
      <c r="D616" s="55">
        <v>-5</v>
      </c>
      <c r="Y616" s="54">
        <v>614</v>
      </c>
      <c r="Z616" s="56" t="s">
        <v>1430</v>
      </c>
      <c r="AA616" s="48" t="s">
        <v>32</v>
      </c>
      <c r="AB616" s="55">
        <v>3</v>
      </c>
    </row>
    <row r="617" spans="1:28">
      <c r="A617" s="54">
        <v>615</v>
      </c>
      <c r="B617" s="20" t="s">
        <v>1246</v>
      </c>
      <c r="C617" s="48" t="s">
        <v>26</v>
      </c>
      <c r="D617" s="55">
        <v>-5</v>
      </c>
      <c r="Y617" s="54">
        <v>615</v>
      </c>
      <c r="Z617" s="56" t="s">
        <v>280</v>
      </c>
      <c r="AA617" s="48" t="s">
        <v>36</v>
      </c>
      <c r="AB617" s="55">
        <v>-390</v>
      </c>
    </row>
    <row r="618" spans="1:28">
      <c r="A618" s="54">
        <v>616</v>
      </c>
      <c r="B618" s="20" t="s">
        <v>1248</v>
      </c>
      <c r="C618" s="48" t="s">
        <v>46</v>
      </c>
      <c r="D618" s="55" t="s">
        <v>2967</v>
      </c>
      <c r="Y618" s="54">
        <v>616</v>
      </c>
      <c r="Z618" s="56" t="s">
        <v>1364</v>
      </c>
      <c r="AA618" s="48" t="s">
        <v>45</v>
      </c>
      <c r="AB618" s="55" t="s">
        <v>2967</v>
      </c>
    </row>
    <row r="619" spans="1:28">
      <c r="A619" s="54">
        <v>617</v>
      </c>
      <c r="B619" s="20" t="s">
        <v>1250</v>
      </c>
      <c r="C619" s="48" t="s">
        <v>21</v>
      </c>
      <c r="D619" s="55">
        <v>-4</v>
      </c>
      <c r="Y619" s="54">
        <v>617</v>
      </c>
      <c r="Z619" s="56" t="s">
        <v>2361</v>
      </c>
      <c r="AA619" s="48" t="s">
        <v>21</v>
      </c>
      <c r="AB619" s="55">
        <v>1</v>
      </c>
    </row>
    <row r="620" spans="1:28">
      <c r="A620" s="54">
        <v>618</v>
      </c>
      <c r="B620" s="20" t="s">
        <v>2330</v>
      </c>
      <c r="C620" s="48" t="s">
        <v>36</v>
      </c>
      <c r="D620" s="55">
        <v>-4</v>
      </c>
      <c r="Y620" s="54">
        <v>618</v>
      </c>
      <c r="Z620" s="56" t="s">
        <v>2546</v>
      </c>
      <c r="AA620" s="48" t="s">
        <v>38</v>
      </c>
      <c r="AB620" s="55">
        <v>1</v>
      </c>
    </row>
    <row r="621" spans="1:28">
      <c r="A621" s="54">
        <v>619</v>
      </c>
      <c r="B621" s="20" t="s">
        <v>1251</v>
      </c>
      <c r="C621" s="48" t="s">
        <v>50</v>
      </c>
      <c r="D621" s="55">
        <v>-4</v>
      </c>
      <c r="Y621" s="54">
        <v>619</v>
      </c>
      <c r="Z621" s="56" t="s">
        <v>2547</v>
      </c>
      <c r="AA621" s="48" t="s">
        <v>26</v>
      </c>
      <c r="AB621" s="55">
        <v>1</v>
      </c>
    </row>
    <row r="622" spans="1:28">
      <c r="A622" s="54">
        <v>620</v>
      </c>
      <c r="B622" s="20" t="s">
        <v>1253</v>
      </c>
      <c r="C622" s="48" t="s">
        <v>59</v>
      </c>
      <c r="D622" s="55" t="s">
        <v>2967</v>
      </c>
      <c r="Y622" s="54">
        <v>620</v>
      </c>
      <c r="Z622" s="56" t="s">
        <v>2046</v>
      </c>
      <c r="AA622" s="48" t="s">
        <v>28</v>
      </c>
      <c r="AB622" s="55" t="s">
        <v>2967</v>
      </c>
    </row>
    <row r="623" spans="1:28">
      <c r="A623" s="54">
        <v>621</v>
      </c>
      <c r="B623" s="20" t="s">
        <v>1255</v>
      </c>
      <c r="C623" s="48" t="s">
        <v>45</v>
      </c>
      <c r="D623" s="55" t="s">
        <v>2967</v>
      </c>
      <c r="Y623" s="54">
        <v>621</v>
      </c>
      <c r="Z623" s="56" t="s">
        <v>1486</v>
      </c>
      <c r="AA623" s="48" t="s">
        <v>58</v>
      </c>
      <c r="AB623" s="55">
        <v>0</v>
      </c>
    </row>
    <row r="624" spans="1:28">
      <c r="A624" s="54">
        <v>622</v>
      </c>
      <c r="B624" s="20" t="s">
        <v>1257</v>
      </c>
      <c r="C624" s="48" t="s">
        <v>50</v>
      </c>
      <c r="D624" s="55">
        <v>-6</v>
      </c>
      <c r="Y624" s="54">
        <v>622</v>
      </c>
      <c r="Z624" s="56" t="s">
        <v>1424</v>
      </c>
      <c r="AA624" s="48" t="s">
        <v>24</v>
      </c>
      <c r="AB624" s="55">
        <v>0</v>
      </c>
    </row>
    <row r="625" spans="1:28">
      <c r="A625" s="54">
        <v>623</v>
      </c>
      <c r="B625" s="20" t="s">
        <v>1259</v>
      </c>
      <c r="C625" s="48" t="s">
        <v>28</v>
      </c>
      <c r="D625" s="55">
        <v>-6</v>
      </c>
      <c r="Y625" s="54">
        <v>623</v>
      </c>
      <c r="Z625" s="56" t="s">
        <v>780</v>
      </c>
      <c r="AA625" s="48" t="s">
        <v>47</v>
      </c>
      <c r="AB625" s="55">
        <v>1</v>
      </c>
    </row>
    <row r="626" spans="1:28">
      <c r="A626" s="54">
        <v>624</v>
      </c>
      <c r="B626" s="20" t="s">
        <v>1261</v>
      </c>
      <c r="C626" s="48" t="s">
        <v>32</v>
      </c>
      <c r="D626" s="55">
        <v>-6</v>
      </c>
      <c r="Y626" s="54">
        <v>624</v>
      </c>
      <c r="Z626" s="56" t="s">
        <v>2548</v>
      </c>
      <c r="AA626" s="48" t="s">
        <v>38</v>
      </c>
      <c r="AB626" s="55">
        <v>2</v>
      </c>
    </row>
    <row r="627" spans="1:28">
      <c r="A627" s="54">
        <v>625</v>
      </c>
      <c r="B627" s="20" t="s">
        <v>1262</v>
      </c>
      <c r="C627" s="48" t="s">
        <v>38</v>
      </c>
      <c r="D627" s="55">
        <v>-6</v>
      </c>
      <c r="Y627" s="54">
        <v>625</v>
      </c>
      <c r="Z627" s="56" t="s">
        <v>2050</v>
      </c>
      <c r="AA627" s="48" t="s">
        <v>47</v>
      </c>
      <c r="AB627" s="55">
        <v>2</v>
      </c>
    </row>
    <row r="628" spans="1:28">
      <c r="A628" s="54">
        <v>626</v>
      </c>
      <c r="B628" s="20" t="s">
        <v>1264</v>
      </c>
      <c r="C628" s="48" t="s">
        <v>28</v>
      </c>
      <c r="D628" s="55" t="s">
        <v>2967</v>
      </c>
      <c r="Y628" s="54">
        <v>626</v>
      </c>
      <c r="Z628" s="56" t="s">
        <v>1465</v>
      </c>
      <c r="AA628" s="48" t="s">
        <v>26</v>
      </c>
      <c r="AB628" s="55">
        <v>3</v>
      </c>
    </row>
    <row r="629" spans="1:28">
      <c r="A629" s="54">
        <v>627</v>
      </c>
      <c r="B629" s="20" t="s">
        <v>2331</v>
      </c>
      <c r="C629" s="48" t="s">
        <v>65</v>
      </c>
      <c r="D629" s="55">
        <v>-7</v>
      </c>
      <c r="Y629" s="54">
        <v>627</v>
      </c>
      <c r="Z629" s="56" t="s">
        <v>2052</v>
      </c>
      <c r="AA629" s="48" t="s">
        <v>45</v>
      </c>
      <c r="AB629" s="55" t="s">
        <v>2967</v>
      </c>
    </row>
    <row r="630" spans="1:28">
      <c r="A630" s="54">
        <v>628</v>
      </c>
      <c r="B630" s="20" t="s">
        <v>1267</v>
      </c>
      <c r="C630" s="48" t="s">
        <v>46</v>
      </c>
      <c r="D630" s="55" t="s">
        <v>2967</v>
      </c>
      <c r="Y630" s="54">
        <v>628</v>
      </c>
      <c r="Z630" s="56" t="s">
        <v>1359</v>
      </c>
      <c r="AA630" s="48" t="s">
        <v>28</v>
      </c>
      <c r="AB630" s="55" t="s">
        <v>2967</v>
      </c>
    </row>
    <row r="631" spans="1:28">
      <c r="A631" s="54">
        <v>629</v>
      </c>
      <c r="B631" s="20" t="s">
        <v>1268</v>
      </c>
      <c r="C631" s="48" t="s">
        <v>26</v>
      </c>
      <c r="D631" s="55">
        <v>-7</v>
      </c>
      <c r="Y631" s="54">
        <v>629</v>
      </c>
      <c r="Z631" s="56" t="s">
        <v>1118</v>
      </c>
      <c r="AA631" s="48" t="s">
        <v>26</v>
      </c>
      <c r="AB631" s="55">
        <v>1</v>
      </c>
    </row>
    <row r="632" spans="1:28">
      <c r="A632" s="54">
        <v>630</v>
      </c>
      <c r="B632" s="20" t="s">
        <v>1270</v>
      </c>
      <c r="C632" s="48" t="s">
        <v>59</v>
      </c>
      <c r="D632" s="55" t="s">
        <v>2967</v>
      </c>
      <c r="Y632" s="54">
        <v>630</v>
      </c>
      <c r="Z632" s="56" t="s">
        <v>1376</v>
      </c>
      <c r="AA632" s="48" t="s">
        <v>45</v>
      </c>
      <c r="AB632" s="55" t="s">
        <v>2967</v>
      </c>
    </row>
    <row r="633" spans="1:28">
      <c r="A633" s="54">
        <v>631</v>
      </c>
      <c r="B633" s="20" t="s">
        <v>1271</v>
      </c>
      <c r="C633" s="48" t="s">
        <v>41</v>
      </c>
      <c r="D633" s="55">
        <v>-6</v>
      </c>
      <c r="Y633" s="54">
        <v>631</v>
      </c>
      <c r="Z633" s="56" t="s">
        <v>1520</v>
      </c>
      <c r="AA633" s="48" t="s">
        <v>26</v>
      </c>
      <c r="AB633" s="55">
        <v>2</v>
      </c>
    </row>
    <row r="634" spans="1:28">
      <c r="A634" s="54">
        <v>632</v>
      </c>
      <c r="B634" s="20" t="s">
        <v>1273</v>
      </c>
      <c r="C634" s="48" t="s">
        <v>45</v>
      </c>
      <c r="D634" s="55" t="s">
        <v>2967</v>
      </c>
      <c r="Y634" s="54">
        <v>632</v>
      </c>
      <c r="Z634" s="56" t="s">
        <v>1179</v>
      </c>
      <c r="AA634" s="48" t="s">
        <v>26</v>
      </c>
      <c r="AB634" s="55">
        <v>2</v>
      </c>
    </row>
    <row r="635" spans="1:28">
      <c r="A635" s="54">
        <v>633</v>
      </c>
      <c r="B635" s="20" t="s">
        <v>1275</v>
      </c>
      <c r="C635" s="48" t="s">
        <v>28</v>
      </c>
      <c r="D635" s="55" t="s">
        <v>2967</v>
      </c>
      <c r="Y635" s="54">
        <v>633</v>
      </c>
      <c r="Z635" s="56" t="s">
        <v>1378</v>
      </c>
      <c r="AA635" s="48" t="s">
        <v>38</v>
      </c>
      <c r="AB635" s="55">
        <v>2</v>
      </c>
    </row>
    <row r="636" spans="1:28">
      <c r="A636" s="54">
        <v>634</v>
      </c>
      <c r="B636" s="20" t="s">
        <v>1276</v>
      </c>
      <c r="C636" s="48" t="s">
        <v>50</v>
      </c>
      <c r="D636" s="55">
        <v>-8</v>
      </c>
      <c r="Y636" s="54">
        <v>634</v>
      </c>
      <c r="Z636" s="56" t="s">
        <v>1457</v>
      </c>
      <c r="AA636" s="48" t="s">
        <v>26</v>
      </c>
      <c r="AB636" s="55">
        <v>2</v>
      </c>
    </row>
    <row r="637" spans="1:28">
      <c r="A637" s="54">
        <v>635</v>
      </c>
      <c r="B637" s="20" t="s">
        <v>1278</v>
      </c>
      <c r="C637" s="48" t="s">
        <v>38</v>
      </c>
      <c r="D637" s="55">
        <v>-7</v>
      </c>
      <c r="Y637" s="54">
        <v>635</v>
      </c>
      <c r="Z637" s="56" t="s">
        <v>2060</v>
      </c>
      <c r="AA637" s="48" t="s">
        <v>58</v>
      </c>
      <c r="AB637" s="55">
        <v>2</v>
      </c>
    </row>
    <row r="638" spans="1:28">
      <c r="A638" s="54">
        <v>636</v>
      </c>
      <c r="B638" s="20" t="s">
        <v>1280</v>
      </c>
      <c r="C638" s="48" t="s">
        <v>26</v>
      </c>
      <c r="D638" s="55" t="s">
        <v>2967</v>
      </c>
      <c r="Y638" s="54">
        <v>636</v>
      </c>
      <c r="Z638" s="56" t="s">
        <v>2061</v>
      </c>
      <c r="AA638" s="48" t="s">
        <v>28</v>
      </c>
      <c r="AB638" s="55" t="s">
        <v>2967</v>
      </c>
    </row>
    <row r="639" spans="1:28">
      <c r="A639" s="54">
        <v>637</v>
      </c>
      <c r="B639" s="20" t="s">
        <v>1282</v>
      </c>
      <c r="C639" s="48" t="s">
        <v>50</v>
      </c>
      <c r="D639" s="55">
        <v>-6</v>
      </c>
      <c r="Y639" s="54">
        <v>637</v>
      </c>
      <c r="Z639" s="56" t="s">
        <v>1509</v>
      </c>
      <c r="AA639" s="48" t="s">
        <v>26</v>
      </c>
      <c r="AB639" s="55">
        <v>1</v>
      </c>
    </row>
    <row r="640" spans="1:28">
      <c r="A640" s="54">
        <v>638</v>
      </c>
      <c r="B640" s="20" t="s">
        <v>1283</v>
      </c>
      <c r="C640" s="48" t="s">
        <v>49</v>
      </c>
      <c r="D640" s="55">
        <v>-6</v>
      </c>
      <c r="Y640" s="54">
        <v>638</v>
      </c>
      <c r="Z640" s="56" t="s">
        <v>997</v>
      </c>
      <c r="AA640" s="48" t="s">
        <v>26</v>
      </c>
      <c r="AB640" s="55">
        <v>1</v>
      </c>
    </row>
    <row r="641" spans="1:28">
      <c r="A641" s="54">
        <v>639</v>
      </c>
      <c r="B641" s="20" t="s">
        <v>1285</v>
      </c>
      <c r="C641" s="48" t="s">
        <v>49</v>
      </c>
      <c r="D641" s="55">
        <v>-6</v>
      </c>
      <c r="Y641" s="54">
        <v>639</v>
      </c>
      <c r="Z641" s="56" t="s">
        <v>1499</v>
      </c>
      <c r="AA641" s="48" t="s">
        <v>26</v>
      </c>
      <c r="AB641" s="55">
        <v>1</v>
      </c>
    </row>
    <row r="642" spans="1:28">
      <c r="A642" s="54">
        <v>640</v>
      </c>
      <c r="B642" s="20" t="s">
        <v>1286</v>
      </c>
      <c r="C642" s="48" t="s">
        <v>38</v>
      </c>
      <c r="D642" s="55">
        <v>-6</v>
      </c>
      <c r="Y642" s="54">
        <v>640</v>
      </c>
      <c r="Z642" s="56" t="s">
        <v>2362</v>
      </c>
      <c r="AA642" s="48" t="s">
        <v>58</v>
      </c>
      <c r="AB642" s="55">
        <v>1</v>
      </c>
    </row>
    <row r="643" spans="1:28">
      <c r="A643" s="54">
        <v>641</v>
      </c>
      <c r="B643" s="20" t="s">
        <v>2332</v>
      </c>
      <c r="C643" s="48" t="s">
        <v>34</v>
      </c>
      <c r="D643" s="55">
        <v>-6</v>
      </c>
      <c r="Y643" s="54">
        <v>641</v>
      </c>
      <c r="Z643" s="56" t="s">
        <v>1423</v>
      </c>
      <c r="AA643" s="48" t="s">
        <v>24</v>
      </c>
      <c r="AB643" s="55">
        <v>-244</v>
      </c>
    </row>
    <row r="644" spans="1:28">
      <c r="A644" s="54">
        <v>642</v>
      </c>
      <c r="B644" s="20" t="s">
        <v>1289</v>
      </c>
      <c r="C644" s="48" t="s">
        <v>46</v>
      </c>
      <c r="D644" s="55" t="s">
        <v>2967</v>
      </c>
      <c r="Y644" s="54">
        <v>642</v>
      </c>
      <c r="Z644" s="56" t="s">
        <v>1513</v>
      </c>
      <c r="AA644" s="48" t="s">
        <v>26</v>
      </c>
      <c r="AB644" s="55">
        <v>0</v>
      </c>
    </row>
    <row r="645" spans="1:28">
      <c r="A645" s="54">
        <v>643</v>
      </c>
      <c r="B645" s="20" t="s">
        <v>1290</v>
      </c>
      <c r="C645" s="48" t="s">
        <v>26</v>
      </c>
      <c r="D645" s="55">
        <v>-7</v>
      </c>
      <c r="Y645" s="54">
        <v>643</v>
      </c>
      <c r="Z645" s="56" t="s">
        <v>1455</v>
      </c>
      <c r="AA645" s="48" t="s">
        <v>26</v>
      </c>
      <c r="AB645" s="55">
        <v>0</v>
      </c>
    </row>
    <row r="646" spans="1:28">
      <c r="A646" s="54">
        <v>644</v>
      </c>
      <c r="B646" s="20" t="s">
        <v>1291</v>
      </c>
      <c r="C646" s="48" t="s">
        <v>49</v>
      </c>
      <c r="D646" s="55">
        <v>-6</v>
      </c>
      <c r="Y646" s="54">
        <v>644</v>
      </c>
      <c r="Z646" s="56" t="s">
        <v>2068</v>
      </c>
      <c r="AA646" s="48" t="s">
        <v>45</v>
      </c>
      <c r="AB646" s="55" t="s">
        <v>2967</v>
      </c>
    </row>
    <row r="647" spans="1:28">
      <c r="A647" s="54">
        <v>645</v>
      </c>
      <c r="B647" s="20" t="s">
        <v>1292</v>
      </c>
      <c r="C647" s="48" t="s">
        <v>45</v>
      </c>
      <c r="D647" s="55" t="s">
        <v>2967</v>
      </c>
      <c r="Y647" s="54">
        <v>645</v>
      </c>
      <c r="Z647" s="56" t="s">
        <v>2363</v>
      </c>
      <c r="AA647" s="48" t="s">
        <v>38</v>
      </c>
      <c r="AB647" s="55">
        <v>-1</v>
      </c>
    </row>
    <row r="648" spans="1:28">
      <c r="A648" s="54">
        <v>646</v>
      </c>
      <c r="B648" s="20" t="s">
        <v>1294</v>
      </c>
      <c r="C648" s="48" t="s">
        <v>41</v>
      </c>
      <c r="D648" s="55">
        <v>-6</v>
      </c>
      <c r="Y648" s="54">
        <v>646</v>
      </c>
      <c r="Z648" s="56" t="s">
        <v>1406</v>
      </c>
      <c r="AA648" s="48" t="s">
        <v>24</v>
      </c>
      <c r="AB648" s="55">
        <v>-1</v>
      </c>
    </row>
    <row r="649" spans="1:28">
      <c r="A649" s="54">
        <v>647</v>
      </c>
      <c r="B649" s="20" t="s">
        <v>1296</v>
      </c>
      <c r="C649" s="48" t="s">
        <v>59</v>
      </c>
      <c r="D649" s="55" t="s">
        <v>2967</v>
      </c>
      <c r="Y649" s="54">
        <v>647</v>
      </c>
      <c r="Z649" s="56" t="s">
        <v>1217</v>
      </c>
      <c r="AA649" s="48" t="s">
        <v>58</v>
      </c>
      <c r="AB649" s="55">
        <v>-1</v>
      </c>
    </row>
    <row r="650" spans="1:28">
      <c r="A650" s="54">
        <v>648</v>
      </c>
      <c r="B650" s="20" t="s">
        <v>1297</v>
      </c>
      <c r="C650" s="48" t="s">
        <v>38</v>
      </c>
      <c r="D650" s="55">
        <v>-7</v>
      </c>
      <c r="Y650" s="54">
        <v>648</v>
      </c>
      <c r="Z650" s="56" t="s">
        <v>1366</v>
      </c>
      <c r="AA650" s="48" t="s">
        <v>28</v>
      </c>
      <c r="AB650" s="55" t="s">
        <v>2967</v>
      </c>
    </row>
    <row r="651" spans="1:28">
      <c r="A651" s="54">
        <v>649</v>
      </c>
      <c r="B651" s="20" t="s">
        <v>1298</v>
      </c>
      <c r="C651" s="48" t="s">
        <v>28</v>
      </c>
      <c r="D651" s="55" t="s">
        <v>2967</v>
      </c>
      <c r="Y651" s="54">
        <v>649</v>
      </c>
      <c r="Z651" s="56" t="s">
        <v>1507</v>
      </c>
      <c r="AA651" s="48" t="s">
        <v>26</v>
      </c>
      <c r="AB651" s="55">
        <v>-2</v>
      </c>
    </row>
    <row r="652" spans="1:28">
      <c r="A652" s="54">
        <v>650</v>
      </c>
      <c r="B652" s="20" t="s">
        <v>1299</v>
      </c>
      <c r="C652" s="48" t="s">
        <v>21</v>
      </c>
      <c r="D652" s="55">
        <v>-196</v>
      </c>
      <c r="Y652" s="54">
        <v>650</v>
      </c>
      <c r="Z652" s="56" t="s">
        <v>2073</v>
      </c>
      <c r="AA652" s="48" t="s">
        <v>21</v>
      </c>
      <c r="AB652" s="55">
        <v>-2</v>
      </c>
    </row>
    <row r="653" spans="1:28">
      <c r="A653" s="54">
        <v>651</v>
      </c>
      <c r="B653" s="20" t="s">
        <v>1300</v>
      </c>
      <c r="C653" s="48" t="s">
        <v>46</v>
      </c>
      <c r="D653" s="55" t="s">
        <v>2967</v>
      </c>
      <c r="Y653" s="54">
        <v>651</v>
      </c>
      <c r="Z653" s="56" t="s">
        <v>1182</v>
      </c>
      <c r="AA653" s="48" t="s">
        <v>24</v>
      </c>
      <c r="AB653" s="55">
        <v>-2</v>
      </c>
    </row>
    <row r="654" spans="1:28">
      <c r="A654" s="54">
        <v>652</v>
      </c>
      <c r="B654" s="20" t="s">
        <v>1302</v>
      </c>
      <c r="C654" s="48" t="s">
        <v>52</v>
      </c>
      <c r="D654" s="55" t="s">
        <v>2967</v>
      </c>
      <c r="Y654" s="54">
        <v>652</v>
      </c>
      <c r="Z654" s="56" t="s">
        <v>2075</v>
      </c>
      <c r="AA654" s="48" t="s">
        <v>32</v>
      </c>
      <c r="AB654" s="55">
        <v>-2</v>
      </c>
    </row>
    <row r="655" spans="1:28">
      <c r="A655" s="54">
        <v>653</v>
      </c>
      <c r="B655" s="20" t="s">
        <v>1303</v>
      </c>
      <c r="C655" s="48" t="s">
        <v>28</v>
      </c>
      <c r="D655" s="55">
        <v>-10</v>
      </c>
      <c r="Y655" s="54">
        <v>653</v>
      </c>
      <c r="Z655" s="56" t="s">
        <v>2076</v>
      </c>
      <c r="AA655" s="48" t="s">
        <v>45</v>
      </c>
      <c r="AB655" s="55" t="s">
        <v>2967</v>
      </c>
    </row>
    <row r="656" spans="1:28">
      <c r="A656" s="54">
        <v>654</v>
      </c>
      <c r="B656" s="20" t="s">
        <v>1305</v>
      </c>
      <c r="C656" s="48" t="s">
        <v>44</v>
      </c>
      <c r="D656" s="55">
        <v>-10</v>
      </c>
      <c r="Y656" s="54">
        <v>654</v>
      </c>
      <c r="Z656" s="56" t="s">
        <v>2364</v>
      </c>
      <c r="AA656" s="48" t="s">
        <v>38</v>
      </c>
      <c r="AB656" s="55">
        <v>-3</v>
      </c>
    </row>
    <row r="657" spans="1:28">
      <c r="A657" s="54">
        <v>655</v>
      </c>
      <c r="B657" s="20" t="s">
        <v>1307</v>
      </c>
      <c r="C657" s="48" t="s">
        <v>28</v>
      </c>
      <c r="D657" s="55">
        <v>-249</v>
      </c>
      <c r="Y657" s="54">
        <v>655</v>
      </c>
      <c r="Z657" s="56" t="s">
        <v>1064</v>
      </c>
      <c r="AA657" s="48" t="s">
        <v>26</v>
      </c>
      <c r="AB657" s="55">
        <v>-3</v>
      </c>
    </row>
    <row r="658" spans="1:28">
      <c r="A658" s="54">
        <v>656</v>
      </c>
      <c r="B658" s="20" t="s">
        <v>1308</v>
      </c>
      <c r="C658" s="48" t="s">
        <v>44</v>
      </c>
      <c r="D658" s="55">
        <v>-11</v>
      </c>
      <c r="Y658" s="54">
        <v>656</v>
      </c>
      <c r="Z658" s="56" t="s">
        <v>1341</v>
      </c>
      <c r="AA658" s="48" t="s">
        <v>58</v>
      </c>
      <c r="AB658" s="55">
        <v>-3</v>
      </c>
    </row>
    <row r="659" spans="1:28">
      <c r="A659" s="54">
        <v>657</v>
      </c>
      <c r="B659" s="20" t="s">
        <v>1309</v>
      </c>
      <c r="C659" s="48" t="s">
        <v>34</v>
      </c>
      <c r="D659" s="55">
        <v>-11</v>
      </c>
      <c r="Y659" s="54">
        <v>657</v>
      </c>
      <c r="Z659" s="56" t="s">
        <v>2079</v>
      </c>
      <c r="AA659" s="48" t="s">
        <v>21</v>
      </c>
      <c r="AB659" s="55">
        <v>-3</v>
      </c>
    </row>
    <row r="660" spans="1:28">
      <c r="A660" s="54">
        <v>658</v>
      </c>
      <c r="B660" s="20" t="s">
        <v>1311</v>
      </c>
      <c r="C660" s="48" t="s">
        <v>36</v>
      </c>
      <c r="D660" s="55">
        <v>-10</v>
      </c>
      <c r="Y660" s="54">
        <v>658</v>
      </c>
      <c r="Z660" s="56" t="s">
        <v>1496</v>
      </c>
      <c r="AA660" s="48" t="s">
        <v>26</v>
      </c>
      <c r="AB660" s="55">
        <v>-3</v>
      </c>
    </row>
    <row r="661" spans="1:28">
      <c r="A661" s="54">
        <v>659</v>
      </c>
      <c r="B661" s="20" t="s">
        <v>1312</v>
      </c>
      <c r="C661" s="48" t="s">
        <v>36</v>
      </c>
      <c r="D661" s="55">
        <v>-10</v>
      </c>
      <c r="Y661" s="54">
        <v>659</v>
      </c>
      <c r="Z661" s="56" t="s">
        <v>2081</v>
      </c>
      <c r="AA661" s="48" t="s">
        <v>47</v>
      </c>
      <c r="AB661" s="55">
        <v>-3</v>
      </c>
    </row>
    <row r="662" spans="1:28">
      <c r="A662" s="54">
        <v>660</v>
      </c>
      <c r="B662" s="20" t="s">
        <v>1313</v>
      </c>
      <c r="C662" s="48" t="s">
        <v>34</v>
      </c>
      <c r="D662" s="55">
        <v>-9</v>
      </c>
      <c r="Y662" s="54">
        <v>660</v>
      </c>
      <c r="Z662" s="56" t="s">
        <v>1361</v>
      </c>
      <c r="AA662" s="48" t="s">
        <v>26</v>
      </c>
      <c r="AB662" s="55">
        <v>-3</v>
      </c>
    </row>
    <row r="663" spans="1:28">
      <c r="A663" s="54">
        <v>661</v>
      </c>
      <c r="B663" s="20" t="s">
        <v>1315</v>
      </c>
      <c r="C663" s="48" t="s">
        <v>21</v>
      </c>
      <c r="D663" s="55">
        <v>-9</v>
      </c>
      <c r="Y663" s="54">
        <v>661</v>
      </c>
      <c r="Z663" s="56" t="s">
        <v>2083</v>
      </c>
      <c r="AA663" s="48" t="s">
        <v>32</v>
      </c>
      <c r="AB663" s="55">
        <v>-3</v>
      </c>
    </row>
    <row r="664" spans="1:28">
      <c r="A664" s="54">
        <v>662</v>
      </c>
      <c r="B664" s="20" t="s">
        <v>1317</v>
      </c>
      <c r="C664" s="48" t="s">
        <v>28</v>
      </c>
      <c r="D664" s="55">
        <v>-9</v>
      </c>
      <c r="Y664" s="54">
        <v>662</v>
      </c>
      <c r="Z664" s="56" t="s">
        <v>1498</v>
      </c>
      <c r="AA664" s="48" t="s">
        <v>26</v>
      </c>
      <c r="AB664" s="55">
        <v>-3</v>
      </c>
    </row>
    <row r="665" spans="1:28">
      <c r="A665" s="54">
        <v>663</v>
      </c>
      <c r="B665" s="20" t="s">
        <v>1319</v>
      </c>
      <c r="C665" s="48" t="s">
        <v>36</v>
      </c>
      <c r="D665" s="55">
        <v>-388</v>
      </c>
      <c r="Y665" s="54">
        <v>663</v>
      </c>
      <c r="Z665" s="56" t="s">
        <v>2365</v>
      </c>
      <c r="AA665" s="48" t="s">
        <v>38</v>
      </c>
      <c r="AB665" s="55">
        <v>-3</v>
      </c>
    </row>
    <row r="666" spans="1:28">
      <c r="A666" s="54">
        <v>664</v>
      </c>
      <c r="B666" s="20" t="s">
        <v>1320</v>
      </c>
      <c r="C666" s="48" t="s">
        <v>58</v>
      </c>
      <c r="D666" s="55">
        <v>-10</v>
      </c>
      <c r="Y666" s="54">
        <v>664</v>
      </c>
      <c r="Z666" s="56" t="s">
        <v>2085</v>
      </c>
      <c r="AA666" s="48" t="s">
        <v>47</v>
      </c>
      <c r="AB666" s="55">
        <v>-2</v>
      </c>
    </row>
    <row r="667" spans="1:28">
      <c r="A667" s="54">
        <v>665</v>
      </c>
      <c r="B667" s="20" t="s">
        <v>1321</v>
      </c>
      <c r="C667" s="48" t="s">
        <v>48</v>
      </c>
      <c r="D667" s="55">
        <v>-10</v>
      </c>
      <c r="Y667" s="54">
        <v>665</v>
      </c>
      <c r="Z667" s="56" t="s">
        <v>1346</v>
      </c>
      <c r="AA667" s="48" t="s">
        <v>38</v>
      </c>
      <c r="AB667" s="55">
        <v>-2</v>
      </c>
    </row>
    <row r="668" spans="1:28">
      <c r="A668" s="54">
        <v>666</v>
      </c>
      <c r="B668" s="20" t="s">
        <v>1323</v>
      </c>
      <c r="C668" s="48" t="s">
        <v>26</v>
      </c>
      <c r="D668" s="55">
        <v>-10</v>
      </c>
      <c r="Y668" s="54">
        <v>666</v>
      </c>
      <c r="Z668" s="56" t="s">
        <v>2366</v>
      </c>
      <c r="AA668" s="48" t="s">
        <v>38</v>
      </c>
      <c r="AB668" s="55">
        <v>-2</v>
      </c>
    </row>
    <row r="669" spans="1:28">
      <c r="A669" s="54">
        <v>667</v>
      </c>
      <c r="B669" s="20" t="s">
        <v>1324</v>
      </c>
      <c r="C669" s="48" t="s">
        <v>26</v>
      </c>
      <c r="D669" s="55" t="s">
        <v>2967</v>
      </c>
      <c r="Y669" s="54">
        <v>667</v>
      </c>
      <c r="Z669" s="56" t="s">
        <v>2323</v>
      </c>
      <c r="AA669" s="48" t="s">
        <v>21</v>
      </c>
      <c r="AB669" s="55">
        <v>-2</v>
      </c>
    </row>
    <row r="670" spans="1:28">
      <c r="A670" s="54">
        <v>668</v>
      </c>
      <c r="B670" s="20" t="s">
        <v>1325</v>
      </c>
      <c r="C670" s="48" t="s">
        <v>21</v>
      </c>
      <c r="D670" s="55">
        <v>-11</v>
      </c>
      <c r="Y670" s="54">
        <v>668</v>
      </c>
      <c r="Z670" s="56" t="s">
        <v>2367</v>
      </c>
      <c r="AA670" s="48" t="s">
        <v>38</v>
      </c>
      <c r="AB670" s="55">
        <v>-2</v>
      </c>
    </row>
    <row r="671" spans="1:28">
      <c r="A671" s="54">
        <v>669</v>
      </c>
      <c r="B671" s="20" t="s">
        <v>1327</v>
      </c>
      <c r="C671" s="48" t="s">
        <v>21</v>
      </c>
      <c r="D671" s="55">
        <v>-11</v>
      </c>
      <c r="Y671" s="54">
        <v>669</v>
      </c>
      <c r="Z671" s="56" t="s">
        <v>1472</v>
      </c>
      <c r="AA671" s="48" t="s">
        <v>26</v>
      </c>
      <c r="AB671" s="55">
        <v>-2</v>
      </c>
    </row>
    <row r="672" spans="1:28">
      <c r="A672" s="54">
        <v>670</v>
      </c>
      <c r="B672" s="20" t="s">
        <v>2333</v>
      </c>
      <c r="C672" s="48" t="s">
        <v>36</v>
      </c>
      <c r="D672" s="55">
        <v>-379</v>
      </c>
      <c r="Y672" s="54">
        <v>670</v>
      </c>
      <c r="Z672" s="56" t="s">
        <v>2368</v>
      </c>
      <c r="AA672" s="48" t="s">
        <v>38</v>
      </c>
      <c r="AB672" s="55">
        <v>-2</v>
      </c>
    </row>
    <row r="673" spans="1:28">
      <c r="A673" s="54">
        <v>671</v>
      </c>
      <c r="B673" s="20" t="s">
        <v>1328</v>
      </c>
      <c r="C673" s="48" t="s">
        <v>44</v>
      </c>
      <c r="D673" s="55">
        <v>-12</v>
      </c>
      <c r="Y673" s="54">
        <v>671</v>
      </c>
      <c r="Z673" s="56" t="s">
        <v>2089</v>
      </c>
      <c r="AA673" s="48" t="s">
        <v>21</v>
      </c>
      <c r="AB673" s="55">
        <v>-2</v>
      </c>
    </row>
    <row r="674" spans="1:28">
      <c r="A674" s="54">
        <v>672</v>
      </c>
      <c r="B674" s="20" t="s">
        <v>1330</v>
      </c>
      <c r="C674" s="48" t="s">
        <v>44</v>
      </c>
      <c r="D674" s="55">
        <v>-11</v>
      </c>
      <c r="Y674" s="54">
        <v>672</v>
      </c>
      <c r="Z674" s="56" t="s">
        <v>1489</v>
      </c>
      <c r="AA674" s="48" t="s">
        <v>26</v>
      </c>
      <c r="AB674" s="55">
        <v>-1</v>
      </c>
    </row>
    <row r="675" spans="1:28">
      <c r="A675" s="54">
        <v>673</v>
      </c>
      <c r="B675" s="20" t="s">
        <v>1331</v>
      </c>
      <c r="C675" s="48" t="s">
        <v>34</v>
      </c>
      <c r="D675" s="55">
        <v>-10</v>
      </c>
      <c r="Y675" s="54">
        <v>673</v>
      </c>
      <c r="Z675" s="56" t="s">
        <v>2091</v>
      </c>
      <c r="AA675" s="48" t="s">
        <v>45</v>
      </c>
      <c r="AB675" s="55" t="s">
        <v>2967</v>
      </c>
    </row>
    <row r="676" spans="1:28">
      <c r="A676" s="54">
        <v>674</v>
      </c>
      <c r="B676" s="20" t="s">
        <v>1333</v>
      </c>
      <c r="C676" s="48" t="s">
        <v>21</v>
      </c>
      <c r="D676" s="55">
        <v>-10</v>
      </c>
      <c r="Y676" s="54">
        <v>674</v>
      </c>
      <c r="Z676" s="56" t="s">
        <v>2092</v>
      </c>
      <c r="AA676" s="48" t="s">
        <v>47</v>
      </c>
      <c r="AB676" s="55">
        <v>-2</v>
      </c>
    </row>
    <row r="677" spans="1:28">
      <c r="A677" s="54">
        <v>675</v>
      </c>
      <c r="B677" s="20" t="s">
        <v>1334</v>
      </c>
      <c r="C677" s="48" t="s">
        <v>58</v>
      </c>
      <c r="D677" s="55">
        <v>-10</v>
      </c>
      <c r="Y677" s="54">
        <v>675</v>
      </c>
      <c r="Z677" s="56" t="s">
        <v>2093</v>
      </c>
      <c r="AA677" s="48" t="s">
        <v>21</v>
      </c>
      <c r="AB677" s="55">
        <v>-2</v>
      </c>
    </row>
    <row r="678" spans="1:28">
      <c r="A678" s="54">
        <v>676</v>
      </c>
      <c r="B678" s="20" t="s">
        <v>1335</v>
      </c>
      <c r="C678" s="48" t="s">
        <v>54</v>
      </c>
      <c r="D678" s="55">
        <v>-10</v>
      </c>
      <c r="Y678" s="54">
        <v>676</v>
      </c>
      <c r="Z678" s="56" t="s">
        <v>2094</v>
      </c>
      <c r="AA678" s="48" t="s">
        <v>21</v>
      </c>
      <c r="AB678" s="55">
        <v>-2</v>
      </c>
    </row>
    <row r="679" spans="1:28">
      <c r="A679" s="54">
        <v>677</v>
      </c>
      <c r="B679" s="20" t="s">
        <v>1337</v>
      </c>
      <c r="C679" s="48" t="s">
        <v>24</v>
      </c>
      <c r="D679" s="55" t="s">
        <v>2967</v>
      </c>
      <c r="Y679" s="54">
        <v>677</v>
      </c>
      <c r="Z679" s="56" t="s">
        <v>2095</v>
      </c>
      <c r="AA679" s="48" t="s">
        <v>21</v>
      </c>
      <c r="AB679" s="55">
        <v>-2</v>
      </c>
    </row>
    <row r="680" spans="1:28">
      <c r="A680" s="54">
        <v>678</v>
      </c>
      <c r="B680" s="20" t="s">
        <v>1339</v>
      </c>
      <c r="C680" s="48" t="s">
        <v>50</v>
      </c>
      <c r="D680" s="55">
        <v>-8</v>
      </c>
      <c r="Y680" s="54">
        <v>678</v>
      </c>
      <c r="Z680" s="56" t="s">
        <v>2096</v>
      </c>
      <c r="AA680" s="48" t="s">
        <v>21</v>
      </c>
      <c r="AB680" s="55">
        <v>-2</v>
      </c>
    </row>
    <row r="681" spans="1:28">
      <c r="A681" s="54">
        <v>679</v>
      </c>
      <c r="B681" s="20" t="s">
        <v>1341</v>
      </c>
      <c r="C681" s="48" t="s">
        <v>58</v>
      </c>
      <c r="D681" s="55">
        <v>-8</v>
      </c>
      <c r="Y681" s="54">
        <v>679</v>
      </c>
      <c r="Z681" s="56" t="s">
        <v>1222</v>
      </c>
      <c r="AA681" s="48" t="s">
        <v>24</v>
      </c>
      <c r="AB681" s="55">
        <v>-2</v>
      </c>
    </row>
    <row r="682" spans="1:28">
      <c r="A682" s="54">
        <v>680</v>
      </c>
      <c r="B682" s="20" t="s">
        <v>1342</v>
      </c>
      <c r="C682" s="48" t="s">
        <v>24</v>
      </c>
      <c r="D682" s="55">
        <v>-7</v>
      </c>
      <c r="Y682" s="54">
        <v>680</v>
      </c>
      <c r="Z682" s="56" t="s">
        <v>2098</v>
      </c>
      <c r="AA682" s="48" t="s">
        <v>21</v>
      </c>
      <c r="AB682" s="55">
        <v>-2</v>
      </c>
    </row>
    <row r="683" spans="1:28">
      <c r="A683" s="54">
        <v>681</v>
      </c>
      <c r="B683" s="20" t="s">
        <v>2334</v>
      </c>
      <c r="C683" s="48" t="s">
        <v>65</v>
      </c>
      <c r="D683" s="55">
        <v>-6</v>
      </c>
      <c r="Y683" s="54">
        <v>681</v>
      </c>
      <c r="Z683" s="56" t="s">
        <v>2099</v>
      </c>
      <c r="AA683" s="48" t="s">
        <v>47</v>
      </c>
      <c r="AB683" s="55">
        <v>-2</v>
      </c>
    </row>
    <row r="684" spans="1:28">
      <c r="A684" s="54">
        <v>682</v>
      </c>
      <c r="B684" s="20" t="s">
        <v>1344</v>
      </c>
      <c r="C684" s="48" t="s">
        <v>50</v>
      </c>
      <c r="D684" s="55">
        <v>-5</v>
      </c>
      <c r="Y684" s="54">
        <v>682</v>
      </c>
      <c r="Z684" s="56" t="s">
        <v>2100</v>
      </c>
      <c r="AA684" s="48" t="s">
        <v>45</v>
      </c>
      <c r="AB684" s="55" t="s">
        <v>2967</v>
      </c>
    </row>
    <row r="685" spans="1:28">
      <c r="A685" s="54">
        <v>683</v>
      </c>
      <c r="B685" s="20" t="s">
        <v>1346</v>
      </c>
      <c r="C685" s="48" t="s">
        <v>38</v>
      </c>
      <c r="D685" s="55">
        <v>-5</v>
      </c>
      <c r="Y685" s="54">
        <v>683</v>
      </c>
      <c r="Z685" s="56" t="s">
        <v>2101</v>
      </c>
      <c r="AA685" s="48" t="s">
        <v>21</v>
      </c>
      <c r="AB685" s="55">
        <v>-3</v>
      </c>
    </row>
    <row r="686" spans="1:28">
      <c r="A686" s="54">
        <v>684</v>
      </c>
      <c r="B686" s="20" t="s">
        <v>1348</v>
      </c>
      <c r="C686" s="48" t="s">
        <v>44</v>
      </c>
      <c r="D686" s="55" t="s">
        <v>2967</v>
      </c>
      <c r="Y686" s="54">
        <v>684</v>
      </c>
      <c r="Z686" s="56" t="s">
        <v>2102</v>
      </c>
      <c r="AA686" s="48" t="s">
        <v>32</v>
      </c>
      <c r="AB686" s="55">
        <v>-3</v>
      </c>
    </row>
    <row r="687" spans="1:28">
      <c r="A687" s="54">
        <v>685</v>
      </c>
      <c r="B687" s="20" t="s">
        <v>1349</v>
      </c>
      <c r="C687" s="48" t="s">
        <v>45</v>
      </c>
      <c r="D687" s="55" t="s">
        <v>2967</v>
      </c>
      <c r="Y687" s="54">
        <v>685</v>
      </c>
      <c r="Z687" s="56" t="s">
        <v>2103</v>
      </c>
      <c r="AA687" s="48" t="s">
        <v>32</v>
      </c>
      <c r="AB687" s="55">
        <v>-3</v>
      </c>
    </row>
    <row r="688" spans="1:28">
      <c r="A688" s="54">
        <v>686</v>
      </c>
      <c r="B688" s="20" t="s">
        <v>1350</v>
      </c>
      <c r="C688" s="48" t="s">
        <v>50</v>
      </c>
      <c r="D688" s="55">
        <v>-7</v>
      </c>
      <c r="Y688" s="54">
        <v>686</v>
      </c>
      <c r="Z688" s="56" t="s">
        <v>2104</v>
      </c>
      <c r="AA688" s="48" t="s">
        <v>21</v>
      </c>
      <c r="AB688" s="55">
        <v>-3</v>
      </c>
    </row>
    <row r="689" spans="1:28">
      <c r="A689" s="54">
        <v>687</v>
      </c>
      <c r="B689" s="20" t="s">
        <v>1351</v>
      </c>
      <c r="C689" s="48" t="s">
        <v>50</v>
      </c>
      <c r="D689" s="55">
        <v>-7</v>
      </c>
      <c r="Y689" s="54">
        <v>687</v>
      </c>
      <c r="Z689" s="56" t="s">
        <v>2105</v>
      </c>
      <c r="AA689" s="48" t="s">
        <v>47</v>
      </c>
      <c r="AB689" s="55">
        <v>-3</v>
      </c>
    </row>
    <row r="690" spans="1:28">
      <c r="A690" s="54">
        <v>688</v>
      </c>
      <c r="B690" s="20" t="s">
        <v>1353</v>
      </c>
      <c r="C690" s="48" t="s">
        <v>36</v>
      </c>
      <c r="D690" s="55">
        <v>-7</v>
      </c>
      <c r="Y690" s="54">
        <v>688</v>
      </c>
      <c r="Z690" s="56" t="s">
        <v>2106</v>
      </c>
      <c r="AA690" s="48" t="s">
        <v>45</v>
      </c>
      <c r="AB690" s="55" t="s">
        <v>2967</v>
      </c>
    </row>
    <row r="691" spans="1:28">
      <c r="A691" s="54">
        <v>689</v>
      </c>
      <c r="B691" s="20" t="s">
        <v>1355</v>
      </c>
      <c r="C691" s="48" t="s">
        <v>26</v>
      </c>
      <c r="D691" s="55">
        <v>-7</v>
      </c>
      <c r="Y691" s="54">
        <v>689</v>
      </c>
      <c r="Z691" s="56" t="s">
        <v>2107</v>
      </c>
      <c r="AA691" s="48" t="s">
        <v>45</v>
      </c>
      <c r="AB691" s="55" t="s">
        <v>2967</v>
      </c>
    </row>
    <row r="692" spans="1:28">
      <c r="A692" s="54">
        <v>690</v>
      </c>
      <c r="B692" s="20" t="s">
        <v>1357</v>
      </c>
      <c r="C692" s="48" t="s">
        <v>36</v>
      </c>
      <c r="D692" s="55">
        <v>-7</v>
      </c>
      <c r="Y692" s="54">
        <v>690</v>
      </c>
      <c r="Z692" s="56" t="s">
        <v>1523</v>
      </c>
      <c r="AA692" s="48" t="s">
        <v>26</v>
      </c>
      <c r="AB692" s="55">
        <v>-5</v>
      </c>
    </row>
    <row r="693" spans="1:28">
      <c r="A693" s="54">
        <v>691</v>
      </c>
      <c r="B693" s="20" t="s">
        <v>1359</v>
      </c>
      <c r="C693" s="48" t="s">
        <v>28</v>
      </c>
      <c r="D693" s="55" t="s">
        <v>2967</v>
      </c>
      <c r="Y693" s="54">
        <v>691</v>
      </c>
      <c r="Z693" s="56" t="s">
        <v>1062</v>
      </c>
      <c r="AA693" s="48" t="s">
        <v>32</v>
      </c>
      <c r="AB693" s="55">
        <v>-5</v>
      </c>
    </row>
    <row r="694" spans="1:28">
      <c r="A694" s="54">
        <v>692</v>
      </c>
      <c r="B694" s="20" t="s">
        <v>1360</v>
      </c>
      <c r="C694" s="48" t="s">
        <v>43</v>
      </c>
      <c r="D694" s="55">
        <v>-7</v>
      </c>
      <c r="Y694" s="54">
        <v>692</v>
      </c>
      <c r="Z694" s="56" t="s">
        <v>2110</v>
      </c>
      <c r="AA694" s="48" t="s">
        <v>21</v>
      </c>
      <c r="AB694" s="55">
        <v>-5</v>
      </c>
    </row>
    <row r="695" spans="1:28">
      <c r="A695" s="54">
        <v>693</v>
      </c>
      <c r="B695" s="20" t="s">
        <v>1361</v>
      </c>
      <c r="C695" s="48" t="s">
        <v>26</v>
      </c>
      <c r="D695" s="55">
        <v>-7</v>
      </c>
      <c r="Y695" s="54">
        <v>693</v>
      </c>
      <c r="Z695" s="56" t="s">
        <v>1481</v>
      </c>
      <c r="AA695" s="48" t="s">
        <v>58</v>
      </c>
      <c r="AB695" s="55">
        <v>-5</v>
      </c>
    </row>
    <row r="696" spans="1:28">
      <c r="A696" s="54">
        <v>694</v>
      </c>
      <c r="B696" s="20" t="s">
        <v>1363</v>
      </c>
      <c r="C696" s="48" t="s">
        <v>38</v>
      </c>
      <c r="D696" s="55">
        <v>-7</v>
      </c>
      <c r="Y696" s="54">
        <v>694</v>
      </c>
      <c r="Z696" s="56" t="s">
        <v>1067</v>
      </c>
      <c r="AA696" s="48" t="s">
        <v>47</v>
      </c>
      <c r="AB696" s="55">
        <v>-5</v>
      </c>
    </row>
    <row r="697" spans="1:28">
      <c r="A697" s="54">
        <v>695</v>
      </c>
      <c r="B697" s="20" t="s">
        <v>1364</v>
      </c>
      <c r="C697" s="48" t="s">
        <v>45</v>
      </c>
      <c r="D697" s="55" t="s">
        <v>2967</v>
      </c>
      <c r="Y697" s="54">
        <v>695</v>
      </c>
      <c r="Z697" s="56" t="s">
        <v>1524</v>
      </c>
      <c r="AA697" s="48" t="s">
        <v>26</v>
      </c>
      <c r="AB697" s="55">
        <v>-5</v>
      </c>
    </row>
    <row r="698" spans="1:28">
      <c r="A698" s="54">
        <v>696</v>
      </c>
      <c r="B698" s="20" t="s">
        <v>1366</v>
      </c>
      <c r="C698" s="48" t="s">
        <v>28</v>
      </c>
      <c r="D698" s="55" t="s">
        <v>2967</v>
      </c>
      <c r="Y698" s="54">
        <v>696</v>
      </c>
      <c r="Z698" s="56" t="s">
        <v>1518</v>
      </c>
      <c r="AA698" s="48" t="s">
        <v>26</v>
      </c>
      <c r="AB698" s="55">
        <v>-5</v>
      </c>
    </row>
    <row r="699" spans="1:28">
      <c r="A699" s="54">
        <v>697</v>
      </c>
      <c r="B699" s="20" t="s">
        <v>2335</v>
      </c>
      <c r="C699" s="48" t="s">
        <v>50</v>
      </c>
      <c r="D699" s="55">
        <v>-7</v>
      </c>
      <c r="Y699" s="54">
        <v>697</v>
      </c>
      <c r="Z699" s="56" t="s">
        <v>2115</v>
      </c>
      <c r="AA699" s="48" t="s">
        <v>47</v>
      </c>
      <c r="AB699" s="55">
        <v>-5</v>
      </c>
    </row>
    <row r="700" spans="1:28">
      <c r="A700" s="54">
        <v>698</v>
      </c>
      <c r="B700" s="20" t="s">
        <v>1369</v>
      </c>
      <c r="C700" s="48" t="s">
        <v>36</v>
      </c>
      <c r="D700" s="55">
        <v>-7</v>
      </c>
      <c r="Y700" s="54">
        <v>698</v>
      </c>
      <c r="Z700" s="56" t="s">
        <v>2223</v>
      </c>
      <c r="AA700" s="48" t="s">
        <v>26</v>
      </c>
      <c r="AB700" s="55">
        <v>-5</v>
      </c>
    </row>
    <row r="701" spans="1:28">
      <c r="A701" s="54">
        <v>699</v>
      </c>
      <c r="B701" s="20" t="s">
        <v>1371</v>
      </c>
      <c r="C701" s="48" t="s">
        <v>24</v>
      </c>
      <c r="D701" s="55" t="s">
        <v>2967</v>
      </c>
      <c r="Y701" s="54">
        <v>699</v>
      </c>
      <c r="Z701" s="56" t="s">
        <v>2116</v>
      </c>
      <c r="AA701" s="48" t="s">
        <v>60</v>
      </c>
      <c r="AB701" s="55">
        <v>-5</v>
      </c>
    </row>
    <row r="702" spans="1:28">
      <c r="A702" s="54">
        <v>700</v>
      </c>
      <c r="B702" s="20" t="s">
        <v>1372</v>
      </c>
      <c r="C702" s="48" t="s">
        <v>50</v>
      </c>
      <c r="D702" s="55">
        <v>-8</v>
      </c>
      <c r="Y702" s="54">
        <v>700</v>
      </c>
      <c r="Z702" s="56" t="s">
        <v>967</v>
      </c>
      <c r="AA702" s="48" t="s">
        <v>54</v>
      </c>
      <c r="AB702" s="55">
        <v>-5</v>
      </c>
    </row>
    <row r="703" spans="1:28">
      <c r="A703" s="54">
        <v>701</v>
      </c>
      <c r="B703" s="20" t="s">
        <v>1374</v>
      </c>
      <c r="C703" s="48" t="s">
        <v>26</v>
      </c>
      <c r="D703" s="55">
        <v>-8</v>
      </c>
      <c r="Y703" s="54">
        <v>701</v>
      </c>
      <c r="Z703" s="56" t="s">
        <v>1380</v>
      </c>
      <c r="AA703" s="48" t="s">
        <v>47</v>
      </c>
      <c r="AB703" s="55">
        <v>-5</v>
      </c>
    </row>
    <row r="704" spans="1:28">
      <c r="A704" s="54">
        <v>702</v>
      </c>
      <c r="B704" s="20" t="s">
        <v>1376</v>
      </c>
      <c r="C704" s="48" t="s">
        <v>45</v>
      </c>
      <c r="D704" s="55" t="s">
        <v>2967</v>
      </c>
      <c r="Y704" s="54">
        <v>702</v>
      </c>
      <c r="Z704" s="56" t="s">
        <v>2119</v>
      </c>
      <c r="AA704" s="48" t="s">
        <v>47</v>
      </c>
      <c r="AB704" s="55">
        <v>-5</v>
      </c>
    </row>
    <row r="705" spans="1:28">
      <c r="A705" s="54">
        <v>703</v>
      </c>
      <c r="B705" s="20" t="s">
        <v>1378</v>
      </c>
      <c r="C705" s="48" t="s">
        <v>38</v>
      </c>
      <c r="D705" s="55">
        <v>-8</v>
      </c>
      <c r="Y705" s="54">
        <v>703</v>
      </c>
      <c r="Z705" s="56" t="s">
        <v>2120</v>
      </c>
      <c r="AA705" s="48" t="s">
        <v>47</v>
      </c>
      <c r="AB705" s="55">
        <v>-5</v>
      </c>
    </row>
    <row r="706" spans="1:28">
      <c r="A706" s="54">
        <v>704</v>
      </c>
      <c r="B706" s="20" t="s">
        <v>2336</v>
      </c>
      <c r="C706" s="48" t="s">
        <v>50</v>
      </c>
      <c r="D706" s="55">
        <v>-8</v>
      </c>
      <c r="Y706" s="54">
        <v>704</v>
      </c>
      <c r="Z706" s="56" t="s">
        <v>1032</v>
      </c>
      <c r="AA706" s="48" t="s">
        <v>47</v>
      </c>
      <c r="AB706" s="55">
        <v>-5</v>
      </c>
    </row>
    <row r="707" spans="1:28">
      <c r="A707" s="54">
        <v>705</v>
      </c>
      <c r="B707" s="20" t="s">
        <v>1380</v>
      </c>
      <c r="C707" s="48" t="s">
        <v>47</v>
      </c>
      <c r="D707" s="55">
        <v>-8</v>
      </c>
      <c r="Y707" s="54">
        <v>705</v>
      </c>
      <c r="Z707" s="56" t="s">
        <v>2122</v>
      </c>
      <c r="AA707" s="48" t="s">
        <v>47</v>
      </c>
      <c r="AB707" s="55">
        <v>-5</v>
      </c>
    </row>
    <row r="708" spans="1:28">
      <c r="A708" s="54">
        <v>706</v>
      </c>
      <c r="B708" s="20" t="s">
        <v>1382</v>
      </c>
      <c r="C708" s="48" t="s">
        <v>36</v>
      </c>
      <c r="D708" s="55">
        <v>-8</v>
      </c>
      <c r="Y708" s="54">
        <v>706</v>
      </c>
      <c r="Z708" s="56" t="s">
        <v>2123</v>
      </c>
      <c r="AA708" s="48" t="s">
        <v>45</v>
      </c>
      <c r="AB708" s="55" t="s">
        <v>2967</v>
      </c>
    </row>
    <row r="709" spans="1:28">
      <c r="A709" s="54">
        <v>707</v>
      </c>
      <c r="B709" s="20" t="s">
        <v>1384</v>
      </c>
      <c r="C709" s="48" t="s">
        <v>50</v>
      </c>
      <c r="D709" s="55">
        <v>-8</v>
      </c>
      <c r="Y709" s="54">
        <v>707</v>
      </c>
      <c r="Z709" s="56" t="s">
        <v>1426</v>
      </c>
      <c r="AA709" s="48" t="s">
        <v>21</v>
      </c>
      <c r="AB709" s="55">
        <v>-6</v>
      </c>
    </row>
    <row r="710" spans="1:28">
      <c r="A710" s="54">
        <v>708</v>
      </c>
      <c r="B710" s="20" t="s">
        <v>2337</v>
      </c>
      <c r="C710" s="48" t="s">
        <v>34</v>
      </c>
      <c r="D710" s="55" t="s">
        <v>2967</v>
      </c>
      <c r="Y710" s="54">
        <v>708</v>
      </c>
      <c r="Z710" s="56" t="s">
        <v>1241</v>
      </c>
      <c r="AA710" s="48" t="s">
        <v>21</v>
      </c>
      <c r="AB710" s="55">
        <v>-6</v>
      </c>
    </row>
    <row r="711" spans="1:28">
      <c r="A711" s="54">
        <v>709</v>
      </c>
      <c r="B711" s="20" t="s">
        <v>1386</v>
      </c>
      <c r="C711" s="48" t="s">
        <v>65</v>
      </c>
      <c r="D711" s="55">
        <v>-9</v>
      </c>
      <c r="Y711" s="54">
        <v>709</v>
      </c>
      <c r="Z711" s="56" t="s">
        <v>2126</v>
      </c>
      <c r="AA711" s="48" t="s">
        <v>45</v>
      </c>
      <c r="AB711" s="55" t="s">
        <v>2967</v>
      </c>
    </row>
    <row r="712" spans="1:28">
      <c r="A712" s="54">
        <v>710</v>
      </c>
      <c r="B712" s="20" t="s">
        <v>1388</v>
      </c>
      <c r="C712" s="48" t="s">
        <v>24</v>
      </c>
      <c r="D712" s="55">
        <v>-9</v>
      </c>
      <c r="Y712" s="54">
        <v>710</v>
      </c>
      <c r="Z712" s="56" t="s">
        <v>1482</v>
      </c>
      <c r="AA712" s="48" t="s">
        <v>52</v>
      </c>
      <c r="AB712" s="55">
        <v>-7</v>
      </c>
    </row>
    <row r="713" spans="1:28">
      <c r="A713" s="54">
        <v>711</v>
      </c>
      <c r="B713" s="20" t="s">
        <v>1390</v>
      </c>
      <c r="C713" s="48" t="s">
        <v>61</v>
      </c>
      <c r="D713" s="55">
        <v>-9</v>
      </c>
      <c r="Y713" s="54">
        <v>711</v>
      </c>
      <c r="Z713" s="56" t="s">
        <v>2369</v>
      </c>
      <c r="AA713" s="48" t="s">
        <v>38</v>
      </c>
      <c r="AB713" s="55">
        <v>-7</v>
      </c>
    </row>
    <row r="714" spans="1:28">
      <c r="A714" s="54">
        <v>712</v>
      </c>
      <c r="B714" s="20" t="s">
        <v>1392</v>
      </c>
      <c r="C714" s="48" t="s">
        <v>28</v>
      </c>
      <c r="D714" s="55" t="s">
        <v>2967</v>
      </c>
      <c r="Y714" s="54">
        <v>712</v>
      </c>
      <c r="Z714" s="56" t="s">
        <v>1483</v>
      </c>
      <c r="AA714" s="48" t="s">
        <v>26</v>
      </c>
      <c r="AB714" s="55">
        <v>-7</v>
      </c>
    </row>
    <row r="715" spans="1:28">
      <c r="A715" s="54">
        <v>713</v>
      </c>
      <c r="B715" s="20" t="s">
        <v>1394</v>
      </c>
      <c r="C715" s="48" t="s">
        <v>50</v>
      </c>
      <c r="D715" s="55">
        <v>-10</v>
      </c>
      <c r="Y715" s="54">
        <v>713</v>
      </c>
      <c r="Z715" s="56" t="s">
        <v>2129</v>
      </c>
      <c r="AA715" s="48" t="s">
        <v>45</v>
      </c>
      <c r="AB715" s="55" t="s">
        <v>2967</v>
      </c>
    </row>
    <row r="716" spans="1:28">
      <c r="A716" s="54">
        <v>714</v>
      </c>
      <c r="B716" s="20" t="s">
        <v>1396</v>
      </c>
      <c r="C716" s="48" t="s">
        <v>44</v>
      </c>
      <c r="D716" s="55">
        <v>-10</v>
      </c>
      <c r="Y716" s="54">
        <v>714</v>
      </c>
      <c r="Z716" s="56" t="s">
        <v>2130</v>
      </c>
      <c r="AA716" s="48" t="s">
        <v>21</v>
      </c>
      <c r="AB716" s="55">
        <v>-8</v>
      </c>
    </row>
    <row r="717" spans="1:28">
      <c r="A717" s="54">
        <v>715</v>
      </c>
      <c r="B717" s="20" t="s">
        <v>1398</v>
      </c>
      <c r="C717" s="48" t="s">
        <v>58</v>
      </c>
      <c r="D717" s="55">
        <v>-10</v>
      </c>
      <c r="Y717" s="54">
        <v>715</v>
      </c>
      <c r="Z717" s="56" t="s">
        <v>1527</v>
      </c>
      <c r="AA717" s="48" t="s">
        <v>26</v>
      </c>
      <c r="AB717" s="55">
        <v>-8</v>
      </c>
    </row>
    <row r="718" spans="1:28">
      <c r="A718" s="54">
        <v>716</v>
      </c>
      <c r="B718" s="20" t="s">
        <v>1400</v>
      </c>
      <c r="C718" s="48" t="s">
        <v>65</v>
      </c>
      <c r="D718" s="55">
        <v>-10</v>
      </c>
      <c r="Y718" s="54">
        <v>716</v>
      </c>
      <c r="Z718" s="56" t="s">
        <v>1508</v>
      </c>
      <c r="AA718" s="48" t="s">
        <v>58</v>
      </c>
      <c r="AB718" s="55">
        <v>-8</v>
      </c>
    </row>
    <row r="719" spans="1:28">
      <c r="A719" s="54">
        <v>717</v>
      </c>
      <c r="B719" s="20" t="s">
        <v>1402</v>
      </c>
      <c r="C719" s="48" t="s">
        <v>58</v>
      </c>
      <c r="D719" s="55">
        <v>-10</v>
      </c>
      <c r="Y719" s="54">
        <v>717</v>
      </c>
      <c r="Z719" s="56" t="s">
        <v>2133</v>
      </c>
      <c r="AA719" s="48" t="s">
        <v>21</v>
      </c>
      <c r="AB719" s="55">
        <v>-8</v>
      </c>
    </row>
    <row r="720" spans="1:28">
      <c r="A720" s="54">
        <v>718</v>
      </c>
      <c r="B720" s="20" t="s">
        <v>1404</v>
      </c>
      <c r="C720" s="48" t="s">
        <v>58</v>
      </c>
      <c r="D720" s="55">
        <v>-10</v>
      </c>
      <c r="Y720" s="54">
        <v>718</v>
      </c>
      <c r="Z720" s="56" t="s">
        <v>2403</v>
      </c>
      <c r="AA720" s="48" t="s">
        <v>26</v>
      </c>
      <c r="AB720" s="55">
        <v>-8</v>
      </c>
    </row>
    <row r="721" spans="1:28">
      <c r="A721" s="54">
        <v>719</v>
      </c>
      <c r="B721" s="20" t="s">
        <v>1406</v>
      </c>
      <c r="C721" s="48" t="s">
        <v>24</v>
      </c>
      <c r="D721" s="55">
        <v>-240</v>
      </c>
      <c r="Y721" s="54">
        <v>719</v>
      </c>
      <c r="Z721" s="56" t="s">
        <v>2134</v>
      </c>
      <c r="AA721" s="48" t="s">
        <v>21</v>
      </c>
      <c r="AB721" s="55">
        <v>-8</v>
      </c>
    </row>
    <row r="722" spans="1:28">
      <c r="A722" s="54">
        <v>720</v>
      </c>
      <c r="B722" s="20" t="s">
        <v>1408</v>
      </c>
      <c r="C722" s="48" t="s">
        <v>58</v>
      </c>
      <c r="D722" s="55">
        <v>-10</v>
      </c>
      <c r="Y722" s="54">
        <v>720</v>
      </c>
      <c r="Z722" s="56" t="s">
        <v>2135</v>
      </c>
      <c r="AA722" s="48" t="s">
        <v>21</v>
      </c>
      <c r="AB722" s="55">
        <v>-8</v>
      </c>
    </row>
    <row r="723" spans="1:28">
      <c r="A723" s="54">
        <v>721</v>
      </c>
      <c r="B723" s="20" t="s">
        <v>2338</v>
      </c>
      <c r="C723" s="48" t="s">
        <v>65</v>
      </c>
      <c r="D723" s="55">
        <v>-10</v>
      </c>
      <c r="Y723" s="54">
        <v>721</v>
      </c>
      <c r="Z723" s="56" t="s">
        <v>2404</v>
      </c>
      <c r="AA723" s="48" t="s">
        <v>38</v>
      </c>
      <c r="AB723" s="55">
        <v>-8</v>
      </c>
    </row>
    <row r="724" spans="1:28">
      <c r="A724" s="54">
        <v>722</v>
      </c>
      <c r="B724" s="20" t="s">
        <v>1411</v>
      </c>
      <c r="C724" s="48" t="s">
        <v>38</v>
      </c>
      <c r="D724" s="55">
        <v>-10</v>
      </c>
      <c r="Y724" s="54">
        <v>722</v>
      </c>
      <c r="Z724" s="56" t="s">
        <v>1522</v>
      </c>
      <c r="AA724" s="48" t="s">
        <v>26</v>
      </c>
      <c r="AB724" s="55">
        <v>-8</v>
      </c>
    </row>
    <row r="725" spans="1:28">
      <c r="A725" s="54">
        <v>723</v>
      </c>
      <c r="B725" s="20" t="s">
        <v>1413</v>
      </c>
      <c r="C725" s="48" t="s">
        <v>26</v>
      </c>
      <c r="D725" s="55">
        <v>-10</v>
      </c>
      <c r="Y725" s="54">
        <v>723</v>
      </c>
      <c r="Z725" s="56" t="s">
        <v>1210</v>
      </c>
      <c r="AA725" s="48" t="s">
        <v>58</v>
      </c>
      <c r="AB725" s="55">
        <v>-8</v>
      </c>
    </row>
    <row r="726" spans="1:28">
      <c r="A726" s="54">
        <v>724</v>
      </c>
      <c r="B726" s="20" t="s">
        <v>1414</v>
      </c>
      <c r="C726" s="48" t="s">
        <v>44</v>
      </c>
      <c r="D726" s="55">
        <v>-10</v>
      </c>
      <c r="Y726" s="54">
        <v>724</v>
      </c>
      <c r="Z726" s="56" t="s">
        <v>2138</v>
      </c>
      <c r="AA726" s="48" t="s">
        <v>21</v>
      </c>
      <c r="AB726" s="55">
        <v>-8</v>
      </c>
    </row>
    <row r="727" spans="1:28">
      <c r="A727" s="54">
        <v>725</v>
      </c>
      <c r="B727" s="20" t="s">
        <v>1415</v>
      </c>
      <c r="C727" s="48" t="s">
        <v>44</v>
      </c>
      <c r="D727" s="55">
        <v>-10</v>
      </c>
      <c r="Y727" s="54">
        <v>725</v>
      </c>
      <c r="Z727" s="56" t="s">
        <v>2381</v>
      </c>
      <c r="AA727" s="48" t="s">
        <v>38</v>
      </c>
      <c r="AB727" s="55">
        <v>-8</v>
      </c>
    </row>
    <row r="728" spans="1:28">
      <c r="A728" s="54">
        <v>726</v>
      </c>
      <c r="B728" s="20" t="s">
        <v>1416</v>
      </c>
      <c r="C728" s="48" t="s">
        <v>44</v>
      </c>
      <c r="D728" s="55">
        <v>-10</v>
      </c>
      <c r="Y728" s="54">
        <v>726</v>
      </c>
      <c r="Z728" s="56" t="s">
        <v>1525</v>
      </c>
      <c r="AA728" s="48" t="s">
        <v>26</v>
      </c>
      <c r="AB728" s="55">
        <v>-8</v>
      </c>
    </row>
    <row r="729" spans="1:28">
      <c r="A729" s="54">
        <v>727</v>
      </c>
      <c r="B729" s="20" t="s">
        <v>1417</v>
      </c>
      <c r="C729" s="48" t="s">
        <v>44</v>
      </c>
      <c r="D729" s="55">
        <v>-9</v>
      </c>
      <c r="Y729" s="54">
        <v>727</v>
      </c>
      <c r="Z729" s="56" t="s">
        <v>2382</v>
      </c>
      <c r="AA729" s="48" t="s">
        <v>38</v>
      </c>
      <c r="AB729" s="55">
        <v>-8</v>
      </c>
    </row>
    <row r="730" spans="1:28">
      <c r="A730" s="54">
        <v>728</v>
      </c>
      <c r="B730" s="20" t="s">
        <v>1418</v>
      </c>
      <c r="C730" s="48" t="s">
        <v>36</v>
      </c>
      <c r="D730" s="55">
        <v>-9</v>
      </c>
      <c r="Y730" s="54">
        <v>728</v>
      </c>
      <c r="Z730" s="56" t="s">
        <v>2140</v>
      </c>
      <c r="AA730" s="48" t="s">
        <v>58</v>
      </c>
      <c r="AB730" s="55">
        <v>-8</v>
      </c>
    </row>
    <row r="731" spans="1:28">
      <c r="A731" s="54">
        <v>729</v>
      </c>
      <c r="B731" s="20" t="s">
        <v>1419</v>
      </c>
      <c r="C731" s="48" t="s">
        <v>44</v>
      </c>
      <c r="D731" s="55">
        <v>-9</v>
      </c>
      <c r="Y731" s="54">
        <v>729</v>
      </c>
      <c r="Z731" s="56" t="s">
        <v>1528</v>
      </c>
      <c r="AA731" s="48" t="s">
        <v>26</v>
      </c>
      <c r="AB731" s="55">
        <v>-8</v>
      </c>
    </row>
    <row r="732" spans="1:28">
      <c r="A732" s="54">
        <v>730</v>
      </c>
      <c r="B732" s="20" t="s">
        <v>1420</v>
      </c>
      <c r="C732" s="48" t="s">
        <v>44</v>
      </c>
      <c r="D732" s="55">
        <v>-9</v>
      </c>
      <c r="Y732" s="54">
        <v>730</v>
      </c>
      <c r="Z732" s="56" t="s">
        <v>2383</v>
      </c>
      <c r="AA732" s="48" t="s">
        <v>26</v>
      </c>
      <c r="AB732" s="55">
        <v>-8</v>
      </c>
    </row>
    <row r="733" spans="1:28">
      <c r="A733" s="54">
        <v>731</v>
      </c>
      <c r="B733" s="20" t="s">
        <v>1421</v>
      </c>
      <c r="C733" s="48" t="s">
        <v>24</v>
      </c>
      <c r="D733" s="55">
        <v>-9</v>
      </c>
      <c r="Y733" s="54">
        <v>731</v>
      </c>
      <c r="Z733" s="56" t="s">
        <v>2384</v>
      </c>
      <c r="AA733" s="48" t="s">
        <v>38</v>
      </c>
      <c r="AB733" s="55">
        <v>-8</v>
      </c>
    </row>
    <row r="734" spans="1:28">
      <c r="A734" s="54">
        <v>732</v>
      </c>
      <c r="B734" s="20" t="s">
        <v>1422</v>
      </c>
      <c r="C734" s="48" t="s">
        <v>45</v>
      </c>
      <c r="D734" s="55" t="s">
        <v>2967</v>
      </c>
      <c r="Y734" s="54">
        <v>732</v>
      </c>
      <c r="Z734" s="56" t="s">
        <v>2142</v>
      </c>
      <c r="AA734" s="48" t="s">
        <v>21</v>
      </c>
      <c r="AB734" s="55">
        <v>-8</v>
      </c>
    </row>
    <row r="735" spans="1:28">
      <c r="A735" s="54">
        <v>733</v>
      </c>
      <c r="B735" s="20" t="s">
        <v>1423</v>
      </c>
      <c r="C735" s="48" t="s">
        <v>24</v>
      </c>
      <c r="D735" s="55">
        <v>-251</v>
      </c>
      <c r="Y735" s="54">
        <v>733</v>
      </c>
      <c r="Z735" s="56" t="s">
        <v>1484</v>
      </c>
      <c r="AA735" s="48" t="s">
        <v>58</v>
      </c>
      <c r="AB735" s="55">
        <v>-8</v>
      </c>
    </row>
    <row r="736" spans="1:28">
      <c r="A736" s="54">
        <v>734</v>
      </c>
      <c r="B736" s="20" t="s">
        <v>1424</v>
      </c>
      <c r="C736" s="48" t="s">
        <v>24</v>
      </c>
      <c r="D736" s="55">
        <v>-11</v>
      </c>
      <c r="Y736" s="54">
        <v>734</v>
      </c>
      <c r="Z736" s="56" t="s">
        <v>1454</v>
      </c>
      <c r="AA736" s="48" t="s">
        <v>38</v>
      </c>
      <c r="AB736" s="55">
        <v>-8</v>
      </c>
    </row>
    <row r="737" spans="1:28">
      <c r="A737" s="54">
        <v>735</v>
      </c>
      <c r="B737" s="20" t="s">
        <v>1426</v>
      </c>
      <c r="C737" s="48" t="s">
        <v>21</v>
      </c>
      <c r="D737" s="55">
        <v>-11</v>
      </c>
      <c r="Y737" s="54">
        <v>735</v>
      </c>
      <c r="Z737" s="56" t="s">
        <v>2385</v>
      </c>
      <c r="AA737" s="48" t="s">
        <v>38</v>
      </c>
      <c r="AB737" s="55">
        <v>-8</v>
      </c>
    </row>
    <row r="738" spans="1:28">
      <c r="A738" s="54">
        <v>736</v>
      </c>
      <c r="B738" s="20" t="s">
        <v>1427</v>
      </c>
      <c r="C738" s="48" t="s">
        <v>24</v>
      </c>
      <c r="D738" s="55">
        <v>-238</v>
      </c>
      <c r="Y738" s="54">
        <v>736</v>
      </c>
      <c r="Z738" s="56" t="s">
        <v>2386</v>
      </c>
      <c r="AA738" s="48" t="s">
        <v>38</v>
      </c>
      <c r="AB738" s="55">
        <v>-8</v>
      </c>
    </row>
    <row r="739" spans="1:28">
      <c r="A739" s="54">
        <v>737</v>
      </c>
      <c r="B739" s="20" t="s">
        <v>1428</v>
      </c>
      <c r="C739" s="48" t="s">
        <v>50</v>
      </c>
      <c r="D739" s="55">
        <v>-12</v>
      </c>
      <c r="Y739" s="54">
        <v>737</v>
      </c>
      <c r="Z739" s="56" t="s">
        <v>1506</v>
      </c>
      <c r="AA739" s="48" t="s">
        <v>58</v>
      </c>
      <c r="AB739" s="55">
        <v>-8</v>
      </c>
    </row>
    <row r="740" spans="1:28">
      <c r="A740" s="54">
        <v>738</v>
      </c>
      <c r="B740" s="20" t="s">
        <v>1429</v>
      </c>
      <c r="C740" s="48" t="s">
        <v>26</v>
      </c>
      <c r="D740" s="55">
        <v>-12</v>
      </c>
      <c r="Y740" s="54">
        <v>738</v>
      </c>
      <c r="Z740" s="56" t="s">
        <v>2387</v>
      </c>
      <c r="AA740" s="48" t="s">
        <v>38</v>
      </c>
      <c r="AB740" s="55">
        <v>-8</v>
      </c>
    </row>
    <row r="741" spans="1:28">
      <c r="A741" s="54">
        <v>739</v>
      </c>
      <c r="B741" s="20" t="s">
        <v>1430</v>
      </c>
      <c r="C741" s="48" t="s">
        <v>32</v>
      </c>
      <c r="D741" s="55">
        <v>-12</v>
      </c>
      <c r="Y741" s="54">
        <v>739</v>
      </c>
      <c r="Z741" s="56" t="s">
        <v>2388</v>
      </c>
      <c r="AA741" s="48" t="s">
        <v>38</v>
      </c>
      <c r="AB741" s="55">
        <v>-8</v>
      </c>
    </row>
    <row r="742" spans="1:28">
      <c r="A742" s="54">
        <v>740</v>
      </c>
      <c r="B742" s="20" t="s">
        <v>1431</v>
      </c>
      <c r="C742" s="48" t="s">
        <v>45</v>
      </c>
      <c r="D742" s="55" t="s">
        <v>2967</v>
      </c>
      <c r="Y742" s="54">
        <v>740</v>
      </c>
      <c r="Z742" s="56" t="s">
        <v>2389</v>
      </c>
      <c r="AA742" s="48" t="s">
        <v>38</v>
      </c>
      <c r="AB742" s="55">
        <v>-8</v>
      </c>
    </row>
    <row r="743" spans="1:28">
      <c r="A743" s="54">
        <v>741</v>
      </c>
      <c r="B743" s="20" t="s">
        <v>1432</v>
      </c>
      <c r="C743" s="48" t="s">
        <v>34</v>
      </c>
      <c r="D743" s="55" t="s">
        <v>2967</v>
      </c>
      <c r="Y743" s="54">
        <v>741</v>
      </c>
      <c r="Z743" s="56" t="s">
        <v>2390</v>
      </c>
      <c r="AA743" s="48" t="s">
        <v>38</v>
      </c>
      <c r="AB743" s="55">
        <v>-8</v>
      </c>
    </row>
    <row r="744" spans="1:28">
      <c r="A744" s="54">
        <v>742</v>
      </c>
      <c r="B744" s="20" t="s">
        <v>2339</v>
      </c>
      <c r="C744" s="48" t="s">
        <v>50</v>
      </c>
      <c r="D744" s="55">
        <v>-14</v>
      </c>
      <c r="Y744" s="54">
        <v>742</v>
      </c>
      <c r="Z744" s="56" t="s">
        <v>2146</v>
      </c>
      <c r="AA744" s="48" t="s">
        <v>26</v>
      </c>
      <c r="AB744" s="55">
        <v>-8</v>
      </c>
    </row>
    <row r="745" spans="1:28">
      <c r="A745" s="54">
        <v>743</v>
      </c>
      <c r="B745" s="20" t="s">
        <v>1433</v>
      </c>
      <c r="C745" s="48" t="s">
        <v>28</v>
      </c>
      <c r="D745" s="55">
        <v>-14</v>
      </c>
      <c r="Y745" s="54">
        <v>743</v>
      </c>
      <c r="Z745" s="56" t="s">
        <v>2147</v>
      </c>
      <c r="AA745" s="48" t="s">
        <v>21</v>
      </c>
      <c r="AB745" s="55">
        <v>-8</v>
      </c>
    </row>
    <row r="746" spans="1:28">
      <c r="A746" s="54">
        <v>744</v>
      </c>
      <c r="B746" s="20" t="s">
        <v>1434</v>
      </c>
      <c r="C746" s="48" t="s">
        <v>26</v>
      </c>
      <c r="D746" s="55">
        <v>-14</v>
      </c>
      <c r="Y746" s="54">
        <v>744</v>
      </c>
      <c r="Z746" s="56" t="s">
        <v>829</v>
      </c>
      <c r="AA746" s="48" t="s">
        <v>26</v>
      </c>
      <c r="AB746" s="55">
        <v>-8</v>
      </c>
    </row>
    <row r="747" spans="1:28">
      <c r="A747" s="54">
        <v>745</v>
      </c>
      <c r="B747" s="20" t="s">
        <v>1435</v>
      </c>
      <c r="C747" s="48" t="s">
        <v>32</v>
      </c>
      <c r="D747" s="55">
        <v>-14</v>
      </c>
      <c r="Y747" s="54">
        <v>745</v>
      </c>
      <c r="Z747" s="56" t="s">
        <v>2149</v>
      </c>
      <c r="AA747" s="48" t="s">
        <v>58</v>
      </c>
      <c r="AB747" s="55">
        <v>-8</v>
      </c>
    </row>
    <row r="748" spans="1:28">
      <c r="A748" s="54">
        <v>746</v>
      </c>
      <c r="B748" s="20" t="s">
        <v>1436</v>
      </c>
      <c r="C748" s="48" t="s">
        <v>26</v>
      </c>
      <c r="D748" s="55">
        <v>-14</v>
      </c>
      <c r="Y748" s="54">
        <v>746</v>
      </c>
      <c r="Z748" s="56" t="s">
        <v>2391</v>
      </c>
      <c r="AA748" s="48" t="s">
        <v>26</v>
      </c>
      <c r="AB748" s="55">
        <v>-8</v>
      </c>
    </row>
    <row r="749" spans="1:28">
      <c r="A749" s="54">
        <v>747</v>
      </c>
      <c r="B749" s="20" t="s">
        <v>1437</v>
      </c>
      <c r="C749" s="48" t="s">
        <v>50</v>
      </c>
      <c r="D749" s="55">
        <v>-14</v>
      </c>
      <c r="Y749" s="54">
        <v>747</v>
      </c>
      <c r="Z749" s="56" t="s">
        <v>2150</v>
      </c>
      <c r="AA749" s="48" t="s">
        <v>21</v>
      </c>
      <c r="AB749" s="55">
        <v>-8</v>
      </c>
    </row>
    <row r="750" spans="1:28">
      <c r="A750" s="54">
        <v>748</v>
      </c>
      <c r="B750" s="20" t="s">
        <v>1438</v>
      </c>
      <c r="C750" s="48" t="s">
        <v>32</v>
      </c>
      <c r="D750" s="55">
        <v>-14</v>
      </c>
      <c r="Y750" s="54">
        <v>748</v>
      </c>
      <c r="Z750" s="56" t="s">
        <v>2151</v>
      </c>
      <c r="AA750" s="48" t="s">
        <v>21</v>
      </c>
      <c r="AB750" s="55">
        <v>-8</v>
      </c>
    </row>
    <row r="751" spans="1:28">
      <c r="A751" s="54">
        <v>749</v>
      </c>
      <c r="B751" s="20" t="s">
        <v>1439</v>
      </c>
      <c r="C751" s="48" t="s">
        <v>28</v>
      </c>
      <c r="D751" s="55">
        <v>-14</v>
      </c>
      <c r="Y751" s="54">
        <v>749</v>
      </c>
      <c r="Z751" s="56" t="s">
        <v>786</v>
      </c>
      <c r="AA751" s="48" t="s">
        <v>32</v>
      </c>
      <c r="AB751" s="55">
        <v>-8</v>
      </c>
    </row>
    <row r="752" spans="1:28">
      <c r="A752" s="54">
        <v>750</v>
      </c>
      <c r="B752" s="20" t="s">
        <v>1440</v>
      </c>
      <c r="C752" s="48" t="s">
        <v>21</v>
      </c>
      <c r="D752" s="55">
        <v>-258</v>
      </c>
      <c r="Y752" s="54">
        <v>750</v>
      </c>
      <c r="Z752" s="56" t="s">
        <v>1074</v>
      </c>
      <c r="AA752" s="48" t="s">
        <v>54</v>
      </c>
      <c r="AB752" s="55">
        <v>-8</v>
      </c>
    </row>
    <row r="753" spans="1:28">
      <c r="A753" s="54">
        <v>751</v>
      </c>
      <c r="B753" s="20" t="s">
        <v>1441</v>
      </c>
      <c r="C753" s="48" t="s">
        <v>50</v>
      </c>
      <c r="D753" s="55">
        <v>-13</v>
      </c>
      <c r="Y753" s="54">
        <v>751</v>
      </c>
      <c r="Z753" s="56" t="s">
        <v>1529</v>
      </c>
      <c r="AA753" s="48" t="s">
        <v>26</v>
      </c>
      <c r="AB753" s="55">
        <v>-8</v>
      </c>
    </row>
    <row r="754" spans="1:28">
      <c r="A754" s="54">
        <v>752</v>
      </c>
      <c r="B754" s="20" t="s">
        <v>1442</v>
      </c>
      <c r="C754" s="48" t="s">
        <v>58</v>
      </c>
      <c r="D754" s="55">
        <v>-11</v>
      </c>
      <c r="Y754" s="54">
        <v>752</v>
      </c>
      <c r="Z754" s="56" t="s">
        <v>2155</v>
      </c>
      <c r="AA754" s="48" t="s">
        <v>58</v>
      </c>
      <c r="AB754" s="55">
        <v>-8</v>
      </c>
    </row>
    <row r="755" spans="1:28">
      <c r="A755" s="54">
        <v>753</v>
      </c>
      <c r="B755" s="20" t="s">
        <v>1443</v>
      </c>
      <c r="C755" s="48" t="s">
        <v>21</v>
      </c>
      <c r="D755" s="55">
        <v>-11</v>
      </c>
      <c r="Y755" s="54">
        <v>753</v>
      </c>
      <c r="Z755" s="56" t="s">
        <v>2156</v>
      </c>
      <c r="AA755" s="48" t="s">
        <v>47</v>
      </c>
      <c r="AB755" s="55">
        <v>-8</v>
      </c>
    </row>
    <row r="756" spans="1:28">
      <c r="A756" s="54">
        <v>754</v>
      </c>
      <c r="B756" s="20" t="s">
        <v>1444</v>
      </c>
      <c r="C756" s="48" t="s">
        <v>47</v>
      </c>
      <c r="D756" s="55">
        <v>-11</v>
      </c>
      <c r="Y756" s="54">
        <v>754</v>
      </c>
      <c r="Z756" s="56" t="s">
        <v>1245</v>
      </c>
      <c r="AA756" s="48" t="s">
        <v>26</v>
      </c>
      <c r="AB756" s="55">
        <v>-8</v>
      </c>
    </row>
    <row r="757" spans="1:28">
      <c r="A757" s="54">
        <v>755</v>
      </c>
      <c r="B757" s="20" t="s">
        <v>1445</v>
      </c>
      <c r="C757" s="48" t="s">
        <v>21</v>
      </c>
      <c r="D757" s="55">
        <v>-10</v>
      </c>
      <c r="Y757" s="54">
        <v>755</v>
      </c>
      <c r="Z757" s="56" t="s">
        <v>1490</v>
      </c>
      <c r="AA757" s="48" t="s">
        <v>40</v>
      </c>
      <c r="AB757" s="55">
        <v>-8</v>
      </c>
    </row>
    <row r="758" spans="1:28">
      <c r="A758" s="54">
        <v>756</v>
      </c>
      <c r="B758" s="20" t="s">
        <v>1446</v>
      </c>
      <c r="C758" s="48" t="s">
        <v>28</v>
      </c>
      <c r="D758" s="55">
        <v>-10</v>
      </c>
      <c r="Y758" s="54">
        <v>756</v>
      </c>
      <c r="Z758" s="56" t="s">
        <v>2159</v>
      </c>
      <c r="AA758" s="48" t="s">
        <v>21</v>
      </c>
      <c r="AB758" s="55">
        <v>-8</v>
      </c>
    </row>
    <row r="759" spans="1:28">
      <c r="A759" s="54">
        <v>757</v>
      </c>
      <c r="B759" s="20" t="s">
        <v>1448</v>
      </c>
      <c r="C759" s="48" t="s">
        <v>36</v>
      </c>
      <c r="D759" s="55">
        <v>-8</v>
      </c>
      <c r="Y759" s="54">
        <v>757</v>
      </c>
      <c r="Z759" s="56" t="s">
        <v>2160</v>
      </c>
      <c r="AA759" s="48" t="s">
        <v>47</v>
      </c>
      <c r="AB759" s="55">
        <v>-8</v>
      </c>
    </row>
    <row r="760" spans="1:28">
      <c r="A760" s="54">
        <v>758</v>
      </c>
      <c r="B760" s="20" t="s">
        <v>1449</v>
      </c>
      <c r="C760" s="48" t="s">
        <v>50</v>
      </c>
      <c r="D760" s="55">
        <v>-8</v>
      </c>
      <c r="Y760" s="54">
        <v>758</v>
      </c>
      <c r="Z760" s="56" t="s">
        <v>2370</v>
      </c>
      <c r="AA760" s="48" t="s">
        <v>38</v>
      </c>
      <c r="AB760" s="55">
        <v>-8</v>
      </c>
    </row>
    <row r="761" spans="1:28">
      <c r="A761" s="54">
        <v>759</v>
      </c>
      <c r="B761" s="20" t="s">
        <v>1450</v>
      </c>
      <c r="C761" s="48" t="s">
        <v>41</v>
      </c>
      <c r="D761" s="55">
        <v>-8</v>
      </c>
      <c r="Y761" s="54">
        <v>759</v>
      </c>
      <c r="Z761" s="56" t="s">
        <v>2161</v>
      </c>
      <c r="AA761" s="48" t="s">
        <v>47</v>
      </c>
      <c r="AB761" s="55">
        <v>-8</v>
      </c>
    </row>
    <row r="762" spans="1:28">
      <c r="A762" s="54">
        <v>760</v>
      </c>
      <c r="B762" s="20" t="s">
        <v>1451</v>
      </c>
      <c r="C762" s="48" t="s">
        <v>38</v>
      </c>
      <c r="D762" s="55">
        <v>-8</v>
      </c>
      <c r="Y762" s="54">
        <v>760</v>
      </c>
      <c r="Z762" s="56" t="s">
        <v>2162</v>
      </c>
      <c r="AA762" s="48" t="s">
        <v>21</v>
      </c>
      <c r="AB762" s="55">
        <v>-8</v>
      </c>
    </row>
    <row r="763" spans="1:28">
      <c r="A763" s="54">
        <v>761</v>
      </c>
      <c r="B763" s="20" t="s">
        <v>1452</v>
      </c>
      <c r="C763" s="48" t="s">
        <v>50</v>
      </c>
      <c r="D763" s="55">
        <v>-8</v>
      </c>
      <c r="Y763" s="54">
        <v>761</v>
      </c>
      <c r="Z763" s="56" t="s">
        <v>2163</v>
      </c>
      <c r="AA763" s="48" t="s">
        <v>38</v>
      </c>
      <c r="AB763" s="55">
        <v>-8</v>
      </c>
    </row>
    <row r="764" spans="1:28">
      <c r="A764" s="54">
        <v>762</v>
      </c>
      <c r="B764" s="20" t="s">
        <v>1453</v>
      </c>
      <c r="C764" s="48" t="s">
        <v>26</v>
      </c>
      <c r="D764" s="55">
        <v>-8</v>
      </c>
      <c r="Y764" s="54">
        <v>762</v>
      </c>
      <c r="Z764" s="56" t="s">
        <v>2371</v>
      </c>
      <c r="AA764" s="48" t="s">
        <v>21</v>
      </c>
      <c r="AB764" s="55">
        <v>-8</v>
      </c>
    </row>
    <row r="765" spans="1:28">
      <c r="A765" s="54">
        <v>763</v>
      </c>
      <c r="B765" s="20" t="s">
        <v>1454</v>
      </c>
      <c r="C765" s="48" t="s">
        <v>38</v>
      </c>
      <c r="D765" s="55">
        <v>-8</v>
      </c>
      <c r="Y765" s="54">
        <v>763</v>
      </c>
      <c r="Z765" s="56" t="s">
        <v>1526</v>
      </c>
      <c r="AA765" s="48" t="s">
        <v>26</v>
      </c>
      <c r="AB765" s="55">
        <v>-8</v>
      </c>
    </row>
    <row r="766" spans="1:28">
      <c r="A766" s="54">
        <v>764</v>
      </c>
      <c r="B766" s="20" t="s">
        <v>1455</v>
      </c>
      <c r="C766" s="48" t="s">
        <v>26</v>
      </c>
      <c r="D766" s="55">
        <v>-8</v>
      </c>
      <c r="Y766" s="54">
        <v>764</v>
      </c>
      <c r="Z766" s="56" t="s">
        <v>2165</v>
      </c>
      <c r="AA766" s="48" t="s">
        <v>32</v>
      </c>
      <c r="AB766" s="55">
        <v>-8</v>
      </c>
    </row>
    <row r="767" spans="1:28">
      <c r="A767" s="54">
        <v>765</v>
      </c>
      <c r="B767" s="20" t="s">
        <v>1456</v>
      </c>
      <c r="C767" s="48" t="s">
        <v>50</v>
      </c>
      <c r="D767" s="55">
        <v>-8</v>
      </c>
      <c r="Y767" s="54">
        <v>765</v>
      </c>
      <c r="Z767" s="56" t="s">
        <v>1246</v>
      </c>
      <c r="AA767" s="48" t="s">
        <v>26</v>
      </c>
      <c r="AB767" s="55">
        <v>-8</v>
      </c>
    </row>
    <row r="768" spans="1:28">
      <c r="A768" s="54">
        <v>766</v>
      </c>
      <c r="B768" s="20" t="s">
        <v>1457</v>
      </c>
      <c r="C768" s="48" t="s">
        <v>26</v>
      </c>
      <c r="D768" s="55">
        <v>-8</v>
      </c>
      <c r="Y768" s="54">
        <v>766</v>
      </c>
      <c r="Z768" s="56" t="s">
        <v>2167</v>
      </c>
      <c r="AA768" s="48" t="s">
        <v>38</v>
      </c>
      <c r="AB768" s="55">
        <v>-8</v>
      </c>
    </row>
    <row r="769" spans="1:28">
      <c r="A769" s="54">
        <v>767</v>
      </c>
      <c r="B769" s="20" t="s">
        <v>1458</v>
      </c>
      <c r="C769" s="48" t="s">
        <v>28</v>
      </c>
      <c r="D769" s="55" t="s">
        <v>2967</v>
      </c>
      <c r="Y769" s="54">
        <v>767</v>
      </c>
      <c r="Z769" s="56" t="s">
        <v>2168</v>
      </c>
      <c r="AA769" s="48" t="s">
        <v>21</v>
      </c>
      <c r="AB769" s="55">
        <v>-8</v>
      </c>
    </row>
    <row r="770" spans="1:28">
      <c r="A770" s="54">
        <v>768</v>
      </c>
      <c r="B770" s="20" t="s">
        <v>1459</v>
      </c>
      <c r="C770" s="48" t="s">
        <v>50</v>
      </c>
      <c r="D770" s="55">
        <v>-9</v>
      </c>
      <c r="Y770" s="54">
        <v>768</v>
      </c>
      <c r="Z770" s="56" t="s">
        <v>2169</v>
      </c>
      <c r="AA770" s="48" t="s">
        <v>21</v>
      </c>
      <c r="AB770" s="55">
        <v>-8</v>
      </c>
    </row>
    <row r="771" spans="1:28">
      <c r="A771" s="54">
        <v>769</v>
      </c>
      <c r="B771" s="20" t="s">
        <v>1460</v>
      </c>
      <c r="C771" s="48" t="s">
        <v>26</v>
      </c>
      <c r="D771" s="55">
        <v>-8</v>
      </c>
      <c r="Y771" s="54">
        <v>769</v>
      </c>
      <c r="Z771" s="56" t="s">
        <v>1530</v>
      </c>
      <c r="AA771" s="48" t="s">
        <v>26</v>
      </c>
      <c r="AB771" s="55">
        <v>-8</v>
      </c>
    </row>
    <row r="772" spans="1:28">
      <c r="A772" s="54">
        <v>770</v>
      </c>
      <c r="B772" s="20" t="s">
        <v>1461</v>
      </c>
      <c r="C772" s="48" t="s">
        <v>28</v>
      </c>
      <c r="D772" s="55" t="s">
        <v>2967</v>
      </c>
      <c r="Y772" s="54">
        <v>770</v>
      </c>
      <c r="Z772" s="56" t="s">
        <v>2171</v>
      </c>
      <c r="AA772" s="48" t="s">
        <v>21</v>
      </c>
      <c r="AB772" s="55">
        <v>-8</v>
      </c>
    </row>
    <row r="773" spans="1:28">
      <c r="A773" s="54">
        <v>771</v>
      </c>
      <c r="B773" s="20" t="s">
        <v>1462</v>
      </c>
      <c r="C773" s="48" t="s">
        <v>50</v>
      </c>
      <c r="D773" s="55">
        <v>-9</v>
      </c>
      <c r="Y773" s="54">
        <v>771</v>
      </c>
      <c r="Z773" s="56" t="s">
        <v>1501</v>
      </c>
      <c r="AA773" s="48" t="s">
        <v>47</v>
      </c>
      <c r="AB773" s="55">
        <v>-8</v>
      </c>
    </row>
    <row r="774" spans="1:28">
      <c r="A774" s="54">
        <v>772</v>
      </c>
      <c r="B774" s="20" t="s">
        <v>1463</v>
      </c>
      <c r="C774" s="48" t="s">
        <v>26</v>
      </c>
      <c r="D774" s="55">
        <v>-9</v>
      </c>
      <c r="Y774" s="54">
        <v>772</v>
      </c>
      <c r="Z774" s="56" t="s">
        <v>2173</v>
      </c>
      <c r="AA774" s="48" t="s">
        <v>21</v>
      </c>
      <c r="AB774" s="55">
        <v>-8</v>
      </c>
    </row>
    <row r="775" spans="1:28">
      <c r="A775" s="54">
        <v>773</v>
      </c>
      <c r="B775" s="20" t="s">
        <v>1464</v>
      </c>
      <c r="C775" s="48" t="s">
        <v>26</v>
      </c>
      <c r="D775" s="55">
        <v>-9</v>
      </c>
      <c r="Y775" s="54">
        <v>773</v>
      </c>
      <c r="Z775" s="56" t="s">
        <v>1531</v>
      </c>
      <c r="AA775" s="48" t="s">
        <v>26</v>
      </c>
      <c r="AB775" s="55">
        <v>-8</v>
      </c>
    </row>
    <row r="776" spans="1:28">
      <c r="A776" s="54">
        <v>774</v>
      </c>
      <c r="B776" s="20" t="s">
        <v>1465</v>
      </c>
      <c r="C776" s="48" t="s">
        <v>26</v>
      </c>
      <c r="D776" s="55">
        <v>-9</v>
      </c>
      <c r="Y776" s="54">
        <v>774</v>
      </c>
      <c r="Z776" s="56" t="s">
        <v>1521</v>
      </c>
      <c r="AA776" s="48" t="s">
        <v>26</v>
      </c>
      <c r="AB776" s="55">
        <v>-8</v>
      </c>
    </row>
    <row r="777" spans="1:28">
      <c r="A777" s="54">
        <v>775</v>
      </c>
      <c r="B777" s="20" t="s">
        <v>1466</v>
      </c>
      <c r="C777" s="48" t="s">
        <v>28</v>
      </c>
      <c r="D777" s="55" t="s">
        <v>2967</v>
      </c>
      <c r="Y777" s="54">
        <v>775</v>
      </c>
      <c r="Z777" s="56" t="s">
        <v>2175</v>
      </c>
      <c r="AA777" s="48" t="s">
        <v>21</v>
      </c>
      <c r="AB777" s="55">
        <v>-8</v>
      </c>
    </row>
    <row r="778" spans="1:28">
      <c r="A778" s="54">
        <v>776</v>
      </c>
      <c r="B778" s="20" t="s">
        <v>1467</v>
      </c>
      <c r="C778" s="48" t="s">
        <v>38</v>
      </c>
      <c r="D778" s="55">
        <v>-10</v>
      </c>
      <c r="Y778" s="54">
        <v>776</v>
      </c>
      <c r="Z778" s="56" t="s">
        <v>2176</v>
      </c>
      <c r="AA778" s="48" t="s">
        <v>47</v>
      </c>
      <c r="AB778" s="55">
        <v>-8</v>
      </c>
    </row>
    <row r="779" spans="1:28">
      <c r="A779" s="54">
        <v>777</v>
      </c>
      <c r="B779" s="20" t="s">
        <v>1468</v>
      </c>
      <c r="C779" s="48" t="s">
        <v>28</v>
      </c>
      <c r="D779" s="55" t="s">
        <v>2967</v>
      </c>
      <c r="Y779" s="54">
        <v>777</v>
      </c>
      <c r="Z779" s="56" t="s">
        <v>2392</v>
      </c>
      <c r="AA779" s="48" t="s">
        <v>38</v>
      </c>
      <c r="AB779" s="55">
        <v>-8</v>
      </c>
    </row>
    <row r="780" spans="1:28">
      <c r="A780" s="54">
        <v>778</v>
      </c>
      <c r="B780" s="20" t="s">
        <v>1469</v>
      </c>
      <c r="C780" s="48" t="s">
        <v>38</v>
      </c>
      <c r="D780" s="55">
        <v>-11</v>
      </c>
      <c r="Y780" s="54">
        <v>778</v>
      </c>
      <c r="Z780" s="56" t="s">
        <v>2393</v>
      </c>
      <c r="AA780" s="48" t="s">
        <v>26</v>
      </c>
      <c r="AB780" s="55">
        <v>-8</v>
      </c>
    </row>
    <row r="781" spans="1:28">
      <c r="A781" s="54">
        <v>779</v>
      </c>
      <c r="B781" s="20" t="s">
        <v>1470</v>
      </c>
      <c r="C781" s="48" t="s">
        <v>60</v>
      </c>
      <c r="D781" s="55">
        <v>-11</v>
      </c>
      <c r="Y781" s="54">
        <v>779</v>
      </c>
      <c r="Z781" s="56" t="s">
        <v>1494</v>
      </c>
      <c r="AA781" s="48" t="s">
        <v>47</v>
      </c>
      <c r="AB781" s="55">
        <v>-8</v>
      </c>
    </row>
    <row r="782" spans="1:28">
      <c r="A782" s="54">
        <v>780</v>
      </c>
      <c r="B782" s="20" t="s">
        <v>1471</v>
      </c>
      <c r="C782" s="48" t="s">
        <v>26</v>
      </c>
      <c r="D782" s="55">
        <v>-11</v>
      </c>
      <c r="Y782" s="54">
        <v>780</v>
      </c>
      <c r="Z782" s="56" t="s">
        <v>2549</v>
      </c>
      <c r="AA782" s="48" t="s">
        <v>38</v>
      </c>
      <c r="AB782" s="55">
        <v>-8</v>
      </c>
    </row>
    <row r="783" spans="1:28">
      <c r="A783" s="54">
        <v>781</v>
      </c>
      <c r="B783" s="20" t="s">
        <v>1472</v>
      </c>
      <c r="C783" s="48" t="s">
        <v>26</v>
      </c>
      <c r="D783" s="55">
        <v>-11</v>
      </c>
      <c r="Y783" s="54">
        <v>781</v>
      </c>
      <c r="Z783" s="56" t="s">
        <v>2178</v>
      </c>
      <c r="AA783" s="48" t="s">
        <v>47</v>
      </c>
      <c r="AB783" s="55">
        <v>-8</v>
      </c>
    </row>
    <row r="784" spans="1:28">
      <c r="A784" s="54">
        <v>782</v>
      </c>
      <c r="B784" s="20" t="s">
        <v>1473</v>
      </c>
      <c r="C784" s="48" t="s">
        <v>28</v>
      </c>
      <c r="D784" s="55" t="s">
        <v>2967</v>
      </c>
      <c r="Y784" s="54">
        <v>782</v>
      </c>
      <c r="Z784" s="56" t="s">
        <v>1096</v>
      </c>
      <c r="AA784" s="48" t="s">
        <v>54</v>
      </c>
      <c r="AB784" s="55">
        <v>-8</v>
      </c>
    </row>
    <row r="785" spans="1:28">
      <c r="A785" s="54">
        <v>783</v>
      </c>
      <c r="B785" s="20" t="s">
        <v>1474</v>
      </c>
      <c r="C785" s="48" t="s">
        <v>44</v>
      </c>
      <c r="D785" s="55">
        <v>-12</v>
      </c>
      <c r="Y785" s="54">
        <v>783</v>
      </c>
      <c r="Z785" s="56" t="s">
        <v>2550</v>
      </c>
      <c r="AA785" s="48" t="s">
        <v>38</v>
      </c>
      <c r="AB785" s="55">
        <v>-8</v>
      </c>
    </row>
    <row r="786" spans="1:28">
      <c r="A786" s="54">
        <v>784</v>
      </c>
      <c r="B786" s="20" t="s">
        <v>1475</v>
      </c>
      <c r="C786" s="48" t="s">
        <v>43</v>
      </c>
      <c r="D786" s="55" t="s">
        <v>2967</v>
      </c>
      <c r="Y786" s="54">
        <v>784</v>
      </c>
      <c r="Z786" s="56" t="s">
        <v>2551</v>
      </c>
      <c r="AA786" s="48" t="s">
        <v>38</v>
      </c>
      <c r="AB786" s="55">
        <v>-8</v>
      </c>
    </row>
    <row r="787" spans="1:28">
      <c r="A787" s="54">
        <v>785</v>
      </c>
      <c r="B787" s="20" t="s">
        <v>1476</v>
      </c>
      <c r="C787" s="48" t="s">
        <v>44</v>
      </c>
      <c r="D787" s="55">
        <v>-13</v>
      </c>
      <c r="Y787" s="54">
        <v>785</v>
      </c>
      <c r="Z787" s="56" t="s">
        <v>2180</v>
      </c>
      <c r="AA787" s="48" t="s">
        <v>21</v>
      </c>
      <c r="AB787" s="55">
        <v>-8</v>
      </c>
    </row>
    <row r="788" spans="1:28">
      <c r="A788" s="54">
        <v>786</v>
      </c>
      <c r="B788" s="20" t="s">
        <v>1477</v>
      </c>
      <c r="C788" s="48" t="s">
        <v>44</v>
      </c>
      <c r="D788" s="55">
        <v>-13</v>
      </c>
      <c r="Y788" s="54">
        <v>786</v>
      </c>
      <c r="Z788" s="56" t="s">
        <v>2552</v>
      </c>
      <c r="AA788" s="48" t="s">
        <v>38</v>
      </c>
      <c r="AB788" s="55">
        <v>-8</v>
      </c>
    </row>
    <row r="789" spans="1:28">
      <c r="A789" s="54">
        <v>787</v>
      </c>
      <c r="B789" s="20" t="s">
        <v>1478</v>
      </c>
      <c r="C789" s="48" t="s">
        <v>44</v>
      </c>
      <c r="D789" s="55">
        <v>-13</v>
      </c>
      <c r="Y789" s="54">
        <v>787</v>
      </c>
      <c r="Z789" s="56" t="s">
        <v>2553</v>
      </c>
      <c r="AA789" s="48" t="s">
        <v>38</v>
      </c>
      <c r="AB789" s="55">
        <v>-8</v>
      </c>
    </row>
    <row r="790" spans="1:28">
      <c r="A790" s="54">
        <v>788</v>
      </c>
      <c r="B790" s="20" t="s">
        <v>1479</v>
      </c>
      <c r="C790" s="48" t="s">
        <v>43</v>
      </c>
      <c r="D790" s="55" t="s">
        <v>2967</v>
      </c>
      <c r="Y790" s="54">
        <v>788</v>
      </c>
      <c r="Z790" s="56" t="s">
        <v>2554</v>
      </c>
      <c r="AA790" s="48" t="s">
        <v>38</v>
      </c>
      <c r="AB790" s="55">
        <v>-8</v>
      </c>
    </row>
    <row r="791" spans="1:28">
      <c r="A791" s="54">
        <v>789</v>
      </c>
      <c r="B791" s="20" t="s">
        <v>1480</v>
      </c>
      <c r="C791" s="48" t="s">
        <v>58</v>
      </c>
      <c r="D791" s="55">
        <v>-14</v>
      </c>
      <c r="Y791" s="54">
        <v>789</v>
      </c>
      <c r="Z791" s="56" t="s">
        <v>2555</v>
      </c>
      <c r="AA791" s="48" t="s">
        <v>38</v>
      </c>
      <c r="AB791" s="55">
        <v>-8</v>
      </c>
    </row>
    <row r="792" spans="1:28">
      <c r="A792" s="54">
        <v>790</v>
      </c>
      <c r="B792" s="20" t="s">
        <v>1481</v>
      </c>
      <c r="C792" s="48" t="s">
        <v>58</v>
      </c>
      <c r="D792" s="55">
        <v>-13</v>
      </c>
      <c r="Y792" s="54">
        <v>790</v>
      </c>
      <c r="Z792" s="56" t="s">
        <v>2556</v>
      </c>
      <c r="AA792" s="48" t="s">
        <v>38</v>
      </c>
      <c r="AB792" s="55">
        <v>-8</v>
      </c>
    </row>
    <row r="793" spans="1:28">
      <c r="A793" s="54">
        <v>791</v>
      </c>
      <c r="B793" s="20" t="s">
        <v>1482</v>
      </c>
      <c r="C793" s="48" t="s">
        <v>52</v>
      </c>
      <c r="D793" s="55">
        <v>-13</v>
      </c>
      <c r="Y793" s="54">
        <v>791</v>
      </c>
      <c r="Z793" s="56" t="s">
        <v>2557</v>
      </c>
      <c r="AA793" s="48" t="s">
        <v>38</v>
      </c>
      <c r="AB793" s="55">
        <v>-8</v>
      </c>
    </row>
    <row r="794" spans="1:28">
      <c r="A794" s="54">
        <v>792</v>
      </c>
      <c r="B794" s="20" t="s">
        <v>1483</v>
      </c>
      <c r="C794" s="48" t="s">
        <v>26</v>
      </c>
      <c r="D794" s="55">
        <v>-13</v>
      </c>
      <c r="Y794" s="54">
        <v>792</v>
      </c>
      <c r="Z794" s="56" t="s">
        <v>2558</v>
      </c>
      <c r="AA794" s="48" t="s">
        <v>38</v>
      </c>
      <c r="AB794" s="55">
        <v>-8</v>
      </c>
    </row>
    <row r="795" spans="1:28">
      <c r="A795" s="54">
        <v>793</v>
      </c>
      <c r="B795" s="20" t="s">
        <v>1484</v>
      </c>
      <c r="C795" s="48" t="s">
        <v>58</v>
      </c>
      <c r="D795" s="55">
        <v>-12</v>
      </c>
      <c r="Y795" s="54">
        <v>793</v>
      </c>
      <c r="Z795" s="56" t="s">
        <v>2559</v>
      </c>
      <c r="AA795" s="48" t="s">
        <v>38</v>
      </c>
      <c r="AB795" s="55">
        <v>-8</v>
      </c>
    </row>
    <row r="796" spans="1:28">
      <c r="A796" s="54">
        <v>794</v>
      </c>
      <c r="B796" s="20" t="s">
        <v>1485</v>
      </c>
      <c r="C796" s="48" t="s">
        <v>58</v>
      </c>
      <c r="D796" s="55">
        <v>-12</v>
      </c>
      <c r="Y796" s="54">
        <v>794</v>
      </c>
      <c r="Z796" s="56" t="s">
        <v>2560</v>
      </c>
      <c r="AA796" s="48" t="s">
        <v>38</v>
      </c>
      <c r="AB796" s="55">
        <v>-8</v>
      </c>
    </row>
    <row r="797" spans="1:28">
      <c r="A797" s="54">
        <v>795</v>
      </c>
      <c r="B797" s="20" t="s">
        <v>1486</v>
      </c>
      <c r="C797" s="48" t="s">
        <v>58</v>
      </c>
      <c r="D797" s="55">
        <v>-12</v>
      </c>
      <c r="Y797" s="54">
        <v>795</v>
      </c>
      <c r="Z797" s="56" t="s">
        <v>2181</v>
      </c>
      <c r="AA797" s="48" t="s">
        <v>21</v>
      </c>
      <c r="AB797" s="55">
        <v>-8</v>
      </c>
    </row>
    <row r="798" spans="1:28">
      <c r="A798" s="54">
        <v>796</v>
      </c>
      <c r="B798" s="20" t="s">
        <v>1487</v>
      </c>
      <c r="C798" s="48" t="s">
        <v>38</v>
      </c>
      <c r="D798" s="55">
        <v>-12</v>
      </c>
      <c r="Y798" s="54">
        <v>796</v>
      </c>
      <c r="Z798" s="56" t="s">
        <v>2561</v>
      </c>
      <c r="AA798" s="48" t="s">
        <v>38</v>
      </c>
      <c r="AB798" s="55">
        <v>-8</v>
      </c>
    </row>
    <row r="799" spans="1:28">
      <c r="A799" s="54">
        <v>797</v>
      </c>
      <c r="B799" s="20" t="s">
        <v>1488</v>
      </c>
      <c r="C799" s="48" t="s">
        <v>26</v>
      </c>
      <c r="D799" s="55">
        <v>-12</v>
      </c>
      <c r="Y799" s="54">
        <v>797</v>
      </c>
      <c r="Z799" s="56" t="s">
        <v>2562</v>
      </c>
      <c r="AA799" s="48" t="s">
        <v>38</v>
      </c>
      <c r="AB799" s="55">
        <v>-8</v>
      </c>
    </row>
    <row r="800" spans="1:28">
      <c r="A800" s="54">
        <v>798</v>
      </c>
      <c r="B800" s="20" t="s">
        <v>1489</v>
      </c>
      <c r="C800" s="48" t="s">
        <v>26</v>
      </c>
      <c r="D800" s="55">
        <v>-12</v>
      </c>
      <c r="Y800" s="54">
        <v>798</v>
      </c>
      <c r="Z800" s="56" t="s">
        <v>2563</v>
      </c>
      <c r="AA800" s="48" t="s">
        <v>38</v>
      </c>
      <c r="AB800" s="55">
        <v>-8</v>
      </c>
    </row>
    <row r="801" spans="1:28">
      <c r="A801" s="54">
        <v>799</v>
      </c>
      <c r="B801" s="20" t="s">
        <v>1490</v>
      </c>
      <c r="C801" s="48" t="s">
        <v>40</v>
      </c>
      <c r="D801" s="55">
        <v>-12</v>
      </c>
      <c r="Y801" s="54">
        <v>799</v>
      </c>
      <c r="Z801" s="56" t="s">
        <v>2564</v>
      </c>
      <c r="AA801" s="48" t="s">
        <v>38</v>
      </c>
      <c r="AB801" s="55">
        <v>-8</v>
      </c>
    </row>
    <row r="802" spans="1:28">
      <c r="A802" s="54">
        <v>800</v>
      </c>
      <c r="B802" s="20" t="s">
        <v>1491</v>
      </c>
      <c r="C802" s="48" t="s">
        <v>26</v>
      </c>
      <c r="D802" s="55">
        <v>-12</v>
      </c>
      <c r="Y802" s="54">
        <v>800</v>
      </c>
      <c r="Z802" s="56" t="s">
        <v>2565</v>
      </c>
      <c r="AA802" s="48" t="s">
        <v>38</v>
      </c>
      <c r="AB802" s="55">
        <v>-8</v>
      </c>
    </row>
    <row r="803" spans="1:28">
      <c r="A803" s="54">
        <v>801</v>
      </c>
      <c r="B803" s="20" t="s">
        <v>1492</v>
      </c>
      <c r="C803" s="48" t="s">
        <v>28</v>
      </c>
      <c r="D803" s="55" t="s">
        <v>2967</v>
      </c>
      <c r="Y803" s="54">
        <v>801</v>
      </c>
      <c r="Z803" s="56" t="s">
        <v>2566</v>
      </c>
      <c r="AA803" s="48" t="s">
        <v>38</v>
      </c>
      <c r="AB803" s="55">
        <v>-8</v>
      </c>
    </row>
    <row r="804" spans="1:28">
      <c r="A804" s="54">
        <v>802</v>
      </c>
      <c r="B804" s="20" t="s">
        <v>1493</v>
      </c>
      <c r="C804" s="48" t="s">
        <v>26</v>
      </c>
      <c r="D804" s="55">
        <v>-13</v>
      </c>
      <c r="Y804" s="54">
        <v>802</v>
      </c>
      <c r="Z804" s="56" t="s">
        <v>2567</v>
      </c>
      <c r="AA804" s="48" t="s">
        <v>38</v>
      </c>
      <c r="AB804" s="55">
        <v>-8</v>
      </c>
    </row>
    <row r="805" spans="1:28">
      <c r="A805" s="54">
        <v>803</v>
      </c>
      <c r="B805" s="20" t="s">
        <v>1494</v>
      </c>
      <c r="C805" s="48" t="s">
        <v>47</v>
      </c>
      <c r="D805" s="55">
        <v>-13</v>
      </c>
      <c r="Y805" s="54">
        <v>803</v>
      </c>
      <c r="Z805" s="56" t="s">
        <v>2568</v>
      </c>
      <c r="AA805" s="48" t="s">
        <v>38</v>
      </c>
      <c r="AB805" s="55">
        <v>-8</v>
      </c>
    </row>
    <row r="806" spans="1:28">
      <c r="A806" s="54">
        <v>804</v>
      </c>
      <c r="B806" s="20" t="s">
        <v>1495</v>
      </c>
      <c r="C806" s="48" t="s">
        <v>28</v>
      </c>
      <c r="D806" s="55" t="s">
        <v>2967</v>
      </c>
      <c r="Y806" s="54">
        <v>804</v>
      </c>
      <c r="Z806" s="56" t="s">
        <v>2182</v>
      </c>
      <c r="AA806" s="48" t="s">
        <v>21</v>
      </c>
      <c r="AB806" s="55">
        <v>-8</v>
      </c>
    </row>
    <row r="807" spans="1:28">
      <c r="A807" s="54">
        <v>805</v>
      </c>
      <c r="B807" s="20" t="s">
        <v>1496</v>
      </c>
      <c r="C807" s="48" t="s">
        <v>26</v>
      </c>
      <c r="D807" s="55">
        <v>-14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1497</v>
      </c>
      <c r="C808" s="48" t="s">
        <v>26</v>
      </c>
      <c r="D808" s="55">
        <v>-14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1498</v>
      </c>
      <c r="C809" s="48" t="s">
        <v>26</v>
      </c>
      <c r="D809" s="55">
        <v>-14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1499</v>
      </c>
      <c r="C810" s="48" t="s">
        <v>26</v>
      </c>
      <c r="D810" s="55">
        <v>-14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1500</v>
      </c>
      <c r="C811" s="48" t="s">
        <v>26</v>
      </c>
      <c r="D811" s="55">
        <v>-14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1501</v>
      </c>
      <c r="C812" s="48" t="s">
        <v>47</v>
      </c>
      <c r="D812" s="55">
        <v>-14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1502</v>
      </c>
      <c r="C813" s="48" t="s">
        <v>26</v>
      </c>
      <c r="D813" s="55">
        <v>-14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1503</v>
      </c>
      <c r="C814" s="48" t="s">
        <v>26</v>
      </c>
      <c r="D814" s="55">
        <v>-14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1504</v>
      </c>
      <c r="C815" s="48" t="s">
        <v>26</v>
      </c>
      <c r="D815" s="55">
        <v>-14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1505</v>
      </c>
      <c r="C816" s="48" t="s">
        <v>26</v>
      </c>
      <c r="D816" s="55">
        <v>-14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1506</v>
      </c>
      <c r="C817" s="48" t="s">
        <v>58</v>
      </c>
      <c r="D817" s="55">
        <v>-14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1507</v>
      </c>
      <c r="C818" s="48" t="s">
        <v>26</v>
      </c>
      <c r="D818" s="55">
        <v>-14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1508</v>
      </c>
      <c r="C819" s="48" t="s">
        <v>58</v>
      </c>
      <c r="D819" s="55">
        <v>-14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1509</v>
      </c>
      <c r="C820" s="48" t="s">
        <v>26</v>
      </c>
      <c r="D820" s="55">
        <v>-14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1510</v>
      </c>
      <c r="C821" s="48" t="s">
        <v>26</v>
      </c>
      <c r="D821" s="55">
        <v>-14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1511</v>
      </c>
      <c r="C822" s="48" t="s">
        <v>58</v>
      </c>
      <c r="D822" s="55">
        <v>-14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1512</v>
      </c>
      <c r="C823" s="48" t="s">
        <v>26</v>
      </c>
      <c r="D823" s="55">
        <v>-14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1513</v>
      </c>
      <c r="C824" s="48" t="s">
        <v>26</v>
      </c>
      <c r="D824" s="55">
        <v>-14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1514</v>
      </c>
      <c r="C825" s="48" t="s">
        <v>26</v>
      </c>
      <c r="D825" s="55">
        <v>-14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1515</v>
      </c>
      <c r="C826" s="48" t="s">
        <v>26</v>
      </c>
      <c r="D826" s="55">
        <v>-14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1516</v>
      </c>
      <c r="C827" s="48" t="s">
        <v>26</v>
      </c>
      <c r="D827" s="55">
        <v>-14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1517</v>
      </c>
      <c r="C828" s="48" t="s">
        <v>26</v>
      </c>
      <c r="D828" s="55">
        <v>-14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>
        <v>827</v>
      </c>
      <c r="B829" s="20" t="s">
        <v>1518</v>
      </c>
      <c r="C829" s="48" t="s">
        <v>26</v>
      </c>
      <c r="D829" s="55">
        <v>-14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1519</v>
      </c>
      <c r="C830" s="48" t="s">
        <v>26</v>
      </c>
      <c r="D830" s="55">
        <v>-14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1520</v>
      </c>
      <c r="C831" s="48" t="s">
        <v>26</v>
      </c>
      <c r="D831" s="55">
        <v>-14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1521</v>
      </c>
      <c r="C832" s="48" t="s">
        <v>26</v>
      </c>
      <c r="D832" s="55">
        <v>-14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1522</v>
      </c>
      <c r="C833" s="48" t="s">
        <v>26</v>
      </c>
      <c r="D833" s="55">
        <v>-14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1523</v>
      </c>
      <c r="C834" s="48" t="s">
        <v>26</v>
      </c>
      <c r="D834" s="55">
        <v>-14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1524</v>
      </c>
      <c r="C835" s="48" t="s">
        <v>26</v>
      </c>
      <c r="D835" s="55">
        <v>-14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1525</v>
      </c>
      <c r="C836" s="48" t="s">
        <v>26</v>
      </c>
      <c r="D836" s="55">
        <v>-14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1526</v>
      </c>
      <c r="C837" s="48" t="s">
        <v>26</v>
      </c>
      <c r="D837" s="55">
        <v>-14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1527</v>
      </c>
      <c r="C838" s="48" t="s">
        <v>26</v>
      </c>
      <c r="D838" s="55">
        <v>-14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1528</v>
      </c>
      <c r="C839" s="48" t="s">
        <v>26</v>
      </c>
      <c r="D839" s="55">
        <v>-14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1529</v>
      </c>
      <c r="C840" s="48" t="s">
        <v>26</v>
      </c>
      <c r="D840" s="55">
        <v>-14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1530</v>
      </c>
      <c r="C841" s="48" t="s">
        <v>26</v>
      </c>
      <c r="D841" s="55">
        <v>-14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1531</v>
      </c>
      <c r="C842" s="48" t="s">
        <v>26</v>
      </c>
      <c r="D842" s="55">
        <v>-14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 t="s">
        <v>2908</v>
      </c>
      <c r="B843" s="20" t="s">
        <v>2908</v>
      </c>
      <c r="C843" s="48" t="s">
        <v>2908</v>
      </c>
      <c r="D843" s="55" t="s">
        <v>2908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 t="s">
        <v>2908</v>
      </c>
      <c r="B844" s="20" t="s">
        <v>2908</v>
      </c>
      <c r="C844" s="48" t="s">
        <v>2908</v>
      </c>
      <c r="D844" s="55" t="s">
        <v>2908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 t="s">
        <v>2908</v>
      </c>
      <c r="B845" s="20" t="s">
        <v>2908</v>
      </c>
      <c r="C845" s="48" t="s">
        <v>2908</v>
      </c>
      <c r="D845" s="55" t="s">
        <v>2908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 t="s">
        <v>2908</v>
      </c>
      <c r="B846" s="20" t="s">
        <v>2908</v>
      </c>
      <c r="C846" s="48" t="s">
        <v>2908</v>
      </c>
      <c r="D846" s="55" t="s">
        <v>2908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 t="s">
        <v>2908</v>
      </c>
      <c r="B847" s="20" t="s">
        <v>2908</v>
      </c>
      <c r="C847" s="48" t="s">
        <v>2908</v>
      </c>
      <c r="D847" s="55" t="s">
        <v>2908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 t="s">
        <v>2908</v>
      </c>
      <c r="B848" s="20" t="s">
        <v>2908</v>
      </c>
      <c r="C848" s="48" t="s">
        <v>2908</v>
      </c>
      <c r="D848" s="55" t="s">
        <v>2908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 t="s">
        <v>2908</v>
      </c>
      <c r="B849" s="20" t="s">
        <v>2908</v>
      </c>
      <c r="C849" s="48" t="s">
        <v>2908</v>
      </c>
      <c r="D849" s="55" t="s">
        <v>2908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 t="s">
        <v>2908</v>
      </c>
      <c r="B850" s="20" t="s">
        <v>2908</v>
      </c>
      <c r="C850" s="48" t="s">
        <v>2908</v>
      </c>
      <c r="D850" s="55" t="s">
        <v>2908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 t="s">
        <v>2908</v>
      </c>
      <c r="B851" s="20" t="s">
        <v>2908</v>
      </c>
      <c r="C851" s="48" t="s">
        <v>2908</v>
      </c>
      <c r="D851" s="55" t="s">
        <v>2908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 t="s">
        <v>2908</v>
      </c>
      <c r="B852" s="20" t="s">
        <v>2908</v>
      </c>
      <c r="C852" s="48" t="s">
        <v>2908</v>
      </c>
      <c r="D852" s="55" t="s">
        <v>2908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 t="s">
        <v>2908</v>
      </c>
      <c r="B854" s="20" t="s">
        <v>2908</v>
      </c>
      <c r="C854" s="48" t="s">
        <v>2908</v>
      </c>
      <c r="D854" s="55" t="s">
        <v>2908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54:BX93">
    <sortCondition descending="1" ref="BX54:BX93"/>
  </sortState>
  <mergeCells count="81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BY4:BY48">
    <cfRule type="cellIs" dxfId="1990" priority="514" stopIfTrue="1" operator="greaterThan">
      <formula>1</formula>
    </cfRule>
  </conditionalFormatting>
  <conditionalFormatting sqref="BY54:BY98">
    <cfRule type="cellIs" dxfId="1989" priority="513" stopIfTrue="1" operator="greaterThan">
      <formula>1.5</formula>
    </cfRule>
  </conditionalFormatting>
  <conditionalFormatting sqref="BY100:BY101 BY150:BY151">
    <cfRule type="cellIs" dxfId="1988" priority="511" stopIfTrue="1" operator="greaterThan">
      <formula>1</formula>
    </cfRule>
  </conditionalFormatting>
  <conditionalFormatting sqref="BY102 BY152">
    <cfRule type="cellIs" dxfId="1987" priority="510" stopIfTrue="1" operator="greaterThan">
      <formula>1</formula>
    </cfRule>
  </conditionalFormatting>
  <conditionalFormatting sqref="BY103 BY153">
    <cfRule type="cellIs" dxfId="1986" priority="509" stopIfTrue="1" operator="greaterThan">
      <formula>1</formula>
    </cfRule>
  </conditionalFormatting>
  <conditionalFormatting sqref="BY104:BY148">
    <cfRule type="cellIs" dxfId="1985" priority="508" stopIfTrue="1" operator="greaterThan">
      <formula>1</formula>
    </cfRule>
  </conditionalFormatting>
  <conditionalFormatting sqref="BY154:BY198">
    <cfRule type="cellIs" dxfId="1984" priority="507" stopIfTrue="1" operator="greaterThan">
      <formula>1.5</formula>
    </cfRule>
  </conditionalFormatting>
  <conditionalFormatting sqref="BY4:BY48">
    <cfRule type="cellIs" dxfId="1983" priority="422" stopIfTrue="1" operator="greaterThan">
      <formula>1</formula>
    </cfRule>
  </conditionalFormatting>
  <conditionalFormatting sqref="BY54:BY98">
    <cfRule type="cellIs" dxfId="1982" priority="421" stopIfTrue="1" operator="greaterThan">
      <formula>1.5</formula>
    </cfRule>
  </conditionalFormatting>
  <conditionalFormatting sqref="BY100:BY101 BY150:BY151">
    <cfRule type="cellIs" dxfId="1981" priority="419" stopIfTrue="1" operator="greaterThan">
      <formula>1</formula>
    </cfRule>
  </conditionalFormatting>
  <conditionalFormatting sqref="BY102 BY152">
    <cfRule type="cellIs" dxfId="1980" priority="418" stopIfTrue="1" operator="greaterThan">
      <formula>1</formula>
    </cfRule>
  </conditionalFormatting>
  <conditionalFormatting sqref="BY103 BY153">
    <cfRule type="cellIs" dxfId="1979" priority="417" stopIfTrue="1" operator="greaterThan">
      <formula>1</formula>
    </cfRule>
  </conditionalFormatting>
  <conditionalFormatting sqref="BY104:BY148">
    <cfRule type="cellIs" dxfId="1978" priority="416" stopIfTrue="1" operator="greaterThan">
      <formula>1</formula>
    </cfRule>
  </conditionalFormatting>
  <conditionalFormatting sqref="BY154:BY198">
    <cfRule type="cellIs" dxfId="1977" priority="415" stopIfTrue="1" operator="greaterThan">
      <formula>1.5</formula>
    </cfRule>
  </conditionalFormatting>
  <conditionalFormatting sqref="AX4:AX48">
    <cfRule type="duplicateValues" dxfId="1976" priority="414"/>
  </conditionalFormatting>
  <conditionalFormatting sqref="AX104:AX148">
    <cfRule type="duplicateValues" dxfId="1975" priority="413"/>
  </conditionalFormatting>
  <conditionalFormatting sqref="AX54:AX98">
    <cfRule type="duplicateValues" dxfId="1974" priority="412"/>
  </conditionalFormatting>
  <conditionalFormatting sqref="AX154:AX198">
    <cfRule type="duplicateValues" dxfId="1973" priority="411"/>
  </conditionalFormatting>
  <conditionalFormatting sqref="BY54:BY98">
    <cfRule type="cellIs" dxfId="1972" priority="410" stopIfTrue="1" operator="greaterThan">
      <formula>1</formula>
    </cfRule>
  </conditionalFormatting>
  <conditionalFormatting sqref="AX54:AX98">
    <cfRule type="duplicateValues" dxfId="1971" priority="409"/>
  </conditionalFormatting>
  <conditionalFormatting sqref="BY104:BY148">
    <cfRule type="cellIs" dxfId="1970" priority="408" stopIfTrue="1" operator="greaterThan">
      <formula>1</formula>
    </cfRule>
  </conditionalFormatting>
  <conditionalFormatting sqref="AX104:AX148">
    <cfRule type="duplicateValues" dxfId="1969" priority="407"/>
  </conditionalFormatting>
  <conditionalFormatting sqref="BY154:BY198">
    <cfRule type="cellIs" dxfId="1968" priority="406" stopIfTrue="1" operator="greaterThan">
      <formula>1</formula>
    </cfRule>
  </conditionalFormatting>
  <conditionalFormatting sqref="AX154:AX198">
    <cfRule type="duplicateValues" dxfId="1967" priority="405"/>
  </conditionalFormatting>
  <conditionalFormatting sqref="AX4:AX48">
    <cfRule type="duplicateValues" dxfId="1966" priority="404"/>
  </conditionalFormatting>
  <conditionalFormatting sqref="AX104:AX148">
    <cfRule type="duplicateValues" dxfId="1965" priority="403"/>
  </conditionalFormatting>
  <conditionalFormatting sqref="AX54:AX98">
    <cfRule type="duplicateValues" dxfId="1964" priority="402"/>
  </conditionalFormatting>
  <conditionalFormatting sqref="AX154:AX191">
    <cfRule type="duplicateValues" dxfId="1963" priority="401"/>
  </conditionalFormatting>
  <conditionalFormatting sqref="AX54:AX98">
    <cfRule type="duplicateValues" dxfId="1962" priority="400"/>
  </conditionalFormatting>
  <conditionalFormatting sqref="AX104:AX148">
    <cfRule type="duplicateValues" dxfId="1961" priority="399"/>
  </conditionalFormatting>
  <conditionalFormatting sqref="AX154:AX191">
    <cfRule type="duplicateValues" dxfId="1960" priority="398"/>
  </conditionalFormatting>
  <conditionalFormatting sqref="AX4:AX48">
    <cfRule type="duplicateValues" dxfId="1959" priority="397"/>
  </conditionalFormatting>
  <conditionalFormatting sqref="AX4:AX48">
    <cfRule type="duplicateValues" dxfId="1958" priority="396"/>
  </conditionalFormatting>
  <conditionalFormatting sqref="AX54:AX93">
    <cfRule type="duplicateValues" dxfId="1957" priority="395"/>
  </conditionalFormatting>
  <conditionalFormatting sqref="AX54:AX93">
    <cfRule type="duplicateValues" dxfId="1956" priority="394"/>
  </conditionalFormatting>
  <conditionalFormatting sqref="AX54:AX93">
    <cfRule type="duplicateValues" dxfId="1955" priority="393"/>
  </conditionalFormatting>
  <conditionalFormatting sqref="AX54:AX93">
    <cfRule type="duplicateValues" dxfId="1954" priority="392"/>
  </conditionalFormatting>
  <conditionalFormatting sqref="AX104:AX148">
    <cfRule type="duplicateValues" dxfId="1953" priority="391"/>
  </conditionalFormatting>
  <conditionalFormatting sqref="AX104:AX148">
    <cfRule type="duplicateValues" dxfId="1952" priority="390"/>
  </conditionalFormatting>
  <conditionalFormatting sqref="AX104:AX148">
    <cfRule type="duplicateValues" dxfId="1951" priority="389"/>
  </conditionalFormatting>
  <conditionalFormatting sqref="AX104:AX148">
    <cfRule type="duplicateValues" dxfId="1950" priority="388"/>
  </conditionalFormatting>
  <conditionalFormatting sqref="AX154:AX191">
    <cfRule type="duplicateValues" dxfId="1949" priority="387"/>
  </conditionalFormatting>
  <conditionalFormatting sqref="AX154:AX191">
    <cfRule type="duplicateValues" dxfId="1948" priority="386"/>
  </conditionalFormatting>
  <conditionalFormatting sqref="AX154:AX191">
    <cfRule type="duplicateValues" dxfId="1947" priority="385"/>
  </conditionalFormatting>
  <conditionalFormatting sqref="AX154:AX191">
    <cfRule type="duplicateValues" dxfId="1946" priority="384"/>
  </conditionalFormatting>
  <conditionalFormatting sqref="CE18:CF19">
    <cfRule type="expression" dxfId="1945" priority="383">
      <formula>$CB$18&gt;0</formula>
    </cfRule>
  </conditionalFormatting>
  <conditionalFormatting sqref="CE20:CF21">
    <cfRule type="expression" dxfId="1944" priority="381">
      <formula>$CB20&gt;0</formula>
    </cfRule>
    <cfRule type="expression" dxfId="1943" priority="382">
      <formula>"$CB20=0"</formula>
    </cfRule>
  </conditionalFormatting>
  <conditionalFormatting sqref="CE20:CF21">
    <cfRule type="expression" dxfId="1942" priority="380">
      <formula>$CB$18&gt;0</formula>
    </cfRule>
  </conditionalFormatting>
  <conditionalFormatting sqref="CE20:CF21">
    <cfRule type="expression" dxfId="1941" priority="379">
      <formula>$CB$18&gt;0</formula>
    </cfRule>
  </conditionalFormatting>
  <conditionalFormatting sqref="CE22:CF23">
    <cfRule type="expression" dxfId="1940" priority="377">
      <formula>$CB22&gt;0</formula>
    </cfRule>
    <cfRule type="expression" dxfId="1939" priority="378">
      <formula>"$CB20=0"</formula>
    </cfRule>
  </conditionalFormatting>
  <conditionalFormatting sqref="CE22:CF23">
    <cfRule type="expression" dxfId="1938" priority="376">
      <formula>$CB$18&gt;0</formula>
    </cfRule>
  </conditionalFormatting>
  <conditionalFormatting sqref="CE22:CF23">
    <cfRule type="expression" dxfId="1937" priority="375">
      <formula>$CB$18&gt;0</formula>
    </cfRule>
  </conditionalFormatting>
  <conditionalFormatting sqref="CE24:CF25">
    <cfRule type="expression" dxfId="1936" priority="373">
      <formula>$CB24&gt;0</formula>
    </cfRule>
    <cfRule type="expression" dxfId="1935" priority="374">
      <formula>"$CB20=0"</formula>
    </cfRule>
  </conditionalFormatting>
  <conditionalFormatting sqref="CE24:CF25">
    <cfRule type="expression" dxfId="1934" priority="372">
      <formula>$CB$18&gt;0</formula>
    </cfRule>
  </conditionalFormatting>
  <conditionalFormatting sqref="CE24:CF25">
    <cfRule type="expression" dxfId="1933" priority="371">
      <formula>$CB$18&gt;0</formula>
    </cfRule>
  </conditionalFormatting>
  <conditionalFormatting sqref="CE26:CF27">
    <cfRule type="expression" dxfId="1932" priority="369">
      <formula>$CB26&gt;0</formula>
    </cfRule>
    <cfRule type="expression" dxfId="1931" priority="370">
      <formula>"$CB20=0"</formula>
    </cfRule>
  </conditionalFormatting>
  <conditionalFormatting sqref="CE26:CF27">
    <cfRule type="expression" dxfId="1930" priority="368">
      <formula>$CB$18&gt;0</formula>
    </cfRule>
  </conditionalFormatting>
  <conditionalFormatting sqref="CE26:CF27">
    <cfRule type="expression" dxfId="1929" priority="367">
      <formula>$CB$18&gt;0</formula>
    </cfRule>
  </conditionalFormatting>
  <conditionalFormatting sqref="CE28:CF29">
    <cfRule type="expression" dxfId="1928" priority="365">
      <formula>$CB28&gt;0</formula>
    </cfRule>
    <cfRule type="expression" dxfId="1927" priority="366">
      <formula>"$CB20=0"</formula>
    </cfRule>
  </conditionalFormatting>
  <conditionalFormatting sqref="CE28:CF29">
    <cfRule type="expression" dxfId="1926" priority="364">
      <formula>$CB$18&gt;0</formula>
    </cfRule>
  </conditionalFormatting>
  <conditionalFormatting sqref="CE28:CF29">
    <cfRule type="expression" dxfId="1925" priority="363">
      <formula>$CB$18&gt;0</formula>
    </cfRule>
  </conditionalFormatting>
  <conditionalFormatting sqref="CE30:CF31">
    <cfRule type="expression" dxfId="1924" priority="361">
      <formula>$CB30&gt;0</formula>
    </cfRule>
    <cfRule type="expression" dxfId="1923" priority="362">
      <formula>"$CB20=0"</formula>
    </cfRule>
  </conditionalFormatting>
  <conditionalFormatting sqref="CE30:CF31">
    <cfRule type="expression" dxfId="1922" priority="360">
      <formula>$CB$18&gt;0</formula>
    </cfRule>
  </conditionalFormatting>
  <conditionalFormatting sqref="CE30:CF31">
    <cfRule type="expression" dxfId="1921" priority="359">
      <formula>$CB$18&gt;0</formula>
    </cfRule>
  </conditionalFormatting>
  <conditionalFormatting sqref="CE32:CF33">
    <cfRule type="expression" dxfId="1920" priority="357">
      <formula>$CB32&gt;0</formula>
    </cfRule>
    <cfRule type="expression" dxfId="1919" priority="358">
      <formula>"$CB20=0"</formula>
    </cfRule>
  </conditionalFormatting>
  <conditionalFormatting sqref="CE32:CF33">
    <cfRule type="expression" dxfId="1918" priority="356">
      <formula>$CB$18&gt;0</formula>
    </cfRule>
  </conditionalFormatting>
  <conditionalFormatting sqref="CE32:CF33">
    <cfRule type="expression" dxfId="1917" priority="355">
      <formula>$CB$18&gt;0</formula>
    </cfRule>
  </conditionalFormatting>
  <conditionalFormatting sqref="CE34:CF35">
    <cfRule type="expression" dxfId="1916" priority="353">
      <formula>$CB34&gt;0</formula>
    </cfRule>
    <cfRule type="expression" dxfId="1915" priority="354">
      <formula>"$CB20=0"</formula>
    </cfRule>
  </conditionalFormatting>
  <conditionalFormatting sqref="CE34:CF35">
    <cfRule type="expression" dxfId="1914" priority="352">
      <formula>$CB$18&gt;0</formula>
    </cfRule>
  </conditionalFormatting>
  <conditionalFormatting sqref="CE34:CF35">
    <cfRule type="expression" dxfId="1913" priority="351">
      <formula>$CB$18&gt;0</formula>
    </cfRule>
  </conditionalFormatting>
  <conditionalFormatting sqref="CE36:CF37">
    <cfRule type="expression" dxfId="1912" priority="349">
      <formula>$CB36&gt;0</formula>
    </cfRule>
    <cfRule type="expression" dxfId="1911" priority="350">
      <formula>"$CB20=0"</formula>
    </cfRule>
  </conditionalFormatting>
  <conditionalFormatting sqref="CE36:CF37">
    <cfRule type="expression" dxfId="1910" priority="348">
      <formula>$CB$18&gt;0</formula>
    </cfRule>
  </conditionalFormatting>
  <conditionalFormatting sqref="CE36:CF37">
    <cfRule type="expression" dxfId="1909" priority="347">
      <formula>$CB$18&gt;0</formula>
    </cfRule>
  </conditionalFormatting>
  <conditionalFormatting sqref="CE20:CF21">
    <cfRule type="expression" dxfId="1908" priority="346">
      <formula>$CB$18&gt;0</formula>
    </cfRule>
  </conditionalFormatting>
  <conditionalFormatting sqref="CE22:CF23">
    <cfRule type="expression" dxfId="1907" priority="345">
      <formula>$CB$18&gt;0</formula>
    </cfRule>
  </conditionalFormatting>
  <conditionalFormatting sqref="CE24:CF25">
    <cfRule type="expression" dxfId="1906" priority="344">
      <formula>$CB$18&gt;0</formula>
    </cfRule>
  </conditionalFormatting>
  <conditionalFormatting sqref="CE26:CF27">
    <cfRule type="expression" dxfId="1905" priority="343">
      <formula>$CB$18&gt;0</formula>
    </cfRule>
  </conditionalFormatting>
  <conditionalFormatting sqref="CE28:CF29">
    <cfRule type="expression" dxfId="1904" priority="342">
      <formula>$CB$18&gt;0</formula>
    </cfRule>
  </conditionalFormatting>
  <conditionalFormatting sqref="CE30:CF31">
    <cfRule type="expression" dxfId="1903" priority="341">
      <formula>$CB$18&gt;0</formula>
    </cfRule>
  </conditionalFormatting>
  <conditionalFormatting sqref="CE32:CF33">
    <cfRule type="expression" dxfId="1902" priority="340">
      <formula>$CB$18&gt;0</formula>
    </cfRule>
  </conditionalFormatting>
  <conditionalFormatting sqref="CE34:CF35">
    <cfRule type="expression" dxfId="1901" priority="339">
      <formula>$CB$18&gt;0</formula>
    </cfRule>
  </conditionalFormatting>
  <conditionalFormatting sqref="CE36:CF37">
    <cfRule type="expression" dxfId="1900" priority="338">
      <formula>$CB$18&gt;0</formula>
    </cfRule>
  </conditionalFormatting>
  <conditionalFormatting sqref="CE18:CF37">
    <cfRule type="expression" dxfId="1899" priority="336">
      <formula>$CB$18&gt;0</formula>
    </cfRule>
    <cfRule type="expression" dxfId="1898" priority="337">
      <formula>"$CB$18=0"</formula>
    </cfRule>
  </conditionalFormatting>
  <conditionalFormatting sqref="CE18:CF37">
    <cfRule type="expression" dxfId="1897" priority="335">
      <formula>$CB$18&gt;0</formula>
    </cfRule>
  </conditionalFormatting>
  <conditionalFormatting sqref="CE24:CF37">
    <cfRule type="expression" dxfId="1896" priority="333">
      <formula>$CB24&gt;0</formula>
    </cfRule>
    <cfRule type="expression" dxfId="1895" priority="334">
      <formula>"$CB20=0"</formula>
    </cfRule>
  </conditionalFormatting>
  <conditionalFormatting sqref="CE24:CF37">
    <cfRule type="expression" dxfId="1894" priority="332">
      <formula>$CB$18&gt;0</formula>
    </cfRule>
  </conditionalFormatting>
  <conditionalFormatting sqref="CE24:CF37">
    <cfRule type="expression" dxfId="1893" priority="331">
      <formula>$CB$18&gt;0</formula>
    </cfRule>
  </conditionalFormatting>
  <conditionalFormatting sqref="CE24:CF37">
    <cfRule type="expression" dxfId="1892" priority="330">
      <formula>$CB$18&gt;0</formula>
    </cfRule>
  </conditionalFormatting>
  <conditionalFormatting sqref="CE18:CF21">
    <cfRule type="expression" dxfId="1891" priority="328">
      <formula>$CB18&gt;0</formula>
    </cfRule>
    <cfRule type="expression" dxfId="1890" priority="329">
      <formula>"$CB20=0"</formula>
    </cfRule>
  </conditionalFormatting>
  <conditionalFormatting sqref="CE18:CF21">
    <cfRule type="expression" dxfId="1889" priority="327">
      <formula>$CB$18&gt;0</formula>
    </cfRule>
  </conditionalFormatting>
  <conditionalFormatting sqref="CE18:CF21">
    <cfRule type="expression" dxfId="1888" priority="326">
      <formula>$CB$18&gt;0</formula>
    </cfRule>
  </conditionalFormatting>
  <conditionalFormatting sqref="CE18:CF21">
    <cfRule type="expression" dxfId="1887" priority="325">
      <formula>$CB$18&gt;0</formula>
    </cfRule>
  </conditionalFormatting>
  <conditionalFormatting sqref="CE18:CF19">
    <cfRule type="expression" dxfId="1886" priority="323">
      <formula>$CB$18&gt;0</formula>
    </cfRule>
    <cfRule type="expression" dxfId="1885" priority="324">
      <formula>"$CB$18=0"</formula>
    </cfRule>
  </conditionalFormatting>
  <conditionalFormatting sqref="CE20:CF21">
    <cfRule type="expression" dxfId="1884" priority="321">
      <formula>$CB$18&gt;0</formula>
    </cfRule>
    <cfRule type="expression" dxfId="1883" priority="322">
      <formula>"$CB$18=0"</formula>
    </cfRule>
  </conditionalFormatting>
  <conditionalFormatting sqref="CE18:CF19">
    <cfRule type="expression" dxfId="1882" priority="320">
      <formula>$CB$18&gt;0</formula>
    </cfRule>
  </conditionalFormatting>
  <conditionalFormatting sqref="CE20:CF21">
    <cfRule type="expression" dxfId="1881" priority="318">
      <formula>$CB20&gt;0</formula>
    </cfRule>
    <cfRule type="expression" dxfId="1880" priority="319">
      <formula>"$CB20=0"</formula>
    </cfRule>
  </conditionalFormatting>
  <conditionalFormatting sqref="CE20:CF21">
    <cfRule type="expression" dxfId="1879" priority="317">
      <formula>$CB$18&gt;0</formula>
    </cfRule>
  </conditionalFormatting>
  <conditionalFormatting sqref="CE20:CF21">
    <cfRule type="expression" dxfId="1878" priority="316">
      <formula>$CB$18&gt;0</formula>
    </cfRule>
  </conditionalFormatting>
  <conditionalFormatting sqref="CE22">
    <cfRule type="expression" dxfId="1877" priority="314">
      <formula>$CB22&gt;0</formula>
    </cfRule>
    <cfRule type="expression" dxfId="1876" priority="315">
      <formula>"$CB20=0"</formula>
    </cfRule>
  </conditionalFormatting>
  <conditionalFormatting sqref="CE22">
    <cfRule type="expression" dxfId="1875" priority="313">
      <formula>$CB$18&gt;0</formula>
    </cfRule>
  </conditionalFormatting>
  <conditionalFormatting sqref="CE22">
    <cfRule type="expression" dxfId="1874" priority="312">
      <formula>$CB$18&gt;0</formula>
    </cfRule>
  </conditionalFormatting>
  <conditionalFormatting sqref="CE24:CF25">
    <cfRule type="expression" dxfId="1873" priority="310">
      <formula>$CB24&gt;0</formula>
    </cfRule>
    <cfRule type="expression" dxfId="1872" priority="311">
      <formula>"$CB20=0"</formula>
    </cfRule>
  </conditionalFormatting>
  <conditionalFormatting sqref="CE24:CF25">
    <cfRule type="expression" dxfId="1871" priority="309">
      <formula>$CB$18&gt;0</formula>
    </cfRule>
  </conditionalFormatting>
  <conditionalFormatting sqref="CE24:CF25">
    <cfRule type="expression" dxfId="1870" priority="308">
      <formula>$CB$18&gt;0</formula>
    </cfRule>
  </conditionalFormatting>
  <conditionalFormatting sqref="CE26:CF27">
    <cfRule type="expression" dxfId="1869" priority="306">
      <formula>$CB26&gt;0</formula>
    </cfRule>
    <cfRule type="expression" dxfId="1868" priority="307">
      <formula>"$CB20=0"</formula>
    </cfRule>
  </conditionalFormatting>
  <conditionalFormatting sqref="CE26:CF27">
    <cfRule type="expression" dxfId="1867" priority="305">
      <formula>$CB$18&gt;0</formula>
    </cfRule>
  </conditionalFormatting>
  <conditionalFormatting sqref="CE26:CF27">
    <cfRule type="expression" dxfId="1866" priority="304">
      <formula>$CB$18&gt;0</formula>
    </cfRule>
  </conditionalFormatting>
  <conditionalFormatting sqref="CE28:CF29">
    <cfRule type="expression" dxfId="1865" priority="302">
      <formula>$CB28&gt;0</formula>
    </cfRule>
    <cfRule type="expression" dxfId="1864" priority="303">
      <formula>"$CB20=0"</formula>
    </cfRule>
  </conditionalFormatting>
  <conditionalFormatting sqref="CE28:CF29">
    <cfRule type="expression" dxfId="1863" priority="301">
      <formula>$CB$18&gt;0</formula>
    </cfRule>
  </conditionalFormatting>
  <conditionalFormatting sqref="CE28:CF29">
    <cfRule type="expression" dxfId="1862" priority="300">
      <formula>$CB$18&gt;0</formula>
    </cfRule>
  </conditionalFormatting>
  <conditionalFormatting sqref="CE30:CF31">
    <cfRule type="expression" dxfId="1861" priority="298">
      <formula>$CB30&gt;0</formula>
    </cfRule>
    <cfRule type="expression" dxfId="1860" priority="299">
      <formula>"$CB20=0"</formula>
    </cfRule>
  </conditionalFormatting>
  <conditionalFormatting sqref="CE30:CF31">
    <cfRule type="expression" dxfId="1859" priority="297">
      <formula>$CB$18&gt;0</formula>
    </cfRule>
  </conditionalFormatting>
  <conditionalFormatting sqref="CE30:CF31">
    <cfRule type="expression" dxfId="1858" priority="296">
      <formula>$CB$18&gt;0</formula>
    </cfRule>
  </conditionalFormatting>
  <conditionalFormatting sqref="CE32:CF33">
    <cfRule type="expression" dxfId="1857" priority="294">
      <formula>$CB32&gt;0</formula>
    </cfRule>
    <cfRule type="expression" dxfId="1856" priority="295">
      <formula>"$CB20=0"</formula>
    </cfRule>
  </conditionalFormatting>
  <conditionalFormatting sqref="CE32:CF33">
    <cfRule type="expression" dxfId="1855" priority="293">
      <formula>$CB$18&gt;0</formula>
    </cfRule>
  </conditionalFormatting>
  <conditionalFormatting sqref="CE32:CF33">
    <cfRule type="expression" dxfId="1854" priority="292">
      <formula>$CB$18&gt;0</formula>
    </cfRule>
  </conditionalFormatting>
  <conditionalFormatting sqref="CE34:CF35">
    <cfRule type="expression" dxfId="1853" priority="290">
      <formula>$CB34&gt;0</formula>
    </cfRule>
    <cfRule type="expression" dxfId="1852" priority="291">
      <formula>"$CB20=0"</formula>
    </cfRule>
  </conditionalFormatting>
  <conditionalFormatting sqref="CE34:CF35">
    <cfRule type="expression" dxfId="1851" priority="289">
      <formula>$CB$18&gt;0</formula>
    </cfRule>
  </conditionalFormatting>
  <conditionalFormatting sqref="CE34:CF35">
    <cfRule type="expression" dxfId="1850" priority="288">
      <formula>$CB$18&gt;0</formula>
    </cfRule>
  </conditionalFormatting>
  <conditionalFormatting sqref="CE36:CF37">
    <cfRule type="expression" dxfId="1849" priority="286">
      <formula>$CB36&gt;0</formula>
    </cfRule>
    <cfRule type="expression" dxfId="1848" priority="287">
      <formula>"$CB20=0"</formula>
    </cfRule>
  </conditionalFormatting>
  <conditionalFormatting sqref="CE36:CF37">
    <cfRule type="expression" dxfId="1847" priority="285">
      <formula>$CB$18&gt;0</formula>
    </cfRule>
  </conditionalFormatting>
  <conditionalFormatting sqref="CE36:CF37">
    <cfRule type="expression" dxfId="1846" priority="284">
      <formula>$CB$18&gt;0</formula>
    </cfRule>
  </conditionalFormatting>
  <conditionalFormatting sqref="CE20:CF21">
    <cfRule type="expression" dxfId="1845" priority="283">
      <formula>$CB$18&gt;0</formula>
    </cfRule>
  </conditionalFormatting>
  <conditionalFormatting sqref="CE22">
    <cfRule type="expression" dxfId="1844" priority="282">
      <formula>$CB$18&gt;0</formula>
    </cfRule>
  </conditionalFormatting>
  <conditionalFormatting sqref="CE24:CF25">
    <cfRule type="expression" dxfId="1843" priority="281">
      <formula>$CB$18&gt;0</formula>
    </cfRule>
  </conditionalFormatting>
  <conditionalFormatting sqref="CE26:CF27">
    <cfRule type="expression" dxfId="1842" priority="280">
      <formula>$CB$18&gt;0</formula>
    </cfRule>
  </conditionalFormatting>
  <conditionalFormatting sqref="CE28:CF29">
    <cfRule type="expression" dxfId="1841" priority="279">
      <formula>$CB$18&gt;0</formula>
    </cfRule>
  </conditionalFormatting>
  <conditionalFormatting sqref="CE30:CF31">
    <cfRule type="expression" dxfId="1840" priority="278">
      <formula>$CB$18&gt;0</formula>
    </cfRule>
  </conditionalFormatting>
  <conditionalFormatting sqref="CE32:CF33">
    <cfRule type="expression" dxfId="1839" priority="277">
      <formula>$CB$18&gt;0</formula>
    </cfRule>
  </conditionalFormatting>
  <conditionalFormatting sqref="CE34:CF35">
    <cfRule type="expression" dxfId="1838" priority="276">
      <formula>$CB$18&gt;0</formula>
    </cfRule>
  </conditionalFormatting>
  <conditionalFormatting sqref="CE36:CF37">
    <cfRule type="expression" dxfId="1837" priority="275">
      <formula>$CB$18&gt;0</formula>
    </cfRule>
  </conditionalFormatting>
  <conditionalFormatting sqref="CF20:CF21 CE20:CE22 CE24:CF37">
    <cfRule type="expression" dxfId="1836" priority="273">
      <formula>$CB$18&gt;0</formula>
    </cfRule>
    <cfRule type="expression" dxfId="1835" priority="274">
      <formula>"$CB$18=0"</formula>
    </cfRule>
  </conditionalFormatting>
  <conditionalFormatting sqref="CF20:CF21 CE20:CE22 CE24:CF37">
    <cfRule type="expression" dxfId="1834" priority="272">
      <formula>$CB$18&gt;0</formula>
    </cfRule>
  </conditionalFormatting>
  <conditionalFormatting sqref="CE18:CF37">
    <cfRule type="expression" dxfId="1833" priority="270">
      <formula>$CB18&gt;0</formula>
    </cfRule>
    <cfRule type="expression" dxfId="1832" priority="271">
      <formula>"$CB20=0"</formula>
    </cfRule>
  </conditionalFormatting>
  <conditionalFormatting sqref="CE18:CF37">
    <cfRule type="expression" dxfId="1831" priority="269">
      <formula>$CB$18&gt;0</formula>
    </cfRule>
  </conditionalFormatting>
  <conditionalFormatting sqref="CE18:CF37">
    <cfRule type="expression" dxfId="1830" priority="268">
      <formula>$CB$18&gt;0</formula>
    </cfRule>
  </conditionalFormatting>
  <conditionalFormatting sqref="CE18:CF37">
    <cfRule type="expression" dxfId="1829" priority="267">
      <formula>$CB$18&gt;0</formula>
    </cfRule>
  </conditionalFormatting>
  <conditionalFormatting sqref="CE18:CF37">
    <cfRule type="expression" dxfId="1828" priority="265">
      <formula>$CB$18&gt;0</formula>
    </cfRule>
    <cfRule type="expression" dxfId="1827" priority="266">
      <formula>"$CB$18=0"</formula>
    </cfRule>
  </conditionalFormatting>
  <conditionalFormatting sqref="CE18:CF37">
    <cfRule type="expression" dxfId="1826" priority="264">
      <formula>$CB$18&gt;0</formula>
    </cfRule>
  </conditionalFormatting>
  <conditionalFormatting sqref="CE20:CF21">
    <cfRule type="expression" dxfId="1825" priority="262">
      <formula>$CB$18&gt;0</formula>
    </cfRule>
    <cfRule type="expression" dxfId="1824" priority="263">
      <formula>"$CB$18=0"</formula>
    </cfRule>
  </conditionalFormatting>
  <conditionalFormatting sqref="CE20:CF21">
    <cfRule type="expression" dxfId="1823" priority="261">
      <formula>$CB$18&gt;0</formula>
    </cfRule>
  </conditionalFormatting>
  <conditionalFormatting sqref="CE22:CF23">
    <cfRule type="expression" dxfId="1822" priority="259">
      <formula>$CB$18&gt;0</formula>
    </cfRule>
    <cfRule type="expression" dxfId="1821" priority="260">
      <formula>"$CB$18=0"</formula>
    </cfRule>
  </conditionalFormatting>
  <conditionalFormatting sqref="CE22:CF23">
    <cfRule type="expression" dxfId="1820" priority="258">
      <formula>$CB$18&gt;0</formula>
    </cfRule>
  </conditionalFormatting>
  <conditionalFormatting sqref="CE24:CF25">
    <cfRule type="expression" dxfId="1819" priority="256">
      <formula>$CB$18&gt;0</formula>
    </cfRule>
    <cfRule type="expression" dxfId="1818" priority="257">
      <formula>"$CB$18=0"</formula>
    </cfRule>
  </conditionalFormatting>
  <conditionalFormatting sqref="CE24:CF25">
    <cfRule type="expression" dxfId="1817" priority="255">
      <formula>$CB$18&gt;0</formula>
    </cfRule>
  </conditionalFormatting>
  <conditionalFormatting sqref="CE26:CF27">
    <cfRule type="expression" dxfId="1816" priority="253">
      <formula>$CB$18&gt;0</formula>
    </cfRule>
    <cfRule type="expression" dxfId="1815" priority="254">
      <formula>"$CB$18=0"</formula>
    </cfRule>
  </conditionalFormatting>
  <conditionalFormatting sqref="CE26:CF27">
    <cfRule type="expression" dxfId="1814" priority="252">
      <formula>$CB$18&gt;0</formula>
    </cfRule>
  </conditionalFormatting>
  <conditionalFormatting sqref="CE28:CF29">
    <cfRule type="expression" dxfId="1813" priority="250">
      <formula>$CB$18&gt;0</formula>
    </cfRule>
    <cfRule type="expression" dxfId="1812" priority="251">
      <formula>"$CB$18=0"</formula>
    </cfRule>
  </conditionalFormatting>
  <conditionalFormatting sqref="CE28:CF29">
    <cfRule type="expression" dxfId="1811" priority="249">
      <formula>$CB$18&gt;0</formula>
    </cfRule>
  </conditionalFormatting>
  <conditionalFormatting sqref="CE30:CF31">
    <cfRule type="expression" dxfId="1810" priority="247">
      <formula>$CB$18&gt;0</formula>
    </cfRule>
    <cfRule type="expression" dxfId="1809" priority="248">
      <formula>"$CB$18=0"</formula>
    </cfRule>
  </conditionalFormatting>
  <conditionalFormatting sqref="CE30:CF31">
    <cfRule type="expression" dxfId="1808" priority="246">
      <formula>$CB$18&gt;0</formula>
    </cfRule>
  </conditionalFormatting>
  <conditionalFormatting sqref="CE32:CF33">
    <cfRule type="expression" dxfId="1807" priority="244">
      <formula>$CB$18&gt;0</formula>
    </cfRule>
    <cfRule type="expression" dxfId="1806" priority="245">
      <formula>"$CB$18=0"</formula>
    </cfRule>
  </conditionalFormatting>
  <conditionalFormatting sqref="CE32:CF33">
    <cfRule type="expression" dxfId="1805" priority="243">
      <formula>$CB$18&gt;0</formula>
    </cfRule>
  </conditionalFormatting>
  <conditionalFormatting sqref="CE34:CF35">
    <cfRule type="expression" dxfId="1804" priority="241">
      <formula>$CB$18&gt;0</formula>
    </cfRule>
    <cfRule type="expression" dxfId="1803" priority="242">
      <formula>"$CB$18=0"</formula>
    </cfRule>
  </conditionalFormatting>
  <conditionalFormatting sqref="CE34:CF35">
    <cfRule type="expression" dxfId="1802" priority="240">
      <formula>$CB$18&gt;0</formula>
    </cfRule>
  </conditionalFormatting>
  <conditionalFormatting sqref="CE36:CF37">
    <cfRule type="expression" dxfId="1801" priority="238">
      <formula>$CB$18&gt;0</formula>
    </cfRule>
    <cfRule type="expression" dxfId="1800" priority="239">
      <formula>"$CB$18=0"</formula>
    </cfRule>
  </conditionalFormatting>
  <conditionalFormatting sqref="CE36:CF37">
    <cfRule type="expression" dxfId="1799" priority="237">
      <formula>$CB$18&gt;0</formula>
    </cfRule>
  </conditionalFormatting>
  <conditionalFormatting sqref="CE38:CF39">
    <cfRule type="expression" dxfId="1798" priority="235">
      <formula>$CB38&gt;0</formula>
    </cfRule>
    <cfRule type="expression" dxfId="1797" priority="236">
      <formula>"$CB20=0"</formula>
    </cfRule>
  </conditionalFormatting>
  <conditionalFormatting sqref="CE38:CF39">
    <cfRule type="expression" dxfId="1796" priority="234">
      <formula>$CB$18&gt;0</formula>
    </cfRule>
  </conditionalFormatting>
  <conditionalFormatting sqref="CE38:CF39">
    <cfRule type="expression" dxfId="1795" priority="233">
      <formula>$CB$18&gt;0</formula>
    </cfRule>
  </conditionalFormatting>
  <conditionalFormatting sqref="CE38:CF39">
    <cfRule type="expression" dxfId="1794" priority="232">
      <formula>$CB$18&gt;0</formula>
    </cfRule>
  </conditionalFormatting>
  <conditionalFormatting sqref="CE38:CF39">
    <cfRule type="expression" dxfId="1793" priority="230">
      <formula>$CB$18&gt;0</formula>
    </cfRule>
    <cfRule type="expression" dxfId="1792" priority="231">
      <formula>"$CB$18=0"</formula>
    </cfRule>
  </conditionalFormatting>
  <conditionalFormatting sqref="CE38:CF39">
    <cfRule type="expression" dxfId="1791" priority="229">
      <formula>$CB$18&gt;0</formula>
    </cfRule>
  </conditionalFormatting>
  <conditionalFormatting sqref="CE38:CF39">
    <cfRule type="expression" dxfId="1790" priority="227">
      <formula>$CB38&gt;0</formula>
    </cfRule>
    <cfRule type="expression" dxfId="1789" priority="228">
      <formula>"$CB20=0"</formula>
    </cfRule>
  </conditionalFormatting>
  <conditionalFormatting sqref="CE38:CF39">
    <cfRule type="expression" dxfId="1788" priority="226">
      <formula>$CB$18&gt;0</formula>
    </cfRule>
  </conditionalFormatting>
  <conditionalFormatting sqref="CE38:CF39">
    <cfRule type="expression" dxfId="1787" priority="225">
      <formula>$CB$18&gt;0</formula>
    </cfRule>
  </conditionalFormatting>
  <conditionalFormatting sqref="CE38:CF39">
    <cfRule type="expression" dxfId="1786" priority="224">
      <formula>$CB$18&gt;0</formula>
    </cfRule>
  </conditionalFormatting>
  <conditionalFormatting sqref="CE38:CF39">
    <cfRule type="expression" dxfId="1785" priority="222">
      <formula>$CB38&gt;0</formula>
    </cfRule>
    <cfRule type="expression" dxfId="1784" priority="223">
      <formula>"$CB20=0"</formula>
    </cfRule>
  </conditionalFormatting>
  <conditionalFormatting sqref="CE38:CF39">
    <cfRule type="expression" dxfId="1783" priority="221">
      <formula>$CB$18&gt;0</formula>
    </cfRule>
  </conditionalFormatting>
  <conditionalFormatting sqref="CE38:CF39">
    <cfRule type="expression" dxfId="1782" priority="220">
      <formula>$CB$18&gt;0</formula>
    </cfRule>
  </conditionalFormatting>
  <conditionalFormatting sqref="CE38:CF39">
    <cfRule type="expression" dxfId="1781" priority="219">
      <formula>$CB$18&gt;0</formula>
    </cfRule>
  </conditionalFormatting>
  <conditionalFormatting sqref="CE38:CF39">
    <cfRule type="expression" dxfId="1780" priority="217">
      <formula>$CB$18&gt;0</formula>
    </cfRule>
    <cfRule type="expression" dxfId="1779" priority="218">
      <formula>"$CB$18=0"</formula>
    </cfRule>
  </conditionalFormatting>
  <conditionalFormatting sqref="CE38:CF39">
    <cfRule type="expression" dxfId="1778" priority="216">
      <formula>$CB$18&gt;0</formula>
    </cfRule>
  </conditionalFormatting>
  <conditionalFormatting sqref="CE38:CF39">
    <cfRule type="expression" dxfId="1777" priority="214">
      <formula>$CB38&gt;0</formula>
    </cfRule>
    <cfRule type="expression" dxfId="1776" priority="215">
      <formula>"$CB20=0"</formula>
    </cfRule>
  </conditionalFormatting>
  <conditionalFormatting sqref="CE38:CF39">
    <cfRule type="expression" dxfId="1775" priority="213">
      <formula>$CB$18&gt;0</formula>
    </cfRule>
  </conditionalFormatting>
  <conditionalFormatting sqref="CE38:CF39">
    <cfRule type="expression" dxfId="1774" priority="212">
      <formula>$CB$18&gt;0</formula>
    </cfRule>
  </conditionalFormatting>
  <conditionalFormatting sqref="CE38:CF39">
    <cfRule type="expression" dxfId="1773" priority="211">
      <formula>$CB$18&gt;0</formula>
    </cfRule>
  </conditionalFormatting>
  <conditionalFormatting sqref="CE38:CF39">
    <cfRule type="expression" dxfId="1772" priority="209">
      <formula>$CB$18&gt;0</formula>
    </cfRule>
    <cfRule type="expression" dxfId="1771" priority="210">
      <formula>"$CB$18=0"</formula>
    </cfRule>
  </conditionalFormatting>
  <conditionalFormatting sqref="CE38:CF39">
    <cfRule type="expression" dxfId="1770" priority="208">
      <formula>$CB$18&gt;0</formula>
    </cfRule>
  </conditionalFormatting>
  <conditionalFormatting sqref="CE38:CF39">
    <cfRule type="expression" dxfId="1769" priority="206">
      <formula>$CB$18&gt;0</formula>
    </cfRule>
    <cfRule type="expression" dxfId="1768" priority="207">
      <formula>"$CB$18=0"</formula>
    </cfRule>
  </conditionalFormatting>
  <conditionalFormatting sqref="CE38:CF39">
    <cfRule type="expression" dxfId="1767" priority="205">
      <formula>$CB$18&gt;0</formula>
    </cfRule>
  </conditionalFormatting>
  <conditionalFormatting sqref="CE40:CF41">
    <cfRule type="expression" dxfId="1766" priority="203">
      <formula>$CB40&gt;0</formula>
    </cfRule>
    <cfRule type="expression" dxfId="1765" priority="204">
      <formula>"$CB20=0"</formula>
    </cfRule>
  </conditionalFormatting>
  <conditionalFormatting sqref="CE40:CF41">
    <cfRule type="expression" dxfId="1764" priority="202">
      <formula>$CB$18&gt;0</formula>
    </cfRule>
  </conditionalFormatting>
  <conditionalFormatting sqref="CE40:CF41">
    <cfRule type="expression" dxfId="1763" priority="201">
      <formula>$CB$18&gt;0</formula>
    </cfRule>
  </conditionalFormatting>
  <conditionalFormatting sqref="CE40:CF41">
    <cfRule type="expression" dxfId="1762" priority="200">
      <formula>$CB$18&gt;0</formula>
    </cfRule>
  </conditionalFormatting>
  <conditionalFormatting sqref="CE40:CF41">
    <cfRule type="expression" dxfId="1761" priority="198">
      <formula>$CB$18&gt;0</formula>
    </cfRule>
    <cfRule type="expression" dxfId="1760" priority="199">
      <formula>"$CB$18=0"</formula>
    </cfRule>
  </conditionalFormatting>
  <conditionalFormatting sqref="CE40:CF41">
    <cfRule type="expression" dxfId="1759" priority="197">
      <formula>$CB$18&gt;0</formula>
    </cfRule>
  </conditionalFormatting>
  <conditionalFormatting sqref="CE40:CF41">
    <cfRule type="expression" dxfId="1758" priority="195">
      <formula>$CB40&gt;0</formula>
    </cfRule>
    <cfRule type="expression" dxfId="1757" priority="196">
      <formula>"$CB20=0"</formula>
    </cfRule>
  </conditionalFormatting>
  <conditionalFormatting sqref="CE40:CF41">
    <cfRule type="expression" dxfId="1756" priority="194">
      <formula>$CB$18&gt;0</formula>
    </cfRule>
  </conditionalFormatting>
  <conditionalFormatting sqref="CE40:CF41">
    <cfRule type="expression" dxfId="1755" priority="193">
      <formula>$CB$18&gt;0</formula>
    </cfRule>
  </conditionalFormatting>
  <conditionalFormatting sqref="CE40:CF41">
    <cfRule type="expression" dxfId="1754" priority="192">
      <formula>$CB$18&gt;0</formula>
    </cfRule>
  </conditionalFormatting>
  <conditionalFormatting sqref="CE40:CF41">
    <cfRule type="expression" dxfId="1753" priority="190">
      <formula>$CB40&gt;0</formula>
    </cfRule>
    <cfRule type="expression" dxfId="1752" priority="191">
      <formula>"$CB20=0"</formula>
    </cfRule>
  </conditionalFormatting>
  <conditionalFormatting sqref="CE40:CF41">
    <cfRule type="expression" dxfId="1751" priority="189">
      <formula>$CB$18&gt;0</formula>
    </cfRule>
  </conditionalFormatting>
  <conditionalFormatting sqref="CE40:CF41">
    <cfRule type="expression" dxfId="1750" priority="188">
      <formula>$CB$18&gt;0</formula>
    </cfRule>
  </conditionalFormatting>
  <conditionalFormatting sqref="CE40:CF41">
    <cfRule type="expression" dxfId="1749" priority="187">
      <formula>$CB$18&gt;0</formula>
    </cfRule>
  </conditionalFormatting>
  <conditionalFormatting sqref="CE40:CF41">
    <cfRule type="expression" dxfId="1748" priority="185">
      <formula>$CB$18&gt;0</formula>
    </cfRule>
    <cfRule type="expression" dxfId="1747" priority="186">
      <formula>"$CB$18=0"</formula>
    </cfRule>
  </conditionalFormatting>
  <conditionalFormatting sqref="CE40:CF41">
    <cfRule type="expression" dxfId="1746" priority="184">
      <formula>$CB$18&gt;0</formula>
    </cfRule>
  </conditionalFormatting>
  <conditionalFormatting sqref="CE40:CF41">
    <cfRule type="expression" dxfId="1745" priority="182">
      <formula>$CB40&gt;0</formula>
    </cfRule>
    <cfRule type="expression" dxfId="1744" priority="183">
      <formula>"$CB20=0"</formula>
    </cfRule>
  </conditionalFormatting>
  <conditionalFormatting sqref="CE40:CF41">
    <cfRule type="expression" dxfId="1743" priority="181">
      <formula>$CB$18&gt;0</formula>
    </cfRule>
  </conditionalFormatting>
  <conditionalFormatting sqref="CE40:CF41">
    <cfRule type="expression" dxfId="1742" priority="180">
      <formula>$CB$18&gt;0</formula>
    </cfRule>
  </conditionalFormatting>
  <conditionalFormatting sqref="CE40:CF41">
    <cfRule type="expression" dxfId="1741" priority="179">
      <formula>$CB$18&gt;0</formula>
    </cfRule>
  </conditionalFormatting>
  <conditionalFormatting sqref="CE40:CF41">
    <cfRule type="expression" dxfId="1740" priority="177">
      <formula>$CB$18&gt;0</formula>
    </cfRule>
    <cfRule type="expression" dxfId="1739" priority="178">
      <formula>"$CB$18=0"</formula>
    </cfRule>
  </conditionalFormatting>
  <conditionalFormatting sqref="CE40:CF41">
    <cfRule type="expression" dxfId="1738" priority="176">
      <formula>$CB$18&gt;0</formula>
    </cfRule>
  </conditionalFormatting>
  <conditionalFormatting sqref="CE40:CF41">
    <cfRule type="expression" dxfId="1737" priority="174">
      <formula>$CB$18&gt;0</formula>
    </cfRule>
    <cfRule type="expression" dxfId="1736" priority="175">
      <formula>"$CB$18=0"</formula>
    </cfRule>
  </conditionalFormatting>
  <conditionalFormatting sqref="CE40:CF41">
    <cfRule type="expression" dxfId="1735" priority="173">
      <formula>$CB$18&gt;0</formula>
    </cfRule>
  </conditionalFormatting>
  <conditionalFormatting sqref="CE42:CF43">
    <cfRule type="expression" dxfId="1734" priority="171">
      <formula>$CB42&gt;0</formula>
    </cfRule>
    <cfRule type="expression" dxfId="1733" priority="172">
      <formula>"$CB20=0"</formula>
    </cfRule>
  </conditionalFormatting>
  <conditionalFormatting sqref="CE42:CF43">
    <cfRule type="expression" dxfId="1732" priority="170">
      <formula>$CB$18&gt;0</formula>
    </cfRule>
  </conditionalFormatting>
  <conditionalFormatting sqref="CE42:CF43">
    <cfRule type="expression" dxfId="1731" priority="169">
      <formula>$CB$18&gt;0</formula>
    </cfRule>
  </conditionalFormatting>
  <conditionalFormatting sqref="CE42:CF43">
    <cfRule type="expression" dxfId="1730" priority="168">
      <formula>$CB$18&gt;0</formula>
    </cfRule>
  </conditionalFormatting>
  <conditionalFormatting sqref="CE42:CF43">
    <cfRule type="expression" dxfId="1729" priority="166">
      <formula>$CB$18&gt;0</formula>
    </cfRule>
    <cfRule type="expression" dxfId="1728" priority="167">
      <formula>"$CB$18=0"</formula>
    </cfRule>
  </conditionalFormatting>
  <conditionalFormatting sqref="CE42:CF43">
    <cfRule type="expression" dxfId="1727" priority="165">
      <formula>$CB$18&gt;0</formula>
    </cfRule>
  </conditionalFormatting>
  <conditionalFormatting sqref="CE42:CF43">
    <cfRule type="expression" dxfId="1726" priority="163">
      <formula>$CB42&gt;0</formula>
    </cfRule>
    <cfRule type="expression" dxfId="1725" priority="164">
      <formula>"$CB20=0"</formula>
    </cfRule>
  </conditionalFormatting>
  <conditionalFormatting sqref="CE42:CF43">
    <cfRule type="expression" dxfId="1724" priority="162">
      <formula>$CB$18&gt;0</formula>
    </cfRule>
  </conditionalFormatting>
  <conditionalFormatting sqref="CE42:CF43">
    <cfRule type="expression" dxfId="1723" priority="161">
      <formula>$CB$18&gt;0</formula>
    </cfRule>
  </conditionalFormatting>
  <conditionalFormatting sqref="CE42:CF43">
    <cfRule type="expression" dxfId="1722" priority="160">
      <formula>$CB$18&gt;0</formula>
    </cfRule>
  </conditionalFormatting>
  <conditionalFormatting sqref="CE42:CF43">
    <cfRule type="expression" dxfId="1721" priority="158">
      <formula>$CB42&gt;0</formula>
    </cfRule>
    <cfRule type="expression" dxfId="1720" priority="159">
      <formula>"$CB20=0"</formula>
    </cfRule>
  </conditionalFormatting>
  <conditionalFormatting sqref="CE42:CF43">
    <cfRule type="expression" dxfId="1719" priority="157">
      <formula>$CB$18&gt;0</formula>
    </cfRule>
  </conditionalFormatting>
  <conditionalFormatting sqref="CE42:CF43">
    <cfRule type="expression" dxfId="1718" priority="156">
      <formula>$CB$18&gt;0</formula>
    </cfRule>
  </conditionalFormatting>
  <conditionalFormatting sqref="CE42:CF43">
    <cfRule type="expression" dxfId="1717" priority="155">
      <formula>$CB$18&gt;0</formula>
    </cfRule>
  </conditionalFormatting>
  <conditionalFormatting sqref="CE42:CF43">
    <cfRule type="expression" dxfId="1716" priority="153">
      <formula>$CB$18&gt;0</formula>
    </cfRule>
    <cfRule type="expression" dxfId="1715" priority="154">
      <formula>"$CB$18=0"</formula>
    </cfRule>
  </conditionalFormatting>
  <conditionalFormatting sqref="CE42:CF43">
    <cfRule type="expression" dxfId="1714" priority="152">
      <formula>$CB$18&gt;0</formula>
    </cfRule>
  </conditionalFormatting>
  <conditionalFormatting sqref="CE42:CF43">
    <cfRule type="expression" dxfId="1713" priority="150">
      <formula>$CB42&gt;0</formula>
    </cfRule>
    <cfRule type="expression" dxfId="1712" priority="151">
      <formula>"$CB20=0"</formula>
    </cfRule>
  </conditionalFormatting>
  <conditionalFormatting sqref="CE42:CF43">
    <cfRule type="expression" dxfId="1711" priority="149">
      <formula>$CB$18&gt;0</formula>
    </cfRule>
  </conditionalFormatting>
  <conditionalFormatting sqref="CE42:CF43">
    <cfRule type="expression" dxfId="1710" priority="148">
      <formula>$CB$18&gt;0</formula>
    </cfRule>
  </conditionalFormatting>
  <conditionalFormatting sqref="CE42:CF43">
    <cfRule type="expression" dxfId="1709" priority="147">
      <formula>$CB$18&gt;0</formula>
    </cfRule>
  </conditionalFormatting>
  <conditionalFormatting sqref="CE42:CF43">
    <cfRule type="expression" dxfId="1708" priority="145">
      <formula>$CB$18&gt;0</formula>
    </cfRule>
    <cfRule type="expression" dxfId="1707" priority="146">
      <formula>"$CB$18=0"</formula>
    </cfRule>
  </conditionalFormatting>
  <conditionalFormatting sqref="CE42:CF43">
    <cfRule type="expression" dxfId="1706" priority="144">
      <formula>$CB$18&gt;0</formula>
    </cfRule>
  </conditionalFormatting>
  <conditionalFormatting sqref="CE42:CF43">
    <cfRule type="expression" dxfId="1705" priority="142">
      <formula>$CB$18&gt;0</formula>
    </cfRule>
    <cfRule type="expression" dxfId="1704" priority="143">
      <formula>"$CB$18=0"</formula>
    </cfRule>
  </conditionalFormatting>
  <conditionalFormatting sqref="CE42:CF43">
    <cfRule type="expression" dxfId="1703" priority="141">
      <formula>$CB$18&gt;0</formula>
    </cfRule>
  </conditionalFormatting>
  <conditionalFormatting sqref="CE44:CF45">
    <cfRule type="expression" dxfId="1702" priority="139">
      <formula>$CB44&gt;0</formula>
    </cfRule>
    <cfRule type="expression" dxfId="1701" priority="140">
      <formula>"$CB20=0"</formula>
    </cfRule>
  </conditionalFormatting>
  <conditionalFormatting sqref="CE44:CF45">
    <cfRule type="expression" dxfId="1700" priority="138">
      <formula>$CB$18&gt;0</formula>
    </cfRule>
  </conditionalFormatting>
  <conditionalFormatting sqref="CE44:CF45">
    <cfRule type="expression" dxfId="1699" priority="137">
      <formula>$CB$18&gt;0</formula>
    </cfRule>
  </conditionalFormatting>
  <conditionalFormatting sqref="CE44:CF45">
    <cfRule type="expression" dxfId="1698" priority="136">
      <formula>$CB$18&gt;0</formula>
    </cfRule>
  </conditionalFormatting>
  <conditionalFormatting sqref="CE44:CF45">
    <cfRule type="expression" dxfId="1697" priority="134">
      <formula>$CB$18&gt;0</formula>
    </cfRule>
    <cfRule type="expression" dxfId="1696" priority="135">
      <formula>"$CB$18=0"</formula>
    </cfRule>
  </conditionalFormatting>
  <conditionalFormatting sqref="CE44:CF45">
    <cfRule type="expression" dxfId="1695" priority="133">
      <formula>$CB$18&gt;0</formula>
    </cfRule>
  </conditionalFormatting>
  <conditionalFormatting sqref="CE44:CF45">
    <cfRule type="expression" dxfId="1694" priority="131">
      <formula>$CB44&gt;0</formula>
    </cfRule>
    <cfRule type="expression" dxfId="1693" priority="132">
      <formula>"$CB20=0"</formula>
    </cfRule>
  </conditionalFormatting>
  <conditionalFormatting sqref="CE44:CF45">
    <cfRule type="expression" dxfId="1692" priority="130">
      <formula>$CB$18&gt;0</formula>
    </cfRule>
  </conditionalFormatting>
  <conditionalFormatting sqref="CE44:CF45">
    <cfRule type="expression" dxfId="1691" priority="129">
      <formula>$CB$18&gt;0</formula>
    </cfRule>
  </conditionalFormatting>
  <conditionalFormatting sqref="CE44:CF45">
    <cfRule type="expression" dxfId="1690" priority="128">
      <formula>$CB$18&gt;0</formula>
    </cfRule>
  </conditionalFormatting>
  <conditionalFormatting sqref="CE44:CF45">
    <cfRule type="expression" dxfId="1689" priority="126">
      <formula>$CB44&gt;0</formula>
    </cfRule>
    <cfRule type="expression" dxfId="1688" priority="127">
      <formula>"$CB20=0"</formula>
    </cfRule>
  </conditionalFormatting>
  <conditionalFormatting sqref="CE44:CF45">
    <cfRule type="expression" dxfId="1687" priority="125">
      <formula>$CB$18&gt;0</formula>
    </cfRule>
  </conditionalFormatting>
  <conditionalFormatting sqref="CE44:CF45">
    <cfRule type="expression" dxfId="1686" priority="124">
      <formula>$CB$18&gt;0</formula>
    </cfRule>
  </conditionalFormatting>
  <conditionalFormatting sqref="CE44:CF45">
    <cfRule type="expression" dxfId="1685" priority="123">
      <formula>$CB$18&gt;0</formula>
    </cfRule>
  </conditionalFormatting>
  <conditionalFormatting sqref="CE44:CF45">
    <cfRule type="expression" dxfId="1684" priority="121">
      <formula>$CB$18&gt;0</formula>
    </cfRule>
    <cfRule type="expression" dxfId="1683" priority="122">
      <formula>"$CB$18=0"</formula>
    </cfRule>
  </conditionalFormatting>
  <conditionalFormatting sqref="CE44:CF45">
    <cfRule type="expression" dxfId="1682" priority="120">
      <formula>$CB$18&gt;0</formula>
    </cfRule>
  </conditionalFormatting>
  <conditionalFormatting sqref="CE44:CF45">
    <cfRule type="expression" dxfId="1681" priority="118">
      <formula>$CB44&gt;0</formula>
    </cfRule>
    <cfRule type="expression" dxfId="1680" priority="119">
      <formula>"$CB20=0"</formula>
    </cfRule>
  </conditionalFormatting>
  <conditionalFormatting sqref="CE44:CF45">
    <cfRule type="expression" dxfId="1679" priority="117">
      <formula>$CB$18&gt;0</formula>
    </cfRule>
  </conditionalFormatting>
  <conditionalFormatting sqref="CE44:CF45">
    <cfRule type="expression" dxfId="1678" priority="116">
      <formula>$CB$18&gt;0</formula>
    </cfRule>
  </conditionalFormatting>
  <conditionalFormatting sqref="CE44:CF45">
    <cfRule type="expression" dxfId="1677" priority="115">
      <formula>$CB$18&gt;0</formula>
    </cfRule>
  </conditionalFormatting>
  <conditionalFormatting sqref="CE44:CF45">
    <cfRule type="expression" dxfId="1676" priority="113">
      <formula>$CB$18&gt;0</formula>
    </cfRule>
    <cfRule type="expression" dxfId="1675" priority="114">
      <formula>"$CB$18=0"</formula>
    </cfRule>
  </conditionalFormatting>
  <conditionalFormatting sqref="CE44:CF45">
    <cfRule type="expression" dxfId="1674" priority="112">
      <formula>$CB$18&gt;0</formula>
    </cfRule>
  </conditionalFormatting>
  <conditionalFormatting sqref="CE44:CF45">
    <cfRule type="expression" dxfId="1673" priority="110">
      <formula>$CB$18&gt;0</formula>
    </cfRule>
    <cfRule type="expression" dxfId="1672" priority="111">
      <formula>"$CB$18=0"</formula>
    </cfRule>
  </conditionalFormatting>
  <conditionalFormatting sqref="CE44:CF45">
    <cfRule type="expression" dxfId="1671" priority="109">
      <formula>$CB$18&gt;0</formula>
    </cfRule>
  </conditionalFormatting>
  <conditionalFormatting sqref="CE46:CF47">
    <cfRule type="expression" dxfId="1670" priority="107">
      <formula>$CB46&gt;0</formula>
    </cfRule>
    <cfRule type="expression" dxfId="1669" priority="108">
      <formula>"$CB20=0"</formula>
    </cfRule>
  </conditionalFormatting>
  <conditionalFormatting sqref="CE46:CF47">
    <cfRule type="expression" dxfId="1668" priority="106">
      <formula>$CB$18&gt;0</formula>
    </cfRule>
  </conditionalFormatting>
  <conditionalFormatting sqref="CE46:CF47">
    <cfRule type="expression" dxfId="1667" priority="105">
      <formula>$CB$18&gt;0</formula>
    </cfRule>
  </conditionalFormatting>
  <conditionalFormatting sqref="CE46:CF47">
    <cfRule type="expression" dxfId="1666" priority="104">
      <formula>$CB$18&gt;0</formula>
    </cfRule>
  </conditionalFormatting>
  <conditionalFormatting sqref="CE46:CF47">
    <cfRule type="expression" dxfId="1665" priority="102">
      <formula>$CB$18&gt;0</formula>
    </cfRule>
    <cfRule type="expression" dxfId="1664" priority="103">
      <formula>"$CB$18=0"</formula>
    </cfRule>
  </conditionalFormatting>
  <conditionalFormatting sqref="CE46:CF47">
    <cfRule type="expression" dxfId="1663" priority="101">
      <formula>$CB$18&gt;0</formula>
    </cfRule>
  </conditionalFormatting>
  <conditionalFormatting sqref="CE46:CF47">
    <cfRule type="expression" dxfId="1662" priority="99">
      <formula>$CB46&gt;0</formula>
    </cfRule>
    <cfRule type="expression" dxfId="1661" priority="100">
      <formula>"$CB20=0"</formula>
    </cfRule>
  </conditionalFormatting>
  <conditionalFormatting sqref="CE46:CF47">
    <cfRule type="expression" dxfId="1660" priority="98">
      <formula>$CB$18&gt;0</formula>
    </cfRule>
  </conditionalFormatting>
  <conditionalFormatting sqref="CE46:CF47">
    <cfRule type="expression" dxfId="1659" priority="97">
      <formula>$CB$18&gt;0</formula>
    </cfRule>
  </conditionalFormatting>
  <conditionalFormatting sqref="CE46:CF47">
    <cfRule type="expression" dxfId="1658" priority="96">
      <formula>$CB$18&gt;0</formula>
    </cfRule>
  </conditionalFormatting>
  <conditionalFormatting sqref="CE46:CF47">
    <cfRule type="expression" dxfId="1657" priority="94">
      <formula>$CB46&gt;0</formula>
    </cfRule>
    <cfRule type="expression" dxfId="1656" priority="95">
      <formula>"$CB20=0"</formula>
    </cfRule>
  </conditionalFormatting>
  <conditionalFormatting sqref="CE46:CF47">
    <cfRule type="expression" dxfId="1655" priority="93">
      <formula>$CB$18&gt;0</formula>
    </cfRule>
  </conditionalFormatting>
  <conditionalFormatting sqref="CE46:CF47">
    <cfRule type="expression" dxfId="1654" priority="92">
      <formula>$CB$18&gt;0</formula>
    </cfRule>
  </conditionalFormatting>
  <conditionalFormatting sqref="CE46:CF47">
    <cfRule type="expression" dxfId="1653" priority="91">
      <formula>$CB$18&gt;0</formula>
    </cfRule>
  </conditionalFormatting>
  <conditionalFormatting sqref="CE46:CF47">
    <cfRule type="expression" dxfId="1652" priority="89">
      <formula>$CB$18&gt;0</formula>
    </cfRule>
    <cfRule type="expression" dxfId="1651" priority="90">
      <formula>"$CB$18=0"</formula>
    </cfRule>
  </conditionalFormatting>
  <conditionalFormatting sqref="CE46:CF47">
    <cfRule type="expression" dxfId="1650" priority="88">
      <formula>$CB$18&gt;0</formula>
    </cfRule>
  </conditionalFormatting>
  <conditionalFormatting sqref="CE46:CF47">
    <cfRule type="expression" dxfId="1649" priority="86">
      <formula>$CB46&gt;0</formula>
    </cfRule>
    <cfRule type="expression" dxfId="1648" priority="87">
      <formula>"$CB20=0"</formula>
    </cfRule>
  </conditionalFormatting>
  <conditionalFormatting sqref="CE46:CF47">
    <cfRule type="expression" dxfId="1647" priority="85">
      <formula>$CB$18&gt;0</formula>
    </cfRule>
  </conditionalFormatting>
  <conditionalFormatting sqref="CE46:CF47">
    <cfRule type="expression" dxfId="1646" priority="84">
      <formula>$CB$18&gt;0</formula>
    </cfRule>
  </conditionalFormatting>
  <conditionalFormatting sqref="CE46:CF47">
    <cfRule type="expression" dxfId="1645" priority="83">
      <formula>$CB$18&gt;0</formula>
    </cfRule>
  </conditionalFormatting>
  <conditionalFormatting sqref="CE46:CF47">
    <cfRule type="expression" dxfId="1644" priority="81">
      <formula>$CB$18&gt;0</formula>
    </cfRule>
    <cfRule type="expression" dxfId="1643" priority="82">
      <formula>"$CB$18=0"</formula>
    </cfRule>
  </conditionalFormatting>
  <conditionalFormatting sqref="CE46:CF47">
    <cfRule type="expression" dxfId="1642" priority="80">
      <formula>$CB$18&gt;0</formula>
    </cfRule>
  </conditionalFormatting>
  <conditionalFormatting sqref="CE46:CF47">
    <cfRule type="expression" dxfId="1641" priority="78">
      <formula>$CB$18&gt;0</formula>
    </cfRule>
    <cfRule type="expression" dxfId="1640" priority="79">
      <formula>"$CB$18=0"</formula>
    </cfRule>
  </conditionalFormatting>
  <conditionalFormatting sqref="CE46:CF47">
    <cfRule type="expression" dxfId="1639" priority="77">
      <formula>$CB$18&gt;0</formula>
    </cfRule>
  </conditionalFormatting>
  <conditionalFormatting sqref="CE48:CF49">
    <cfRule type="expression" dxfId="1638" priority="75">
      <formula>$CB48&gt;0</formula>
    </cfRule>
    <cfRule type="expression" dxfId="1637" priority="76">
      <formula>"$CB20=0"</formula>
    </cfRule>
  </conditionalFormatting>
  <conditionalFormatting sqref="CE48:CF49">
    <cfRule type="expression" dxfId="1636" priority="74">
      <formula>$CB$18&gt;0</formula>
    </cfRule>
  </conditionalFormatting>
  <conditionalFormatting sqref="CE48:CF49">
    <cfRule type="expression" dxfId="1635" priority="73">
      <formula>$CB$18&gt;0</formula>
    </cfRule>
  </conditionalFormatting>
  <conditionalFormatting sqref="CE48:CF49">
    <cfRule type="expression" dxfId="1634" priority="72">
      <formula>$CB$18&gt;0</formula>
    </cfRule>
  </conditionalFormatting>
  <conditionalFormatting sqref="CE48:CF49">
    <cfRule type="expression" dxfId="1633" priority="70">
      <formula>$CB$18&gt;0</formula>
    </cfRule>
    <cfRule type="expression" dxfId="1632" priority="71">
      <formula>"$CB$18=0"</formula>
    </cfRule>
  </conditionalFormatting>
  <conditionalFormatting sqref="CE48:CF49">
    <cfRule type="expression" dxfId="1631" priority="69">
      <formula>$CB$18&gt;0</formula>
    </cfRule>
  </conditionalFormatting>
  <conditionalFormatting sqref="CE48:CF49">
    <cfRule type="expression" dxfId="1630" priority="67">
      <formula>$CB48&gt;0</formula>
    </cfRule>
    <cfRule type="expression" dxfId="1629" priority="68">
      <formula>"$CB20=0"</formula>
    </cfRule>
  </conditionalFormatting>
  <conditionalFormatting sqref="CE48:CF49">
    <cfRule type="expression" dxfId="1628" priority="66">
      <formula>$CB$18&gt;0</formula>
    </cfRule>
  </conditionalFormatting>
  <conditionalFormatting sqref="CE48:CF49">
    <cfRule type="expression" dxfId="1627" priority="65">
      <formula>$CB$18&gt;0</formula>
    </cfRule>
  </conditionalFormatting>
  <conditionalFormatting sqref="CE48:CF49">
    <cfRule type="expression" dxfId="1626" priority="64">
      <formula>$CB$18&gt;0</formula>
    </cfRule>
  </conditionalFormatting>
  <conditionalFormatting sqref="CE48:CF49">
    <cfRule type="expression" dxfId="1625" priority="62">
      <formula>$CB48&gt;0</formula>
    </cfRule>
    <cfRule type="expression" dxfId="1624" priority="63">
      <formula>"$CB20=0"</formula>
    </cfRule>
  </conditionalFormatting>
  <conditionalFormatting sqref="CE48:CF49">
    <cfRule type="expression" dxfId="1623" priority="61">
      <formula>$CB$18&gt;0</formula>
    </cfRule>
  </conditionalFormatting>
  <conditionalFormatting sqref="CE48:CF49">
    <cfRule type="expression" dxfId="1622" priority="60">
      <formula>$CB$18&gt;0</formula>
    </cfRule>
  </conditionalFormatting>
  <conditionalFormatting sqref="CE48:CF49">
    <cfRule type="expression" dxfId="1621" priority="59">
      <formula>$CB$18&gt;0</formula>
    </cfRule>
  </conditionalFormatting>
  <conditionalFormatting sqref="CE48:CF49">
    <cfRule type="expression" dxfId="1620" priority="57">
      <formula>$CB$18&gt;0</formula>
    </cfRule>
    <cfRule type="expression" dxfId="1619" priority="58">
      <formula>"$CB$18=0"</formula>
    </cfRule>
  </conditionalFormatting>
  <conditionalFormatting sqref="CE48:CF49">
    <cfRule type="expression" dxfId="1618" priority="56">
      <formula>$CB$18&gt;0</formula>
    </cfRule>
  </conditionalFormatting>
  <conditionalFormatting sqref="CE48:CF49">
    <cfRule type="expression" dxfId="1617" priority="54">
      <formula>$CB48&gt;0</formula>
    </cfRule>
    <cfRule type="expression" dxfId="1616" priority="55">
      <formula>"$CB20=0"</formula>
    </cfRule>
  </conditionalFormatting>
  <conditionalFormatting sqref="CE48:CF49">
    <cfRule type="expression" dxfId="1615" priority="53">
      <formula>$CB$18&gt;0</formula>
    </cfRule>
  </conditionalFormatting>
  <conditionalFormatting sqref="CE48:CF49">
    <cfRule type="expression" dxfId="1614" priority="52">
      <formula>$CB$18&gt;0</formula>
    </cfRule>
  </conditionalFormatting>
  <conditionalFormatting sqref="CE48:CF49">
    <cfRule type="expression" dxfId="1613" priority="51">
      <formula>$CB$18&gt;0</formula>
    </cfRule>
  </conditionalFormatting>
  <conditionalFormatting sqref="CE48:CF49">
    <cfRule type="expression" dxfId="1612" priority="49">
      <formula>$CB$18&gt;0</formula>
    </cfRule>
    <cfRule type="expression" dxfId="1611" priority="50">
      <formula>"$CB$18=0"</formula>
    </cfRule>
  </conditionalFormatting>
  <conditionalFormatting sqref="CE48:CF49">
    <cfRule type="expression" dxfId="1610" priority="48">
      <formula>$CB$18&gt;0</formula>
    </cfRule>
  </conditionalFormatting>
  <conditionalFormatting sqref="CE48:CF49">
    <cfRule type="expression" dxfId="1609" priority="46">
      <formula>$CB$18&gt;0</formula>
    </cfRule>
    <cfRule type="expression" dxfId="1608" priority="47">
      <formula>"$CB$18=0"</formula>
    </cfRule>
  </conditionalFormatting>
  <conditionalFormatting sqref="CE48:CF49">
    <cfRule type="expression" dxfId="1607" priority="45">
      <formula>$CB$18&gt;0</formula>
    </cfRule>
  </conditionalFormatting>
  <conditionalFormatting sqref="C3:C1000">
    <cfRule type="cellIs" dxfId="1606" priority="44" stopIfTrue="1" operator="equal">
      <formula>""</formula>
    </cfRule>
  </conditionalFormatting>
  <conditionalFormatting sqref="C3:C1000">
    <cfRule type="cellIs" dxfId="1605" priority="34" stopIfTrue="1" operator="equal">
      <formula>$CD$13</formula>
    </cfRule>
    <cfRule type="cellIs" dxfId="1604" priority="35" stopIfTrue="1" operator="equal">
      <formula>$CD$12</formula>
    </cfRule>
    <cfRule type="cellIs" dxfId="1603" priority="36" stopIfTrue="1" operator="equal">
      <formula>$CD$11</formula>
    </cfRule>
    <cfRule type="cellIs" dxfId="1602" priority="37" stopIfTrue="1" operator="equal">
      <formula>$CD$10</formula>
    </cfRule>
    <cfRule type="cellIs" dxfId="1601" priority="38" stopIfTrue="1" operator="equal">
      <formula>$CD$9</formula>
    </cfRule>
    <cfRule type="cellIs" dxfId="1600" priority="39" stopIfTrue="1" operator="equal">
      <formula>$CD$8</formula>
    </cfRule>
    <cfRule type="cellIs" dxfId="1599" priority="40" stopIfTrue="1" operator="equal">
      <formula>$CD$7</formula>
    </cfRule>
    <cfRule type="cellIs" dxfId="1598" priority="41" stopIfTrue="1" operator="equal">
      <formula>$CD$6</formula>
    </cfRule>
    <cfRule type="cellIs" dxfId="1597" priority="42" stopIfTrue="1" operator="equal">
      <formula>$CD$5</formula>
    </cfRule>
    <cfRule type="cellIs" dxfId="1596" priority="43" stopIfTrue="1" operator="equal">
      <formula>$CD$4</formula>
    </cfRule>
  </conditionalFormatting>
  <conditionalFormatting sqref="O3:O500">
    <cfRule type="cellIs" dxfId="1595" priority="33" stopIfTrue="1" operator="equal">
      <formula>""</formula>
    </cfRule>
  </conditionalFormatting>
  <conditionalFormatting sqref="O3:O500">
    <cfRule type="cellIs" dxfId="1594" priority="23" stopIfTrue="1" operator="equal">
      <formula>$CD$63</formula>
    </cfRule>
    <cfRule type="cellIs" dxfId="1593" priority="24" stopIfTrue="1" operator="equal">
      <formula>$CD$62</formula>
    </cfRule>
    <cfRule type="cellIs" dxfId="1592" priority="25" stopIfTrue="1" operator="equal">
      <formula>$CD$61</formula>
    </cfRule>
    <cfRule type="cellIs" dxfId="1591" priority="26" stopIfTrue="1" operator="equal">
      <formula>$CD$60</formula>
    </cfRule>
    <cfRule type="cellIs" dxfId="1590" priority="27" stopIfTrue="1" operator="equal">
      <formula>$CD$59</formula>
    </cfRule>
    <cfRule type="cellIs" dxfId="1589" priority="28" stopIfTrue="1" operator="equal">
      <formula>$CD$58</formula>
    </cfRule>
    <cfRule type="cellIs" dxfId="1588" priority="29" stopIfTrue="1" operator="equal">
      <formula>$CD$57</formula>
    </cfRule>
    <cfRule type="cellIs" dxfId="1587" priority="30" stopIfTrue="1" operator="equal">
      <formula>$CD$56</formula>
    </cfRule>
    <cfRule type="cellIs" dxfId="1586" priority="31" stopIfTrue="1" operator="equal">
      <formula>$CD$55</formula>
    </cfRule>
    <cfRule type="cellIs" dxfId="1585" priority="32" stopIfTrue="1" operator="equal">
      <formula>$CD$54</formula>
    </cfRule>
  </conditionalFormatting>
  <conditionalFormatting sqref="AA3:AA1000">
    <cfRule type="cellIs" dxfId="1584" priority="22" stopIfTrue="1" operator="equal">
      <formula>""</formula>
    </cfRule>
  </conditionalFormatting>
  <conditionalFormatting sqref="AA3:AA1000">
    <cfRule type="cellIs" dxfId="1583" priority="12" stopIfTrue="1" operator="equal">
      <formula>$CD$113</formula>
    </cfRule>
    <cfRule type="cellIs" dxfId="1582" priority="13" stopIfTrue="1" operator="equal">
      <formula>$CD$112</formula>
    </cfRule>
    <cfRule type="cellIs" dxfId="1581" priority="14" stopIfTrue="1" operator="equal">
      <formula>$CD$111</formula>
    </cfRule>
    <cfRule type="cellIs" dxfId="1580" priority="15" stopIfTrue="1" operator="equal">
      <formula>$CD$110</formula>
    </cfRule>
    <cfRule type="cellIs" dxfId="1579" priority="16" stopIfTrue="1" operator="equal">
      <formula>$CD$109</formula>
    </cfRule>
    <cfRule type="cellIs" dxfId="1578" priority="17" stopIfTrue="1" operator="equal">
      <formula>$CD$108</formula>
    </cfRule>
    <cfRule type="cellIs" dxfId="1577" priority="18" stopIfTrue="1" operator="equal">
      <formula>$CD$107</formula>
    </cfRule>
    <cfRule type="cellIs" dxfId="1576" priority="19" stopIfTrue="1" operator="equal">
      <formula>$CD$106</formula>
    </cfRule>
    <cfRule type="cellIs" dxfId="1575" priority="20" stopIfTrue="1" operator="equal">
      <formula>$CD$105</formula>
    </cfRule>
    <cfRule type="cellIs" dxfId="1574" priority="21" stopIfTrue="1" operator="equal">
      <formula>$CD$104</formula>
    </cfRule>
  </conditionalFormatting>
  <conditionalFormatting sqref="AM3:AM500">
    <cfRule type="cellIs" dxfId="1573" priority="3" stopIfTrue="1" operator="equal">
      <formula>""</formula>
    </cfRule>
    <cfRule type="cellIs" dxfId="1572" priority="4" stopIfTrue="1" operator="equal">
      <formula>$CD$161</formula>
    </cfRule>
    <cfRule type="cellIs" dxfId="1571" priority="5" stopIfTrue="1" operator="equal">
      <formula>$CD$160</formula>
    </cfRule>
    <cfRule type="cellIs" dxfId="1570" priority="6" stopIfTrue="1" operator="equal">
      <formula>$CD$159</formula>
    </cfRule>
    <cfRule type="cellIs" dxfId="1569" priority="7" stopIfTrue="1" operator="equal">
      <formula>$CD$158</formula>
    </cfRule>
    <cfRule type="cellIs" dxfId="1568" priority="8" stopIfTrue="1" operator="equal">
      <formula>$CD$157</formula>
    </cfRule>
    <cfRule type="cellIs" dxfId="1567" priority="9" stopIfTrue="1" operator="equal">
      <formula>$CD$156</formula>
    </cfRule>
    <cfRule type="cellIs" dxfId="1566" priority="10" stopIfTrue="1" operator="equal">
      <formula>$CD$155</formula>
    </cfRule>
    <cfRule type="cellIs" dxfId="1565" priority="11" stopIfTrue="1" operator="equal">
      <formula>$CD$154</formula>
    </cfRule>
  </conditionalFormatting>
  <conditionalFormatting sqref="AM3:AM500">
    <cfRule type="cellIs" dxfId="1564" priority="1" stopIfTrue="1" operator="equal">
      <formula>$CD$163</formula>
    </cfRule>
    <cfRule type="cellIs" dxfId="1563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0" width="5.6640625" style="23" customWidth="1"/>
    <col min="101" max="101" width="6.33203125" style="23" customWidth="1"/>
    <col min="102" max="106" width="5.6640625" style="23" customWidth="1"/>
    <col min="107" max="16384" width="12.83203125" style="23"/>
  </cols>
  <sheetData>
    <row r="1" spans="1:106" ht="350.25" customHeight="1">
      <c r="A1" s="356" t="s">
        <v>3607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3608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3609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3610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118</v>
      </c>
      <c r="AY2" s="169" t="s">
        <v>3611</v>
      </c>
      <c r="AZ2" s="169" t="s">
        <v>3612</v>
      </c>
      <c r="BA2" s="169" t="s">
        <v>3613</v>
      </c>
      <c r="BB2" s="169" t="s">
        <v>3614</v>
      </c>
      <c r="BC2" s="169" t="s">
        <v>3615</v>
      </c>
      <c r="BD2" s="169" t="s">
        <v>3616</v>
      </c>
      <c r="BE2" s="169" t="s">
        <v>3617</v>
      </c>
      <c r="BF2" s="169" t="s">
        <v>3618</v>
      </c>
      <c r="BG2" s="169" t="s">
        <v>3619</v>
      </c>
      <c r="BH2" s="169" t="s">
        <v>3620</v>
      </c>
      <c r="BI2" s="169" t="s">
        <v>3621</v>
      </c>
      <c r="BJ2" s="169" t="s">
        <v>3622</v>
      </c>
      <c r="BK2" s="169" t="s">
        <v>3623</v>
      </c>
      <c r="BL2" s="169" t="s">
        <v>3624</v>
      </c>
      <c r="BM2" s="169" t="s">
        <v>3625</v>
      </c>
      <c r="BN2" s="169" t="s">
        <v>3626</v>
      </c>
      <c r="BO2" s="169" t="s">
        <v>3627</v>
      </c>
      <c r="BP2" s="169" t="s">
        <v>3628</v>
      </c>
      <c r="BQ2" s="169" t="s">
        <v>3629</v>
      </c>
      <c r="BR2" s="169" t="s">
        <v>3630</v>
      </c>
      <c r="BS2" s="169" t="s">
        <v>3631</v>
      </c>
      <c r="BT2" s="169" t="s">
        <v>3631</v>
      </c>
      <c r="BU2" s="169" t="s">
        <v>3631</v>
      </c>
      <c r="BV2" s="169" t="s">
        <v>3631</v>
      </c>
      <c r="BW2" s="48">
        <v>840</v>
      </c>
      <c r="BX2" s="170" t="s">
        <v>3632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0</v>
      </c>
      <c r="E3" s="36"/>
      <c r="F3" s="50">
        <v>10411000579</v>
      </c>
      <c r="G3" s="20" t="s">
        <v>128</v>
      </c>
      <c r="H3" s="51" t="s">
        <v>26</v>
      </c>
      <c r="I3" s="50">
        <v>11591202725</v>
      </c>
      <c r="J3" s="20" t="s">
        <v>1563</v>
      </c>
      <c r="K3" s="51" t="s">
        <v>53</v>
      </c>
      <c r="L3" s="37"/>
      <c r="M3" s="45">
        <v>1</v>
      </c>
      <c r="N3" s="47" t="s">
        <v>125</v>
      </c>
      <c r="O3" s="48" t="s">
        <v>28</v>
      </c>
      <c r="P3" s="49">
        <v>0</v>
      </c>
      <c r="Q3" s="52"/>
      <c r="R3" s="24">
        <v>20411000871</v>
      </c>
      <c r="S3" s="20" t="s">
        <v>248</v>
      </c>
      <c r="T3" s="51" t="s">
        <v>26</v>
      </c>
      <c r="U3" s="50">
        <v>21891202805</v>
      </c>
      <c r="V3" s="20" t="s">
        <v>816</v>
      </c>
      <c r="W3" s="51" t="s">
        <v>44</v>
      </c>
      <c r="X3" s="53"/>
      <c r="Y3" s="45">
        <v>1</v>
      </c>
      <c r="Z3" s="47" t="s">
        <v>1532</v>
      </c>
      <c r="AA3" s="48" t="s">
        <v>24</v>
      </c>
      <c r="AB3" s="49">
        <v>1</v>
      </c>
      <c r="AC3" s="36"/>
      <c r="AD3" s="50">
        <v>10411000579</v>
      </c>
      <c r="AE3" s="20" t="s">
        <v>128</v>
      </c>
      <c r="AF3" s="51" t="s">
        <v>26</v>
      </c>
      <c r="AG3" s="50">
        <v>11891000646</v>
      </c>
      <c r="AH3" s="20" t="s">
        <v>1207</v>
      </c>
      <c r="AI3" s="51" t="s">
        <v>44</v>
      </c>
      <c r="AJ3" s="53"/>
      <c r="AK3" s="45">
        <v>1</v>
      </c>
      <c r="AL3" s="47" t="s">
        <v>149</v>
      </c>
      <c r="AM3" s="48" t="s">
        <v>24</v>
      </c>
      <c r="AN3" s="49">
        <v>1</v>
      </c>
      <c r="AO3" s="36"/>
      <c r="AP3" s="50">
        <v>20711000924</v>
      </c>
      <c r="AQ3" s="20" t="s">
        <v>256</v>
      </c>
      <c r="AR3" s="51" t="s">
        <v>34</v>
      </c>
      <c r="AS3" s="50">
        <v>21891101622</v>
      </c>
      <c r="AT3" s="20" t="s">
        <v>498</v>
      </c>
      <c r="AU3" s="51" t="s">
        <v>44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0</v>
      </c>
      <c r="E4" s="36"/>
      <c r="F4" s="50">
        <v>10911000052</v>
      </c>
      <c r="G4" s="20" t="s">
        <v>223</v>
      </c>
      <c r="H4" s="51" t="s">
        <v>24</v>
      </c>
      <c r="I4" s="50">
        <v>11891000317</v>
      </c>
      <c r="J4" s="20" t="s">
        <v>1536</v>
      </c>
      <c r="K4" s="51" t="s">
        <v>44</v>
      </c>
      <c r="L4" s="37"/>
      <c r="M4" s="54">
        <v>2</v>
      </c>
      <c r="N4" s="56" t="s">
        <v>131</v>
      </c>
      <c r="O4" s="48" t="s">
        <v>36</v>
      </c>
      <c r="P4" s="55">
        <v>2</v>
      </c>
      <c r="Q4" s="57"/>
      <c r="R4" s="50">
        <v>20711000924</v>
      </c>
      <c r="S4" s="20" t="s">
        <v>256</v>
      </c>
      <c r="T4" s="51" t="s">
        <v>34</v>
      </c>
      <c r="U4" s="50">
        <v>21891202816</v>
      </c>
      <c r="V4" s="20" t="s">
        <v>828</v>
      </c>
      <c r="W4" s="51" t="s">
        <v>44</v>
      </c>
      <c r="X4" s="53"/>
      <c r="Y4" s="54">
        <v>2</v>
      </c>
      <c r="Z4" s="56" t="s">
        <v>130</v>
      </c>
      <c r="AA4" s="48" t="s">
        <v>21</v>
      </c>
      <c r="AB4" s="55">
        <v>8</v>
      </c>
      <c r="AC4" s="36"/>
      <c r="AD4" s="50">
        <v>10911000052</v>
      </c>
      <c r="AE4" s="20" t="s">
        <v>223</v>
      </c>
      <c r="AF4" s="51" t="s">
        <v>24</v>
      </c>
      <c r="AG4" s="50">
        <v>11921000541</v>
      </c>
      <c r="AH4" s="20" t="s">
        <v>604</v>
      </c>
      <c r="AI4" s="51" t="s">
        <v>52</v>
      </c>
      <c r="AJ4" s="53"/>
      <c r="AK4" s="54">
        <v>2</v>
      </c>
      <c r="AL4" s="56" t="s">
        <v>170</v>
      </c>
      <c r="AM4" s="48" t="s">
        <v>21</v>
      </c>
      <c r="AN4" s="55">
        <v>1</v>
      </c>
      <c r="AO4" s="36"/>
      <c r="AP4" s="50">
        <v>21641001032</v>
      </c>
      <c r="AQ4" s="20" t="s">
        <v>956</v>
      </c>
      <c r="AR4" s="51" t="s">
        <v>40</v>
      </c>
      <c r="AS4" s="50">
        <v>20911000953</v>
      </c>
      <c r="AT4" s="20" t="s">
        <v>188</v>
      </c>
      <c r="AU4" s="51" t="s">
        <v>24</v>
      </c>
      <c r="AW4" s="58" t="s">
        <v>23</v>
      </c>
      <c r="AX4" s="176" t="s">
        <v>28</v>
      </c>
      <c r="AY4" s="60">
        <v>1</v>
      </c>
      <c r="AZ4" s="59">
        <v>3</v>
      </c>
      <c r="BA4" s="59">
        <v>2</v>
      </c>
      <c r="BB4" s="59">
        <v>1</v>
      </c>
      <c r="BC4" s="59">
        <v>3</v>
      </c>
      <c r="BD4" s="59">
        <v>1</v>
      </c>
      <c r="BE4" s="59">
        <v>3</v>
      </c>
      <c r="BF4" s="59">
        <v>1</v>
      </c>
      <c r="BG4" s="59">
        <v>0</v>
      </c>
      <c r="BH4" s="60">
        <v>2</v>
      </c>
      <c r="BI4" s="60">
        <v>2</v>
      </c>
      <c r="BJ4" s="60">
        <v>2</v>
      </c>
      <c r="BK4" s="60">
        <v>5</v>
      </c>
      <c r="BL4" s="60">
        <v>1</v>
      </c>
      <c r="BM4" s="60">
        <v>2</v>
      </c>
      <c r="BN4" s="60">
        <v>2</v>
      </c>
      <c r="BO4" s="60">
        <v>11</v>
      </c>
      <c r="BP4" s="60">
        <v>12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54</v>
      </c>
      <c r="BX4" s="195">
        <v>66.545700010076857</v>
      </c>
      <c r="BY4" s="187">
        <v>1.2323277779643862</v>
      </c>
      <c r="BZ4" s="188">
        <v>1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4</v>
      </c>
      <c r="CG4" s="59">
        <v>6</v>
      </c>
      <c r="CH4" s="59">
        <v>7</v>
      </c>
      <c r="CI4" s="59">
        <v>10</v>
      </c>
      <c r="CJ4" s="59">
        <v>11</v>
      </c>
      <c r="CK4" s="59">
        <v>14</v>
      </c>
      <c r="CL4" s="59">
        <v>15</v>
      </c>
      <c r="CM4" s="59">
        <v>15</v>
      </c>
      <c r="CN4" s="60">
        <v>17</v>
      </c>
      <c r="CO4" s="60">
        <v>19</v>
      </c>
      <c r="CP4" s="60">
        <v>21</v>
      </c>
      <c r="CQ4" s="60">
        <v>26</v>
      </c>
      <c r="CR4" s="60">
        <v>27</v>
      </c>
      <c r="CS4" s="60">
        <v>29</v>
      </c>
      <c r="CT4" s="60">
        <v>31</v>
      </c>
      <c r="CU4" s="60">
        <v>42</v>
      </c>
      <c r="CV4" s="60">
        <v>54</v>
      </c>
      <c r="CW4" s="60">
        <v>54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136</v>
      </c>
      <c r="C5" s="48" t="s">
        <v>29</v>
      </c>
      <c r="D5" s="55">
        <v>4</v>
      </c>
      <c r="E5" s="36"/>
      <c r="F5" s="50">
        <v>11511000716</v>
      </c>
      <c r="G5" s="20" t="s">
        <v>333</v>
      </c>
      <c r="H5" s="51" t="s">
        <v>28</v>
      </c>
      <c r="I5" s="50">
        <v>11891000251</v>
      </c>
      <c r="J5" s="20" t="s">
        <v>1564</v>
      </c>
      <c r="K5" s="51" t="s">
        <v>44</v>
      </c>
      <c r="L5" s="37"/>
      <c r="M5" s="54">
        <v>3</v>
      </c>
      <c r="N5" s="56" t="s">
        <v>135</v>
      </c>
      <c r="O5" s="48" t="s">
        <v>44</v>
      </c>
      <c r="P5" s="55">
        <v>3</v>
      </c>
      <c r="Q5" s="57"/>
      <c r="R5" s="50">
        <v>21081101826</v>
      </c>
      <c r="S5" s="20" t="s">
        <v>305</v>
      </c>
      <c r="T5" s="51" t="s">
        <v>66</v>
      </c>
      <c r="U5" s="50">
        <v>21891202799</v>
      </c>
      <c r="V5" s="20" t="s">
        <v>817</v>
      </c>
      <c r="W5" s="51" t="s">
        <v>44</v>
      </c>
      <c r="X5" s="53"/>
      <c r="Y5" s="54">
        <v>3</v>
      </c>
      <c r="Z5" s="56" t="s">
        <v>124</v>
      </c>
      <c r="AA5" s="48" t="s">
        <v>21</v>
      </c>
      <c r="AB5" s="55">
        <v>5</v>
      </c>
      <c r="AC5" s="36"/>
      <c r="AD5" s="50">
        <v>11701000105</v>
      </c>
      <c r="AE5" s="20" t="s">
        <v>163</v>
      </c>
      <c r="AF5" s="51" t="s">
        <v>41</v>
      </c>
      <c r="AG5" s="50">
        <v>11891202785</v>
      </c>
      <c r="AH5" s="20" t="s">
        <v>1548</v>
      </c>
      <c r="AI5" s="51" t="s">
        <v>44</v>
      </c>
      <c r="AJ5" s="53"/>
      <c r="AK5" s="54">
        <v>3</v>
      </c>
      <c r="AL5" s="56" t="s">
        <v>174</v>
      </c>
      <c r="AM5" s="48" t="s">
        <v>24</v>
      </c>
      <c r="AN5" s="55">
        <v>-2</v>
      </c>
      <c r="AO5" s="36"/>
      <c r="AP5" s="50">
        <v>21511001019</v>
      </c>
      <c r="AQ5" s="20" t="s">
        <v>127</v>
      </c>
      <c r="AR5" s="51" t="s">
        <v>28</v>
      </c>
      <c r="AS5" s="50">
        <v>21511202827</v>
      </c>
      <c r="AT5" s="20" t="s">
        <v>837</v>
      </c>
      <c r="AU5" s="51" t="s">
        <v>28</v>
      </c>
      <c r="AW5" s="58" t="s">
        <v>22</v>
      </c>
      <c r="AX5" s="176" t="s">
        <v>21</v>
      </c>
      <c r="AY5" s="60">
        <v>3</v>
      </c>
      <c r="AZ5" s="59">
        <v>0</v>
      </c>
      <c r="BA5" s="59">
        <v>3</v>
      </c>
      <c r="BB5" s="59">
        <v>0</v>
      </c>
      <c r="BC5" s="59">
        <v>0</v>
      </c>
      <c r="BD5" s="59">
        <v>1</v>
      </c>
      <c r="BE5" s="59">
        <v>1</v>
      </c>
      <c r="BF5" s="59">
        <v>0</v>
      </c>
      <c r="BG5" s="59">
        <v>0</v>
      </c>
      <c r="BH5" s="60">
        <v>0</v>
      </c>
      <c r="BI5" s="60">
        <v>5</v>
      </c>
      <c r="BJ5" s="60">
        <v>1</v>
      </c>
      <c r="BK5" s="60">
        <v>12</v>
      </c>
      <c r="BL5" s="60">
        <v>7</v>
      </c>
      <c r="BM5" s="60">
        <v>8</v>
      </c>
      <c r="BN5" s="60">
        <v>8</v>
      </c>
      <c r="BO5" s="60">
        <v>9</v>
      </c>
      <c r="BP5" s="60">
        <v>3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61</v>
      </c>
      <c r="BX5" s="196">
        <v>60.614581804456911</v>
      </c>
      <c r="BY5" s="61">
        <v>0.99368166892552312</v>
      </c>
      <c r="BZ5" s="62">
        <v>3</v>
      </c>
      <c r="CA5" s="190">
        <v>5</v>
      </c>
      <c r="CC5" s="199" t="s">
        <v>22</v>
      </c>
      <c r="CD5" s="201" t="s">
        <v>21</v>
      </c>
      <c r="CE5" s="60">
        <v>3</v>
      </c>
      <c r="CF5" s="59">
        <v>3</v>
      </c>
      <c r="CG5" s="59">
        <v>6</v>
      </c>
      <c r="CH5" s="59">
        <v>6</v>
      </c>
      <c r="CI5" s="59">
        <v>6</v>
      </c>
      <c r="CJ5" s="59">
        <v>7</v>
      </c>
      <c r="CK5" s="59">
        <v>8</v>
      </c>
      <c r="CL5" s="59">
        <v>8</v>
      </c>
      <c r="CM5" s="59">
        <v>8</v>
      </c>
      <c r="CN5" s="60">
        <v>8</v>
      </c>
      <c r="CO5" s="60">
        <v>13</v>
      </c>
      <c r="CP5" s="60">
        <v>14</v>
      </c>
      <c r="CQ5" s="60">
        <v>26</v>
      </c>
      <c r="CR5" s="60">
        <v>33</v>
      </c>
      <c r="CS5" s="60">
        <v>41</v>
      </c>
      <c r="CT5" s="60">
        <v>49</v>
      </c>
      <c r="CU5" s="60">
        <v>58</v>
      </c>
      <c r="CV5" s="60">
        <v>61</v>
      </c>
      <c r="CW5" s="60">
        <v>61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130</v>
      </c>
      <c r="C6" s="48" t="s">
        <v>21</v>
      </c>
      <c r="D6" s="55">
        <v>0</v>
      </c>
      <c r="E6" s="36"/>
      <c r="F6" s="50">
        <v>10411101247</v>
      </c>
      <c r="G6" s="20" t="s">
        <v>367</v>
      </c>
      <c r="H6" s="51" t="s">
        <v>26</v>
      </c>
      <c r="I6" s="50">
        <v>10981101653</v>
      </c>
      <c r="J6" s="20" t="s">
        <v>1566</v>
      </c>
      <c r="K6" s="51" t="s">
        <v>29</v>
      </c>
      <c r="L6" s="37"/>
      <c r="M6" s="54">
        <v>4</v>
      </c>
      <c r="N6" s="56" t="s">
        <v>127</v>
      </c>
      <c r="O6" s="48" t="s">
        <v>28</v>
      </c>
      <c r="P6" s="55">
        <v>-2</v>
      </c>
      <c r="Q6" s="57"/>
      <c r="R6" s="50">
        <v>20911101203</v>
      </c>
      <c r="S6" s="20" t="s">
        <v>396</v>
      </c>
      <c r="T6" s="51" t="s">
        <v>24</v>
      </c>
      <c r="U6" s="50">
        <v>21891202815</v>
      </c>
      <c r="V6" s="20" t="s">
        <v>815</v>
      </c>
      <c r="W6" s="51" t="s">
        <v>44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10411101625</v>
      </c>
      <c r="AE6" s="20" t="s">
        <v>375</v>
      </c>
      <c r="AF6" s="51" t="s">
        <v>26</v>
      </c>
      <c r="AG6" s="50">
        <v>10351202770</v>
      </c>
      <c r="AH6" s="20" t="s">
        <v>1570</v>
      </c>
      <c r="AI6" s="51" t="s">
        <v>64</v>
      </c>
      <c r="AJ6" s="53"/>
      <c r="AK6" s="54">
        <v>4</v>
      </c>
      <c r="AL6" s="56" t="s">
        <v>131</v>
      </c>
      <c r="AM6" s="48" t="s">
        <v>36</v>
      </c>
      <c r="AN6" s="55">
        <v>1</v>
      </c>
      <c r="AO6" s="36"/>
      <c r="AP6" s="50">
        <v>20411000871</v>
      </c>
      <c r="AQ6" s="20" t="s">
        <v>248</v>
      </c>
      <c r="AR6" s="51" t="s">
        <v>26</v>
      </c>
      <c r="AS6" s="50">
        <v>20851202820</v>
      </c>
      <c r="AT6" s="20" t="s">
        <v>889</v>
      </c>
      <c r="AU6" s="51" t="s">
        <v>62</v>
      </c>
      <c r="AW6" s="58" t="s">
        <v>27</v>
      </c>
      <c r="AX6" s="176" t="s">
        <v>26</v>
      </c>
      <c r="AY6" s="60">
        <v>2</v>
      </c>
      <c r="AZ6" s="59">
        <v>2</v>
      </c>
      <c r="BA6" s="59">
        <v>0</v>
      </c>
      <c r="BB6" s="59">
        <v>1</v>
      </c>
      <c r="BC6" s="59">
        <v>0</v>
      </c>
      <c r="BD6" s="59">
        <v>0</v>
      </c>
      <c r="BE6" s="59">
        <v>0</v>
      </c>
      <c r="BF6" s="59">
        <v>0</v>
      </c>
      <c r="BG6" s="59">
        <v>1</v>
      </c>
      <c r="BH6" s="60">
        <v>1</v>
      </c>
      <c r="BI6" s="60">
        <v>1</v>
      </c>
      <c r="BJ6" s="60">
        <v>1</v>
      </c>
      <c r="BK6" s="60">
        <v>8</v>
      </c>
      <c r="BL6" s="60">
        <v>10</v>
      </c>
      <c r="BM6" s="60">
        <v>12</v>
      </c>
      <c r="BN6" s="60">
        <v>8</v>
      </c>
      <c r="BO6" s="60">
        <v>6</v>
      </c>
      <c r="BP6" s="60">
        <v>20</v>
      </c>
      <c r="BQ6" s="60">
        <v>36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109</v>
      </c>
      <c r="BX6" s="196">
        <v>58.482460990175468</v>
      </c>
      <c r="BY6" s="61">
        <v>0.53653633935940792</v>
      </c>
      <c r="BZ6" s="62">
        <v>29</v>
      </c>
      <c r="CA6" s="190">
        <v>22</v>
      </c>
      <c r="CC6" s="199" t="s">
        <v>27</v>
      </c>
      <c r="CD6" s="202" t="s">
        <v>26</v>
      </c>
      <c r="CE6" s="60">
        <v>2</v>
      </c>
      <c r="CF6" s="59">
        <v>4</v>
      </c>
      <c r="CG6" s="59">
        <v>4</v>
      </c>
      <c r="CH6" s="59">
        <v>5</v>
      </c>
      <c r="CI6" s="59">
        <v>5</v>
      </c>
      <c r="CJ6" s="59">
        <v>5</v>
      </c>
      <c r="CK6" s="59">
        <v>5</v>
      </c>
      <c r="CL6" s="59">
        <v>5</v>
      </c>
      <c r="CM6" s="59">
        <v>6</v>
      </c>
      <c r="CN6" s="60">
        <v>7</v>
      </c>
      <c r="CO6" s="60">
        <v>8</v>
      </c>
      <c r="CP6" s="60">
        <v>9</v>
      </c>
      <c r="CQ6" s="60">
        <v>17</v>
      </c>
      <c r="CR6" s="60">
        <v>27</v>
      </c>
      <c r="CS6" s="60">
        <v>39</v>
      </c>
      <c r="CT6" s="60">
        <v>47</v>
      </c>
      <c r="CU6" s="60">
        <v>53</v>
      </c>
      <c r="CV6" s="60">
        <v>73</v>
      </c>
      <c r="CW6" s="60">
        <v>109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144</v>
      </c>
      <c r="C7" s="48" t="s">
        <v>36</v>
      </c>
      <c r="D7" s="55">
        <v>6</v>
      </c>
      <c r="E7" s="36"/>
      <c r="F7" s="50">
        <v>10411101625</v>
      </c>
      <c r="G7" s="20" t="s">
        <v>375</v>
      </c>
      <c r="H7" s="51" t="s">
        <v>26</v>
      </c>
      <c r="I7" s="50">
        <v>11211202745</v>
      </c>
      <c r="J7" s="20" t="s">
        <v>1533</v>
      </c>
      <c r="K7" s="51" t="s">
        <v>119</v>
      </c>
      <c r="L7" s="37"/>
      <c r="M7" s="54">
        <v>5</v>
      </c>
      <c r="N7" s="56" t="s">
        <v>139</v>
      </c>
      <c r="O7" s="48" t="s">
        <v>26</v>
      </c>
      <c r="P7" s="55">
        <v>3</v>
      </c>
      <c r="Q7" s="57"/>
      <c r="R7" s="50">
        <v>20411000878</v>
      </c>
      <c r="S7" s="20" t="s">
        <v>455</v>
      </c>
      <c r="T7" s="51" t="s">
        <v>26</v>
      </c>
      <c r="U7" s="50">
        <v>21891202813</v>
      </c>
      <c r="V7" s="20" t="s">
        <v>830</v>
      </c>
      <c r="W7" s="51" t="s">
        <v>44</v>
      </c>
      <c r="X7" s="53"/>
      <c r="Y7" s="54">
        <v>5</v>
      </c>
      <c r="Z7" s="56" t="s">
        <v>550</v>
      </c>
      <c r="AA7" s="48" t="s">
        <v>21</v>
      </c>
      <c r="AB7" s="55">
        <v>-4</v>
      </c>
      <c r="AC7" s="36"/>
      <c r="AD7" s="50">
        <v>10411101777</v>
      </c>
      <c r="AE7" s="20" t="s">
        <v>435</v>
      </c>
      <c r="AF7" s="51" t="s">
        <v>26</v>
      </c>
      <c r="AG7" s="50">
        <v>10981202783</v>
      </c>
      <c r="AH7" s="20" t="s">
        <v>1644</v>
      </c>
      <c r="AI7" s="51" t="s">
        <v>29</v>
      </c>
      <c r="AJ7" s="53"/>
      <c r="AK7" s="54">
        <v>5</v>
      </c>
      <c r="AL7" s="56" t="s">
        <v>246</v>
      </c>
      <c r="AM7" s="48" t="s">
        <v>21</v>
      </c>
      <c r="AN7" s="55">
        <v>4</v>
      </c>
      <c r="AO7" s="36"/>
      <c r="AP7" s="50">
        <v>20911101203</v>
      </c>
      <c r="AQ7" s="20" t="s">
        <v>396</v>
      </c>
      <c r="AR7" s="51" t="s">
        <v>24</v>
      </c>
      <c r="AS7" s="50">
        <v>20851202828</v>
      </c>
      <c r="AT7" s="20" t="s">
        <v>891</v>
      </c>
      <c r="AU7" s="51" t="s">
        <v>62</v>
      </c>
      <c r="AW7" s="58" t="s">
        <v>30</v>
      </c>
      <c r="AX7" s="176" t="s">
        <v>29</v>
      </c>
      <c r="AY7" s="60">
        <v>2</v>
      </c>
      <c r="AZ7" s="59">
        <v>2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1</v>
      </c>
      <c r="BG7" s="59">
        <v>0</v>
      </c>
      <c r="BH7" s="60">
        <v>0</v>
      </c>
      <c r="BI7" s="60">
        <v>2</v>
      </c>
      <c r="BJ7" s="60">
        <v>0</v>
      </c>
      <c r="BK7" s="60">
        <v>2</v>
      </c>
      <c r="BL7" s="60">
        <v>8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17</v>
      </c>
      <c r="BX7" s="196">
        <v>40.758061349826583</v>
      </c>
      <c r="BY7" s="61">
        <v>2.3975330205780345</v>
      </c>
      <c r="BZ7" s="62">
        <v>0</v>
      </c>
      <c r="CA7" s="190">
        <v>8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0</v>
      </c>
      <c r="CH7" s="59">
        <v>1</v>
      </c>
      <c r="CI7" s="59">
        <v>2</v>
      </c>
      <c r="CJ7" s="59">
        <v>3</v>
      </c>
      <c r="CK7" s="59">
        <v>5</v>
      </c>
      <c r="CL7" s="59">
        <v>7</v>
      </c>
      <c r="CM7" s="59">
        <v>7</v>
      </c>
      <c r="CN7" s="60">
        <v>10</v>
      </c>
      <c r="CO7" s="60">
        <v>15</v>
      </c>
      <c r="CP7" s="60">
        <v>22</v>
      </c>
      <c r="CQ7" s="60">
        <v>24</v>
      </c>
      <c r="CR7" s="60">
        <v>26</v>
      </c>
      <c r="CS7" s="60">
        <v>27</v>
      </c>
      <c r="CT7" s="60">
        <v>36</v>
      </c>
      <c r="CU7" s="60">
        <v>41</v>
      </c>
      <c r="CV7" s="60">
        <v>48</v>
      </c>
      <c r="CW7" s="60">
        <v>48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138</v>
      </c>
      <c r="C8" s="48" t="s">
        <v>34</v>
      </c>
      <c r="D8" s="55">
        <v>2</v>
      </c>
      <c r="E8" s="36"/>
      <c r="F8" s="50">
        <v>10671000703</v>
      </c>
      <c r="G8" s="20" t="s">
        <v>391</v>
      </c>
      <c r="H8" s="51" t="s">
        <v>21</v>
      </c>
      <c r="I8" s="50">
        <v>11891202773</v>
      </c>
      <c r="J8" s="20" t="s">
        <v>1538</v>
      </c>
      <c r="K8" s="51" t="s">
        <v>44</v>
      </c>
      <c r="L8" s="37"/>
      <c r="M8" s="54">
        <v>6</v>
      </c>
      <c r="N8" s="56" t="s">
        <v>152</v>
      </c>
      <c r="O8" s="48" t="s">
        <v>36</v>
      </c>
      <c r="P8" s="55">
        <v>9</v>
      </c>
      <c r="Q8" s="57"/>
      <c r="R8" s="50">
        <v>20411101822</v>
      </c>
      <c r="S8" s="20" t="s">
        <v>457</v>
      </c>
      <c r="T8" s="51" t="s">
        <v>26</v>
      </c>
      <c r="U8" s="50">
        <v>21781202811</v>
      </c>
      <c r="V8" s="20" t="s">
        <v>852</v>
      </c>
      <c r="W8" s="51" t="s">
        <v>38</v>
      </c>
      <c r="X8" s="53"/>
      <c r="Y8" s="54">
        <v>6</v>
      </c>
      <c r="Z8" s="56" t="s">
        <v>126</v>
      </c>
      <c r="AA8" s="48" t="s">
        <v>29</v>
      </c>
      <c r="AB8" s="55">
        <v>-3</v>
      </c>
      <c r="AC8" s="36"/>
      <c r="AD8" s="50">
        <v>10411000205</v>
      </c>
      <c r="AE8" s="20" t="s">
        <v>629</v>
      </c>
      <c r="AF8" s="51" t="s">
        <v>26</v>
      </c>
      <c r="AG8" s="50">
        <v>11781000803</v>
      </c>
      <c r="AH8" s="20" t="s">
        <v>1645</v>
      </c>
      <c r="AI8" s="51" t="s">
        <v>38</v>
      </c>
      <c r="AJ8" s="53"/>
      <c r="AK8" s="54">
        <v>6</v>
      </c>
      <c r="AL8" s="56" t="s">
        <v>822</v>
      </c>
      <c r="AM8" s="48" t="s">
        <v>21</v>
      </c>
      <c r="AN8" s="55">
        <v>0</v>
      </c>
      <c r="AO8" s="36"/>
      <c r="AP8" s="50">
        <v>20851101896</v>
      </c>
      <c r="AQ8" s="20" t="s">
        <v>1021</v>
      </c>
      <c r="AR8" s="51" t="s">
        <v>62</v>
      </c>
      <c r="AS8" s="50">
        <v>20981202826</v>
      </c>
      <c r="AT8" s="20" t="s">
        <v>893</v>
      </c>
      <c r="AU8" s="51" t="s">
        <v>29</v>
      </c>
      <c r="AW8" s="58" t="s">
        <v>31</v>
      </c>
      <c r="AX8" s="177" t="s">
        <v>36</v>
      </c>
      <c r="AY8" s="51">
        <v>1</v>
      </c>
      <c r="AZ8" s="54">
        <v>1</v>
      </c>
      <c r="BA8" s="54">
        <v>0</v>
      </c>
      <c r="BB8" s="54">
        <v>1</v>
      </c>
      <c r="BC8" s="54">
        <v>1</v>
      </c>
      <c r="BD8" s="54">
        <v>2</v>
      </c>
      <c r="BE8" s="54">
        <v>0</v>
      </c>
      <c r="BF8" s="54">
        <v>1</v>
      </c>
      <c r="BG8" s="54">
        <v>1</v>
      </c>
      <c r="BH8" s="51">
        <v>0</v>
      </c>
      <c r="BI8" s="51">
        <v>2</v>
      </c>
      <c r="BJ8" s="51">
        <v>0</v>
      </c>
      <c r="BK8" s="51">
        <v>4</v>
      </c>
      <c r="BL8" s="51">
        <v>3</v>
      </c>
      <c r="BM8" s="51">
        <v>4</v>
      </c>
      <c r="BN8" s="51">
        <v>0</v>
      </c>
      <c r="BO8" s="51">
        <v>6</v>
      </c>
      <c r="BP8" s="51">
        <v>3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48">
        <v>0</v>
      </c>
      <c r="BW8" s="177">
        <v>30</v>
      </c>
      <c r="BX8" s="196">
        <v>32.937070014132679</v>
      </c>
      <c r="BY8" s="61">
        <v>1.0979023338044227</v>
      </c>
      <c r="BZ8" s="62">
        <v>4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2</v>
      </c>
      <c r="CG8" s="59">
        <v>2</v>
      </c>
      <c r="CH8" s="59">
        <v>3</v>
      </c>
      <c r="CI8" s="59">
        <v>4</v>
      </c>
      <c r="CJ8" s="59">
        <v>6</v>
      </c>
      <c r="CK8" s="59">
        <v>6</v>
      </c>
      <c r="CL8" s="59">
        <v>7</v>
      </c>
      <c r="CM8" s="59">
        <v>8</v>
      </c>
      <c r="CN8" s="60">
        <v>8</v>
      </c>
      <c r="CO8" s="60">
        <v>10</v>
      </c>
      <c r="CP8" s="60">
        <v>10</v>
      </c>
      <c r="CQ8" s="60">
        <v>14</v>
      </c>
      <c r="CR8" s="60">
        <v>17</v>
      </c>
      <c r="CS8" s="60">
        <v>21</v>
      </c>
      <c r="CT8" s="60">
        <v>21</v>
      </c>
      <c r="CU8" s="60">
        <v>27</v>
      </c>
      <c r="CV8" s="60">
        <v>30</v>
      </c>
      <c r="CW8" s="60">
        <v>30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132</v>
      </c>
      <c r="C9" s="48" t="s">
        <v>26</v>
      </c>
      <c r="D9" s="55">
        <v>-2</v>
      </c>
      <c r="E9" s="36"/>
      <c r="F9" s="50">
        <v>10411101777</v>
      </c>
      <c r="G9" s="20" t="s">
        <v>435</v>
      </c>
      <c r="H9" s="51" t="s">
        <v>26</v>
      </c>
      <c r="I9" s="50">
        <v>10351202770</v>
      </c>
      <c r="J9" s="20" t="s">
        <v>1570</v>
      </c>
      <c r="K9" s="51" t="s">
        <v>64</v>
      </c>
      <c r="L9" s="37"/>
      <c r="M9" s="54">
        <v>7</v>
      </c>
      <c r="N9" s="56" t="s">
        <v>129</v>
      </c>
      <c r="O9" s="48" t="s">
        <v>26</v>
      </c>
      <c r="P9" s="55">
        <v>-4</v>
      </c>
      <c r="Q9" s="57"/>
      <c r="R9" s="50">
        <v>20271101848</v>
      </c>
      <c r="S9" s="20" t="s">
        <v>512</v>
      </c>
      <c r="T9" s="51" t="s">
        <v>50</v>
      </c>
      <c r="U9" s="50">
        <v>21761202801</v>
      </c>
      <c r="V9" s="20" t="s">
        <v>854</v>
      </c>
      <c r="W9" s="51" t="s">
        <v>57</v>
      </c>
      <c r="X9" s="53"/>
      <c r="Y9" s="54">
        <v>7</v>
      </c>
      <c r="Z9" s="56" t="s">
        <v>322</v>
      </c>
      <c r="AA9" s="48" t="s">
        <v>24</v>
      </c>
      <c r="AB9" s="55">
        <v>2</v>
      </c>
      <c r="AC9" s="36"/>
      <c r="AD9" s="50">
        <v>10411101795</v>
      </c>
      <c r="AE9" s="20" t="s">
        <v>446</v>
      </c>
      <c r="AF9" s="51" t="s">
        <v>26</v>
      </c>
      <c r="AG9" s="50">
        <v>11891202773</v>
      </c>
      <c r="AH9" s="20" t="s">
        <v>1538</v>
      </c>
      <c r="AI9" s="51" t="s">
        <v>44</v>
      </c>
      <c r="AJ9" s="53"/>
      <c r="AK9" s="54">
        <v>7</v>
      </c>
      <c r="AL9" s="56" t="s">
        <v>147</v>
      </c>
      <c r="AM9" s="48" t="s">
        <v>28</v>
      </c>
      <c r="AN9" s="55">
        <v>-3</v>
      </c>
      <c r="AO9" s="36"/>
      <c r="AP9" s="50">
        <v>20671000901</v>
      </c>
      <c r="AQ9" s="20" t="s">
        <v>352</v>
      </c>
      <c r="AR9" s="51" t="s">
        <v>21</v>
      </c>
      <c r="AS9" s="50">
        <v>20851202824</v>
      </c>
      <c r="AT9" s="20" t="s">
        <v>895</v>
      </c>
      <c r="AU9" s="51" t="s">
        <v>62</v>
      </c>
      <c r="AW9" s="58" t="s">
        <v>37</v>
      </c>
      <c r="AX9" s="176" t="s">
        <v>41</v>
      </c>
      <c r="AY9" s="60">
        <v>0</v>
      </c>
      <c r="AZ9" s="59">
        <v>2</v>
      </c>
      <c r="BA9" s="59">
        <v>0</v>
      </c>
      <c r="BB9" s="59">
        <v>2</v>
      </c>
      <c r="BC9" s="59">
        <v>0</v>
      </c>
      <c r="BD9" s="59">
        <v>0</v>
      </c>
      <c r="BE9" s="59">
        <v>0</v>
      </c>
      <c r="BF9" s="59">
        <v>2</v>
      </c>
      <c r="BG9" s="59">
        <v>1</v>
      </c>
      <c r="BH9" s="60">
        <v>0</v>
      </c>
      <c r="BI9" s="60">
        <v>2</v>
      </c>
      <c r="BJ9" s="60">
        <v>3</v>
      </c>
      <c r="BK9" s="60">
        <v>7</v>
      </c>
      <c r="BL9" s="60">
        <v>1</v>
      </c>
      <c r="BM9" s="60">
        <v>8</v>
      </c>
      <c r="BN9" s="60">
        <v>2</v>
      </c>
      <c r="BO9" s="60">
        <v>1</v>
      </c>
      <c r="BP9" s="60">
        <v>1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32</v>
      </c>
      <c r="BX9" s="196">
        <v>31.313397776671824</v>
      </c>
      <c r="BY9" s="61">
        <v>0.9785436805209945</v>
      </c>
      <c r="BZ9" s="62">
        <v>1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5</v>
      </c>
      <c r="CM9" s="59">
        <v>5</v>
      </c>
      <c r="CN9" s="60">
        <v>5</v>
      </c>
      <c r="CO9" s="60">
        <v>7</v>
      </c>
      <c r="CP9" s="60">
        <v>7</v>
      </c>
      <c r="CQ9" s="60">
        <v>9</v>
      </c>
      <c r="CR9" s="60">
        <v>17</v>
      </c>
      <c r="CS9" s="60">
        <v>17</v>
      </c>
      <c r="CT9" s="60">
        <v>17</v>
      </c>
      <c r="CU9" s="60">
        <v>17</v>
      </c>
      <c r="CV9" s="60">
        <v>17</v>
      </c>
      <c r="CW9" s="60">
        <v>17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142</v>
      </c>
      <c r="C10" s="48" t="s">
        <v>28</v>
      </c>
      <c r="D10" s="55">
        <v>2</v>
      </c>
      <c r="E10" s="36"/>
      <c r="F10" s="50">
        <v>10411101795</v>
      </c>
      <c r="G10" s="20" t="s">
        <v>446</v>
      </c>
      <c r="H10" s="51" t="s">
        <v>26</v>
      </c>
      <c r="I10" s="50">
        <v>10351202732</v>
      </c>
      <c r="J10" s="20" t="s">
        <v>1572</v>
      </c>
      <c r="K10" s="51" t="s">
        <v>64</v>
      </c>
      <c r="L10" s="37"/>
      <c r="M10" s="54">
        <v>8</v>
      </c>
      <c r="N10" s="56" t="s">
        <v>154</v>
      </c>
      <c r="O10" s="48" t="s">
        <v>26</v>
      </c>
      <c r="P10" s="55">
        <v>8</v>
      </c>
      <c r="Q10" s="57"/>
      <c r="R10" s="50">
        <v>20081101325</v>
      </c>
      <c r="S10" s="20" t="s">
        <v>518</v>
      </c>
      <c r="T10" s="51" t="s">
        <v>43</v>
      </c>
      <c r="U10" s="50">
        <v>20981202810</v>
      </c>
      <c r="V10" s="20" t="s">
        <v>856</v>
      </c>
      <c r="W10" s="51" t="s">
        <v>29</v>
      </c>
      <c r="X10" s="53"/>
      <c r="Y10" s="54">
        <v>8</v>
      </c>
      <c r="Z10" s="56" t="s">
        <v>219</v>
      </c>
      <c r="AA10" s="48" t="s">
        <v>28</v>
      </c>
      <c r="AB10" s="55">
        <v>4</v>
      </c>
      <c r="AC10" s="36"/>
      <c r="AD10" s="50">
        <v>10911101898</v>
      </c>
      <c r="AE10" s="20" t="s">
        <v>1647</v>
      </c>
      <c r="AF10" s="51" t="s">
        <v>24</v>
      </c>
      <c r="AG10" s="50">
        <v>10911000427</v>
      </c>
      <c r="AH10" s="20" t="s">
        <v>239</v>
      </c>
      <c r="AI10" s="51" t="s">
        <v>24</v>
      </c>
      <c r="AJ10" s="53"/>
      <c r="AK10" s="54">
        <v>8</v>
      </c>
      <c r="AL10" s="56" t="s">
        <v>139</v>
      </c>
      <c r="AM10" s="48" t="s">
        <v>26</v>
      </c>
      <c r="AN10" s="55">
        <v>11</v>
      </c>
      <c r="AO10" s="36"/>
      <c r="AP10" s="50">
        <v>20181000859</v>
      </c>
      <c r="AQ10" s="20" t="s">
        <v>443</v>
      </c>
      <c r="AR10" s="51" t="s">
        <v>48</v>
      </c>
      <c r="AS10" s="50">
        <v>20851202821</v>
      </c>
      <c r="AT10" s="20" t="s">
        <v>897</v>
      </c>
      <c r="AU10" s="51" t="s">
        <v>62</v>
      </c>
      <c r="AW10" s="58" t="s">
        <v>25</v>
      </c>
      <c r="AX10" s="177" t="s">
        <v>24</v>
      </c>
      <c r="AY10" s="51">
        <v>0</v>
      </c>
      <c r="AZ10" s="54">
        <v>0</v>
      </c>
      <c r="BA10" s="54">
        <v>0</v>
      </c>
      <c r="BB10" s="54">
        <v>1</v>
      </c>
      <c r="BC10" s="54">
        <v>1</v>
      </c>
      <c r="BD10" s="54">
        <v>1</v>
      </c>
      <c r="BE10" s="54">
        <v>2</v>
      </c>
      <c r="BF10" s="54">
        <v>2</v>
      </c>
      <c r="BG10" s="54">
        <v>0</v>
      </c>
      <c r="BH10" s="51">
        <v>3</v>
      </c>
      <c r="BI10" s="51">
        <v>5</v>
      </c>
      <c r="BJ10" s="51">
        <v>7</v>
      </c>
      <c r="BK10" s="51">
        <v>2</v>
      </c>
      <c r="BL10" s="51">
        <v>2</v>
      </c>
      <c r="BM10" s="51">
        <v>1</v>
      </c>
      <c r="BN10" s="51">
        <v>9</v>
      </c>
      <c r="BO10" s="51">
        <v>5</v>
      </c>
      <c r="BP10" s="51">
        <v>7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48</v>
      </c>
      <c r="BX10" s="196">
        <v>28.925630483988229</v>
      </c>
      <c r="BY10" s="61">
        <v>0.60261730174975481</v>
      </c>
      <c r="BZ10" s="62">
        <v>2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3</v>
      </c>
      <c r="CK10" s="59">
        <v>3</v>
      </c>
      <c r="CL10" s="59">
        <v>4</v>
      </c>
      <c r="CM10" s="59">
        <v>5</v>
      </c>
      <c r="CN10" s="60">
        <v>5</v>
      </c>
      <c r="CO10" s="60">
        <v>7</v>
      </c>
      <c r="CP10" s="60">
        <v>11</v>
      </c>
      <c r="CQ10" s="60">
        <v>15</v>
      </c>
      <c r="CR10" s="60">
        <v>16</v>
      </c>
      <c r="CS10" s="60">
        <v>19</v>
      </c>
      <c r="CT10" s="60">
        <v>20</v>
      </c>
      <c r="CU10" s="60">
        <v>26</v>
      </c>
      <c r="CV10" s="60">
        <v>28</v>
      </c>
      <c r="CW10" s="60">
        <v>28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150</v>
      </c>
      <c r="C11" s="48" t="s">
        <v>21</v>
      </c>
      <c r="D11" s="55">
        <v>5</v>
      </c>
      <c r="E11" s="36"/>
      <c r="F11" s="50">
        <v>10911000544</v>
      </c>
      <c r="G11" s="20" t="s">
        <v>477</v>
      </c>
      <c r="H11" s="51" t="s">
        <v>24</v>
      </c>
      <c r="I11" s="50">
        <v>10351000590</v>
      </c>
      <c r="J11" s="20" t="s">
        <v>2342</v>
      </c>
      <c r="K11" s="51" t="s">
        <v>64</v>
      </c>
      <c r="L11" s="37"/>
      <c r="M11" s="54">
        <v>9</v>
      </c>
      <c r="N11" s="56" t="s">
        <v>141</v>
      </c>
      <c r="O11" s="48" t="s">
        <v>21</v>
      </c>
      <c r="P11" s="55">
        <v>0</v>
      </c>
      <c r="Q11" s="57"/>
      <c r="R11" s="50">
        <v>20181000858</v>
      </c>
      <c r="S11" s="20" t="s">
        <v>544</v>
      </c>
      <c r="T11" s="51" t="s">
        <v>48</v>
      </c>
      <c r="U11" s="50">
        <v>20981202814</v>
      </c>
      <c r="V11" s="20" t="s">
        <v>859</v>
      </c>
      <c r="W11" s="51" t="s">
        <v>29</v>
      </c>
      <c r="X11" s="53"/>
      <c r="Y11" s="54">
        <v>9</v>
      </c>
      <c r="Z11" s="56" t="s">
        <v>655</v>
      </c>
      <c r="AA11" s="48" t="s">
        <v>21</v>
      </c>
      <c r="AB11" s="55">
        <v>-4</v>
      </c>
      <c r="AC11" s="36"/>
      <c r="AD11" s="50">
        <v>11471101899</v>
      </c>
      <c r="AE11" s="20" t="s">
        <v>752</v>
      </c>
      <c r="AF11" s="51" t="s">
        <v>101</v>
      </c>
      <c r="AG11" s="50">
        <v>10851202788</v>
      </c>
      <c r="AH11" s="20" t="s">
        <v>1646</v>
      </c>
      <c r="AI11" s="51" t="s">
        <v>62</v>
      </c>
      <c r="AJ11" s="53"/>
      <c r="AK11" s="54">
        <v>9</v>
      </c>
      <c r="AL11" s="56" t="s">
        <v>162</v>
      </c>
      <c r="AM11" s="48" t="s">
        <v>44</v>
      </c>
      <c r="AN11" s="55">
        <v>2</v>
      </c>
      <c r="AO11" s="36"/>
      <c r="AP11" s="50">
        <v>20411101822</v>
      </c>
      <c r="AQ11" s="20" t="s">
        <v>457</v>
      </c>
      <c r="AR11" s="51" t="s">
        <v>26</v>
      </c>
      <c r="AS11" s="50">
        <v>20981202814</v>
      </c>
      <c r="AT11" s="20" t="s">
        <v>859</v>
      </c>
      <c r="AU11" s="51" t="s">
        <v>29</v>
      </c>
      <c r="AW11" s="58" t="s">
        <v>35</v>
      </c>
      <c r="AX11" s="176" t="s">
        <v>34</v>
      </c>
      <c r="AY11" s="51">
        <v>1</v>
      </c>
      <c r="AZ11" s="54">
        <v>0</v>
      </c>
      <c r="BA11" s="54">
        <v>0</v>
      </c>
      <c r="BB11" s="54">
        <v>1</v>
      </c>
      <c r="BC11" s="54">
        <v>0</v>
      </c>
      <c r="BD11" s="54">
        <v>1</v>
      </c>
      <c r="BE11" s="54">
        <v>0</v>
      </c>
      <c r="BF11" s="54">
        <v>1</v>
      </c>
      <c r="BG11" s="54">
        <v>1</v>
      </c>
      <c r="BH11" s="51">
        <v>0</v>
      </c>
      <c r="BI11" s="51">
        <v>2</v>
      </c>
      <c r="BJ11" s="51">
        <v>4</v>
      </c>
      <c r="BK11" s="51">
        <v>4</v>
      </c>
      <c r="BL11" s="51">
        <v>1</v>
      </c>
      <c r="BM11" s="51">
        <v>3</v>
      </c>
      <c r="BN11" s="51">
        <v>1</v>
      </c>
      <c r="BO11" s="51">
        <v>6</v>
      </c>
      <c r="BP11" s="51">
        <v>2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28</v>
      </c>
      <c r="BX11" s="196">
        <v>24.894190526014256</v>
      </c>
      <c r="BY11" s="61">
        <v>0.88907823307193767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2</v>
      </c>
      <c r="CG11" s="59">
        <v>2</v>
      </c>
      <c r="CH11" s="59">
        <v>4</v>
      </c>
      <c r="CI11" s="59">
        <v>4</v>
      </c>
      <c r="CJ11" s="59">
        <v>4</v>
      </c>
      <c r="CK11" s="59">
        <v>4</v>
      </c>
      <c r="CL11" s="59">
        <v>6</v>
      </c>
      <c r="CM11" s="59">
        <v>7</v>
      </c>
      <c r="CN11" s="60">
        <v>7</v>
      </c>
      <c r="CO11" s="60">
        <v>9</v>
      </c>
      <c r="CP11" s="60">
        <v>12</v>
      </c>
      <c r="CQ11" s="60">
        <v>19</v>
      </c>
      <c r="CR11" s="60">
        <v>20</v>
      </c>
      <c r="CS11" s="60">
        <v>28</v>
      </c>
      <c r="CT11" s="60">
        <v>30</v>
      </c>
      <c r="CU11" s="60">
        <v>31</v>
      </c>
      <c r="CV11" s="60">
        <v>32</v>
      </c>
      <c r="CW11" s="60">
        <v>32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146</v>
      </c>
      <c r="C12" s="65" t="s">
        <v>26</v>
      </c>
      <c r="D12" s="66">
        <v>2</v>
      </c>
      <c r="E12" s="36"/>
      <c r="F12" s="50">
        <v>11641000689</v>
      </c>
      <c r="G12" s="20" t="s">
        <v>485</v>
      </c>
      <c r="H12" s="51" t="s">
        <v>40</v>
      </c>
      <c r="I12" s="50">
        <v>11591202724</v>
      </c>
      <c r="J12" s="20" t="s">
        <v>1575</v>
      </c>
      <c r="K12" s="51" t="s">
        <v>53</v>
      </c>
      <c r="L12" s="37"/>
      <c r="M12" s="63">
        <v>10</v>
      </c>
      <c r="N12" s="64" t="s">
        <v>166</v>
      </c>
      <c r="O12" s="65" t="s">
        <v>36</v>
      </c>
      <c r="P12" s="66">
        <v>12</v>
      </c>
      <c r="Q12" s="57"/>
      <c r="R12" s="50">
        <v>20271101850</v>
      </c>
      <c r="S12" s="20" t="s">
        <v>582</v>
      </c>
      <c r="T12" s="51" t="s">
        <v>50</v>
      </c>
      <c r="U12" s="50">
        <v>21891202804</v>
      </c>
      <c r="V12" s="20" t="s">
        <v>819</v>
      </c>
      <c r="W12" s="51" t="s">
        <v>44</v>
      </c>
      <c r="X12" s="53"/>
      <c r="Y12" s="63">
        <v>10</v>
      </c>
      <c r="Z12" s="64" t="s">
        <v>148</v>
      </c>
      <c r="AA12" s="65" t="s">
        <v>29</v>
      </c>
      <c r="AB12" s="66">
        <v>4</v>
      </c>
      <c r="AC12" s="36"/>
      <c r="AD12" s="50">
        <v>10671000703</v>
      </c>
      <c r="AE12" s="20" t="s">
        <v>391</v>
      </c>
      <c r="AF12" s="51" t="s">
        <v>21</v>
      </c>
      <c r="AG12" s="50">
        <v>10851202790</v>
      </c>
      <c r="AH12" s="20" t="s">
        <v>1648</v>
      </c>
      <c r="AI12" s="51" t="s">
        <v>62</v>
      </c>
      <c r="AJ12" s="53"/>
      <c r="AK12" s="63">
        <v>10</v>
      </c>
      <c r="AL12" s="64" t="s">
        <v>166</v>
      </c>
      <c r="AM12" s="65" t="s">
        <v>36</v>
      </c>
      <c r="AN12" s="66">
        <v>3</v>
      </c>
      <c r="AO12" s="36"/>
      <c r="AP12" s="50">
        <v>20411101497</v>
      </c>
      <c r="AQ12" s="20" t="s">
        <v>2590</v>
      </c>
      <c r="AR12" s="51" t="s">
        <v>26</v>
      </c>
      <c r="AS12" s="50">
        <v>21891202816</v>
      </c>
      <c r="AT12" s="20" t="s">
        <v>828</v>
      </c>
      <c r="AU12" s="51" t="s">
        <v>44</v>
      </c>
      <c r="AW12" s="58" t="s">
        <v>33</v>
      </c>
      <c r="AX12" s="177" t="s">
        <v>43</v>
      </c>
      <c r="AY12" s="60">
        <v>0</v>
      </c>
      <c r="AZ12" s="59">
        <v>0</v>
      </c>
      <c r="BA12" s="59">
        <v>0</v>
      </c>
      <c r="BB12" s="59">
        <v>0</v>
      </c>
      <c r="BC12" s="59">
        <v>0</v>
      </c>
      <c r="BD12" s="59">
        <v>0</v>
      </c>
      <c r="BE12" s="59">
        <v>2</v>
      </c>
      <c r="BF12" s="59">
        <v>0</v>
      </c>
      <c r="BG12" s="59">
        <v>0</v>
      </c>
      <c r="BH12" s="60">
        <v>1</v>
      </c>
      <c r="BI12" s="60">
        <v>6</v>
      </c>
      <c r="BJ12" s="60">
        <v>9</v>
      </c>
      <c r="BK12" s="60">
        <v>7</v>
      </c>
      <c r="BL12" s="60">
        <v>2</v>
      </c>
      <c r="BM12" s="60">
        <v>9</v>
      </c>
      <c r="BN12" s="60">
        <v>9</v>
      </c>
      <c r="BO12" s="60">
        <v>7</v>
      </c>
      <c r="BP12" s="60">
        <v>2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54</v>
      </c>
      <c r="BX12" s="196">
        <v>22.596748132228683</v>
      </c>
      <c r="BY12" s="61">
        <v>0.41845829874497559</v>
      </c>
      <c r="BZ12" s="62">
        <v>4</v>
      </c>
      <c r="CA12" s="190">
        <v>9</v>
      </c>
      <c r="CC12" s="199" t="s">
        <v>39</v>
      </c>
      <c r="CD12" s="208" t="s">
        <v>44</v>
      </c>
      <c r="CE12" s="60">
        <v>0</v>
      </c>
      <c r="CF12" s="59">
        <v>0</v>
      </c>
      <c r="CG12" s="59">
        <v>0</v>
      </c>
      <c r="CH12" s="59">
        <v>0</v>
      </c>
      <c r="CI12" s="59">
        <v>3</v>
      </c>
      <c r="CJ12" s="59">
        <v>4</v>
      </c>
      <c r="CK12" s="59">
        <v>4</v>
      </c>
      <c r="CL12" s="59">
        <v>4</v>
      </c>
      <c r="CM12" s="59">
        <v>4</v>
      </c>
      <c r="CN12" s="60">
        <v>4</v>
      </c>
      <c r="CO12" s="60">
        <v>7</v>
      </c>
      <c r="CP12" s="60">
        <v>11</v>
      </c>
      <c r="CQ12" s="60">
        <v>16</v>
      </c>
      <c r="CR12" s="60">
        <v>21</v>
      </c>
      <c r="CS12" s="60">
        <v>22</v>
      </c>
      <c r="CT12" s="60">
        <v>24</v>
      </c>
      <c r="CU12" s="60">
        <v>28</v>
      </c>
      <c r="CV12" s="60">
        <v>37</v>
      </c>
      <c r="CW12" s="60">
        <v>37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148</v>
      </c>
      <c r="C13" s="48" t="s">
        <v>29</v>
      </c>
      <c r="D13" s="55">
        <v>2</v>
      </c>
      <c r="E13" s="36"/>
      <c r="F13" s="50">
        <v>11811101119</v>
      </c>
      <c r="G13" s="20" t="s">
        <v>514</v>
      </c>
      <c r="H13" s="51" t="s">
        <v>32</v>
      </c>
      <c r="I13" s="50">
        <v>10851202758</v>
      </c>
      <c r="J13" s="20" t="s">
        <v>1577</v>
      </c>
      <c r="K13" s="51" t="s">
        <v>62</v>
      </c>
      <c r="L13" s="37"/>
      <c r="M13" s="54">
        <v>11</v>
      </c>
      <c r="N13" s="56" t="s">
        <v>143</v>
      </c>
      <c r="O13" s="48" t="s">
        <v>28</v>
      </c>
      <c r="P13" s="55">
        <v>-1</v>
      </c>
      <c r="Q13" s="57"/>
      <c r="R13" s="50">
        <v>20411101820</v>
      </c>
      <c r="S13" s="20" t="s">
        <v>589</v>
      </c>
      <c r="T13" s="51" t="s">
        <v>26</v>
      </c>
      <c r="U13" s="50">
        <v>20671202798</v>
      </c>
      <c r="V13" s="20" t="s">
        <v>861</v>
      </c>
      <c r="W13" s="51" t="s">
        <v>21</v>
      </c>
      <c r="X13" s="53"/>
      <c r="Y13" s="54">
        <v>11</v>
      </c>
      <c r="Z13" s="56" t="s">
        <v>150</v>
      </c>
      <c r="AA13" s="48" t="s">
        <v>21</v>
      </c>
      <c r="AB13" s="55">
        <v>7</v>
      </c>
      <c r="AC13" s="36"/>
      <c r="AD13" s="50">
        <v>11701000013</v>
      </c>
      <c r="AE13" s="20" t="s">
        <v>2294</v>
      </c>
      <c r="AF13" s="51" t="s">
        <v>41</v>
      </c>
      <c r="AG13" s="50">
        <v>11971102047</v>
      </c>
      <c r="AH13" s="20" t="s">
        <v>742</v>
      </c>
      <c r="AI13" s="51" t="s">
        <v>60</v>
      </c>
      <c r="AJ13" s="53"/>
      <c r="AK13" s="54">
        <v>11</v>
      </c>
      <c r="AL13" s="56" t="s">
        <v>141</v>
      </c>
      <c r="AM13" s="48" t="s">
        <v>21</v>
      </c>
      <c r="AN13" s="55">
        <v>-1</v>
      </c>
      <c r="AO13" s="36"/>
      <c r="AP13" s="50">
        <v>20411101817</v>
      </c>
      <c r="AQ13" s="20" t="s">
        <v>640</v>
      </c>
      <c r="AR13" s="51" t="s">
        <v>26</v>
      </c>
      <c r="AS13" s="50">
        <v>20981202810</v>
      </c>
      <c r="AT13" s="20" t="s">
        <v>856</v>
      </c>
      <c r="AU13" s="51" t="s">
        <v>29</v>
      </c>
      <c r="AW13" s="58" t="s">
        <v>39</v>
      </c>
      <c r="AX13" s="177" t="s">
        <v>44</v>
      </c>
      <c r="AY13" s="51">
        <v>0</v>
      </c>
      <c r="AZ13" s="54">
        <v>0</v>
      </c>
      <c r="BA13" s="54">
        <v>0</v>
      </c>
      <c r="BB13" s="54">
        <v>0</v>
      </c>
      <c r="BC13" s="54">
        <v>3</v>
      </c>
      <c r="BD13" s="54">
        <v>1</v>
      </c>
      <c r="BE13" s="54">
        <v>0</v>
      </c>
      <c r="BF13" s="54">
        <v>0</v>
      </c>
      <c r="BG13" s="54">
        <v>0</v>
      </c>
      <c r="BH13" s="51">
        <v>0</v>
      </c>
      <c r="BI13" s="51">
        <v>3</v>
      </c>
      <c r="BJ13" s="51">
        <v>4</v>
      </c>
      <c r="BK13" s="51">
        <v>5</v>
      </c>
      <c r="BL13" s="51">
        <v>5</v>
      </c>
      <c r="BM13" s="51">
        <v>1</v>
      </c>
      <c r="BN13" s="51">
        <v>2</v>
      </c>
      <c r="BO13" s="51">
        <v>4</v>
      </c>
      <c r="BP13" s="51">
        <v>9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37</v>
      </c>
      <c r="BX13" s="196">
        <v>18.786462741393617</v>
      </c>
      <c r="BY13" s="61">
        <v>0.50774223625388148</v>
      </c>
      <c r="BZ13" s="62">
        <v>0</v>
      </c>
      <c r="CA13" s="190">
        <v>7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2</v>
      </c>
      <c r="CL13" s="213">
        <v>2</v>
      </c>
      <c r="CM13" s="213">
        <v>2</v>
      </c>
      <c r="CN13" s="212">
        <v>3</v>
      </c>
      <c r="CO13" s="212">
        <v>9</v>
      </c>
      <c r="CP13" s="212">
        <v>18</v>
      </c>
      <c r="CQ13" s="212">
        <v>25</v>
      </c>
      <c r="CR13" s="212">
        <v>27</v>
      </c>
      <c r="CS13" s="212">
        <v>36</v>
      </c>
      <c r="CT13" s="212">
        <v>45</v>
      </c>
      <c r="CU13" s="212">
        <v>52</v>
      </c>
      <c r="CV13" s="212">
        <v>54</v>
      </c>
      <c r="CW13" s="212">
        <v>54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155</v>
      </c>
      <c r="C14" s="48" t="s">
        <v>28</v>
      </c>
      <c r="D14" s="55">
        <v>5</v>
      </c>
      <c r="E14" s="36"/>
      <c r="F14" s="50">
        <v>11811101507</v>
      </c>
      <c r="G14" s="20" t="s">
        <v>517</v>
      </c>
      <c r="H14" s="51" t="s">
        <v>32</v>
      </c>
      <c r="I14" s="50">
        <v>11891202741</v>
      </c>
      <c r="J14" s="20" t="s">
        <v>1544</v>
      </c>
      <c r="K14" s="51" t="s">
        <v>44</v>
      </c>
      <c r="L14" s="37"/>
      <c r="M14" s="54">
        <v>12</v>
      </c>
      <c r="N14" s="56" t="s">
        <v>151</v>
      </c>
      <c r="O14" s="48" t="s">
        <v>28</v>
      </c>
      <c r="P14" s="55">
        <v>2</v>
      </c>
      <c r="Q14" s="57"/>
      <c r="R14" s="50">
        <v>20271101849</v>
      </c>
      <c r="S14" s="20" t="s">
        <v>603</v>
      </c>
      <c r="T14" s="51" t="s">
        <v>50</v>
      </c>
      <c r="U14" s="50">
        <v>20081202806</v>
      </c>
      <c r="V14" s="20" t="s">
        <v>863</v>
      </c>
      <c r="W14" s="51" t="s">
        <v>43</v>
      </c>
      <c r="X14" s="53"/>
      <c r="Y14" s="54">
        <v>12</v>
      </c>
      <c r="Z14" s="56" t="s">
        <v>144</v>
      </c>
      <c r="AA14" s="48" t="s">
        <v>36</v>
      </c>
      <c r="AB14" s="55">
        <v>14</v>
      </c>
      <c r="AC14" s="36"/>
      <c r="AD14" s="50">
        <v>11461000567</v>
      </c>
      <c r="AE14" s="20" t="s">
        <v>526</v>
      </c>
      <c r="AF14" s="51" t="s">
        <v>36</v>
      </c>
      <c r="AG14" s="50">
        <v>10851202786</v>
      </c>
      <c r="AH14" s="20" t="s">
        <v>1650</v>
      </c>
      <c r="AI14" s="51" t="s">
        <v>62</v>
      </c>
      <c r="AJ14" s="53"/>
      <c r="AK14" s="54">
        <v>12</v>
      </c>
      <c r="AL14" s="56" t="s">
        <v>152</v>
      </c>
      <c r="AM14" s="48" t="s">
        <v>36</v>
      </c>
      <c r="AN14" s="55">
        <v>4</v>
      </c>
      <c r="AO14" s="36"/>
      <c r="AP14" s="50">
        <v>20411101827</v>
      </c>
      <c r="AQ14" s="20" t="s">
        <v>630</v>
      </c>
      <c r="AR14" s="51" t="s">
        <v>26</v>
      </c>
      <c r="AS14" s="50">
        <v>20671202798</v>
      </c>
      <c r="AT14" s="20" t="s">
        <v>861</v>
      </c>
      <c r="AU14" s="51" t="s">
        <v>21</v>
      </c>
      <c r="AW14" s="58"/>
      <c r="AX14" s="177" t="s">
        <v>32</v>
      </c>
      <c r="AY14" s="60">
        <v>0</v>
      </c>
      <c r="AZ14" s="59">
        <v>0</v>
      </c>
      <c r="BA14" s="59">
        <v>0</v>
      </c>
      <c r="BB14" s="59">
        <v>0</v>
      </c>
      <c r="BC14" s="59">
        <v>1</v>
      </c>
      <c r="BD14" s="59">
        <v>0</v>
      </c>
      <c r="BE14" s="59">
        <v>0</v>
      </c>
      <c r="BF14" s="59">
        <v>1</v>
      </c>
      <c r="BG14" s="59">
        <v>1</v>
      </c>
      <c r="BH14" s="60">
        <v>0</v>
      </c>
      <c r="BI14" s="60">
        <v>1</v>
      </c>
      <c r="BJ14" s="60">
        <v>3</v>
      </c>
      <c r="BK14" s="60">
        <v>10</v>
      </c>
      <c r="BL14" s="60">
        <v>9</v>
      </c>
      <c r="BM14" s="60">
        <v>11</v>
      </c>
      <c r="BN14" s="60">
        <v>3</v>
      </c>
      <c r="BO14" s="60">
        <v>1</v>
      </c>
      <c r="BP14" s="60">
        <v>3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44</v>
      </c>
      <c r="BX14" s="196">
        <v>17.40618884494922</v>
      </c>
      <c r="BY14" s="61">
        <v>0.3955952010215732</v>
      </c>
      <c r="BZ14" s="62">
        <v>2</v>
      </c>
      <c r="CA14" s="190">
        <v>0</v>
      </c>
    </row>
    <row r="15" spans="1:106" ht="14.85" customHeight="1">
      <c r="A15" s="54">
        <v>13</v>
      </c>
      <c r="B15" s="20" t="s">
        <v>169</v>
      </c>
      <c r="C15" s="48" t="s">
        <v>26</v>
      </c>
      <c r="D15" s="55">
        <v>11</v>
      </c>
      <c r="E15" s="36"/>
      <c r="F15" s="50">
        <v>10411000205</v>
      </c>
      <c r="G15" s="20" t="s">
        <v>629</v>
      </c>
      <c r="H15" s="51" t="s">
        <v>26</v>
      </c>
      <c r="I15" s="50">
        <v>10421202767</v>
      </c>
      <c r="J15" s="20" t="s">
        <v>1580</v>
      </c>
      <c r="K15" s="51" t="s">
        <v>69</v>
      </c>
      <c r="L15" s="37"/>
      <c r="M15" s="54">
        <v>13</v>
      </c>
      <c r="N15" s="56" t="s">
        <v>156</v>
      </c>
      <c r="O15" s="48" t="s">
        <v>29</v>
      </c>
      <c r="P15" s="55">
        <v>4</v>
      </c>
      <c r="Q15" s="57"/>
      <c r="R15" s="50">
        <v>21761101875</v>
      </c>
      <c r="S15" s="20" t="s">
        <v>617</v>
      </c>
      <c r="T15" s="51" t="s">
        <v>57</v>
      </c>
      <c r="U15" s="50">
        <v>20411202818</v>
      </c>
      <c r="V15" s="20" t="s">
        <v>865</v>
      </c>
      <c r="W15" s="51" t="s">
        <v>26</v>
      </c>
      <c r="X15" s="53"/>
      <c r="Y15" s="54">
        <v>13</v>
      </c>
      <c r="Z15" s="56" t="s">
        <v>2340</v>
      </c>
      <c r="AA15" s="48" t="s">
        <v>21</v>
      </c>
      <c r="AB15" s="55">
        <v>-7</v>
      </c>
      <c r="AC15" s="36"/>
      <c r="AD15" s="50">
        <v>10671000563</v>
      </c>
      <c r="AE15" s="20" t="s">
        <v>1670</v>
      </c>
      <c r="AF15" s="51" t="s">
        <v>21</v>
      </c>
      <c r="AG15" s="50">
        <v>10851202778</v>
      </c>
      <c r="AH15" s="20" t="s">
        <v>1651</v>
      </c>
      <c r="AI15" s="51" t="s">
        <v>62</v>
      </c>
      <c r="AJ15" s="53"/>
      <c r="AK15" s="54">
        <v>13</v>
      </c>
      <c r="AL15" s="56" t="s">
        <v>160</v>
      </c>
      <c r="AM15" s="48" t="s">
        <v>24</v>
      </c>
      <c r="AN15" s="55">
        <v>-5</v>
      </c>
      <c r="AO15" s="36"/>
      <c r="AP15" s="50">
        <v>20411101830</v>
      </c>
      <c r="AQ15" s="20" t="s">
        <v>687</v>
      </c>
      <c r="AR15" s="51" t="s">
        <v>26</v>
      </c>
      <c r="AS15" s="50">
        <v>21891202799</v>
      </c>
      <c r="AT15" s="20" t="s">
        <v>817</v>
      </c>
      <c r="AU15" s="51" t="s">
        <v>44</v>
      </c>
      <c r="AW15" s="58"/>
      <c r="AX15" s="176" t="s">
        <v>38</v>
      </c>
      <c r="AY15" s="51">
        <v>0</v>
      </c>
      <c r="AZ15" s="54">
        <v>0</v>
      </c>
      <c r="BA15" s="54">
        <v>1</v>
      </c>
      <c r="BB15" s="54">
        <v>1</v>
      </c>
      <c r="BC15" s="54">
        <v>0</v>
      </c>
      <c r="BD15" s="54">
        <v>1</v>
      </c>
      <c r="BE15" s="54">
        <v>1</v>
      </c>
      <c r="BF15" s="54">
        <v>0</v>
      </c>
      <c r="BG15" s="54">
        <v>1</v>
      </c>
      <c r="BH15" s="51">
        <v>0</v>
      </c>
      <c r="BI15" s="51">
        <v>0</v>
      </c>
      <c r="BJ15" s="51">
        <v>1</v>
      </c>
      <c r="BK15" s="51">
        <v>1</v>
      </c>
      <c r="BL15" s="51">
        <v>1</v>
      </c>
      <c r="BM15" s="51">
        <v>1</v>
      </c>
      <c r="BN15" s="51">
        <v>4</v>
      </c>
      <c r="BO15" s="51">
        <v>6</v>
      </c>
      <c r="BP15" s="51">
        <v>7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26</v>
      </c>
      <c r="BX15" s="196">
        <v>15.700188107916123</v>
      </c>
      <c r="BY15" s="61">
        <v>0.6038533887660047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134</v>
      </c>
      <c r="C16" s="48" t="s">
        <v>41</v>
      </c>
      <c r="D16" s="55">
        <v>-8</v>
      </c>
      <c r="E16" s="36"/>
      <c r="F16" s="50">
        <v>10671000293</v>
      </c>
      <c r="G16" s="20" t="s">
        <v>676</v>
      </c>
      <c r="H16" s="51" t="s">
        <v>21</v>
      </c>
      <c r="I16" s="50">
        <v>11911202729</v>
      </c>
      <c r="J16" s="20" t="s">
        <v>1584</v>
      </c>
      <c r="K16" s="51" t="s">
        <v>46</v>
      </c>
      <c r="L16" s="37"/>
      <c r="M16" s="54">
        <v>14</v>
      </c>
      <c r="N16" s="56" t="s">
        <v>137</v>
      </c>
      <c r="O16" s="48" t="s">
        <v>26</v>
      </c>
      <c r="P16" s="55">
        <v>-7</v>
      </c>
      <c r="Q16" s="57"/>
      <c r="R16" s="50">
        <v>20411101827</v>
      </c>
      <c r="S16" s="20" t="s">
        <v>630</v>
      </c>
      <c r="T16" s="51" t="s">
        <v>26</v>
      </c>
      <c r="U16" s="50">
        <v>20411101413</v>
      </c>
      <c r="V16" s="20" t="s">
        <v>867</v>
      </c>
      <c r="W16" s="51" t="s">
        <v>26</v>
      </c>
      <c r="X16" s="53"/>
      <c r="Y16" s="54">
        <v>14</v>
      </c>
      <c r="Z16" s="56" t="s">
        <v>181</v>
      </c>
      <c r="AA16" s="48" t="s">
        <v>21</v>
      </c>
      <c r="AB16" s="55">
        <v>-1</v>
      </c>
      <c r="AC16" s="36"/>
      <c r="AD16" s="50">
        <v>11641000689</v>
      </c>
      <c r="AE16" s="20" t="s">
        <v>485</v>
      </c>
      <c r="AF16" s="51" t="s">
        <v>40</v>
      </c>
      <c r="AG16" s="50">
        <v>10851202774</v>
      </c>
      <c r="AH16" s="20" t="s">
        <v>1652</v>
      </c>
      <c r="AI16" s="51" t="s">
        <v>62</v>
      </c>
      <c r="AJ16" s="53"/>
      <c r="AK16" s="54">
        <v>14</v>
      </c>
      <c r="AL16" s="56" t="s">
        <v>216</v>
      </c>
      <c r="AM16" s="48" t="s">
        <v>24</v>
      </c>
      <c r="AN16" s="55">
        <v>-2</v>
      </c>
      <c r="AO16" s="36"/>
      <c r="AP16" s="50">
        <v>21891101624</v>
      </c>
      <c r="AQ16" s="20" t="s">
        <v>1247</v>
      </c>
      <c r="AR16" s="51" t="s">
        <v>44</v>
      </c>
      <c r="AS16" s="50">
        <v>21891202830</v>
      </c>
      <c r="AT16" s="20" t="s">
        <v>899</v>
      </c>
      <c r="AU16" s="51" t="s">
        <v>44</v>
      </c>
      <c r="AW16" s="58"/>
      <c r="AX16" s="176" t="s">
        <v>46</v>
      </c>
      <c r="AY16" s="60">
        <v>0</v>
      </c>
      <c r="AZ16" s="59">
        <v>0</v>
      </c>
      <c r="BA16" s="59">
        <v>1</v>
      </c>
      <c r="BB16" s="59">
        <v>0</v>
      </c>
      <c r="BC16" s="59">
        <v>0</v>
      </c>
      <c r="BD16" s="59">
        <v>0</v>
      </c>
      <c r="BE16" s="59">
        <v>0</v>
      </c>
      <c r="BF16" s="59">
        <v>0</v>
      </c>
      <c r="BG16" s="59">
        <v>2</v>
      </c>
      <c r="BH16" s="60">
        <v>1</v>
      </c>
      <c r="BI16" s="60">
        <v>2</v>
      </c>
      <c r="BJ16" s="60">
        <v>0</v>
      </c>
      <c r="BK16" s="60">
        <v>2</v>
      </c>
      <c r="BL16" s="60">
        <v>2</v>
      </c>
      <c r="BM16" s="60">
        <v>1</v>
      </c>
      <c r="BN16" s="60">
        <v>5</v>
      </c>
      <c r="BO16" s="60">
        <v>6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80">
        <v>0</v>
      </c>
      <c r="BW16" s="176">
        <v>22</v>
      </c>
      <c r="BX16" s="196">
        <v>13.366799883888534</v>
      </c>
      <c r="BY16" s="61">
        <v>0.60758181290402424</v>
      </c>
      <c r="BZ16" s="62">
        <v>0</v>
      </c>
      <c r="CA16" s="190">
        <v>1</v>
      </c>
    </row>
    <row r="17" spans="1:106" ht="14.85" customHeight="1" thickBot="1">
      <c r="A17" s="54">
        <v>15</v>
      </c>
      <c r="B17" s="20" t="s">
        <v>140</v>
      </c>
      <c r="C17" s="48" t="s">
        <v>26</v>
      </c>
      <c r="D17" s="55">
        <v>-6</v>
      </c>
      <c r="E17" s="36"/>
      <c r="F17" s="50">
        <v>10671000026</v>
      </c>
      <c r="G17" s="20" t="s">
        <v>678</v>
      </c>
      <c r="H17" s="51" t="s">
        <v>21</v>
      </c>
      <c r="I17" s="50">
        <v>10851202766</v>
      </c>
      <c r="J17" s="20" t="s">
        <v>1586</v>
      </c>
      <c r="K17" s="51" t="s">
        <v>62</v>
      </c>
      <c r="L17" s="37"/>
      <c r="M17" s="54">
        <v>15</v>
      </c>
      <c r="N17" s="56" t="s">
        <v>172</v>
      </c>
      <c r="O17" s="48" t="s">
        <v>36</v>
      </c>
      <c r="P17" s="55">
        <v>10</v>
      </c>
      <c r="Q17" s="57"/>
      <c r="R17" s="50">
        <v>20271101852</v>
      </c>
      <c r="S17" s="20" t="s">
        <v>638</v>
      </c>
      <c r="T17" s="51" t="s">
        <v>50</v>
      </c>
      <c r="U17" s="50">
        <v>20081202800</v>
      </c>
      <c r="V17" s="20" t="s">
        <v>869</v>
      </c>
      <c r="W17" s="51" t="s">
        <v>43</v>
      </c>
      <c r="X17" s="53"/>
      <c r="Y17" s="54">
        <v>15</v>
      </c>
      <c r="Z17" s="56" t="s">
        <v>189</v>
      </c>
      <c r="AA17" s="48" t="s">
        <v>24</v>
      </c>
      <c r="AB17" s="55">
        <v>-8</v>
      </c>
      <c r="AC17" s="36"/>
      <c r="AD17" s="50">
        <v>10631101901</v>
      </c>
      <c r="AE17" s="20" t="s">
        <v>771</v>
      </c>
      <c r="AF17" s="51" t="s">
        <v>56</v>
      </c>
      <c r="AG17" s="50">
        <v>11921000769</v>
      </c>
      <c r="AH17" s="20" t="s">
        <v>637</v>
      </c>
      <c r="AI17" s="51" t="s">
        <v>52</v>
      </c>
      <c r="AJ17" s="53"/>
      <c r="AK17" s="54">
        <v>15</v>
      </c>
      <c r="AL17" s="56" t="s">
        <v>135</v>
      </c>
      <c r="AM17" s="48" t="s">
        <v>44</v>
      </c>
      <c r="AN17" s="55">
        <v>-1</v>
      </c>
      <c r="AO17" s="36"/>
      <c r="AP17" s="50">
        <v>20411101818</v>
      </c>
      <c r="AQ17" s="20" t="s">
        <v>673</v>
      </c>
      <c r="AR17" s="51" t="s">
        <v>26</v>
      </c>
      <c r="AS17" s="50">
        <v>21891202825</v>
      </c>
      <c r="AT17" s="20" t="s">
        <v>826</v>
      </c>
      <c r="AU17" s="51" t="s">
        <v>44</v>
      </c>
      <c r="AW17" s="58"/>
      <c r="AX17" s="176" t="s">
        <v>48</v>
      </c>
      <c r="AY17" s="51">
        <v>0</v>
      </c>
      <c r="AZ17" s="54">
        <v>0</v>
      </c>
      <c r="BA17" s="54">
        <v>1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1</v>
      </c>
      <c r="BH17" s="51">
        <v>0</v>
      </c>
      <c r="BI17" s="51">
        <v>2</v>
      </c>
      <c r="BJ17" s="51">
        <v>1</v>
      </c>
      <c r="BK17" s="51">
        <v>1</v>
      </c>
      <c r="BL17" s="51">
        <v>0</v>
      </c>
      <c r="BM17" s="51">
        <v>1</v>
      </c>
      <c r="BN17" s="51">
        <v>1</v>
      </c>
      <c r="BO17" s="51">
        <v>2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11</v>
      </c>
      <c r="BX17" s="196">
        <v>9.9206014775518288</v>
      </c>
      <c r="BY17" s="61">
        <v>0.90187286159562075</v>
      </c>
      <c r="BZ17" s="62">
        <v>3</v>
      </c>
      <c r="CA17" s="190">
        <v>0</v>
      </c>
      <c r="CB17" s="235" t="s">
        <v>2527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0</v>
      </c>
      <c r="E18" s="36"/>
      <c r="F18" s="50">
        <v>11971000414</v>
      </c>
      <c r="G18" s="20" t="s">
        <v>694</v>
      </c>
      <c r="H18" s="51" t="s">
        <v>60</v>
      </c>
      <c r="I18" s="50">
        <v>10851202759</v>
      </c>
      <c r="J18" s="20" t="s">
        <v>1588</v>
      </c>
      <c r="K18" s="51" t="s">
        <v>62</v>
      </c>
      <c r="L18" s="37"/>
      <c r="M18" s="54">
        <v>16</v>
      </c>
      <c r="N18" s="56" t="s">
        <v>147</v>
      </c>
      <c r="O18" s="48" t="s">
        <v>28</v>
      </c>
      <c r="P18" s="55">
        <v>-4</v>
      </c>
      <c r="Q18" s="57"/>
      <c r="R18" s="50">
        <v>20411101817</v>
      </c>
      <c r="S18" s="20" t="s">
        <v>640</v>
      </c>
      <c r="T18" s="51" t="s">
        <v>26</v>
      </c>
      <c r="U18" s="50">
        <v>20401202802</v>
      </c>
      <c r="V18" s="20" t="s">
        <v>871</v>
      </c>
      <c r="W18" s="51" t="s">
        <v>103</v>
      </c>
      <c r="X18" s="53"/>
      <c r="Y18" s="54">
        <v>16</v>
      </c>
      <c r="Z18" s="56" t="s">
        <v>138</v>
      </c>
      <c r="AA18" s="48" t="s">
        <v>34</v>
      </c>
      <c r="AB18" s="55">
        <v>5</v>
      </c>
      <c r="AC18" s="36"/>
      <c r="AD18" s="50">
        <v>10631101902</v>
      </c>
      <c r="AE18" s="20" t="s">
        <v>775</v>
      </c>
      <c r="AF18" s="51" t="s">
        <v>56</v>
      </c>
      <c r="AG18" s="50">
        <v>11211202745</v>
      </c>
      <c r="AH18" s="20" t="s">
        <v>1533</v>
      </c>
      <c r="AI18" s="51" t="s">
        <v>119</v>
      </c>
      <c r="AJ18" s="53"/>
      <c r="AK18" s="54">
        <v>16</v>
      </c>
      <c r="AL18" s="56" t="s">
        <v>164</v>
      </c>
      <c r="AM18" s="48" t="s">
        <v>49</v>
      </c>
      <c r="AN18" s="55">
        <v>10</v>
      </c>
      <c r="AO18" s="36"/>
      <c r="AP18" s="50">
        <v>20411000870</v>
      </c>
      <c r="AQ18" s="20" t="s">
        <v>800</v>
      </c>
      <c r="AR18" s="51" t="s">
        <v>26</v>
      </c>
      <c r="AS18" s="50">
        <v>21891202822</v>
      </c>
      <c r="AT18" s="20" t="s">
        <v>835</v>
      </c>
      <c r="AU18" s="51" t="s">
        <v>44</v>
      </c>
      <c r="AW18" s="58"/>
      <c r="AX18" s="177" t="s">
        <v>45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2</v>
      </c>
      <c r="BI18" s="51">
        <v>2</v>
      </c>
      <c r="BJ18" s="51">
        <v>3</v>
      </c>
      <c r="BK18" s="51">
        <v>3</v>
      </c>
      <c r="BL18" s="51">
        <v>2</v>
      </c>
      <c r="BM18" s="51">
        <v>1</v>
      </c>
      <c r="BN18" s="51">
        <v>4</v>
      </c>
      <c r="BO18" s="51">
        <v>3</v>
      </c>
      <c r="BP18" s="51">
        <v>3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23</v>
      </c>
      <c r="BX18" s="196">
        <v>8.9660743064800528</v>
      </c>
      <c r="BY18" s="61">
        <v>0.38982931767304579</v>
      </c>
      <c r="BZ18" s="62">
        <v>0</v>
      </c>
      <c r="CA18" s="190">
        <v>1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165</v>
      </c>
      <c r="C19" s="48" t="s">
        <v>29</v>
      </c>
      <c r="D19" s="55">
        <v>5</v>
      </c>
      <c r="E19" s="36"/>
      <c r="F19" s="50">
        <v>10421000739</v>
      </c>
      <c r="G19" s="20" t="s">
        <v>702</v>
      </c>
      <c r="H19" s="51" t="s">
        <v>69</v>
      </c>
      <c r="I19" s="50">
        <v>10851202764</v>
      </c>
      <c r="J19" s="20" t="s">
        <v>1590</v>
      </c>
      <c r="K19" s="51" t="s">
        <v>62</v>
      </c>
      <c r="L19" s="37"/>
      <c r="M19" s="54">
        <v>17</v>
      </c>
      <c r="N19" s="56" t="s">
        <v>158</v>
      </c>
      <c r="O19" s="48" t="s">
        <v>34</v>
      </c>
      <c r="P19" s="55">
        <v>1</v>
      </c>
      <c r="Q19" s="57"/>
      <c r="R19" s="50">
        <v>21461000995</v>
      </c>
      <c r="S19" s="20" t="s">
        <v>658</v>
      </c>
      <c r="T19" s="51" t="s">
        <v>36</v>
      </c>
      <c r="U19" s="50">
        <v>20411202803</v>
      </c>
      <c r="V19" s="20" t="s">
        <v>875</v>
      </c>
      <c r="W19" s="51" t="s">
        <v>26</v>
      </c>
      <c r="X19" s="53"/>
      <c r="Y19" s="54">
        <v>17</v>
      </c>
      <c r="Z19" s="56" t="s">
        <v>217</v>
      </c>
      <c r="AA19" s="48" t="s">
        <v>21</v>
      </c>
      <c r="AB19" s="55">
        <v>0</v>
      </c>
      <c r="AC19" s="36"/>
      <c r="AD19" s="50">
        <v>11811101119</v>
      </c>
      <c r="AE19" s="20" t="s">
        <v>514</v>
      </c>
      <c r="AF19" s="51" t="s">
        <v>32</v>
      </c>
      <c r="AG19" s="50">
        <v>10981101653</v>
      </c>
      <c r="AH19" s="20" t="s">
        <v>1566</v>
      </c>
      <c r="AI19" s="51" t="s">
        <v>29</v>
      </c>
      <c r="AJ19" s="53"/>
      <c r="AK19" s="54">
        <v>17</v>
      </c>
      <c r="AL19" s="56" t="s">
        <v>208</v>
      </c>
      <c r="AM19" s="48" t="s">
        <v>21</v>
      </c>
      <c r="AN19" s="55">
        <v>-10</v>
      </c>
      <c r="AO19" s="36"/>
      <c r="AP19" s="50">
        <v>20411101819</v>
      </c>
      <c r="AQ19" s="20" t="s">
        <v>804</v>
      </c>
      <c r="AR19" s="51" t="s">
        <v>26</v>
      </c>
      <c r="AS19" s="50">
        <v>20081202800</v>
      </c>
      <c r="AT19" s="20" t="s">
        <v>869</v>
      </c>
      <c r="AU19" s="51" t="s">
        <v>43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4</v>
      </c>
      <c r="BL19" s="51">
        <v>14</v>
      </c>
      <c r="BM19" s="51">
        <v>14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32</v>
      </c>
      <c r="BX19" s="196">
        <v>8.6918129145660679</v>
      </c>
      <c r="BY19" s="61">
        <v>0.27161915358018962</v>
      </c>
      <c r="BZ19" s="62">
        <v>0</v>
      </c>
      <c r="CA19" s="190">
        <v>0</v>
      </c>
      <c r="CB19" s="235" t="s">
        <v>3633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171</v>
      </c>
      <c r="C20" s="48" t="s">
        <v>41</v>
      </c>
      <c r="D20" s="55">
        <v>7</v>
      </c>
      <c r="E20" s="36"/>
      <c r="F20" s="50">
        <v>11471101899</v>
      </c>
      <c r="G20" s="20" t="s">
        <v>752</v>
      </c>
      <c r="H20" s="51" t="s">
        <v>101</v>
      </c>
      <c r="I20" s="50">
        <v>11591202754</v>
      </c>
      <c r="J20" s="20" t="s">
        <v>1594</v>
      </c>
      <c r="K20" s="51" t="s">
        <v>53</v>
      </c>
      <c r="L20" s="37"/>
      <c r="M20" s="54">
        <v>18</v>
      </c>
      <c r="N20" s="56" t="s">
        <v>164</v>
      </c>
      <c r="O20" s="48" t="s">
        <v>49</v>
      </c>
      <c r="P20" s="55">
        <v>3</v>
      </c>
      <c r="Q20" s="57"/>
      <c r="R20" s="50">
        <v>20411101818</v>
      </c>
      <c r="S20" s="20" t="s">
        <v>673</v>
      </c>
      <c r="T20" s="51" t="s">
        <v>26</v>
      </c>
      <c r="U20" s="50">
        <v>20411202809</v>
      </c>
      <c r="V20" s="20" t="s">
        <v>877</v>
      </c>
      <c r="W20" s="51" t="s">
        <v>26</v>
      </c>
      <c r="X20" s="53"/>
      <c r="Y20" s="54">
        <v>18</v>
      </c>
      <c r="Z20" s="56" t="s">
        <v>134</v>
      </c>
      <c r="AA20" s="48" t="s">
        <v>41</v>
      </c>
      <c r="AB20" s="55">
        <v>6</v>
      </c>
      <c r="AC20" s="36"/>
      <c r="AD20" s="50">
        <v>10671101809</v>
      </c>
      <c r="AE20" s="20" t="s">
        <v>1699</v>
      </c>
      <c r="AF20" s="51" t="s">
        <v>21</v>
      </c>
      <c r="AG20" s="50">
        <v>11921000706</v>
      </c>
      <c r="AH20" s="20" t="s">
        <v>748</v>
      </c>
      <c r="AI20" s="51" t="s">
        <v>52</v>
      </c>
      <c r="AJ20" s="53"/>
      <c r="AK20" s="54">
        <v>18</v>
      </c>
      <c r="AL20" s="56" t="s">
        <v>844</v>
      </c>
      <c r="AM20" s="48" t="s">
        <v>28</v>
      </c>
      <c r="AN20" s="55">
        <v>2</v>
      </c>
      <c r="AO20" s="36"/>
      <c r="AP20" s="50">
        <v>20411101832</v>
      </c>
      <c r="AQ20" s="20" t="s">
        <v>1358</v>
      </c>
      <c r="AR20" s="51" t="s">
        <v>26</v>
      </c>
      <c r="AS20" s="50">
        <v>20411202808</v>
      </c>
      <c r="AT20" s="20" t="s">
        <v>881</v>
      </c>
      <c r="AU20" s="51" t="s">
        <v>26</v>
      </c>
      <c r="AW20" s="58"/>
      <c r="AX20" s="178" t="s">
        <v>58</v>
      </c>
      <c r="AY20" s="60">
        <v>0</v>
      </c>
      <c r="AZ20" s="59">
        <v>0</v>
      </c>
      <c r="BA20" s="59">
        <v>0</v>
      </c>
      <c r="BB20" s="59">
        <v>0</v>
      </c>
      <c r="BC20" s="59">
        <v>0</v>
      </c>
      <c r="BD20" s="59">
        <v>0</v>
      </c>
      <c r="BE20" s="59">
        <v>1</v>
      </c>
      <c r="BF20" s="59">
        <v>0</v>
      </c>
      <c r="BG20" s="59">
        <v>0</v>
      </c>
      <c r="BH20" s="60">
        <v>0</v>
      </c>
      <c r="BI20" s="60">
        <v>0</v>
      </c>
      <c r="BJ20" s="60">
        <v>0</v>
      </c>
      <c r="BK20" s="60">
        <v>2</v>
      </c>
      <c r="BL20" s="60">
        <v>5</v>
      </c>
      <c r="BM20" s="60">
        <v>6</v>
      </c>
      <c r="BN20" s="60">
        <v>6</v>
      </c>
      <c r="BO20" s="60">
        <v>5</v>
      </c>
      <c r="BP20" s="60">
        <v>10</v>
      </c>
      <c r="BQ20" s="60">
        <v>3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6">
        <v>38</v>
      </c>
      <c r="BX20" s="196">
        <v>8.6337294333595747</v>
      </c>
      <c r="BY20" s="61">
        <v>0.22720340614104143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167</v>
      </c>
      <c r="C21" s="48" t="s">
        <v>28</v>
      </c>
      <c r="D21" s="55">
        <v>4</v>
      </c>
      <c r="E21" s="36"/>
      <c r="F21" s="50">
        <v>10631101901</v>
      </c>
      <c r="G21" s="20" t="s">
        <v>771</v>
      </c>
      <c r="H21" s="51" t="s">
        <v>56</v>
      </c>
      <c r="I21" s="50">
        <v>10851202728</v>
      </c>
      <c r="J21" s="20" t="s">
        <v>1595</v>
      </c>
      <c r="K21" s="51" t="s">
        <v>62</v>
      </c>
      <c r="L21" s="37"/>
      <c r="M21" s="54">
        <v>19</v>
      </c>
      <c r="N21" s="56" t="s">
        <v>162</v>
      </c>
      <c r="O21" s="48" t="s">
        <v>44</v>
      </c>
      <c r="P21" s="55">
        <v>1</v>
      </c>
      <c r="Q21" s="57"/>
      <c r="R21" s="50">
        <v>20411101830</v>
      </c>
      <c r="S21" s="20" t="s">
        <v>687</v>
      </c>
      <c r="T21" s="51" t="s">
        <v>26</v>
      </c>
      <c r="U21" s="50">
        <v>20411202812</v>
      </c>
      <c r="V21" s="20" t="s">
        <v>879</v>
      </c>
      <c r="W21" s="51" t="s">
        <v>26</v>
      </c>
      <c r="X21" s="53"/>
      <c r="Y21" s="54">
        <v>19</v>
      </c>
      <c r="Z21" s="56" t="s">
        <v>153</v>
      </c>
      <c r="AA21" s="48" t="s">
        <v>28</v>
      </c>
      <c r="AB21" s="55">
        <v>-8</v>
      </c>
      <c r="AC21" s="36"/>
      <c r="AD21" s="50">
        <v>11301101336</v>
      </c>
      <c r="AE21" s="20" t="s">
        <v>793</v>
      </c>
      <c r="AF21" s="51" t="s">
        <v>63</v>
      </c>
      <c r="AG21" s="50">
        <v>11891101891</v>
      </c>
      <c r="AH21" s="20" t="s">
        <v>1419</v>
      </c>
      <c r="AI21" s="51" t="s">
        <v>44</v>
      </c>
      <c r="AJ21" s="53"/>
      <c r="AK21" s="54">
        <v>19</v>
      </c>
      <c r="AL21" s="56" t="s">
        <v>172</v>
      </c>
      <c r="AM21" s="48" t="s">
        <v>36</v>
      </c>
      <c r="AN21" s="55">
        <v>2</v>
      </c>
      <c r="AO21" s="36"/>
      <c r="AP21" s="50">
        <v>20411101421</v>
      </c>
      <c r="AQ21" s="20" t="s">
        <v>1370</v>
      </c>
      <c r="AR21" s="51" t="s">
        <v>26</v>
      </c>
      <c r="AS21" s="50">
        <v>20081202806</v>
      </c>
      <c r="AT21" s="20" t="s">
        <v>863</v>
      </c>
      <c r="AU21" s="51" t="s">
        <v>43</v>
      </c>
      <c r="AW21" s="58"/>
      <c r="AX21" s="177" t="s">
        <v>51</v>
      </c>
      <c r="AY21" s="51">
        <v>0</v>
      </c>
      <c r="AZ21" s="54">
        <v>0</v>
      </c>
      <c r="BA21" s="54">
        <v>1</v>
      </c>
      <c r="BB21" s="54">
        <v>1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0</v>
      </c>
      <c r="BJ21" s="51">
        <v>1</v>
      </c>
      <c r="BK21" s="51">
        <v>1</v>
      </c>
      <c r="BL21" s="51">
        <v>1</v>
      </c>
      <c r="BM21" s="51">
        <v>2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7</v>
      </c>
      <c r="BX21" s="196">
        <v>8.6188374756559121</v>
      </c>
      <c r="BY21" s="61">
        <v>1.2312624965222732</v>
      </c>
      <c r="BZ21" s="62">
        <v>0</v>
      </c>
      <c r="CA21" s="190">
        <v>0</v>
      </c>
      <c r="CB21" s="235" t="s">
        <v>3634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175</v>
      </c>
      <c r="C22" s="65" t="s">
        <v>36</v>
      </c>
      <c r="D22" s="66">
        <v>7</v>
      </c>
      <c r="E22" s="36"/>
      <c r="F22" s="50">
        <v>11021101903</v>
      </c>
      <c r="G22" s="20" t="s">
        <v>773</v>
      </c>
      <c r="H22" s="51" t="s">
        <v>100</v>
      </c>
      <c r="I22" s="50">
        <v>10851202765</v>
      </c>
      <c r="J22" s="20" t="s">
        <v>1596</v>
      </c>
      <c r="K22" s="51" t="s">
        <v>62</v>
      </c>
      <c r="L22" s="37"/>
      <c r="M22" s="63">
        <v>20</v>
      </c>
      <c r="N22" s="64" t="s">
        <v>160</v>
      </c>
      <c r="O22" s="65" t="s">
        <v>24</v>
      </c>
      <c r="P22" s="66">
        <v>-1</v>
      </c>
      <c r="Q22" s="57"/>
      <c r="R22" s="50">
        <v>20411000870</v>
      </c>
      <c r="S22" s="20" t="s">
        <v>800</v>
      </c>
      <c r="T22" s="51" t="s">
        <v>26</v>
      </c>
      <c r="U22" s="50">
        <v>20411202808</v>
      </c>
      <c r="V22" s="20" t="s">
        <v>881</v>
      </c>
      <c r="W22" s="51" t="s">
        <v>26</v>
      </c>
      <c r="X22" s="53"/>
      <c r="Y22" s="63">
        <v>20</v>
      </c>
      <c r="Z22" s="64" t="s">
        <v>183</v>
      </c>
      <c r="AA22" s="65" t="s">
        <v>48</v>
      </c>
      <c r="AB22" s="66">
        <v>5</v>
      </c>
      <c r="AC22" s="36"/>
      <c r="AD22" s="50">
        <v>11021101903</v>
      </c>
      <c r="AE22" s="20" t="s">
        <v>773</v>
      </c>
      <c r="AF22" s="51" t="s">
        <v>100</v>
      </c>
      <c r="AG22" s="50">
        <v>11891000722</v>
      </c>
      <c r="AH22" s="20" t="s">
        <v>1474</v>
      </c>
      <c r="AI22" s="51" t="s">
        <v>44</v>
      </c>
      <c r="AJ22" s="53"/>
      <c r="AK22" s="63">
        <v>20</v>
      </c>
      <c r="AL22" s="64" t="s">
        <v>848</v>
      </c>
      <c r="AM22" s="65" t="s">
        <v>28</v>
      </c>
      <c r="AN22" s="66">
        <v>3</v>
      </c>
      <c r="AO22" s="36"/>
      <c r="AP22" s="50">
        <v>20671202382</v>
      </c>
      <c r="AQ22" s="20" t="s">
        <v>1403</v>
      </c>
      <c r="AR22" s="51" t="s">
        <v>21</v>
      </c>
      <c r="AS22" s="50">
        <v>20411202818</v>
      </c>
      <c r="AT22" s="20" t="s">
        <v>865</v>
      </c>
      <c r="AU22" s="51" t="s">
        <v>26</v>
      </c>
      <c r="AW22" s="58"/>
      <c r="AX22" s="177" t="s">
        <v>50</v>
      </c>
      <c r="AY22" s="51">
        <v>0</v>
      </c>
      <c r="AZ22" s="54">
        <v>0</v>
      </c>
      <c r="BA22" s="54">
        <v>0</v>
      </c>
      <c r="BB22" s="54">
        <v>1</v>
      </c>
      <c r="BC22" s="54">
        <v>1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0</v>
      </c>
      <c r="BM22" s="51">
        <v>2</v>
      </c>
      <c r="BN22" s="51">
        <v>4</v>
      </c>
      <c r="BO22" s="51">
        <v>6</v>
      </c>
      <c r="BP22" s="51">
        <v>8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6">
        <v>23</v>
      </c>
      <c r="BX22" s="196">
        <v>8.5428817365126477</v>
      </c>
      <c r="BY22" s="61">
        <v>0.37142964071794121</v>
      </c>
      <c r="BZ22" s="62">
        <v>13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199</v>
      </c>
      <c r="C23" s="48" t="s">
        <v>46</v>
      </c>
      <c r="D23" s="55">
        <v>18</v>
      </c>
      <c r="E23" s="36"/>
      <c r="F23" s="50">
        <v>10631101902</v>
      </c>
      <c r="G23" s="20" t="s">
        <v>775</v>
      </c>
      <c r="H23" s="51" t="s">
        <v>56</v>
      </c>
      <c r="I23" s="50">
        <v>10851202751</v>
      </c>
      <c r="J23" s="20" t="s">
        <v>1598</v>
      </c>
      <c r="K23" s="51" t="s">
        <v>62</v>
      </c>
      <c r="L23" s="37"/>
      <c r="M23" s="54">
        <v>21</v>
      </c>
      <c r="N23" s="56" t="s">
        <v>176</v>
      </c>
      <c r="O23" s="48" t="s">
        <v>52</v>
      </c>
      <c r="P23" s="55">
        <v>6</v>
      </c>
      <c r="Q23" s="57"/>
      <c r="R23" s="50">
        <v>20411101819</v>
      </c>
      <c r="S23" s="20" t="s">
        <v>804</v>
      </c>
      <c r="T23" s="51" t="s">
        <v>26</v>
      </c>
      <c r="U23" s="50">
        <v>20411202807</v>
      </c>
      <c r="V23" s="20" t="s">
        <v>883</v>
      </c>
      <c r="W23" s="51" t="s">
        <v>26</v>
      </c>
      <c r="X23" s="53"/>
      <c r="Y23" s="54">
        <v>21</v>
      </c>
      <c r="Z23" s="56" t="s">
        <v>157</v>
      </c>
      <c r="AA23" s="48" t="s">
        <v>26</v>
      </c>
      <c r="AB23" s="55">
        <v>-5</v>
      </c>
      <c r="AC23" s="36"/>
      <c r="AD23" s="50">
        <v>11461000388</v>
      </c>
      <c r="AE23" s="20" t="s">
        <v>1706</v>
      </c>
      <c r="AF23" s="51" t="s">
        <v>36</v>
      </c>
      <c r="AG23" s="50">
        <v>10351000590</v>
      </c>
      <c r="AH23" s="20" t="s">
        <v>2342</v>
      </c>
      <c r="AI23" s="51" t="s">
        <v>64</v>
      </c>
      <c r="AJ23" s="53"/>
      <c r="AK23" s="54">
        <v>21</v>
      </c>
      <c r="AL23" s="56" t="s">
        <v>271</v>
      </c>
      <c r="AM23" s="48" t="s">
        <v>21</v>
      </c>
      <c r="AN23" s="55">
        <v>-6</v>
      </c>
      <c r="AO23" s="36"/>
      <c r="AP23" s="50" t="e">
        <v>#N/A</v>
      </c>
      <c r="AQ23" s="20" t="s">
        <v>2908</v>
      </c>
      <c r="AR23" s="51" t="s">
        <v>2908</v>
      </c>
      <c r="AS23" s="50">
        <v>20411202812</v>
      </c>
      <c r="AT23" s="20" t="s">
        <v>879</v>
      </c>
      <c r="AU23" s="51" t="s">
        <v>26</v>
      </c>
      <c r="AW23" s="58"/>
      <c r="AX23" s="177" t="s">
        <v>52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3</v>
      </c>
      <c r="BJ23" s="51">
        <v>1</v>
      </c>
      <c r="BK23" s="51">
        <v>3</v>
      </c>
      <c r="BL23" s="51">
        <v>2</v>
      </c>
      <c r="BM23" s="51">
        <v>0</v>
      </c>
      <c r="BN23" s="51">
        <v>13</v>
      </c>
      <c r="BO23" s="51">
        <v>4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27</v>
      </c>
      <c r="BX23" s="196">
        <v>7.8851372847386694</v>
      </c>
      <c r="BY23" s="61">
        <v>0.29204212165698773</v>
      </c>
      <c r="BZ23" s="62">
        <v>0</v>
      </c>
      <c r="CA23" s="190">
        <v>2</v>
      </c>
      <c r="CB23" s="235" t="s">
        <v>3635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351</v>
      </c>
      <c r="C24" s="48" t="s">
        <v>38</v>
      </c>
      <c r="D24" s="55">
        <v>96</v>
      </c>
      <c r="E24" s="36"/>
      <c r="F24" s="50">
        <v>11301101336</v>
      </c>
      <c r="G24" s="20" t="s">
        <v>793</v>
      </c>
      <c r="H24" s="51" t="s">
        <v>63</v>
      </c>
      <c r="I24" s="50">
        <v>11591000489</v>
      </c>
      <c r="J24" s="20" t="s">
        <v>1600</v>
      </c>
      <c r="K24" s="51" t="s">
        <v>53</v>
      </c>
      <c r="L24" s="37"/>
      <c r="M24" s="54">
        <v>22</v>
      </c>
      <c r="N24" s="56" t="s">
        <v>168</v>
      </c>
      <c r="O24" s="48" t="s">
        <v>21</v>
      </c>
      <c r="P24" s="55">
        <v>1</v>
      </c>
      <c r="Q24" s="57"/>
      <c r="R24" s="50" t="e">
        <v>#N/A</v>
      </c>
      <c r="S24" s="20" t="s">
        <v>2908</v>
      </c>
      <c r="T24" s="51" t="s">
        <v>2908</v>
      </c>
      <c r="U24" s="50">
        <v>20411202817</v>
      </c>
      <c r="V24" s="20" t="s">
        <v>885</v>
      </c>
      <c r="W24" s="51" t="s">
        <v>26</v>
      </c>
      <c r="X24" s="53"/>
      <c r="Y24" s="54">
        <v>22</v>
      </c>
      <c r="Z24" s="56" t="s">
        <v>136</v>
      </c>
      <c r="AA24" s="48" t="s">
        <v>29</v>
      </c>
      <c r="AB24" s="55">
        <v>6</v>
      </c>
      <c r="AC24" s="36"/>
      <c r="AD24" s="50">
        <v>11811101507</v>
      </c>
      <c r="AE24" s="20" t="s">
        <v>517</v>
      </c>
      <c r="AF24" s="51" t="s">
        <v>32</v>
      </c>
      <c r="AG24" s="50">
        <v>11891000251</v>
      </c>
      <c r="AH24" s="20" t="s">
        <v>1564</v>
      </c>
      <c r="AI24" s="51" t="s">
        <v>44</v>
      </c>
      <c r="AJ24" s="53"/>
      <c r="AK24" s="54">
        <v>22</v>
      </c>
      <c r="AL24" s="56" t="s">
        <v>210</v>
      </c>
      <c r="AM24" s="48" t="s">
        <v>44</v>
      </c>
      <c r="AN24" s="55">
        <v>18</v>
      </c>
      <c r="AO24" s="36"/>
      <c r="AP24" s="50" t="e">
        <v>#N/A</v>
      </c>
      <c r="AQ24" s="20" t="s">
        <v>2908</v>
      </c>
      <c r="AR24" s="51" t="s">
        <v>2908</v>
      </c>
      <c r="AS24" s="50">
        <v>20411202809</v>
      </c>
      <c r="AT24" s="20" t="s">
        <v>877</v>
      </c>
      <c r="AU24" s="51" t="s">
        <v>26</v>
      </c>
      <c r="AW24" s="58"/>
      <c r="AX24" s="177" t="s">
        <v>40</v>
      </c>
      <c r="AY24" s="51">
        <v>0</v>
      </c>
      <c r="AZ24" s="54">
        <v>0</v>
      </c>
      <c r="BA24" s="54">
        <v>1</v>
      </c>
      <c r="BB24" s="54">
        <v>0</v>
      </c>
      <c r="BC24" s="54">
        <v>0</v>
      </c>
      <c r="BD24" s="54">
        <v>1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1</v>
      </c>
      <c r="BK24" s="51">
        <v>1</v>
      </c>
      <c r="BL24" s="51">
        <v>0</v>
      </c>
      <c r="BM24" s="51">
        <v>0</v>
      </c>
      <c r="BN24" s="51">
        <v>1</v>
      </c>
      <c r="BO24" s="51">
        <v>0</v>
      </c>
      <c r="BP24" s="51">
        <v>1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6</v>
      </c>
      <c r="BX24" s="196">
        <v>6.6840276105795686</v>
      </c>
      <c r="BY24" s="61">
        <v>1.1140046017632614</v>
      </c>
      <c r="BZ24" s="62">
        <v>1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177</v>
      </c>
      <c r="C25" s="48" t="s">
        <v>28</v>
      </c>
      <c r="D25" s="55">
        <v>5</v>
      </c>
      <c r="E25" s="36"/>
      <c r="F25" s="50">
        <v>10081101799</v>
      </c>
      <c r="G25" s="20" t="s">
        <v>843</v>
      </c>
      <c r="H25" s="51" t="s">
        <v>43</v>
      </c>
      <c r="I25" s="50">
        <v>10981000424</v>
      </c>
      <c r="J25" s="20" t="s">
        <v>1604</v>
      </c>
      <c r="K25" s="51" t="s">
        <v>29</v>
      </c>
      <c r="L25" s="37"/>
      <c r="M25" s="54">
        <v>23</v>
      </c>
      <c r="N25" s="56" t="s">
        <v>238</v>
      </c>
      <c r="O25" s="48" t="s">
        <v>38</v>
      </c>
      <c r="P25" s="55">
        <v>35</v>
      </c>
      <c r="Q25" s="57"/>
      <c r="R25" s="50" t="e">
        <v>#N/A</v>
      </c>
      <c r="S25" s="20" t="s">
        <v>2908</v>
      </c>
      <c r="T25" s="51" t="s">
        <v>2908</v>
      </c>
      <c r="U25" s="50">
        <v>20411202819</v>
      </c>
      <c r="V25" s="20" t="s">
        <v>887</v>
      </c>
      <c r="W25" s="51" t="s">
        <v>26</v>
      </c>
      <c r="X25" s="53"/>
      <c r="Y25" s="54">
        <v>23</v>
      </c>
      <c r="Z25" s="56" t="s">
        <v>1539</v>
      </c>
      <c r="AA25" s="48" t="s">
        <v>50</v>
      </c>
      <c r="AB25" s="55">
        <v>-4</v>
      </c>
      <c r="AC25" s="36"/>
      <c r="AD25" s="50">
        <v>10181000661</v>
      </c>
      <c r="AE25" s="20" t="s">
        <v>1874</v>
      </c>
      <c r="AF25" s="51" t="s">
        <v>48</v>
      </c>
      <c r="AG25" s="50">
        <v>11891000626</v>
      </c>
      <c r="AH25" s="20" t="s">
        <v>1051</v>
      </c>
      <c r="AI25" s="51" t="s">
        <v>44</v>
      </c>
      <c r="AJ25" s="53"/>
      <c r="AK25" s="54">
        <v>23</v>
      </c>
      <c r="AL25" s="56" t="s">
        <v>168</v>
      </c>
      <c r="AM25" s="48" t="s">
        <v>21</v>
      </c>
      <c r="AN25" s="55">
        <v>11</v>
      </c>
      <c r="AO25" s="36"/>
      <c r="AP25" s="50" t="e">
        <v>#N/A</v>
      </c>
      <c r="AQ25" s="20" t="s">
        <v>2908</v>
      </c>
      <c r="AR25" s="51" t="s">
        <v>2908</v>
      </c>
      <c r="AS25" s="50">
        <v>20411202803</v>
      </c>
      <c r="AT25" s="20" t="s">
        <v>875</v>
      </c>
      <c r="AU25" s="51" t="s">
        <v>26</v>
      </c>
      <c r="AW25" s="58"/>
      <c r="AX25" s="177" t="s">
        <v>59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1</v>
      </c>
      <c r="BG25" s="54">
        <v>0</v>
      </c>
      <c r="BH25" s="51">
        <v>0</v>
      </c>
      <c r="BI25" s="51">
        <v>1</v>
      </c>
      <c r="BJ25" s="51">
        <v>2</v>
      </c>
      <c r="BK25" s="51">
        <v>0</v>
      </c>
      <c r="BL25" s="51">
        <v>0</v>
      </c>
      <c r="BM25" s="51">
        <v>1</v>
      </c>
      <c r="BN25" s="51">
        <v>3</v>
      </c>
      <c r="BO25" s="51">
        <v>3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11</v>
      </c>
      <c r="BX25" s="196">
        <v>4.9053253942173392</v>
      </c>
      <c r="BY25" s="61">
        <v>0.44593867220157629</v>
      </c>
      <c r="BZ25" s="62">
        <v>0</v>
      </c>
      <c r="CA25" s="190">
        <v>0</v>
      </c>
      <c r="CB25" s="235" t="s">
        <v>3636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179</v>
      </c>
      <c r="C26" s="48" t="s">
        <v>28</v>
      </c>
      <c r="D26" s="55">
        <v>5</v>
      </c>
      <c r="E26" s="36"/>
      <c r="F26" s="50">
        <v>10081101801</v>
      </c>
      <c r="G26" s="20" t="s">
        <v>969</v>
      </c>
      <c r="H26" s="51" t="s">
        <v>43</v>
      </c>
      <c r="I26" s="50">
        <v>10821202768</v>
      </c>
      <c r="J26" s="20" t="s">
        <v>1606</v>
      </c>
      <c r="K26" s="51" t="s">
        <v>45</v>
      </c>
      <c r="L26" s="37"/>
      <c r="M26" s="54">
        <v>24</v>
      </c>
      <c r="N26" s="56" t="s">
        <v>149</v>
      </c>
      <c r="O26" s="48" t="s">
        <v>24</v>
      </c>
      <c r="P26" s="55">
        <v>-11</v>
      </c>
      <c r="Q26" s="57"/>
      <c r="R26" s="50" t="e">
        <v>#N/A</v>
      </c>
      <c r="S26" s="20" t="s">
        <v>2908</v>
      </c>
      <c r="T26" s="51" t="s">
        <v>2908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193</v>
      </c>
      <c r="AA26" s="48" t="s">
        <v>40</v>
      </c>
      <c r="AB26" s="55">
        <v>9</v>
      </c>
      <c r="AC26" s="36"/>
      <c r="AD26" s="50">
        <v>11511000749</v>
      </c>
      <c r="AE26" s="20" t="s">
        <v>209</v>
      </c>
      <c r="AF26" s="51" t="s">
        <v>28</v>
      </c>
      <c r="AG26" s="50">
        <v>10351202511</v>
      </c>
      <c r="AH26" s="20" t="s">
        <v>1024</v>
      </c>
      <c r="AI26" s="51" t="s">
        <v>64</v>
      </c>
      <c r="AJ26" s="53"/>
      <c r="AK26" s="54">
        <v>24</v>
      </c>
      <c r="AL26" s="56" t="s">
        <v>218</v>
      </c>
      <c r="AM26" s="48" t="s">
        <v>21</v>
      </c>
      <c r="AN26" s="55">
        <v>-6</v>
      </c>
      <c r="AO26" s="36"/>
      <c r="AP26" s="50" t="e">
        <v>#N/A</v>
      </c>
      <c r="AQ26" s="20" t="s">
        <v>2908</v>
      </c>
      <c r="AR26" s="51" t="s">
        <v>2908</v>
      </c>
      <c r="AS26" s="50">
        <v>20411202829</v>
      </c>
      <c r="AT26" s="20" t="s">
        <v>1405</v>
      </c>
      <c r="AU26" s="51" t="s">
        <v>26</v>
      </c>
      <c r="AW26" s="58"/>
      <c r="AX26" s="177" t="s">
        <v>65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2</v>
      </c>
      <c r="BJ26" s="51">
        <v>2</v>
      </c>
      <c r="BK26" s="51">
        <v>1</v>
      </c>
      <c r="BL26" s="51">
        <v>1</v>
      </c>
      <c r="BM26" s="51">
        <v>1</v>
      </c>
      <c r="BN26" s="51">
        <v>1</v>
      </c>
      <c r="BO26" s="51">
        <v>2</v>
      </c>
      <c r="BP26" s="51">
        <v>3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13</v>
      </c>
      <c r="BX26" s="196">
        <v>4.6279060827469758</v>
      </c>
      <c r="BY26" s="61">
        <v>0.35599277559592124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181</v>
      </c>
      <c r="C27" s="48" t="s">
        <v>21</v>
      </c>
      <c r="D27" s="55">
        <v>5</v>
      </c>
      <c r="E27" s="36"/>
      <c r="F27" s="50">
        <v>10181101835</v>
      </c>
      <c r="G27" s="20" t="s">
        <v>1012</v>
      </c>
      <c r="H27" s="51" t="s">
        <v>48</v>
      </c>
      <c r="I27" s="50">
        <v>10981202727</v>
      </c>
      <c r="J27" s="20" t="s">
        <v>1608</v>
      </c>
      <c r="K27" s="51" t="s">
        <v>29</v>
      </c>
      <c r="L27" s="37"/>
      <c r="M27" s="54">
        <v>25</v>
      </c>
      <c r="N27" s="56" t="s">
        <v>145</v>
      </c>
      <c r="O27" s="48" t="s">
        <v>28</v>
      </c>
      <c r="P27" s="55">
        <v>-14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229</v>
      </c>
      <c r="AA27" s="48" t="s">
        <v>34</v>
      </c>
      <c r="AB27" s="55">
        <v>4</v>
      </c>
      <c r="AC27" s="36"/>
      <c r="AD27" s="50">
        <v>10671000071</v>
      </c>
      <c r="AE27" s="20" t="s">
        <v>827</v>
      </c>
      <c r="AF27" s="51" t="s">
        <v>21</v>
      </c>
      <c r="AG27" s="50">
        <v>11591000489</v>
      </c>
      <c r="AH27" s="20" t="s">
        <v>1600</v>
      </c>
      <c r="AI27" s="51" t="s">
        <v>53</v>
      </c>
      <c r="AJ27" s="53"/>
      <c r="AK27" s="54">
        <v>25</v>
      </c>
      <c r="AL27" s="56" t="s">
        <v>158</v>
      </c>
      <c r="AM27" s="48" t="s">
        <v>34</v>
      </c>
      <c r="AN27" s="55">
        <v>5</v>
      </c>
      <c r="AO27" s="36"/>
      <c r="AP27" s="50" t="e">
        <v>#N/A</v>
      </c>
      <c r="AQ27" s="20" t="s">
        <v>2908</v>
      </c>
      <c r="AR27" s="51" t="s">
        <v>2908</v>
      </c>
      <c r="AS27" s="50">
        <v>20411202817</v>
      </c>
      <c r="AT27" s="20" t="s">
        <v>885</v>
      </c>
      <c r="AU27" s="51" t="s">
        <v>26</v>
      </c>
      <c r="AW27" s="58"/>
      <c r="AX27" s="177" t="s">
        <v>47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60">
        <v>1</v>
      </c>
      <c r="BJ27" s="60">
        <v>0</v>
      </c>
      <c r="BK27" s="60">
        <v>0</v>
      </c>
      <c r="BL27" s="60">
        <v>2</v>
      </c>
      <c r="BM27" s="60">
        <v>4</v>
      </c>
      <c r="BN27" s="60">
        <v>4</v>
      </c>
      <c r="BO27" s="60">
        <v>1</v>
      </c>
      <c r="BP27" s="60">
        <v>3</v>
      </c>
      <c r="BQ27" s="60">
        <v>1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6">
        <v>16</v>
      </c>
      <c r="BX27" s="196">
        <v>3.8964104460180917</v>
      </c>
      <c r="BY27" s="61">
        <v>0.24352565287613073</v>
      </c>
      <c r="BZ27" s="62">
        <v>0</v>
      </c>
      <c r="CA27" s="190">
        <v>0</v>
      </c>
      <c r="CB27" s="235" t="s">
        <v>3637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217</v>
      </c>
      <c r="C28" s="48" t="s">
        <v>21</v>
      </c>
      <c r="D28" s="55">
        <v>22</v>
      </c>
      <c r="E28" s="36"/>
      <c r="F28" s="50">
        <v>10411101268</v>
      </c>
      <c r="G28" s="20" t="s">
        <v>1035</v>
      </c>
      <c r="H28" s="51" t="s">
        <v>26</v>
      </c>
      <c r="I28" s="50">
        <v>20111000841</v>
      </c>
      <c r="J28" s="20" t="s">
        <v>1610</v>
      </c>
      <c r="K28" s="51" t="s">
        <v>52</v>
      </c>
      <c r="L28" s="37"/>
      <c r="M28" s="54">
        <v>26</v>
      </c>
      <c r="N28" s="56" t="s">
        <v>186</v>
      </c>
      <c r="O28" s="48" t="s">
        <v>41</v>
      </c>
      <c r="P28" s="55">
        <v>6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175</v>
      </c>
      <c r="AA28" s="48" t="s">
        <v>36</v>
      </c>
      <c r="AB28" s="55">
        <v>6</v>
      </c>
      <c r="AC28" s="36"/>
      <c r="AD28" s="50">
        <v>10181000028</v>
      </c>
      <c r="AE28" s="20" t="s">
        <v>231</v>
      </c>
      <c r="AF28" s="51" t="s">
        <v>48</v>
      </c>
      <c r="AG28" s="50">
        <v>11891202780</v>
      </c>
      <c r="AH28" s="20" t="s">
        <v>1653</v>
      </c>
      <c r="AI28" s="51" t="s">
        <v>44</v>
      </c>
      <c r="AJ28" s="53"/>
      <c r="AK28" s="54">
        <v>26</v>
      </c>
      <c r="AL28" s="56" t="s">
        <v>726</v>
      </c>
      <c r="AM28" s="48" t="s">
        <v>38</v>
      </c>
      <c r="AN28" s="55">
        <v>-1</v>
      </c>
      <c r="AO28" s="36"/>
      <c r="AP28" s="50" t="e">
        <v>#N/A</v>
      </c>
      <c r="AQ28" s="20" t="s">
        <v>2908</v>
      </c>
      <c r="AR28" s="51" t="s">
        <v>2908</v>
      </c>
      <c r="AS28" s="50">
        <v>20411202819</v>
      </c>
      <c r="AT28" s="20" t="s">
        <v>887</v>
      </c>
      <c r="AU28" s="51" t="s">
        <v>26</v>
      </c>
      <c r="AW28" s="58"/>
      <c r="AX28" s="177" t="s">
        <v>49</v>
      </c>
      <c r="AY28" s="60">
        <v>0</v>
      </c>
      <c r="AZ28" s="59">
        <v>0</v>
      </c>
      <c r="BA28" s="59">
        <v>0</v>
      </c>
      <c r="BB28" s="59">
        <v>0</v>
      </c>
      <c r="BC28" s="59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60">
        <v>0</v>
      </c>
      <c r="BJ28" s="60">
        <v>0</v>
      </c>
      <c r="BK28" s="60">
        <v>2</v>
      </c>
      <c r="BL28" s="60">
        <v>4</v>
      </c>
      <c r="BM28" s="60">
        <v>1</v>
      </c>
      <c r="BN28" s="60">
        <v>3</v>
      </c>
      <c r="BO28" s="60">
        <v>4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80">
        <v>0</v>
      </c>
      <c r="BW28" s="176">
        <v>14</v>
      </c>
      <c r="BX28" s="196">
        <v>3.2679801019956352</v>
      </c>
      <c r="BY28" s="61">
        <v>0.23342715014254536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237</v>
      </c>
      <c r="C29" s="48" t="s">
        <v>51</v>
      </c>
      <c r="D29" s="55">
        <v>31</v>
      </c>
      <c r="E29" s="36"/>
      <c r="F29" s="50">
        <v>10411000275</v>
      </c>
      <c r="G29" s="20" t="s">
        <v>1064</v>
      </c>
      <c r="H29" s="51" t="s">
        <v>26</v>
      </c>
      <c r="I29" s="50">
        <v>10981000365</v>
      </c>
      <c r="J29" s="20" t="s">
        <v>1612</v>
      </c>
      <c r="K29" s="51" t="s">
        <v>29</v>
      </c>
      <c r="L29" s="37"/>
      <c r="M29" s="54">
        <v>27</v>
      </c>
      <c r="N29" s="56" t="s">
        <v>184</v>
      </c>
      <c r="O29" s="48" t="s">
        <v>44</v>
      </c>
      <c r="P29" s="55">
        <v>4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2341</v>
      </c>
      <c r="AA29" s="48" t="s">
        <v>38</v>
      </c>
      <c r="AB29" s="55">
        <v>-12</v>
      </c>
      <c r="AC29" s="36"/>
      <c r="AD29" s="50">
        <v>10411101268</v>
      </c>
      <c r="AE29" s="20" t="s">
        <v>1035</v>
      </c>
      <c r="AF29" s="51" t="s">
        <v>26</v>
      </c>
      <c r="AG29" s="50">
        <v>10351202732</v>
      </c>
      <c r="AH29" s="20" t="s">
        <v>1572</v>
      </c>
      <c r="AI29" s="51" t="s">
        <v>64</v>
      </c>
      <c r="AJ29" s="53"/>
      <c r="AK29" s="54">
        <v>27</v>
      </c>
      <c r="AL29" s="56" t="s">
        <v>194</v>
      </c>
      <c r="AM29" s="48" t="s">
        <v>36</v>
      </c>
      <c r="AN29" s="55">
        <v>1</v>
      </c>
      <c r="AO29" s="36"/>
      <c r="AP29" s="50" t="e">
        <v>#N/A</v>
      </c>
      <c r="AQ29" s="20" t="s">
        <v>2908</v>
      </c>
      <c r="AR29" s="51" t="s">
        <v>2908</v>
      </c>
      <c r="AS29" s="50">
        <v>20411202823</v>
      </c>
      <c r="AT29" s="20" t="s">
        <v>901</v>
      </c>
      <c r="AU29" s="51" t="s">
        <v>26</v>
      </c>
      <c r="AW29" s="58"/>
      <c r="AX29" s="177" t="s">
        <v>55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1</v>
      </c>
      <c r="BJ29" s="60">
        <v>1</v>
      </c>
      <c r="BK29" s="60">
        <v>2</v>
      </c>
      <c r="BL29" s="60">
        <v>1</v>
      </c>
      <c r="BM29" s="60">
        <v>2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7</v>
      </c>
      <c r="BX29" s="196">
        <v>2.8874599888204115</v>
      </c>
      <c r="BY29" s="61">
        <v>0.41249428411720163</v>
      </c>
      <c r="BZ29" s="62">
        <v>0</v>
      </c>
      <c r="CA29" s="190">
        <v>0</v>
      </c>
      <c r="CB29" s="235" t="s">
        <v>3638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193</v>
      </c>
      <c r="C30" s="48" t="s">
        <v>40</v>
      </c>
      <c r="D30" s="55">
        <v>8</v>
      </c>
      <c r="E30" s="36"/>
      <c r="F30" s="50">
        <v>10271000710</v>
      </c>
      <c r="G30" s="56" t="s">
        <v>1079</v>
      </c>
      <c r="H30" s="51" t="s">
        <v>50</v>
      </c>
      <c r="I30" s="50">
        <v>10981202735</v>
      </c>
      <c r="J30" s="56" t="s">
        <v>1616</v>
      </c>
      <c r="K30" s="51" t="s">
        <v>29</v>
      </c>
      <c r="L30" s="37"/>
      <c r="M30" s="54">
        <v>28</v>
      </c>
      <c r="N30" s="56" t="s">
        <v>182</v>
      </c>
      <c r="O30" s="48" t="s">
        <v>28</v>
      </c>
      <c r="P30" s="55">
        <v>2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221</v>
      </c>
      <c r="AA30" s="48" t="s">
        <v>44</v>
      </c>
      <c r="AB30" s="55">
        <v>2</v>
      </c>
      <c r="AC30" s="36"/>
      <c r="AD30" s="50">
        <v>10181101843</v>
      </c>
      <c r="AE30" s="56" t="s">
        <v>1912</v>
      </c>
      <c r="AF30" s="51" t="s">
        <v>48</v>
      </c>
      <c r="AG30" s="50">
        <v>10851202751</v>
      </c>
      <c r="AH30" s="56" t="s">
        <v>1598</v>
      </c>
      <c r="AI30" s="51" t="s">
        <v>62</v>
      </c>
      <c r="AJ30" s="53"/>
      <c r="AK30" s="54">
        <v>28</v>
      </c>
      <c r="AL30" s="56" t="s">
        <v>176</v>
      </c>
      <c r="AM30" s="48" t="s">
        <v>52</v>
      </c>
      <c r="AN30" s="55">
        <v>23</v>
      </c>
      <c r="AO30" s="36"/>
      <c r="AP30" s="50" t="e">
        <v>#N/A</v>
      </c>
      <c r="AQ30" s="20" t="s">
        <v>2908</v>
      </c>
      <c r="AR30" s="51" t="s">
        <v>2908</v>
      </c>
      <c r="AS30" s="50">
        <v>20411202807</v>
      </c>
      <c r="AT30" s="20" t="s">
        <v>883</v>
      </c>
      <c r="AU30" s="51" t="s">
        <v>26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2</v>
      </c>
      <c r="BJ30" s="51">
        <v>0</v>
      </c>
      <c r="BK30" s="51">
        <v>0</v>
      </c>
      <c r="BL30" s="51">
        <v>1</v>
      </c>
      <c r="BM30" s="51">
        <v>2</v>
      </c>
      <c r="BN30" s="51">
        <v>2</v>
      </c>
      <c r="BO30" s="51">
        <v>1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8</v>
      </c>
      <c r="BX30" s="196">
        <v>2.6397475444244871</v>
      </c>
      <c r="BY30" s="61">
        <v>0.32996844305306089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183</v>
      </c>
      <c r="C31" s="48" t="s">
        <v>48</v>
      </c>
      <c r="D31" s="55">
        <v>2</v>
      </c>
      <c r="E31" s="36"/>
      <c r="F31" s="50">
        <v>10411000826</v>
      </c>
      <c r="G31" s="20" t="s">
        <v>1145</v>
      </c>
      <c r="H31" s="51" t="s">
        <v>26</v>
      </c>
      <c r="I31" s="21">
        <v>10981202733</v>
      </c>
      <c r="J31" s="20" t="s">
        <v>1618</v>
      </c>
      <c r="K31" s="51" t="s">
        <v>29</v>
      </c>
      <c r="L31" s="37"/>
      <c r="M31" s="54">
        <v>29</v>
      </c>
      <c r="N31" s="56" t="s">
        <v>188</v>
      </c>
      <c r="O31" s="48" t="s">
        <v>24</v>
      </c>
      <c r="P31" s="55">
        <v>4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1540</v>
      </c>
      <c r="AA31" s="48" t="s">
        <v>21</v>
      </c>
      <c r="AB31" s="55">
        <v>-7</v>
      </c>
      <c r="AC31" s="36"/>
      <c r="AD31" s="50">
        <v>11761000014</v>
      </c>
      <c r="AE31" s="20" t="s">
        <v>1240</v>
      </c>
      <c r="AF31" s="21" t="s">
        <v>57</v>
      </c>
      <c r="AG31" s="50">
        <v>10851202789</v>
      </c>
      <c r="AH31" s="20" t="s">
        <v>1654</v>
      </c>
      <c r="AI31" s="51" t="s">
        <v>62</v>
      </c>
      <c r="AJ31" s="53"/>
      <c r="AK31" s="54">
        <v>29</v>
      </c>
      <c r="AL31" s="56" t="s">
        <v>192</v>
      </c>
      <c r="AM31" s="48" t="s">
        <v>36</v>
      </c>
      <c r="AN31" s="55">
        <v>-7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6" t="s">
        <v>60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1</v>
      </c>
      <c r="BH31" s="51">
        <v>0</v>
      </c>
      <c r="BI31" s="51">
        <v>1</v>
      </c>
      <c r="BJ31" s="51">
        <v>0</v>
      </c>
      <c r="BK31" s="51">
        <v>0</v>
      </c>
      <c r="BL31" s="51">
        <v>1</v>
      </c>
      <c r="BM31" s="51">
        <v>0</v>
      </c>
      <c r="BN31" s="51">
        <v>0</v>
      </c>
      <c r="BO31" s="51">
        <v>0</v>
      </c>
      <c r="BP31" s="51">
        <v>1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2.4692687214551365</v>
      </c>
      <c r="BY31" s="61">
        <v>0.61731718036378413</v>
      </c>
      <c r="BZ31" s="62">
        <v>1</v>
      </c>
      <c r="CA31" s="190">
        <v>0</v>
      </c>
      <c r="CB31" s="235" t="s">
        <v>3639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185</v>
      </c>
      <c r="C32" s="65" t="s">
        <v>21</v>
      </c>
      <c r="D32" s="66">
        <v>2</v>
      </c>
      <c r="E32" s="36"/>
      <c r="F32" s="50">
        <v>10181101834</v>
      </c>
      <c r="G32" s="20" t="s">
        <v>1154</v>
      </c>
      <c r="H32" s="51" t="s">
        <v>48</v>
      </c>
      <c r="I32" s="21">
        <v>11921101764</v>
      </c>
      <c r="J32" s="20" t="s">
        <v>1619</v>
      </c>
      <c r="K32" s="51" t="s">
        <v>52</v>
      </c>
      <c r="L32" s="37"/>
      <c r="M32" s="63">
        <v>30</v>
      </c>
      <c r="N32" s="64" t="s">
        <v>226</v>
      </c>
      <c r="O32" s="65" t="s">
        <v>46</v>
      </c>
      <c r="P32" s="66">
        <v>22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233</v>
      </c>
      <c r="AA32" s="65" t="s">
        <v>36</v>
      </c>
      <c r="AB32" s="55">
        <v>7</v>
      </c>
      <c r="AC32" s="36"/>
      <c r="AD32" s="50">
        <v>10181101842</v>
      </c>
      <c r="AE32" s="20" t="s">
        <v>1918</v>
      </c>
      <c r="AF32" s="21" t="s">
        <v>48</v>
      </c>
      <c r="AG32" s="50">
        <v>10851202787</v>
      </c>
      <c r="AH32" s="20" t="s">
        <v>1655</v>
      </c>
      <c r="AI32" s="51" t="s">
        <v>62</v>
      </c>
      <c r="AJ32" s="53"/>
      <c r="AK32" s="63">
        <v>30</v>
      </c>
      <c r="AL32" s="64" t="s">
        <v>156</v>
      </c>
      <c r="AM32" s="65" t="s">
        <v>29</v>
      </c>
      <c r="AN32" s="66">
        <v>2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62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6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2.1462011525380134</v>
      </c>
      <c r="BY32" s="61">
        <v>0.3066001646482876</v>
      </c>
      <c r="BZ32" s="62">
        <v>0</v>
      </c>
      <c r="CA32" s="190">
        <v>7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211</v>
      </c>
      <c r="C33" s="48" t="s">
        <v>51</v>
      </c>
      <c r="D33" s="55">
        <v>14</v>
      </c>
      <c r="E33" s="36"/>
      <c r="F33" s="50">
        <v>10181101840</v>
      </c>
      <c r="G33" s="20" t="s">
        <v>1174</v>
      </c>
      <c r="H33" s="51" t="s">
        <v>48</v>
      </c>
      <c r="I33" s="21">
        <v>11211202772</v>
      </c>
      <c r="J33" s="20" t="s">
        <v>1534</v>
      </c>
      <c r="K33" s="51" t="s">
        <v>119</v>
      </c>
      <c r="L33" s="37"/>
      <c r="M33" s="54">
        <v>31</v>
      </c>
      <c r="N33" s="56" t="s">
        <v>174</v>
      </c>
      <c r="O33" s="48" t="s">
        <v>24</v>
      </c>
      <c r="P33" s="55">
        <v>-5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483</v>
      </c>
      <c r="AA33" s="48" t="s">
        <v>21</v>
      </c>
      <c r="AB33" s="55">
        <v>20</v>
      </c>
      <c r="AC33" s="36"/>
      <c r="AD33" s="50">
        <v>10411000124</v>
      </c>
      <c r="AE33" s="20" t="s">
        <v>1488</v>
      </c>
      <c r="AF33" s="21" t="s">
        <v>26</v>
      </c>
      <c r="AG33" s="50">
        <v>10851202782</v>
      </c>
      <c r="AH33" s="20" t="s">
        <v>1656</v>
      </c>
      <c r="AI33" s="51" t="s">
        <v>62</v>
      </c>
      <c r="AJ33" s="53"/>
      <c r="AK33" s="54">
        <v>31</v>
      </c>
      <c r="AL33" s="56" t="s">
        <v>873</v>
      </c>
      <c r="AM33" s="48" t="s">
        <v>28</v>
      </c>
      <c r="AN33" s="55">
        <v>6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64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4</v>
      </c>
      <c r="BL33" s="51">
        <v>0</v>
      </c>
      <c r="BM33" s="51">
        <v>0</v>
      </c>
      <c r="BN33" s="51">
        <v>1</v>
      </c>
      <c r="BO33" s="51">
        <v>1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6</v>
      </c>
      <c r="BX33" s="196">
        <v>1.995957637098517</v>
      </c>
      <c r="BY33" s="61">
        <v>0.33265960618308615</v>
      </c>
      <c r="BZ33" s="62">
        <v>0</v>
      </c>
      <c r="CA33" s="190">
        <v>3</v>
      </c>
      <c r="CB33" s="235" t="s">
        <v>3640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189</v>
      </c>
      <c r="C34" s="48" t="s">
        <v>24</v>
      </c>
      <c r="D34" s="55">
        <v>2</v>
      </c>
      <c r="E34" s="36"/>
      <c r="F34" s="50">
        <v>10081101793</v>
      </c>
      <c r="G34" s="20" t="s">
        <v>1185</v>
      </c>
      <c r="H34" s="51" t="s">
        <v>43</v>
      </c>
      <c r="I34" s="21">
        <v>10981202744</v>
      </c>
      <c r="J34" s="20" t="s">
        <v>1620</v>
      </c>
      <c r="K34" s="51" t="s">
        <v>29</v>
      </c>
      <c r="L34" s="37"/>
      <c r="M34" s="54">
        <v>32</v>
      </c>
      <c r="N34" s="56" t="s">
        <v>194</v>
      </c>
      <c r="O34" s="48" t="s">
        <v>36</v>
      </c>
      <c r="P34" s="55">
        <v>4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179</v>
      </c>
      <c r="AA34" s="48" t="s">
        <v>28</v>
      </c>
      <c r="AB34" s="55">
        <v>3</v>
      </c>
      <c r="AC34" s="36"/>
      <c r="AD34" s="50">
        <v>11461000467</v>
      </c>
      <c r="AE34" s="20" t="s">
        <v>1319</v>
      </c>
      <c r="AF34" s="21" t="s">
        <v>36</v>
      </c>
      <c r="AG34" s="50">
        <v>10851202777</v>
      </c>
      <c r="AH34" s="20" t="s">
        <v>1657</v>
      </c>
      <c r="AI34" s="51" t="s">
        <v>62</v>
      </c>
      <c r="AJ34" s="53"/>
      <c r="AK34" s="54">
        <v>32</v>
      </c>
      <c r="AL34" s="56" t="s">
        <v>252</v>
      </c>
      <c r="AM34" s="48" t="s">
        <v>24</v>
      </c>
      <c r="AN34" s="55">
        <v>4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6" t="s">
        <v>53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1</v>
      </c>
      <c r="BK34" s="51">
        <v>2</v>
      </c>
      <c r="BL34" s="51">
        <v>2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5</v>
      </c>
      <c r="BX34" s="196">
        <v>1.9048906035327002</v>
      </c>
      <c r="BY34" s="61">
        <v>0.38097812070654002</v>
      </c>
      <c r="BZ34" s="62">
        <v>0</v>
      </c>
      <c r="CA34" s="190">
        <v>4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233</v>
      </c>
      <c r="C35" s="48" t="s">
        <v>36</v>
      </c>
      <c r="D35" s="55">
        <v>23</v>
      </c>
      <c r="E35" s="36"/>
      <c r="F35" s="50">
        <v>10271000297</v>
      </c>
      <c r="G35" s="20" t="s">
        <v>1191</v>
      </c>
      <c r="H35" s="51" t="s">
        <v>50</v>
      </c>
      <c r="I35" s="21">
        <v>10981202734</v>
      </c>
      <c r="J35" s="20" t="s">
        <v>1621</v>
      </c>
      <c r="K35" s="51" t="s">
        <v>29</v>
      </c>
      <c r="L35" s="37"/>
      <c r="M35" s="54">
        <v>33</v>
      </c>
      <c r="N35" s="56" t="s">
        <v>200</v>
      </c>
      <c r="O35" s="48" t="s">
        <v>26</v>
      </c>
      <c r="P35" s="55">
        <v>6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199</v>
      </c>
      <c r="AA35" s="48" t="s">
        <v>46</v>
      </c>
      <c r="AB35" s="55">
        <v>-6</v>
      </c>
      <c r="AC35" s="36"/>
      <c r="AD35" s="50">
        <v>10181101845</v>
      </c>
      <c r="AE35" s="20" t="s">
        <v>1938</v>
      </c>
      <c r="AF35" s="21" t="s">
        <v>48</v>
      </c>
      <c r="AG35" s="50">
        <v>10851202775</v>
      </c>
      <c r="AH35" s="20" t="s">
        <v>1658</v>
      </c>
      <c r="AI35" s="51" t="s">
        <v>62</v>
      </c>
      <c r="AJ35" s="53"/>
      <c r="AK35" s="54">
        <v>33</v>
      </c>
      <c r="AL35" s="56" t="s">
        <v>212</v>
      </c>
      <c r="AM35" s="48" t="s">
        <v>36</v>
      </c>
      <c r="AN35" s="55">
        <v>-6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100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2</v>
      </c>
      <c r="BM35" s="51">
        <v>0</v>
      </c>
      <c r="BN35" s="51">
        <v>1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4</v>
      </c>
      <c r="BX35" s="196">
        <v>1.3852532297508893</v>
      </c>
      <c r="BY35" s="61">
        <v>0.34631330743772232</v>
      </c>
      <c r="BZ35" s="62">
        <v>1</v>
      </c>
      <c r="CA35" s="190">
        <v>0</v>
      </c>
      <c r="CB35" s="235" t="s">
        <v>3641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195</v>
      </c>
      <c r="C36" s="48" t="s">
        <v>28</v>
      </c>
      <c r="D36" s="55">
        <v>3</v>
      </c>
      <c r="E36" s="36"/>
      <c r="F36" s="50">
        <v>11761000214</v>
      </c>
      <c r="G36" s="20" t="s">
        <v>1224</v>
      </c>
      <c r="H36" s="51" t="s">
        <v>57</v>
      </c>
      <c r="I36" s="21">
        <v>11891202771</v>
      </c>
      <c r="J36" s="20" t="s">
        <v>1535</v>
      </c>
      <c r="K36" s="51" t="s">
        <v>44</v>
      </c>
      <c r="L36" s="37"/>
      <c r="M36" s="54">
        <v>34</v>
      </c>
      <c r="N36" s="56" t="s">
        <v>196</v>
      </c>
      <c r="O36" s="48" t="s">
        <v>41</v>
      </c>
      <c r="P36" s="55">
        <v>3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167</v>
      </c>
      <c r="AA36" s="48" t="s">
        <v>28</v>
      </c>
      <c r="AB36" s="55">
        <v>-11</v>
      </c>
      <c r="AC36" s="36"/>
      <c r="AD36" s="50">
        <v>10411101255</v>
      </c>
      <c r="AE36" s="20" t="s">
        <v>1355</v>
      </c>
      <c r="AF36" s="21" t="s">
        <v>26</v>
      </c>
      <c r="AG36" s="50">
        <v>11921000347</v>
      </c>
      <c r="AH36" s="20" t="s">
        <v>948</v>
      </c>
      <c r="AI36" s="51" t="s">
        <v>52</v>
      </c>
      <c r="AJ36" s="53"/>
      <c r="AK36" s="54">
        <v>34</v>
      </c>
      <c r="AL36" s="56" t="s">
        <v>299</v>
      </c>
      <c r="AM36" s="48" t="s">
        <v>65</v>
      </c>
      <c r="AN36" s="55">
        <v>16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103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0</v>
      </c>
      <c r="BL36" s="51">
        <v>0</v>
      </c>
      <c r="BM36" s="51">
        <v>1</v>
      </c>
      <c r="BN36" s="51">
        <v>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4</v>
      </c>
      <c r="BX36" s="196">
        <v>1.2268938540165821</v>
      </c>
      <c r="BY36" s="61">
        <v>0.30672346350414553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2294</v>
      </c>
      <c r="C37" s="48" t="s">
        <v>41</v>
      </c>
      <c r="D37" s="55">
        <v>-20</v>
      </c>
      <c r="E37" s="36"/>
      <c r="F37" s="50">
        <v>10271000076</v>
      </c>
      <c r="G37" s="20" t="s">
        <v>1233</v>
      </c>
      <c r="H37" s="51" t="s">
        <v>50</v>
      </c>
      <c r="I37" s="21">
        <v>11891202769</v>
      </c>
      <c r="J37" s="20" t="s">
        <v>1542</v>
      </c>
      <c r="K37" s="51" t="s">
        <v>44</v>
      </c>
      <c r="L37" s="37"/>
      <c r="M37" s="54">
        <v>35</v>
      </c>
      <c r="N37" s="56" t="s">
        <v>246</v>
      </c>
      <c r="O37" s="48" t="s">
        <v>21</v>
      </c>
      <c r="P37" s="55">
        <v>27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201</v>
      </c>
      <c r="AA37" s="48" t="s">
        <v>34</v>
      </c>
      <c r="AB37" s="55">
        <v>-1</v>
      </c>
      <c r="AC37" s="36"/>
      <c r="AD37" s="50">
        <v>10181101844</v>
      </c>
      <c r="AE37" s="20" t="s">
        <v>1953</v>
      </c>
      <c r="AF37" s="21" t="s">
        <v>48</v>
      </c>
      <c r="AG37" s="50">
        <v>10981202795</v>
      </c>
      <c r="AH37" s="20" t="s">
        <v>1659</v>
      </c>
      <c r="AI37" s="51" t="s">
        <v>29</v>
      </c>
      <c r="AJ37" s="53"/>
      <c r="AK37" s="54">
        <v>35</v>
      </c>
      <c r="AL37" s="56" t="s">
        <v>232</v>
      </c>
      <c r="AM37" s="48" t="s">
        <v>21</v>
      </c>
      <c r="AN37" s="55">
        <v>-4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68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2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3</v>
      </c>
      <c r="BX37" s="196">
        <v>1.0591006311467999</v>
      </c>
      <c r="BY37" s="61">
        <v>0.35303354371559997</v>
      </c>
      <c r="BZ37" s="62">
        <v>0</v>
      </c>
      <c r="CA37" s="190">
        <v>0</v>
      </c>
      <c r="CB37" s="235" t="s">
        <v>3642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249</v>
      </c>
      <c r="C38" s="48" t="s">
        <v>41</v>
      </c>
      <c r="D38" s="55">
        <v>28</v>
      </c>
      <c r="E38" s="36"/>
      <c r="F38" s="50">
        <v>11461000061</v>
      </c>
      <c r="G38" s="20" t="s">
        <v>2329</v>
      </c>
      <c r="H38" s="51" t="s">
        <v>36</v>
      </c>
      <c r="I38" s="21">
        <v>11891202760</v>
      </c>
      <c r="J38" s="20" t="s">
        <v>1541</v>
      </c>
      <c r="K38" s="51" t="s">
        <v>44</v>
      </c>
      <c r="L38" s="37"/>
      <c r="M38" s="54">
        <v>36</v>
      </c>
      <c r="N38" s="56" t="s">
        <v>192</v>
      </c>
      <c r="O38" s="48" t="s">
        <v>36</v>
      </c>
      <c r="P38" s="55">
        <v>-1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169</v>
      </c>
      <c r="AA38" s="48" t="s">
        <v>26</v>
      </c>
      <c r="AB38" s="55">
        <v>2</v>
      </c>
      <c r="AC38" s="36"/>
      <c r="AD38" s="50">
        <v>10411000826</v>
      </c>
      <c r="AE38" s="20" t="s">
        <v>1145</v>
      </c>
      <c r="AF38" s="21" t="s">
        <v>26</v>
      </c>
      <c r="AG38" s="50">
        <v>10821202768</v>
      </c>
      <c r="AH38" s="20" t="s">
        <v>1606</v>
      </c>
      <c r="AI38" s="51" t="s">
        <v>45</v>
      </c>
      <c r="AJ38" s="53"/>
      <c r="AK38" s="54">
        <v>36</v>
      </c>
      <c r="AL38" s="56" t="s">
        <v>839</v>
      </c>
      <c r="AM38" s="48" t="s">
        <v>21</v>
      </c>
      <c r="AN38" s="55">
        <v>-19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70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1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0.88495575221238942</v>
      </c>
      <c r="BY38" s="61">
        <v>0.88495575221238942</v>
      </c>
      <c r="BZ38" s="62">
        <v>0</v>
      </c>
      <c r="CA38" s="190">
        <v>0</v>
      </c>
      <c r="CB38" s="235" t="e">
        <v>#N/A</v>
      </c>
      <c r="CC38" s="364" t="s">
        <v>2908</v>
      </c>
      <c r="CD38" s="364"/>
      <c r="CE38" s="366" t="s">
        <v>2908</v>
      </c>
      <c r="CF38" s="367"/>
      <c r="CG38" s="370" t="s">
        <v>2908</v>
      </c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1"/>
      <c r="CZ38" s="374" t="s">
        <v>2908</v>
      </c>
      <c r="DA38" s="375"/>
      <c r="DB38" s="376"/>
    </row>
    <row r="39" spans="1:106" ht="13.5" thickBot="1">
      <c r="A39" s="54">
        <v>37</v>
      </c>
      <c r="B39" s="20" t="s">
        <v>201</v>
      </c>
      <c r="C39" s="48" t="s">
        <v>34</v>
      </c>
      <c r="D39" s="55">
        <v>3</v>
      </c>
      <c r="E39" s="36"/>
      <c r="F39" s="50">
        <v>11761000014</v>
      </c>
      <c r="G39" s="20" t="s">
        <v>1240</v>
      </c>
      <c r="H39" s="51" t="s">
        <v>57</v>
      </c>
      <c r="I39" s="21">
        <v>10411202731</v>
      </c>
      <c r="J39" s="20" t="s">
        <v>1622</v>
      </c>
      <c r="K39" s="51" t="s">
        <v>26</v>
      </c>
      <c r="L39" s="37"/>
      <c r="M39" s="54">
        <v>37</v>
      </c>
      <c r="N39" s="56" t="s">
        <v>210</v>
      </c>
      <c r="O39" s="48" t="s">
        <v>44</v>
      </c>
      <c r="P39" s="55">
        <v>7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2307</v>
      </c>
      <c r="AA39" s="48" t="s">
        <v>58</v>
      </c>
      <c r="AB39" s="55">
        <v>169</v>
      </c>
      <c r="AC39" s="36"/>
      <c r="AD39" s="50">
        <v>10181101841</v>
      </c>
      <c r="AE39" s="20" t="s">
        <v>1968</v>
      </c>
      <c r="AF39" s="21" t="s">
        <v>48</v>
      </c>
      <c r="AG39" s="50">
        <v>10981202727</v>
      </c>
      <c r="AH39" s="20" t="s">
        <v>1608</v>
      </c>
      <c r="AI39" s="51" t="s">
        <v>29</v>
      </c>
      <c r="AJ39" s="53"/>
      <c r="AK39" s="54">
        <v>37</v>
      </c>
      <c r="AL39" s="56" t="s">
        <v>858</v>
      </c>
      <c r="AM39" s="48" t="s">
        <v>28</v>
      </c>
      <c r="AN39" s="55">
        <v>-8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61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1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0.83896550376997303</v>
      </c>
      <c r="BY39" s="61">
        <v>0.41948275188498652</v>
      </c>
      <c r="BZ39" s="62">
        <v>0</v>
      </c>
      <c r="CA39" s="190">
        <v>0</v>
      </c>
      <c r="CB39" s="235" t="s">
        <v>3643</v>
      </c>
      <c r="CC39" s="365"/>
      <c r="CD39" s="365"/>
      <c r="CE39" s="368"/>
      <c r="CF39" s="369"/>
      <c r="CG39" s="372"/>
      <c r="CH39" s="372"/>
      <c r="CI39" s="372"/>
      <c r="CJ39" s="372"/>
      <c r="CK39" s="372"/>
      <c r="CL39" s="372"/>
      <c r="CM39" s="372"/>
      <c r="CN39" s="372"/>
      <c r="CO39" s="372"/>
      <c r="CP39" s="372"/>
      <c r="CQ39" s="372"/>
      <c r="CR39" s="372"/>
      <c r="CS39" s="372"/>
      <c r="CT39" s="372"/>
      <c r="CU39" s="372"/>
      <c r="CV39" s="372"/>
      <c r="CW39" s="372"/>
      <c r="CX39" s="372"/>
      <c r="CY39" s="373"/>
      <c r="CZ39" s="377"/>
      <c r="DA39" s="378"/>
      <c r="DB39" s="379"/>
    </row>
    <row r="40" spans="1:106">
      <c r="A40" s="54">
        <v>38</v>
      </c>
      <c r="B40" s="20" t="s">
        <v>377</v>
      </c>
      <c r="C40" s="48" t="s">
        <v>38</v>
      </c>
      <c r="D40" s="55">
        <v>93</v>
      </c>
      <c r="E40" s="36"/>
      <c r="F40" s="50">
        <v>10411101785</v>
      </c>
      <c r="G40" s="20" t="s">
        <v>1245</v>
      </c>
      <c r="H40" s="51" t="s">
        <v>26</v>
      </c>
      <c r="I40" s="21">
        <v>10411101626</v>
      </c>
      <c r="J40" s="20" t="s">
        <v>1623</v>
      </c>
      <c r="K40" s="51" t="s">
        <v>26</v>
      </c>
      <c r="L40" s="37"/>
      <c r="M40" s="54">
        <v>38</v>
      </c>
      <c r="N40" s="56" t="s">
        <v>133</v>
      </c>
      <c r="O40" s="48" t="s">
        <v>26</v>
      </c>
      <c r="P40" s="55">
        <v>-33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165</v>
      </c>
      <c r="AA40" s="48" t="s">
        <v>29</v>
      </c>
      <c r="AB40" s="55">
        <v>9</v>
      </c>
      <c r="AC40" s="36"/>
      <c r="AD40" s="50">
        <v>10411101779</v>
      </c>
      <c r="AE40" s="20" t="s">
        <v>1464</v>
      </c>
      <c r="AF40" s="21" t="s">
        <v>26</v>
      </c>
      <c r="AG40" s="50">
        <v>11591000490</v>
      </c>
      <c r="AH40" s="20" t="s">
        <v>782</v>
      </c>
      <c r="AI40" s="51" t="s">
        <v>53</v>
      </c>
      <c r="AJ40" s="53"/>
      <c r="AK40" s="54">
        <v>38</v>
      </c>
      <c r="AL40" s="56" t="s">
        <v>198</v>
      </c>
      <c r="AM40" s="48" t="s">
        <v>34</v>
      </c>
      <c r="AN40" s="55">
        <v>-3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6" t="s">
        <v>119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0.69983911744426575</v>
      </c>
      <c r="BY40" s="61">
        <v>0.34991955872213287</v>
      </c>
      <c r="BZ40" s="62">
        <v>0</v>
      </c>
      <c r="CA40" s="190">
        <v>2</v>
      </c>
      <c r="CB40" s="235" t="e">
        <v>#N/A</v>
      </c>
      <c r="CC40" s="364" t="s">
        <v>2908</v>
      </c>
      <c r="CD40" s="364"/>
      <c r="CE40" s="366" t="s">
        <v>2908</v>
      </c>
      <c r="CF40" s="367"/>
      <c r="CG40" s="370" t="s">
        <v>2908</v>
      </c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1"/>
      <c r="CZ40" s="374" t="s">
        <v>2908</v>
      </c>
      <c r="DA40" s="375"/>
      <c r="DB40" s="376"/>
    </row>
    <row r="41" spans="1:106" ht="13.5" thickBot="1">
      <c r="A41" s="54">
        <v>39</v>
      </c>
      <c r="B41" s="20" t="s">
        <v>205</v>
      </c>
      <c r="C41" s="48" t="s">
        <v>50</v>
      </c>
      <c r="D41" s="55">
        <v>3</v>
      </c>
      <c r="E41" s="36"/>
      <c r="F41" s="50">
        <v>10271101859</v>
      </c>
      <c r="G41" s="20" t="s">
        <v>1251</v>
      </c>
      <c r="H41" s="51" t="s">
        <v>50</v>
      </c>
      <c r="I41" s="21">
        <v>10411202748</v>
      </c>
      <c r="J41" s="20" t="s">
        <v>1624</v>
      </c>
      <c r="K41" s="51" t="s">
        <v>26</v>
      </c>
      <c r="L41" s="37"/>
      <c r="M41" s="54">
        <v>39</v>
      </c>
      <c r="N41" s="56" t="s">
        <v>212</v>
      </c>
      <c r="O41" s="48" t="s">
        <v>36</v>
      </c>
      <c r="P41" s="55">
        <v>6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272</v>
      </c>
      <c r="AA41" s="48" t="s">
        <v>46</v>
      </c>
      <c r="AB41" s="55">
        <v>67</v>
      </c>
      <c r="AC41" s="36"/>
      <c r="AD41" s="50">
        <v>11461101723</v>
      </c>
      <c r="AE41" s="20" t="s">
        <v>2005</v>
      </c>
      <c r="AF41" s="21" t="s">
        <v>36</v>
      </c>
      <c r="AG41" s="50">
        <v>11591202754</v>
      </c>
      <c r="AH41" s="20" t="s">
        <v>1594</v>
      </c>
      <c r="AI41" s="51" t="s">
        <v>53</v>
      </c>
      <c r="AJ41" s="53"/>
      <c r="AK41" s="54">
        <v>39</v>
      </c>
      <c r="AL41" s="56" t="s">
        <v>204</v>
      </c>
      <c r="AM41" s="48" t="s">
        <v>24</v>
      </c>
      <c r="AN41" s="55">
        <v>3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69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0.32362459546925565</v>
      </c>
      <c r="BY41" s="61">
        <v>0.32362459546925565</v>
      </c>
      <c r="BZ41" s="62">
        <v>1</v>
      </c>
      <c r="CA41" s="190">
        <v>1</v>
      </c>
      <c r="CB41" s="235" t="s">
        <v>3644</v>
      </c>
      <c r="CC41" s="365"/>
      <c r="CD41" s="365"/>
      <c r="CE41" s="368"/>
      <c r="CF41" s="369"/>
      <c r="CG41" s="372"/>
      <c r="CH41" s="372"/>
      <c r="CI41" s="372"/>
      <c r="CJ41" s="372"/>
      <c r="CK41" s="372"/>
      <c r="CL41" s="372"/>
      <c r="CM41" s="372"/>
      <c r="CN41" s="372"/>
      <c r="CO41" s="372"/>
      <c r="CP41" s="372"/>
      <c r="CQ41" s="372"/>
      <c r="CR41" s="372"/>
      <c r="CS41" s="372"/>
      <c r="CT41" s="372"/>
      <c r="CU41" s="372"/>
      <c r="CV41" s="372"/>
      <c r="CW41" s="372"/>
      <c r="CX41" s="372"/>
      <c r="CY41" s="373"/>
      <c r="CZ41" s="377"/>
      <c r="DA41" s="378"/>
      <c r="DB41" s="379"/>
    </row>
    <row r="42" spans="1:106">
      <c r="A42" s="63">
        <v>40</v>
      </c>
      <c r="B42" s="64" t="s">
        <v>157</v>
      </c>
      <c r="C42" s="65" t="s">
        <v>26</v>
      </c>
      <c r="D42" s="66">
        <v>-22</v>
      </c>
      <c r="E42" s="36"/>
      <c r="F42" s="50">
        <v>11701101225</v>
      </c>
      <c r="G42" s="20" t="s">
        <v>1294</v>
      </c>
      <c r="H42" s="51" t="s">
        <v>41</v>
      </c>
      <c r="I42" s="21">
        <v>10081202762</v>
      </c>
      <c r="J42" s="20" t="s">
        <v>1625</v>
      </c>
      <c r="K42" s="51" t="s">
        <v>43</v>
      </c>
      <c r="L42" s="37"/>
      <c r="M42" s="63">
        <v>40</v>
      </c>
      <c r="N42" s="64" t="s">
        <v>190</v>
      </c>
      <c r="O42" s="65" t="s">
        <v>41</v>
      </c>
      <c r="P42" s="66">
        <v>-6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213</v>
      </c>
      <c r="AA42" s="65" t="s">
        <v>36</v>
      </c>
      <c r="AB42" s="66">
        <v>0</v>
      </c>
      <c r="AC42" s="36"/>
      <c r="AD42" s="50">
        <v>10411000538</v>
      </c>
      <c r="AE42" s="20" t="s">
        <v>1460</v>
      </c>
      <c r="AF42" s="21" t="s">
        <v>26</v>
      </c>
      <c r="AG42" s="50">
        <v>11891101887</v>
      </c>
      <c r="AH42" s="20" t="s">
        <v>1328</v>
      </c>
      <c r="AI42" s="51" t="s">
        <v>44</v>
      </c>
      <c r="AJ42" s="53"/>
      <c r="AK42" s="63">
        <v>40</v>
      </c>
      <c r="AL42" s="64" t="s">
        <v>230</v>
      </c>
      <c r="AM42" s="65" t="s">
        <v>43</v>
      </c>
      <c r="AN42" s="66">
        <v>4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57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0.30864197530864196</v>
      </c>
      <c r="BY42" s="61">
        <v>0.30864197530864196</v>
      </c>
      <c r="BZ42" s="62">
        <v>2</v>
      </c>
      <c r="CA42" s="190">
        <v>0</v>
      </c>
    </row>
    <row r="43" spans="1:106">
      <c r="A43" s="54">
        <v>41</v>
      </c>
      <c r="B43" s="20" t="s">
        <v>207</v>
      </c>
      <c r="C43" s="48" t="s">
        <v>50</v>
      </c>
      <c r="D43" s="55">
        <v>2</v>
      </c>
      <c r="E43" s="36"/>
      <c r="F43" s="50">
        <v>11461000467</v>
      </c>
      <c r="G43" s="20" t="s">
        <v>1319</v>
      </c>
      <c r="H43" s="51" t="s">
        <v>36</v>
      </c>
      <c r="I43" s="21">
        <v>10671203119</v>
      </c>
      <c r="J43" s="20" t="s">
        <v>2686</v>
      </c>
      <c r="K43" s="51" t="s">
        <v>21</v>
      </c>
      <c r="L43" s="37"/>
      <c r="M43" s="54">
        <v>41</v>
      </c>
      <c r="N43" s="56" t="s">
        <v>170</v>
      </c>
      <c r="O43" s="48" t="s">
        <v>21</v>
      </c>
      <c r="P43" s="55">
        <v>-17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191</v>
      </c>
      <c r="AA43" s="48" t="s">
        <v>32</v>
      </c>
      <c r="AB43" s="55">
        <v>-2</v>
      </c>
      <c r="AC43" s="36"/>
      <c r="AD43" s="50">
        <v>11461101737</v>
      </c>
      <c r="AE43" s="20" t="s">
        <v>2333</v>
      </c>
      <c r="AF43" s="21" t="s">
        <v>36</v>
      </c>
      <c r="AG43" s="50">
        <v>10981202744</v>
      </c>
      <c r="AH43" s="20" t="s">
        <v>1620</v>
      </c>
      <c r="AI43" s="51" t="s">
        <v>29</v>
      </c>
      <c r="AJ43" s="53"/>
      <c r="AK43" s="54">
        <v>41</v>
      </c>
      <c r="AL43" s="56" t="s">
        <v>200</v>
      </c>
      <c r="AM43" s="48" t="s">
        <v>26</v>
      </c>
      <c r="AN43" s="55">
        <v>5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63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1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0.27624309392265195</v>
      </c>
      <c r="BY43" s="61">
        <v>0.27624309392265195</v>
      </c>
      <c r="BZ43" s="62">
        <v>1</v>
      </c>
      <c r="CA43" s="190">
        <v>0</v>
      </c>
    </row>
    <row r="44" spans="1:106">
      <c r="A44" s="54">
        <v>42</v>
      </c>
      <c r="B44" s="20" t="s">
        <v>209</v>
      </c>
      <c r="C44" s="48" t="s">
        <v>28</v>
      </c>
      <c r="D44" s="55">
        <v>2</v>
      </c>
      <c r="E44" s="36"/>
      <c r="F44" s="50">
        <v>11461101737</v>
      </c>
      <c r="G44" s="20" t="s">
        <v>2333</v>
      </c>
      <c r="H44" s="51" t="s">
        <v>36</v>
      </c>
      <c r="I44" s="21">
        <v>10671202736</v>
      </c>
      <c r="J44" s="20" t="s">
        <v>2343</v>
      </c>
      <c r="K44" s="51" t="s">
        <v>21</v>
      </c>
      <c r="L44" s="37"/>
      <c r="M44" s="54">
        <v>42</v>
      </c>
      <c r="N44" s="56" t="s">
        <v>216</v>
      </c>
      <c r="O44" s="48" t="s">
        <v>24</v>
      </c>
      <c r="P44" s="55">
        <v>5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241</v>
      </c>
      <c r="AA44" s="48" t="s">
        <v>36</v>
      </c>
      <c r="AB44" s="55">
        <v>8</v>
      </c>
      <c r="AC44" s="36"/>
      <c r="AD44" s="50">
        <v>11461000683</v>
      </c>
      <c r="AE44" s="20" t="s">
        <v>280</v>
      </c>
      <c r="AF44" s="21" t="s">
        <v>36</v>
      </c>
      <c r="AG44" s="50">
        <v>10981202733</v>
      </c>
      <c r="AH44" s="20" t="s">
        <v>1618</v>
      </c>
      <c r="AI44" s="51" t="s">
        <v>29</v>
      </c>
      <c r="AJ44" s="53"/>
      <c r="AK44" s="54">
        <v>42</v>
      </c>
      <c r="AL44" s="56" t="s">
        <v>356</v>
      </c>
      <c r="AM44" s="48" t="s">
        <v>38</v>
      </c>
      <c r="AN44" s="55">
        <v>49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1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0.20876826722338204</v>
      </c>
      <c r="BY44" s="61">
        <v>0.20876826722338204</v>
      </c>
      <c r="BZ44" s="62">
        <v>0</v>
      </c>
      <c r="CA44" s="190">
        <v>0</v>
      </c>
    </row>
    <row r="45" spans="1:106">
      <c r="A45" s="54">
        <v>43</v>
      </c>
      <c r="B45" s="20" t="s">
        <v>1207</v>
      </c>
      <c r="C45" s="48" t="s">
        <v>44</v>
      </c>
      <c r="D45" s="55">
        <v>546</v>
      </c>
      <c r="E45" s="36"/>
      <c r="F45" s="50">
        <v>10271101864</v>
      </c>
      <c r="G45" s="20" t="s">
        <v>1344</v>
      </c>
      <c r="H45" s="51" t="s">
        <v>50</v>
      </c>
      <c r="I45" s="21">
        <v>10081202757</v>
      </c>
      <c r="J45" s="20" t="s">
        <v>1627</v>
      </c>
      <c r="K45" s="51" t="s">
        <v>43</v>
      </c>
      <c r="L45" s="37"/>
      <c r="M45" s="54">
        <v>43</v>
      </c>
      <c r="N45" s="56" t="s">
        <v>218</v>
      </c>
      <c r="O45" s="48" t="s">
        <v>21</v>
      </c>
      <c r="P45" s="55">
        <v>5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171</v>
      </c>
      <c r="AA45" s="48" t="s">
        <v>41</v>
      </c>
      <c r="AB45" s="55">
        <v>68</v>
      </c>
      <c r="AC45" s="36"/>
      <c r="AD45" s="50">
        <v>10411000280</v>
      </c>
      <c r="AE45" s="20" t="s">
        <v>997</v>
      </c>
      <c r="AF45" s="21" t="s">
        <v>26</v>
      </c>
      <c r="AG45" s="50">
        <v>11591202725</v>
      </c>
      <c r="AH45" s="20" t="s">
        <v>1563</v>
      </c>
      <c r="AI45" s="51" t="s">
        <v>53</v>
      </c>
      <c r="AJ45" s="53"/>
      <c r="AK45" s="54">
        <v>43</v>
      </c>
      <c r="AL45" s="56" t="s">
        <v>214</v>
      </c>
      <c r="AM45" s="48" t="s">
        <v>21</v>
      </c>
      <c r="AN45" s="55">
        <v>-2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 t="s">
        <v>56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2</v>
      </c>
      <c r="CA45" s="190">
        <v>0</v>
      </c>
    </row>
    <row r="46" spans="1:106">
      <c r="A46" s="54">
        <v>44</v>
      </c>
      <c r="B46" s="20" t="s">
        <v>213</v>
      </c>
      <c r="C46" s="48" t="s">
        <v>36</v>
      </c>
      <c r="D46" s="55">
        <v>2</v>
      </c>
      <c r="E46" s="36"/>
      <c r="F46" s="50">
        <v>10271101583</v>
      </c>
      <c r="G46" s="20" t="s">
        <v>1351</v>
      </c>
      <c r="H46" s="51" t="s">
        <v>50</v>
      </c>
      <c r="I46" s="21">
        <v>19000000660</v>
      </c>
      <c r="J46" s="20" t="s">
        <v>2638</v>
      </c>
      <c r="K46" s="51" t="s">
        <v>21</v>
      </c>
      <c r="L46" s="37"/>
      <c r="M46" s="54">
        <v>44</v>
      </c>
      <c r="N46" s="56" t="s">
        <v>220</v>
      </c>
      <c r="O46" s="48" t="s">
        <v>28</v>
      </c>
      <c r="P46" s="55">
        <v>5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1550</v>
      </c>
      <c r="AA46" s="48" t="s">
        <v>21</v>
      </c>
      <c r="AB46" s="55">
        <v>9</v>
      </c>
      <c r="AC46" s="36"/>
      <c r="AD46" s="50">
        <v>10411101355</v>
      </c>
      <c r="AE46" s="20" t="s">
        <v>1455</v>
      </c>
      <c r="AF46" s="21" t="s">
        <v>26</v>
      </c>
      <c r="AG46" s="50">
        <v>11891202779</v>
      </c>
      <c r="AH46" s="20" t="s">
        <v>1549</v>
      </c>
      <c r="AI46" s="51" t="s">
        <v>44</v>
      </c>
      <c r="AJ46" s="53"/>
      <c r="AK46" s="54">
        <v>44</v>
      </c>
      <c r="AL46" s="56" t="s">
        <v>154</v>
      </c>
      <c r="AM46" s="48" t="s">
        <v>26</v>
      </c>
      <c r="AN46" s="55">
        <v>1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 t="s">
        <v>101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1</v>
      </c>
      <c r="CA46" s="190">
        <v>0</v>
      </c>
    </row>
    <row r="47" spans="1:106">
      <c r="A47" s="54">
        <v>45</v>
      </c>
      <c r="B47" s="20" t="s">
        <v>215</v>
      </c>
      <c r="C47" s="48" t="s">
        <v>24</v>
      </c>
      <c r="D47" s="55">
        <v>2</v>
      </c>
      <c r="E47" s="36"/>
      <c r="F47" s="50">
        <v>10411101255</v>
      </c>
      <c r="G47" s="20" t="s">
        <v>1355</v>
      </c>
      <c r="H47" s="51" t="s">
        <v>26</v>
      </c>
      <c r="I47" s="21">
        <v>10081202763</v>
      </c>
      <c r="J47" s="20" t="s">
        <v>1628</v>
      </c>
      <c r="K47" s="51" t="s">
        <v>43</v>
      </c>
      <c r="L47" s="37"/>
      <c r="M47" s="54">
        <v>45</v>
      </c>
      <c r="N47" s="56" t="s">
        <v>198</v>
      </c>
      <c r="O47" s="48" t="s">
        <v>34</v>
      </c>
      <c r="P47" s="55">
        <v>-7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267</v>
      </c>
      <c r="AA47" s="48" t="s">
        <v>24</v>
      </c>
      <c r="AB47" s="55">
        <v>9</v>
      </c>
      <c r="AC47" s="36"/>
      <c r="AD47" s="50">
        <v>10411000275</v>
      </c>
      <c r="AE47" s="20" t="s">
        <v>1064</v>
      </c>
      <c r="AF47" s="21" t="s">
        <v>26</v>
      </c>
      <c r="AG47" s="50">
        <v>11891202784</v>
      </c>
      <c r="AH47" s="20" t="s">
        <v>1546</v>
      </c>
      <c r="AI47" s="51" t="s">
        <v>44</v>
      </c>
      <c r="AJ47" s="53"/>
      <c r="AK47" s="54">
        <v>45</v>
      </c>
      <c r="AL47" s="56" t="s">
        <v>338</v>
      </c>
      <c r="AM47" s="48" t="s">
        <v>45</v>
      </c>
      <c r="AN47" s="55">
        <v>38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191</v>
      </c>
      <c r="C48" s="48" t="s">
        <v>32</v>
      </c>
      <c r="D48" s="55">
        <v>-11</v>
      </c>
      <c r="E48" s="36"/>
      <c r="F48" s="50">
        <v>10081101804</v>
      </c>
      <c r="G48" s="20" t="s">
        <v>1360</v>
      </c>
      <c r="H48" s="51" t="s">
        <v>43</v>
      </c>
      <c r="I48" s="21">
        <v>10081202755</v>
      </c>
      <c r="J48" s="20" t="s">
        <v>1629</v>
      </c>
      <c r="K48" s="51" t="s">
        <v>43</v>
      </c>
      <c r="L48" s="37"/>
      <c r="M48" s="54">
        <v>46</v>
      </c>
      <c r="N48" s="56" t="s">
        <v>224</v>
      </c>
      <c r="O48" s="48" t="s">
        <v>28</v>
      </c>
      <c r="P48" s="55">
        <v>5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265</v>
      </c>
      <c r="AA48" s="48" t="s">
        <v>36</v>
      </c>
      <c r="AB48" s="55">
        <v>-2</v>
      </c>
      <c r="AC48" s="36"/>
      <c r="AD48" s="50">
        <v>10411000825</v>
      </c>
      <c r="AE48" s="20" t="s">
        <v>1496</v>
      </c>
      <c r="AF48" s="21" t="s">
        <v>26</v>
      </c>
      <c r="AG48" s="50">
        <v>11891202793</v>
      </c>
      <c r="AH48" s="20" t="s">
        <v>1547</v>
      </c>
      <c r="AI48" s="51" t="s">
        <v>44</v>
      </c>
      <c r="AJ48" s="53"/>
      <c r="AK48" s="54">
        <v>46</v>
      </c>
      <c r="AL48" s="56" t="s">
        <v>137</v>
      </c>
      <c r="AM48" s="48" t="s">
        <v>26</v>
      </c>
      <c r="AN48" s="55">
        <v>-13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221</v>
      </c>
      <c r="C49" s="48" t="s">
        <v>44</v>
      </c>
      <c r="D49" s="55">
        <v>3</v>
      </c>
      <c r="E49" s="36"/>
      <c r="F49" s="50">
        <v>10271101863</v>
      </c>
      <c r="G49" s="20" t="s">
        <v>1372</v>
      </c>
      <c r="H49" s="51" t="s">
        <v>50</v>
      </c>
      <c r="I49" s="21">
        <v>10081202753</v>
      </c>
      <c r="J49" s="20" t="s">
        <v>1630</v>
      </c>
      <c r="K49" s="51" t="s">
        <v>43</v>
      </c>
      <c r="L49" s="37"/>
      <c r="M49" s="54">
        <v>47</v>
      </c>
      <c r="N49" s="56" t="s">
        <v>204</v>
      </c>
      <c r="O49" s="48" t="s">
        <v>24</v>
      </c>
      <c r="P49" s="55">
        <v>-6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387</v>
      </c>
      <c r="AA49" s="48" t="s">
        <v>34</v>
      </c>
      <c r="AB49" s="55">
        <v>8</v>
      </c>
      <c r="AC49" s="36"/>
      <c r="AD49" s="50">
        <v>10411101794</v>
      </c>
      <c r="AE49" s="20" t="s">
        <v>1498</v>
      </c>
      <c r="AF49" s="21" t="s">
        <v>26</v>
      </c>
      <c r="AG49" s="50">
        <v>11891101885</v>
      </c>
      <c r="AH49" s="20" t="s">
        <v>1308</v>
      </c>
      <c r="AI49" s="51" t="s">
        <v>44</v>
      </c>
      <c r="AJ49" s="53"/>
      <c r="AK49" s="54">
        <v>47</v>
      </c>
      <c r="AL49" s="56" t="s">
        <v>350</v>
      </c>
      <c r="AM49" s="48" t="s">
        <v>21</v>
      </c>
      <c r="AN49" s="55">
        <v>1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3543</v>
      </c>
      <c r="BY49" s="316"/>
      <c r="BZ49" s="317">
        <v>72</v>
      </c>
      <c r="CA49" s="310">
        <v>72</v>
      </c>
    </row>
    <row r="50" spans="1:106">
      <c r="A50" s="54">
        <v>48</v>
      </c>
      <c r="B50" s="20" t="s">
        <v>255</v>
      </c>
      <c r="C50" s="48" t="s">
        <v>44</v>
      </c>
      <c r="D50" s="55">
        <v>19</v>
      </c>
      <c r="E50" s="36"/>
      <c r="F50" s="50">
        <v>10271101858</v>
      </c>
      <c r="G50" s="20" t="s">
        <v>2336</v>
      </c>
      <c r="H50" s="51" t="s">
        <v>50</v>
      </c>
      <c r="I50" s="21">
        <v>10081202746</v>
      </c>
      <c r="J50" s="20" t="s">
        <v>1631</v>
      </c>
      <c r="K50" s="51" t="s">
        <v>43</v>
      </c>
      <c r="L50" s="37"/>
      <c r="M50" s="54">
        <v>48</v>
      </c>
      <c r="N50" s="56" t="s">
        <v>228</v>
      </c>
      <c r="O50" s="48" t="s">
        <v>24</v>
      </c>
      <c r="P50" s="55">
        <v>5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215</v>
      </c>
      <c r="AA50" s="48" t="s">
        <v>24</v>
      </c>
      <c r="AB50" s="55">
        <v>8</v>
      </c>
      <c r="AC50" s="36"/>
      <c r="AD50" s="50">
        <v>10411101802</v>
      </c>
      <c r="AE50" s="20" t="s">
        <v>1472</v>
      </c>
      <c r="AF50" s="21" t="s">
        <v>26</v>
      </c>
      <c r="AG50" s="50">
        <v>11891101609</v>
      </c>
      <c r="AH50" s="20" t="s">
        <v>978</v>
      </c>
      <c r="AI50" s="51" t="s">
        <v>44</v>
      </c>
      <c r="AJ50" s="53"/>
      <c r="AK50" s="54">
        <v>48</v>
      </c>
      <c r="AL50" s="56" t="s">
        <v>2570</v>
      </c>
      <c r="AM50" s="48" t="s">
        <v>38</v>
      </c>
      <c r="AN50" s="55">
        <v>45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227</v>
      </c>
      <c r="C51" s="48" t="s">
        <v>28</v>
      </c>
      <c r="D51" s="55">
        <v>4</v>
      </c>
      <c r="E51" s="36"/>
      <c r="F51" s="50">
        <v>10271101854</v>
      </c>
      <c r="G51" s="20" t="s">
        <v>1394</v>
      </c>
      <c r="H51" s="51" t="s">
        <v>50</v>
      </c>
      <c r="I51" s="21">
        <v>10671000207</v>
      </c>
      <c r="J51" s="20" t="s">
        <v>1632</v>
      </c>
      <c r="K51" s="51" t="s">
        <v>21</v>
      </c>
      <c r="L51" s="37"/>
      <c r="M51" s="54">
        <v>49</v>
      </c>
      <c r="N51" s="56" t="s">
        <v>230</v>
      </c>
      <c r="O51" s="48" t="s">
        <v>43</v>
      </c>
      <c r="P51" s="55">
        <v>5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235</v>
      </c>
      <c r="AA51" s="48" t="s">
        <v>36</v>
      </c>
      <c r="AB51" s="55">
        <v>8</v>
      </c>
      <c r="AC51" s="36"/>
      <c r="AD51" s="50">
        <v>10411101776</v>
      </c>
      <c r="AE51" s="20" t="s">
        <v>1489</v>
      </c>
      <c r="AF51" s="21" t="s">
        <v>26</v>
      </c>
      <c r="AG51" s="50">
        <v>10081202762</v>
      </c>
      <c r="AH51" s="20" t="s">
        <v>1625</v>
      </c>
      <c r="AI51" s="51" t="s">
        <v>43</v>
      </c>
      <c r="AJ51" s="53"/>
      <c r="AK51" s="54">
        <v>49</v>
      </c>
      <c r="AL51" s="56" t="s">
        <v>360</v>
      </c>
      <c r="AM51" s="48" t="s">
        <v>38</v>
      </c>
      <c r="AN51" s="55">
        <v>50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219</v>
      </c>
      <c r="C52" s="65" t="s">
        <v>28</v>
      </c>
      <c r="D52" s="66">
        <v>-1</v>
      </c>
      <c r="E52" s="36"/>
      <c r="F52" s="50">
        <v>10411101369</v>
      </c>
      <c r="G52" s="20" t="s">
        <v>1436</v>
      </c>
      <c r="H52" s="51" t="s">
        <v>26</v>
      </c>
      <c r="I52" s="21">
        <v>10671203120</v>
      </c>
      <c r="J52" s="20" t="s">
        <v>2685</v>
      </c>
      <c r="K52" s="51" t="s">
        <v>21</v>
      </c>
      <c r="L52" s="71"/>
      <c r="M52" s="63">
        <v>50</v>
      </c>
      <c r="N52" s="64" t="s">
        <v>240</v>
      </c>
      <c r="O52" s="65" t="s">
        <v>48</v>
      </c>
      <c r="P52" s="66">
        <v>9</v>
      </c>
      <c r="Y52" s="63">
        <v>50</v>
      </c>
      <c r="Z52" s="64" t="s">
        <v>556</v>
      </c>
      <c r="AA52" s="65" t="s">
        <v>45</v>
      </c>
      <c r="AB52" s="66">
        <v>75</v>
      </c>
      <c r="AC52" s="36"/>
      <c r="AD52" s="50">
        <v>10411000821</v>
      </c>
      <c r="AE52" s="20" t="s">
        <v>1518</v>
      </c>
      <c r="AF52" s="21" t="s">
        <v>26</v>
      </c>
      <c r="AG52" s="50">
        <v>10671000482</v>
      </c>
      <c r="AH52" s="20" t="s">
        <v>1661</v>
      </c>
      <c r="AI52" s="51" t="s">
        <v>21</v>
      </c>
      <c r="AJ52" s="53"/>
      <c r="AK52" s="63">
        <v>50</v>
      </c>
      <c r="AL52" s="64" t="s">
        <v>222</v>
      </c>
      <c r="AM52" s="65" t="s">
        <v>32</v>
      </c>
      <c r="AN52" s="66">
        <v>5</v>
      </c>
      <c r="AX52" s="48"/>
      <c r="AY52" s="169" t="s">
        <v>3645</v>
      </c>
      <c r="AZ52" s="169" t="s">
        <v>3646</v>
      </c>
      <c r="BA52" s="169" t="s">
        <v>3647</v>
      </c>
      <c r="BB52" s="169" t="s">
        <v>3648</v>
      </c>
      <c r="BC52" s="169" t="s">
        <v>3649</v>
      </c>
      <c r="BD52" s="169" t="s">
        <v>3650</v>
      </c>
      <c r="BE52" s="169" t="s">
        <v>3651</v>
      </c>
      <c r="BF52" s="169" t="s">
        <v>3652</v>
      </c>
      <c r="BG52" s="169" t="s">
        <v>3653</v>
      </c>
      <c r="BH52" s="169" t="s">
        <v>3654</v>
      </c>
      <c r="BI52" s="169" t="s">
        <v>3655</v>
      </c>
      <c r="BJ52" s="169" t="s">
        <v>3656</v>
      </c>
      <c r="BK52" s="169" t="s">
        <v>3657</v>
      </c>
      <c r="BL52" s="169" t="s">
        <v>3658</v>
      </c>
      <c r="BM52" s="169" t="s">
        <v>3659</v>
      </c>
      <c r="BN52" s="169" t="s">
        <v>3660</v>
      </c>
      <c r="BO52" s="169" t="s">
        <v>3661</v>
      </c>
      <c r="BP52" s="169" t="s">
        <v>3662</v>
      </c>
      <c r="BQ52" s="169" t="s">
        <v>3662</v>
      </c>
      <c r="BR52" s="169" t="s">
        <v>3662</v>
      </c>
      <c r="BS52" s="169" t="s">
        <v>3662</v>
      </c>
      <c r="BT52" s="169" t="s">
        <v>3662</v>
      </c>
      <c r="BU52" s="169" t="s">
        <v>3662</v>
      </c>
      <c r="BV52" s="169" t="s">
        <v>3662</v>
      </c>
      <c r="BW52" s="48">
        <v>360</v>
      </c>
      <c r="BX52" s="170" t="s">
        <v>3663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173</v>
      </c>
      <c r="C53" s="48" t="s">
        <v>21</v>
      </c>
      <c r="D53" s="55">
        <v>-25</v>
      </c>
      <c r="E53" s="36"/>
      <c r="F53" s="50">
        <v>10271101861</v>
      </c>
      <c r="G53" s="20" t="s">
        <v>1441</v>
      </c>
      <c r="H53" s="51" t="s">
        <v>50</v>
      </c>
      <c r="I53" s="21">
        <v>10081202752</v>
      </c>
      <c r="J53" s="20" t="s">
        <v>1633</v>
      </c>
      <c r="K53" s="51" t="s">
        <v>43</v>
      </c>
      <c r="L53" s="71"/>
      <c r="M53" s="54">
        <v>51</v>
      </c>
      <c r="N53" s="56" t="s">
        <v>222</v>
      </c>
      <c r="O53" s="48" t="s">
        <v>32</v>
      </c>
      <c r="P53" s="55">
        <v>-1</v>
      </c>
      <c r="Y53" s="54">
        <v>51</v>
      </c>
      <c r="Z53" s="56" t="s">
        <v>1551</v>
      </c>
      <c r="AA53" s="48" t="s">
        <v>24</v>
      </c>
      <c r="AB53" s="55">
        <v>9</v>
      </c>
      <c r="AC53" s="36"/>
      <c r="AD53" s="50">
        <v>10411101800</v>
      </c>
      <c r="AE53" s="20" t="s">
        <v>1527</v>
      </c>
      <c r="AF53" s="21" t="s">
        <v>26</v>
      </c>
      <c r="AG53" s="50">
        <v>10671101722</v>
      </c>
      <c r="AH53" s="20" t="s">
        <v>1662</v>
      </c>
      <c r="AI53" s="51" t="s">
        <v>21</v>
      </c>
      <c r="AJ53" s="53"/>
      <c r="AK53" s="54">
        <v>51</v>
      </c>
      <c r="AL53" s="56" t="s">
        <v>202</v>
      </c>
      <c r="AM53" s="48" t="s">
        <v>29</v>
      </c>
      <c r="AN53" s="55">
        <v>1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229</v>
      </c>
      <c r="C54" s="48" t="s">
        <v>34</v>
      </c>
      <c r="D54" s="55">
        <v>2</v>
      </c>
      <c r="E54" s="36"/>
      <c r="F54" s="50">
        <v>11461101836</v>
      </c>
      <c r="G54" s="20" t="s">
        <v>1448</v>
      </c>
      <c r="H54" s="51" t="s">
        <v>36</v>
      </c>
      <c r="I54" s="21">
        <v>10081202738</v>
      </c>
      <c r="J54" s="20" t="s">
        <v>1634</v>
      </c>
      <c r="K54" s="51" t="s">
        <v>43</v>
      </c>
      <c r="L54" s="71"/>
      <c r="M54" s="54">
        <v>52</v>
      </c>
      <c r="N54" s="56" t="s">
        <v>332</v>
      </c>
      <c r="O54" s="48" t="s">
        <v>44</v>
      </c>
      <c r="P54" s="55">
        <v>54</v>
      </c>
      <c r="Y54" s="54">
        <v>52</v>
      </c>
      <c r="Z54" s="56" t="s">
        <v>413</v>
      </c>
      <c r="AA54" s="48" t="s">
        <v>24</v>
      </c>
      <c r="AB54" s="55">
        <v>9</v>
      </c>
      <c r="AC54" s="36"/>
      <c r="AD54" s="50">
        <v>10411101412</v>
      </c>
      <c r="AE54" s="20" t="s">
        <v>1528</v>
      </c>
      <c r="AF54" s="21" t="s">
        <v>26</v>
      </c>
      <c r="AG54" s="50">
        <v>10081202755</v>
      </c>
      <c r="AH54" s="20" t="s">
        <v>1629</v>
      </c>
      <c r="AI54" s="51" t="s">
        <v>43</v>
      </c>
      <c r="AJ54" s="53"/>
      <c r="AK54" s="54">
        <v>52</v>
      </c>
      <c r="AL54" s="56" t="s">
        <v>228</v>
      </c>
      <c r="AM54" s="48" t="s">
        <v>24</v>
      </c>
      <c r="AN54" s="55">
        <v>1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2</v>
      </c>
      <c r="BB54" s="59">
        <v>0</v>
      </c>
      <c r="BC54" s="59">
        <v>2</v>
      </c>
      <c r="BD54" s="59">
        <v>0</v>
      </c>
      <c r="BE54" s="59">
        <v>1</v>
      </c>
      <c r="BF54" s="59">
        <v>1</v>
      </c>
      <c r="BG54" s="59">
        <v>1</v>
      </c>
      <c r="BH54" s="60">
        <v>1</v>
      </c>
      <c r="BI54" s="60">
        <v>7</v>
      </c>
      <c r="BJ54" s="60">
        <v>3</v>
      </c>
      <c r="BK54" s="60">
        <v>2</v>
      </c>
      <c r="BL54" s="60">
        <v>2</v>
      </c>
      <c r="BM54" s="60">
        <v>7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34</v>
      </c>
      <c r="BX54" s="195">
        <v>71.747677439325614</v>
      </c>
      <c r="BY54" s="187">
        <v>2.1102258070389888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7</v>
      </c>
      <c r="CH54" s="59">
        <v>7</v>
      </c>
      <c r="CI54" s="59">
        <v>9</v>
      </c>
      <c r="CJ54" s="59">
        <v>9</v>
      </c>
      <c r="CK54" s="59">
        <v>10</v>
      </c>
      <c r="CL54" s="59">
        <v>11</v>
      </c>
      <c r="CM54" s="59">
        <v>12</v>
      </c>
      <c r="CN54" s="60">
        <v>13</v>
      </c>
      <c r="CO54" s="60">
        <v>20</v>
      </c>
      <c r="CP54" s="60">
        <v>23</v>
      </c>
      <c r="CQ54" s="60">
        <v>25</v>
      </c>
      <c r="CR54" s="60">
        <v>27</v>
      </c>
      <c r="CS54" s="60">
        <v>34</v>
      </c>
      <c r="CT54" s="60">
        <v>34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239</v>
      </c>
      <c r="C55" s="48" t="s">
        <v>24</v>
      </c>
      <c r="D55" s="55">
        <v>6</v>
      </c>
      <c r="E55" s="36"/>
      <c r="F55" s="50">
        <v>10271101860</v>
      </c>
      <c r="G55" s="20" t="s">
        <v>1449</v>
      </c>
      <c r="H55" s="51" t="s">
        <v>50</v>
      </c>
      <c r="I55" s="21">
        <v>10081202726</v>
      </c>
      <c r="J55" s="20" t="s">
        <v>1635</v>
      </c>
      <c r="K55" s="51" t="s">
        <v>43</v>
      </c>
      <c r="L55" s="71"/>
      <c r="M55" s="54">
        <v>53</v>
      </c>
      <c r="N55" s="56" t="s">
        <v>299</v>
      </c>
      <c r="O55" s="48" t="s">
        <v>65</v>
      </c>
      <c r="P55" s="55">
        <v>36</v>
      </c>
      <c r="Y55" s="54">
        <v>53</v>
      </c>
      <c r="Z55" s="56" t="s">
        <v>495</v>
      </c>
      <c r="AA55" s="48" t="s">
        <v>47</v>
      </c>
      <c r="AB55" s="55">
        <v>52</v>
      </c>
      <c r="AC55" s="36"/>
      <c r="AD55" s="50">
        <v>10411000816</v>
      </c>
      <c r="AE55" s="20" t="s">
        <v>2146</v>
      </c>
      <c r="AF55" s="21" t="s">
        <v>26</v>
      </c>
      <c r="AG55" s="50">
        <v>10081202757</v>
      </c>
      <c r="AH55" s="20" t="s">
        <v>1627</v>
      </c>
      <c r="AI55" s="51" t="s">
        <v>43</v>
      </c>
      <c r="AJ55" s="53"/>
      <c r="AK55" s="54">
        <v>53</v>
      </c>
      <c r="AL55" s="56" t="s">
        <v>297</v>
      </c>
      <c r="AM55" s="48" t="s">
        <v>36</v>
      </c>
      <c r="AN55" s="55">
        <v>1</v>
      </c>
      <c r="AW55" s="58" t="s">
        <v>27</v>
      </c>
      <c r="AX55" s="176" t="s">
        <v>26</v>
      </c>
      <c r="AY55" s="60">
        <v>3</v>
      </c>
      <c r="AZ55" s="59">
        <v>1</v>
      </c>
      <c r="BA55" s="59">
        <v>0</v>
      </c>
      <c r="BB55" s="59">
        <v>2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3</v>
      </c>
      <c r="BJ55" s="60">
        <v>7</v>
      </c>
      <c r="BK55" s="60">
        <v>4</v>
      </c>
      <c r="BL55" s="60">
        <v>7</v>
      </c>
      <c r="BM55" s="60">
        <v>3</v>
      </c>
      <c r="BN55" s="60">
        <v>9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39</v>
      </c>
      <c r="BX55" s="196">
        <v>56.576109500565209</v>
      </c>
      <c r="BY55" s="61">
        <v>1.4506694743734669</v>
      </c>
      <c r="BZ55" s="62">
        <v>10</v>
      </c>
      <c r="CA55" s="190">
        <v>9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5</v>
      </c>
      <c r="CJ55" s="59">
        <v>8</v>
      </c>
      <c r="CK55" s="59">
        <v>8</v>
      </c>
      <c r="CL55" s="59">
        <v>9</v>
      </c>
      <c r="CM55" s="59">
        <v>10</v>
      </c>
      <c r="CN55" s="60">
        <v>11</v>
      </c>
      <c r="CO55" s="60">
        <v>14</v>
      </c>
      <c r="CP55" s="60">
        <v>18</v>
      </c>
      <c r="CQ55" s="60">
        <v>22</v>
      </c>
      <c r="CR55" s="60">
        <v>32</v>
      </c>
      <c r="CS55" s="60">
        <v>37</v>
      </c>
      <c r="CT55" s="60">
        <v>37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231</v>
      </c>
      <c r="C56" s="48" t="s">
        <v>48</v>
      </c>
      <c r="D56" s="55">
        <v>1</v>
      </c>
      <c r="E56" s="36"/>
      <c r="F56" s="50">
        <v>10271101862</v>
      </c>
      <c r="G56" s="20" t="s">
        <v>1452</v>
      </c>
      <c r="H56" s="51" t="s">
        <v>50</v>
      </c>
      <c r="I56" s="21">
        <v>10411202743</v>
      </c>
      <c r="J56" s="20" t="s">
        <v>1636</v>
      </c>
      <c r="K56" s="51" t="s">
        <v>26</v>
      </c>
      <c r="L56" s="71"/>
      <c r="M56" s="54">
        <v>54</v>
      </c>
      <c r="N56" s="56" t="s">
        <v>356</v>
      </c>
      <c r="O56" s="48" t="s">
        <v>38</v>
      </c>
      <c r="P56" s="55">
        <v>66</v>
      </c>
      <c r="Y56" s="54">
        <v>54</v>
      </c>
      <c r="Z56" s="56" t="s">
        <v>278</v>
      </c>
      <c r="AA56" s="48" t="s">
        <v>43</v>
      </c>
      <c r="AB56" s="55">
        <v>14</v>
      </c>
      <c r="AC56" s="36"/>
      <c r="AD56" s="50">
        <v>10411101478</v>
      </c>
      <c r="AE56" s="20" t="s">
        <v>1529</v>
      </c>
      <c r="AF56" s="21" t="s">
        <v>26</v>
      </c>
      <c r="AG56" s="50">
        <v>11701202781</v>
      </c>
      <c r="AH56" s="20" t="s">
        <v>1663</v>
      </c>
      <c r="AI56" s="51" t="s">
        <v>41</v>
      </c>
      <c r="AJ56" s="53"/>
      <c r="AK56" s="54">
        <v>54</v>
      </c>
      <c r="AL56" s="56" t="s">
        <v>392</v>
      </c>
      <c r="AM56" s="48" t="s">
        <v>54</v>
      </c>
      <c r="AN56" s="55">
        <v>63</v>
      </c>
      <c r="AW56" s="58" t="s">
        <v>31</v>
      </c>
      <c r="AX56" s="176" t="s">
        <v>36</v>
      </c>
      <c r="AY56" s="60">
        <v>3</v>
      </c>
      <c r="AZ56" s="59">
        <v>1</v>
      </c>
      <c r="BA56" s="59">
        <v>0</v>
      </c>
      <c r="BB56" s="59">
        <v>3</v>
      </c>
      <c r="BC56" s="59">
        <v>0</v>
      </c>
      <c r="BD56" s="59">
        <v>0</v>
      </c>
      <c r="BE56" s="59">
        <v>0</v>
      </c>
      <c r="BF56" s="59">
        <v>0</v>
      </c>
      <c r="BG56" s="59">
        <v>1</v>
      </c>
      <c r="BH56" s="60">
        <v>0</v>
      </c>
      <c r="BI56" s="60">
        <v>4</v>
      </c>
      <c r="BJ56" s="60">
        <v>2</v>
      </c>
      <c r="BK56" s="60">
        <v>0</v>
      </c>
      <c r="BL56" s="60">
        <v>0</v>
      </c>
      <c r="BM56" s="60">
        <v>5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19</v>
      </c>
      <c r="BX56" s="196">
        <v>51.79644179650073</v>
      </c>
      <c r="BY56" s="61">
        <v>2.7261285156053017</v>
      </c>
      <c r="BZ56" s="62">
        <v>1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6</v>
      </c>
      <c r="CI56" s="59">
        <v>6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9</v>
      </c>
      <c r="CP56" s="60">
        <v>16</v>
      </c>
      <c r="CQ56" s="60">
        <v>20</v>
      </c>
      <c r="CR56" s="60">
        <v>27</v>
      </c>
      <c r="CS56" s="60">
        <v>30</v>
      </c>
      <c r="CT56" s="60">
        <v>39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235</v>
      </c>
      <c r="C57" s="48" t="s">
        <v>36</v>
      </c>
      <c r="D57" s="55">
        <v>2</v>
      </c>
      <c r="E57" s="36"/>
      <c r="F57" s="50">
        <v>10411101355</v>
      </c>
      <c r="G57" s="20" t="s">
        <v>1455</v>
      </c>
      <c r="H57" s="51" t="s">
        <v>26</v>
      </c>
      <c r="I57" s="21">
        <v>10411202747</v>
      </c>
      <c r="J57" s="20" t="s">
        <v>1637</v>
      </c>
      <c r="K57" s="51" t="s">
        <v>26</v>
      </c>
      <c r="L57" s="71"/>
      <c r="M57" s="54">
        <v>55</v>
      </c>
      <c r="N57" s="56" t="s">
        <v>208</v>
      </c>
      <c r="O57" s="48" t="s">
        <v>21</v>
      </c>
      <c r="P57" s="55">
        <v>-12</v>
      </c>
      <c r="Y57" s="54">
        <v>55</v>
      </c>
      <c r="Z57" s="56" t="s">
        <v>294</v>
      </c>
      <c r="AA57" s="48" t="s">
        <v>24</v>
      </c>
      <c r="AB57" s="55">
        <v>7</v>
      </c>
      <c r="AC57" s="36"/>
      <c r="AD57" s="50">
        <v>10411101785</v>
      </c>
      <c r="AE57" s="20" t="s">
        <v>1245</v>
      </c>
      <c r="AF57" s="21" t="s">
        <v>26</v>
      </c>
      <c r="AG57" s="50">
        <v>10411202731</v>
      </c>
      <c r="AH57" s="20" t="s">
        <v>1622</v>
      </c>
      <c r="AI57" s="51" t="s">
        <v>26</v>
      </c>
      <c r="AJ57" s="53"/>
      <c r="AK57" s="54">
        <v>55</v>
      </c>
      <c r="AL57" s="56" t="s">
        <v>332</v>
      </c>
      <c r="AM57" s="48" t="s">
        <v>44</v>
      </c>
      <c r="AN57" s="55">
        <v>54</v>
      </c>
      <c r="AW57" s="58" t="s">
        <v>22</v>
      </c>
      <c r="AX57" s="177" t="s">
        <v>21</v>
      </c>
      <c r="AY57" s="60">
        <v>1</v>
      </c>
      <c r="AZ57" s="59">
        <v>0</v>
      </c>
      <c r="BA57" s="59">
        <v>1</v>
      </c>
      <c r="BB57" s="59">
        <v>1</v>
      </c>
      <c r="BC57" s="59">
        <v>2</v>
      </c>
      <c r="BD57" s="59">
        <v>3</v>
      </c>
      <c r="BE57" s="59">
        <v>0</v>
      </c>
      <c r="BF57" s="59">
        <v>1</v>
      </c>
      <c r="BG57" s="59">
        <v>1</v>
      </c>
      <c r="BH57" s="60">
        <v>1</v>
      </c>
      <c r="BI57" s="60">
        <v>3</v>
      </c>
      <c r="BJ57" s="60">
        <v>4</v>
      </c>
      <c r="BK57" s="60">
        <v>4</v>
      </c>
      <c r="BL57" s="60">
        <v>10</v>
      </c>
      <c r="BM57" s="60">
        <v>5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37</v>
      </c>
      <c r="BX57" s="196">
        <v>42.581813040694527</v>
      </c>
      <c r="BY57" s="61">
        <v>1.150859811910663</v>
      </c>
      <c r="BZ57" s="62">
        <v>0</v>
      </c>
      <c r="CA57" s="190">
        <v>1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3</v>
      </c>
      <c r="CH57" s="59">
        <v>4</v>
      </c>
      <c r="CI57" s="59">
        <v>7</v>
      </c>
      <c r="CJ57" s="59">
        <v>8</v>
      </c>
      <c r="CK57" s="59">
        <v>9</v>
      </c>
      <c r="CL57" s="59">
        <v>9</v>
      </c>
      <c r="CM57" s="59">
        <v>13</v>
      </c>
      <c r="CN57" s="60">
        <v>13</v>
      </c>
      <c r="CO57" s="60">
        <v>13</v>
      </c>
      <c r="CP57" s="60">
        <v>13</v>
      </c>
      <c r="CQ57" s="60">
        <v>18</v>
      </c>
      <c r="CR57" s="60">
        <v>20</v>
      </c>
      <c r="CS57" s="60">
        <v>21</v>
      </c>
      <c r="CT57" s="60">
        <v>21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203</v>
      </c>
      <c r="C58" s="48" t="s">
        <v>38</v>
      </c>
      <c r="D58" s="55">
        <v>-15</v>
      </c>
      <c r="E58" s="36"/>
      <c r="F58" s="50">
        <v>10271101853</v>
      </c>
      <c r="G58" s="20" t="s">
        <v>1456</v>
      </c>
      <c r="H58" s="51" t="s">
        <v>50</v>
      </c>
      <c r="I58" s="21">
        <v>10411101632</v>
      </c>
      <c r="J58" s="20" t="s">
        <v>1639</v>
      </c>
      <c r="K58" s="51" t="s">
        <v>26</v>
      </c>
      <c r="L58" s="71"/>
      <c r="M58" s="54">
        <v>56</v>
      </c>
      <c r="N58" s="56" t="s">
        <v>242</v>
      </c>
      <c r="O58" s="48" t="s">
        <v>43</v>
      </c>
      <c r="P58" s="55">
        <v>4</v>
      </c>
      <c r="Y58" s="54">
        <v>56</v>
      </c>
      <c r="Z58" s="56" t="s">
        <v>1553</v>
      </c>
      <c r="AA58" s="48" t="s">
        <v>21</v>
      </c>
      <c r="AB58" s="55">
        <v>7</v>
      </c>
      <c r="AC58" s="36"/>
      <c r="AD58" s="50">
        <v>10411101775</v>
      </c>
      <c r="AE58" s="20" t="s">
        <v>1530</v>
      </c>
      <c r="AF58" s="21" t="s">
        <v>26</v>
      </c>
      <c r="AG58" s="50">
        <v>11761202796</v>
      </c>
      <c r="AH58" s="20" t="s">
        <v>1664</v>
      </c>
      <c r="AI58" s="51" t="s">
        <v>57</v>
      </c>
      <c r="AJ58" s="53"/>
      <c r="AK58" s="54">
        <v>56</v>
      </c>
      <c r="AL58" s="56" t="s">
        <v>388</v>
      </c>
      <c r="AM58" s="48" t="s">
        <v>43</v>
      </c>
      <c r="AN58" s="55">
        <v>0</v>
      </c>
      <c r="AW58" s="58" t="s">
        <v>25</v>
      </c>
      <c r="AX58" s="177" t="s">
        <v>24</v>
      </c>
      <c r="AY58" s="60">
        <v>0</v>
      </c>
      <c r="AZ58" s="59">
        <v>1</v>
      </c>
      <c r="BA58" s="59">
        <v>2</v>
      </c>
      <c r="BB58" s="59">
        <v>1</v>
      </c>
      <c r="BC58" s="59">
        <v>3</v>
      </c>
      <c r="BD58" s="59">
        <v>1</v>
      </c>
      <c r="BE58" s="59">
        <v>1</v>
      </c>
      <c r="BF58" s="59">
        <v>0</v>
      </c>
      <c r="BG58" s="59">
        <v>4</v>
      </c>
      <c r="BH58" s="60">
        <v>0</v>
      </c>
      <c r="BI58" s="60">
        <v>0</v>
      </c>
      <c r="BJ58" s="60">
        <v>0</v>
      </c>
      <c r="BK58" s="60">
        <v>5</v>
      </c>
      <c r="BL58" s="60">
        <v>2</v>
      </c>
      <c r="BM58" s="60">
        <v>1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21</v>
      </c>
      <c r="BX58" s="196">
        <v>33.760384624770204</v>
      </c>
      <c r="BY58" s="61">
        <v>1.6076373630842955</v>
      </c>
      <c r="BZ58" s="62">
        <v>1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4</v>
      </c>
      <c r="CH58" s="59">
        <v>7</v>
      </c>
      <c r="CI58" s="59">
        <v>7</v>
      </c>
      <c r="CJ58" s="59">
        <v>7</v>
      </c>
      <c r="CK58" s="59">
        <v>7</v>
      </c>
      <c r="CL58" s="59">
        <v>7</v>
      </c>
      <c r="CM58" s="59">
        <v>8</v>
      </c>
      <c r="CN58" s="60">
        <v>8</v>
      </c>
      <c r="CO58" s="60">
        <v>12</v>
      </c>
      <c r="CP58" s="60">
        <v>14</v>
      </c>
      <c r="CQ58" s="60">
        <v>14</v>
      </c>
      <c r="CR58" s="60">
        <v>14</v>
      </c>
      <c r="CS58" s="60">
        <v>19</v>
      </c>
      <c r="CT58" s="60">
        <v>19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257</v>
      </c>
      <c r="C59" s="48" t="s">
        <v>40</v>
      </c>
      <c r="D59" s="55">
        <v>11</v>
      </c>
      <c r="E59" s="36"/>
      <c r="F59" s="50">
        <v>10411000538</v>
      </c>
      <c r="G59" s="20" t="s">
        <v>1460</v>
      </c>
      <c r="H59" s="51" t="s">
        <v>26</v>
      </c>
      <c r="I59" s="21">
        <v>10411101276</v>
      </c>
      <c r="J59" s="20" t="s">
        <v>1641</v>
      </c>
      <c r="K59" s="51" t="s">
        <v>26</v>
      </c>
      <c r="L59" s="71"/>
      <c r="M59" s="54">
        <v>57</v>
      </c>
      <c r="N59" s="56" t="s">
        <v>244</v>
      </c>
      <c r="O59" s="48" t="s">
        <v>24</v>
      </c>
      <c r="P59" s="55">
        <v>4</v>
      </c>
      <c r="Y59" s="54">
        <v>57</v>
      </c>
      <c r="Z59" s="56" t="s">
        <v>312</v>
      </c>
      <c r="AA59" s="48" t="s">
        <v>36</v>
      </c>
      <c r="AB59" s="55">
        <v>-8</v>
      </c>
      <c r="AC59" s="36"/>
      <c r="AD59" s="50">
        <v>10411101803</v>
      </c>
      <c r="AE59" s="20" t="s">
        <v>1531</v>
      </c>
      <c r="AF59" s="21" t="s">
        <v>26</v>
      </c>
      <c r="AG59" s="50">
        <v>10081202726</v>
      </c>
      <c r="AH59" s="20" t="s">
        <v>1635</v>
      </c>
      <c r="AI59" s="51" t="s">
        <v>43</v>
      </c>
      <c r="AJ59" s="53"/>
      <c r="AK59" s="54">
        <v>57</v>
      </c>
      <c r="AL59" s="56" t="s">
        <v>238</v>
      </c>
      <c r="AM59" s="48" t="s">
        <v>38</v>
      </c>
      <c r="AN59" s="55">
        <v>0</v>
      </c>
      <c r="AW59" s="58" t="s">
        <v>30</v>
      </c>
      <c r="AX59" s="177" t="s">
        <v>44</v>
      </c>
      <c r="AY59" s="51">
        <v>1</v>
      </c>
      <c r="AZ59" s="54">
        <v>1</v>
      </c>
      <c r="BA59" s="54">
        <v>1</v>
      </c>
      <c r="BB59" s="54">
        <v>1</v>
      </c>
      <c r="BC59" s="54">
        <v>0</v>
      </c>
      <c r="BD59" s="54">
        <v>1</v>
      </c>
      <c r="BE59" s="54">
        <v>0</v>
      </c>
      <c r="BF59" s="54">
        <v>0</v>
      </c>
      <c r="BG59" s="54">
        <v>1</v>
      </c>
      <c r="BH59" s="51">
        <v>0</v>
      </c>
      <c r="BI59" s="51">
        <v>6</v>
      </c>
      <c r="BJ59" s="51">
        <v>2</v>
      </c>
      <c r="BK59" s="51">
        <v>3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6">
        <v>17</v>
      </c>
      <c r="BX59" s="196">
        <v>32.462861637386773</v>
      </c>
      <c r="BY59" s="61">
        <v>1.909580096316869</v>
      </c>
      <c r="BZ59" s="62">
        <v>0</v>
      </c>
      <c r="CA59" s="190">
        <v>6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3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6</v>
      </c>
      <c r="CN59" s="60">
        <v>6</v>
      </c>
      <c r="CO59" s="60">
        <v>12</v>
      </c>
      <c r="CP59" s="60">
        <v>14</v>
      </c>
      <c r="CQ59" s="60">
        <v>17</v>
      </c>
      <c r="CR59" s="60">
        <v>17</v>
      </c>
      <c r="CS59" s="60">
        <v>17</v>
      </c>
      <c r="CT59" s="60">
        <v>17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241</v>
      </c>
      <c r="C60" s="48" t="s">
        <v>36</v>
      </c>
      <c r="D60" s="55">
        <v>2</v>
      </c>
      <c r="E60" s="36"/>
      <c r="F60" s="50">
        <v>10411101779</v>
      </c>
      <c r="G60" s="20" t="s">
        <v>1464</v>
      </c>
      <c r="H60" s="51" t="s">
        <v>26</v>
      </c>
      <c r="I60" s="21">
        <v>10411202750</v>
      </c>
      <c r="J60" s="20" t="s">
        <v>1642</v>
      </c>
      <c r="K60" s="51" t="s">
        <v>26</v>
      </c>
      <c r="L60" s="71"/>
      <c r="M60" s="54">
        <v>58</v>
      </c>
      <c r="N60" s="56" t="s">
        <v>232</v>
      </c>
      <c r="O60" s="48" t="s">
        <v>21</v>
      </c>
      <c r="P60" s="55">
        <v>-3</v>
      </c>
      <c r="Y60" s="54">
        <v>58</v>
      </c>
      <c r="Z60" s="56" t="s">
        <v>316</v>
      </c>
      <c r="AA60" s="48" t="s">
        <v>43</v>
      </c>
      <c r="AB60" s="55">
        <v>7</v>
      </c>
      <c r="AC60" s="36"/>
      <c r="AD60" s="50">
        <v>10411101778</v>
      </c>
      <c r="AE60" s="20" t="s">
        <v>1521</v>
      </c>
      <c r="AF60" s="21" t="s">
        <v>26</v>
      </c>
      <c r="AG60" s="50">
        <v>10411101626</v>
      </c>
      <c r="AH60" s="20" t="s">
        <v>1623</v>
      </c>
      <c r="AI60" s="51" t="s">
        <v>26</v>
      </c>
      <c r="AJ60" s="53"/>
      <c r="AK60" s="54">
        <v>58</v>
      </c>
      <c r="AL60" s="56" t="s">
        <v>242</v>
      </c>
      <c r="AM60" s="48" t="s">
        <v>43</v>
      </c>
      <c r="AN60" s="55">
        <v>6</v>
      </c>
      <c r="AW60" s="58" t="s">
        <v>33</v>
      </c>
      <c r="AX60" s="176" t="s">
        <v>43</v>
      </c>
      <c r="AY60" s="60">
        <v>0</v>
      </c>
      <c r="AZ60" s="59">
        <v>0</v>
      </c>
      <c r="BA60" s="59">
        <v>0</v>
      </c>
      <c r="BB60" s="59">
        <v>0</v>
      </c>
      <c r="BC60" s="59">
        <v>1</v>
      </c>
      <c r="BD60" s="59">
        <v>1</v>
      </c>
      <c r="BE60" s="59">
        <v>2</v>
      </c>
      <c r="BF60" s="59">
        <v>4</v>
      </c>
      <c r="BG60" s="59">
        <v>0</v>
      </c>
      <c r="BH60" s="60">
        <v>2</v>
      </c>
      <c r="BI60" s="60">
        <v>2</v>
      </c>
      <c r="BJ60" s="60">
        <v>2</v>
      </c>
      <c r="BK60" s="60">
        <v>2</v>
      </c>
      <c r="BL60" s="60">
        <v>2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18</v>
      </c>
      <c r="BX60" s="196">
        <v>18.61152948435004</v>
      </c>
      <c r="BY60" s="61">
        <v>1.0339738602416688</v>
      </c>
      <c r="BZ60" s="62">
        <v>1</v>
      </c>
      <c r="CA60" s="190">
        <v>2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1</v>
      </c>
      <c r="CI60" s="59">
        <v>2</v>
      </c>
      <c r="CJ60" s="59">
        <v>3</v>
      </c>
      <c r="CK60" s="59">
        <v>3</v>
      </c>
      <c r="CL60" s="59">
        <v>3</v>
      </c>
      <c r="CM60" s="59">
        <v>3</v>
      </c>
      <c r="CN60" s="60">
        <v>3</v>
      </c>
      <c r="CO60" s="60">
        <v>4</v>
      </c>
      <c r="CP60" s="60">
        <v>7</v>
      </c>
      <c r="CQ60" s="60">
        <v>10</v>
      </c>
      <c r="CR60" s="60">
        <v>10</v>
      </c>
      <c r="CS60" s="60">
        <v>11</v>
      </c>
      <c r="CT60" s="60">
        <v>11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497</v>
      </c>
      <c r="C61" s="48" t="s">
        <v>44</v>
      </c>
      <c r="D61" s="55">
        <v>133</v>
      </c>
      <c r="E61" s="36"/>
      <c r="F61" s="50">
        <v>10411101802</v>
      </c>
      <c r="G61" s="20" t="s">
        <v>1472</v>
      </c>
      <c r="H61" s="51" t="s">
        <v>26</v>
      </c>
      <c r="I61" s="21">
        <v>10411202739</v>
      </c>
      <c r="J61" s="20" t="s">
        <v>1643</v>
      </c>
      <c r="K61" s="51" t="s">
        <v>26</v>
      </c>
      <c r="L61" s="71"/>
      <c r="M61" s="54">
        <v>59</v>
      </c>
      <c r="N61" s="56" t="s">
        <v>214</v>
      </c>
      <c r="O61" s="48" t="s">
        <v>21</v>
      </c>
      <c r="P61" s="55">
        <v>-13</v>
      </c>
      <c r="Y61" s="54">
        <v>59</v>
      </c>
      <c r="Z61" s="56" t="s">
        <v>205</v>
      </c>
      <c r="AA61" s="48" t="s">
        <v>50</v>
      </c>
      <c r="AB61" s="55">
        <v>8</v>
      </c>
      <c r="AC61" s="36"/>
      <c r="AD61" s="50" t="e">
        <v>#N/A</v>
      </c>
      <c r="AE61" s="20" t="s">
        <v>2908</v>
      </c>
      <c r="AF61" s="21" t="s">
        <v>2908</v>
      </c>
      <c r="AG61" s="50">
        <v>10081202753</v>
      </c>
      <c r="AH61" s="20" t="s">
        <v>1630</v>
      </c>
      <c r="AI61" s="51" t="s">
        <v>43</v>
      </c>
      <c r="AJ61" s="53"/>
      <c r="AK61" s="54">
        <v>59</v>
      </c>
      <c r="AL61" s="56" t="s">
        <v>244</v>
      </c>
      <c r="AM61" s="48" t="s">
        <v>24</v>
      </c>
      <c r="AN61" s="55">
        <v>0</v>
      </c>
      <c r="AW61" s="58" t="s">
        <v>39</v>
      </c>
      <c r="AX61" s="176" t="s">
        <v>38</v>
      </c>
      <c r="AY61" s="51">
        <v>0</v>
      </c>
      <c r="AZ61" s="54">
        <v>0</v>
      </c>
      <c r="BA61" s="54">
        <v>1</v>
      </c>
      <c r="BB61" s="54">
        <v>0</v>
      </c>
      <c r="BC61" s="54">
        <v>0</v>
      </c>
      <c r="BD61" s="54">
        <v>1</v>
      </c>
      <c r="BE61" s="54">
        <v>0</v>
      </c>
      <c r="BF61" s="54">
        <v>2</v>
      </c>
      <c r="BG61" s="54">
        <v>0</v>
      </c>
      <c r="BH61" s="51">
        <v>0</v>
      </c>
      <c r="BI61" s="51">
        <v>5</v>
      </c>
      <c r="BJ61" s="51">
        <v>1</v>
      </c>
      <c r="BK61" s="51">
        <v>2</v>
      </c>
      <c r="BL61" s="51">
        <v>3</v>
      </c>
      <c r="BM61" s="51">
        <v>8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23</v>
      </c>
      <c r="BX61" s="196">
        <v>17.751789186502268</v>
      </c>
      <c r="BY61" s="61">
        <v>0.77181692115227252</v>
      </c>
      <c r="BZ61" s="62">
        <v>0</v>
      </c>
      <c r="CA61" s="190">
        <v>1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3</v>
      </c>
      <c r="CI61" s="59">
        <v>3</v>
      </c>
      <c r="CJ61" s="59">
        <v>3</v>
      </c>
      <c r="CK61" s="59">
        <v>3</v>
      </c>
      <c r="CL61" s="59">
        <v>3</v>
      </c>
      <c r="CM61" s="59">
        <v>3</v>
      </c>
      <c r="CN61" s="60">
        <v>4</v>
      </c>
      <c r="CO61" s="60">
        <v>5</v>
      </c>
      <c r="CP61" s="60">
        <v>7</v>
      </c>
      <c r="CQ61" s="60">
        <v>10</v>
      </c>
      <c r="CR61" s="60">
        <v>11</v>
      </c>
      <c r="CS61" s="60">
        <v>11</v>
      </c>
      <c r="CT61" s="60">
        <v>11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261</v>
      </c>
      <c r="C62" s="65" t="s">
        <v>28</v>
      </c>
      <c r="D62" s="66">
        <v>10</v>
      </c>
      <c r="E62" s="36"/>
      <c r="F62" s="50">
        <v>10411000124</v>
      </c>
      <c r="G62" s="20" t="s">
        <v>1488</v>
      </c>
      <c r="H62" s="51" t="s">
        <v>26</v>
      </c>
      <c r="I62" s="21">
        <v>10411202756</v>
      </c>
      <c r="J62" s="20" t="s">
        <v>1568</v>
      </c>
      <c r="K62" s="51" t="s">
        <v>26</v>
      </c>
      <c r="L62" s="71"/>
      <c r="M62" s="63">
        <v>60</v>
      </c>
      <c r="N62" s="64" t="s">
        <v>206</v>
      </c>
      <c r="O62" s="65" t="s">
        <v>34</v>
      </c>
      <c r="P62" s="66">
        <v>-18</v>
      </c>
      <c r="Y62" s="63">
        <v>60</v>
      </c>
      <c r="Z62" s="64" t="s">
        <v>1554</v>
      </c>
      <c r="AA62" s="65" t="s">
        <v>28</v>
      </c>
      <c r="AB62" s="66">
        <v>6</v>
      </c>
      <c r="AC62" s="36"/>
      <c r="AD62" s="50" t="e">
        <v>#N/A</v>
      </c>
      <c r="AE62" s="20" t="s">
        <v>2908</v>
      </c>
      <c r="AF62" s="21" t="s">
        <v>2908</v>
      </c>
      <c r="AG62" s="50">
        <v>10081202752</v>
      </c>
      <c r="AH62" s="20" t="s">
        <v>1633</v>
      </c>
      <c r="AI62" s="51" t="s">
        <v>43</v>
      </c>
      <c r="AJ62" s="53"/>
      <c r="AK62" s="63">
        <v>60</v>
      </c>
      <c r="AL62" s="64" t="s">
        <v>916</v>
      </c>
      <c r="AM62" s="65" t="s">
        <v>24</v>
      </c>
      <c r="AN62" s="66">
        <v>0</v>
      </c>
      <c r="AW62" s="58" t="s">
        <v>35</v>
      </c>
      <c r="AX62" s="177" t="s">
        <v>34</v>
      </c>
      <c r="AY62" s="51">
        <v>0</v>
      </c>
      <c r="AZ62" s="54">
        <v>1</v>
      </c>
      <c r="BA62" s="54">
        <v>0</v>
      </c>
      <c r="BB62" s="54">
        <v>0</v>
      </c>
      <c r="BC62" s="54">
        <v>1</v>
      </c>
      <c r="BD62" s="54">
        <v>1</v>
      </c>
      <c r="BE62" s="54">
        <v>0</v>
      </c>
      <c r="BF62" s="54">
        <v>0</v>
      </c>
      <c r="BG62" s="54">
        <v>0</v>
      </c>
      <c r="BH62" s="51">
        <v>0</v>
      </c>
      <c r="BI62" s="51">
        <v>1</v>
      </c>
      <c r="BJ62" s="51">
        <v>3</v>
      </c>
      <c r="BK62" s="51">
        <v>3</v>
      </c>
      <c r="BL62" s="51">
        <v>0</v>
      </c>
      <c r="BM62" s="51">
        <v>1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11</v>
      </c>
      <c r="BX62" s="196">
        <v>14.101850058317394</v>
      </c>
      <c r="BY62" s="61">
        <v>1.2819863689379449</v>
      </c>
      <c r="BZ62" s="62">
        <v>1</v>
      </c>
      <c r="CA62" s="190">
        <v>0</v>
      </c>
      <c r="CC62" s="199" t="s">
        <v>39</v>
      </c>
      <c r="CD62" s="208" t="s">
        <v>38</v>
      </c>
      <c r="CE62" s="60">
        <v>0</v>
      </c>
      <c r="CF62" s="59">
        <v>0</v>
      </c>
      <c r="CG62" s="59">
        <v>1</v>
      </c>
      <c r="CH62" s="59">
        <v>1</v>
      </c>
      <c r="CI62" s="59">
        <v>1</v>
      </c>
      <c r="CJ62" s="59">
        <v>2</v>
      </c>
      <c r="CK62" s="59">
        <v>2</v>
      </c>
      <c r="CL62" s="59">
        <v>4</v>
      </c>
      <c r="CM62" s="59">
        <v>4</v>
      </c>
      <c r="CN62" s="60">
        <v>4</v>
      </c>
      <c r="CO62" s="60">
        <v>9</v>
      </c>
      <c r="CP62" s="60">
        <v>10</v>
      </c>
      <c r="CQ62" s="60">
        <v>12</v>
      </c>
      <c r="CR62" s="60">
        <v>15</v>
      </c>
      <c r="CS62" s="60">
        <v>23</v>
      </c>
      <c r="CT62" s="60">
        <v>23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247</v>
      </c>
      <c r="C63" s="48" t="s">
        <v>28</v>
      </c>
      <c r="D63" s="55">
        <v>2</v>
      </c>
      <c r="E63" s="36"/>
      <c r="F63" s="50">
        <v>10411101776</v>
      </c>
      <c r="G63" s="20" t="s">
        <v>1489</v>
      </c>
      <c r="H63" s="51" t="s">
        <v>26</v>
      </c>
      <c r="I63" s="21">
        <v>10411101465</v>
      </c>
      <c r="J63" s="20" t="s">
        <v>1669</v>
      </c>
      <c r="K63" s="51" t="s">
        <v>26</v>
      </c>
      <c r="L63" s="71"/>
      <c r="M63" s="54">
        <v>61</v>
      </c>
      <c r="N63" s="56" t="s">
        <v>262</v>
      </c>
      <c r="O63" s="48" t="s">
        <v>28</v>
      </c>
      <c r="P63" s="55">
        <v>9</v>
      </c>
      <c r="Y63" s="54">
        <v>61</v>
      </c>
      <c r="Z63" s="56" t="s">
        <v>249</v>
      </c>
      <c r="AA63" s="48" t="s">
        <v>41</v>
      </c>
      <c r="AB63" s="55">
        <v>19</v>
      </c>
      <c r="AC63" s="36"/>
      <c r="AD63" s="50" t="e">
        <v>#N/A</v>
      </c>
      <c r="AE63" s="20" t="s">
        <v>2908</v>
      </c>
      <c r="AF63" s="21" t="s">
        <v>2908</v>
      </c>
      <c r="AG63" s="50">
        <v>10081202738</v>
      </c>
      <c r="AH63" s="20" t="s">
        <v>1634</v>
      </c>
      <c r="AI63" s="51" t="s">
        <v>43</v>
      </c>
      <c r="AJ63" s="53"/>
      <c r="AK63" s="54">
        <v>61</v>
      </c>
      <c r="AL63" s="56" t="s">
        <v>295</v>
      </c>
      <c r="AM63" s="48" t="s">
        <v>28</v>
      </c>
      <c r="AN63" s="55">
        <v>0</v>
      </c>
      <c r="AW63" s="58" t="s">
        <v>37</v>
      </c>
      <c r="AX63" s="176" t="s">
        <v>41</v>
      </c>
      <c r="AY63" s="60">
        <v>0</v>
      </c>
      <c r="AZ63" s="59">
        <v>0</v>
      </c>
      <c r="BA63" s="59">
        <v>1</v>
      </c>
      <c r="BB63" s="59">
        <v>2</v>
      </c>
      <c r="BC63" s="59">
        <v>0</v>
      </c>
      <c r="BD63" s="59">
        <v>0</v>
      </c>
      <c r="BE63" s="59">
        <v>0</v>
      </c>
      <c r="BF63" s="59">
        <v>0</v>
      </c>
      <c r="BG63" s="59">
        <v>0</v>
      </c>
      <c r="BH63" s="60">
        <v>1</v>
      </c>
      <c r="BI63" s="60">
        <v>1</v>
      </c>
      <c r="BJ63" s="60">
        <v>2</v>
      </c>
      <c r="BK63" s="60">
        <v>3</v>
      </c>
      <c r="BL63" s="60">
        <v>1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11</v>
      </c>
      <c r="BX63" s="196">
        <v>14.063801157042539</v>
      </c>
      <c r="BY63" s="61">
        <v>1.278527377912958</v>
      </c>
      <c r="BZ63" s="62">
        <v>0</v>
      </c>
      <c r="CA63" s="190">
        <v>0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1</v>
      </c>
      <c r="CJ63" s="213">
        <v>2</v>
      </c>
      <c r="CK63" s="213">
        <v>4</v>
      </c>
      <c r="CL63" s="213">
        <v>8</v>
      </c>
      <c r="CM63" s="213">
        <v>8</v>
      </c>
      <c r="CN63" s="212">
        <v>10</v>
      </c>
      <c r="CO63" s="212">
        <v>12</v>
      </c>
      <c r="CP63" s="212">
        <v>14</v>
      </c>
      <c r="CQ63" s="212">
        <v>16</v>
      </c>
      <c r="CR63" s="212">
        <v>18</v>
      </c>
      <c r="CS63" s="212">
        <v>18</v>
      </c>
      <c r="CT63" s="212">
        <v>18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2307</v>
      </c>
      <c r="C64" s="48" t="s">
        <v>58</v>
      </c>
      <c r="D64" s="55">
        <v>195</v>
      </c>
      <c r="E64" s="36"/>
      <c r="F64" s="50">
        <v>10411101780</v>
      </c>
      <c r="G64" s="20" t="s">
        <v>1493</v>
      </c>
      <c r="H64" s="51" t="s">
        <v>26</v>
      </c>
      <c r="I64" s="21">
        <v>10411202740</v>
      </c>
      <c r="J64" s="20" t="s">
        <v>1667</v>
      </c>
      <c r="K64" s="51" t="s">
        <v>26</v>
      </c>
      <c r="L64" s="71"/>
      <c r="M64" s="54">
        <v>62</v>
      </c>
      <c r="N64" s="56" t="s">
        <v>252</v>
      </c>
      <c r="O64" s="48" t="s">
        <v>24</v>
      </c>
      <c r="P64" s="55">
        <v>3</v>
      </c>
      <c r="Y64" s="54">
        <v>62</v>
      </c>
      <c r="Z64" s="56" t="s">
        <v>1545</v>
      </c>
      <c r="AA64" s="48" t="s">
        <v>34</v>
      </c>
      <c r="AB64" s="55">
        <v>-26</v>
      </c>
      <c r="AC64" s="36"/>
      <c r="AD64" s="50" t="e">
        <v>#N/A</v>
      </c>
      <c r="AE64" s="20" t="s">
        <v>2908</v>
      </c>
      <c r="AF64" s="21" t="s">
        <v>2908</v>
      </c>
      <c r="AG64" s="50">
        <v>10671202736</v>
      </c>
      <c r="AH64" s="20" t="s">
        <v>2343</v>
      </c>
      <c r="AI64" s="51" t="s">
        <v>21</v>
      </c>
      <c r="AJ64" s="53"/>
      <c r="AK64" s="54">
        <v>62</v>
      </c>
      <c r="AL64" s="56" t="s">
        <v>920</v>
      </c>
      <c r="AM64" s="48" t="s">
        <v>28</v>
      </c>
      <c r="AN64" s="55">
        <v>0</v>
      </c>
      <c r="AW64" s="58"/>
      <c r="AX64" s="176" t="s">
        <v>32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1</v>
      </c>
      <c r="BE64" s="54">
        <v>0</v>
      </c>
      <c r="BF64" s="54">
        <v>1</v>
      </c>
      <c r="BG64" s="54">
        <v>1</v>
      </c>
      <c r="BH64" s="51">
        <v>1</v>
      </c>
      <c r="BI64" s="51">
        <v>3</v>
      </c>
      <c r="BJ64" s="51">
        <v>3</v>
      </c>
      <c r="BK64" s="51">
        <v>0</v>
      </c>
      <c r="BL64" s="51">
        <v>5</v>
      </c>
      <c r="BM64" s="51">
        <v>6</v>
      </c>
      <c r="BN64" s="51">
        <v>1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22</v>
      </c>
      <c r="BX64" s="196">
        <v>13.955666549675623</v>
      </c>
      <c r="BY64" s="61">
        <v>0.63434847953071016</v>
      </c>
      <c r="BZ64" s="62">
        <v>0</v>
      </c>
      <c r="CA64" s="190">
        <v>0</v>
      </c>
    </row>
    <row r="65" spans="1:79">
      <c r="A65" s="54">
        <v>63</v>
      </c>
      <c r="B65" s="20" t="s">
        <v>259</v>
      </c>
      <c r="C65" s="48" t="s">
        <v>28</v>
      </c>
      <c r="D65" s="55">
        <v>6</v>
      </c>
      <c r="E65" s="36"/>
      <c r="F65" s="50">
        <v>10411000825</v>
      </c>
      <c r="G65" s="20" t="s">
        <v>1496</v>
      </c>
      <c r="H65" s="51" t="s">
        <v>26</v>
      </c>
      <c r="I65" s="21">
        <v>10411202742</v>
      </c>
      <c r="J65" s="20" t="s">
        <v>1671</v>
      </c>
      <c r="K65" s="51" t="s">
        <v>26</v>
      </c>
      <c r="L65" s="71"/>
      <c r="M65" s="54">
        <v>63</v>
      </c>
      <c r="N65" s="56" t="s">
        <v>392</v>
      </c>
      <c r="O65" s="48" t="s">
        <v>54</v>
      </c>
      <c r="P65" s="55">
        <v>75</v>
      </c>
      <c r="Y65" s="54">
        <v>63</v>
      </c>
      <c r="Z65" s="56" t="s">
        <v>251</v>
      </c>
      <c r="AA65" s="48" t="s">
        <v>32</v>
      </c>
      <c r="AB65" s="55">
        <v>-21</v>
      </c>
      <c r="AC65" s="36"/>
      <c r="AD65" s="50" t="e">
        <v>#N/A</v>
      </c>
      <c r="AE65" s="20" t="s">
        <v>2908</v>
      </c>
      <c r="AF65" s="21" t="s">
        <v>2908</v>
      </c>
      <c r="AG65" s="50">
        <v>10411202792</v>
      </c>
      <c r="AH65" s="20" t="s">
        <v>1665</v>
      </c>
      <c r="AI65" s="51" t="s">
        <v>26</v>
      </c>
      <c r="AJ65" s="53"/>
      <c r="AK65" s="54">
        <v>63</v>
      </c>
      <c r="AL65" s="56" t="s">
        <v>761</v>
      </c>
      <c r="AM65" s="48" t="s">
        <v>21</v>
      </c>
      <c r="AN65" s="55">
        <v>2</v>
      </c>
      <c r="AW65" s="58"/>
      <c r="AX65" s="176" t="s">
        <v>29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1</v>
      </c>
      <c r="BG65" s="54">
        <v>0</v>
      </c>
      <c r="BH65" s="51">
        <v>1</v>
      </c>
      <c r="BI65" s="51">
        <v>0</v>
      </c>
      <c r="BJ65" s="51">
        <v>2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5</v>
      </c>
      <c r="BX65" s="196">
        <v>11.280637942641905</v>
      </c>
      <c r="BY65" s="61">
        <v>2.2561275885283809</v>
      </c>
      <c r="BZ65" s="62">
        <v>0</v>
      </c>
      <c r="CA65" s="190">
        <v>2</v>
      </c>
    </row>
    <row r="66" spans="1:79">
      <c r="A66" s="54">
        <v>64</v>
      </c>
      <c r="B66" s="20" t="s">
        <v>263</v>
      </c>
      <c r="C66" s="48" t="s">
        <v>28</v>
      </c>
      <c r="D66" s="55">
        <v>7</v>
      </c>
      <c r="E66" s="36"/>
      <c r="F66" s="50">
        <v>10411101794</v>
      </c>
      <c r="G66" s="20" t="s">
        <v>1498</v>
      </c>
      <c r="H66" s="51" t="s">
        <v>26</v>
      </c>
      <c r="I66" s="21">
        <v>10411202730</v>
      </c>
      <c r="J66" s="20" t="s">
        <v>1672</v>
      </c>
      <c r="K66" s="51" t="s">
        <v>26</v>
      </c>
      <c r="L66" s="71"/>
      <c r="M66" s="54">
        <v>64</v>
      </c>
      <c r="N66" s="56" t="s">
        <v>258</v>
      </c>
      <c r="O66" s="48" t="s">
        <v>65</v>
      </c>
      <c r="P66" s="55">
        <v>4</v>
      </c>
      <c r="Y66" s="54">
        <v>64</v>
      </c>
      <c r="Z66" s="56" t="s">
        <v>304</v>
      </c>
      <c r="AA66" s="48" t="s">
        <v>24</v>
      </c>
      <c r="AB66" s="55">
        <v>6</v>
      </c>
      <c r="AC66" s="36"/>
      <c r="AD66" s="50" t="e">
        <v>#N/A</v>
      </c>
      <c r="AE66" s="20" t="s">
        <v>2908</v>
      </c>
      <c r="AF66" s="21" t="s">
        <v>2908</v>
      </c>
      <c r="AG66" s="50">
        <v>10411202756</v>
      </c>
      <c r="AH66" s="20" t="s">
        <v>1568</v>
      </c>
      <c r="AI66" s="51" t="s">
        <v>26</v>
      </c>
      <c r="AJ66" s="53"/>
      <c r="AK66" s="54">
        <v>64</v>
      </c>
      <c r="AL66" s="56" t="s">
        <v>262</v>
      </c>
      <c r="AM66" s="48" t="s">
        <v>28</v>
      </c>
      <c r="AN66" s="55">
        <v>16</v>
      </c>
      <c r="AW66" s="58"/>
      <c r="AX66" s="177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3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6</v>
      </c>
      <c r="BX66" s="196">
        <v>8.6324254377080987</v>
      </c>
      <c r="BY66" s="61">
        <v>1.4387375729513499</v>
      </c>
      <c r="BZ66" s="62">
        <v>0</v>
      </c>
      <c r="CA66" s="190">
        <v>0</v>
      </c>
    </row>
    <row r="67" spans="1:79">
      <c r="A67" s="54">
        <v>65</v>
      </c>
      <c r="B67" s="20" t="s">
        <v>245</v>
      </c>
      <c r="C67" s="48" t="s">
        <v>24</v>
      </c>
      <c r="D67" s="55">
        <v>-3</v>
      </c>
      <c r="E67" s="36"/>
      <c r="F67" s="50">
        <v>10411101264</v>
      </c>
      <c r="G67" s="20" t="s">
        <v>1504</v>
      </c>
      <c r="H67" s="51" t="s">
        <v>26</v>
      </c>
      <c r="I67" s="21">
        <v>10411101374</v>
      </c>
      <c r="J67" s="20" t="s">
        <v>2223</v>
      </c>
      <c r="K67" s="51" t="s">
        <v>26</v>
      </c>
      <c r="L67" s="71"/>
      <c r="M67" s="54">
        <v>65</v>
      </c>
      <c r="N67" s="56" t="s">
        <v>317</v>
      </c>
      <c r="O67" s="48" t="s">
        <v>52</v>
      </c>
      <c r="P67" s="55">
        <v>33</v>
      </c>
      <c r="Y67" s="54">
        <v>65</v>
      </c>
      <c r="Z67" s="56" t="s">
        <v>245</v>
      </c>
      <c r="AA67" s="48" t="s">
        <v>24</v>
      </c>
      <c r="AB67" s="55">
        <v>6</v>
      </c>
      <c r="AC67" s="36"/>
      <c r="AD67" s="50" t="e">
        <v>#N/A</v>
      </c>
      <c r="AE67" s="20" t="s">
        <v>2908</v>
      </c>
      <c r="AF67" s="21" t="s">
        <v>2908</v>
      </c>
      <c r="AG67" s="50">
        <v>10411202747</v>
      </c>
      <c r="AH67" s="20" t="s">
        <v>1637</v>
      </c>
      <c r="AI67" s="51" t="s">
        <v>26</v>
      </c>
      <c r="AJ67" s="53"/>
      <c r="AK67" s="54">
        <v>65</v>
      </c>
      <c r="AL67" s="56" t="s">
        <v>240</v>
      </c>
      <c r="AM67" s="48" t="s">
        <v>48</v>
      </c>
      <c r="AN67" s="55">
        <v>13</v>
      </c>
      <c r="AW67" s="58"/>
      <c r="AX67" s="177" t="s">
        <v>48</v>
      </c>
      <c r="AY67" s="51">
        <v>0</v>
      </c>
      <c r="AZ67" s="54">
        <v>0</v>
      </c>
      <c r="BA67" s="54">
        <v>0</v>
      </c>
      <c r="BB67" s="54">
        <v>0</v>
      </c>
      <c r="BC67" s="54">
        <v>1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4</v>
      </c>
      <c r="BJ67" s="51">
        <v>0</v>
      </c>
      <c r="BK67" s="51">
        <v>2</v>
      </c>
      <c r="BL67" s="51">
        <v>2</v>
      </c>
      <c r="BM67" s="51">
        <v>4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13</v>
      </c>
      <c r="BX67" s="196">
        <v>7.7237196965376604</v>
      </c>
      <c r="BY67" s="61">
        <v>0.59413228434905085</v>
      </c>
      <c r="BZ67" s="62">
        <v>1</v>
      </c>
      <c r="CA67" s="190">
        <v>0</v>
      </c>
    </row>
    <row r="68" spans="1:79">
      <c r="A68" s="54">
        <v>66</v>
      </c>
      <c r="B68" s="20" t="s">
        <v>267</v>
      </c>
      <c r="C68" s="48" t="s">
        <v>24</v>
      </c>
      <c r="D68" s="55">
        <v>7</v>
      </c>
      <c r="E68" s="36"/>
      <c r="F68" s="50">
        <v>10411000821</v>
      </c>
      <c r="G68" s="20" t="s">
        <v>1518</v>
      </c>
      <c r="H68" s="51" t="s">
        <v>26</v>
      </c>
      <c r="I68" s="21">
        <v>10411202317</v>
      </c>
      <c r="J68" s="20" t="s">
        <v>2383</v>
      </c>
      <c r="K68" s="51" t="s">
        <v>26</v>
      </c>
      <c r="L68" s="71"/>
      <c r="M68" s="54">
        <v>66</v>
      </c>
      <c r="N68" s="56" t="s">
        <v>264</v>
      </c>
      <c r="O68" s="48" t="s">
        <v>43</v>
      </c>
      <c r="P68" s="55">
        <v>5</v>
      </c>
      <c r="Y68" s="54">
        <v>66</v>
      </c>
      <c r="Z68" s="56" t="s">
        <v>177</v>
      </c>
      <c r="AA68" s="48" t="s">
        <v>28</v>
      </c>
      <c r="AB68" s="55">
        <v>7</v>
      </c>
      <c r="AC68" s="36"/>
      <c r="AD68" s="50" t="e">
        <v>#N/A</v>
      </c>
      <c r="AE68" s="20" t="s">
        <v>2908</v>
      </c>
      <c r="AF68" s="21" t="s">
        <v>2908</v>
      </c>
      <c r="AG68" s="50">
        <v>10411202743</v>
      </c>
      <c r="AH68" s="20" t="s">
        <v>1636</v>
      </c>
      <c r="AI68" s="51" t="s">
        <v>26</v>
      </c>
      <c r="AJ68" s="53"/>
      <c r="AK68" s="54">
        <v>66</v>
      </c>
      <c r="AL68" s="56" t="s">
        <v>186</v>
      </c>
      <c r="AM68" s="48" t="s">
        <v>41</v>
      </c>
      <c r="AN68" s="55">
        <v>-42</v>
      </c>
      <c r="AW68" s="58"/>
      <c r="AX68" s="177" t="s">
        <v>58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1</v>
      </c>
      <c r="BF68" s="59">
        <v>0</v>
      </c>
      <c r="BG68" s="59">
        <v>0</v>
      </c>
      <c r="BH68" s="60">
        <v>0</v>
      </c>
      <c r="BI68" s="60">
        <v>1</v>
      </c>
      <c r="BJ68" s="60">
        <v>2</v>
      </c>
      <c r="BK68" s="60">
        <v>3</v>
      </c>
      <c r="BL68" s="60">
        <v>4</v>
      </c>
      <c r="BM68" s="60">
        <v>4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15</v>
      </c>
      <c r="BX68" s="196">
        <v>7.4371851893251941</v>
      </c>
      <c r="BY68" s="61">
        <v>0.49581234595501295</v>
      </c>
      <c r="BZ68" s="62">
        <v>0</v>
      </c>
      <c r="CA68" s="190">
        <v>0</v>
      </c>
    </row>
    <row r="69" spans="1:79">
      <c r="A69" s="54">
        <v>67</v>
      </c>
      <c r="B69" s="20" t="s">
        <v>373</v>
      </c>
      <c r="C69" s="48" t="s">
        <v>38</v>
      </c>
      <c r="D69" s="55">
        <v>62</v>
      </c>
      <c r="E69" s="36"/>
      <c r="F69" s="50">
        <v>10411101778</v>
      </c>
      <c r="G69" s="20" t="s">
        <v>1521</v>
      </c>
      <c r="H69" s="51" t="s">
        <v>26</v>
      </c>
      <c r="I69" s="21">
        <v>10411101477</v>
      </c>
      <c r="J69" s="20" t="s">
        <v>2391</v>
      </c>
      <c r="K69" s="51" t="s">
        <v>26</v>
      </c>
      <c r="L69" s="71"/>
      <c r="M69" s="54">
        <v>67</v>
      </c>
      <c r="N69" s="56" t="s">
        <v>178</v>
      </c>
      <c r="O69" s="48" t="s">
        <v>72</v>
      </c>
      <c r="P69" s="55">
        <v>-39</v>
      </c>
      <c r="Y69" s="54">
        <v>67</v>
      </c>
      <c r="Z69" s="56" t="s">
        <v>253</v>
      </c>
      <c r="AA69" s="48" t="s">
        <v>34</v>
      </c>
      <c r="AB69" s="55">
        <v>-22</v>
      </c>
      <c r="AC69" s="36"/>
      <c r="AD69" s="50" t="e">
        <v>#N/A</v>
      </c>
      <c r="AE69" s="20" t="s">
        <v>2908</v>
      </c>
      <c r="AF69" s="21" t="s">
        <v>2908</v>
      </c>
      <c r="AG69" s="50">
        <v>10411101465</v>
      </c>
      <c r="AH69" s="20" t="s">
        <v>1669</v>
      </c>
      <c r="AI69" s="51" t="s">
        <v>26</v>
      </c>
      <c r="AJ69" s="53"/>
      <c r="AK69" s="54">
        <v>67</v>
      </c>
      <c r="AL69" s="56" t="s">
        <v>287</v>
      </c>
      <c r="AM69" s="48" t="s">
        <v>24</v>
      </c>
      <c r="AN69" s="55">
        <v>1</v>
      </c>
      <c r="AW69" s="58"/>
      <c r="AX69" s="177" t="s">
        <v>46</v>
      </c>
      <c r="AY69" s="60">
        <v>0</v>
      </c>
      <c r="AZ69" s="59">
        <v>0</v>
      </c>
      <c r="BA69" s="59">
        <v>1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60">
        <v>0</v>
      </c>
      <c r="BJ69" s="60">
        <v>2</v>
      </c>
      <c r="BK69" s="60">
        <v>1</v>
      </c>
      <c r="BL69" s="60">
        <v>3</v>
      </c>
      <c r="BM69" s="60">
        <v>2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9</v>
      </c>
      <c r="BX69" s="196">
        <v>6.7251445151334082</v>
      </c>
      <c r="BY69" s="61">
        <v>0.74723827945926757</v>
      </c>
      <c r="BZ69" s="62">
        <v>0</v>
      </c>
      <c r="CA69" s="190">
        <v>0</v>
      </c>
    </row>
    <row r="70" spans="1:79">
      <c r="A70" s="54">
        <v>68</v>
      </c>
      <c r="B70" s="20" t="s">
        <v>278</v>
      </c>
      <c r="C70" s="48" t="s">
        <v>43</v>
      </c>
      <c r="D70" s="55">
        <v>11</v>
      </c>
      <c r="E70" s="36"/>
      <c r="F70" s="50">
        <v>10411101800</v>
      </c>
      <c r="G70" s="20" t="s">
        <v>1527</v>
      </c>
      <c r="H70" s="51" t="s">
        <v>26</v>
      </c>
      <c r="I70" s="21">
        <v>10411101361</v>
      </c>
      <c r="J70" s="20" t="s">
        <v>1675</v>
      </c>
      <c r="K70" s="51" t="s">
        <v>26</v>
      </c>
      <c r="L70" s="71"/>
      <c r="M70" s="54">
        <v>68</v>
      </c>
      <c r="N70" s="56" t="s">
        <v>380</v>
      </c>
      <c r="O70" s="48" t="s">
        <v>58</v>
      </c>
      <c r="P70" s="55">
        <v>64</v>
      </c>
      <c r="Y70" s="54">
        <v>68</v>
      </c>
      <c r="Z70" s="56" t="s">
        <v>2297</v>
      </c>
      <c r="AA70" s="48" t="s">
        <v>65</v>
      </c>
      <c r="AB70" s="55">
        <v>6</v>
      </c>
      <c r="AC70" s="36"/>
      <c r="AD70" s="50" t="e">
        <v>#N/A</v>
      </c>
      <c r="AE70" s="20" t="s">
        <v>2908</v>
      </c>
      <c r="AF70" s="21" t="s">
        <v>2908</v>
      </c>
      <c r="AG70" s="50">
        <v>10411202750</v>
      </c>
      <c r="AH70" s="20" t="s">
        <v>1642</v>
      </c>
      <c r="AI70" s="51" t="s">
        <v>26</v>
      </c>
      <c r="AJ70" s="53"/>
      <c r="AK70" s="54">
        <v>68</v>
      </c>
      <c r="AL70" s="56" t="s">
        <v>266</v>
      </c>
      <c r="AM70" s="48" t="s">
        <v>46</v>
      </c>
      <c r="AN70" s="55">
        <v>93</v>
      </c>
      <c r="AW70" s="58"/>
      <c r="AX70" s="177" t="s">
        <v>49</v>
      </c>
      <c r="AY70" s="51">
        <v>0</v>
      </c>
      <c r="AZ70" s="54">
        <v>1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1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2</v>
      </c>
      <c r="BX70" s="196">
        <v>6.0763888888888884</v>
      </c>
      <c r="BY70" s="61">
        <v>3.0381944444444442</v>
      </c>
      <c r="BZ70" s="62">
        <v>0</v>
      </c>
      <c r="CA70" s="190">
        <v>0</v>
      </c>
    </row>
    <row r="71" spans="1:79">
      <c r="A71" s="54">
        <v>69</v>
      </c>
      <c r="B71" s="20" t="s">
        <v>300</v>
      </c>
      <c r="C71" s="48" t="s">
        <v>21</v>
      </c>
      <c r="D71" s="55">
        <v>21</v>
      </c>
      <c r="E71" s="36"/>
      <c r="F71" s="50">
        <v>10411101412</v>
      </c>
      <c r="G71" s="20" t="s">
        <v>1528</v>
      </c>
      <c r="H71" s="51" t="s">
        <v>26</v>
      </c>
      <c r="I71" s="21">
        <v>10411202749</v>
      </c>
      <c r="J71" s="20" t="s">
        <v>1676</v>
      </c>
      <c r="K71" s="51" t="s">
        <v>26</v>
      </c>
      <c r="L71" s="71"/>
      <c r="M71" s="54">
        <v>69</v>
      </c>
      <c r="N71" s="56" t="s">
        <v>338</v>
      </c>
      <c r="O71" s="48" t="s">
        <v>45</v>
      </c>
      <c r="P71" s="55">
        <v>40</v>
      </c>
      <c r="Y71" s="54">
        <v>69</v>
      </c>
      <c r="Z71" s="56" t="s">
        <v>1468</v>
      </c>
      <c r="AA71" s="48" t="s">
        <v>28</v>
      </c>
      <c r="AB71" s="55">
        <v>6</v>
      </c>
      <c r="AC71" s="36"/>
      <c r="AD71" s="50" t="e">
        <v>#N/A</v>
      </c>
      <c r="AE71" s="20" t="s">
        <v>2908</v>
      </c>
      <c r="AF71" s="21" t="s">
        <v>2908</v>
      </c>
      <c r="AG71" s="50">
        <v>10411202797</v>
      </c>
      <c r="AH71" s="20" t="s">
        <v>1666</v>
      </c>
      <c r="AI71" s="51" t="s">
        <v>26</v>
      </c>
      <c r="AJ71" s="53"/>
      <c r="AK71" s="54">
        <v>69</v>
      </c>
      <c r="AL71" s="56" t="s">
        <v>133</v>
      </c>
      <c r="AM71" s="48" t="s">
        <v>26</v>
      </c>
      <c r="AN71" s="55">
        <v>-30</v>
      </c>
      <c r="AW71" s="58"/>
      <c r="AX71" s="177" t="s">
        <v>65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1</v>
      </c>
      <c r="BE71" s="54">
        <v>1</v>
      </c>
      <c r="BF71" s="54">
        <v>0</v>
      </c>
      <c r="BG71" s="54">
        <v>0</v>
      </c>
      <c r="BH71" s="51">
        <v>0</v>
      </c>
      <c r="BI71" s="51">
        <v>0</v>
      </c>
      <c r="BJ71" s="51">
        <v>2</v>
      </c>
      <c r="BK71" s="51">
        <v>1</v>
      </c>
      <c r="BL71" s="51">
        <v>1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6</v>
      </c>
      <c r="BX71" s="196">
        <v>5.4272924098535462</v>
      </c>
      <c r="BY71" s="61">
        <v>0.90454873497559107</v>
      </c>
      <c r="BZ71" s="62">
        <v>0</v>
      </c>
      <c r="CA71" s="190">
        <v>0</v>
      </c>
    </row>
    <row r="72" spans="1:79">
      <c r="A72" s="63">
        <v>70</v>
      </c>
      <c r="B72" s="64" t="s">
        <v>282</v>
      </c>
      <c r="C72" s="65" t="s">
        <v>43</v>
      </c>
      <c r="D72" s="66">
        <v>11</v>
      </c>
      <c r="E72" s="36"/>
      <c r="F72" s="50">
        <v>10411101478</v>
      </c>
      <c r="G72" s="20" t="s">
        <v>1529</v>
      </c>
      <c r="H72" s="51" t="s">
        <v>26</v>
      </c>
      <c r="I72" s="21">
        <v>10411101469</v>
      </c>
      <c r="J72" s="20" t="s">
        <v>1677</v>
      </c>
      <c r="K72" s="51" t="s">
        <v>26</v>
      </c>
      <c r="L72" s="71"/>
      <c r="M72" s="63">
        <v>70</v>
      </c>
      <c r="N72" s="64" t="s">
        <v>269</v>
      </c>
      <c r="O72" s="65" t="s">
        <v>43</v>
      </c>
      <c r="P72" s="66">
        <v>4</v>
      </c>
      <c r="Y72" s="63">
        <v>70</v>
      </c>
      <c r="Z72" s="64" t="s">
        <v>328</v>
      </c>
      <c r="AA72" s="65" t="s">
        <v>29</v>
      </c>
      <c r="AB72" s="66">
        <v>6</v>
      </c>
      <c r="AC72" s="36"/>
      <c r="AD72" s="50" t="e">
        <v>#N/A</v>
      </c>
      <c r="AE72" s="20" t="s">
        <v>2908</v>
      </c>
      <c r="AF72" s="21" t="s">
        <v>2908</v>
      </c>
      <c r="AG72" s="50">
        <v>10411101632</v>
      </c>
      <c r="AH72" s="20" t="s">
        <v>1639</v>
      </c>
      <c r="AI72" s="51" t="s">
        <v>26</v>
      </c>
      <c r="AJ72" s="53"/>
      <c r="AK72" s="63">
        <v>70</v>
      </c>
      <c r="AL72" s="64" t="s">
        <v>345</v>
      </c>
      <c r="AM72" s="65" t="s">
        <v>38</v>
      </c>
      <c r="AN72" s="66">
        <v>-1</v>
      </c>
      <c r="AW72" s="58"/>
      <c r="AX72" s="178" t="s">
        <v>45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1</v>
      </c>
      <c r="BF72" s="54">
        <v>0</v>
      </c>
      <c r="BG72" s="54">
        <v>0</v>
      </c>
      <c r="BH72" s="51">
        <v>0</v>
      </c>
      <c r="BI72" s="51">
        <v>4</v>
      </c>
      <c r="BJ72" s="51">
        <v>0</v>
      </c>
      <c r="BK72" s="51">
        <v>1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6</v>
      </c>
      <c r="BX72" s="196">
        <v>5.4078975585053586</v>
      </c>
      <c r="BY72" s="61">
        <v>0.90131625975089313</v>
      </c>
      <c r="BZ72" s="62">
        <v>0</v>
      </c>
      <c r="CA72" s="190">
        <v>0</v>
      </c>
    </row>
    <row r="73" spans="1:79">
      <c r="A73" s="54">
        <v>71</v>
      </c>
      <c r="B73" s="20" t="s">
        <v>548</v>
      </c>
      <c r="C73" s="48" t="s">
        <v>59</v>
      </c>
      <c r="D73" s="55">
        <v>150</v>
      </c>
      <c r="E73" s="36"/>
      <c r="F73" s="50">
        <v>10411101775</v>
      </c>
      <c r="G73" s="20" t="s">
        <v>1530</v>
      </c>
      <c r="H73" s="51" t="s">
        <v>26</v>
      </c>
      <c r="I73" s="21">
        <v>10411202761</v>
      </c>
      <c r="J73" s="20" t="s">
        <v>1678</v>
      </c>
      <c r="K73" s="51" t="s">
        <v>26</v>
      </c>
      <c r="L73" s="71"/>
      <c r="M73" s="54">
        <v>71</v>
      </c>
      <c r="N73" s="56" t="s">
        <v>273</v>
      </c>
      <c r="O73" s="48" t="s">
        <v>43</v>
      </c>
      <c r="P73" s="55">
        <v>5</v>
      </c>
      <c r="Y73" s="54">
        <v>71</v>
      </c>
      <c r="Z73" s="56" t="s">
        <v>758</v>
      </c>
      <c r="AA73" s="48" t="s">
        <v>26</v>
      </c>
      <c r="AB73" s="55">
        <v>251</v>
      </c>
      <c r="AC73" s="36"/>
      <c r="AD73" s="50" t="e">
        <v>#N/A</v>
      </c>
      <c r="AE73" s="20" t="s">
        <v>2908</v>
      </c>
      <c r="AF73" s="21" t="s">
        <v>2908</v>
      </c>
      <c r="AG73" s="50">
        <v>10411202739</v>
      </c>
      <c r="AH73" s="20" t="s">
        <v>1643</v>
      </c>
      <c r="AI73" s="51" t="s">
        <v>26</v>
      </c>
      <c r="AJ73" s="53"/>
      <c r="AK73" s="54">
        <v>71</v>
      </c>
      <c r="AL73" s="56" t="s">
        <v>2569</v>
      </c>
      <c r="AM73" s="48" t="s">
        <v>38</v>
      </c>
      <c r="AN73" s="55">
        <v>6</v>
      </c>
      <c r="AW73" s="58"/>
      <c r="AX73" s="177" t="s">
        <v>59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1</v>
      </c>
      <c r="BH73" s="51">
        <v>0</v>
      </c>
      <c r="BI73" s="51">
        <v>0</v>
      </c>
      <c r="BJ73" s="51">
        <v>1</v>
      </c>
      <c r="BK73" s="51">
        <v>3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3.5312160383431532</v>
      </c>
      <c r="BY73" s="61">
        <v>0.5885360063905255</v>
      </c>
      <c r="BZ73" s="62">
        <v>0</v>
      </c>
      <c r="CA73" s="190">
        <v>0</v>
      </c>
    </row>
    <row r="74" spans="1:79">
      <c r="A74" s="54">
        <v>72</v>
      </c>
      <c r="B74" s="20" t="s">
        <v>251</v>
      </c>
      <c r="C74" s="48" t="s">
        <v>32</v>
      </c>
      <c r="D74" s="55">
        <v>-7</v>
      </c>
      <c r="E74" s="36"/>
      <c r="F74" s="50">
        <v>10081101803</v>
      </c>
      <c r="G74" s="20" t="s">
        <v>1531</v>
      </c>
      <c r="H74" s="51" t="s">
        <v>26</v>
      </c>
      <c r="I74" s="21">
        <v>10411202737</v>
      </c>
      <c r="J74" s="20" t="s">
        <v>1679</v>
      </c>
      <c r="K74" s="51" t="s">
        <v>26</v>
      </c>
      <c r="L74" s="71"/>
      <c r="M74" s="54">
        <v>72</v>
      </c>
      <c r="N74" s="56" t="s">
        <v>366</v>
      </c>
      <c r="O74" s="48" t="s">
        <v>38</v>
      </c>
      <c r="P74" s="55">
        <v>53</v>
      </c>
      <c r="Y74" s="54">
        <v>72</v>
      </c>
      <c r="Z74" s="56" t="s">
        <v>326</v>
      </c>
      <c r="AA74" s="48" t="s">
        <v>24</v>
      </c>
      <c r="AB74" s="55">
        <v>6</v>
      </c>
      <c r="AC74" s="36"/>
      <c r="AD74" s="50" t="e">
        <v>#N/A</v>
      </c>
      <c r="AE74" s="20" t="s">
        <v>2908</v>
      </c>
      <c r="AF74" s="21" t="s">
        <v>2908</v>
      </c>
      <c r="AG74" s="50">
        <v>10411202776</v>
      </c>
      <c r="AH74" s="20" t="s">
        <v>1755</v>
      </c>
      <c r="AI74" s="51" t="s">
        <v>26</v>
      </c>
      <c r="AJ74" s="53"/>
      <c r="AK74" s="54">
        <v>72</v>
      </c>
      <c r="AL74" s="56" t="s">
        <v>525</v>
      </c>
      <c r="AM74" s="48" t="s">
        <v>45</v>
      </c>
      <c r="AN74" s="55">
        <v>92</v>
      </c>
      <c r="AW74" s="58"/>
      <c r="AX74" s="176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3</v>
      </c>
      <c r="BJ74" s="51">
        <v>2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5</v>
      </c>
      <c r="BX74" s="196">
        <v>3.4585208751540923</v>
      </c>
      <c r="BY74" s="61">
        <v>0.69170417503081849</v>
      </c>
      <c r="BZ74" s="62">
        <v>0</v>
      </c>
      <c r="CA74" s="190">
        <v>0</v>
      </c>
    </row>
    <row r="75" spans="1:79">
      <c r="A75" s="54">
        <v>73</v>
      </c>
      <c r="B75" s="20" t="s">
        <v>2295</v>
      </c>
      <c r="C75" s="48" t="s">
        <v>41</v>
      </c>
      <c r="D75" s="55">
        <v>1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275</v>
      </c>
      <c r="O75" s="48" t="s">
        <v>43</v>
      </c>
      <c r="P75" s="55">
        <v>4</v>
      </c>
      <c r="Y75" s="54">
        <v>73</v>
      </c>
      <c r="Z75" s="56" t="s">
        <v>373</v>
      </c>
      <c r="AA75" s="48" t="s">
        <v>38</v>
      </c>
      <c r="AB75" s="55">
        <v>59</v>
      </c>
      <c r="AC75" s="36"/>
      <c r="AD75" s="50" t="e">
        <v>#N/A</v>
      </c>
      <c r="AE75" s="20" t="s">
        <v>2908</v>
      </c>
      <c r="AF75" s="21" t="s">
        <v>2908</v>
      </c>
      <c r="AG75" s="50">
        <v>10411202791</v>
      </c>
      <c r="AH75" s="20" t="s">
        <v>1756</v>
      </c>
      <c r="AI75" s="51" t="s">
        <v>26</v>
      </c>
      <c r="AJ75" s="53"/>
      <c r="AK75" s="54">
        <v>73</v>
      </c>
      <c r="AL75" s="56" t="s">
        <v>291</v>
      </c>
      <c r="AM75" s="48" t="s">
        <v>32</v>
      </c>
      <c r="AN75" s="55">
        <v>-1</v>
      </c>
      <c r="AW75" s="58"/>
      <c r="AX75" s="177" t="s">
        <v>54</v>
      </c>
      <c r="AY75" s="60">
        <v>0</v>
      </c>
      <c r="AZ75" s="59">
        <v>0</v>
      </c>
      <c r="BA75" s="59">
        <v>0</v>
      </c>
      <c r="BB75" s="59">
        <v>0</v>
      </c>
      <c r="BC75" s="59">
        <v>0</v>
      </c>
      <c r="BD75" s="59">
        <v>0</v>
      </c>
      <c r="BE75" s="59">
        <v>1</v>
      </c>
      <c r="BF75" s="59">
        <v>0</v>
      </c>
      <c r="BG75" s="59">
        <v>0</v>
      </c>
      <c r="BH75" s="60">
        <v>0</v>
      </c>
      <c r="BI75" s="60">
        <v>0</v>
      </c>
      <c r="BJ75" s="60">
        <v>0</v>
      </c>
      <c r="BK75" s="60">
        <v>1</v>
      </c>
      <c r="BL75" s="60">
        <v>1</v>
      </c>
      <c r="BM75" s="60">
        <v>3</v>
      </c>
      <c r="BN75" s="60">
        <v>0</v>
      </c>
      <c r="BO75" s="60">
        <v>0</v>
      </c>
      <c r="BP75" s="60">
        <v>0</v>
      </c>
      <c r="BQ75" s="60">
        <v>0</v>
      </c>
      <c r="BR75" s="60">
        <v>0</v>
      </c>
      <c r="BS75" s="60">
        <v>0</v>
      </c>
      <c r="BT75" s="60">
        <v>0</v>
      </c>
      <c r="BU75" s="60">
        <v>0</v>
      </c>
      <c r="BV75" s="80">
        <v>0</v>
      </c>
      <c r="BW75" s="176">
        <v>6</v>
      </c>
      <c r="BX75" s="196">
        <v>3.3299115380303923</v>
      </c>
      <c r="BY75" s="61">
        <v>0.55498525633839868</v>
      </c>
      <c r="BZ75" s="62">
        <v>0</v>
      </c>
      <c r="CA75" s="190">
        <v>0</v>
      </c>
    </row>
    <row r="76" spans="1:79">
      <c r="A76" s="54">
        <v>74</v>
      </c>
      <c r="B76" s="20" t="s">
        <v>163</v>
      </c>
      <c r="C76" s="48" t="s">
        <v>41</v>
      </c>
      <c r="D76" s="55">
        <v>-53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236</v>
      </c>
      <c r="O76" s="48" t="s">
        <v>32</v>
      </c>
      <c r="P76" s="55">
        <v>-17</v>
      </c>
      <c r="Y76" s="54">
        <v>74</v>
      </c>
      <c r="Z76" s="56" t="s">
        <v>423</v>
      </c>
      <c r="AA76" s="48" t="s">
        <v>38</v>
      </c>
      <c r="AB76" s="55">
        <v>112</v>
      </c>
      <c r="AC76" s="36"/>
      <c r="AD76" s="50" t="e">
        <v>#N/A</v>
      </c>
      <c r="AE76" s="20" t="s">
        <v>2908</v>
      </c>
      <c r="AF76" s="21" t="s">
        <v>2908</v>
      </c>
      <c r="AG76" s="50">
        <v>10411202730</v>
      </c>
      <c r="AH76" s="20" t="s">
        <v>1672</v>
      </c>
      <c r="AI76" s="51" t="s">
        <v>26</v>
      </c>
      <c r="AJ76" s="53"/>
      <c r="AK76" s="54">
        <v>74</v>
      </c>
      <c r="AL76" s="56" t="s">
        <v>940</v>
      </c>
      <c r="AM76" s="48" t="s">
        <v>38</v>
      </c>
      <c r="AN76" s="55">
        <v>-1</v>
      </c>
      <c r="AW76" s="58"/>
      <c r="AX76" s="177" t="s">
        <v>50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0</v>
      </c>
      <c r="BK76" s="51">
        <v>4</v>
      </c>
      <c r="BL76" s="51">
        <v>3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7</v>
      </c>
      <c r="BX76" s="196">
        <v>2.8653655115787702</v>
      </c>
      <c r="BY76" s="61">
        <v>0.4093379302255386</v>
      </c>
      <c r="BZ76" s="62">
        <v>4</v>
      </c>
      <c r="CA76" s="190">
        <v>0</v>
      </c>
    </row>
    <row r="77" spans="1:79">
      <c r="A77" s="54">
        <v>75</v>
      </c>
      <c r="B77" s="20" t="s">
        <v>288</v>
      </c>
      <c r="C77" s="48" t="s">
        <v>28</v>
      </c>
      <c r="D77" s="55">
        <v>9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277</v>
      </c>
      <c r="O77" s="48" t="s">
        <v>28</v>
      </c>
      <c r="P77" s="55">
        <v>3</v>
      </c>
      <c r="Y77" s="54">
        <v>75</v>
      </c>
      <c r="Z77" s="56" t="s">
        <v>300</v>
      </c>
      <c r="AA77" s="48" t="s">
        <v>21</v>
      </c>
      <c r="AB77" s="55">
        <v>13</v>
      </c>
      <c r="AC77" s="36"/>
      <c r="AD77" s="50" t="e">
        <v>#N/A</v>
      </c>
      <c r="AE77" s="20" t="s">
        <v>2908</v>
      </c>
      <c r="AF77" s="21" t="s">
        <v>2908</v>
      </c>
      <c r="AG77" s="50">
        <v>10411202749</v>
      </c>
      <c r="AH77" s="20" t="s">
        <v>1676</v>
      </c>
      <c r="AI77" s="51" t="s">
        <v>26</v>
      </c>
      <c r="AJ77" s="53"/>
      <c r="AK77" s="54">
        <v>75</v>
      </c>
      <c r="AL77" s="56" t="s">
        <v>285</v>
      </c>
      <c r="AM77" s="48" t="s">
        <v>21</v>
      </c>
      <c r="AN77" s="55">
        <v>29</v>
      </c>
      <c r="AW77" s="58"/>
      <c r="AX77" s="177" t="s">
        <v>69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1</v>
      </c>
      <c r="BJ77" s="51">
        <v>1</v>
      </c>
      <c r="BK77" s="51">
        <v>1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3</v>
      </c>
      <c r="BX77" s="196">
        <v>1.8560017825645456</v>
      </c>
      <c r="BY77" s="61">
        <v>0.61866726085484858</v>
      </c>
      <c r="BZ77" s="62">
        <v>0</v>
      </c>
      <c r="CA77" s="190">
        <v>0</v>
      </c>
    </row>
    <row r="78" spans="1:79">
      <c r="A78" s="54">
        <v>76</v>
      </c>
      <c r="B78" s="20" t="s">
        <v>280</v>
      </c>
      <c r="C78" s="48" t="s">
        <v>36</v>
      </c>
      <c r="D78" s="55">
        <v>4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279</v>
      </c>
      <c r="O78" s="48" t="s">
        <v>29</v>
      </c>
      <c r="P78" s="55">
        <v>3</v>
      </c>
      <c r="Y78" s="54">
        <v>76</v>
      </c>
      <c r="Z78" s="56" t="s">
        <v>489</v>
      </c>
      <c r="AA78" s="48" t="s">
        <v>32</v>
      </c>
      <c r="AB78" s="55">
        <v>55</v>
      </c>
      <c r="AC78" s="36"/>
      <c r="AD78" s="50" t="e">
        <v>#N/A</v>
      </c>
      <c r="AE78" s="20" t="s">
        <v>2908</v>
      </c>
      <c r="AF78" s="21" t="s">
        <v>2908</v>
      </c>
      <c r="AG78" s="50">
        <v>10411101361</v>
      </c>
      <c r="AH78" s="20" t="s">
        <v>1675</v>
      </c>
      <c r="AI78" s="51" t="s">
        <v>26</v>
      </c>
      <c r="AJ78" s="53"/>
      <c r="AK78" s="54">
        <v>76</v>
      </c>
      <c r="AL78" s="56" t="s">
        <v>344</v>
      </c>
      <c r="AM78" s="48" t="s">
        <v>43</v>
      </c>
      <c r="AN78" s="55">
        <v>29</v>
      </c>
      <c r="AW78" s="58"/>
      <c r="AX78" s="176" t="s">
        <v>55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2</v>
      </c>
      <c r="BX78" s="196">
        <v>1.7936507936507935</v>
      </c>
      <c r="BY78" s="61">
        <v>0.89682539682539675</v>
      </c>
      <c r="BZ78" s="62">
        <v>0</v>
      </c>
      <c r="CA78" s="190">
        <v>0</v>
      </c>
    </row>
    <row r="79" spans="1:79">
      <c r="A79" s="54">
        <v>77</v>
      </c>
      <c r="B79" s="20" t="s">
        <v>294</v>
      </c>
      <c r="C79" s="48" t="s">
        <v>24</v>
      </c>
      <c r="D79" s="55">
        <v>10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281</v>
      </c>
      <c r="O79" s="48" t="s">
        <v>43</v>
      </c>
      <c r="P79" s="55">
        <v>3</v>
      </c>
      <c r="Y79" s="54">
        <v>77</v>
      </c>
      <c r="Z79" s="56" t="s">
        <v>284</v>
      </c>
      <c r="AA79" s="48" t="s">
        <v>43</v>
      </c>
      <c r="AB79" s="55">
        <v>-25</v>
      </c>
      <c r="AC79" s="36"/>
      <c r="AD79" s="50" t="e">
        <v>#N/A</v>
      </c>
      <c r="AE79" s="20" t="s">
        <v>2908</v>
      </c>
      <c r="AF79" s="21" t="s">
        <v>2908</v>
      </c>
      <c r="AG79" s="50">
        <v>10411202742</v>
      </c>
      <c r="AH79" s="20" t="s">
        <v>1671</v>
      </c>
      <c r="AI79" s="51" t="s">
        <v>26</v>
      </c>
      <c r="AJ79" s="53"/>
      <c r="AK79" s="54">
        <v>77</v>
      </c>
      <c r="AL79" s="56" t="s">
        <v>275</v>
      </c>
      <c r="AM79" s="48" t="s">
        <v>43</v>
      </c>
      <c r="AN79" s="55">
        <v>-3</v>
      </c>
      <c r="AW79" s="58"/>
      <c r="AX79" s="176" t="s">
        <v>51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1.7718330109646547</v>
      </c>
      <c r="BY79" s="61">
        <v>0.59061100365488495</v>
      </c>
      <c r="BZ79" s="62">
        <v>0</v>
      </c>
      <c r="CA79" s="190">
        <v>0</v>
      </c>
    </row>
    <row r="80" spans="1:79">
      <c r="A80" s="54">
        <v>78</v>
      </c>
      <c r="B80" s="20" t="s">
        <v>310</v>
      </c>
      <c r="C80" s="48" t="s">
        <v>34</v>
      </c>
      <c r="D80" s="55">
        <v>17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285</v>
      </c>
      <c r="O80" s="48" t="s">
        <v>21</v>
      </c>
      <c r="P80" s="55">
        <v>4</v>
      </c>
      <c r="Y80" s="54">
        <v>78</v>
      </c>
      <c r="Z80" s="56" t="s">
        <v>454</v>
      </c>
      <c r="AA80" s="48" t="s">
        <v>43</v>
      </c>
      <c r="AB80" s="55">
        <v>6</v>
      </c>
      <c r="AC80" s="36"/>
      <c r="AD80" s="50" t="e">
        <v>#N/A</v>
      </c>
      <c r="AE80" s="20" t="s">
        <v>2908</v>
      </c>
      <c r="AF80" s="21" t="s">
        <v>2908</v>
      </c>
      <c r="AG80" s="50">
        <v>10411202737</v>
      </c>
      <c r="AH80" s="20" t="s">
        <v>1679</v>
      </c>
      <c r="AI80" s="51" t="s">
        <v>26</v>
      </c>
      <c r="AJ80" s="53"/>
      <c r="AK80" s="54">
        <v>78</v>
      </c>
      <c r="AL80" s="56" t="s">
        <v>321</v>
      </c>
      <c r="AM80" s="48" t="s">
        <v>40</v>
      </c>
      <c r="AN80" s="55">
        <v>-3</v>
      </c>
      <c r="AW80" s="58"/>
      <c r="AX80" s="177" t="s">
        <v>47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0</v>
      </c>
      <c r="BK80" s="51">
        <v>2</v>
      </c>
      <c r="BL80" s="51">
        <v>1</v>
      </c>
      <c r="BM80" s="51">
        <v>1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1.5650629621217858</v>
      </c>
      <c r="BY80" s="61">
        <v>0.39126574053044644</v>
      </c>
      <c r="BZ80" s="62">
        <v>0</v>
      </c>
      <c r="CA80" s="190">
        <v>0</v>
      </c>
    </row>
    <row r="81" spans="1:79">
      <c r="A81" s="54">
        <v>79</v>
      </c>
      <c r="B81" s="20" t="s">
        <v>328</v>
      </c>
      <c r="C81" s="48" t="s">
        <v>29</v>
      </c>
      <c r="D81" s="55">
        <v>25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360</v>
      </c>
      <c r="O81" s="48" t="s">
        <v>38</v>
      </c>
      <c r="P81" s="55">
        <v>43</v>
      </c>
      <c r="Y81" s="54">
        <v>79</v>
      </c>
      <c r="Z81" s="56" t="s">
        <v>377</v>
      </c>
      <c r="AA81" s="48" t="s">
        <v>38</v>
      </c>
      <c r="AB81" s="55">
        <v>71</v>
      </c>
      <c r="AC81" s="36"/>
      <c r="AD81" s="50" t="e">
        <v>#N/A</v>
      </c>
      <c r="AE81" s="20" t="s">
        <v>2908</v>
      </c>
      <c r="AF81" s="21" t="s">
        <v>2908</v>
      </c>
      <c r="AG81" s="50">
        <v>10411202748</v>
      </c>
      <c r="AH81" s="20" t="s">
        <v>1624</v>
      </c>
      <c r="AI81" s="51" t="s">
        <v>26</v>
      </c>
      <c r="AJ81" s="53"/>
      <c r="AK81" s="54">
        <v>79</v>
      </c>
      <c r="AL81" s="56" t="s">
        <v>346</v>
      </c>
      <c r="AM81" s="48" t="s">
        <v>69</v>
      </c>
      <c r="AN81" s="55">
        <v>-3</v>
      </c>
      <c r="AW81" s="58"/>
      <c r="AX81" s="177" t="s">
        <v>72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1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1.4925373134328359</v>
      </c>
      <c r="BY81" s="61">
        <v>1.4925373134328359</v>
      </c>
      <c r="BZ81" s="62">
        <v>0</v>
      </c>
      <c r="CA81" s="190">
        <v>0</v>
      </c>
    </row>
    <row r="82" spans="1:79">
      <c r="A82" s="63">
        <v>80</v>
      </c>
      <c r="B82" s="64" t="s">
        <v>304</v>
      </c>
      <c r="C82" s="65" t="s">
        <v>24</v>
      </c>
      <c r="D82" s="66">
        <v>12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283</v>
      </c>
      <c r="O82" s="65" t="s">
        <v>43</v>
      </c>
      <c r="P82" s="66">
        <v>1</v>
      </c>
      <c r="Y82" s="63">
        <v>80</v>
      </c>
      <c r="Z82" s="64" t="s">
        <v>385</v>
      </c>
      <c r="AA82" s="65" t="s">
        <v>60</v>
      </c>
      <c r="AB82" s="66">
        <v>13</v>
      </c>
      <c r="AC82" s="36"/>
      <c r="AD82" s="50" t="e">
        <v>#N/A</v>
      </c>
      <c r="AE82" s="20" t="s">
        <v>2908</v>
      </c>
      <c r="AF82" s="21" t="s">
        <v>2908</v>
      </c>
      <c r="AG82" s="50">
        <v>10411101286</v>
      </c>
      <c r="AH82" s="20" t="s">
        <v>1757</v>
      </c>
      <c r="AI82" s="51" t="s">
        <v>26</v>
      </c>
      <c r="AJ82" s="53"/>
      <c r="AK82" s="63">
        <v>80</v>
      </c>
      <c r="AL82" s="64" t="s">
        <v>180</v>
      </c>
      <c r="AM82" s="65" t="s">
        <v>24</v>
      </c>
      <c r="AN82" s="66">
        <v>-42</v>
      </c>
      <c r="AW82" s="58"/>
      <c r="AX82" s="177" t="s">
        <v>106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1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1.0869565217391304</v>
      </c>
      <c r="BY82" s="61">
        <v>1.0869565217391304</v>
      </c>
      <c r="BZ82" s="62">
        <v>0</v>
      </c>
      <c r="CA82" s="190">
        <v>0</v>
      </c>
    </row>
    <row r="83" spans="1:79">
      <c r="A83" s="54">
        <v>81</v>
      </c>
      <c r="B83" s="20" t="s">
        <v>265</v>
      </c>
      <c r="C83" s="48" t="s">
        <v>36</v>
      </c>
      <c r="D83" s="55">
        <v>-9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626</v>
      </c>
      <c r="O83" s="48" t="s">
        <v>59</v>
      </c>
      <c r="P83" s="55">
        <v>180</v>
      </c>
      <c r="Y83" s="54">
        <v>81</v>
      </c>
      <c r="Z83" s="56" t="s">
        <v>1207</v>
      </c>
      <c r="AA83" s="48" t="s">
        <v>44</v>
      </c>
      <c r="AB83" s="55" t="s">
        <v>2967</v>
      </c>
      <c r="AC83" s="36"/>
      <c r="AD83" s="50" t="e">
        <v>#N/A</v>
      </c>
      <c r="AE83" s="20" t="s">
        <v>2908</v>
      </c>
      <c r="AF83" s="21" t="s">
        <v>2908</v>
      </c>
      <c r="AG83" s="50">
        <v>10411202794</v>
      </c>
      <c r="AH83" s="20" t="s">
        <v>1754</v>
      </c>
      <c r="AI83" s="51" t="s">
        <v>26</v>
      </c>
      <c r="AJ83" s="53"/>
      <c r="AK83" s="54">
        <v>81</v>
      </c>
      <c r="AL83" s="56" t="s">
        <v>184</v>
      </c>
      <c r="AM83" s="48" t="s">
        <v>44</v>
      </c>
      <c r="AN83" s="55">
        <v>57</v>
      </c>
      <c r="AW83" s="58"/>
      <c r="AX83" s="177" t="s">
        <v>40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1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1.0204081632653061</v>
      </c>
      <c r="BY83" s="61">
        <v>1.0204081632653061</v>
      </c>
      <c r="BZ83" s="62">
        <v>0</v>
      </c>
      <c r="CA83" s="190">
        <v>0</v>
      </c>
    </row>
    <row r="84" spans="1:79">
      <c r="A84" s="54">
        <v>82</v>
      </c>
      <c r="B84" s="20" t="s">
        <v>308</v>
      </c>
      <c r="C84" s="48" t="s">
        <v>48</v>
      </c>
      <c r="D84" s="55">
        <v>12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287</v>
      </c>
      <c r="O84" s="48" t="s">
        <v>24</v>
      </c>
      <c r="P84" s="55">
        <v>1</v>
      </c>
      <c r="Y84" s="54">
        <v>82</v>
      </c>
      <c r="Z84" s="56" t="s">
        <v>452</v>
      </c>
      <c r="AA84" s="48" t="s">
        <v>45</v>
      </c>
      <c r="AB84" s="55">
        <v>-3</v>
      </c>
      <c r="AC84" s="36"/>
      <c r="AD84" s="50" t="e">
        <v>#N/A</v>
      </c>
      <c r="AE84" s="20" t="s">
        <v>2908</v>
      </c>
      <c r="AF84" s="21" t="s">
        <v>2908</v>
      </c>
      <c r="AG84" s="50">
        <v>10411101469</v>
      </c>
      <c r="AH84" s="20" t="s">
        <v>1677</v>
      </c>
      <c r="AI84" s="51" t="s">
        <v>26</v>
      </c>
      <c r="AJ84" s="53"/>
      <c r="AK84" s="54">
        <v>82</v>
      </c>
      <c r="AL84" s="56" t="s">
        <v>236</v>
      </c>
      <c r="AM84" s="48" t="s">
        <v>32</v>
      </c>
      <c r="AN84" s="55">
        <v>-35</v>
      </c>
      <c r="AW84" s="58"/>
      <c r="AX84" s="177" t="s">
        <v>103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1</v>
      </c>
      <c r="BK84" s="60">
        <v>0</v>
      </c>
      <c r="BL84" s="60">
        <v>1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2</v>
      </c>
      <c r="BX84" s="196">
        <v>0.93888735475922425</v>
      </c>
      <c r="BY84" s="61">
        <v>0.46944367737961212</v>
      </c>
      <c r="BZ84" s="62">
        <v>0</v>
      </c>
      <c r="CA84" s="190">
        <v>1</v>
      </c>
    </row>
    <row r="85" spans="1:79">
      <c r="A85" s="54">
        <v>83</v>
      </c>
      <c r="B85" s="20" t="s">
        <v>423</v>
      </c>
      <c r="C85" s="48" t="s">
        <v>38</v>
      </c>
      <c r="D85" s="55">
        <v>71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289</v>
      </c>
      <c r="O85" s="48" t="s">
        <v>24</v>
      </c>
      <c r="P85" s="55">
        <v>1</v>
      </c>
      <c r="Y85" s="54">
        <v>83</v>
      </c>
      <c r="Z85" s="56" t="s">
        <v>1060</v>
      </c>
      <c r="AA85" s="48" t="s">
        <v>21</v>
      </c>
      <c r="AB85" s="55">
        <v>279</v>
      </c>
      <c r="AC85" s="36"/>
      <c r="AD85" s="50" t="e">
        <v>#N/A</v>
      </c>
      <c r="AE85" s="20" t="s">
        <v>2908</v>
      </c>
      <c r="AF85" s="21" t="s">
        <v>2908</v>
      </c>
      <c r="AG85" s="50">
        <v>10411202761</v>
      </c>
      <c r="AH85" s="20" t="s">
        <v>1678</v>
      </c>
      <c r="AI85" s="51" t="s">
        <v>26</v>
      </c>
      <c r="AJ85" s="53"/>
      <c r="AK85" s="54">
        <v>83</v>
      </c>
      <c r="AL85" s="56" t="s">
        <v>380</v>
      </c>
      <c r="AM85" s="48" t="s">
        <v>58</v>
      </c>
      <c r="AN85" s="55">
        <v>31</v>
      </c>
      <c r="AW85" s="58"/>
      <c r="AX85" s="177" t="s">
        <v>57</v>
      </c>
      <c r="AY85" s="60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60">
        <v>0</v>
      </c>
      <c r="BJ85" s="60">
        <v>1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0</v>
      </c>
      <c r="BU85" s="60">
        <v>0</v>
      </c>
      <c r="BV85" s="80">
        <v>0</v>
      </c>
      <c r="BW85" s="176">
        <v>1</v>
      </c>
      <c r="BX85" s="196">
        <v>0.625</v>
      </c>
      <c r="BY85" s="61">
        <v>0.625</v>
      </c>
      <c r="BZ85" s="62">
        <v>1</v>
      </c>
      <c r="CA85" s="190">
        <v>1</v>
      </c>
    </row>
    <row r="86" spans="1:79">
      <c r="A86" s="54">
        <v>84</v>
      </c>
      <c r="B86" s="20" t="s">
        <v>385</v>
      </c>
      <c r="C86" s="48" t="s">
        <v>60</v>
      </c>
      <c r="D86" s="55">
        <v>51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291</v>
      </c>
      <c r="O86" s="48" t="s">
        <v>32</v>
      </c>
      <c r="P86" s="55">
        <v>1</v>
      </c>
      <c r="Y86" s="54">
        <v>84</v>
      </c>
      <c r="Z86" s="56" t="s">
        <v>399</v>
      </c>
      <c r="AA86" s="48" t="s">
        <v>55</v>
      </c>
      <c r="AB86" s="55">
        <v>18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1086</v>
      </c>
      <c r="AM86" s="48" t="s">
        <v>28</v>
      </c>
      <c r="AN86" s="55">
        <v>73</v>
      </c>
      <c r="AW86" s="58"/>
      <c r="AX86" s="176" t="s">
        <v>63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0.61349693251533743</v>
      </c>
      <c r="BY86" s="61">
        <v>0.61349693251533743</v>
      </c>
      <c r="BZ86" s="62">
        <v>0</v>
      </c>
      <c r="CA86" s="190">
        <v>0</v>
      </c>
    </row>
    <row r="87" spans="1:79">
      <c r="A87" s="54">
        <v>85</v>
      </c>
      <c r="B87" s="20" t="s">
        <v>298</v>
      </c>
      <c r="C87" s="48" t="s">
        <v>46</v>
      </c>
      <c r="D87" s="55">
        <v>4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180</v>
      </c>
      <c r="O87" s="48" t="s">
        <v>24</v>
      </c>
      <c r="P87" s="55">
        <v>-56</v>
      </c>
      <c r="Y87" s="54">
        <v>85</v>
      </c>
      <c r="Z87" s="56" t="s">
        <v>522</v>
      </c>
      <c r="AA87" s="48" t="s">
        <v>32</v>
      </c>
      <c r="AB87" s="55">
        <v>9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340</v>
      </c>
      <c r="AM87" s="48" t="s">
        <v>45</v>
      </c>
      <c r="AN87" s="55">
        <v>-6</v>
      </c>
      <c r="AW87" s="58"/>
      <c r="AX87" s="177" t="s">
        <v>60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0.57471264367816088</v>
      </c>
      <c r="BY87" s="61">
        <v>0.57471264367816088</v>
      </c>
      <c r="BZ87" s="62">
        <v>0</v>
      </c>
      <c r="CA87" s="190">
        <v>0</v>
      </c>
    </row>
    <row r="88" spans="1:79">
      <c r="A88" s="54">
        <v>86</v>
      </c>
      <c r="B88" s="20" t="s">
        <v>296</v>
      </c>
      <c r="C88" s="48" t="s">
        <v>46</v>
      </c>
      <c r="D88" s="55">
        <v>2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295</v>
      </c>
      <c r="O88" s="48" t="s">
        <v>28</v>
      </c>
      <c r="P88" s="55">
        <v>1</v>
      </c>
      <c r="Y88" s="54">
        <v>86</v>
      </c>
      <c r="Z88" s="56" t="s">
        <v>343</v>
      </c>
      <c r="AA88" s="48" t="s">
        <v>45</v>
      </c>
      <c r="AB88" s="55">
        <v>-38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125</v>
      </c>
      <c r="AM88" s="48" t="s">
        <v>28</v>
      </c>
      <c r="AN88" s="55">
        <v>-5</v>
      </c>
      <c r="AW88" s="58"/>
      <c r="AX88" s="177" t="s">
        <v>107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0.5376344086021505</v>
      </c>
      <c r="BY88" s="61">
        <v>0.5376344086021505</v>
      </c>
      <c r="BZ88" s="62">
        <v>0</v>
      </c>
      <c r="CA88" s="190">
        <v>0</v>
      </c>
    </row>
    <row r="89" spans="1:79">
      <c r="A89" s="54">
        <v>87</v>
      </c>
      <c r="B89" s="20" t="s">
        <v>270</v>
      </c>
      <c r="C89" s="48" t="s">
        <v>41</v>
      </c>
      <c r="D89" s="55">
        <v>-12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498</v>
      </c>
      <c r="O89" s="48" t="s">
        <v>44</v>
      </c>
      <c r="P89" s="55">
        <v>105</v>
      </c>
      <c r="Y89" s="54">
        <v>87</v>
      </c>
      <c r="Z89" s="56" t="s">
        <v>197</v>
      </c>
      <c r="AA89" s="48" t="s">
        <v>24</v>
      </c>
      <c r="AB89" s="55">
        <v>-56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269</v>
      </c>
      <c r="AM89" s="48" t="s">
        <v>43</v>
      </c>
      <c r="AN89" s="55">
        <v>-2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0.39215686274509803</v>
      </c>
      <c r="BY89" s="61">
        <v>0.39215686274509803</v>
      </c>
      <c r="BZ89" s="62">
        <v>0</v>
      </c>
      <c r="CA89" s="190">
        <v>0</v>
      </c>
    </row>
    <row r="90" spans="1:79">
      <c r="A90" s="54">
        <v>88</v>
      </c>
      <c r="B90" s="20" t="s">
        <v>253</v>
      </c>
      <c r="C90" s="48" t="s">
        <v>34</v>
      </c>
      <c r="D90" s="55">
        <v>-22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271</v>
      </c>
      <c r="O90" s="48" t="s">
        <v>21</v>
      </c>
      <c r="P90" s="55">
        <v>-13</v>
      </c>
      <c r="Y90" s="54">
        <v>88</v>
      </c>
      <c r="Z90" s="56" t="s">
        <v>980</v>
      </c>
      <c r="AA90" s="48" t="s">
        <v>108</v>
      </c>
      <c r="AB90" s="55">
        <v>8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964</v>
      </c>
      <c r="AM90" s="48" t="s">
        <v>43</v>
      </c>
      <c r="AN90" s="55">
        <v>-2</v>
      </c>
      <c r="AW90" s="58"/>
      <c r="AX90" s="177" t="s">
        <v>66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1</v>
      </c>
      <c r="CA90" s="190">
        <v>0</v>
      </c>
    </row>
    <row r="91" spans="1:79">
      <c r="A91" s="54">
        <v>89</v>
      </c>
      <c r="B91" s="20" t="s">
        <v>276</v>
      </c>
      <c r="C91" s="48" t="s">
        <v>26</v>
      </c>
      <c r="D91" s="55">
        <v>-11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297</v>
      </c>
      <c r="O91" s="48" t="s">
        <v>36</v>
      </c>
      <c r="P91" s="55">
        <v>-1</v>
      </c>
      <c r="Y91" s="54">
        <v>89</v>
      </c>
      <c r="Z91" s="56" t="s">
        <v>276</v>
      </c>
      <c r="AA91" s="48" t="s">
        <v>26</v>
      </c>
      <c r="AB91" s="55">
        <v>10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626</v>
      </c>
      <c r="AM91" s="48" t="s">
        <v>59</v>
      </c>
      <c r="AN91" s="55">
        <v>127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489</v>
      </c>
      <c r="C92" s="65" t="s">
        <v>32</v>
      </c>
      <c r="D92" s="66">
        <v>98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303</v>
      </c>
      <c r="O92" s="65" t="s">
        <v>24</v>
      </c>
      <c r="P92" s="66">
        <v>1</v>
      </c>
      <c r="Y92" s="63">
        <v>90</v>
      </c>
      <c r="Z92" s="64" t="s">
        <v>448</v>
      </c>
      <c r="AA92" s="65" t="s">
        <v>43</v>
      </c>
      <c r="AB92" s="66">
        <v>7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1219</v>
      </c>
      <c r="AM92" s="65" t="s">
        <v>38</v>
      </c>
      <c r="AN92" s="66">
        <v>148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343</v>
      </c>
      <c r="C93" s="48" t="s">
        <v>45</v>
      </c>
      <c r="D93" s="55">
        <v>21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307</v>
      </c>
      <c r="O93" s="48" t="s">
        <v>28</v>
      </c>
      <c r="P93" s="55">
        <v>2</v>
      </c>
      <c r="Y93" s="54">
        <v>91</v>
      </c>
      <c r="Z93" s="56" t="s">
        <v>501</v>
      </c>
      <c r="AA93" s="48" t="s">
        <v>36</v>
      </c>
      <c r="AB93" s="55">
        <v>-48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309</v>
      </c>
      <c r="AM93" s="48" t="s">
        <v>21</v>
      </c>
      <c r="AN93" s="55">
        <v>-4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322</v>
      </c>
      <c r="C94" s="48" t="s">
        <v>24</v>
      </c>
      <c r="D94" s="55">
        <v>9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438</v>
      </c>
      <c r="O94" s="48" t="s">
        <v>106</v>
      </c>
      <c r="P94" s="55">
        <v>69</v>
      </c>
      <c r="Y94" s="54">
        <v>92</v>
      </c>
      <c r="Z94" s="56" t="s">
        <v>604</v>
      </c>
      <c r="AA94" s="48" t="s">
        <v>52</v>
      </c>
      <c r="AB94" s="55" t="s">
        <v>2967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601</v>
      </c>
      <c r="AM94" s="48" t="s">
        <v>45</v>
      </c>
      <c r="AN94" s="55">
        <v>136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316</v>
      </c>
      <c r="C95" s="48" t="s">
        <v>43</v>
      </c>
      <c r="D95" s="55">
        <v>5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309</v>
      </c>
      <c r="O95" s="48" t="s">
        <v>21</v>
      </c>
      <c r="P95" s="55">
        <v>1</v>
      </c>
      <c r="Y95" s="54">
        <v>93</v>
      </c>
      <c r="Z95" s="56" t="s">
        <v>528</v>
      </c>
      <c r="AA95" s="48" t="s">
        <v>45</v>
      </c>
      <c r="AB95" s="55">
        <v>14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301</v>
      </c>
      <c r="AM95" s="48" t="s">
        <v>26</v>
      </c>
      <c r="AN95" s="55">
        <v>-50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318</v>
      </c>
      <c r="C96" s="48" t="s">
        <v>28</v>
      </c>
      <c r="D96" s="55">
        <v>5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313</v>
      </c>
      <c r="O96" s="48" t="s">
        <v>32</v>
      </c>
      <c r="P96" s="55">
        <v>2</v>
      </c>
      <c r="Y96" s="54">
        <v>94</v>
      </c>
      <c r="Z96" s="56" t="s">
        <v>146</v>
      </c>
      <c r="AA96" s="48" t="s">
        <v>26</v>
      </c>
      <c r="AB96" s="55">
        <v>-48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968</v>
      </c>
      <c r="AM96" s="48" t="s">
        <v>43</v>
      </c>
      <c r="AN96" s="55">
        <v>-6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197</v>
      </c>
      <c r="C97" s="48" t="s">
        <v>24</v>
      </c>
      <c r="D97" s="55">
        <v>-57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315</v>
      </c>
      <c r="O97" s="48" t="s">
        <v>41</v>
      </c>
      <c r="P97" s="55">
        <v>2</v>
      </c>
      <c r="Y97" s="54">
        <v>95</v>
      </c>
      <c r="Z97" s="56" t="s">
        <v>717</v>
      </c>
      <c r="AA97" s="48" t="s">
        <v>45</v>
      </c>
      <c r="AB97" s="55">
        <v>89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336</v>
      </c>
      <c r="AM97" s="48" t="s">
        <v>28</v>
      </c>
      <c r="AN97" s="55">
        <v>-3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159</v>
      </c>
      <c r="C98" s="48" t="s">
        <v>26</v>
      </c>
      <c r="D98" s="55">
        <v>-77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202</v>
      </c>
      <c r="O98" s="48" t="s">
        <v>29</v>
      </c>
      <c r="P98" s="55">
        <v>-56</v>
      </c>
      <c r="Y98" s="54">
        <v>96</v>
      </c>
      <c r="Z98" s="56" t="s">
        <v>1558</v>
      </c>
      <c r="AA98" s="48" t="s">
        <v>34</v>
      </c>
      <c r="AB98" s="55">
        <v>4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254</v>
      </c>
      <c r="AM98" s="48" t="s">
        <v>26</v>
      </c>
      <c r="AN98" s="55">
        <v>-29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365</v>
      </c>
      <c r="C99" s="48" t="s">
        <v>46</v>
      </c>
      <c r="D99" s="55">
        <v>28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319</v>
      </c>
      <c r="O99" s="48" t="s">
        <v>43</v>
      </c>
      <c r="P99" s="55">
        <v>2</v>
      </c>
      <c r="Y99" s="54">
        <v>97</v>
      </c>
      <c r="Z99" s="56" t="s">
        <v>2344</v>
      </c>
      <c r="AA99" s="48" t="s">
        <v>38</v>
      </c>
      <c r="AB99" s="55">
        <v>96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1347</v>
      </c>
      <c r="AM99" s="48" t="s">
        <v>38</v>
      </c>
      <c r="AN99" s="55">
        <v>227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3664</v>
      </c>
      <c r="BY99" s="316"/>
      <c r="BZ99" s="317">
        <v>21</v>
      </c>
      <c r="CA99" s="310">
        <v>23</v>
      </c>
    </row>
    <row r="100" spans="1:106">
      <c r="A100" s="54">
        <v>98</v>
      </c>
      <c r="B100" s="20" t="s">
        <v>326</v>
      </c>
      <c r="C100" s="48" t="s">
        <v>24</v>
      </c>
      <c r="D100" s="55">
        <v>5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321</v>
      </c>
      <c r="O100" s="48" t="s">
        <v>40</v>
      </c>
      <c r="P100" s="55">
        <v>2</v>
      </c>
      <c r="Y100" s="54">
        <v>98</v>
      </c>
      <c r="Z100" s="56" t="s">
        <v>339</v>
      </c>
      <c r="AA100" s="48" t="s">
        <v>100</v>
      </c>
      <c r="AB100" s="55">
        <v>-39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354</v>
      </c>
      <c r="AM100" s="48" t="s">
        <v>45</v>
      </c>
      <c r="AN100" s="55">
        <v>-4</v>
      </c>
      <c r="BA100" s="72"/>
      <c r="BC100" s="72"/>
      <c r="BE100" s="72"/>
      <c r="BG100" s="72"/>
    </row>
    <row r="101" spans="1:106">
      <c r="A101" s="54">
        <v>99</v>
      </c>
      <c r="B101" s="20" t="s">
        <v>407</v>
      </c>
      <c r="C101" s="48" t="s">
        <v>28</v>
      </c>
      <c r="D101" s="55">
        <v>47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323</v>
      </c>
      <c r="O101" s="48" t="s">
        <v>43</v>
      </c>
      <c r="P101" s="55">
        <v>2</v>
      </c>
      <c r="Y101" s="54">
        <v>99</v>
      </c>
      <c r="Z101" s="56" t="s">
        <v>570</v>
      </c>
      <c r="AA101" s="48" t="s">
        <v>21</v>
      </c>
      <c r="AB101" s="55">
        <v>-16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129</v>
      </c>
      <c r="AM101" s="48" t="s">
        <v>26</v>
      </c>
      <c r="AN101" s="55">
        <v>-50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452</v>
      </c>
      <c r="C102" s="65" t="s">
        <v>45</v>
      </c>
      <c r="D102" s="66">
        <v>69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325</v>
      </c>
      <c r="O102" s="65" t="s">
        <v>55</v>
      </c>
      <c r="P102" s="66">
        <v>2</v>
      </c>
      <c r="Y102" s="63">
        <v>100</v>
      </c>
      <c r="Z102" s="64" t="s">
        <v>308</v>
      </c>
      <c r="AA102" s="65" t="s">
        <v>48</v>
      </c>
      <c r="AB102" s="66">
        <v>-23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331</v>
      </c>
      <c r="AM102" s="65" t="s">
        <v>32</v>
      </c>
      <c r="AN102" s="66">
        <v>-5</v>
      </c>
      <c r="AX102" s="48"/>
      <c r="AY102" s="169" t="s">
        <v>3665</v>
      </c>
      <c r="AZ102" s="169" t="s">
        <v>3666</v>
      </c>
      <c r="BA102" s="169" t="s">
        <v>3667</v>
      </c>
      <c r="BB102" s="169" t="s">
        <v>3668</v>
      </c>
      <c r="BC102" s="169" t="s">
        <v>3669</v>
      </c>
      <c r="BD102" s="169" t="s">
        <v>3670</v>
      </c>
      <c r="BE102" s="169" t="s">
        <v>3671</v>
      </c>
      <c r="BF102" s="169" t="s">
        <v>3672</v>
      </c>
      <c r="BG102" s="169" t="s">
        <v>3673</v>
      </c>
      <c r="BH102" s="169" t="s">
        <v>3674</v>
      </c>
      <c r="BI102" s="169" t="s">
        <v>3675</v>
      </c>
      <c r="BJ102" s="169" t="s">
        <v>3676</v>
      </c>
      <c r="BK102" s="169" t="s">
        <v>3677</v>
      </c>
      <c r="BL102" s="169" t="s">
        <v>3678</v>
      </c>
      <c r="BM102" s="169" t="s">
        <v>3679</v>
      </c>
      <c r="BN102" s="169" t="s">
        <v>3680</v>
      </c>
      <c r="BO102" s="169" t="s">
        <v>3681</v>
      </c>
      <c r="BP102" s="169" t="s">
        <v>3682</v>
      </c>
      <c r="BQ102" s="169" t="s">
        <v>3683</v>
      </c>
      <c r="BR102" s="169" t="s">
        <v>3684</v>
      </c>
      <c r="BS102" s="169" t="s">
        <v>3685</v>
      </c>
      <c r="BT102" s="169" t="s">
        <v>3685</v>
      </c>
      <c r="BU102" s="169" t="s">
        <v>3685</v>
      </c>
      <c r="BV102" s="169" t="s">
        <v>3685</v>
      </c>
      <c r="BW102" s="48">
        <v>829</v>
      </c>
      <c r="BX102" s="170" t="s">
        <v>3686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576</v>
      </c>
      <c r="C103" s="48" t="s">
        <v>59</v>
      </c>
      <c r="D103" s="55">
        <v>134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327</v>
      </c>
      <c r="O103" s="48" t="s">
        <v>34</v>
      </c>
      <c r="P103" s="55">
        <v>2</v>
      </c>
      <c r="Y103" s="54">
        <v>101</v>
      </c>
      <c r="Z103" s="56" t="s">
        <v>809</v>
      </c>
      <c r="AA103" s="48" t="s">
        <v>21</v>
      </c>
      <c r="AB103" s="55">
        <v>204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2571</v>
      </c>
      <c r="AM103" s="48" t="s">
        <v>38</v>
      </c>
      <c r="AN103" s="55">
        <v>-4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330</v>
      </c>
      <c r="C104" s="48" t="s">
        <v>43</v>
      </c>
      <c r="D104" s="55">
        <v>3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370</v>
      </c>
      <c r="O104" s="48" t="s">
        <v>21</v>
      </c>
      <c r="P104" s="55">
        <v>25</v>
      </c>
      <c r="Y104" s="54">
        <v>102</v>
      </c>
      <c r="Z104" s="56" t="s">
        <v>682</v>
      </c>
      <c r="AA104" s="48" t="s">
        <v>70</v>
      </c>
      <c r="AB104" s="55">
        <v>121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386</v>
      </c>
      <c r="AM104" s="48" t="s">
        <v>42</v>
      </c>
      <c r="AN104" s="55">
        <v>-2</v>
      </c>
      <c r="AW104" s="58" t="s">
        <v>22</v>
      </c>
      <c r="AX104" s="176" t="s">
        <v>21</v>
      </c>
      <c r="AY104" s="60">
        <v>4</v>
      </c>
      <c r="AZ104" s="59">
        <v>4</v>
      </c>
      <c r="BA104" s="59">
        <v>1</v>
      </c>
      <c r="BB104" s="59">
        <v>1</v>
      </c>
      <c r="BC104" s="59">
        <v>1</v>
      </c>
      <c r="BD104" s="59">
        <v>1</v>
      </c>
      <c r="BE104" s="59">
        <v>0</v>
      </c>
      <c r="BF104" s="59">
        <v>1</v>
      </c>
      <c r="BG104" s="59">
        <v>1</v>
      </c>
      <c r="BH104" s="60">
        <v>1</v>
      </c>
      <c r="BI104" s="60">
        <v>6</v>
      </c>
      <c r="BJ104" s="60">
        <v>4</v>
      </c>
      <c r="BK104" s="60">
        <v>5</v>
      </c>
      <c r="BL104" s="60">
        <v>13</v>
      </c>
      <c r="BM104" s="60">
        <v>18</v>
      </c>
      <c r="BN104" s="60">
        <v>10</v>
      </c>
      <c r="BO104" s="60">
        <v>14</v>
      </c>
      <c r="BP104" s="60">
        <v>25</v>
      </c>
      <c r="BQ104" s="60">
        <v>3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113</v>
      </c>
      <c r="BX104" s="195">
        <v>108.95107953141716</v>
      </c>
      <c r="BY104" s="187">
        <v>0.96416884541077141</v>
      </c>
      <c r="BZ104" s="188">
        <v>4</v>
      </c>
      <c r="CA104" s="189">
        <v>3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2</v>
      </c>
      <c r="CH104" s="59">
        <v>4</v>
      </c>
      <c r="CI104" s="59">
        <v>4</v>
      </c>
      <c r="CJ104" s="59">
        <v>5</v>
      </c>
      <c r="CK104" s="59">
        <v>7</v>
      </c>
      <c r="CL104" s="59">
        <v>7</v>
      </c>
      <c r="CM104" s="59">
        <v>7</v>
      </c>
      <c r="CN104" s="60">
        <v>7</v>
      </c>
      <c r="CO104" s="60">
        <v>11</v>
      </c>
      <c r="CP104" s="60">
        <v>13</v>
      </c>
      <c r="CQ104" s="60">
        <v>13</v>
      </c>
      <c r="CR104" s="60">
        <v>15</v>
      </c>
      <c r="CS104" s="60">
        <v>20</v>
      </c>
      <c r="CT104" s="60">
        <v>29</v>
      </c>
      <c r="CU104" s="60">
        <v>38</v>
      </c>
      <c r="CV104" s="60">
        <v>38</v>
      </c>
      <c r="CW104" s="60">
        <v>38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312</v>
      </c>
      <c r="C105" s="48" t="s">
        <v>36</v>
      </c>
      <c r="D105" s="55">
        <v>-7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329</v>
      </c>
      <c r="O105" s="48" t="s">
        <v>32</v>
      </c>
      <c r="P105" s="55">
        <v>1</v>
      </c>
      <c r="Y105" s="54">
        <v>103</v>
      </c>
      <c r="Z105" s="56" t="s">
        <v>497</v>
      </c>
      <c r="AA105" s="48" t="s">
        <v>44</v>
      </c>
      <c r="AB105" s="55">
        <v>126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382</v>
      </c>
      <c r="AM105" s="48" t="s">
        <v>58</v>
      </c>
      <c r="AN105" s="55">
        <v>-2</v>
      </c>
      <c r="AW105" s="58" t="s">
        <v>25</v>
      </c>
      <c r="AX105" s="176" t="s">
        <v>24</v>
      </c>
      <c r="AY105" s="60">
        <v>2</v>
      </c>
      <c r="AZ105" s="59">
        <v>1</v>
      </c>
      <c r="BA105" s="59">
        <v>0</v>
      </c>
      <c r="BB105" s="59">
        <v>0</v>
      </c>
      <c r="BC105" s="59">
        <v>2</v>
      </c>
      <c r="BD105" s="59">
        <v>3</v>
      </c>
      <c r="BE105" s="59">
        <v>2</v>
      </c>
      <c r="BF105" s="59">
        <v>1</v>
      </c>
      <c r="BG105" s="59">
        <v>1</v>
      </c>
      <c r="BH105" s="60">
        <v>0</v>
      </c>
      <c r="BI105" s="60">
        <v>4</v>
      </c>
      <c r="BJ105" s="60">
        <v>7</v>
      </c>
      <c r="BK105" s="60">
        <v>5</v>
      </c>
      <c r="BL105" s="60">
        <v>2</v>
      </c>
      <c r="BM105" s="60">
        <v>3</v>
      </c>
      <c r="BN105" s="60">
        <v>6</v>
      </c>
      <c r="BO105" s="60">
        <v>7</v>
      </c>
      <c r="BP105" s="60">
        <v>1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47</v>
      </c>
      <c r="BX105" s="196">
        <v>55.266514524790431</v>
      </c>
      <c r="BY105" s="61">
        <v>1.1758832877614984</v>
      </c>
      <c r="BZ105" s="62">
        <v>2</v>
      </c>
      <c r="CA105" s="190">
        <v>1</v>
      </c>
      <c r="CC105" s="199" t="s">
        <v>22</v>
      </c>
      <c r="CD105" s="201" t="s">
        <v>21</v>
      </c>
      <c r="CE105" s="60">
        <v>4</v>
      </c>
      <c r="CF105" s="59">
        <v>8</v>
      </c>
      <c r="CG105" s="59">
        <v>9</v>
      </c>
      <c r="CH105" s="59">
        <v>10</v>
      </c>
      <c r="CI105" s="59">
        <v>11</v>
      </c>
      <c r="CJ105" s="59">
        <v>12</v>
      </c>
      <c r="CK105" s="59">
        <v>12</v>
      </c>
      <c r="CL105" s="59">
        <v>13</v>
      </c>
      <c r="CM105" s="59">
        <v>14</v>
      </c>
      <c r="CN105" s="60">
        <v>15</v>
      </c>
      <c r="CO105" s="60">
        <v>21</v>
      </c>
      <c r="CP105" s="60">
        <v>25</v>
      </c>
      <c r="CQ105" s="60">
        <v>30</v>
      </c>
      <c r="CR105" s="60">
        <v>43</v>
      </c>
      <c r="CS105" s="60">
        <v>61</v>
      </c>
      <c r="CT105" s="60">
        <v>71</v>
      </c>
      <c r="CU105" s="60">
        <v>85</v>
      </c>
      <c r="CV105" s="60">
        <v>110</v>
      </c>
      <c r="CW105" s="60">
        <v>113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495</v>
      </c>
      <c r="C106" s="48" t="s">
        <v>47</v>
      </c>
      <c r="D106" s="55">
        <v>87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816</v>
      </c>
      <c r="O106" s="48" t="s">
        <v>44</v>
      </c>
      <c r="P106" s="55" t="s">
        <v>2967</v>
      </c>
      <c r="Y106" s="54">
        <v>104</v>
      </c>
      <c r="Z106" s="56" t="s">
        <v>1561</v>
      </c>
      <c r="AA106" s="48" t="s">
        <v>24</v>
      </c>
      <c r="AB106" s="55">
        <v>4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986</v>
      </c>
      <c r="AM106" s="48" t="s">
        <v>28</v>
      </c>
      <c r="AN106" s="55">
        <v>-2</v>
      </c>
      <c r="AW106" s="58" t="s">
        <v>27</v>
      </c>
      <c r="AX106" s="176" t="s">
        <v>26</v>
      </c>
      <c r="AY106" s="60">
        <v>1</v>
      </c>
      <c r="AZ106" s="59">
        <v>0</v>
      </c>
      <c r="BA106" s="59">
        <v>1</v>
      </c>
      <c r="BB106" s="59">
        <v>1</v>
      </c>
      <c r="BC106" s="59">
        <v>0</v>
      </c>
      <c r="BD106" s="59">
        <v>0</v>
      </c>
      <c r="BE106" s="59">
        <v>0</v>
      </c>
      <c r="BF106" s="59">
        <v>1</v>
      </c>
      <c r="BG106" s="59">
        <v>1</v>
      </c>
      <c r="BH106" s="60">
        <v>1</v>
      </c>
      <c r="BI106" s="60">
        <v>1</v>
      </c>
      <c r="BJ106" s="60">
        <v>4</v>
      </c>
      <c r="BK106" s="60">
        <v>10</v>
      </c>
      <c r="BL106" s="60">
        <v>13</v>
      </c>
      <c r="BM106" s="60">
        <v>16</v>
      </c>
      <c r="BN106" s="60">
        <v>14</v>
      </c>
      <c r="BO106" s="60">
        <v>19</v>
      </c>
      <c r="BP106" s="60">
        <v>24</v>
      </c>
      <c r="BQ106" s="60">
        <v>4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111</v>
      </c>
      <c r="BX106" s="196">
        <v>44.71292820567318</v>
      </c>
      <c r="BY106" s="61">
        <v>0.40281917302408271</v>
      </c>
      <c r="BZ106" s="62">
        <v>27</v>
      </c>
      <c r="CA106" s="190">
        <v>23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3</v>
      </c>
      <c r="CI106" s="59">
        <v>3</v>
      </c>
      <c r="CJ106" s="59">
        <v>3</v>
      </c>
      <c r="CK106" s="59">
        <v>3</v>
      </c>
      <c r="CL106" s="59">
        <v>4</v>
      </c>
      <c r="CM106" s="59">
        <v>5</v>
      </c>
      <c r="CN106" s="60">
        <v>6</v>
      </c>
      <c r="CO106" s="60">
        <v>7</v>
      </c>
      <c r="CP106" s="60">
        <v>11</v>
      </c>
      <c r="CQ106" s="60">
        <v>21</v>
      </c>
      <c r="CR106" s="60">
        <v>34</v>
      </c>
      <c r="CS106" s="60">
        <v>50</v>
      </c>
      <c r="CT106" s="60">
        <v>64</v>
      </c>
      <c r="CU106" s="60">
        <v>83</v>
      </c>
      <c r="CV106" s="60">
        <v>107</v>
      </c>
      <c r="CW106" s="60">
        <v>111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337</v>
      </c>
      <c r="C107" s="48" t="s">
        <v>24</v>
      </c>
      <c r="D107" s="55">
        <v>4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828</v>
      </c>
      <c r="O107" s="48" t="s">
        <v>44</v>
      </c>
      <c r="P107" s="55" t="s">
        <v>2967</v>
      </c>
      <c r="Y107" s="54">
        <v>105</v>
      </c>
      <c r="Z107" s="56" t="s">
        <v>1819</v>
      </c>
      <c r="AA107" s="48" t="s">
        <v>40</v>
      </c>
      <c r="AB107" s="55">
        <v>255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374</v>
      </c>
      <c r="AM107" s="48" t="s">
        <v>38</v>
      </c>
      <c r="AN107" s="55">
        <v>5</v>
      </c>
      <c r="AW107" s="58" t="s">
        <v>23</v>
      </c>
      <c r="AX107" s="177" t="s">
        <v>28</v>
      </c>
      <c r="AY107" s="51">
        <v>1</v>
      </c>
      <c r="AZ107" s="54">
        <v>1</v>
      </c>
      <c r="BA107" s="54">
        <v>0</v>
      </c>
      <c r="BB107" s="54">
        <v>2</v>
      </c>
      <c r="BC107" s="54">
        <v>0</v>
      </c>
      <c r="BD107" s="54">
        <v>1</v>
      </c>
      <c r="BE107" s="54">
        <v>2</v>
      </c>
      <c r="BF107" s="54">
        <v>0</v>
      </c>
      <c r="BG107" s="54">
        <v>0</v>
      </c>
      <c r="BH107" s="51">
        <v>0</v>
      </c>
      <c r="BI107" s="51">
        <v>4</v>
      </c>
      <c r="BJ107" s="51">
        <v>2</v>
      </c>
      <c r="BK107" s="51">
        <v>0</v>
      </c>
      <c r="BL107" s="51">
        <v>2</v>
      </c>
      <c r="BM107" s="51">
        <v>5</v>
      </c>
      <c r="BN107" s="51">
        <v>9</v>
      </c>
      <c r="BO107" s="51">
        <v>9</v>
      </c>
      <c r="BP107" s="51">
        <v>0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48">
        <v>0</v>
      </c>
      <c r="BW107" s="177">
        <v>38</v>
      </c>
      <c r="BX107" s="196">
        <v>34.762915994420474</v>
      </c>
      <c r="BY107" s="61">
        <v>0.91481357880053882</v>
      </c>
      <c r="BZ107" s="62">
        <v>1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3</v>
      </c>
      <c r="CG107" s="59">
        <v>3</v>
      </c>
      <c r="CH107" s="59">
        <v>3</v>
      </c>
      <c r="CI107" s="59">
        <v>5</v>
      </c>
      <c r="CJ107" s="59">
        <v>8</v>
      </c>
      <c r="CK107" s="59">
        <v>10</v>
      </c>
      <c r="CL107" s="59">
        <v>11</v>
      </c>
      <c r="CM107" s="59">
        <v>12</v>
      </c>
      <c r="CN107" s="60">
        <v>12</v>
      </c>
      <c r="CO107" s="60">
        <v>16</v>
      </c>
      <c r="CP107" s="60">
        <v>23</v>
      </c>
      <c r="CQ107" s="60">
        <v>28</v>
      </c>
      <c r="CR107" s="60">
        <v>30</v>
      </c>
      <c r="CS107" s="60">
        <v>33</v>
      </c>
      <c r="CT107" s="60">
        <v>39</v>
      </c>
      <c r="CU107" s="60">
        <v>46</v>
      </c>
      <c r="CV107" s="60">
        <v>47</v>
      </c>
      <c r="CW107" s="60">
        <v>47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284</v>
      </c>
      <c r="C108" s="48" t="s">
        <v>43</v>
      </c>
      <c r="D108" s="55">
        <v>-24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525</v>
      </c>
      <c r="O108" s="48" t="s">
        <v>45</v>
      </c>
      <c r="P108" s="55">
        <v>102</v>
      </c>
      <c r="Y108" s="54">
        <v>106</v>
      </c>
      <c r="Z108" s="56" t="s">
        <v>351</v>
      </c>
      <c r="AA108" s="48" t="s">
        <v>38</v>
      </c>
      <c r="AB108" s="55">
        <v>90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289</v>
      </c>
      <c r="AM108" s="48" t="s">
        <v>24</v>
      </c>
      <c r="AN108" s="55">
        <v>-3</v>
      </c>
      <c r="AW108" s="58" t="s">
        <v>31</v>
      </c>
      <c r="AX108" s="176" t="s">
        <v>36</v>
      </c>
      <c r="AY108" s="60">
        <v>0</v>
      </c>
      <c r="AZ108" s="59">
        <v>1</v>
      </c>
      <c r="BA108" s="59">
        <v>2</v>
      </c>
      <c r="BB108" s="59">
        <v>1</v>
      </c>
      <c r="BC108" s="59">
        <v>3</v>
      </c>
      <c r="BD108" s="59">
        <v>1</v>
      </c>
      <c r="BE108" s="59">
        <v>0</v>
      </c>
      <c r="BF108" s="59">
        <v>0</v>
      </c>
      <c r="BG108" s="59">
        <v>0</v>
      </c>
      <c r="BH108" s="60">
        <v>1</v>
      </c>
      <c r="BI108" s="60">
        <v>2</v>
      </c>
      <c r="BJ108" s="60">
        <v>2</v>
      </c>
      <c r="BK108" s="60">
        <v>3</v>
      </c>
      <c r="BL108" s="60">
        <v>5</v>
      </c>
      <c r="BM108" s="60">
        <v>0</v>
      </c>
      <c r="BN108" s="60">
        <v>6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27</v>
      </c>
      <c r="BX108" s="196">
        <v>33.919693314914419</v>
      </c>
      <c r="BY108" s="61">
        <v>1.2562849375894229</v>
      </c>
      <c r="BZ108" s="62">
        <v>6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4</v>
      </c>
      <c r="CI108" s="59">
        <v>7</v>
      </c>
      <c r="CJ108" s="59">
        <v>8</v>
      </c>
      <c r="CK108" s="59">
        <v>8</v>
      </c>
      <c r="CL108" s="59">
        <v>8</v>
      </c>
      <c r="CM108" s="59">
        <v>8</v>
      </c>
      <c r="CN108" s="60">
        <v>9</v>
      </c>
      <c r="CO108" s="60">
        <v>11</v>
      </c>
      <c r="CP108" s="60">
        <v>13</v>
      </c>
      <c r="CQ108" s="60">
        <v>16</v>
      </c>
      <c r="CR108" s="60">
        <v>21</v>
      </c>
      <c r="CS108" s="60">
        <v>21</v>
      </c>
      <c r="CT108" s="60">
        <v>27</v>
      </c>
      <c r="CU108" s="60">
        <v>27</v>
      </c>
      <c r="CV108" s="60">
        <v>27</v>
      </c>
      <c r="CW108" s="60">
        <v>27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272</v>
      </c>
      <c r="C109" s="48" t="s">
        <v>46</v>
      </c>
      <c r="D109" s="55">
        <v>-31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331</v>
      </c>
      <c r="O109" s="48" t="s">
        <v>32</v>
      </c>
      <c r="P109" s="55">
        <v>-2</v>
      </c>
      <c r="Y109" s="54">
        <v>107</v>
      </c>
      <c r="Z109" s="56" t="s">
        <v>310</v>
      </c>
      <c r="AA109" s="48" t="s">
        <v>34</v>
      </c>
      <c r="AB109" s="55">
        <v>14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313</v>
      </c>
      <c r="AM109" s="48" t="s">
        <v>32</v>
      </c>
      <c r="AN109" s="55">
        <v>-1</v>
      </c>
      <c r="AW109" s="58" t="s">
        <v>30</v>
      </c>
      <c r="AX109" s="177" t="s">
        <v>29</v>
      </c>
      <c r="AY109" s="51">
        <v>2</v>
      </c>
      <c r="AZ109" s="54">
        <v>0</v>
      </c>
      <c r="BA109" s="54">
        <v>1</v>
      </c>
      <c r="BB109" s="54">
        <v>1</v>
      </c>
      <c r="BC109" s="54">
        <v>0</v>
      </c>
      <c r="BD109" s="54">
        <v>0</v>
      </c>
      <c r="BE109" s="54">
        <v>1</v>
      </c>
      <c r="BF109" s="54">
        <v>0</v>
      </c>
      <c r="BG109" s="54">
        <v>0</v>
      </c>
      <c r="BH109" s="51">
        <v>0</v>
      </c>
      <c r="BI109" s="51">
        <v>0</v>
      </c>
      <c r="BJ109" s="51">
        <v>2</v>
      </c>
      <c r="BK109" s="51">
        <v>6</v>
      </c>
      <c r="BL109" s="51">
        <v>4</v>
      </c>
      <c r="BM109" s="51">
        <v>0</v>
      </c>
      <c r="BN109" s="51">
        <v>0</v>
      </c>
      <c r="BO109" s="51">
        <v>0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17</v>
      </c>
      <c r="BX109" s="196">
        <v>33.659531775066768</v>
      </c>
      <c r="BY109" s="61">
        <v>1.9799724573568687</v>
      </c>
      <c r="BZ109" s="62">
        <v>0</v>
      </c>
      <c r="CA109" s="190">
        <v>6</v>
      </c>
      <c r="CC109" s="199" t="s">
        <v>30</v>
      </c>
      <c r="CD109" s="205" t="s">
        <v>29</v>
      </c>
      <c r="CE109" s="60">
        <v>2</v>
      </c>
      <c r="CF109" s="59">
        <v>2</v>
      </c>
      <c r="CG109" s="59">
        <v>3</v>
      </c>
      <c r="CH109" s="59">
        <v>4</v>
      </c>
      <c r="CI109" s="59">
        <v>4</v>
      </c>
      <c r="CJ109" s="59">
        <v>4</v>
      </c>
      <c r="CK109" s="59">
        <v>5</v>
      </c>
      <c r="CL109" s="59">
        <v>5</v>
      </c>
      <c r="CM109" s="59">
        <v>5</v>
      </c>
      <c r="CN109" s="60">
        <v>5</v>
      </c>
      <c r="CO109" s="60">
        <v>5</v>
      </c>
      <c r="CP109" s="60">
        <v>7</v>
      </c>
      <c r="CQ109" s="60">
        <v>13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499</v>
      </c>
      <c r="C110" s="48" t="s">
        <v>48</v>
      </c>
      <c r="D110" s="55">
        <v>85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334</v>
      </c>
      <c r="O110" s="48" t="s">
        <v>41</v>
      </c>
      <c r="P110" s="55">
        <v>-1</v>
      </c>
      <c r="Y110" s="54">
        <v>108</v>
      </c>
      <c r="Z110" s="56" t="s">
        <v>1727</v>
      </c>
      <c r="AA110" s="48" t="s">
        <v>47</v>
      </c>
      <c r="AB110" s="55">
        <v>152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498</v>
      </c>
      <c r="AM110" s="48" t="s">
        <v>44</v>
      </c>
      <c r="AN110" s="55" t="s">
        <v>2967</v>
      </c>
      <c r="AW110" s="58" t="s">
        <v>35</v>
      </c>
      <c r="AX110" s="177" t="s">
        <v>34</v>
      </c>
      <c r="AY110" s="51">
        <v>0</v>
      </c>
      <c r="AZ110" s="54">
        <v>1</v>
      </c>
      <c r="BA110" s="54">
        <v>1</v>
      </c>
      <c r="BB110" s="54">
        <v>1</v>
      </c>
      <c r="BC110" s="54">
        <v>1</v>
      </c>
      <c r="BD110" s="54">
        <v>0</v>
      </c>
      <c r="BE110" s="54">
        <v>2</v>
      </c>
      <c r="BF110" s="54">
        <v>0</v>
      </c>
      <c r="BG110" s="54">
        <v>0</v>
      </c>
      <c r="BH110" s="51">
        <v>1</v>
      </c>
      <c r="BI110" s="51">
        <v>1</v>
      </c>
      <c r="BJ110" s="51">
        <v>0</v>
      </c>
      <c r="BK110" s="51">
        <v>2</v>
      </c>
      <c r="BL110" s="51">
        <v>1</v>
      </c>
      <c r="BM110" s="51">
        <v>3</v>
      </c>
      <c r="BN110" s="51">
        <v>6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20</v>
      </c>
      <c r="BX110" s="196">
        <v>23.160299877134822</v>
      </c>
      <c r="BY110" s="61">
        <v>1.158014993856741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3</v>
      </c>
      <c r="CI110" s="59">
        <v>4</v>
      </c>
      <c r="CJ110" s="59">
        <v>4</v>
      </c>
      <c r="CK110" s="59">
        <v>6</v>
      </c>
      <c r="CL110" s="59">
        <v>6</v>
      </c>
      <c r="CM110" s="59">
        <v>6</v>
      </c>
      <c r="CN110" s="60">
        <v>7</v>
      </c>
      <c r="CO110" s="60">
        <v>8</v>
      </c>
      <c r="CP110" s="60">
        <v>8</v>
      </c>
      <c r="CQ110" s="60">
        <v>10</v>
      </c>
      <c r="CR110" s="60">
        <v>11</v>
      </c>
      <c r="CS110" s="60">
        <v>14</v>
      </c>
      <c r="CT110" s="60">
        <v>20</v>
      </c>
      <c r="CU110" s="60">
        <v>20</v>
      </c>
      <c r="CV110" s="60">
        <v>20</v>
      </c>
      <c r="CW110" s="60">
        <v>20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2297</v>
      </c>
      <c r="C111" s="48" t="s">
        <v>65</v>
      </c>
      <c r="D111" s="55">
        <v>5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336</v>
      </c>
      <c r="O111" s="48" t="s">
        <v>28</v>
      </c>
      <c r="P111" s="55">
        <v>-1</v>
      </c>
      <c r="Y111" s="54">
        <v>109</v>
      </c>
      <c r="Z111" s="56" t="s">
        <v>1565</v>
      </c>
      <c r="AA111" s="48" t="s">
        <v>21</v>
      </c>
      <c r="AB111" s="55">
        <v>3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376</v>
      </c>
      <c r="AM111" s="48" t="s">
        <v>42</v>
      </c>
      <c r="AN111" s="55">
        <v>-1</v>
      </c>
      <c r="AW111" s="58" t="s">
        <v>37</v>
      </c>
      <c r="AX111" s="176" t="s">
        <v>38</v>
      </c>
      <c r="AY111" s="60">
        <v>0</v>
      </c>
      <c r="AZ111" s="59">
        <v>0</v>
      </c>
      <c r="BA111" s="59">
        <v>1</v>
      </c>
      <c r="BB111" s="59">
        <v>0</v>
      </c>
      <c r="BC111" s="59">
        <v>0</v>
      </c>
      <c r="BD111" s="59">
        <v>0</v>
      </c>
      <c r="BE111" s="59">
        <v>0</v>
      </c>
      <c r="BF111" s="59">
        <v>3</v>
      </c>
      <c r="BG111" s="59">
        <v>0</v>
      </c>
      <c r="BH111" s="60">
        <v>1</v>
      </c>
      <c r="BI111" s="60">
        <v>2</v>
      </c>
      <c r="BJ111" s="60">
        <v>4</v>
      </c>
      <c r="BK111" s="60">
        <v>4</v>
      </c>
      <c r="BL111" s="60">
        <v>1</v>
      </c>
      <c r="BM111" s="60">
        <v>6</v>
      </c>
      <c r="BN111" s="60">
        <v>5</v>
      </c>
      <c r="BO111" s="60">
        <v>13</v>
      </c>
      <c r="BP111" s="60">
        <v>14</v>
      </c>
      <c r="BQ111" s="60">
        <v>20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74</v>
      </c>
      <c r="BX111" s="196">
        <v>23.123392175905654</v>
      </c>
      <c r="BY111" s="61">
        <v>0.31247827264737371</v>
      </c>
      <c r="BZ111" s="62">
        <v>0</v>
      </c>
      <c r="CA111" s="190">
        <v>1</v>
      </c>
      <c r="CC111" s="199" t="s">
        <v>37</v>
      </c>
      <c r="CD111" s="207" t="s">
        <v>38</v>
      </c>
      <c r="CE111" s="60">
        <v>0</v>
      </c>
      <c r="CF111" s="59">
        <v>0</v>
      </c>
      <c r="CG111" s="59">
        <v>1</v>
      </c>
      <c r="CH111" s="59">
        <v>1</v>
      </c>
      <c r="CI111" s="59">
        <v>1</v>
      </c>
      <c r="CJ111" s="59">
        <v>1</v>
      </c>
      <c r="CK111" s="59">
        <v>1</v>
      </c>
      <c r="CL111" s="59">
        <v>4</v>
      </c>
      <c r="CM111" s="59">
        <v>4</v>
      </c>
      <c r="CN111" s="60">
        <v>5</v>
      </c>
      <c r="CO111" s="60">
        <v>7</v>
      </c>
      <c r="CP111" s="60">
        <v>11</v>
      </c>
      <c r="CQ111" s="60">
        <v>15</v>
      </c>
      <c r="CR111" s="60">
        <v>16</v>
      </c>
      <c r="CS111" s="60">
        <v>22</v>
      </c>
      <c r="CT111" s="60">
        <v>27</v>
      </c>
      <c r="CU111" s="60">
        <v>40</v>
      </c>
      <c r="CV111" s="60">
        <v>54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347</v>
      </c>
      <c r="C112" s="48" t="s">
        <v>24</v>
      </c>
      <c r="D112" s="55">
        <v>5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344</v>
      </c>
      <c r="O112" s="48" t="s">
        <v>43</v>
      </c>
      <c r="P112" s="55">
        <v>2</v>
      </c>
      <c r="Y112" s="54">
        <v>110</v>
      </c>
      <c r="Z112" s="56" t="s">
        <v>1337</v>
      </c>
      <c r="AA112" s="48" t="s">
        <v>24</v>
      </c>
      <c r="AB112" s="55">
        <v>3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432</v>
      </c>
      <c r="AM112" s="48" t="s">
        <v>26</v>
      </c>
      <c r="AN112" s="55">
        <v>24</v>
      </c>
      <c r="AW112" s="58" t="s">
        <v>33</v>
      </c>
      <c r="AX112" s="177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2</v>
      </c>
      <c r="BE112" s="54">
        <v>0</v>
      </c>
      <c r="BF112" s="54">
        <v>2</v>
      </c>
      <c r="BG112" s="54">
        <v>1</v>
      </c>
      <c r="BH112" s="51">
        <v>0</v>
      </c>
      <c r="BI112" s="51">
        <v>6</v>
      </c>
      <c r="BJ112" s="51">
        <v>3</v>
      </c>
      <c r="BK112" s="51">
        <v>6</v>
      </c>
      <c r="BL112" s="51">
        <v>8</v>
      </c>
      <c r="BM112" s="51">
        <v>5</v>
      </c>
      <c r="BN112" s="51">
        <v>13</v>
      </c>
      <c r="BO112" s="51">
        <v>3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49</v>
      </c>
      <c r="BX112" s="196">
        <v>22.174718484410942</v>
      </c>
      <c r="BY112" s="61">
        <v>0.45254527519206006</v>
      </c>
      <c r="BZ112" s="62">
        <v>0</v>
      </c>
      <c r="CA112" s="190">
        <v>7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0</v>
      </c>
      <c r="CI112" s="59">
        <v>1</v>
      </c>
      <c r="CJ112" s="59">
        <v>1</v>
      </c>
      <c r="CK112" s="59">
        <v>2</v>
      </c>
      <c r="CL112" s="59">
        <v>3</v>
      </c>
      <c r="CM112" s="59">
        <v>4</v>
      </c>
      <c r="CN112" s="60">
        <v>4</v>
      </c>
      <c r="CO112" s="60">
        <v>7</v>
      </c>
      <c r="CP112" s="60">
        <v>11</v>
      </c>
      <c r="CQ112" s="60">
        <v>19</v>
      </c>
      <c r="CR112" s="60">
        <v>22</v>
      </c>
      <c r="CS112" s="60">
        <v>25</v>
      </c>
      <c r="CT112" s="60">
        <v>30</v>
      </c>
      <c r="CU112" s="60">
        <v>34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2296</v>
      </c>
      <c r="C113" s="48" t="s">
        <v>41</v>
      </c>
      <c r="D113" s="55">
        <v>2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340</v>
      </c>
      <c r="O113" s="48" t="s">
        <v>45</v>
      </c>
      <c r="P113" s="55">
        <v>-1</v>
      </c>
      <c r="Y113" s="54">
        <v>111</v>
      </c>
      <c r="Z113" s="56" t="s">
        <v>290</v>
      </c>
      <c r="AA113" s="48" t="s">
        <v>55</v>
      </c>
      <c r="AB113" s="55">
        <v>-42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277</v>
      </c>
      <c r="AM113" s="48" t="s">
        <v>28</v>
      </c>
      <c r="AN113" s="55">
        <v>1</v>
      </c>
      <c r="AW113" s="58" t="s">
        <v>39</v>
      </c>
      <c r="AX113" s="177" t="s">
        <v>32</v>
      </c>
      <c r="AY113" s="60">
        <v>0</v>
      </c>
      <c r="AZ113" s="59">
        <v>0</v>
      </c>
      <c r="BA113" s="59">
        <v>0</v>
      </c>
      <c r="BB113" s="59">
        <v>0</v>
      </c>
      <c r="BC113" s="59">
        <v>1</v>
      </c>
      <c r="BD113" s="59">
        <v>0</v>
      </c>
      <c r="BE113" s="59">
        <v>1</v>
      </c>
      <c r="BF113" s="59">
        <v>1</v>
      </c>
      <c r="BG113" s="59">
        <v>1</v>
      </c>
      <c r="BH113" s="60">
        <v>0</v>
      </c>
      <c r="BI113" s="60">
        <v>3</v>
      </c>
      <c r="BJ113" s="60">
        <v>4</v>
      </c>
      <c r="BK113" s="60">
        <v>8</v>
      </c>
      <c r="BL113" s="60">
        <v>3</v>
      </c>
      <c r="BM113" s="60">
        <v>3</v>
      </c>
      <c r="BN113" s="60">
        <v>5</v>
      </c>
      <c r="BO113" s="60">
        <v>4</v>
      </c>
      <c r="BP113" s="60">
        <v>5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39</v>
      </c>
      <c r="BX113" s="196">
        <v>17.610845689083348</v>
      </c>
      <c r="BY113" s="61">
        <v>0.45156014587393201</v>
      </c>
      <c r="BZ113" s="62">
        <v>2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2</v>
      </c>
      <c r="CK113" s="213">
        <v>2</v>
      </c>
      <c r="CL113" s="213">
        <v>4</v>
      </c>
      <c r="CM113" s="213">
        <v>5</v>
      </c>
      <c r="CN113" s="212">
        <v>5</v>
      </c>
      <c r="CO113" s="212">
        <v>11</v>
      </c>
      <c r="CP113" s="212">
        <v>14</v>
      </c>
      <c r="CQ113" s="212">
        <v>20</v>
      </c>
      <c r="CR113" s="212">
        <v>28</v>
      </c>
      <c r="CS113" s="212">
        <v>33</v>
      </c>
      <c r="CT113" s="212">
        <v>46</v>
      </c>
      <c r="CU113" s="212">
        <v>49</v>
      </c>
      <c r="CV113" s="212">
        <v>49</v>
      </c>
      <c r="CW113" s="212">
        <v>49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742</v>
      </c>
      <c r="C114" s="48" t="s">
        <v>60</v>
      </c>
      <c r="D114" s="55">
        <v>209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507</v>
      </c>
      <c r="O114" s="48" t="s">
        <v>52</v>
      </c>
      <c r="P114" s="55">
        <v>85</v>
      </c>
      <c r="Y114" s="54">
        <v>112</v>
      </c>
      <c r="Z114" s="56" t="s">
        <v>468</v>
      </c>
      <c r="AA114" s="48" t="s">
        <v>43</v>
      </c>
      <c r="AB114" s="55">
        <v>5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358</v>
      </c>
      <c r="AM114" s="48" t="s">
        <v>36</v>
      </c>
      <c r="AN114" s="55">
        <v>3</v>
      </c>
      <c r="AW114" s="58"/>
      <c r="AX114" s="176" t="s">
        <v>45</v>
      </c>
      <c r="AY114" s="60">
        <v>0</v>
      </c>
      <c r="AZ114" s="59">
        <v>0</v>
      </c>
      <c r="BA114" s="59">
        <v>0</v>
      </c>
      <c r="BB114" s="59">
        <v>0</v>
      </c>
      <c r="BC114" s="59">
        <v>1</v>
      </c>
      <c r="BD114" s="59">
        <v>0</v>
      </c>
      <c r="BE114" s="59">
        <v>0</v>
      </c>
      <c r="BF114" s="59">
        <v>0</v>
      </c>
      <c r="BG114" s="59">
        <v>2</v>
      </c>
      <c r="BH114" s="60">
        <v>2</v>
      </c>
      <c r="BI114" s="60">
        <v>4</v>
      </c>
      <c r="BJ114" s="60">
        <v>2</v>
      </c>
      <c r="BK114" s="60">
        <v>1</v>
      </c>
      <c r="BL114" s="60">
        <v>2</v>
      </c>
      <c r="BM114" s="60">
        <v>4</v>
      </c>
      <c r="BN114" s="60">
        <v>2</v>
      </c>
      <c r="BO114" s="60">
        <v>9</v>
      </c>
      <c r="BP114" s="60">
        <v>6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6">
        <v>35</v>
      </c>
      <c r="BX114" s="196">
        <v>15.094624557582415</v>
      </c>
      <c r="BY114" s="61">
        <v>0.4312749873594976</v>
      </c>
      <c r="BZ114" s="62">
        <v>0</v>
      </c>
      <c r="CA114" s="190">
        <v>1</v>
      </c>
    </row>
    <row r="115" spans="1:106">
      <c r="A115" s="54">
        <v>113</v>
      </c>
      <c r="B115" s="20" t="s">
        <v>682</v>
      </c>
      <c r="C115" s="48" t="s">
        <v>70</v>
      </c>
      <c r="D115" s="55">
        <v>177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817</v>
      </c>
      <c r="O115" s="48" t="s">
        <v>44</v>
      </c>
      <c r="P115" s="55" t="s">
        <v>2967</v>
      </c>
      <c r="Y115" s="54">
        <v>113</v>
      </c>
      <c r="Z115" s="56" t="s">
        <v>247</v>
      </c>
      <c r="AA115" s="48" t="s">
        <v>28</v>
      </c>
      <c r="AB115" s="55">
        <v>5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1013</v>
      </c>
      <c r="AM115" s="48" t="s">
        <v>28</v>
      </c>
      <c r="AN115" s="55">
        <v>3</v>
      </c>
      <c r="AW115" s="58"/>
      <c r="AX115" s="176" t="s">
        <v>58</v>
      </c>
      <c r="AY115" s="51">
        <v>0</v>
      </c>
      <c r="AZ115" s="54">
        <v>0</v>
      </c>
      <c r="BA115" s="54">
        <v>0</v>
      </c>
      <c r="BB115" s="54">
        <v>1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1</v>
      </c>
      <c r="BJ115" s="51">
        <v>1</v>
      </c>
      <c r="BK115" s="51">
        <v>2</v>
      </c>
      <c r="BL115" s="51">
        <v>4</v>
      </c>
      <c r="BM115" s="51">
        <v>15</v>
      </c>
      <c r="BN115" s="51">
        <v>2</v>
      </c>
      <c r="BO115" s="51">
        <v>9</v>
      </c>
      <c r="BP115" s="51">
        <v>8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43</v>
      </c>
      <c r="BX115" s="196">
        <v>12.258251401526898</v>
      </c>
      <c r="BY115" s="61">
        <v>0.28507561398899761</v>
      </c>
      <c r="BZ115" s="62">
        <v>0</v>
      </c>
      <c r="CA115" s="190">
        <v>0</v>
      </c>
    </row>
    <row r="116" spans="1:106">
      <c r="A116" s="54">
        <v>114</v>
      </c>
      <c r="B116" s="20" t="s">
        <v>425</v>
      </c>
      <c r="C116" s="48" t="s">
        <v>48</v>
      </c>
      <c r="D116" s="55">
        <v>41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345</v>
      </c>
      <c r="O116" s="48" t="s">
        <v>38</v>
      </c>
      <c r="P116" s="55">
        <v>-1</v>
      </c>
      <c r="Y116" s="54">
        <v>114</v>
      </c>
      <c r="Z116" s="56" t="s">
        <v>2301</v>
      </c>
      <c r="AA116" s="48" t="s">
        <v>65</v>
      </c>
      <c r="AB116" s="55">
        <v>5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188</v>
      </c>
      <c r="AM116" s="48" t="s">
        <v>24</v>
      </c>
      <c r="AN116" s="55" t="s">
        <v>2967</v>
      </c>
      <c r="AW116" s="58"/>
      <c r="AX116" s="176" t="s">
        <v>44</v>
      </c>
      <c r="AY116" s="60">
        <v>0</v>
      </c>
      <c r="AZ116" s="59">
        <v>0</v>
      </c>
      <c r="BA116" s="59">
        <v>1</v>
      </c>
      <c r="BB116" s="59">
        <v>0</v>
      </c>
      <c r="BC116" s="59">
        <v>0</v>
      </c>
      <c r="BD116" s="59">
        <v>0</v>
      </c>
      <c r="BE116" s="59">
        <v>0</v>
      </c>
      <c r="BF116" s="59">
        <v>0</v>
      </c>
      <c r="BG116" s="59">
        <v>1</v>
      </c>
      <c r="BH116" s="60">
        <v>0</v>
      </c>
      <c r="BI116" s="60">
        <v>2</v>
      </c>
      <c r="BJ116" s="60">
        <v>2</v>
      </c>
      <c r="BK116" s="60">
        <v>7</v>
      </c>
      <c r="BL116" s="60">
        <v>6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19</v>
      </c>
      <c r="BX116" s="196">
        <v>12.232404750358713</v>
      </c>
      <c r="BY116" s="61">
        <v>0.6438107763346691</v>
      </c>
      <c r="BZ116" s="62">
        <v>0</v>
      </c>
      <c r="CA116" s="190">
        <v>14</v>
      </c>
    </row>
    <row r="117" spans="1:106">
      <c r="A117" s="54">
        <v>115</v>
      </c>
      <c r="B117" s="20" t="s">
        <v>2293</v>
      </c>
      <c r="C117" s="48" t="s">
        <v>65</v>
      </c>
      <c r="D117" s="55">
        <v>2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815</v>
      </c>
      <c r="O117" s="48" t="s">
        <v>44</v>
      </c>
      <c r="P117" s="55" t="s">
        <v>2967</v>
      </c>
      <c r="Y117" s="54">
        <v>115</v>
      </c>
      <c r="Z117" s="56" t="s">
        <v>369</v>
      </c>
      <c r="AA117" s="48" t="s">
        <v>24</v>
      </c>
      <c r="AB117" s="55">
        <v>5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281</v>
      </c>
      <c r="AM117" s="48" t="s">
        <v>43</v>
      </c>
      <c r="AN117" s="55">
        <v>3</v>
      </c>
      <c r="AW117" s="58"/>
      <c r="AX117" s="176" t="s">
        <v>47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2</v>
      </c>
      <c r="BJ117" s="51">
        <v>2</v>
      </c>
      <c r="BK117" s="51">
        <v>5</v>
      </c>
      <c r="BL117" s="51">
        <v>3</v>
      </c>
      <c r="BM117" s="51">
        <v>1</v>
      </c>
      <c r="BN117" s="51">
        <v>4</v>
      </c>
      <c r="BO117" s="51">
        <v>6</v>
      </c>
      <c r="BP117" s="51">
        <v>12</v>
      </c>
      <c r="BQ117" s="51">
        <v>1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37</v>
      </c>
      <c r="BX117" s="196">
        <v>11.468187194232375</v>
      </c>
      <c r="BY117" s="61">
        <v>0.30995100524952363</v>
      </c>
      <c r="BZ117" s="62">
        <v>0</v>
      </c>
      <c r="CA117" s="190">
        <v>0</v>
      </c>
    </row>
    <row r="118" spans="1:106">
      <c r="A118" s="54">
        <v>116</v>
      </c>
      <c r="B118" s="20" t="s">
        <v>290</v>
      </c>
      <c r="C118" s="48" t="s">
        <v>55</v>
      </c>
      <c r="D118" s="55">
        <v>-31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346</v>
      </c>
      <c r="O118" s="48" t="s">
        <v>69</v>
      </c>
      <c r="P118" s="55">
        <v>-2</v>
      </c>
      <c r="Y118" s="54">
        <v>116</v>
      </c>
      <c r="Z118" s="56" t="s">
        <v>1579</v>
      </c>
      <c r="AA118" s="48" t="s">
        <v>21</v>
      </c>
      <c r="AB118" s="55">
        <v>6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416</v>
      </c>
      <c r="AM118" s="48" t="s">
        <v>42</v>
      </c>
      <c r="AN118" s="55">
        <v>3</v>
      </c>
      <c r="AW118" s="58"/>
      <c r="AX118" s="177" t="s">
        <v>42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3</v>
      </c>
      <c r="BK118" s="51">
        <v>9</v>
      </c>
      <c r="BL118" s="51">
        <v>20</v>
      </c>
      <c r="BM118" s="51">
        <v>0</v>
      </c>
      <c r="BN118" s="51">
        <v>0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32</v>
      </c>
      <c r="BX118" s="196">
        <v>10.875322468044805</v>
      </c>
      <c r="BY118" s="61">
        <v>0.33985382712640017</v>
      </c>
      <c r="BZ118" s="62">
        <v>0</v>
      </c>
      <c r="CA118" s="190">
        <v>0</v>
      </c>
    </row>
    <row r="119" spans="1:106">
      <c r="A119" s="54">
        <v>117</v>
      </c>
      <c r="B119" s="20" t="s">
        <v>286</v>
      </c>
      <c r="C119" s="48" t="s">
        <v>34</v>
      </c>
      <c r="D119" s="55">
        <v>-34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830</v>
      </c>
      <c r="O119" s="48" t="s">
        <v>44</v>
      </c>
      <c r="P119" s="55" t="s">
        <v>2967</v>
      </c>
      <c r="Y119" s="54">
        <v>117</v>
      </c>
      <c r="Z119" s="56" t="s">
        <v>462</v>
      </c>
      <c r="AA119" s="48" t="s">
        <v>43</v>
      </c>
      <c r="AB119" s="55">
        <v>36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400</v>
      </c>
      <c r="AM119" s="48" t="s">
        <v>36</v>
      </c>
      <c r="AN119" s="55">
        <v>4</v>
      </c>
      <c r="AW119" s="58"/>
      <c r="AX119" s="177" t="s">
        <v>41</v>
      </c>
      <c r="AY119" s="51">
        <v>0</v>
      </c>
      <c r="AZ119" s="54">
        <v>1</v>
      </c>
      <c r="BA119" s="54">
        <v>0</v>
      </c>
      <c r="BB119" s="54">
        <v>0</v>
      </c>
      <c r="BC119" s="54">
        <v>1</v>
      </c>
      <c r="BD119" s="54">
        <v>0</v>
      </c>
      <c r="BE119" s="54">
        <v>1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1</v>
      </c>
      <c r="BL119" s="51">
        <v>0</v>
      </c>
      <c r="BM119" s="51">
        <v>1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6">
        <v>5</v>
      </c>
      <c r="BX119" s="196">
        <v>10.095981983615498</v>
      </c>
      <c r="BY119" s="61">
        <v>2.0191963967230997</v>
      </c>
      <c r="BZ119" s="62">
        <v>2</v>
      </c>
      <c r="CA119" s="190">
        <v>1</v>
      </c>
    </row>
    <row r="120" spans="1:106">
      <c r="A120" s="54">
        <v>118</v>
      </c>
      <c r="B120" s="20" t="s">
        <v>187</v>
      </c>
      <c r="C120" s="48" t="s">
        <v>26</v>
      </c>
      <c r="D120" s="55">
        <v>-85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348</v>
      </c>
      <c r="O120" s="48" t="s">
        <v>28</v>
      </c>
      <c r="P120" s="55">
        <v>-3</v>
      </c>
      <c r="Y120" s="54">
        <v>118</v>
      </c>
      <c r="Z120" s="56" t="s">
        <v>2289</v>
      </c>
      <c r="AA120" s="48" t="s">
        <v>36</v>
      </c>
      <c r="AB120" s="55">
        <v>5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461</v>
      </c>
      <c r="AM120" s="48" t="s">
        <v>32</v>
      </c>
      <c r="AN120" s="55">
        <v>4</v>
      </c>
      <c r="AW120" s="58"/>
      <c r="AX120" s="177" t="s">
        <v>46</v>
      </c>
      <c r="AY120" s="51">
        <v>0</v>
      </c>
      <c r="AZ120" s="54">
        <v>0</v>
      </c>
      <c r="BA120" s="54">
        <v>0</v>
      </c>
      <c r="BB120" s="54">
        <v>2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0</v>
      </c>
      <c r="BL120" s="51">
        <v>0</v>
      </c>
      <c r="BM120" s="51">
        <v>6</v>
      </c>
      <c r="BN120" s="51">
        <v>5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14</v>
      </c>
      <c r="BX120" s="196">
        <v>8.6209249360259346</v>
      </c>
      <c r="BY120" s="61">
        <v>0.61578035257328101</v>
      </c>
      <c r="BZ120" s="62">
        <v>0</v>
      </c>
      <c r="CA120" s="190">
        <v>0</v>
      </c>
    </row>
    <row r="121" spans="1:106">
      <c r="A121" s="54">
        <v>119</v>
      </c>
      <c r="B121" s="20" t="s">
        <v>359</v>
      </c>
      <c r="C121" s="48" t="s">
        <v>28</v>
      </c>
      <c r="D121" s="55">
        <v>3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350</v>
      </c>
      <c r="O121" s="48" t="s">
        <v>21</v>
      </c>
      <c r="P121" s="55">
        <v>-2</v>
      </c>
      <c r="Y121" s="54">
        <v>119</v>
      </c>
      <c r="Z121" s="56" t="s">
        <v>1582</v>
      </c>
      <c r="AA121" s="48" t="s">
        <v>47</v>
      </c>
      <c r="AB121" s="55">
        <v>5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364</v>
      </c>
      <c r="AM121" s="48" t="s">
        <v>55</v>
      </c>
      <c r="AN121" s="55">
        <v>4</v>
      </c>
      <c r="AW121" s="58"/>
      <c r="AX121" s="177" t="s">
        <v>48</v>
      </c>
      <c r="AY121" s="51">
        <v>0</v>
      </c>
      <c r="AZ121" s="54">
        <v>1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1</v>
      </c>
      <c r="BI121" s="51">
        <v>1</v>
      </c>
      <c r="BJ121" s="51">
        <v>1</v>
      </c>
      <c r="BK121" s="51">
        <v>1</v>
      </c>
      <c r="BL121" s="51">
        <v>2</v>
      </c>
      <c r="BM121" s="51">
        <v>0</v>
      </c>
      <c r="BN121" s="51">
        <v>0</v>
      </c>
      <c r="BO121" s="51">
        <v>1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8</v>
      </c>
      <c r="BX121" s="196">
        <v>8.5961973675822971</v>
      </c>
      <c r="BY121" s="61">
        <v>1.0745246709477871</v>
      </c>
      <c r="BZ121" s="62">
        <v>7</v>
      </c>
      <c r="CA121" s="190">
        <v>0</v>
      </c>
    </row>
    <row r="122" spans="1:106">
      <c r="A122" s="54">
        <v>120</v>
      </c>
      <c r="B122" s="20" t="s">
        <v>363</v>
      </c>
      <c r="C122" s="48" t="s">
        <v>44</v>
      </c>
      <c r="D122" s="55">
        <v>4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601</v>
      </c>
      <c r="O122" s="48" t="s">
        <v>45</v>
      </c>
      <c r="P122" s="55">
        <v>128</v>
      </c>
      <c r="Y122" s="54">
        <v>120</v>
      </c>
      <c r="Z122" s="56" t="s">
        <v>614</v>
      </c>
      <c r="AA122" s="48" t="s">
        <v>36</v>
      </c>
      <c r="AB122" s="55">
        <v>-79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402</v>
      </c>
      <c r="AM122" s="48" t="s">
        <v>38</v>
      </c>
      <c r="AN122" s="55">
        <v>4</v>
      </c>
      <c r="AW122" s="58"/>
      <c r="AX122" s="177" t="s">
        <v>40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2</v>
      </c>
      <c r="BJ122" s="51">
        <v>0</v>
      </c>
      <c r="BK122" s="51">
        <v>1</v>
      </c>
      <c r="BL122" s="51">
        <v>0</v>
      </c>
      <c r="BM122" s="51">
        <v>2</v>
      </c>
      <c r="BN122" s="51">
        <v>0</v>
      </c>
      <c r="BO122" s="51">
        <v>0</v>
      </c>
      <c r="BP122" s="51">
        <v>1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7</v>
      </c>
      <c r="BX122" s="196">
        <v>6.8221146817522014</v>
      </c>
      <c r="BY122" s="61">
        <v>0.97458781167888586</v>
      </c>
      <c r="BZ122" s="62">
        <v>1</v>
      </c>
      <c r="CA122" s="190">
        <v>0</v>
      </c>
    </row>
    <row r="123" spans="1:106">
      <c r="A123" s="54">
        <v>121</v>
      </c>
      <c r="B123" s="20" t="s">
        <v>483</v>
      </c>
      <c r="C123" s="48" t="s">
        <v>21</v>
      </c>
      <c r="D123" s="55">
        <v>64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354</v>
      </c>
      <c r="O123" s="48" t="s">
        <v>45</v>
      </c>
      <c r="P123" s="55">
        <v>-2</v>
      </c>
      <c r="Y123" s="54">
        <v>121</v>
      </c>
      <c r="Z123" s="56" t="s">
        <v>499</v>
      </c>
      <c r="AA123" s="48" t="s">
        <v>48</v>
      </c>
      <c r="AB123" s="55">
        <v>151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837</v>
      </c>
      <c r="AM123" s="48" t="s">
        <v>28</v>
      </c>
      <c r="AN123" s="55" t="s">
        <v>2967</v>
      </c>
      <c r="AW123" s="58"/>
      <c r="AX123" s="177" t="s">
        <v>50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1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1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3</v>
      </c>
      <c r="BX123" s="196">
        <v>6.3899635634160319</v>
      </c>
      <c r="BY123" s="61">
        <v>2.1299878544720108</v>
      </c>
      <c r="BZ123" s="62">
        <v>0</v>
      </c>
      <c r="CA123" s="190">
        <v>0</v>
      </c>
    </row>
    <row r="124" spans="1:106">
      <c r="A124" s="54">
        <v>122</v>
      </c>
      <c r="B124" s="20" t="s">
        <v>941</v>
      </c>
      <c r="C124" s="48" t="s">
        <v>45</v>
      </c>
      <c r="D124" s="55">
        <v>311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578</v>
      </c>
      <c r="O124" s="48" t="s">
        <v>38</v>
      </c>
      <c r="P124" s="55">
        <v>114</v>
      </c>
      <c r="Y124" s="54">
        <v>122</v>
      </c>
      <c r="Z124" s="56" t="s">
        <v>255</v>
      </c>
      <c r="AA124" s="48" t="s">
        <v>44</v>
      </c>
      <c r="AB124" s="55">
        <v>145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410</v>
      </c>
      <c r="AM124" s="48" t="s">
        <v>36</v>
      </c>
      <c r="AN124" s="55">
        <v>3</v>
      </c>
      <c r="AW124" s="58"/>
      <c r="AX124" s="177" t="s">
        <v>65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1</v>
      </c>
      <c r="BF124" s="59">
        <v>0</v>
      </c>
      <c r="BG124" s="59">
        <v>0</v>
      </c>
      <c r="BH124" s="60">
        <v>0</v>
      </c>
      <c r="BI124" s="60">
        <v>2</v>
      </c>
      <c r="BJ124" s="60">
        <v>1</v>
      </c>
      <c r="BK124" s="60">
        <v>0</v>
      </c>
      <c r="BL124" s="60">
        <v>1</v>
      </c>
      <c r="BM124" s="60">
        <v>2</v>
      </c>
      <c r="BN124" s="60">
        <v>2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6">
        <v>9</v>
      </c>
      <c r="BX124" s="196">
        <v>4.759237854314919</v>
      </c>
      <c r="BY124" s="61">
        <v>0.52880420603499101</v>
      </c>
      <c r="BZ124" s="62">
        <v>0</v>
      </c>
      <c r="CA124" s="190">
        <v>0</v>
      </c>
    </row>
    <row r="125" spans="1:106">
      <c r="A125" s="54">
        <v>123</v>
      </c>
      <c r="B125" s="20" t="s">
        <v>369</v>
      </c>
      <c r="C125" s="48" t="s">
        <v>24</v>
      </c>
      <c r="D125" s="55">
        <v>4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374</v>
      </c>
      <c r="O125" s="48" t="s">
        <v>38</v>
      </c>
      <c r="P125" s="55">
        <v>6</v>
      </c>
      <c r="Y125" s="54">
        <v>123</v>
      </c>
      <c r="Z125" s="56" t="s">
        <v>1592</v>
      </c>
      <c r="AA125" s="48" t="s">
        <v>43</v>
      </c>
      <c r="AB125" s="55">
        <v>7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889</v>
      </c>
      <c r="AM125" s="48" t="s">
        <v>62</v>
      </c>
      <c r="AN125" s="55" t="s">
        <v>2967</v>
      </c>
      <c r="AW125" s="58"/>
      <c r="AX125" s="177" t="s">
        <v>62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11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11</v>
      </c>
      <c r="BX125" s="196">
        <v>4.4622139364825326</v>
      </c>
      <c r="BY125" s="61">
        <v>0.40565581240750298</v>
      </c>
      <c r="BZ125" s="62">
        <v>0</v>
      </c>
      <c r="CA125" s="190">
        <v>11</v>
      </c>
    </row>
    <row r="126" spans="1:106">
      <c r="A126" s="54">
        <v>124</v>
      </c>
      <c r="B126" s="20" t="s">
        <v>637</v>
      </c>
      <c r="C126" s="48" t="s">
        <v>52</v>
      </c>
      <c r="D126" s="55">
        <v>143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358</v>
      </c>
      <c r="O126" s="48" t="s">
        <v>36</v>
      </c>
      <c r="P126" s="55">
        <v>-3</v>
      </c>
      <c r="Y126" s="54">
        <v>124</v>
      </c>
      <c r="Z126" s="56" t="s">
        <v>1087</v>
      </c>
      <c r="AA126" s="48" t="s">
        <v>45</v>
      </c>
      <c r="AB126" s="55">
        <v>273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428</v>
      </c>
      <c r="AM126" s="48" t="s">
        <v>42</v>
      </c>
      <c r="AN126" s="55">
        <v>2</v>
      </c>
      <c r="AW126" s="58"/>
      <c r="AX126" s="178" t="s">
        <v>59</v>
      </c>
      <c r="AY126" s="60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60">
        <v>0</v>
      </c>
      <c r="BI126" s="60">
        <v>2</v>
      </c>
      <c r="BJ126" s="60">
        <v>2</v>
      </c>
      <c r="BK126" s="60">
        <v>0</v>
      </c>
      <c r="BL126" s="60">
        <v>0</v>
      </c>
      <c r="BM126" s="60">
        <v>4</v>
      </c>
      <c r="BN126" s="60">
        <v>4</v>
      </c>
      <c r="BO126" s="60">
        <v>1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80">
        <v>0</v>
      </c>
      <c r="BW126" s="176">
        <v>13</v>
      </c>
      <c r="BX126" s="196">
        <v>4.392604375272442</v>
      </c>
      <c r="BY126" s="61">
        <v>0.33789264425172633</v>
      </c>
      <c r="BZ126" s="62">
        <v>0</v>
      </c>
      <c r="CA126" s="190">
        <v>0</v>
      </c>
    </row>
    <row r="127" spans="1:106">
      <c r="A127" s="54">
        <v>125</v>
      </c>
      <c r="B127" s="20" t="s">
        <v>371</v>
      </c>
      <c r="C127" s="48" t="s">
        <v>43</v>
      </c>
      <c r="D127" s="55">
        <v>3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362</v>
      </c>
      <c r="O127" s="48" t="s">
        <v>28</v>
      </c>
      <c r="P127" s="55">
        <v>-2</v>
      </c>
      <c r="Y127" s="54">
        <v>125</v>
      </c>
      <c r="Z127" s="56" t="s">
        <v>306</v>
      </c>
      <c r="AA127" s="48" t="s">
        <v>32</v>
      </c>
      <c r="AB127" s="55">
        <v>-53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891</v>
      </c>
      <c r="AM127" s="48" t="s">
        <v>62</v>
      </c>
      <c r="AN127" s="55" t="s">
        <v>2967</v>
      </c>
      <c r="AW127" s="58"/>
      <c r="AX127" s="177" t="s">
        <v>55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1</v>
      </c>
      <c r="BH127" s="51">
        <v>0</v>
      </c>
      <c r="BI127" s="51">
        <v>1</v>
      </c>
      <c r="BJ127" s="51">
        <v>1</v>
      </c>
      <c r="BK127" s="51">
        <v>1</v>
      </c>
      <c r="BL127" s="51">
        <v>1</v>
      </c>
      <c r="BM127" s="51">
        <v>1</v>
      </c>
      <c r="BN127" s="51">
        <v>1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7</v>
      </c>
      <c r="BX127" s="196">
        <v>3.83647397825799</v>
      </c>
      <c r="BY127" s="61">
        <v>0.54806771117971287</v>
      </c>
      <c r="BZ127" s="62">
        <v>0</v>
      </c>
      <c r="CA127" s="190">
        <v>0</v>
      </c>
    </row>
    <row r="128" spans="1:106">
      <c r="A128" s="54">
        <v>126</v>
      </c>
      <c r="B128" s="20" t="s">
        <v>161</v>
      </c>
      <c r="C128" s="48" t="s">
        <v>29</v>
      </c>
      <c r="D128" s="55">
        <v>-106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364</v>
      </c>
      <c r="O128" s="48" t="s">
        <v>55</v>
      </c>
      <c r="P128" s="55">
        <v>-2</v>
      </c>
      <c r="Y128" s="54">
        <v>126</v>
      </c>
      <c r="Z128" s="56" t="s">
        <v>341</v>
      </c>
      <c r="AA128" s="48" t="s">
        <v>46</v>
      </c>
      <c r="AB128" s="55">
        <v>-44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2572</v>
      </c>
      <c r="AM128" s="48" t="s">
        <v>26</v>
      </c>
      <c r="AN128" s="55">
        <v>1</v>
      </c>
      <c r="AW128" s="58"/>
      <c r="AX128" s="177" t="s">
        <v>52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1</v>
      </c>
      <c r="BI128" s="60">
        <v>0</v>
      </c>
      <c r="BJ128" s="60">
        <v>0</v>
      </c>
      <c r="BK128" s="60">
        <v>3</v>
      </c>
      <c r="BL128" s="60">
        <v>0</v>
      </c>
      <c r="BM128" s="60">
        <v>0</v>
      </c>
      <c r="BN128" s="60">
        <v>0</v>
      </c>
      <c r="BO128" s="60">
        <v>0</v>
      </c>
      <c r="BP128" s="60">
        <v>1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5</v>
      </c>
      <c r="BX128" s="196">
        <v>2.4073675498005613</v>
      </c>
      <c r="BY128" s="61">
        <v>0.48147350996011229</v>
      </c>
      <c r="BZ128" s="62">
        <v>0</v>
      </c>
      <c r="CA128" s="190">
        <v>4</v>
      </c>
    </row>
    <row r="129" spans="1:79">
      <c r="A129" s="54">
        <v>127</v>
      </c>
      <c r="B129" s="20" t="s">
        <v>534</v>
      </c>
      <c r="C129" s="48" t="s">
        <v>52</v>
      </c>
      <c r="D129" s="55">
        <v>86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368</v>
      </c>
      <c r="O129" s="48" t="s">
        <v>21</v>
      </c>
      <c r="P129" s="55">
        <v>-1</v>
      </c>
      <c r="Y129" s="54">
        <v>127</v>
      </c>
      <c r="Z129" s="56" t="s">
        <v>1009</v>
      </c>
      <c r="AA129" s="48" t="s">
        <v>45</v>
      </c>
      <c r="AB129" s="55">
        <v>258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893</v>
      </c>
      <c r="AM129" s="48" t="s">
        <v>29</v>
      </c>
      <c r="AN129" s="55" t="s">
        <v>2967</v>
      </c>
      <c r="AW129" s="58"/>
      <c r="AX129" s="177" t="s">
        <v>51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0</v>
      </c>
      <c r="BL129" s="51">
        <v>4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5</v>
      </c>
      <c r="BX129" s="196">
        <v>1.8671276573026476</v>
      </c>
      <c r="BY129" s="61">
        <v>0.37342553146052954</v>
      </c>
      <c r="BZ129" s="62">
        <v>0</v>
      </c>
      <c r="CA129" s="190">
        <v>0</v>
      </c>
    </row>
    <row r="130" spans="1:79">
      <c r="A130" s="54">
        <v>128</v>
      </c>
      <c r="B130" s="20" t="s">
        <v>1009</v>
      </c>
      <c r="C130" s="48" t="s">
        <v>45</v>
      </c>
      <c r="D130" s="55">
        <v>345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372</v>
      </c>
      <c r="O130" s="48" t="s">
        <v>28</v>
      </c>
      <c r="P130" s="55">
        <v>0</v>
      </c>
      <c r="Y130" s="54">
        <v>128</v>
      </c>
      <c r="Z130" s="56" t="s">
        <v>532</v>
      </c>
      <c r="AA130" s="48" t="s">
        <v>21</v>
      </c>
      <c r="AB130" s="55">
        <v>5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895</v>
      </c>
      <c r="AM130" s="48" t="s">
        <v>62</v>
      </c>
      <c r="AN130" s="55" t="s">
        <v>2967</v>
      </c>
      <c r="AW130" s="58"/>
      <c r="AX130" s="177" t="s">
        <v>60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1</v>
      </c>
      <c r="BG130" s="54">
        <v>0</v>
      </c>
      <c r="BH130" s="51">
        <v>0</v>
      </c>
      <c r="BI130" s="51">
        <v>0</v>
      </c>
      <c r="BJ130" s="51">
        <v>0</v>
      </c>
      <c r="BK130" s="51">
        <v>1</v>
      </c>
      <c r="BL130" s="51">
        <v>0</v>
      </c>
      <c r="BM130" s="51">
        <v>0</v>
      </c>
      <c r="BN130" s="51">
        <v>0</v>
      </c>
      <c r="BO130" s="51">
        <v>0</v>
      </c>
      <c r="BP130" s="51">
        <v>1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3</v>
      </c>
      <c r="BX130" s="196">
        <v>1.862246235734466</v>
      </c>
      <c r="BY130" s="61">
        <v>0.62074874524482204</v>
      </c>
      <c r="BZ130" s="62">
        <v>0</v>
      </c>
      <c r="CA130" s="190">
        <v>1</v>
      </c>
    </row>
    <row r="131" spans="1:79">
      <c r="A131" s="54">
        <v>129</v>
      </c>
      <c r="B131" s="20" t="s">
        <v>704</v>
      </c>
      <c r="C131" s="48" t="s">
        <v>44</v>
      </c>
      <c r="D131" s="55">
        <v>172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254</v>
      </c>
      <c r="O131" s="48" t="s">
        <v>26</v>
      </c>
      <c r="P131" s="55">
        <v>-63</v>
      </c>
      <c r="Y131" s="54">
        <v>129</v>
      </c>
      <c r="Z131" s="56" t="s">
        <v>2306</v>
      </c>
      <c r="AA131" s="48" t="s">
        <v>68</v>
      </c>
      <c r="AB131" s="55">
        <v>5</v>
      </c>
      <c r="AK131" s="54">
        <v>129</v>
      </c>
      <c r="AL131" s="56" t="s">
        <v>897</v>
      </c>
      <c r="AM131" s="48" t="s">
        <v>62</v>
      </c>
      <c r="AN131" s="55" t="s">
        <v>2967</v>
      </c>
      <c r="AW131" s="58"/>
      <c r="AX131" s="177" t="s">
        <v>64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1</v>
      </c>
      <c r="BK131" s="51">
        <v>3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4</v>
      </c>
      <c r="BX131" s="196">
        <v>1.633053325877531</v>
      </c>
      <c r="BY131" s="61">
        <v>0.40826333146938276</v>
      </c>
      <c r="BZ131" s="62">
        <v>0</v>
      </c>
      <c r="CA131" s="190">
        <v>4</v>
      </c>
    </row>
    <row r="132" spans="1:79">
      <c r="A132" s="54">
        <v>130</v>
      </c>
      <c r="B132" s="20" t="s">
        <v>383</v>
      </c>
      <c r="C132" s="48" t="s">
        <v>43</v>
      </c>
      <c r="D132" s="55">
        <v>4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301</v>
      </c>
      <c r="O132" s="48" t="s">
        <v>26</v>
      </c>
      <c r="P132" s="55">
        <v>-40</v>
      </c>
      <c r="Y132" s="54">
        <v>130</v>
      </c>
      <c r="Z132" s="56" t="s">
        <v>1175</v>
      </c>
      <c r="AA132" s="48" t="s">
        <v>58</v>
      </c>
      <c r="AB132" s="55">
        <v>270</v>
      </c>
      <c r="AK132" s="54">
        <v>130</v>
      </c>
      <c r="AL132" s="56" t="s">
        <v>1036</v>
      </c>
      <c r="AM132" s="48" t="s">
        <v>36</v>
      </c>
      <c r="AN132" s="55">
        <v>-2</v>
      </c>
      <c r="AW132" s="58"/>
      <c r="AX132" s="176" t="s">
        <v>100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1</v>
      </c>
      <c r="BL132" s="51">
        <v>0</v>
      </c>
      <c r="BM132" s="51">
        <v>0</v>
      </c>
      <c r="BN132" s="51">
        <v>0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1.5859716320545814</v>
      </c>
      <c r="BY132" s="61">
        <v>0.52865721068486049</v>
      </c>
      <c r="BZ132" s="62">
        <v>1</v>
      </c>
      <c r="CA132" s="190">
        <v>0</v>
      </c>
    </row>
    <row r="133" spans="1:79">
      <c r="A133" s="54">
        <v>131</v>
      </c>
      <c r="B133" s="20" t="s">
        <v>387</v>
      </c>
      <c r="C133" s="48" t="s">
        <v>34</v>
      </c>
      <c r="D133" s="55">
        <v>5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376</v>
      </c>
      <c r="O133" s="48" t="s">
        <v>42</v>
      </c>
      <c r="P133" s="55">
        <v>-1</v>
      </c>
      <c r="Y133" s="54">
        <v>131</v>
      </c>
      <c r="Z133" s="56" t="s">
        <v>159</v>
      </c>
      <c r="AA133" s="48" t="s">
        <v>26</v>
      </c>
      <c r="AB133" s="55">
        <v>-73</v>
      </c>
      <c r="AK133" s="54">
        <v>131</v>
      </c>
      <c r="AL133" s="56" t="s">
        <v>329</v>
      </c>
      <c r="AM133" s="48" t="s">
        <v>32</v>
      </c>
      <c r="AN133" s="55">
        <v>-2</v>
      </c>
      <c r="AW133" s="58"/>
      <c r="AX133" s="176" t="s">
        <v>54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0</v>
      </c>
      <c r="BL133" s="51">
        <v>1</v>
      </c>
      <c r="BM133" s="51">
        <v>2</v>
      </c>
      <c r="BN133" s="51">
        <v>1</v>
      </c>
      <c r="BO133" s="51">
        <v>1</v>
      </c>
      <c r="BP133" s="51">
        <v>2</v>
      </c>
      <c r="BQ133" s="51">
        <v>1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8</v>
      </c>
      <c r="BX133" s="196">
        <v>1.5104133127703148</v>
      </c>
      <c r="BY133" s="61">
        <v>0.18880166409628935</v>
      </c>
      <c r="BZ133" s="62">
        <v>0</v>
      </c>
      <c r="CA133" s="190">
        <v>0</v>
      </c>
    </row>
    <row r="134" spans="1:79">
      <c r="A134" s="54">
        <v>132</v>
      </c>
      <c r="B134" s="20" t="s">
        <v>361</v>
      </c>
      <c r="C134" s="48" t="s">
        <v>41</v>
      </c>
      <c r="D134" s="55">
        <v>-9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852</v>
      </c>
      <c r="O134" s="48" t="s">
        <v>38</v>
      </c>
      <c r="P134" s="55" t="s">
        <v>2967</v>
      </c>
      <c r="Y134" s="54">
        <v>132</v>
      </c>
      <c r="Z134" s="56" t="s">
        <v>941</v>
      </c>
      <c r="AA134" s="48" t="s">
        <v>45</v>
      </c>
      <c r="AB134" s="55">
        <v>290</v>
      </c>
      <c r="AK134" s="54">
        <v>132</v>
      </c>
      <c r="AL134" s="56" t="s">
        <v>323</v>
      </c>
      <c r="AM134" s="48" t="s">
        <v>43</v>
      </c>
      <c r="AN134" s="55">
        <v>-1</v>
      </c>
      <c r="AW134" s="58"/>
      <c r="AX134" s="177" t="s">
        <v>53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1</v>
      </c>
      <c r="BL134" s="51">
        <v>3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1.3287995683608638</v>
      </c>
      <c r="BY134" s="61">
        <v>0.33219989209021594</v>
      </c>
      <c r="BZ134" s="62">
        <v>0</v>
      </c>
      <c r="CA134" s="190">
        <v>4</v>
      </c>
    </row>
    <row r="135" spans="1:79">
      <c r="A135" s="54">
        <v>133</v>
      </c>
      <c r="B135" s="20" t="s">
        <v>1051</v>
      </c>
      <c r="C135" s="48" t="s">
        <v>44</v>
      </c>
      <c r="D135" s="55">
        <v>362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342</v>
      </c>
      <c r="O135" s="48" t="s">
        <v>48</v>
      </c>
      <c r="P135" s="55">
        <v>-22</v>
      </c>
      <c r="Y135" s="54">
        <v>133</v>
      </c>
      <c r="Z135" s="56" t="s">
        <v>288</v>
      </c>
      <c r="AA135" s="48" t="s">
        <v>28</v>
      </c>
      <c r="AB135" s="55">
        <v>2</v>
      </c>
      <c r="AK135" s="54">
        <v>133</v>
      </c>
      <c r="AL135" s="56" t="s">
        <v>424</v>
      </c>
      <c r="AM135" s="48" t="s">
        <v>58</v>
      </c>
      <c r="AN135" s="55">
        <v>-1</v>
      </c>
      <c r="AW135" s="58"/>
      <c r="AX135" s="177" t="s">
        <v>57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0</v>
      </c>
      <c r="BM135" s="51">
        <v>3</v>
      </c>
      <c r="BN135" s="51">
        <v>2</v>
      </c>
      <c r="BO135" s="51">
        <v>1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6</v>
      </c>
      <c r="BX135" s="196">
        <v>1.1925176456729918</v>
      </c>
      <c r="BY135" s="61">
        <v>0.19875294094549864</v>
      </c>
      <c r="BZ135" s="62">
        <v>1</v>
      </c>
      <c r="CA135" s="190">
        <v>1</v>
      </c>
    </row>
    <row r="136" spans="1:79">
      <c r="A136" s="54">
        <v>134</v>
      </c>
      <c r="B136" s="20" t="s">
        <v>243</v>
      </c>
      <c r="C136" s="48" t="s">
        <v>24</v>
      </c>
      <c r="D136" s="55">
        <v>-73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378</v>
      </c>
      <c r="O136" s="48" t="s">
        <v>48</v>
      </c>
      <c r="P136" s="55">
        <v>-3</v>
      </c>
      <c r="Y136" s="54">
        <v>134</v>
      </c>
      <c r="Z136" s="56" t="s">
        <v>688</v>
      </c>
      <c r="AA136" s="48" t="s">
        <v>43</v>
      </c>
      <c r="AB136" s="55">
        <v>3</v>
      </c>
      <c r="AK136" s="54">
        <v>134</v>
      </c>
      <c r="AL136" s="56" t="s">
        <v>327</v>
      </c>
      <c r="AM136" s="48" t="s">
        <v>34</v>
      </c>
      <c r="AN136" s="55">
        <v>-1</v>
      </c>
      <c r="AW136" s="58"/>
      <c r="AX136" s="177" t="s">
        <v>108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1.1363636363636365</v>
      </c>
      <c r="BY136" s="61">
        <v>1.1363636363636365</v>
      </c>
      <c r="BZ136" s="62">
        <v>0</v>
      </c>
      <c r="CA136" s="190">
        <v>0</v>
      </c>
    </row>
    <row r="137" spans="1:79">
      <c r="A137" s="54">
        <v>135</v>
      </c>
      <c r="B137" s="20" t="s">
        <v>604</v>
      </c>
      <c r="C137" s="48" t="s">
        <v>52</v>
      </c>
      <c r="D137" s="55">
        <v>115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382</v>
      </c>
      <c r="O137" s="48" t="s">
        <v>58</v>
      </c>
      <c r="P137" s="55">
        <v>-2</v>
      </c>
      <c r="Y137" s="54">
        <v>135</v>
      </c>
      <c r="Z137" s="56" t="s">
        <v>1184</v>
      </c>
      <c r="AA137" s="48" t="s">
        <v>59</v>
      </c>
      <c r="AB137" s="55">
        <v>289</v>
      </c>
      <c r="AK137" s="54">
        <v>135</v>
      </c>
      <c r="AL137" s="56" t="s">
        <v>859</v>
      </c>
      <c r="AM137" s="48" t="s">
        <v>29</v>
      </c>
      <c r="AN137" s="55" t="s">
        <v>2967</v>
      </c>
      <c r="AW137" s="58"/>
      <c r="AX137" s="177" t="s">
        <v>103</v>
      </c>
      <c r="AY137" s="60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60">
        <v>0</v>
      </c>
      <c r="BJ137" s="60">
        <v>1</v>
      </c>
      <c r="BK137" s="60">
        <v>0</v>
      </c>
      <c r="BL137" s="60">
        <v>0</v>
      </c>
      <c r="BM137" s="60">
        <v>0</v>
      </c>
      <c r="BN137" s="60">
        <v>2</v>
      </c>
      <c r="BO137" s="60">
        <v>1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80">
        <v>0</v>
      </c>
      <c r="BW137" s="176">
        <v>4</v>
      </c>
      <c r="BX137" s="196">
        <v>1.1123029412619094</v>
      </c>
      <c r="BY137" s="61">
        <v>0.27807573531547736</v>
      </c>
      <c r="BZ137" s="62">
        <v>0</v>
      </c>
      <c r="CA137" s="190">
        <v>0</v>
      </c>
    </row>
    <row r="138" spans="1:79">
      <c r="A138" s="54">
        <v>136</v>
      </c>
      <c r="B138" s="20" t="s">
        <v>395</v>
      </c>
      <c r="C138" s="48" t="s">
        <v>28</v>
      </c>
      <c r="D138" s="55">
        <v>4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234</v>
      </c>
      <c r="O138" s="48" t="s">
        <v>32</v>
      </c>
      <c r="P138" s="55">
        <v>-80</v>
      </c>
      <c r="Y138" s="54">
        <v>136</v>
      </c>
      <c r="Z138" s="56" t="s">
        <v>1092</v>
      </c>
      <c r="AA138" s="48" t="s">
        <v>43</v>
      </c>
      <c r="AB138" s="55">
        <v>3</v>
      </c>
      <c r="AK138" s="54">
        <v>136</v>
      </c>
      <c r="AL138" s="56" t="s">
        <v>1050</v>
      </c>
      <c r="AM138" s="48" t="s">
        <v>24</v>
      </c>
      <c r="AN138" s="55">
        <v>-1</v>
      </c>
      <c r="AW138" s="58"/>
      <c r="AX138" s="177" t="s">
        <v>70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1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0.98039215686274506</v>
      </c>
      <c r="BY138" s="61">
        <v>0.98039215686274506</v>
      </c>
      <c r="BZ138" s="62">
        <v>0</v>
      </c>
      <c r="CA138" s="190">
        <v>0</v>
      </c>
    </row>
    <row r="139" spans="1:79">
      <c r="A139" s="54">
        <v>137</v>
      </c>
      <c r="B139" s="20" t="s">
        <v>1047</v>
      </c>
      <c r="C139" s="48" t="s">
        <v>54</v>
      </c>
      <c r="D139" s="55">
        <v>356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432</v>
      </c>
      <c r="O139" s="48" t="s">
        <v>26</v>
      </c>
      <c r="P139" s="55">
        <v>21</v>
      </c>
      <c r="Y139" s="54">
        <v>137</v>
      </c>
      <c r="Z139" s="56" t="s">
        <v>444</v>
      </c>
      <c r="AA139" s="48" t="s">
        <v>24</v>
      </c>
      <c r="AB139" s="55">
        <v>4</v>
      </c>
      <c r="AK139" s="54">
        <v>137</v>
      </c>
      <c r="AL139" s="56" t="s">
        <v>268</v>
      </c>
      <c r="AM139" s="48" t="s">
        <v>44</v>
      </c>
      <c r="AN139" s="55">
        <v>-24</v>
      </c>
      <c r="AW139" s="58"/>
      <c r="AX139" s="177" t="s">
        <v>68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1</v>
      </c>
      <c r="BJ139" s="51">
        <v>0</v>
      </c>
      <c r="BK139" s="51">
        <v>0</v>
      </c>
      <c r="BL139" s="51">
        <v>0</v>
      </c>
      <c r="BM139" s="51">
        <v>0</v>
      </c>
      <c r="BN139" s="51">
        <v>1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2</v>
      </c>
      <c r="BX139" s="196">
        <v>0.95834398159979561</v>
      </c>
      <c r="BY139" s="61">
        <v>0.47917199079989781</v>
      </c>
      <c r="BZ139" s="62">
        <v>0</v>
      </c>
      <c r="CA139" s="190">
        <v>0</v>
      </c>
    </row>
    <row r="140" spans="1:79">
      <c r="A140" s="54">
        <v>138</v>
      </c>
      <c r="B140" s="20" t="s">
        <v>397</v>
      </c>
      <c r="C140" s="48" t="s">
        <v>43</v>
      </c>
      <c r="D140" s="55">
        <v>3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384</v>
      </c>
      <c r="O140" s="48" t="s">
        <v>48</v>
      </c>
      <c r="P140" s="55">
        <v>-4</v>
      </c>
      <c r="Y140" s="54">
        <v>138</v>
      </c>
      <c r="Z140" s="56" t="s">
        <v>393</v>
      </c>
      <c r="AA140" s="48" t="s">
        <v>61</v>
      </c>
      <c r="AB140" s="55">
        <v>6</v>
      </c>
      <c r="AK140" s="54">
        <v>138</v>
      </c>
      <c r="AL140" s="56" t="s">
        <v>2573</v>
      </c>
      <c r="AM140" s="48" t="s">
        <v>26</v>
      </c>
      <c r="AN140" s="55">
        <v>-2</v>
      </c>
      <c r="AW140" s="58"/>
      <c r="AX140" s="177" t="s">
        <v>61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1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0.88592800374006542</v>
      </c>
      <c r="BY140" s="61">
        <v>0.44296400187003271</v>
      </c>
      <c r="BZ140" s="62">
        <v>0</v>
      </c>
      <c r="CA140" s="190">
        <v>0</v>
      </c>
    </row>
    <row r="141" spans="1:79">
      <c r="A141" s="54">
        <v>139</v>
      </c>
      <c r="B141" s="20" t="s">
        <v>403</v>
      </c>
      <c r="C141" s="48" t="s">
        <v>43</v>
      </c>
      <c r="D141" s="55">
        <v>5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386</v>
      </c>
      <c r="O141" s="48" t="s">
        <v>42</v>
      </c>
      <c r="P141" s="55">
        <v>-4</v>
      </c>
      <c r="Y141" s="54">
        <v>139</v>
      </c>
      <c r="Z141" s="56" t="s">
        <v>464</v>
      </c>
      <c r="AA141" s="48" t="s">
        <v>28</v>
      </c>
      <c r="AB141" s="55">
        <v>6</v>
      </c>
      <c r="AK141" s="54">
        <v>139</v>
      </c>
      <c r="AL141" s="56" t="s">
        <v>1053</v>
      </c>
      <c r="AM141" s="48" t="s">
        <v>36</v>
      </c>
      <c r="AN141" s="55">
        <v>-2</v>
      </c>
      <c r="AW141" s="58"/>
      <c r="AX141" s="177" t="s">
        <v>56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1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0.46296296296296297</v>
      </c>
      <c r="BY141" s="61">
        <v>0.46296296296296297</v>
      </c>
      <c r="BZ141" s="62">
        <v>2</v>
      </c>
      <c r="CA141" s="190">
        <v>0</v>
      </c>
    </row>
    <row r="142" spans="1:79">
      <c r="A142" s="54">
        <v>140</v>
      </c>
      <c r="B142" s="20" t="s">
        <v>353</v>
      </c>
      <c r="C142" s="48" t="s">
        <v>36</v>
      </c>
      <c r="D142" s="55">
        <v>-21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388</v>
      </c>
      <c r="O142" s="48" t="s">
        <v>43</v>
      </c>
      <c r="P142" s="55">
        <v>-4</v>
      </c>
      <c r="Y142" s="54">
        <v>140</v>
      </c>
      <c r="Z142" s="56" t="s">
        <v>592</v>
      </c>
      <c r="AA142" s="48" t="s">
        <v>45</v>
      </c>
      <c r="AB142" s="55">
        <v>6</v>
      </c>
      <c r="AK142" s="54">
        <v>140</v>
      </c>
      <c r="AL142" s="56" t="s">
        <v>828</v>
      </c>
      <c r="AM142" s="48" t="s">
        <v>44</v>
      </c>
      <c r="AN142" s="55" t="s">
        <v>2967</v>
      </c>
      <c r="AW142" s="58"/>
      <c r="AX142" s="176" t="s">
        <v>119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1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0.43103448275862066</v>
      </c>
      <c r="BY142" s="61">
        <v>0.43103448275862066</v>
      </c>
      <c r="BZ142" s="62">
        <v>0</v>
      </c>
      <c r="CA142" s="190">
        <v>1</v>
      </c>
    </row>
    <row r="143" spans="1:79">
      <c r="A143" s="54">
        <v>141</v>
      </c>
      <c r="B143" s="20" t="s">
        <v>2290</v>
      </c>
      <c r="C143" s="48" t="s">
        <v>29</v>
      </c>
      <c r="D143" s="55">
        <v>-35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390</v>
      </c>
      <c r="O143" s="48" t="s">
        <v>36</v>
      </c>
      <c r="P143" s="55">
        <v>-4</v>
      </c>
      <c r="Y143" s="54">
        <v>141</v>
      </c>
      <c r="Z143" s="56" t="s">
        <v>2308</v>
      </c>
      <c r="AA143" s="48" t="s">
        <v>65</v>
      </c>
      <c r="AB143" s="55">
        <v>6</v>
      </c>
      <c r="AK143" s="54">
        <v>141</v>
      </c>
      <c r="AL143" s="56" t="s">
        <v>451</v>
      </c>
      <c r="AM143" s="48" t="s">
        <v>26</v>
      </c>
      <c r="AN143" s="55">
        <v>-2</v>
      </c>
      <c r="AW143" s="58"/>
      <c r="AX143" s="177" t="s">
        <v>63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1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1</v>
      </c>
      <c r="BX143" s="196">
        <v>0.3058103975535168</v>
      </c>
      <c r="BY143" s="61">
        <v>0.3058103975535168</v>
      </c>
      <c r="BZ143" s="62">
        <v>1</v>
      </c>
      <c r="CA143" s="190">
        <v>0</v>
      </c>
    </row>
    <row r="144" spans="1:79">
      <c r="A144" s="54">
        <v>142</v>
      </c>
      <c r="B144" s="20" t="s">
        <v>409</v>
      </c>
      <c r="C144" s="48" t="s">
        <v>21</v>
      </c>
      <c r="D144" s="55">
        <v>5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349</v>
      </c>
      <c r="O144" s="48" t="s">
        <v>48</v>
      </c>
      <c r="P144" s="55">
        <v>-26</v>
      </c>
      <c r="Y144" s="54">
        <v>142</v>
      </c>
      <c r="Z144" s="56" t="s">
        <v>548</v>
      </c>
      <c r="AA144" s="48" t="s">
        <v>59</v>
      </c>
      <c r="AB144" s="55">
        <v>354</v>
      </c>
      <c r="AK144" s="54">
        <v>142</v>
      </c>
      <c r="AL144" s="56" t="s">
        <v>453</v>
      </c>
      <c r="AM144" s="48" t="s">
        <v>34</v>
      </c>
      <c r="AN144" s="55">
        <v>-2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393</v>
      </c>
      <c r="C145" s="48" t="s">
        <v>61</v>
      </c>
      <c r="D145" s="55">
        <v>-4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394</v>
      </c>
      <c r="O145" s="48" t="s">
        <v>28</v>
      </c>
      <c r="P145" s="55">
        <v>-4</v>
      </c>
      <c r="Y145" s="54">
        <v>143</v>
      </c>
      <c r="Z145" s="56" t="s">
        <v>473</v>
      </c>
      <c r="AA145" s="48" t="s">
        <v>32</v>
      </c>
      <c r="AB145" s="55">
        <v>8</v>
      </c>
      <c r="AK145" s="54">
        <v>143</v>
      </c>
      <c r="AL145" s="56" t="s">
        <v>311</v>
      </c>
      <c r="AM145" s="48" t="s">
        <v>63</v>
      </c>
      <c r="AN145" s="55">
        <v>-80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411</v>
      </c>
      <c r="C146" s="48" t="s">
        <v>21</v>
      </c>
      <c r="D146" s="55">
        <v>4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400</v>
      </c>
      <c r="O146" s="48" t="s">
        <v>36</v>
      </c>
      <c r="P146" s="55">
        <v>-2</v>
      </c>
      <c r="Y146" s="54">
        <v>144</v>
      </c>
      <c r="Z146" s="56" t="s">
        <v>1626</v>
      </c>
      <c r="AA146" s="48" t="s">
        <v>21</v>
      </c>
      <c r="AB146" s="55">
        <v>8</v>
      </c>
      <c r="AK146" s="54">
        <v>144</v>
      </c>
      <c r="AL146" s="56" t="s">
        <v>445</v>
      </c>
      <c r="AM146" s="48" t="s">
        <v>43</v>
      </c>
      <c r="AN146" s="55">
        <v>-3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413</v>
      </c>
      <c r="C147" s="48" t="s">
        <v>24</v>
      </c>
      <c r="D147" s="55">
        <v>4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402</v>
      </c>
      <c r="O147" s="48" t="s">
        <v>38</v>
      </c>
      <c r="P147" s="55">
        <v>-2</v>
      </c>
      <c r="Y147" s="54">
        <v>145</v>
      </c>
      <c r="Z147" s="56" t="s">
        <v>225</v>
      </c>
      <c r="AA147" s="48" t="s">
        <v>40</v>
      </c>
      <c r="AB147" s="55">
        <v>-59</v>
      </c>
      <c r="AK147" s="54">
        <v>145</v>
      </c>
      <c r="AL147" s="56" t="s">
        <v>856</v>
      </c>
      <c r="AM147" s="48" t="s">
        <v>29</v>
      </c>
      <c r="AN147" s="55" t="s">
        <v>2967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306</v>
      </c>
      <c r="C148" s="48" t="s">
        <v>32</v>
      </c>
      <c r="D148" s="55">
        <v>-53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404</v>
      </c>
      <c r="O148" s="48" t="s">
        <v>42</v>
      </c>
      <c r="P148" s="55">
        <v>-2</v>
      </c>
      <c r="Y148" s="54">
        <v>146</v>
      </c>
      <c r="Z148" s="56" t="s">
        <v>203</v>
      </c>
      <c r="AA148" s="48" t="s">
        <v>38</v>
      </c>
      <c r="AB148" s="55">
        <v>-57</v>
      </c>
      <c r="AK148" s="54">
        <v>146</v>
      </c>
      <c r="AL148" s="56" t="s">
        <v>349</v>
      </c>
      <c r="AM148" s="48" t="s">
        <v>48</v>
      </c>
      <c r="AN148" s="55">
        <v>-50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341</v>
      </c>
      <c r="C149" s="48" t="s">
        <v>46</v>
      </c>
      <c r="D149" s="55">
        <v>-36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268</v>
      </c>
      <c r="O149" s="48" t="s">
        <v>44</v>
      </c>
      <c r="P149" s="55">
        <v>-74</v>
      </c>
      <c r="Y149" s="54">
        <v>147</v>
      </c>
      <c r="Z149" s="56" t="s">
        <v>314</v>
      </c>
      <c r="AA149" s="48" t="s">
        <v>32</v>
      </c>
      <c r="AB149" s="55">
        <v>-57</v>
      </c>
      <c r="AK149" s="54">
        <v>147</v>
      </c>
      <c r="AL149" s="56" t="s">
        <v>368</v>
      </c>
      <c r="AM149" s="48" t="s">
        <v>21</v>
      </c>
      <c r="AN149" s="55">
        <v>-5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3687</v>
      </c>
      <c r="BY149" s="316"/>
      <c r="BZ149" s="317">
        <v>57</v>
      </c>
      <c r="CA149" s="310">
        <v>83</v>
      </c>
    </row>
    <row r="150" spans="1:106">
      <c r="A150" s="54">
        <v>148</v>
      </c>
      <c r="B150" s="20" t="s">
        <v>419</v>
      </c>
      <c r="C150" s="48" t="s">
        <v>21</v>
      </c>
      <c r="D150" s="55">
        <v>4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408</v>
      </c>
      <c r="O150" s="48" t="s">
        <v>28</v>
      </c>
      <c r="P150" s="55">
        <v>-2</v>
      </c>
      <c r="Y150" s="54">
        <v>148</v>
      </c>
      <c r="Z150" s="56" t="s">
        <v>1751</v>
      </c>
      <c r="AA150" s="48" t="s">
        <v>21</v>
      </c>
      <c r="AB150" s="55">
        <v>138</v>
      </c>
      <c r="AK150" s="54">
        <v>148</v>
      </c>
      <c r="AL150" s="56" t="s">
        <v>1065</v>
      </c>
      <c r="AM150" s="48" t="s">
        <v>21</v>
      </c>
      <c r="AN150" s="55">
        <v>-5</v>
      </c>
      <c r="BA150" s="72"/>
      <c r="BC150" s="72"/>
      <c r="BE150" s="72"/>
      <c r="BG150" s="72"/>
    </row>
    <row r="151" spans="1:106">
      <c r="A151" s="54">
        <v>149</v>
      </c>
      <c r="B151" s="20" t="s">
        <v>421</v>
      </c>
      <c r="C151" s="48" t="s">
        <v>21</v>
      </c>
      <c r="D151" s="55">
        <v>4</v>
      </c>
      <c r="L151" s="23"/>
      <c r="M151" s="54">
        <v>149</v>
      </c>
      <c r="N151" s="56" t="s">
        <v>410</v>
      </c>
      <c r="O151" s="48" t="s">
        <v>36</v>
      </c>
      <c r="P151" s="55">
        <v>-2</v>
      </c>
      <c r="Y151" s="54">
        <v>149</v>
      </c>
      <c r="Z151" s="56" t="s">
        <v>643</v>
      </c>
      <c r="AA151" s="48" t="s">
        <v>28</v>
      </c>
      <c r="AB151" s="55">
        <v>8</v>
      </c>
      <c r="AK151" s="54">
        <v>149</v>
      </c>
      <c r="AL151" s="56" t="s">
        <v>449</v>
      </c>
      <c r="AM151" s="48" t="s">
        <v>51</v>
      </c>
      <c r="AN151" s="55">
        <v>-5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1127</v>
      </c>
      <c r="C152" s="48" t="s">
        <v>54</v>
      </c>
      <c r="D152" s="55">
        <v>390</v>
      </c>
      <c r="L152" s="23"/>
      <c r="M152" s="54">
        <v>150</v>
      </c>
      <c r="N152" s="56" t="s">
        <v>412</v>
      </c>
      <c r="O152" s="48" t="s">
        <v>28</v>
      </c>
      <c r="P152" s="55">
        <v>-2</v>
      </c>
      <c r="Y152" s="54">
        <v>150</v>
      </c>
      <c r="Z152" s="56" t="s">
        <v>371</v>
      </c>
      <c r="AA152" s="48" t="s">
        <v>43</v>
      </c>
      <c r="AB152" s="55">
        <v>8</v>
      </c>
      <c r="AK152" s="54">
        <v>150</v>
      </c>
      <c r="AL152" s="56" t="s">
        <v>861</v>
      </c>
      <c r="AM152" s="48" t="s">
        <v>21</v>
      </c>
      <c r="AN152" s="55" t="s">
        <v>2967</v>
      </c>
      <c r="AX152" s="48"/>
      <c r="AY152" s="169" t="s">
        <v>3688</v>
      </c>
      <c r="AZ152" s="169" t="s">
        <v>3689</v>
      </c>
      <c r="BA152" s="169" t="s">
        <v>3690</v>
      </c>
      <c r="BB152" s="169" t="s">
        <v>3691</v>
      </c>
      <c r="BC152" s="169" t="s">
        <v>3692</v>
      </c>
      <c r="BD152" s="169" t="s">
        <v>3693</v>
      </c>
      <c r="BE152" s="169" t="s">
        <v>3694</v>
      </c>
      <c r="BF152" s="169" t="s">
        <v>3695</v>
      </c>
      <c r="BG152" s="169" t="s">
        <v>3696</v>
      </c>
      <c r="BH152" s="169" t="s">
        <v>3697</v>
      </c>
      <c r="BI152" s="169" t="s">
        <v>3698</v>
      </c>
      <c r="BJ152" s="169" t="s">
        <v>3699</v>
      </c>
      <c r="BK152" s="169" t="s">
        <v>3700</v>
      </c>
      <c r="BL152" s="169" t="s">
        <v>3701</v>
      </c>
      <c r="BM152" s="169" t="s">
        <v>3702</v>
      </c>
      <c r="BN152" s="169" t="s">
        <v>3703</v>
      </c>
      <c r="BO152" s="169" t="s">
        <v>3704</v>
      </c>
      <c r="BP152" s="169" t="s">
        <v>3705</v>
      </c>
      <c r="BQ152" s="169" t="s">
        <v>3705</v>
      </c>
      <c r="BR152" s="169" t="s">
        <v>3705</v>
      </c>
      <c r="BS152" s="169" t="s">
        <v>3705</v>
      </c>
      <c r="BT152" s="169" t="s">
        <v>3705</v>
      </c>
      <c r="BU152" s="169" t="s">
        <v>3705</v>
      </c>
      <c r="BV152" s="169" t="s">
        <v>3705</v>
      </c>
      <c r="BW152" s="48">
        <v>366</v>
      </c>
      <c r="BX152" s="170" t="s">
        <v>3706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427</v>
      </c>
      <c r="C153" s="48" t="s">
        <v>24</v>
      </c>
      <c r="D153" s="55">
        <v>5</v>
      </c>
      <c r="L153" s="23"/>
      <c r="M153" s="54">
        <v>151</v>
      </c>
      <c r="N153" s="56" t="s">
        <v>414</v>
      </c>
      <c r="O153" s="48" t="s">
        <v>28</v>
      </c>
      <c r="P153" s="55">
        <v>-2</v>
      </c>
      <c r="Y153" s="54">
        <v>151</v>
      </c>
      <c r="Z153" s="56" t="s">
        <v>657</v>
      </c>
      <c r="AA153" s="48" t="s">
        <v>24</v>
      </c>
      <c r="AB153" s="55">
        <v>8</v>
      </c>
      <c r="AK153" s="54">
        <v>151</v>
      </c>
      <c r="AL153" s="56" t="s">
        <v>1068</v>
      </c>
      <c r="AM153" s="48" t="s">
        <v>21</v>
      </c>
      <c r="AN153" s="55">
        <v>-6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439</v>
      </c>
      <c r="C154" s="48" t="s">
        <v>43</v>
      </c>
      <c r="D154" s="55">
        <v>10</v>
      </c>
      <c r="L154" s="23"/>
      <c r="M154" s="54">
        <v>152</v>
      </c>
      <c r="N154" s="56" t="s">
        <v>416</v>
      </c>
      <c r="O154" s="48" t="s">
        <v>42</v>
      </c>
      <c r="P154" s="55">
        <v>-2</v>
      </c>
      <c r="Y154" s="54">
        <v>152</v>
      </c>
      <c r="Z154" s="56" t="s">
        <v>641</v>
      </c>
      <c r="AA154" s="48" t="s">
        <v>55</v>
      </c>
      <c r="AB154" s="55">
        <v>8</v>
      </c>
      <c r="AK154" s="54">
        <v>152</v>
      </c>
      <c r="AL154" s="56" t="s">
        <v>817</v>
      </c>
      <c r="AM154" s="48" t="s">
        <v>44</v>
      </c>
      <c r="AN154" s="55" t="s">
        <v>2967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3</v>
      </c>
      <c r="BB154" s="59">
        <v>2</v>
      </c>
      <c r="BC154" s="59">
        <v>2</v>
      </c>
      <c r="BD154" s="59">
        <v>0</v>
      </c>
      <c r="BE154" s="59">
        <v>1</v>
      </c>
      <c r="BF154" s="59">
        <v>1</v>
      </c>
      <c r="BG154" s="59">
        <v>0</v>
      </c>
      <c r="BH154" s="60">
        <v>1</v>
      </c>
      <c r="BI154" s="60">
        <v>3</v>
      </c>
      <c r="BJ154" s="60">
        <v>12</v>
      </c>
      <c r="BK154" s="60">
        <v>8</v>
      </c>
      <c r="BL154" s="60">
        <v>13</v>
      </c>
      <c r="BM154" s="60">
        <v>20</v>
      </c>
      <c r="BN154" s="60">
        <v>3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74</v>
      </c>
      <c r="BX154" s="195">
        <v>96.47620234269921</v>
      </c>
      <c r="BY154" s="187">
        <v>1.3037324640905299</v>
      </c>
      <c r="BZ154" s="188">
        <v>2</v>
      </c>
      <c r="CA154" s="189">
        <v>1</v>
      </c>
      <c r="CC154" s="199" t="s">
        <v>23</v>
      </c>
      <c r="CD154" s="200" t="s">
        <v>28</v>
      </c>
      <c r="CE154" s="60">
        <v>1</v>
      </c>
      <c r="CF154" s="59">
        <v>3</v>
      </c>
      <c r="CG154" s="59">
        <v>3</v>
      </c>
      <c r="CH154" s="59">
        <v>5</v>
      </c>
      <c r="CI154" s="59">
        <v>5</v>
      </c>
      <c r="CJ154" s="59">
        <v>5</v>
      </c>
      <c r="CK154" s="59">
        <v>8</v>
      </c>
      <c r="CL154" s="59">
        <v>8</v>
      </c>
      <c r="CM154" s="59">
        <v>10</v>
      </c>
      <c r="CN154" s="60">
        <v>11</v>
      </c>
      <c r="CO154" s="60">
        <v>15</v>
      </c>
      <c r="CP154" s="60">
        <v>17</v>
      </c>
      <c r="CQ154" s="60">
        <v>18</v>
      </c>
      <c r="CR154" s="60">
        <v>22</v>
      </c>
      <c r="CS154" s="60">
        <v>23</v>
      </c>
      <c r="CT154" s="60">
        <v>23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417</v>
      </c>
      <c r="C155" s="48" t="s">
        <v>41</v>
      </c>
      <c r="D155" s="55">
        <v>-2</v>
      </c>
      <c r="L155" s="23"/>
      <c r="M155" s="54">
        <v>153</v>
      </c>
      <c r="N155" s="56" t="s">
        <v>418</v>
      </c>
      <c r="O155" s="48" t="s">
        <v>65</v>
      </c>
      <c r="P155" s="55">
        <v>-2</v>
      </c>
      <c r="Y155" s="54">
        <v>153</v>
      </c>
      <c r="Z155" s="56" t="s">
        <v>161</v>
      </c>
      <c r="AA155" s="48" t="s">
        <v>29</v>
      </c>
      <c r="AB155" s="55">
        <v>-133</v>
      </c>
      <c r="AK155" s="54">
        <v>153</v>
      </c>
      <c r="AL155" s="56" t="s">
        <v>1070</v>
      </c>
      <c r="AM155" s="48" t="s">
        <v>21</v>
      </c>
      <c r="AN155" s="55">
        <v>-7</v>
      </c>
      <c r="AW155" s="58" t="s">
        <v>25</v>
      </c>
      <c r="AX155" s="177" t="s">
        <v>24</v>
      </c>
      <c r="AY155" s="60">
        <v>2</v>
      </c>
      <c r="AZ155" s="59">
        <v>2</v>
      </c>
      <c r="BA155" s="59">
        <v>0</v>
      </c>
      <c r="BB155" s="59">
        <v>2</v>
      </c>
      <c r="BC155" s="59">
        <v>0</v>
      </c>
      <c r="BD155" s="59">
        <v>3</v>
      </c>
      <c r="BE155" s="59">
        <v>1</v>
      </c>
      <c r="BF155" s="59">
        <v>1</v>
      </c>
      <c r="BG155" s="59">
        <v>0</v>
      </c>
      <c r="BH155" s="60">
        <v>0</v>
      </c>
      <c r="BI155" s="60">
        <v>3</v>
      </c>
      <c r="BJ155" s="60">
        <v>3</v>
      </c>
      <c r="BK155" s="60">
        <v>7</v>
      </c>
      <c r="BL155" s="60">
        <v>2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26</v>
      </c>
      <c r="BX155" s="196">
        <v>56.638522153821832</v>
      </c>
      <c r="BY155" s="61">
        <v>2.1784046982239165</v>
      </c>
      <c r="BZ155" s="62">
        <v>1</v>
      </c>
      <c r="CA155" s="190">
        <v>1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8</v>
      </c>
      <c r="CH155" s="59">
        <v>10</v>
      </c>
      <c r="CI155" s="59">
        <v>12</v>
      </c>
      <c r="CJ155" s="59">
        <v>12</v>
      </c>
      <c r="CK155" s="59">
        <v>13</v>
      </c>
      <c r="CL155" s="59">
        <v>14</v>
      </c>
      <c r="CM155" s="59">
        <v>14</v>
      </c>
      <c r="CN155" s="60">
        <v>15</v>
      </c>
      <c r="CO155" s="60">
        <v>18</v>
      </c>
      <c r="CP155" s="60">
        <v>30</v>
      </c>
      <c r="CQ155" s="60">
        <v>38</v>
      </c>
      <c r="CR155" s="60">
        <v>51</v>
      </c>
      <c r="CS155" s="60">
        <v>71</v>
      </c>
      <c r="CT155" s="60">
        <v>74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225</v>
      </c>
      <c r="C156" s="48" t="s">
        <v>40</v>
      </c>
      <c r="D156" s="55">
        <v>-102</v>
      </c>
      <c r="L156" s="23"/>
      <c r="M156" s="54">
        <v>154</v>
      </c>
      <c r="N156" s="56" t="s">
        <v>420</v>
      </c>
      <c r="O156" s="48" t="s">
        <v>32</v>
      </c>
      <c r="P156" s="55">
        <v>-2</v>
      </c>
      <c r="Y156" s="54">
        <v>154</v>
      </c>
      <c r="Z156" s="56" t="s">
        <v>660</v>
      </c>
      <c r="AA156" s="48" t="s">
        <v>58</v>
      </c>
      <c r="AB156" s="55">
        <v>7</v>
      </c>
      <c r="AK156" s="54">
        <v>154</v>
      </c>
      <c r="AL156" s="56" t="s">
        <v>899</v>
      </c>
      <c r="AM156" s="48" t="s">
        <v>44</v>
      </c>
      <c r="AN156" s="55" t="s">
        <v>2967</v>
      </c>
      <c r="AW156" s="58" t="s">
        <v>31</v>
      </c>
      <c r="AX156" s="176" t="s">
        <v>36</v>
      </c>
      <c r="AY156" s="60">
        <v>2</v>
      </c>
      <c r="AZ156" s="59">
        <v>2</v>
      </c>
      <c r="BA156" s="59">
        <v>2</v>
      </c>
      <c r="BB156" s="59">
        <v>1</v>
      </c>
      <c r="BC156" s="59">
        <v>0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5</v>
      </c>
      <c r="BJ156" s="60">
        <v>3</v>
      </c>
      <c r="BK156" s="60">
        <v>0</v>
      </c>
      <c r="BL156" s="60">
        <v>2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18</v>
      </c>
      <c r="BX156" s="196">
        <v>52.283650866948769</v>
      </c>
      <c r="BY156" s="61">
        <v>2.9046472703860426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1</v>
      </c>
      <c r="CF156" s="59">
        <v>1</v>
      </c>
      <c r="CG156" s="59">
        <v>1</v>
      </c>
      <c r="CH156" s="59">
        <v>1</v>
      </c>
      <c r="CI156" s="59">
        <v>4</v>
      </c>
      <c r="CJ156" s="59">
        <v>4</v>
      </c>
      <c r="CK156" s="59">
        <v>5</v>
      </c>
      <c r="CL156" s="59">
        <v>5</v>
      </c>
      <c r="CM156" s="59">
        <v>5</v>
      </c>
      <c r="CN156" s="60">
        <v>8</v>
      </c>
      <c r="CO156" s="60">
        <v>12</v>
      </c>
      <c r="CP156" s="60">
        <v>20</v>
      </c>
      <c r="CQ156" s="60">
        <v>28</v>
      </c>
      <c r="CR156" s="60">
        <v>34</v>
      </c>
      <c r="CS156" s="60">
        <v>46</v>
      </c>
      <c r="CT156" s="60">
        <v>50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320</v>
      </c>
      <c r="C157" s="48" t="s">
        <v>34</v>
      </c>
      <c r="D157" s="55">
        <v>-55</v>
      </c>
      <c r="L157" s="23"/>
      <c r="M157" s="54">
        <v>155</v>
      </c>
      <c r="N157" s="56" t="s">
        <v>422</v>
      </c>
      <c r="O157" s="48" t="s">
        <v>43</v>
      </c>
      <c r="P157" s="55">
        <v>-2</v>
      </c>
      <c r="Y157" s="54">
        <v>155</v>
      </c>
      <c r="Z157" s="56" t="s">
        <v>1327</v>
      </c>
      <c r="AA157" s="48" t="s">
        <v>21</v>
      </c>
      <c r="AB157" s="55">
        <v>7</v>
      </c>
      <c r="AK157" s="54">
        <v>155</v>
      </c>
      <c r="AL157" s="56" t="s">
        <v>1072</v>
      </c>
      <c r="AM157" s="48" t="s">
        <v>21</v>
      </c>
      <c r="AN157" s="55">
        <v>-8</v>
      </c>
      <c r="AW157" s="58" t="s">
        <v>23</v>
      </c>
      <c r="AX157" s="177" t="s">
        <v>28</v>
      </c>
      <c r="AY157" s="60">
        <v>1</v>
      </c>
      <c r="AZ157" s="59">
        <v>2</v>
      </c>
      <c r="BA157" s="59">
        <v>0</v>
      </c>
      <c r="BB157" s="59">
        <v>2</v>
      </c>
      <c r="BC157" s="59">
        <v>0</v>
      </c>
      <c r="BD157" s="59">
        <v>0</v>
      </c>
      <c r="BE157" s="59">
        <v>3</v>
      </c>
      <c r="BF157" s="59">
        <v>0</v>
      </c>
      <c r="BG157" s="59">
        <v>2</v>
      </c>
      <c r="BH157" s="60">
        <v>1</v>
      </c>
      <c r="BI157" s="60">
        <v>4</v>
      </c>
      <c r="BJ157" s="60">
        <v>2</v>
      </c>
      <c r="BK157" s="60">
        <v>1</v>
      </c>
      <c r="BL157" s="60">
        <v>4</v>
      </c>
      <c r="BM157" s="60">
        <v>1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23</v>
      </c>
      <c r="BX157" s="196">
        <v>41.505907717560753</v>
      </c>
      <c r="BY157" s="61">
        <v>1.8046046833722067</v>
      </c>
      <c r="BZ157" s="62">
        <v>1</v>
      </c>
      <c r="CA157" s="190">
        <v>1</v>
      </c>
      <c r="CC157" s="199" t="s">
        <v>25</v>
      </c>
      <c r="CD157" s="203" t="s">
        <v>24</v>
      </c>
      <c r="CE157" s="60">
        <v>2</v>
      </c>
      <c r="CF157" s="59">
        <v>4</v>
      </c>
      <c r="CG157" s="59">
        <v>4</v>
      </c>
      <c r="CH157" s="59">
        <v>6</v>
      </c>
      <c r="CI157" s="59">
        <v>6</v>
      </c>
      <c r="CJ157" s="59">
        <v>9</v>
      </c>
      <c r="CK157" s="59">
        <v>10</v>
      </c>
      <c r="CL157" s="59">
        <v>11</v>
      </c>
      <c r="CM157" s="59">
        <v>11</v>
      </c>
      <c r="CN157" s="60">
        <v>11</v>
      </c>
      <c r="CO157" s="60">
        <v>14</v>
      </c>
      <c r="CP157" s="60">
        <v>17</v>
      </c>
      <c r="CQ157" s="60">
        <v>24</v>
      </c>
      <c r="CR157" s="60">
        <v>26</v>
      </c>
      <c r="CS157" s="60">
        <v>26</v>
      </c>
      <c r="CT157" s="60">
        <v>26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1184</v>
      </c>
      <c r="C158" s="48" t="s">
        <v>59</v>
      </c>
      <c r="D158" s="55">
        <v>420</v>
      </c>
      <c r="L158" s="23"/>
      <c r="M158" s="54">
        <v>156</v>
      </c>
      <c r="N158" s="56" t="s">
        <v>424</v>
      </c>
      <c r="O158" s="48" t="s">
        <v>58</v>
      </c>
      <c r="P158" s="55">
        <v>-2</v>
      </c>
      <c r="Y158" s="54">
        <v>156</v>
      </c>
      <c r="Z158" s="56" t="s">
        <v>711</v>
      </c>
      <c r="AA158" s="48" t="s">
        <v>42</v>
      </c>
      <c r="AB158" s="55">
        <v>7</v>
      </c>
      <c r="AK158" s="54">
        <v>156</v>
      </c>
      <c r="AL158" s="56" t="s">
        <v>398</v>
      </c>
      <c r="AM158" s="48" t="s">
        <v>36</v>
      </c>
      <c r="AN158" s="55">
        <v>-45</v>
      </c>
      <c r="AW158" s="58" t="s">
        <v>27</v>
      </c>
      <c r="AX158" s="176" t="s">
        <v>26</v>
      </c>
      <c r="AY158" s="60">
        <v>1</v>
      </c>
      <c r="AZ158" s="59">
        <v>0</v>
      </c>
      <c r="BA158" s="59">
        <v>0</v>
      </c>
      <c r="BB158" s="59">
        <v>0</v>
      </c>
      <c r="BC158" s="59">
        <v>3</v>
      </c>
      <c r="BD158" s="59">
        <v>0</v>
      </c>
      <c r="BE158" s="59">
        <v>1</v>
      </c>
      <c r="BF158" s="59">
        <v>0</v>
      </c>
      <c r="BG158" s="59">
        <v>0</v>
      </c>
      <c r="BH158" s="60">
        <v>3</v>
      </c>
      <c r="BI158" s="60">
        <v>4</v>
      </c>
      <c r="BJ158" s="60">
        <v>8</v>
      </c>
      <c r="BK158" s="60">
        <v>8</v>
      </c>
      <c r="BL158" s="60">
        <v>6</v>
      </c>
      <c r="BM158" s="60">
        <v>12</v>
      </c>
      <c r="BN158" s="60">
        <v>4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50</v>
      </c>
      <c r="BX158" s="196">
        <v>39.488551524128169</v>
      </c>
      <c r="BY158" s="61">
        <v>0.78977103048256336</v>
      </c>
      <c r="BZ158" s="62">
        <v>11</v>
      </c>
      <c r="CA158" s="190">
        <v>10</v>
      </c>
      <c r="CC158" s="199" t="s">
        <v>31</v>
      </c>
      <c r="CD158" s="204" t="s">
        <v>36</v>
      </c>
      <c r="CE158" s="60">
        <v>2</v>
      </c>
      <c r="CF158" s="59">
        <v>4</v>
      </c>
      <c r="CG158" s="59">
        <v>6</v>
      </c>
      <c r="CH158" s="59">
        <v>7</v>
      </c>
      <c r="CI158" s="59">
        <v>7</v>
      </c>
      <c r="CJ158" s="59">
        <v>8</v>
      </c>
      <c r="CK158" s="59">
        <v>8</v>
      </c>
      <c r="CL158" s="59">
        <v>8</v>
      </c>
      <c r="CM158" s="59">
        <v>8</v>
      </c>
      <c r="CN158" s="60">
        <v>8</v>
      </c>
      <c r="CO158" s="60">
        <v>13</v>
      </c>
      <c r="CP158" s="60">
        <v>16</v>
      </c>
      <c r="CQ158" s="60">
        <v>16</v>
      </c>
      <c r="CR158" s="60">
        <v>18</v>
      </c>
      <c r="CS158" s="60">
        <v>18</v>
      </c>
      <c r="CT158" s="60">
        <v>18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314</v>
      </c>
      <c r="C159" s="48" t="s">
        <v>32</v>
      </c>
      <c r="D159" s="55">
        <v>-60</v>
      </c>
      <c r="L159" s="23"/>
      <c r="M159" s="54">
        <v>157</v>
      </c>
      <c r="N159" s="56" t="s">
        <v>266</v>
      </c>
      <c r="O159" s="48" t="s">
        <v>46</v>
      </c>
      <c r="P159" s="55">
        <v>-85</v>
      </c>
      <c r="Y159" s="54">
        <v>157</v>
      </c>
      <c r="Z159" s="56" t="s">
        <v>211</v>
      </c>
      <c r="AA159" s="48" t="s">
        <v>51</v>
      </c>
      <c r="AB159" s="55">
        <v>7</v>
      </c>
      <c r="AK159" s="54">
        <v>157</v>
      </c>
      <c r="AL159" s="56" t="s">
        <v>206</v>
      </c>
      <c r="AM159" s="48" t="s">
        <v>34</v>
      </c>
      <c r="AN159" s="55">
        <v>-87</v>
      </c>
      <c r="AW159" s="58" t="s">
        <v>39</v>
      </c>
      <c r="AX159" s="176" t="s">
        <v>38</v>
      </c>
      <c r="AY159" s="51">
        <v>0</v>
      </c>
      <c r="AZ159" s="54">
        <v>0</v>
      </c>
      <c r="BA159" s="54">
        <v>1</v>
      </c>
      <c r="BB159" s="54">
        <v>0</v>
      </c>
      <c r="BC159" s="54">
        <v>3</v>
      </c>
      <c r="BD159" s="54">
        <v>1</v>
      </c>
      <c r="BE159" s="54">
        <v>1</v>
      </c>
      <c r="BF159" s="54">
        <v>2</v>
      </c>
      <c r="BG159" s="54">
        <v>1</v>
      </c>
      <c r="BH159" s="51">
        <v>1</v>
      </c>
      <c r="BI159" s="51">
        <v>3</v>
      </c>
      <c r="BJ159" s="51">
        <v>2</v>
      </c>
      <c r="BK159" s="51">
        <v>3</v>
      </c>
      <c r="BL159" s="51">
        <v>4</v>
      </c>
      <c r="BM159" s="51">
        <v>10</v>
      </c>
      <c r="BN159" s="51">
        <v>9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7">
        <v>41</v>
      </c>
      <c r="BX159" s="196">
        <v>30.602170036962978</v>
      </c>
      <c r="BY159" s="61">
        <v>0.74639439114543848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3</v>
      </c>
      <c r="CH159" s="59">
        <v>3</v>
      </c>
      <c r="CI159" s="59">
        <v>3</v>
      </c>
      <c r="CJ159" s="59">
        <v>4</v>
      </c>
      <c r="CK159" s="59">
        <v>4</v>
      </c>
      <c r="CL159" s="59">
        <v>4</v>
      </c>
      <c r="CM159" s="59">
        <v>5</v>
      </c>
      <c r="CN159" s="60">
        <v>5</v>
      </c>
      <c r="CO159" s="60">
        <v>8</v>
      </c>
      <c r="CP159" s="60">
        <v>12</v>
      </c>
      <c r="CQ159" s="60">
        <v>12</v>
      </c>
      <c r="CR159" s="60">
        <v>12</v>
      </c>
      <c r="CS159" s="60">
        <v>12</v>
      </c>
      <c r="CT159" s="60">
        <v>12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429</v>
      </c>
      <c r="C160" s="48" t="s">
        <v>41</v>
      </c>
      <c r="D160" s="55">
        <v>-1</v>
      </c>
      <c r="L160" s="23"/>
      <c r="M160" s="54">
        <v>158</v>
      </c>
      <c r="N160" s="56" t="s">
        <v>428</v>
      </c>
      <c r="O160" s="48" t="s">
        <v>42</v>
      </c>
      <c r="P160" s="55">
        <v>-2</v>
      </c>
      <c r="Y160" s="54">
        <v>158</v>
      </c>
      <c r="Z160" s="56" t="s">
        <v>1638</v>
      </c>
      <c r="AA160" s="48" t="s">
        <v>24</v>
      </c>
      <c r="AB160" s="55">
        <v>7</v>
      </c>
      <c r="AK160" s="54">
        <v>158</v>
      </c>
      <c r="AL160" s="56" t="s">
        <v>826</v>
      </c>
      <c r="AM160" s="48" t="s">
        <v>44</v>
      </c>
      <c r="AN160" s="55" t="s">
        <v>2967</v>
      </c>
      <c r="AW160" s="58" t="s">
        <v>30</v>
      </c>
      <c r="AX160" s="177" t="s">
        <v>44</v>
      </c>
      <c r="AY160" s="60">
        <v>1</v>
      </c>
      <c r="AZ160" s="59">
        <v>1</v>
      </c>
      <c r="BA160" s="59">
        <v>1</v>
      </c>
      <c r="BB160" s="59">
        <v>0</v>
      </c>
      <c r="BC160" s="59">
        <v>0</v>
      </c>
      <c r="BD160" s="59">
        <v>1</v>
      </c>
      <c r="BE160" s="59">
        <v>0</v>
      </c>
      <c r="BF160" s="59">
        <v>0</v>
      </c>
      <c r="BG160" s="59">
        <v>1</v>
      </c>
      <c r="BH160" s="60">
        <v>0</v>
      </c>
      <c r="BI160" s="60">
        <v>3</v>
      </c>
      <c r="BJ160" s="60">
        <v>4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12</v>
      </c>
      <c r="BX160" s="196">
        <v>29.184922455207303</v>
      </c>
      <c r="BY160" s="61">
        <v>2.4320768712672751</v>
      </c>
      <c r="BZ160" s="62">
        <v>1</v>
      </c>
      <c r="CA160" s="190">
        <v>6</v>
      </c>
      <c r="CC160" s="199" t="s">
        <v>35</v>
      </c>
      <c r="CD160" s="206" t="s">
        <v>34</v>
      </c>
      <c r="CE160" s="60">
        <v>0</v>
      </c>
      <c r="CF160" s="59">
        <v>0</v>
      </c>
      <c r="CG160" s="59">
        <v>1</v>
      </c>
      <c r="CH160" s="59">
        <v>2</v>
      </c>
      <c r="CI160" s="59">
        <v>2</v>
      </c>
      <c r="CJ160" s="59">
        <v>2</v>
      </c>
      <c r="CK160" s="59">
        <v>2</v>
      </c>
      <c r="CL160" s="59">
        <v>2</v>
      </c>
      <c r="CM160" s="59">
        <v>2</v>
      </c>
      <c r="CN160" s="60">
        <v>2</v>
      </c>
      <c r="CO160" s="60">
        <v>4</v>
      </c>
      <c r="CP160" s="60">
        <v>5</v>
      </c>
      <c r="CQ160" s="60">
        <v>8</v>
      </c>
      <c r="CR160" s="60">
        <v>8</v>
      </c>
      <c r="CS160" s="60">
        <v>8</v>
      </c>
      <c r="CT160" s="60">
        <v>8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431</v>
      </c>
      <c r="C161" s="48" t="s">
        <v>32</v>
      </c>
      <c r="D161" s="55">
        <v>-1</v>
      </c>
      <c r="L161" s="23"/>
      <c r="M161" s="54">
        <v>159</v>
      </c>
      <c r="N161" s="56" t="s">
        <v>430</v>
      </c>
      <c r="O161" s="48" t="s">
        <v>32</v>
      </c>
      <c r="P161" s="55">
        <v>-2</v>
      </c>
      <c r="Y161" s="54">
        <v>159</v>
      </c>
      <c r="Z161" s="56" t="s">
        <v>576</v>
      </c>
      <c r="AA161" s="48" t="s">
        <v>59</v>
      </c>
      <c r="AB161" s="55">
        <v>250</v>
      </c>
      <c r="AK161" s="54">
        <v>159</v>
      </c>
      <c r="AL161" s="56" t="s">
        <v>2574</v>
      </c>
      <c r="AM161" s="48" t="s">
        <v>26</v>
      </c>
      <c r="AN161" s="55">
        <v>-11</v>
      </c>
      <c r="AW161" s="58" t="s">
        <v>33</v>
      </c>
      <c r="AX161" s="176" t="s">
        <v>43</v>
      </c>
      <c r="AY161" s="60">
        <v>0</v>
      </c>
      <c r="AZ161" s="59">
        <v>0</v>
      </c>
      <c r="BA161" s="59">
        <v>0</v>
      </c>
      <c r="BB161" s="59">
        <v>1</v>
      </c>
      <c r="BC161" s="59">
        <v>0</v>
      </c>
      <c r="BD161" s="59">
        <v>2</v>
      </c>
      <c r="BE161" s="59">
        <v>0</v>
      </c>
      <c r="BF161" s="59">
        <v>2</v>
      </c>
      <c r="BG161" s="59">
        <v>2</v>
      </c>
      <c r="BH161" s="60">
        <v>1</v>
      </c>
      <c r="BI161" s="60">
        <v>3</v>
      </c>
      <c r="BJ161" s="60">
        <v>1</v>
      </c>
      <c r="BK161" s="60">
        <v>4</v>
      </c>
      <c r="BL161" s="60">
        <v>1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17</v>
      </c>
      <c r="BX161" s="196">
        <v>17.045470457951744</v>
      </c>
      <c r="BY161" s="61">
        <v>1.0026747328206909</v>
      </c>
      <c r="BZ161" s="62">
        <v>0</v>
      </c>
      <c r="CA161" s="190">
        <v>2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0</v>
      </c>
      <c r="CI161" s="59">
        <v>1</v>
      </c>
      <c r="CJ161" s="59">
        <v>1</v>
      </c>
      <c r="CK161" s="59">
        <v>1</v>
      </c>
      <c r="CL161" s="59">
        <v>2</v>
      </c>
      <c r="CM161" s="59">
        <v>3</v>
      </c>
      <c r="CN161" s="60">
        <v>4</v>
      </c>
      <c r="CO161" s="60">
        <v>7</v>
      </c>
      <c r="CP161" s="60">
        <v>9</v>
      </c>
      <c r="CQ161" s="60">
        <v>10</v>
      </c>
      <c r="CR161" s="60">
        <v>13</v>
      </c>
      <c r="CS161" s="60">
        <v>13</v>
      </c>
      <c r="CT161" s="60">
        <v>13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1255</v>
      </c>
      <c r="C162" s="48" t="s">
        <v>45</v>
      </c>
      <c r="D162" s="55">
        <v>461</v>
      </c>
      <c r="L162" s="23"/>
      <c r="M162" s="54">
        <v>160</v>
      </c>
      <c r="N162" s="56" t="s">
        <v>854</v>
      </c>
      <c r="O162" s="48" t="s">
        <v>57</v>
      </c>
      <c r="P162" s="55" t="s">
        <v>2967</v>
      </c>
      <c r="Y162" s="54">
        <v>160</v>
      </c>
      <c r="Z162" s="56" t="s">
        <v>1640</v>
      </c>
      <c r="AA162" s="48" t="s">
        <v>21</v>
      </c>
      <c r="AB162" s="55">
        <v>7</v>
      </c>
      <c r="AK162" s="54">
        <v>160</v>
      </c>
      <c r="AL162" s="56" t="s">
        <v>593</v>
      </c>
      <c r="AM162" s="48" t="s">
        <v>58</v>
      </c>
      <c r="AN162" s="55">
        <v>-11</v>
      </c>
      <c r="AW162" s="58" t="s">
        <v>37</v>
      </c>
      <c r="AX162" s="176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0</v>
      </c>
      <c r="BE162" s="59">
        <v>0</v>
      </c>
      <c r="BF162" s="59">
        <v>1</v>
      </c>
      <c r="BG162" s="59">
        <v>1</v>
      </c>
      <c r="BH162" s="60">
        <v>1</v>
      </c>
      <c r="BI162" s="60">
        <v>3</v>
      </c>
      <c r="BJ162" s="60">
        <v>2</v>
      </c>
      <c r="BK162" s="60">
        <v>1</v>
      </c>
      <c r="BL162" s="60">
        <v>3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13</v>
      </c>
      <c r="BX162" s="196">
        <v>10.88109704138666</v>
      </c>
      <c r="BY162" s="61">
        <v>0.83700746472205079</v>
      </c>
      <c r="BZ162" s="62">
        <v>0</v>
      </c>
      <c r="CA162" s="190">
        <v>0</v>
      </c>
      <c r="CC162" s="199" t="s">
        <v>39</v>
      </c>
      <c r="CD162" s="208" t="s">
        <v>38</v>
      </c>
      <c r="CE162" s="60">
        <v>0</v>
      </c>
      <c r="CF162" s="59">
        <v>0</v>
      </c>
      <c r="CG162" s="59">
        <v>1</v>
      </c>
      <c r="CH162" s="59">
        <v>1</v>
      </c>
      <c r="CI162" s="59">
        <v>4</v>
      </c>
      <c r="CJ162" s="59">
        <v>5</v>
      </c>
      <c r="CK162" s="59">
        <v>6</v>
      </c>
      <c r="CL162" s="59">
        <v>8</v>
      </c>
      <c r="CM162" s="59">
        <v>9</v>
      </c>
      <c r="CN162" s="60">
        <v>10</v>
      </c>
      <c r="CO162" s="60">
        <v>13</v>
      </c>
      <c r="CP162" s="60">
        <v>15</v>
      </c>
      <c r="CQ162" s="60">
        <v>18</v>
      </c>
      <c r="CR162" s="60">
        <v>22</v>
      </c>
      <c r="CS162" s="60">
        <v>32</v>
      </c>
      <c r="CT162" s="60">
        <v>41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399</v>
      </c>
      <c r="C163" s="48" t="s">
        <v>55</v>
      </c>
      <c r="D163" s="55">
        <v>-19</v>
      </c>
      <c r="L163" s="23"/>
      <c r="M163" s="54">
        <v>161</v>
      </c>
      <c r="N163" s="56" t="s">
        <v>856</v>
      </c>
      <c r="O163" s="48" t="s">
        <v>29</v>
      </c>
      <c r="P163" s="55" t="s">
        <v>2967</v>
      </c>
      <c r="Y163" s="54">
        <v>161</v>
      </c>
      <c r="Z163" s="56" t="s">
        <v>690</v>
      </c>
      <c r="AA163" s="48" t="s">
        <v>65</v>
      </c>
      <c r="AB163" s="55">
        <v>7</v>
      </c>
      <c r="AK163" s="54">
        <v>161</v>
      </c>
      <c r="AL163" s="56" t="s">
        <v>1075</v>
      </c>
      <c r="AM163" s="48" t="s">
        <v>36</v>
      </c>
      <c r="AN163" s="55">
        <v>-11</v>
      </c>
      <c r="AW163" s="58" t="s">
        <v>35</v>
      </c>
      <c r="AX163" s="176" t="s">
        <v>34</v>
      </c>
      <c r="AY163" s="51">
        <v>0</v>
      </c>
      <c r="AZ163" s="54">
        <v>0</v>
      </c>
      <c r="BA163" s="54">
        <v>1</v>
      </c>
      <c r="BB163" s="54">
        <v>1</v>
      </c>
      <c r="BC163" s="54">
        <v>0</v>
      </c>
      <c r="BD163" s="54">
        <v>0</v>
      </c>
      <c r="BE163" s="54">
        <v>0</v>
      </c>
      <c r="BF163" s="54">
        <v>0</v>
      </c>
      <c r="BG163" s="54">
        <v>0</v>
      </c>
      <c r="BH163" s="51">
        <v>0</v>
      </c>
      <c r="BI163" s="51">
        <v>2</v>
      </c>
      <c r="BJ163" s="51">
        <v>1</v>
      </c>
      <c r="BK163" s="51">
        <v>3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8</v>
      </c>
      <c r="BX163" s="196">
        <v>10.112046679736597</v>
      </c>
      <c r="BY163" s="61">
        <v>1.2640058349670746</v>
      </c>
      <c r="BZ163" s="62">
        <v>1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3</v>
      </c>
      <c r="CK163" s="213">
        <v>3</v>
      </c>
      <c r="CL163" s="213">
        <v>5</v>
      </c>
      <c r="CM163" s="213">
        <v>7</v>
      </c>
      <c r="CN163" s="212">
        <v>8</v>
      </c>
      <c r="CO163" s="212">
        <v>11</v>
      </c>
      <c r="CP163" s="212">
        <v>12</v>
      </c>
      <c r="CQ163" s="212">
        <v>16</v>
      </c>
      <c r="CR163" s="212">
        <v>17</v>
      </c>
      <c r="CS163" s="212">
        <v>17</v>
      </c>
      <c r="CT163" s="212">
        <v>17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462</v>
      </c>
      <c r="C164" s="48" t="s">
        <v>43</v>
      </c>
      <c r="D164" s="55">
        <v>12</v>
      </c>
      <c r="L164" s="23"/>
      <c r="M164" s="54">
        <v>162</v>
      </c>
      <c r="N164" s="56" t="s">
        <v>434</v>
      </c>
      <c r="O164" s="48" t="s">
        <v>46</v>
      </c>
      <c r="P164" s="55">
        <v>-3</v>
      </c>
      <c r="Y164" s="54">
        <v>162</v>
      </c>
      <c r="Z164" s="56" t="s">
        <v>598</v>
      </c>
      <c r="AA164" s="48" t="s">
        <v>26</v>
      </c>
      <c r="AB164" s="55">
        <v>7</v>
      </c>
      <c r="AK164" s="54">
        <v>162</v>
      </c>
      <c r="AL164" s="56" t="s">
        <v>303</v>
      </c>
      <c r="AM164" s="48" t="s">
        <v>24</v>
      </c>
      <c r="AN164" s="55">
        <v>-11</v>
      </c>
      <c r="AW164" s="58"/>
      <c r="AX164" s="177" t="s">
        <v>45</v>
      </c>
      <c r="AY164" s="51">
        <v>0</v>
      </c>
      <c r="AZ164" s="54">
        <v>0</v>
      </c>
      <c r="BA164" s="54">
        <v>0</v>
      </c>
      <c r="BB164" s="54">
        <v>0</v>
      </c>
      <c r="BC164" s="54">
        <v>1</v>
      </c>
      <c r="BD164" s="54">
        <v>0</v>
      </c>
      <c r="BE164" s="54">
        <v>0</v>
      </c>
      <c r="BF164" s="54">
        <v>1</v>
      </c>
      <c r="BG164" s="54">
        <v>1</v>
      </c>
      <c r="BH164" s="51">
        <v>2</v>
      </c>
      <c r="BI164" s="51">
        <v>0</v>
      </c>
      <c r="BJ164" s="51">
        <v>2</v>
      </c>
      <c r="BK164" s="51">
        <v>0</v>
      </c>
      <c r="BL164" s="51">
        <v>4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11</v>
      </c>
      <c r="BX164" s="196">
        <v>9.4362076021808878</v>
      </c>
      <c r="BY164" s="61">
        <v>0.85783705474371708</v>
      </c>
      <c r="BZ164" s="62">
        <v>0</v>
      </c>
      <c r="CA164" s="190">
        <v>0</v>
      </c>
    </row>
    <row r="165" spans="1:106">
      <c r="A165" s="54">
        <v>163</v>
      </c>
      <c r="B165" s="20" t="s">
        <v>1270</v>
      </c>
      <c r="C165" s="48" t="s">
        <v>59</v>
      </c>
      <c r="D165" s="55">
        <v>467</v>
      </c>
      <c r="L165" s="23"/>
      <c r="M165" s="54">
        <v>163</v>
      </c>
      <c r="N165" s="56" t="s">
        <v>311</v>
      </c>
      <c r="O165" s="48" t="s">
        <v>63</v>
      </c>
      <c r="P165" s="55">
        <v>-68</v>
      </c>
      <c r="Y165" s="54">
        <v>163</v>
      </c>
      <c r="Z165" s="56" t="s">
        <v>2346</v>
      </c>
      <c r="AA165" s="48" t="s">
        <v>38</v>
      </c>
      <c r="AB165" s="55">
        <v>56</v>
      </c>
      <c r="AK165" s="54">
        <v>163</v>
      </c>
      <c r="AL165" s="56" t="s">
        <v>812</v>
      </c>
      <c r="AM165" s="48" t="s">
        <v>26</v>
      </c>
      <c r="AN165" s="55">
        <v>3</v>
      </c>
      <c r="AW165" s="58"/>
      <c r="AX165" s="177" t="s">
        <v>58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1</v>
      </c>
      <c r="BH165" s="51">
        <v>0</v>
      </c>
      <c r="BI165" s="51">
        <v>2</v>
      </c>
      <c r="BJ165" s="51">
        <v>1</v>
      </c>
      <c r="BK165" s="51">
        <v>5</v>
      </c>
      <c r="BL165" s="51">
        <v>5</v>
      </c>
      <c r="BM165" s="51">
        <v>4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18</v>
      </c>
      <c r="BX165" s="196">
        <v>8.8294913690574219</v>
      </c>
      <c r="BY165" s="61">
        <v>0.49052729828096786</v>
      </c>
      <c r="BZ165" s="62">
        <v>0</v>
      </c>
      <c r="CA165" s="190">
        <v>0</v>
      </c>
    </row>
    <row r="166" spans="1:106">
      <c r="A166" s="54">
        <v>164</v>
      </c>
      <c r="B166" s="20" t="s">
        <v>441</v>
      </c>
      <c r="C166" s="48" t="s">
        <v>103</v>
      </c>
      <c r="D166" s="55">
        <v>-1</v>
      </c>
      <c r="L166" s="23"/>
      <c r="M166" s="54">
        <v>164</v>
      </c>
      <c r="N166" s="56" t="s">
        <v>859</v>
      </c>
      <c r="O166" s="48" t="s">
        <v>29</v>
      </c>
      <c r="P166" s="55" t="s">
        <v>2967</v>
      </c>
      <c r="Y166" s="54">
        <v>164</v>
      </c>
      <c r="Z166" s="56" t="s">
        <v>441</v>
      </c>
      <c r="AA166" s="48" t="s">
        <v>103</v>
      </c>
      <c r="AB166" s="55">
        <v>7</v>
      </c>
      <c r="AK166" s="54">
        <v>164</v>
      </c>
      <c r="AL166" s="56" t="s">
        <v>835</v>
      </c>
      <c r="AM166" s="48" t="s">
        <v>44</v>
      </c>
      <c r="AN166" s="55" t="s">
        <v>2967</v>
      </c>
      <c r="AW166" s="58"/>
      <c r="AX166" s="176" t="s">
        <v>29</v>
      </c>
      <c r="AY166" s="51">
        <v>0</v>
      </c>
      <c r="AZ166" s="54">
        <v>0</v>
      </c>
      <c r="BA166" s="54">
        <v>1</v>
      </c>
      <c r="BB166" s="54">
        <v>0</v>
      </c>
      <c r="BC166" s="54">
        <v>0</v>
      </c>
      <c r="BD166" s="54">
        <v>1</v>
      </c>
      <c r="BE166" s="54">
        <v>0</v>
      </c>
      <c r="BF166" s="54">
        <v>0</v>
      </c>
      <c r="BG166" s="54">
        <v>0</v>
      </c>
      <c r="BH166" s="51">
        <v>0</v>
      </c>
      <c r="BI166" s="51">
        <v>3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5</v>
      </c>
      <c r="BX166" s="196">
        <v>7.5119151350165065</v>
      </c>
      <c r="BY166" s="61">
        <v>1.5023830270033014</v>
      </c>
      <c r="BZ166" s="62">
        <v>0</v>
      </c>
      <c r="CA166" s="190">
        <v>3</v>
      </c>
    </row>
    <row r="167" spans="1:106">
      <c r="A167" s="54">
        <v>165</v>
      </c>
      <c r="B167" s="20" t="s">
        <v>339</v>
      </c>
      <c r="C167" s="48" t="s">
        <v>100</v>
      </c>
      <c r="D167" s="55">
        <v>-55</v>
      </c>
      <c r="L167" s="23"/>
      <c r="M167" s="54">
        <v>165</v>
      </c>
      <c r="N167" s="56" t="s">
        <v>819</v>
      </c>
      <c r="O167" s="48" t="s">
        <v>44</v>
      </c>
      <c r="P167" s="55" t="s">
        <v>2967</v>
      </c>
      <c r="Y167" s="54">
        <v>165</v>
      </c>
      <c r="Z167" s="56" t="s">
        <v>554</v>
      </c>
      <c r="AA167" s="48" t="s">
        <v>36</v>
      </c>
      <c r="AB167" s="55">
        <v>7</v>
      </c>
      <c r="AK167" s="54">
        <v>165</v>
      </c>
      <c r="AL167" s="56" t="s">
        <v>1078</v>
      </c>
      <c r="AM167" s="48" t="s">
        <v>54</v>
      </c>
      <c r="AN167" s="55">
        <v>-13</v>
      </c>
      <c r="AW167" s="58"/>
      <c r="AX167" s="177" t="s">
        <v>49</v>
      </c>
      <c r="AY167" s="51">
        <v>0</v>
      </c>
      <c r="AZ167" s="54">
        <v>1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6.25</v>
      </c>
      <c r="BY167" s="61">
        <v>6.25</v>
      </c>
      <c r="BZ167" s="62">
        <v>0</v>
      </c>
      <c r="CA167" s="190">
        <v>0</v>
      </c>
    </row>
    <row r="168" spans="1:106">
      <c r="A168" s="54">
        <v>166</v>
      </c>
      <c r="B168" s="20" t="s">
        <v>444</v>
      </c>
      <c r="C168" s="48" t="s">
        <v>24</v>
      </c>
      <c r="D168" s="55">
        <v>-1</v>
      </c>
      <c r="L168" s="23"/>
      <c r="M168" s="54">
        <v>166</v>
      </c>
      <c r="N168" s="56" t="s">
        <v>440</v>
      </c>
      <c r="O168" s="48" t="s">
        <v>34</v>
      </c>
      <c r="P168" s="55">
        <v>-4</v>
      </c>
      <c r="Y168" s="54">
        <v>166</v>
      </c>
      <c r="Z168" s="56" t="s">
        <v>1557</v>
      </c>
      <c r="AA168" s="48" t="s">
        <v>21</v>
      </c>
      <c r="AB168" s="55">
        <v>-74</v>
      </c>
      <c r="AK168" s="54">
        <v>166</v>
      </c>
      <c r="AL168" s="56" t="s">
        <v>648</v>
      </c>
      <c r="AM168" s="48" t="s">
        <v>32</v>
      </c>
      <c r="AN168" s="55">
        <v>-13</v>
      </c>
      <c r="AW168" s="58"/>
      <c r="AX168" s="176" t="s">
        <v>54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1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1</v>
      </c>
      <c r="BK168" s="51">
        <v>0</v>
      </c>
      <c r="BL168" s="51">
        <v>3</v>
      </c>
      <c r="BM168" s="51">
        <v>2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7</v>
      </c>
      <c r="BX168" s="196">
        <v>4.1774565119771481</v>
      </c>
      <c r="BY168" s="61">
        <v>0.59677950171102112</v>
      </c>
      <c r="BZ168" s="62">
        <v>0</v>
      </c>
      <c r="CA168" s="190">
        <v>0</v>
      </c>
    </row>
    <row r="169" spans="1:106">
      <c r="A169" s="54">
        <v>167</v>
      </c>
      <c r="B169" s="20" t="s">
        <v>448</v>
      </c>
      <c r="C169" s="48" t="s">
        <v>43</v>
      </c>
      <c r="D169" s="55">
        <v>0</v>
      </c>
      <c r="L169" s="23"/>
      <c r="M169" s="54">
        <v>167</v>
      </c>
      <c r="N169" s="56" t="s">
        <v>442</v>
      </c>
      <c r="O169" s="48" t="s">
        <v>51</v>
      </c>
      <c r="P169" s="55">
        <v>-4</v>
      </c>
      <c r="Y169" s="54">
        <v>167</v>
      </c>
      <c r="Z169" s="56" t="s">
        <v>2115</v>
      </c>
      <c r="AA169" s="48" t="s">
        <v>47</v>
      </c>
      <c r="AB169" s="55">
        <v>530</v>
      </c>
      <c r="AK169" s="54">
        <v>167</v>
      </c>
      <c r="AL169" s="56" t="s">
        <v>1080</v>
      </c>
      <c r="AM169" s="48" t="s">
        <v>43</v>
      </c>
      <c r="AN169" s="55">
        <v>-13</v>
      </c>
      <c r="AW169" s="58"/>
      <c r="AX169" s="177" t="s">
        <v>65</v>
      </c>
      <c r="AY169" s="51">
        <v>0</v>
      </c>
      <c r="AZ169" s="54">
        <v>0</v>
      </c>
      <c r="BA169" s="54">
        <v>0</v>
      </c>
      <c r="BB169" s="54">
        <v>1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2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3</v>
      </c>
      <c r="BX169" s="196">
        <v>3.901077027652827</v>
      </c>
      <c r="BY169" s="61">
        <v>1.3003590092176089</v>
      </c>
      <c r="BZ169" s="62">
        <v>0</v>
      </c>
      <c r="CA169" s="190">
        <v>0</v>
      </c>
    </row>
    <row r="170" spans="1:106">
      <c r="A170" s="54">
        <v>168</v>
      </c>
      <c r="B170" s="20" t="s">
        <v>758</v>
      </c>
      <c r="C170" s="48" t="s">
        <v>26</v>
      </c>
      <c r="D170" s="55">
        <v>161</v>
      </c>
      <c r="L170" s="23"/>
      <c r="M170" s="54">
        <v>168</v>
      </c>
      <c r="N170" s="56" t="s">
        <v>861</v>
      </c>
      <c r="O170" s="48" t="s">
        <v>21</v>
      </c>
      <c r="P170" s="55" t="s">
        <v>2967</v>
      </c>
      <c r="Y170" s="54">
        <v>168</v>
      </c>
      <c r="Z170" s="56" t="s">
        <v>2119</v>
      </c>
      <c r="AA170" s="48" t="s">
        <v>47</v>
      </c>
      <c r="AB170" s="55">
        <v>534</v>
      </c>
      <c r="AK170" s="54">
        <v>168</v>
      </c>
      <c r="AL170" s="56" t="s">
        <v>178</v>
      </c>
      <c r="AM170" s="48" t="s">
        <v>72</v>
      </c>
      <c r="AN170" s="55">
        <v>-97</v>
      </c>
      <c r="AW170" s="58"/>
      <c r="AX170" s="177" t="s">
        <v>52</v>
      </c>
      <c r="AY170" s="51">
        <v>0</v>
      </c>
      <c r="AZ170" s="54">
        <v>0</v>
      </c>
      <c r="BA170" s="54">
        <v>1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1</v>
      </c>
      <c r="BX170" s="196">
        <v>3.5714285714285716</v>
      </c>
      <c r="BY170" s="61">
        <v>3.5714285714285716</v>
      </c>
      <c r="BZ170" s="62">
        <v>0</v>
      </c>
      <c r="CA170" s="190">
        <v>0</v>
      </c>
    </row>
    <row r="171" spans="1:106">
      <c r="A171" s="54">
        <v>169</v>
      </c>
      <c r="B171" s="20" t="s">
        <v>450</v>
      </c>
      <c r="C171" s="48" t="s">
        <v>24</v>
      </c>
      <c r="D171" s="55">
        <v>-1</v>
      </c>
      <c r="L171" s="23"/>
      <c r="M171" s="54">
        <v>169</v>
      </c>
      <c r="N171" s="56" t="s">
        <v>445</v>
      </c>
      <c r="O171" s="48" t="s">
        <v>43</v>
      </c>
      <c r="P171" s="55">
        <v>-4</v>
      </c>
      <c r="Y171" s="54">
        <v>169</v>
      </c>
      <c r="Z171" s="56" t="s">
        <v>886</v>
      </c>
      <c r="AA171" s="48" t="s">
        <v>32</v>
      </c>
      <c r="AB171" s="55">
        <v>6</v>
      </c>
      <c r="AK171" s="54">
        <v>169</v>
      </c>
      <c r="AL171" s="56" t="s">
        <v>486</v>
      </c>
      <c r="AM171" s="48" t="s">
        <v>36</v>
      </c>
      <c r="AN171" s="55">
        <v>-14</v>
      </c>
      <c r="AW171" s="58"/>
      <c r="AX171" s="177" t="s">
        <v>42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60">
        <v>4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4</v>
      </c>
      <c r="BX171" s="196">
        <v>3.5663439279437625</v>
      </c>
      <c r="BY171" s="61">
        <v>0.89158598198594063</v>
      </c>
      <c r="BZ171" s="62">
        <v>0</v>
      </c>
      <c r="CA171" s="190">
        <v>0</v>
      </c>
    </row>
    <row r="172" spans="1:106">
      <c r="A172" s="54">
        <v>170</v>
      </c>
      <c r="B172" s="20" t="s">
        <v>433</v>
      </c>
      <c r="C172" s="48" t="s">
        <v>41</v>
      </c>
      <c r="D172" s="55">
        <v>-11</v>
      </c>
      <c r="L172" s="23"/>
      <c r="M172" s="54">
        <v>170</v>
      </c>
      <c r="N172" s="56" t="s">
        <v>447</v>
      </c>
      <c r="O172" s="48" t="s">
        <v>51</v>
      </c>
      <c r="P172" s="55">
        <v>-4</v>
      </c>
      <c r="Y172" s="54">
        <v>170</v>
      </c>
      <c r="Z172" s="56" t="s">
        <v>1270</v>
      </c>
      <c r="AA172" s="48" t="s">
        <v>59</v>
      </c>
      <c r="AB172" s="55">
        <v>339</v>
      </c>
      <c r="AK172" s="54">
        <v>170</v>
      </c>
      <c r="AL172" s="56" t="s">
        <v>492</v>
      </c>
      <c r="AM172" s="48" t="s">
        <v>28</v>
      </c>
      <c r="AN172" s="55">
        <v>-14</v>
      </c>
      <c r="AW172" s="58"/>
      <c r="AX172" s="177" t="s">
        <v>59</v>
      </c>
      <c r="AY172" s="60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1</v>
      </c>
      <c r="BH172" s="60">
        <v>0</v>
      </c>
      <c r="BI172" s="60">
        <v>0</v>
      </c>
      <c r="BJ172" s="60">
        <v>2</v>
      </c>
      <c r="BK172" s="60">
        <v>2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5</v>
      </c>
      <c r="BX172" s="196">
        <v>3.2080592408551718</v>
      </c>
      <c r="BY172" s="61">
        <v>0.64161184817103434</v>
      </c>
      <c r="BZ172" s="62">
        <v>0</v>
      </c>
      <c r="CA172" s="190">
        <v>0</v>
      </c>
    </row>
    <row r="173" spans="1:106">
      <c r="A173" s="54">
        <v>171</v>
      </c>
      <c r="B173" s="20" t="s">
        <v>470</v>
      </c>
      <c r="C173" s="48" t="s">
        <v>38</v>
      </c>
      <c r="D173" s="55">
        <v>7</v>
      </c>
      <c r="L173" s="23"/>
      <c r="M173" s="54">
        <v>171</v>
      </c>
      <c r="N173" s="56" t="s">
        <v>449</v>
      </c>
      <c r="O173" s="48" t="s">
        <v>51</v>
      </c>
      <c r="P173" s="55">
        <v>-4</v>
      </c>
      <c r="Y173" s="54">
        <v>171</v>
      </c>
      <c r="Z173" s="56" t="s">
        <v>1649</v>
      </c>
      <c r="AA173" s="48" t="s">
        <v>43</v>
      </c>
      <c r="AB173" s="55">
        <v>5</v>
      </c>
      <c r="AK173" s="54">
        <v>171</v>
      </c>
      <c r="AL173" s="56" t="s">
        <v>1088</v>
      </c>
      <c r="AM173" s="48" t="s">
        <v>21</v>
      </c>
      <c r="AN173" s="55">
        <v>-13</v>
      </c>
      <c r="AW173" s="58"/>
      <c r="AX173" s="177" t="s">
        <v>62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4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4</v>
      </c>
      <c r="BX173" s="196">
        <v>3.1694519285309135</v>
      </c>
      <c r="BY173" s="61">
        <v>0.79236298213272838</v>
      </c>
      <c r="BZ173" s="62">
        <v>1</v>
      </c>
      <c r="CA173" s="190">
        <v>4</v>
      </c>
    </row>
    <row r="174" spans="1:106">
      <c r="A174" s="54">
        <v>172</v>
      </c>
      <c r="B174" s="20" t="s">
        <v>948</v>
      </c>
      <c r="C174" s="48" t="s">
        <v>52</v>
      </c>
      <c r="D174" s="55">
        <v>265</v>
      </c>
      <c r="L174" s="23"/>
      <c r="M174" s="54">
        <v>172</v>
      </c>
      <c r="N174" s="56" t="s">
        <v>451</v>
      </c>
      <c r="O174" s="48" t="s">
        <v>26</v>
      </c>
      <c r="P174" s="55">
        <v>-4</v>
      </c>
      <c r="Y174" s="54">
        <v>172</v>
      </c>
      <c r="Z174" s="56" t="s">
        <v>243</v>
      </c>
      <c r="AA174" s="48" t="s">
        <v>24</v>
      </c>
      <c r="AB174" s="55">
        <v>-87</v>
      </c>
      <c r="AK174" s="54">
        <v>172</v>
      </c>
      <c r="AL174" s="56" t="s">
        <v>1091</v>
      </c>
      <c r="AM174" s="48" t="s">
        <v>40</v>
      </c>
      <c r="AN174" s="55">
        <v>-12</v>
      </c>
      <c r="AW174" s="58"/>
      <c r="AX174" s="178" t="s">
        <v>46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1</v>
      </c>
      <c r="BF174" s="54">
        <v>0</v>
      </c>
      <c r="BG174" s="54">
        <v>0</v>
      </c>
      <c r="BH174" s="51">
        <v>0</v>
      </c>
      <c r="BI174" s="51">
        <v>0</v>
      </c>
      <c r="BJ174" s="51">
        <v>2</v>
      </c>
      <c r="BK174" s="51">
        <v>1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6">
        <v>4</v>
      </c>
      <c r="BX174" s="196">
        <v>2.9721726797817505</v>
      </c>
      <c r="BY174" s="61">
        <v>0.74304316994543762</v>
      </c>
      <c r="BZ174" s="62">
        <v>0</v>
      </c>
      <c r="CA174" s="190">
        <v>0</v>
      </c>
    </row>
    <row r="175" spans="1:106">
      <c r="A175" s="54">
        <v>173</v>
      </c>
      <c r="B175" s="20" t="s">
        <v>454</v>
      </c>
      <c r="C175" s="48" t="s">
        <v>43</v>
      </c>
      <c r="D175" s="55">
        <v>-3</v>
      </c>
      <c r="L175" s="23"/>
      <c r="M175" s="54">
        <v>173</v>
      </c>
      <c r="N175" s="56" t="s">
        <v>453</v>
      </c>
      <c r="O175" s="48" t="s">
        <v>34</v>
      </c>
      <c r="P175" s="55">
        <v>-4</v>
      </c>
      <c r="Y175" s="54">
        <v>173</v>
      </c>
      <c r="Z175" s="56" t="s">
        <v>1548</v>
      </c>
      <c r="AA175" s="48" t="s">
        <v>44</v>
      </c>
      <c r="AB175" s="55" t="s">
        <v>2967</v>
      </c>
      <c r="AK175" s="54">
        <v>173</v>
      </c>
      <c r="AL175" s="56" t="s">
        <v>234</v>
      </c>
      <c r="AM175" s="48" t="s">
        <v>32</v>
      </c>
      <c r="AN175" s="55">
        <v>-107</v>
      </c>
      <c r="AW175" s="58"/>
      <c r="AX175" s="177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4</v>
      </c>
      <c r="BL175" s="51">
        <v>1</v>
      </c>
      <c r="BM175" s="51">
        <v>1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2.5207215404799723</v>
      </c>
      <c r="BY175" s="61">
        <v>0.42012025674666204</v>
      </c>
      <c r="BZ175" s="62">
        <v>0</v>
      </c>
      <c r="CA175" s="190">
        <v>0</v>
      </c>
    </row>
    <row r="176" spans="1:106">
      <c r="A176" s="54">
        <v>174</v>
      </c>
      <c r="B176" s="20" t="s">
        <v>460</v>
      </c>
      <c r="C176" s="48" t="s">
        <v>28</v>
      </c>
      <c r="D176" s="55">
        <v>-1</v>
      </c>
      <c r="L176" s="23"/>
      <c r="M176" s="54">
        <v>174</v>
      </c>
      <c r="N176" s="56" t="s">
        <v>459</v>
      </c>
      <c r="O176" s="48" t="s">
        <v>60</v>
      </c>
      <c r="P176" s="55">
        <v>-2</v>
      </c>
      <c r="Y176" s="54">
        <v>174</v>
      </c>
      <c r="Z176" s="56" t="s">
        <v>616</v>
      </c>
      <c r="AA176" s="48" t="s">
        <v>42</v>
      </c>
      <c r="AB176" s="55">
        <v>3</v>
      </c>
      <c r="AK176" s="54">
        <v>174</v>
      </c>
      <c r="AL176" s="56" t="s">
        <v>504</v>
      </c>
      <c r="AM176" s="48" t="s">
        <v>59</v>
      </c>
      <c r="AN176" s="55">
        <v>-12</v>
      </c>
      <c r="AW176" s="58"/>
      <c r="AX176" s="176" t="s">
        <v>48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1</v>
      </c>
      <c r="BF176" s="54">
        <v>0</v>
      </c>
      <c r="BG176" s="54">
        <v>0</v>
      </c>
      <c r="BH176" s="51">
        <v>0</v>
      </c>
      <c r="BI176" s="51">
        <v>1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2.2233930453108535</v>
      </c>
      <c r="BY176" s="61">
        <v>1.1116965226554267</v>
      </c>
      <c r="BZ176" s="62">
        <v>1</v>
      </c>
      <c r="CA176" s="190">
        <v>0</v>
      </c>
    </row>
    <row r="177" spans="1:79">
      <c r="A177" s="54">
        <v>175</v>
      </c>
      <c r="B177" s="20" t="s">
        <v>464</v>
      </c>
      <c r="C177" s="48" t="s">
        <v>28</v>
      </c>
      <c r="D177" s="55">
        <v>0</v>
      </c>
      <c r="L177" s="23"/>
      <c r="M177" s="54">
        <v>175</v>
      </c>
      <c r="N177" s="56" t="s">
        <v>461</v>
      </c>
      <c r="O177" s="48" t="s">
        <v>32</v>
      </c>
      <c r="P177" s="55">
        <v>-2</v>
      </c>
      <c r="Y177" s="54">
        <v>175</v>
      </c>
      <c r="Z177" s="56" t="s">
        <v>2385</v>
      </c>
      <c r="AA177" s="48" t="s">
        <v>38</v>
      </c>
      <c r="AB177" s="55">
        <v>560</v>
      </c>
      <c r="AK177" s="54">
        <v>175</v>
      </c>
      <c r="AL177" s="56" t="s">
        <v>1097</v>
      </c>
      <c r="AM177" s="48" t="s">
        <v>26</v>
      </c>
      <c r="AN177" s="55">
        <v>-12</v>
      </c>
      <c r="AW177" s="58"/>
      <c r="AX177" s="177" t="s">
        <v>40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1</v>
      </c>
      <c r="BG177" s="54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1.8634466308884914</v>
      </c>
      <c r="BY177" s="61">
        <v>0.93172331544424569</v>
      </c>
      <c r="BZ177" s="62">
        <v>1</v>
      </c>
      <c r="CA177" s="190">
        <v>0</v>
      </c>
    </row>
    <row r="178" spans="1:79">
      <c r="A178" s="54">
        <v>176</v>
      </c>
      <c r="B178" s="20" t="s">
        <v>456</v>
      </c>
      <c r="C178" s="48" t="s">
        <v>43</v>
      </c>
      <c r="D178" s="55">
        <v>-5</v>
      </c>
      <c r="L178" s="23"/>
      <c r="M178" s="54">
        <v>176</v>
      </c>
      <c r="N178" s="56" t="s">
        <v>463</v>
      </c>
      <c r="O178" s="48" t="s">
        <v>58</v>
      </c>
      <c r="P178" s="55">
        <v>-2</v>
      </c>
      <c r="Y178" s="54">
        <v>176</v>
      </c>
      <c r="Z178" s="56" t="s">
        <v>1273</v>
      </c>
      <c r="AA178" s="48" t="s">
        <v>45</v>
      </c>
      <c r="AB178" s="55">
        <v>379</v>
      </c>
      <c r="AK178" s="54">
        <v>176</v>
      </c>
      <c r="AL178" s="56" t="s">
        <v>527</v>
      </c>
      <c r="AM178" s="48" t="s">
        <v>38</v>
      </c>
      <c r="AN178" s="55">
        <v>-11</v>
      </c>
      <c r="AW178" s="58"/>
      <c r="AX178" s="177" t="s">
        <v>41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1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1.5151515151515151</v>
      </c>
      <c r="BY178" s="61">
        <v>1.5151515151515151</v>
      </c>
      <c r="BZ178" s="62">
        <v>0</v>
      </c>
      <c r="CA178" s="190">
        <v>0</v>
      </c>
    </row>
    <row r="179" spans="1:79">
      <c r="A179" s="54">
        <v>177</v>
      </c>
      <c r="B179" s="20" t="s">
        <v>466</v>
      </c>
      <c r="C179" s="48" t="s">
        <v>43</v>
      </c>
      <c r="D179" s="55">
        <v>-1</v>
      </c>
      <c r="L179" s="23"/>
      <c r="M179" s="54">
        <v>177</v>
      </c>
      <c r="N179" s="56" t="s">
        <v>465</v>
      </c>
      <c r="O179" s="48" t="s">
        <v>41</v>
      </c>
      <c r="P179" s="55">
        <v>-2</v>
      </c>
      <c r="Y179" s="54">
        <v>177</v>
      </c>
      <c r="Z179" s="56" t="s">
        <v>1438</v>
      </c>
      <c r="AA179" s="48" t="s">
        <v>32</v>
      </c>
      <c r="AB179" s="55">
        <v>1</v>
      </c>
      <c r="AK179" s="54">
        <v>177</v>
      </c>
      <c r="AL179" s="56" t="s">
        <v>1104</v>
      </c>
      <c r="AM179" s="48" t="s">
        <v>21</v>
      </c>
      <c r="AN179" s="55">
        <v>-10</v>
      </c>
      <c r="AW179" s="58"/>
      <c r="AX179" s="177" t="s">
        <v>55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2</v>
      </c>
      <c r="BX179" s="196">
        <v>1.3479503476517509</v>
      </c>
      <c r="BY179" s="61">
        <v>0.67397517382587546</v>
      </c>
      <c r="BZ179" s="62">
        <v>0</v>
      </c>
      <c r="CA179" s="190">
        <v>0</v>
      </c>
    </row>
    <row r="180" spans="1:79">
      <c r="A180" s="54">
        <v>178</v>
      </c>
      <c r="B180" s="20" t="s">
        <v>1308</v>
      </c>
      <c r="C180" s="48" t="s">
        <v>44</v>
      </c>
      <c r="D180" s="55">
        <v>478</v>
      </c>
      <c r="L180" s="23"/>
      <c r="M180" s="54">
        <v>178</v>
      </c>
      <c r="N180" s="56" t="s">
        <v>467</v>
      </c>
      <c r="O180" s="48" t="s">
        <v>26</v>
      </c>
      <c r="P180" s="55">
        <v>-2</v>
      </c>
      <c r="Y180" s="54">
        <v>178</v>
      </c>
      <c r="Z180" s="56" t="s">
        <v>425</v>
      </c>
      <c r="AA180" s="48" t="s">
        <v>48</v>
      </c>
      <c r="AB180" s="55">
        <v>-50</v>
      </c>
      <c r="AK180" s="54">
        <v>178</v>
      </c>
      <c r="AL180" s="56" t="s">
        <v>1106</v>
      </c>
      <c r="AM180" s="48" t="s">
        <v>21</v>
      </c>
      <c r="AN180" s="55">
        <v>-10</v>
      </c>
      <c r="AW180" s="58"/>
      <c r="AX180" s="177" t="s">
        <v>69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1</v>
      </c>
      <c r="BG180" s="54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1.2658227848101267</v>
      </c>
      <c r="BY180" s="61">
        <v>1.2658227848101267</v>
      </c>
      <c r="BZ180" s="62">
        <v>0</v>
      </c>
      <c r="CA180" s="190">
        <v>0</v>
      </c>
    </row>
    <row r="181" spans="1:79">
      <c r="A181" s="54">
        <v>179</v>
      </c>
      <c r="B181" s="20" t="s">
        <v>468</v>
      </c>
      <c r="C181" s="48" t="s">
        <v>43</v>
      </c>
      <c r="D181" s="55">
        <v>-2</v>
      </c>
      <c r="L181" s="23"/>
      <c r="M181" s="54">
        <v>179</v>
      </c>
      <c r="N181" s="56" t="s">
        <v>471</v>
      </c>
      <c r="O181" s="48" t="s">
        <v>103</v>
      </c>
      <c r="P181" s="55">
        <v>-1</v>
      </c>
      <c r="Y181" s="54">
        <v>179</v>
      </c>
      <c r="Z181" s="56" t="s">
        <v>491</v>
      </c>
      <c r="AA181" s="48" t="s">
        <v>24</v>
      </c>
      <c r="AB181" s="55">
        <v>0</v>
      </c>
      <c r="AK181" s="54">
        <v>179</v>
      </c>
      <c r="AL181" s="56" t="s">
        <v>689</v>
      </c>
      <c r="AM181" s="48" t="s">
        <v>21</v>
      </c>
      <c r="AN181" s="55">
        <v>-10</v>
      </c>
      <c r="AW181" s="58"/>
      <c r="AX181" s="177" t="s">
        <v>103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1</v>
      </c>
      <c r="BL181" s="51">
        <v>1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2</v>
      </c>
      <c r="BX181" s="196">
        <v>0.7937007874015749</v>
      </c>
      <c r="BY181" s="61">
        <v>0.39685039370078745</v>
      </c>
      <c r="BZ181" s="62">
        <v>0</v>
      </c>
      <c r="CA181" s="190">
        <v>0</v>
      </c>
    </row>
    <row r="182" spans="1:79">
      <c r="A182" s="54">
        <v>180</v>
      </c>
      <c r="B182" s="20" t="s">
        <v>2299</v>
      </c>
      <c r="C182" s="48" t="s">
        <v>34</v>
      </c>
      <c r="D182" s="55">
        <v>-1</v>
      </c>
      <c r="L182" s="23"/>
      <c r="M182" s="54">
        <v>180</v>
      </c>
      <c r="N182" s="56" t="s">
        <v>480</v>
      </c>
      <c r="O182" s="48" t="s">
        <v>26</v>
      </c>
      <c r="P182" s="55">
        <v>3</v>
      </c>
      <c r="Y182" s="54">
        <v>180</v>
      </c>
      <c r="Z182" s="56" t="s">
        <v>538</v>
      </c>
      <c r="AA182" s="48" t="s">
        <v>21</v>
      </c>
      <c r="AB182" s="55">
        <v>0</v>
      </c>
      <c r="AK182" s="54">
        <v>180</v>
      </c>
      <c r="AL182" s="56" t="s">
        <v>488</v>
      </c>
      <c r="AM182" s="48" t="s">
        <v>21</v>
      </c>
      <c r="AN182" s="55">
        <v>-10</v>
      </c>
      <c r="AW182" s="58"/>
      <c r="AX182" s="177" t="s">
        <v>63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1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1</v>
      </c>
      <c r="BX182" s="196">
        <v>0.69930069930069927</v>
      </c>
      <c r="BY182" s="61">
        <v>0.69930069930069927</v>
      </c>
      <c r="BZ182" s="62">
        <v>0</v>
      </c>
      <c r="CA182" s="190">
        <v>0</v>
      </c>
    </row>
    <row r="183" spans="1:79">
      <c r="A183" s="54">
        <v>181</v>
      </c>
      <c r="B183" s="20" t="s">
        <v>473</v>
      </c>
      <c r="C183" s="48" t="s">
        <v>32</v>
      </c>
      <c r="D183" s="55">
        <v>-1</v>
      </c>
      <c r="L183" s="23"/>
      <c r="M183" s="54">
        <v>181</v>
      </c>
      <c r="N183" s="56" t="s">
        <v>472</v>
      </c>
      <c r="O183" s="48" t="s">
        <v>26</v>
      </c>
      <c r="P183" s="55">
        <v>-2</v>
      </c>
      <c r="Y183" s="54">
        <v>181</v>
      </c>
      <c r="Z183" s="56" t="s">
        <v>536</v>
      </c>
      <c r="AA183" s="48" t="s">
        <v>43</v>
      </c>
      <c r="AB183" s="55">
        <v>1</v>
      </c>
      <c r="AK183" s="54">
        <v>181</v>
      </c>
      <c r="AL183" s="56" t="s">
        <v>1111</v>
      </c>
      <c r="AM183" s="48" t="s">
        <v>21</v>
      </c>
      <c r="AN183" s="55">
        <v>-10</v>
      </c>
      <c r="AW183" s="58"/>
      <c r="AX183" s="176" t="s">
        <v>51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1</v>
      </c>
      <c r="BJ183" s="60">
        <v>0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1</v>
      </c>
      <c r="BX183" s="196">
        <v>0.67114093959731547</v>
      </c>
      <c r="BY183" s="61">
        <v>0.67114093959731547</v>
      </c>
      <c r="BZ183" s="62">
        <v>0</v>
      </c>
      <c r="CA183" s="190">
        <v>0</v>
      </c>
    </row>
    <row r="184" spans="1:79">
      <c r="A184" s="54">
        <v>182</v>
      </c>
      <c r="B184" s="20" t="s">
        <v>479</v>
      </c>
      <c r="C184" s="48" t="s">
        <v>24</v>
      </c>
      <c r="D184" s="55">
        <v>1</v>
      </c>
      <c r="L184" s="23"/>
      <c r="M184" s="54">
        <v>182</v>
      </c>
      <c r="N184" s="56" t="s">
        <v>474</v>
      </c>
      <c r="O184" s="48" t="s">
        <v>34</v>
      </c>
      <c r="P184" s="55">
        <v>-2</v>
      </c>
      <c r="Y184" s="54">
        <v>182</v>
      </c>
      <c r="Z184" s="56" t="s">
        <v>347</v>
      </c>
      <c r="AA184" s="48" t="s">
        <v>24</v>
      </c>
      <c r="AB184" s="55">
        <v>1</v>
      </c>
      <c r="AK184" s="54">
        <v>182</v>
      </c>
      <c r="AL184" s="56" t="s">
        <v>508</v>
      </c>
      <c r="AM184" s="48" t="s">
        <v>26</v>
      </c>
      <c r="AN184" s="55">
        <v>10</v>
      </c>
      <c r="AW184" s="58"/>
      <c r="AX184" s="176" t="s">
        <v>72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1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0.59523809523809523</v>
      </c>
      <c r="BY184" s="61">
        <v>0.59523809523809523</v>
      </c>
      <c r="BZ184" s="62">
        <v>0</v>
      </c>
      <c r="CA184" s="190">
        <v>0</v>
      </c>
    </row>
    <row r="185" spans="1:79">
      <c r="A185" s="54">
        <v>183</v>
      </c>
      <c r="B185" s="20" t="s">
        <v>487</v>
      </c>
      <c r="C185" s="48" t="s">
        <v>34</v>
      </c>
      <c r="D185" s="55">
        <v>4</v>
      </c>
      <c r="L185" s="23"/>
      <c r="M185" s="54">
        <v>183</v>
      </c>
      <c r="N185" s="56" t="s">
        <v>398</v>
      </c>
      <c r="O185" s="48" t="s">
        <v>36</v>
      </c>
      <c r="P185" s="55">
        <v>-42</v>
      </c>
      <c r="Y185" s="54">
        <v>183</v>
      </c>
      <c r="Z185" s="56" t="s">
        <v>479</v>
      </c>
      <c r="AA185" s="48" t="s">
        <v>24</v>
      </c>
      <c r="AB185" s="55">
        <v>2</v>
      </c>
      <c r="AK185" s="54">
        <v>183</v>
      </c>
      <c r="AL185" s="56" t="s">
        <v>2580</v>
      </c>
      <c r="AM185" s="48" t="s">
        <v>26</v>
      </c>
      <c r="AN185" s="55">
        <v>-11</v>
      </c>
      <c r="AW185" s="58"/>
      <c r="AX185" s="177" t="s">
        <v>57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0.54347826086956519</v>
      </c>
      <c r="BY185" s="61">
        <v>0.54347826086956519</v>
      </c>
      <c r="BZ185" s="62">
        <v>0</v>
      </c>
      <c r="CA185" s="190">
        <v>0</v>
      </c>
    </row>
    <row r="186" spans="1:79">
      <c r="A186" s="54">
        <v>184</v>
      </c>
      <c r="B186" s="20" t="s">
        <v>491</v>
      </c>
      <c r="C186" s="48" t="s">
        <v>24</v>
      </c>
      <c r="D186" s="55">
        <v>5</v>
      </c>
      <c r="L186" s="23"/>
      <c r="M186" s="54">
        <v>184</v>
      </c>
      <c r="N186" s="56" t="s">
        <v>476</v>
      </c>
      <c r="O186" s="48" t="s">
        <v>44</v>
      </c>
      <c r="P186" s="55">
        <v>-3</v>
      </c>
      <c r="Y186" s="54">
        <v>184</v>
      </c>
      <c r="Z186" s="56" t="s">
        <v>353</v>
      </c>
      <c r="AA186" s="48" t="s">
        <v>36</v>
      </c>
      <c r="AB186" s="55">
        <v>-89</v>
      </c>
      <c r="AK186" s="54">
        <v>184</v>
      </c>
      <c r="AL186" s="56" t="s">
        <v>617</v>
      </c>
      <c r="AM186" s="48" t="s">
        <v>57</v>
      </c>
      <c r="AN186" s="55">
        <v>41</v>
      </c>
      <c r="AW186" s="58"/>
      <c r="AX186" s="177" t="s">
        <v>107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1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1</v>
      </c>
      <c r="BX186" s="196">
        <v>0.37313432835820898</v>
      </c>
      <c r="BY186" s="61">
        <v>0.37313432835820898</v>
      </c>
      <c r="BZ186" s="62">
        <v>0</v>
      </c>
      <c r="CA186" s="190">
        <v>0</v>
      </c>
    </row>
    <row r="187" spans="1:79">
      <c r="A187" s="54">
        <v>185</v>
      </c>
      <c r="B187" s="20" t="s">
        <v>1330</v>
      </c>
      <c r="C187" s="48" t="s">
        <v>44</v>
      </c>
      <c r="D187" s="55">
        <v>487</v>
      </c>
      <c r="L187" s="23"/>
      <c r="M187" s="54">
        <v>185</v>
      </c>
      <c r="N187" s="56" t="s">
        <v>478</v>
      </c>
      <c r="O187" s="48" t="s">
        <v>21</v>
      </c>
      <c r="P187" s="55">
        <v>-3</v>
      </c>
      <c r="Y187" s="54">
        <v>185</v>
      </c>
      <c r="Z187" s="56" t="s">
        <v>1255</v>
      </c>
      <c r="AA187" s="48" t="s">
        <v>45</v>
      </c>
      <c r="AB187" s="55">
        <v>399</v>
      </c>
      <c r="AK187" s="54">
        <v>185</v>
      </c>
      <c r="AL187" s="56" t="s">
        <v>542</v>
      </c>
      <c r="AM187" s="48" t="s">
        <v>59</v>
      </c>
      <c r="AN187" s="55">
        <v>-12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292</v>
      </c>
      <c r="C188" s="48" t="s">
        <v>51</v>
      </c>
      <c r="D188" s="55">
        <v>-100</v>
      </c>
      <c r="L188" s="23"/>
      <c r="M188" s="54">
        <v>186</v>
      </c>
      <c r="N188" s="56" t="s">
        <v>482</v>
      </c>
      <c r="O188" s="48" t="s">
        <v>107</v>
      </c>
      <c r="P188" s="55">
        <v>-2</v>
      </c>
      <c r="Y188" s="54">
        <v>186</v>
      </c>
      <c r="Z188" s="56" t="s">
        <v>2395</v>
      </c>
      <c r="AA188" s="48" t="s">
        <v>38</v>
      </c>
      <c r="AB188" s="55">
        <v>2</v>
      </c>
      <c r="AK188" s="54">
        <v>186</v>
      </c>
      <c r="AL188" s="56" t="s">
        <v>573</v>
      </c>
      <c r="AM188" s="48" t="s">
        <v>24</v>
      </c>
      <c r="AN188" s="55">
        <v>-11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493</v>
      </c>
      <c r="C189" s="48" t="s">
        <v>43</v>
      </c>
      <c r="D189" s="55">
        <v>3</v>
      </c>
      <c r="L189" s="23"/>
      <c r="M189" s="54">
        <v>187</v>
      </c>
      <c r="N189" s="56" t="s">
        <v>484</v>
      </c>
      <c r="O189" s="48" t="s">
        <v>65</v>
      </c>
      <c r="P189" s="55">
        <v>-2</v>
      </c>
      <c r="Y189" s="54">
        <v>187</v>
      </c>
      <c r="Z189" s="56" t="s">
        <v>140</v>
      </c>
      <c r="AA189" s="48" t="s">
        <v>26</v>
      </c>
      <c r="AB189" s="55">
        <v>-100</v>
      </c>
      <c r="AK189" s="54">
        <v>187</v>
      </c>
      <c r="AL189" s="56" t="s">
        <v>434</v>
      </c>
      <c r="AM189" s="48" t="s">
        <v>46</v>
      </c>
      <c r="AN189" s="55">
        <v>-11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1419</v>
      </c>
      <c r="C190" s="48" t="s">
        <v>44</v>
      </c>
      <c r="D190" s="55">
        <v>541</v>
      </c>
      <c r="L190" s="23"/>
      <c r="M190" s="54">
        <v>188</v>
      </c>
      <c r="N190" s="56" t="s">
        <v>486</v>
      </c>
      <c r="O190" s="48" t="s">
        <v>36</v>
      </c>
      <c r="P190" s="55">
        <v>-2</v>
      </c>
      <c r="Y190" s="54">
        <v>188</v>
      </c>
      <c r="Z190" s="56" t="s">
        <v>1570</v>
      </c>
      <c r="AA190" s="48" t="s">
        <v>64</v>
      </c>
      <c r="AB190" s="55" t="s">
        <v>2967</v>
      </c>
      <c r="AK190" s="54">
        <v>188</v>
      </c>
      <c r="AL190" s="56" t="s">
        <v>1120</v>
      </c>
      <c r="AM190" s="48" t="s">
        <v>21</v>
      </c>
      <c r="AN190" s="55">
        <v>-11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503</v>
      </c>
      <c r="C191" s="48" t="s">
        <v>24</v>
      </c>
      <c r="D191" s="55">
        <v>6</v>
      </c>
      <c r="L191" s="23"/>
      <c r="M191" s="54">
        <v>189</v>
      </c>
      <c r="N191" s="56" t="s">
        <v>488</v>
      </c>
      <c r="O191" s="48" t="s">
        <v>21</v>
      </c>
      <c r="P191" s="55">
        <v>-2</v>
      </c>
      <c r="Y191" s="54">
        <v>189</v>
      </c>
      <c r="Z191" s="56" t="s">
        <v>187</v>
      </c>
      <c r="AA191" s="48" t="s">
        <v>26</v>
      </c>
      <c r="AB191" s="55">
        <v>-108</v>
      </c>
      <c r="AK191" s="54">
        <v>189</v>
      </c>
      <c r="AL191" s="56" t="s">
        <v>1122</v>
      </c>
      <c r="AM191" s="48" t="s">
        <v>45</v>
      </c>
      <c r="AN191" s="55">
        <v>-11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2300</v>
      </c>
      <c r="C192" s="48" t="s">
        <v>34</v>
      </c>
      <c r="D192" s="55">
        <v>6</v>
      </c>
      <c r="L192" s="23"/>
      <c r="M192" s="54">
        <v>190</v>
      </c>
      <c r="N192" s="56" t="s">
        <v>490</v>
      </c>
      <c r="O192" s="48" t="s">
        <v>21</v>
      </c>
      <c r="P192" s="55">
        <v>-2</v>
      </c>
      <c r="Y192" s="54">
        <v>190</v>
      </c>
      <c r="Z192" s="56" t="s">
        <v>1644</v>
      </c>
      <c r="AA192" s="48" t="s">
        <v>29</v>
      </c>
      <c r="AB192" s="55" t="s">
        <v>2967</v>
      </c>
      <c r="AK192" s="54">
        <v>190</v>
      </c>
      <c r="AL192" s="56" t="s">
        <v>1124</v>
      </c>
      <c r="AM192" s="48" t="s">
        <v>21</v>
      </c>
      <c r="AN192" s="55">
        <v>-11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506</v>
      </c>
      <c r="C193" s="48" t="s">
        <v>48</v>
      </c>
      <c r="D193" s="55">
        <v>6</v>
      </c>
      <c r="L193" s="23"/>
      <c r="M193" s="54">
        <v>191</v>
      </c>
      <c r="N193" s="56" t="s">
        <v>492</v>
      </c>
      <c r="O193" s="48" t="s">
        <v>28</v>
      </c>
      <c r="P193" s="55">
        <v>-2</v>
      </c>
      <c r="Y193" s="54">
        <v>191</v>
      </c>
      <c r="Z193" s="56" t="s">
        <v>1660</v>
      </c>
      <c r="AA193" s="48" t="s">
        <v>42</v>
      </c>
      <c r="AB193" s="55">
        <v>-2</v>
      </c>
      <c r="AK193" s="54">
        <v>191</v>
      </c>
      <c r="AL193" s="56" t="s">
        <v>1126</v>
      </c>
      <c r="AM193" s="48" t="s">
        <v>21</v>
      </c>
      <c r="AN193" s="55">
        <v>-11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2301</v>
      </c>
      <c r="C194" s="48" t="s">
        <v>65</v>
      </c>
      <c r="D194" s="55">
        <v>6</v>
      </c>
      <c r="L194" s="23"/>
      <c r="M194" s="54">
        <v>192</v>
      </c>
      <c r="N194" s="56" t="s">
        <v>494</v>
      </c>
      <c r="O194" s="48" t="s">
        <v>49</v>
      </c>
      <c r="P194" s="55">
        <v>-2</v>
      </c>
      <c r="Y194" s="54">
        <v>192</v>
      </c>
      <c r="Z194" s="56" t="s">
        <v>1645</v>
      </c>
      <c r="AA194" s="48" t="s">
        <v>38</v>
      </c>
      <c r="AB194" s="55" t="s">
        <v>2967</v>
      </c>
      <c r="AK194" s="54">
        <v>192</v>
      </c>
      <c r="AL194" s="56" t="s">
        <v>480</v>
      </c>
      <c r="AM194" s="48" t="s">
        <v>26</v>
      </c>
      <c r="AN194" s="55">
        <v>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509</v>
      </c>
      <c r="C195" s="48" t="s">
        <v>43</v>
      </c>
      <c r="D195" s="55">
        <v>6</v>
      </c>
      <c r="L195" s="23"/>
      <c r="M195" s="54">
        <v>193</v>
      </c>
      <c r="N195" s="56" t="s">
        <v>496</v>
      </c>
      <c r="O195" s="48" t="s">
        <v>28</v>
      </c>
      <c r="P195" s="55">
        <v>-2</v>
      </c>
      <c r="Y195" s="54">
        <v>193</v>
      </c>
      <c r="Z195" s="56" t="s">
        <v>330</v>
      </c>
      <c r="AA195" s="48" t="s">
        <v>43</v>
      </c>
      <c r="AB195" s="55">
        <v>89</v>
      </c>
      <c r="AK195" s="54">
        <v>193</v>
      </c>
      <c r="AL195" s="56" t="s">
        <v>455</v>
      </c>
      <c r="AM195" s="48" t="s">
        <v>26</v>
      </c>
      <c r="AN195" s="55">
        <v>-34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528</v>
      </c>
      <c r="C196" s="48" t="s">
        <v>45</v>
      </c>
      <c r="D196" s="55">
        <v>16</v>
      </c>
      <c r="L196" s="23"/>
      <c r="M196" s="54">
        <v>194</v>
      </c>
      <c r="N196" s="56" t="s">
        <v>500</v>
      </c>
      <c r="O196" s="48" t="s">
        <v>69</v>
      </c>
      <c r="P196" s="55">
        <v>-1</v>
      </c>
      <c r="Y196" s="54">
        <v>194</v>
      </c>
      <c r="Z196" s="56" t="s">
        <v>1523</v>
      </c>
      <c r="AA196" s="48" t="s">
        <v>26</v>
      </c>
      <c r="AB196" s="55">
        <v>496</v>
      </c>
      <c r="AK196" s="54">
        <v>194</v>
      </c>
      <c r="AL196" s="56" t="s">
        <v>2583</v>
      </c>
      <c r="AM196" s="48" t="s">
        <v>26</v>
      </c>
      <c r="AN196" s="55">
        <v>-13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1328</v>
      </c>
      <c r="C197" s="48" t="s">
        <v>44</v>
      </c>
      <c r="D197" s="55">
        <v>476</v>
      </c>
      <c r="L197" s="23"/>
      <c r="M197" s="54">
        <v>195</v>
      </c>
      <c r="N197" s="56" t="s">
        <v>577</v>
      </c>
      <c r="O197" s="48" t="s">
        <v>26</v>
      </c>
      <c r="P197" s="55">
        <v>40</v>
      </c>
      <c r="Y197" s="54">
        <v>195</v>
      </c>
      <c r="Z197" s="56" t="s">
        <v>274</v>
      </c>
      <c r="AA197" s="48" t="s">
        <v>32</v>
      </c>
      <c r="AB197" s="55">
        <v>-131</v>
      </c>
      <c r="AK197" s="54">
        <v>195</v>
      </c>
      <c r="AL197" s="56" t="s">
        <v>1129</v>
      </c>
      <c r="AM197" s="48" t="s">
        <v>45</v>
      </c>
      <c r="AN197" s="55">
        <v>-13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511</v>
      </c>
      <c r="C198" s="48" t="s">
        <v>24</v>
      </c>
      <c r="D198" s="55">
        <v>4</v>
      </c>
      <c r="L198" s="23"/>
      <c r="M198" s="54">
        <v>196</v>
      </c>
      <c r="N198" s="56" t="s">
        <v>502</v>
      </c>
      <c r="O198" s="48" t="s">
        <v>38</v>
      </c>
      <c r="P198" s="55">
        <v>-2</v>
      </c>
      <c r="Y198" s="54">
        <v>196</v>
      </c>
      <c r="Z198" s="56" t="s">
        <v>583</v>
      </c>
      <c r="AA198" s="48" t="s">
        <v>28</v>
      </c>
      <c r="AB198" s="55">
        <v>1</v>
      </c>
      <c r="AK198" s="54">
        <v>196</v>
      </c>
      <c r="AL198" s="56" t="s">
        <v>571</v>
      </c>
      <c r="AM198" s="48" t="s">
        <v>46</v>
      </c>
      <c r="AN198" s="55">
        <v>-13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717</v>
      </c>
      <c r="C199" s="48" t="s">
        <v>45</v>
      </c>
      <c r="D199" s="55">
        <v>111</v>
      </c>
      <c r="L199" s="23"/>
      <c r="M199" s="54">
        <v>197</v>
      </c>
      <c r="N199" s="56" t="s">
        <v>504</v>
      </c>
      <c r="O199" s="48" t="s">
        <v>59</v>
      </c>
      <c r="P199" s="55">
        <v>-2</v>
      </c>
      <c r="Y199" s="54">
        <v>197</v>
      </c>
      <c r="Z199" s="56" t="s">
        <v>1668</v>
      </c>
      <c r="AA199" s="48" t="s">
        <v>28</v>
      </c>
      <c r="AB199" s="55">
        <v>1</v>
      </c>
      <c r="AK199" s="54">
        <v>197</v>
      </c>
      <c r="AL199" s="56" t="s">
        <v>325</v>
      </c>
      <c r="AM199" s="48" t="s">
        <v>55</v>
      </c>
      <c r="AN199" s="55">
        <v>-13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3707</v>
      </c>
      <c r="BY199" s="316"/>
      <c r="BZ199" s="317">
        <v>20</v>
      </c>
      <c r="CA199" s="310">
        <v>28</v>
      </c>
    </row>
    <row r="200" spans="1:79">
      <c r="A200" s="54">
        <v>198</v>
      </c>
      <c r="B200" s="20" t="s">
        <v>2302</v>
      </c>
      <c r="C200" s="48" t="s">
        <v>65</v>
      </c>
      <c r="D200" s="55">
        <v>3</v>
      </c>
      <c r="L200" s="23"/>
      <c r="M200" s="54">
        <v>198</v>
      </c>
      <c r="N200" s="56" t="s">
        <v>505</v>
      </c>
      <c r="O200" s="48" t="s">
        <v>41</v>
      </c>
      <c r="P200" s="55">
        <v>-2</v>
      </c>
      <c r="Y200" s="54">
        <v>198</v>
      </c>
      <c r="Z200" s="56" t="s">
        <v>1538</v>
      </c>
      <c r="AA200" s="48" t="s">
        <v>44</v>
      </c>
      <c r="AB200" s="55" t="s">
        <v>2967</v>
      </c>
      <c r="AK200" s="54">
        <v>198</v>
      </c>
      <c r="AL200" s="56" t="s">
        <v>1134</v>
      </c>
      <c r="AM200" s="48" t="s">
        <v>28</v>
      </c>
      <c r="AN200" s="55">
        <v>-13</v>
      </c>
    </row>
    <row r="201" spans="1:79">
      <c r="A201" s="54">
        <v>199</v>
      </c>
      <c r="B201" s="20" t="s">
        <v>809</v>
      </c>
      <c r="C201" s="48" t="s">
        <v>21</v>
      </c>
      <c r="D201" s="55">
        <v>158</v>
      </c>
      <c r="L201" s="23"/>
      <c r="M201" s="54">
        <v>199</v>
      </c>
      <c r="N201" s="56" t="s">
        <v>250</v>
      </c>
      <c r="O201" s="48" t="s">
        <v>26</v>
      </c>
      <c r="P201" s="55">
        <v>-135</v>
      </c>
      <c r="Y201" s="54">
        <v>199</v>
      </c>
      <c r="Z201" s="56" t="s">
        <v>562</v>
      </c>
      <c r="AA201" s="48" t="s">
        <v>32</v>
      </c>
      <c r="AB201" s="55">
        <v>0</v>
      </c>
      <c r="AK201" s="54">
        <v>199</v>
      </c>
      <c r="AL201" s="56" t="s">
        <v>2586</v>
      </c>
      <c r="AM201" s="48" t="s">
        <v>38</v>
      </c>
      <c r="AN201" s="55">
        <v>-12</v>
      </c>
    </row>
    <row r="202" spans="1:79">
      <c r="A202" s="54">
        <v>200</v>
      </c>
      <c r="B202" s="20" t="s">
        <v>1563</v>
      </c>
      <c r="C202" s="48" t="s">
        <v>53</v>
      </c>
      <c r="D202" s="55" t="s">
        <v>2967</v>
      </c>
      <c r="L202" s="23"/>
      <c r="M202" s="54">
        <v>200</v>
      </c>
      <c r="N202" s="56" t="s">
        <v>260</v>
      </c>
      <c r="O202" s="48" t="s">
        <v>26</v>
      </c>
      <c r="P202" s="55">
        <v>-131</v>
      </c>
      <c r="Y202" s="54">
        <v>200</v>
      </c>
      <c r="Z202" s="56" t="s">
        <v>239</v>
      </c>
      <c r="AA202" s="48" t="s">
        <v>24</v>
      </c>
      <c r="AB202" s="55" t="s">
        <v>2967</v>
      </c>
      <c r="AK202" s="54">
        <v>200</v>
      </c>
      <c r="AL202" s="56" t="s">
        <v>1138</v>
      </c>
      <c r="AM202" s="48" t="s">
        <v>24</v>
      </c>
      <c r="AN202" s="55">
        <v>-12</v>
      </c>
    </row>
    <row r="203" spans="1:79">
      <c r="A203" s="54">
        <v>201</v>
      </c>
      <c r="B203" s="20" t="s">
        <v>769</v>
      </c>
      <c r="C203" s="48" t="s">
        <v>46</v>
      </c>
      <c r="D203" s="55">
        <v>135</v>
      </c>
      <c r="L203" s="23"/>
      <c r="M203" s="54">
        <v>201</v>
      </c>
      <c r="N203" s="56" t="s">
        <v>510</v>
      </c>
      <c r="O203" s="48" t="s">
        <v>21</v>
      </c>
      <c r="P203" s="55">
        <v>-2</v>
      </c>
      <c r="Y203" s="54">
        <v>201</v>
      </c>
      <c r="Z203" s="56" t="s">
        <v>2290</v>
      </c>
      <c r="AA203" s="48" t="s">
        <v>29</v>
      </c>
      <c r="AB203" s="55">
        <v>-97</v>
      </c>
      <c r="AK203" s="54">
        <v>201</v>
      </c>
      <c r="AL203" s="56" t="s">
        <v>611</v>
      </c>
      <c r="AM203" s="48" t="s">
        <v>59</v>
      </c>
      <c r="AN203" s="55">
        <v>-12</v>
      </c>
    </row>
    <row r="204" spans="1:79">
      <c r="A204" s="54">
        <v>202</v>
      </c>
      <c r="B204" s="20" t="s">
        <v>602</v>
      </c>
      <c r="C204" s="48" t="s">
        <v>21</v>
      </c>
      <c r="D204" s="55">
        <v>47</v>
      </c>
      <c r="L204" s="23"/>
      <c r="M204" s="54">
        <v>202</v>
      </c>
      <c r="N204" s="56" t="s">
        <v>513</v>
      </c>
      <c r="O204" s="48" t="s">
        <v>52</v>
      </c>
      <c r="P204" s="55">
        <v>-1</v>
      </c>
      <c r="Y204" s="54">
        <v>202</v>
      </c>
      <c r="Z204" s="56" t="s">
        <v>493</v>
      </c>
      <c r="AA204" s="48" t="s">
        <v>43</v>
      </c>
      <c r="AB204" s="55">
        <v>-1</v>
      </c>
      <c r="AK204" s="54">
        <v>202</v>
      </c>
      <c r="AL204" s="56" t="s">
        <v>613</v>
      </c>
      <c r="AM204" s="48" t="s">
        <v>47</v>
      </c>
      <c r="AN204" s="55">
        <v>-12</v>
      </c>
    </row>
    <row r="205" spans="1:79">
      <c r="A205" s="54">
        <v>203</v>
      </c>
      <c r="B205" s="20" t="s">
        <v>2303</v>
      </c>
      <c r="C205" s="48" t="s">
        <v>68</v>
      </c>
      <c r="D205" s="55">
        <v>3</v>
      </c>
      <c r="L205" s="23"/>
      <c r="M205" s="54">
        <v>203</v>
      </c>
      <c r="N205" s="56" t="s">
        <v>515</v>
      </c>
      <c r="O205" s="48" t="s">
        <v>59</v>
      </c>
      <c r="P205" s="55">
        <v>-1</v>
      </c>
      <c r="Y205" s="54">
        <v>203</v>
      </c>
      <c r="Z205" s="56" t="s">
        <v>813</v>
      </c>
      <c r="AA205" s="48" t="s">
        <v>42</v>
      </c>
      <c r="AB205" s="55">
        <v>-1</v>
      </c>
      <c r="AK205" s="54">
        <v>203</v>
      </c>
      <c r="AL205" s="56" t="s">
        <v>634</v>
      </c>
      <c r="AM205" s="48" t="s">
        <v>65</v>
      </c>
      <c r="AN205" s="55">
        <v>-12</v>
      </c>
    </row>
    <row r="206" spans="1:79">
      <c r="A206" s="54">
        <v>204</v>
      </c>
      <c r="B206" s="20" t="s">
        <v>522</v>
      </c>
      <c r="C206" s="48" t="s">
        <v>32</v>
      </c>
      <c r="D206" s="55">
        <v>3</v>
      </c>
      <c r="L206" s="23"/>
      <c r="M206" s="54">
        <v>204</v>
      </c>
      <c r="N206" s="56" t="s">
        <v>516</v>
      </c>
      <c r="O206" s="48" t="s">
        <v>44</v>
      </c>
      <c r="P206" s="55">
        <v>-1</v>
      </c>
      <c r="Y206" s="54">
        <v>204</v>
      </c>
      <c r="Z206" s="56" t="s">
        <v>666</v>
      </c>
      <c r="AA206" s="48" t="s">
        <v>21</v>
      </c>
      <c r="AB206" s="55">
        <v>-1</v>
      </c>
      <c r="AK206" s="54">
        <v>204</v>
      </c>
      <c r="AL206" s="56" t="s">
        <v>1148</v>
      </c>
      <c r="AM206" s="48" t="s">
        <v>21</v>
      </c>
      <c r="AN206" s="55">
        <v>-10</v>
      </c>
    </row>
    <row r="207" spans="1:79">
      <c r="A207" s="54">
        <v>205</v>
      </c>
      <c r="B207" s="20" t="s">
        <v>274</v>
      </c>
      <c r="C207" s="48" t="s">
        <v>32</v>
      </c>
      <c r="D207" s="55">
        <v>-128</v>
      </c>
      <c r="L207" s="23"/>
      <c r="M207" s="54">
        <v>205</v>
      </c>
      <c r="N207" s="56" t="s">
        <v>520</v>
      </c>
      <c r="O207" s="48" t="s">
        <v>21</v>
      </c>
      <c r="P207" s="55">
        <v>0</v>
      </c>
      <c r="Y207" s="54">
        <v>205</v>
      </c>
      <c r="Z207" s="56" t="s">
        <v>1646</v>
      </c>
      <c r="AA207" s="48" t="s">
        <v>62</v>
      </c>
      <c r="AB207" s="55" t="s">
        <v>2967</v>
      </c>
      <c r="AK207" s="54">
        <v>205</v>
      </c>
      <c r="AL207" s="56" t="s">
        <v>563</v>
      </c>
      <c r="AM207" s="48" t="s">
        <v>58</v>
      </c>
      <c r="AN207" s="55">
        <v>-10</v>
      </c>
    </row>
    <row r="208" spans="1:79">
      <c r="A208" s="54">
        <v>206</v>
      </c>
      <c r="B208" s="20" t="s">
        <v>2289</v>
      </c>
      <c r="C208" s="48" t="s">
        <v>36</v>
      </c>
      <c r="D208" s="55">
        <v>-3</v>
      </c>
      <c r="L208" s="23"/>
      <c r="M208" s="54">
        <v>206</v>
      </c>
      <c r="N208" s="56" t="s">
        <v>521</v>
      </c>
      <c r="O208" s="48" t="s">
        <v>52</v>
      </c>
      <c r="P208" s="55">
        <v>0</v>
      </c>
      <c r="Y208" s="54">
        <v>206</v>
      </c>
      <c r="Z208" s="56" t="s">
        <v>1674</v>
      </c>
      <c r="AA208" s="48" t="s">
        <v>47</v>
      </c>
      <c r="AB208" s="55">
        <v>-2</v>
      </c>
      <c r="AK208" s="54">
        <v>206</v>
      </c>
      <c r="AL208" s="56" t="s">
        <v>565</v>
      </c>
      <c r="AM208" s="48" t="s">
        <v>34</v>
      </c>
      <c r="AN208" s="55">
        <v>-10</v>
      </c>
    </row>
    <row r="209" spans="1:40">
      <c r="A209" s="54">
        <v>207</v>
      </c>
      <c r="B209" s="20" t="s">
        <v>748</v>
      </c>
      <c r="C209" s="48" t="s">
        <v>52</v>
      </c>
      <c r="D209" s="55">
        <v>117</v>
      </c>
      <c r="L209" s="23"/>
      <c r="M209" s="54">
        <v>207</v>
      </c>
      <c r="N209" s="56" t="s">
        <v>523</v>
      </c>
      <c r="O209" s="48" t="s">
        <v>50</v>
      </c>
      <c r="P209" s="55">
        <v>0</v>
      </c>
      <c r="Y209" s="54">
        <v>207</v>
      </c>
      <c r="Z209" s="56" t="s">
        <v>795</v>
      </c>
      <c r="AA209" s="48" t="s">
        <v>26</v>
      </c>
      <c r="AB209" s="55">
        <v>72</v>
      </c>
      <c r="AK209" s="54">
        <v>207</v>
      </c>
      <c r="AL209" s="56" t="s">
        <v>808</v>
      </c>
      <c r="AM209" s="48" t="s">
        <v>26</v>
      </c>
      <c r="AN209" s="55">
        <v>101</v>
      </c>
    </row>
    <row r="210" spans="1:40">
      <c r="A210" s="54">
        <v>208</v>
      </c>
      <c r="B210" s="20" t="s">
        <v>1024</v>
      </c>
      <c r="C210" s="48" t="s">
        <v>64</v>
      </c>
      <c r="D210" s="55">
        <v>273</v>
      </c>
      <c r="L210" s="23"/>
      <c r="M210" s="54">
        <v>208</v>
      </c>
      <c r="N210" s="56" t="s">
        <v>527</v>
      </c>
      <c r="O210" s="48" t="s">
        <v>38</v>
      </c>
      <c r="P210" s="55">
        <v>1</v>
      </c>
      <c r="Y210" s="54">
        <v>208</v>
      </c>
      <c r="Z210" s="56" t="s">
        <v>379</v>
      </c>
      <c r="AA210" s="48" t="s">
        <v>26</v>
      </c>
      <c r="AB210" s="55">
        <v>-17</v>
      </c>
      <c r="AK210" s="54">
        <v>208</v>
      </c>
      <c r="AL210" s="56" t="s">
        <v>2503</v>
      </c>
      <c r="AM210" s="48" t="s">
        <v>38</v>
      </c>
      <c r="AN210" s="55">
        <v>-11</v>
      </c>
    </row>
    <row r="211" spans="1:40">
      <c r="A211" s="54">
        <v>209</v>
      </c>
      <c r="B211" s="20" t="s">
        <v>1536</v>
      </c>
      <c r="C211" s="48" t="s">
        <v>44</v>
      </c>
      <c r="D211" s="55" t="s">
        <v>2967</v>
      </c>
      <c r="L211" s="23"/>
      <c r="M211" s="54">
        <v>209</v>
      </c>
      <c r="N211" s="56" t="s">
        <v>529</v>
      </c>
      <c r="O211" s="48" t="s">
        <v>69</v>
      </c>
      <c r="P211" s="55">
        <v>1</v>
      </c>
      <c r="Y211" s="54">
        <v>209</v>
      </c>
      <c r="Z211" s="56" t="s">
        <v>2370</v>
      </c>
      <c r="AA211" s="48" t="s">
        <v>38</v>
      </c>
      <c r="AB211" s="55">
        <v>549</v>
      </c>
      <c r="AK211" s="54">
        <v>209</v>
      </c>
      <c r="AL211" s="56" t="s">
        <v>650</v>
      </c>
      <c r="AM211" s="48" t="s">
        <v>21</v>
      </c>
      <c r="AN211" s="55">
        <v>-11</v>
      </c>
    </row>
    <row r="212" spans="1:40">
      <c r="A212" s="54">
        <v>210</v>
      </c>
      <c r="B212" s="20" t="s">
        <v>1564</v>
      </c>
      <c r="C212" s="48" t="s">
        <v>44</v>
      </c>
      <c r="D212" s="55" t="s">
        <v>2967</v>
      </c>
      <c r="L212" s="23"/>
      <c r="M212" s="54">
        <v>210</v>
      </c>
      <c r="N212" s="56" t="s">
        <v>531</v>
      </c>
      <c r="O212" s="48" t="s">
        <v>54</v>
      </c>
      <c r="P212" s="55">
        <v>1</v>
      </c>
      <c r="Y212" s="54">
        <v>210</v>
      </c>
      <c r="Z212" s="56" t="s">
        <v>1648</v>
      </c>
      <c r="AA212" s="48" t="s">
        <v>62</v>
      </c>
      <c r="AB212" s="55" t="s">
        <v>2967</v>
      </c>
      <c r="AK212" s="54">
        <v>210</v>
      </c>
      <c r="AL212" s="56" t="s">
        <v>605</v>
      </c>
      <c r="AM212" s="48" t="s">
        <v>24</v>
      </c>
      <c r="AN212" s="55">
        <v>-11</v>
      </c>
    </row>
    <row r="213" spans="1:40">
      <c r="A213" s="54">
        <v>211</v>
      </c>
      <c r="B213" s="20" t="s">
        <v>961</v>
      </c>
      <c r="C213" s="48" t="s">
        <v>46</v>
      </c>
      <c r="D213" s="55">
        <v>233</v>
      </c>
      <c r="L213" s="23"/>
      <c r="M213" s="54">
        <v>211</v>
      </c>
      <c r="N213" s="56" t="s">
        <v>535</v>
      </c>
      <c r="O213" s="48" t="s">
        <v>21</v>
      </c>
      <c r="P213" s="55">
        <v>2</v>
      </c>
      <c r="Y213" s="54">
        <v>211</v>
      </c>
      <c r="Z213" s="56" t="s">
        <v>742</v>
      </c>
      <c r="AA213" s="48" t="s">
        <v>60</v>
      </c>
      <c r="AB213" s="55" t="s">
        <v>2967</v>
      </c>
      <c r="AK213" s="54">
        <v>211</v>
      </c>
      <c r="AL213" s="56" t="s">
        <v>656</v>
      </c>
      <c r="AM213" s="48" t="s">
        <v>24</v>
      </c>
      <c r="AN213" s="55">
        <v>-11</v>
      </c>
    </row>
    <row r="214" spans="1:40">
      <c r="A214" s="54">
        <v>212</v>
      </c>
      <c r="B214" s="20" t="s">
        <v>532</v>
      </c>
      <c r="C214" s="48" t="s">
        <v>21</v>
      </c>
      <c r="D214" s="55">
        <v>0</v>
      </c>
      <c r="L214" s="23"/>
      <c r="M214" s="54">
        <v>212</v>
      </c>
      <c r="N214" s="56" t="s">
        <v>537</v>
      </c>
      <c r="O214" s="48" t="s">
        <v>26</v>
      </c>
      <c r="P214" s="55">
        <v>2</v>
      </c>
      <c r="Y214" s="54">
        <v>212</v>
      </c>
      <c r="Z214" s="56" t="s">
        <v>1650</v>
      </c>
      <c r="AA214" s="48" t="s">
        <v>62</v>
      </c>
      <c r="AB214" s="55" t="s">
        <v>2967</v>
      </c>
      <c r="AK214" s="54">
        <v>212</v>
      </c>
      <c r="AL214" s="56" t="s">
        <v>1157</v>
      </c>
      <c r="AM214" s="48" t="s">
        <v>59</v>
      </c>
      <c r="AN214" s="55">
        <v>-11</v>
      </c>
    </row>
    <row r="215" spans="1:40">
      <c r="A215" s="54">
        <v>213</v>
      </c>
      <c r="B215" s="20" t="s">
        <v>536</v>
      </c>
      <c r="C215" s="48" t="s">
        <v>43</v>
      </c>
      <c r="D215" s="55">
        <v>1</v>
      </c>
      <c r="L215" s="23"/>
      <c r="M215" s="54">
        <v>213</v>
      </c>
      <c r="N215" s="56" t="s">
        <v>539</v>
      </c>
      <c r="O215" s="48" t="s">
        <v>44</v>
      </c>
      <c r="P215" s="55">
        <v>2</v>
      </c>
      <c r="Y215" s="54">
        <v>213</v>
      </c>
      <c r="Z215" s="56" t="s">
        <v>1651</v>
      </c>
      <c r="AA215" s="48" t="s">
        <v>62</v>
      </c>
      <c r="AB215" s="55" t="s">
        <v>2967</v>
      </c>
      <c r="AK215" s="54">
        <v>213</v>
      </c>
      <c r="AL215" s="56" t="s">
        <v>555</v>
      </c>
      <c r="AM215" s="48" t="s">
        <v>47</v>
      </c>
      <c r="AN215" s="55">
        <v>-11</v>
      </c>
    </row>
    <row r="216" spans="1:40">
      <c r="A216" s="54">
        <v>214</v>
      </c>
      <c r="B216" s="20" t="s">
        <v>538</v>
      </c>
      <c r="C216" s="48" t="s">
        <v>21</v>
      </c>
      <c r="D216" s="55">
        <v>1</v>
      </c>
      <c r="L216" s="23"/>
      <c r="M216" s="54">
        <v>214</v>
      </c>
      <c r="N216" s="56" t="s">
        <v>541</v>
      </c>
      <c r="O216" s="48" t="s">
        <v>41</v>
      </c>
      <c r="P216" s="55">
        <v>2</v>
      </c>
      <c r="Y216" s="54">
        <v>214</v>
      </c>
      <c r="Z216" s="56" t="s">
        <v>1334</v>
      </c>
      <c r="AA216" s="48" t="s">
        <v>58</v>
      </c>
      <c r="AB216" s="55">
        <v>-9</v>
      </c>
      <c r="AK216" s="54">
        <v>214</v>
      </c>
      <c r="AL216" s="56" t="s">
        <v>484</v>
      </c>
      <c r="AM216" s="48" t="s">
        <v>65</v>
      </c>
      <c r="AN216" s="55">
        <v>-11</v>
      </c>
    </row>
    <row r="217" spans="1:40">
      <c r="A217" s="54">
        <v>215</v>
      </c>
      <c r="B217" s="20" t="s">
        <v>540</v>
      </c>
      <c r="C217" s="48" t="s">
        <v>43</v>
      </c>
      <c r="D217" s="55">
        <v>1</v>
      </c>
      <c r="L217" s="23"/>
      <c r="M217" s="54">
        <v>215</v>
      </c>
      <c r="N217" s="56" t="s">
        <v>542</v>
      </c>
      <c r="O217" s="48" t="s">
        <v>59</v>
      </c>
      <c r="P217" s="55">
        <v>2</v>
      </c>
      <c r="Y217" s="54">
        <v>215</v>
      </c>
      <c r="Z217" s="56" t="s">
        <v>1652</v>
      </c>
      <c r="AA217" s="48" t="s">
        <v>62</v>
      </c>
      <c r="AB217" s="55" t="s">
        <v>2967</v>
      </c>
      <c r="AK217" s="54">
        <v>215</v>
      </c>
      <c r="AL217" s="56" t="s">
        <v>557</v>
      </c>
      <c r="AM217" s="48" t="s">
        <v>34</v>
      </c>
      <c r="AN217" s="55">
        <v>-11</v>
      </c>
    </row>
    <row r="218" spans="1:40">
      <c r="A218" s="54">
        <v>216</v>
      </c>
      <c r="B218" s="20" t="s">
        <v>782</v>
      </c>
      <c r="C218" s="48" t="s">
        <v>53</v>
      </c>
      <c r="D218" s="55">
        <v>127</v>
      </c>
      <c r="L218" s="23"/>
      <c r="M218" s="54">
        <v>216</v>
      </c>
      <c r="N218" s="56" t="s">
        <v>443</v>
      </c>
      <c r="O218" s="48" t="s">
        <v>48</v>
      </c>
      <c r="P218" s="55">
        <v>-52</v>
      </c>
      <c r="Y218" s="54">
        <v>216</v>
      </c>
      <c r="Z218" s="56" t="s">
        <v>1567</v>
      </c>
      <c r="AA218" s="48" t="s">
        <v>56</v>
      </c>
      <c r="AB218" s="55">
        <v>-102</v>
      </c>
      <c r="AK218" s="54">
        <v>216</v>
      </c>
      <c r="AL218" s="56" t="s">
        <v>478</v>
      </c>
      <c r="AM218" s="48" t="s">
        <v>21</v>
      </c>
      <c r="AN218" s="55">
        <v>-10</v>
      </c>
    </row>
    <row r="219" spans="1:40">
      <c r="A219" s="54">
        <v>217</v>
      </c>
      <c r="B219" s="20" t="s">
        <v>2288</v>
      </c>
      <c r="C219" s="48" t="s">
        <v>34</v>
      </c>
      <c r="D219" s="55">
        <v>0</v>
      </c>
      <c r="L219" s="23"/>
      <c r="M219" s="54">
        <v>217</v>
      </c>
      <c r="N219" s="56" t="s">
        <v>546</v>
      </c>
      <c r="O219" s="48" t="s">
        <v>24</v>
      </c>
      <c r="P219" s="55">
        <v>2</v>
      </c>
      <c r="Y219" s="54">
        <v>217</v>
      </c>
      <c r="Z219" s="56" t="s">
        <v>1569</v>
      </c>
      <c r="AA219" s="48" t="s">
        <v>38</v>
      </c>
      <c r="AB219" s="55">
        <v>-101</v>
      </c>
      <c r="AK219" s="54">
        <v>217</v>
      </c>
      <c r="AL219" s="56" t="s">
        <v>1167</v>
      </c>
      <c r="AM219" s="48" t="s">
        <v>24</v>
      </c>
      <c r="AN219" s="55">
        <v>-10</v>
      </c>
    </row>
    <row r="220" spans="1:40">
      <c r="A220" s="54">
        <v>218</v>
      </c>
      <c r="B220" s="20" t="s">
        <v>335</v>
      </c>
      <c r="C220" s="48" t="s">
        <v>26</v>
      </c>
      <c r="D220" s="55">
        <v>-110</v>
      </c>
      <c r="L220" s="23"/>
      <c r="M220" s="54">
        <v>218</v>
      </c>
      <c r="N220" s="56" t="s">
        <v>547</v>
      </c>
      <c r="O220" s="48" t="s">
        <v>52</v>
      </c>
      <c r="P220" s="55">
        <v>2</v>
      </c>
      <c r="Y220" s="54">
        <v>218</v>
      </c>
      <c r="Z220" s="56" t="s">
        <v>503</v>
      </c>
      <c r="AA220" s="48" t="s">
        <v>24</v>
      </c>
      <c r="AB220" s="55">
        <v>-11</v>
      </c>
      <c r="AK220" s="54">
        <v>218</v>
      </c>
      <c r="AL220" s="56" t="s">
        <v>869</v>
      </c>
      <c r="AM220" s="48" t="s">
        <v>43</v>
      </c>
      <c r="AN220" s="55" t="s">
        <v>2967</v>
      </c>
    </row>
    <row r="221" spans="1:40">
      <c r="A221" s="54">
        <v>219</v>
      </c>
      <c r="B221" s="20" t="s">
        <v>1566</v>
      </c>
      <c r="C221" s="48" t="s">
        <v>29</v>
      </c>
      <c r="D221" s="55" t="s">
        <v>2967</v>
      </c>
      <c r="L221" s="23"/>
      <c r="M221" s="54">
        <v>219</v>
      </c>
      <c r="N221" s="56" t="s">
        <v>549</v>
      </c>
      <c r="O221" s="48" t="s">
        <v>38</v>
      </c>
      <c r="P221" s="55">
        <v>2</v>
      </c>
      <c r="Y221" s="54">
        <v>219</v>
      </c>
      <c r="Z221" s="56" t="s">
        <v>662</v>
      </c>
      <c r="AA221" s="48" t="s">
        <v>29</v>
      </c>
      <c r="AB221" s="55">
        <v>-11</v>
      </c>
      <c r="AK221" s="54">
        <v>219</v>
      </c>
      <c r="AL221" s="56" t="s">
        <v>1169</v>
      </c>
      <c r="AM221" s="48" t="s">
        <v>46</v>
      </c>
      <c r="AN221" s="55">
        <v>-11</v>
      </c>
    </row>
    <row r="222" spans="1:40">
      <c r="A222" s="54">
        <v>220</v>
      </c>
      <c r="B222" s="20" t="s">
        <v>550</v>
      </c>
      <c r="C222" s="48" t="s">
        <v>21</v>
      </c>
      <c r="D222" s="55">
        <v>2</v>
      </c>
      <c r="L222" s="23"/>
      <c r="M222" s="54">
        <v>220</v>
      </c>
      <c r="N222" s="56" t="s">
        <v>551</v>
      </c>
      <c r="O222" s="48" t="s">
        <v>45</v>
      </c>
      <c r="P222" s="55">
        <v>2</v>
      </c>
      <c r="Y222" s="54">
        <v>220</v>
      </c>
      <c r="Z222" s="56" t="s">
        <v>324</v>
      </c>
      <c r="AA222" s="48" t="s">
        <v>26</v>
      </c>
      <c r="AB222" s="55">
        <v>104</v>
      </c>
      <c r="AK222" s="54">
        <v>220</v>
      </c>
      <c r="AL222" s="56" t="s">
        <v>588</v>
      </c>
      <c r="AM222" s="48" t="s">
        <v>58</v>
      </c>
      <c r="AN222" s="55">
        <v>-11</v>
      </c>
    </row>
    <row r="223" spans="1:40">
      <c r="A223" s="54">
        <v>221</v>
      </c>
      <c r="B223" s="20" t="s">
        <v>552</v>
      </c>
      <c r="C223" s="48" t="s">
        <v>32</v>
      </c>
      <c r="D223" s="55">
        <v>2</v>
      </c>
      <c r="L223" s="23"/>
      <c r="M223" s="54">
        <v>221</v>
      </c>
      <c r="N223" s="56" t="s">
        <v>553</v>
      </c>
      <c r="O223" s="48" t="s">
        <v>21</v>
      </c>
      <c r="P223" s="55">
        <v>2</v>
      </c>
      <c r="Y223" s="54">
        <v>221</v>
      </c>
      <c r="Z223" s="56" t="s">
        <v>777</v>
      </c>
      <c r="AA223" s="48" t="s">
        <v>26</v>
      </c>
      <c r="AB223" s="55">
        <v>62</v>
      </c>
      <c r="AK223" s="54">
        <v>221</v>
      </c>
      <c r="AL223" s="56" t="s">
        <v>577</v>
      </c>
      <c r="AM223" s="48" t="s">
        <v>26</v>
      </c>
      <c r="AN223" s="55">
        <v>84</v>
      </c>
    </row>
    <row r="224" spans="1:40">
      <c r="A224" s="54">
        <v>222</v>
      </c>
      <c r="B224" s="20" t="s">
        <v>302</v>
      </c>
      <c r="C224" s="48" t="s">
        <v>26</v>
      </c>
      <c r="D224" s="55">
        <v>-131</v>
      </c>
      <c r="L224" s="23"/>
      <c r="M224" s="54">
        <v>222</v>
      </c>
      <c r="N224" s="56" t="s">
        <v>555</v>
      </c>
      <c r="O224" s="48" t="s">
        <v>47</v>
      </c>
      <c r="P224" s="55">
        <v>2</v>
      </c>
      <c r="Y224" s="54">
        <v>222</v>
      </c>
      <c r="Z224" s="56" t="s">
        <v>470</v>
      </c>
      <c r="AA224" s="48" t="s">
        <v>38</v>
      </c>
      <c r="AB224" s="55">
        <v>35</v>
      </c>
      <c r="AK224" s="54">
        <v>222</v>
      </c>
      <c r="AL224" s="56" t="s">
        <v>520</v>
      </c>
      <c r="AM224" s="48" t="s">
        <v>21</v>
      </c>
      <c r="AN224" s="55">
        <v>-12</v>
      </c>
    </row>
    <row r="225" spans="1:40">
      <c r="A225" s="54">
        <v>223</v>
      </c>
      <c r="B225" s="20" t="s">
        <v>596</v>
      </c>
      <c r="C225" s="48" t="s">
        <v>43</v>
      </c>
      <c r="D225" s="55">
        <v>23</v>
      </c>
      <c r="L225" s="23"/>
      <c r="M225" s="54">
        <v>223</v>
      </c>
      <c r="N225" s="56" t="s">
        <v>863</v>
      </c>
      <c r="O225" s="48" t="s">
        <v>43</v>
      </c>
      <c r="P225" s="55" t="s">
        <v>2967</v>
      </c>
      <c r="Y225" s="54">
        <v>223</v>
      </c>
      <c r="Z225" s="56" t="s">
        <v>731</v>
      </c>
      <c r="AA225" s="48" t="s">
        <v>36</v>
      </c>
      <c r="AB225" s="55">
        <v>-14</v>
      </c>
      <c r="AK225" s="54">
        <v>223</v>
      </c>
      <c r="AL225" s="56" t="s">
        <v>2591</v>
      </c>
      <c r="AM225" s="48" t="s">
        <v>38</v>
      </c>
      <c r="AN225" s="55">
        <v>-12</v>
      </c>
    </row>
    <row r="226" spans="1:40">
      <c r="A226" s="54">
        <v>224</v>
      </c>
      <c r="B226" s="20" t="s">
        <v>554</v>
      </c>
      <c r="C226" s="48" t="s">
        <v>36</v>
      </c>
      <c r="D226" s="55">
        <v>0</v>
      </c>
      <c r="L226" s="23"/>
      <c r="M226" s="54">
        <v>224</v>
      </c>
      <c r="N226" s="56" t="s">
        <v>557</v>
      </c>
      <c r="O226" s="48" t="s">
        <v>34</v>
      </c>
      <c r="P226" s="55">
        <v>1</v>
      </c>
      <c r="Y226" s="54">
        <v>224</v>
      </c>
      <c r="Z226" s="56" t="s">
        <v>411</v>
      </c>
      <c r="AA226" s="48" t="s">
        <v>21</v>
      </c>
      <c r="AB226" s="55">
        <v>-14</v>
      </c>
      <c r="AK226" s="54">
        <v>224</v>
      </c>
      <c r="AL226" s="56" t="s">
        <v>569</v>
      </c>
      <c r="AM226" s="48" t="s">
        <v>24</v>
      </c>
      <c r="AN226" s="55">
        <v>-12</v>
      </c>
    </row>
    <row r="227" spans="1:40">
      <c r="A227" s="54">
        <v>225</v>
      </c>
      <c r="B227" s="20" t="s">
        <v>556</v>
      </c>
      <c r="C227" s="48" t="s">
        <v>45</v>
      </c>
      <c r="D227" s="55">
        <v>0</v>
      </c>
      <c r="L227" s="23"/>
      <c r="M227" s="54">
        <v>225</v>
      </c>
      <c r="N227" s="56" t="s">
        <v>559</v>
      </c>
      <c r="O227" s="48" t="s">
        <v>41</v>
      </c>
      <c r="P227" s="55">
        <v>1</v>
      </c>
      <c r="Y227" s="54">
        <v>225</v>
      </c>
      <c r="Z227" s="56" t="s">
        <v>709</v>
      </c>
      <c r="AA227" s="48" t="s">
        <v>26</v>
      </c>
      <c r="AB227" s="55">
        <v>-14</v>
      </c>
      <c r="AK227" s="54">
        <v>225</v>
      </c>
      <c r="AL227" s="56" t="s">
        <v>1178</v>
      </c>
      <c r="AM227" s="48" t="s">
        <v>43</v>
      </c>
      <c r="AN227" s="55">
        <v>-12</v>
      </c>
    </row>
    <row r="228" spans="1:40">
      <c r="A228" s="54">
        <v>226</v>
      </c>
      <c r="B228" s="20" t="s">
        <v>1175</v>
      </c>
      <c r="C228" s="48" t="s">
        <v>58</v>
      </c>
      <c r="D228" s="55">
        <v>345</v>
      </c>
      <c r="L228" s="23"/>
      <c r="M228" s="54">
        <v>226</v>
      </c>
      <c r="N228" s="56" t="s">
        <v>561</v>
      </c>
      <c r="O228" s="48" t="s">
        <v>24</v>
      </c>
      <c r="P228" s="55">
        <v>1</v>
      </c>
      <c r="Y228" s="54">
        <v>226</v>
      </c>
      <c r="Z228" s="56" t="s">
        <v>2085</v>
      </c>
      <c r="AA228" s="48" t="s">
        <v>47</v>
      </c>
      <c r="AB228" s="55">
        <v>438</v>
      </c>
      <c r="AK228" s="54">
        <v>226</v>
      </c>
      <c r="AL228" s="56" t="s">
        <v>591</v>
      </c>
      <c r="AM228" s="48" t="s">
        <v>34</v>
      </c>
      <c r="AN228" s="55">
        <v>-12</v>
      </c>
    </row>
    <row r="229" spans="1:40">
      <c r="A229" s="54">
        <v>227</v>
      </c>
      <c r="B229" s="20" t="s">
        <v>543</v>
      </c>
      <c r="C229" s="48" t="s">
        <v>41</v>
      </c>
      <c r="D229" s="55">
        <v>-9</v>
      </c>
      <c r="L229" s="23"/>
      <c r="M229" s="54">
        <v>227</v>
      </c>
      <c r="N229" s="56" t="s">
        <v>426</v>
      </c>
      <c r="O229" s="48" t="s">
        <v>50</v>
      </c>
      <c r="P229" s="55">
        <v>-72</v>
      </c>
      <c r="Y229" s="54">
        <v>227</v>
      </c>
      <c r="Z229" s="56" t="s">
        <v>637</v>
      </c>
      <c r="AA229" s="48" t="s">
        <v>52</v>
      </c>
      <c r="AB229" s="55" t="s">
        <v>2967</v>
      </c>
      <c r="AK229" s="54">
        <v>227</v>
      </c>
      <c r="AL229" s="56" t="s">
        <v>273</v>
      </c>
      <c r="AM229" s="48" t="s">
        <v>43</v>
      </c>
      <c r="AN229" s="55">
        <v>-12</v>
      </c>
    </row>
    <row r="230" spans="1:40">
      <c r="A230" s="54">
        <v>228</v>
      </c>
      <c r="B230" s="20" t="s">
        <v>631</v>
      </c>
      <c r="C230" s="48" t="s">
        <v>21</v>
      </c>
      <c r="D230" s="55">
        <v>36</v>
      </c>
      <c r="L230" s="23"/>
      <c r="M230" s="54">
        <v>228</v>
      </c>
      <c r="N230" s="56" t="s">
        <v>865</v>
      </c>
      <c r="O230" s="48" t="s">
        <v>26</v>
      </c>
      <c r="P230" s="55" t="s">
        <v>2967</v>
      </c>
      <c r="Y230" s="54">
        <v>228</v>
      </c>
      <c r="Z230" s="56" t="s">
        <v>649</v>
      </c>
      <c r="AA230" s="48" t="s">
        <v>44</v>
      </c>
      <c r="AB230" s="55">
        <v>-88</v>
      </c>
      <c r="AK230" s="54">
        <v>228</v>
      </c>
      <c r="AL230" s="56" t="s">
        <v>2593</v>
      </c>
      <c r="AM230" s="48" t="s">
        <v>26</v>
      </c>
      <c r="AN230" s="55">
        <v>-11</v>
      </c>
    </row>
    <row r="231" spans="1:40">
      <c r="A231" s="54">
        <v>229</v>
      </c>
      <c r="B231" s="20" t="s">
        <v>1533</v>
      </c>
      <c r="C231" s="48" t="s">
        <v>119</v>
      </c>
      <c r="D231" s="55" t="s">
        <v>2967</v>
      </c>
      <c r="L231" s="23"/>
      <c r="M231" s="54">
        <v>229</v>
      </c>
      <c r="N231" s="56" t="s">
        <v>563</v>
      </c>
      <c r="O231" s="48" t="s">
        <v>58</v>
      </c>
      <c r="P231" s="55">
        <v>-1</v>
      </c>
      <c r="Y231" s="54">
        <v>229</v>
      </c>
      <c r="Z231" s="56" t="s">
        <v>581</v>
      </c>
      <c r="AA231" s="48" t="s">
        <v>40</v>
      </c>
      <c r="AB231" s="55">
        <v>-17</v>
      </c>
      <c r="AK231" s="54">
        <v>229</v>
      </c>
      <c r="AL231" s="56" t="s">
        <v>1186</v>
      </c>
      <c r="AM231" s="48" t="s">
        <v>24</v>
      </c>
      <c r="AN231" s="55">
        <v>-11</v>
      </c>
    </row>
    <row r="232" spans="1:40">
      <c r="A232" s="54">
        <v>230</v>
      </c>
      <c r="B232" s="20" t="s">
        <v>1538</v>
      </c>
      <c r="C232" s="48" t="s">
        <v>44</v>
      </c>
      <c r="D232" s="55" t="s">
        <v>2967</v>
      </c>
      <c r="L232" s="23"/>
      <c r="M232" s="54">
        <v>230</v>
      </c>
      <c r="N232" s="56" t="s">
        <v>565</v>
      </c>
      <c r="O232" s="48" t="s">
        <v>34</v>
      </c>
      <c r="P232" s="55">
        <v>-1</v>
      </c>
      <c r="Y232" s="54">
        <v>230</v>
      </c>
      <c r="Z232" s="56" t="s">
        <v>719</v>
      </c>
      <c r="AA232" s="48" t="s">
        <v>47</v>
      </c>
      <c r="AB232" s="55">
        <v>-17</v>
      </c>
      <c r="AK232" s="54">
        <v>230</v>
      </c>
      <c r="AL232" s="56" t="s">
        <v>881</v>
      </c>
      <c r="AM232" s="48" t="s">
        <v>26</v>
      </c>
      <c r="AN232" s="55" t="s">
        <v>2967</v>
      </c>
    </row>
    <row r="233" spans="1:40">
      <c r="A233" s="54">
        <v>231</v>
      </c>
      <c r="B233" s="20" t="s">
        <v>558</v>
      </c>
      <c r="C233" s="48" t="s">
        <v>41</v>
      </c>
      <c r="D233" s="55">
        <v>-5</v>
      </c>
      <c r="L233" s="23"/>
      <c r="M233" s="54">
        <v>231</v>
      </c>
      <c r="N233" s="56" t="s">
        <v>567</v>
      </c>
      <c r="O233" s="48" t="s">
        <v>59</v>
      </c>
      <c r="P233" s="55">
        <v>-1</v>
      </c>
      <c r="Y233" s="54">
        <v>231</v>
      </c>
      <c r="Z233" s="56" t="s">
        <v>458</v>
      </c>
      <c r="AA233" s="48" t="s">
        <v>34</v>
      </c>
      <c r="AB233" s="55">
        <v>-17</v>
      </c>
      <c r="AK233" s="54">
        <v>231</v>
      </c>
      <c r="AL233" s="56" t="s">
        <v>863</v>
      </c>
      <c r="AM233" s="48" t="s">
        <v>43</v>
      </c>
      <c r="AN233" s="55" t="s">
        <v>2967</v>
      </c>
    </row>
    <row r="234" spans="1:40">
      <c r="A234" s="54">
        <v>232</v>
      </c>
      <c r="B234" s="20" t="s">
        <v>1570</v>
      </c>
      <c r="C234" s="48" t="s">
        <v>64</v>
      </c>
      <c r="D234" s="55" t="s">
        <v>2967</v>
      </c>
      <c r="L234" s="23"/>
      <c r="M234" s="54">
        <v>232</v>
      </c>
      <c r="N234" s="56" t="s">
        <v>569</v>
      </c>
      <c r="O234" s="48" t="s">
        <v>24</v>
      </c>
      <c r="P234" s="55">
        <v>-1</v>
      </c>
      <c r="Y234" s="54">
        <v>232</v>
      </c>
      <c r="Z234" s="56" t="s">
        <v>1533</v>
      </c>
      <c r="AA234" s="48" t="s">
        <v>119</v>
      </c>
      <c r="AB234" s="55" t="s">
        <v>2967</v>
      </c>
      <c r="AK234" s="54">
        <v>232</v>
      </c>
      <c r="AL234" s="56" t="s">
        <v>665</v>
      </c>
      <c r="AM234" s="48" t="s">
        <v>58</v>
      </c>
      <c r="AN234" s="55">
        <v>-12</v>
      </c>
    </row>
    <row r="235" spans="1:40">
      <c r="A235" s="54">
        <v>233</v>
      </c>
      <c r="B235" s="20" t="s">
        <v>598</v>
      </c>
      <c r="C235" s="48" t="s">
        <v>26</v>
      </c>
      <c r="D235" s="55">
        <v>14</v>
      </c>
      <c r="L235" s="23"/>
      <c r="M235" s="54">
        <v>233</v>
      </c>
      <c r="N235" s="56" t="s">
        <v>571</v>
      </c>
      <c r="O235" s="48" t="s">
        <v>46</v>
      </c>
      <c r="P235" s="55">
        <v>-1</v>
      </c>
      <c r="Y235" s="54">
        <v>233</v>
      </c>
      <c r="Z235" s="56" t="s">
        <v>1566</v>
      </c>
      <c r="AA235" s="48" t="s">
        <v>29</v>
      </c>
      <c r="AB235" s="55" t="s">
        <v>2967</v>
      </c>
      <c r="AK235" s="54">
        <v>233</v>
      </c>
      <c r="AL235" s="56" t="s">
        <v>584</v>
      </c>
      <c r="AM235" s="48" t="s">
        <v>47</v>
      </c>
      <c r="AN235" s="55">
        <v>-12</v>
      </c>
    </row>
    <row r="236" spans="1:40">
      <c r="A236" s="54">
        <v>234</v>
      </c>
      <c r="B236" s="20" t="s">
        <v>562</v>
      </c>
      <c r="C236" s="48" t="s">
        <v>32</v>
      </c>
      <c r="D236" s="55">
        <v>-6</v>
      </c>
      <c r="L236" s="23"/>
      <c r="M236" s="54">
        <v>234</v>
      </c>
      <c r="N236" s="56" t="s">
        <v>573</v>
      </c>
      <c r="O236" s="48" t="s">
        <v>24</v>
      </c>
      <c r="P236" s="55">
        <v>-1</v>
      </c>
      <c r="Y236" s="54">
        <v>234</v>
      </c>
      <c r="Z236" s="56" t="s">
        <v>766</v>
      </c>
      <c r="AA236" s="48" t="s">
        <v>42</v>
      </c>
      <c r="AB236" s="55">
        <v>-19</v>
      </c>
      <c r="AK236" s="54">
        <v>234</v>
      </c>
      <c r="AL236" s="56" t="s">
        <v>1194</v>
      </c>
      <c r="AM236" s="48" t="s">
        <v>58</v>
      </c>
      <c r="AN236" s="55">
        <v>-12</v>
      </c>
    </row>
    <row r="237" spans="1:40">
      <c r="A237" s="54">
        <v>235</v>
      </c>
      <c r="B237" s="20" t="s">
        <v>564</v>
      </c>
      <c r="C237" s="48" t="s">
        <v>50</v>
      </c>
      <c r="D237" s="55">
        <v>-6</v>
      </c>
      <c r="L237" s="23"/>
      <c r="M237" s="54">
        <v>235</v>
      </c>
      <c r="N237" s="56" t="s">
        <v>575</v>
      </c>
      <c r="O237" s="48" t="s">
        <v>41</v>
      </c>
      <c r="P237" s="55">
        <v>-1</v>
      </c>
      <c r="Y237" s="54">
        <v>235</v>
      </c>
      <c r="Z237" s="56" t="s">
        <v>427</v>
      </c>
      <c r="AA237" s="48" t="s">
        <v>24</v>
      </c>
      <c r="AB237" s="55">
        <v>-19</v>
      </c>
      <c r="AK237" s="54">
        <v>235</v>
      </c>
      <c r="AL237" s="56" t="s">
        <v>787</v>
      </c>
      <c r="AM237" s="48" t="s">
        <v>21</v>
      </c>
      <c r="AN237" s="55">
        <v>-12</v>
      </c>
    </row>
    <row r="238" spans="1:40">
      <c r="A238" s="54">
        <v>236</v>
      </c>
      <c r="B238" s="20" t="s">
        <v>566</v>
      </c>
      <c r="C238" s="48" t="s">
        <v>41</v>
      </c>
      <c r="D238" s="55">
        <v>-6</v>
      </c>
      <c r="L238" s="23"/>
      <c r="M238" s="54">
        <v>236</v>
      </c>
      <c r="N238" s="56" t="s">
        <v>580</v>
      </c>
      <c r="O238" s="48" t="s">
        <v>28</v>
      </c>
      <c r="P238" s="55">
        <v>1</v>
      </c>
      <c r="Y238" s="54">
        <v>236</v>
      </c>
      <c r="Z238" s="56" t="s">
        <v>2298</v>
      </c>
      <c r="AA238" s="48" t="s">
        <v>55</v>
      </c>
      <c r="AB238" s="55">
        <v>-19</v>
      </c>
      <c r="AK238" s="54">
        <v>236</v>
      </c>
      <c r="AL238" s="56" t="s">
        <v>865</v>
      </c>
      <c r="AM238" s="48" t="s">
        <v>26</v>
      </c>
      <c r="AN238" s="55" t="s">
        <v>2967</v>
      </c>
    </row>
    <row r="239" spans="1:40">
      <c r="A239" s="54">
        <v>237</v>
      </c>
      <c r="B239" s="20" t="s">
        <v>568</v>
      </c>
      <c r="C239" s="48" t="s">
        <v>43</v>
      </c>
      <c r="D239" s="55">
        <v>-6</v>
      </c>
      <c r="L239" s="23"/>
      <c r="M239" s="54">
        <v>237</v>
      </c>
      <c r="N239" s="56" t="s">
        <v>436</v>
      </c>
      <c r="O239" s="48" t="s">
        <v>48</v>
      </c>
      <c r="P239" s="55">
        <v>-77</v>
      </c>
      <c r="Y239" s="54">
        <v>237</v>
      </c>
      <c r="Z239" s="56" t="s">
        <v>882</v>
      </c>
      <c r="AA239" s="48" t="s">
        <v>32</v>
      </c>
      <c r="AB239" s="55">
        <v>-15</v>
      </c>
      <c r="AK239" s="54">
        <v>237</v>
      </c>
      <c r="AL239" s="56" t="s">
        <v>1200</v>
      </c>
      <c r="AM239" s="48" t="s">
        <v>24</v>
      </c>
      <c r="AN239" s="55">
        <v>-11</v>
      </c>
    </row>
    <row r="240" spans="1:40">
      <c r="A240" s="54">
        <v>238</v>
      </c>
      <c r="B240" s="20" t="s">
        <v>978</v>
      </c>
      <c r="C240" s="48" t="s">
        <v>44</v>
      </c>
      <c r="D240" s="55">
        <v>215</v>
      </c>
      <c r="L240" s="23"/>
      <c r="M240" s="54">
        <v>238</v>
      </c>
      <c r="N240" s="56" t="s">
        <v>584</v>
      </c>
      <c r="O240" s="48" t="s">
        <v>47</v>
      </c>
      <c r="P240" s="55">
        <v>1</v>
      </c>
      <c r="Y240" s="54">
        <v>238</v>
      </c>
      <c r="Z240" s="56" t="s">
        <v>1694</v>
      </c>
      <c r="AA240" s="48" t="s">
        <v>36</v>
      </c>
      <c r="AB240" s="55">
        <v>-12</v>
      </c>
      <c r="AK240" s="54">
        <v>238</v>
      </c>
      <c r="AL240" s="56" t="s">
        <v>546</v>
      </c>
      <c r="AM240" s="48" t="s">
        <v>24</v>
      </c>
      <c r="AN240" s="55">
        <v>-11</v>
      </c>
    </row>
    <row r="241" spans="1:40">
      <c r="A241" s="54">
        <v>239</v>
      </c>
      <c r="B241" s="20" t="s">
        <v>1060</v>
      </c>
      <c r="C241" s="48" t="s">
        <v>21</v>
      </c>
      <c r="D241" s="55">
        <v>261</v>
      </c>
      <c r="L241" s="23"/>
      <c r="M241" s="54">
        <v>239</v>
      </c>
      <c r="N241" s="56" t="s">
        <v>586</v>
      </c>
      <c r="O241" s="48" t="s">
        <v>50</v>
      </c>
      <c r="P241" s="55">
        <v>1</v>
      </c>
      <c r="Y241" s="54">
        <v>239</v>
      </c>
      <c r="Z241" s="56" t="s">
        <v>2347</v>
      </c>
      <c r="AA241" s="48" t="s">
        <v>26</v>
      </c>
      <c r="AB241" s="55">
        <v>-12</v>
      </c>
      <c r="AK241" s="54">
        <v>239</v>
      </c>
      <c r="AL241" s="56" t="s">
        <v>1206</v>
      </c>
      <c r="AM241" s="48" t="s">
        <v>47</v>
      </c>
      <c r="AN241" s="55">
        <v>-10</v>
      </c>
    </row>
    <row r="242" spans="1:40">
      <c r="A242" s="54">
        <v>240</v>
      </c>
      <c r="B242" s="20" t="s">
        <v>379</v>
      </c>
      <c r="C242" s="48" t="s">
        <v>26</v>
      </c>
      <c r="D242" s="55">
        <v>-108</v>
      </c>
      <c r="L242" s="23"/>
      <c r="M242" s="54">
        <v>240</v>
      </c>
      <c r="N242" s="56" t="s">
        <v>588</v>
      </c>
      <c r="O242" s="48" t="s">
        <v>58</v>
      </c>
      <c r="P242" s="55">
        <v>1</v>
      </c>
      <c r="Y242" s="54">
        <v>240</v>
      </c>
      <c r="Z242" s="56" t="s">
        <v>1695</v>
      </c>
      <c r="AA242" s="48" t="s">
        <v>42</v>
      </c>
      <c r="AB242" s="55">
        <v>-12</v>
      </c>
      <c r="AK242" s="54">
        <v>240</v>
      </c>
      <c r="AL242" s="56" t="s">
        <v>2596</v>
      </c>
      <c r="AM242" s="48" t="s">
        <v>26</v>
      </c>
      <c r="AN242" s="55">
        <v>-10</v>
      </c>
    </row>
    <row r="243" spans="1:40">
      <c r="A243" s="54">
        <v>241</v>
      </c>
      <c r="B243" s="20" t="s">
        <v>777</v>
      </c>
      <c r="C243" s="48" t="s">
        <v>26</v>
      </c>
      <c r="D243" s="55">
        <v>99</v>
      </c>
      <c r="L243" s="23"/>
      <c r="M243" s="54">
        <v>241</v>
      </c>
      <c r="N243" s="56" t="s">
        <v>591</v>
      </c>
      <c r="O243" s="48" t="s">
        <v>34</v>
      </c>
      <c r="P243" s="55">
        <v>2</v>
      </c>
      <c r="Y243" s="54">
        <v>241</v>
      </c>
      <c r="Z243" s="56" t="s">
        <v>1697</v>
      </c>
      <c r="AA243" s="48" t="s">
        <v>21</v>
      </c>
      <c r="AB243" s="55">
        <v>-11</v>
      </c>
      <c r="AK243" s="54">
        <v>241</v>
      </c>
      <c r="AL243" s="56" t="s">
        <v>420</v>
      </c>
      <c r="AM243" s="48" t="s">
        <v>32</v>
      </c>
      <c r="AN243" s="55">
        <v>-10</v>
      </c>
    </row>
    <row r="244" spans="1:40">
      <c r="A244" s="54">
        <v>242</v>
      </c>
      <c r="B244" s="20" t="s">
        <v>574</v>
      </c>
      <c r="C244" s="48" t="s">
        <v>32</v>
      </c>
      <c r="D244" s="55">
        <v>-8</v>
      </c>
      <c r="L244" s="23"/>
      <c r="M244" s="54">
        <v>242</v>
      </c>
      <c r="N244" s="56" t="s">
        <v>406</v>
      </c>
      <c r="O244" s="48" t="s">
        <v>50</v>
      </c>
      <c r="P244" s="55">
        <v>-97</v>
      </c>
      <c r="Y244" s="54">
        <v>242</v>
      </c>
      <c r="Z244" s="56" t="s">
        <v>713</v>
      </c>
      <c r="AA244" s="48" t="s">
        <v>38</v>
      </c>
      <c r="AB244" s="55">
        <v>-9</v>
      </c>
      <c r="AK244" s="54">
        <v>242</v>
      </c>
      <c r="AL244" s="56" t="s">
        <v>609</v>
      </c>
      <c r="AM244" s="48" t="s">
        <v>28</v>
      </c>
      <c r="AN244" s="55">
        <v>-10</v>
      </c>
    </row>
    <row r="245" spans="1:40">
      <c r="A245" s="54">
        <v>243</v>
      </c>
      <c r="B245" s="20" t="s">
        <v>1139</v>
      </c>
      <c r="C245" s="48" t="s">
        <v>21</v>
      </c>
      <c r="D245" s="55">
        <v>305</v>
      </c>
      <c r="L245" s="23"/>
      <c r="M245" s="54">
        <v>243</v>
      </c>
      <c r="N245" s="56" t="s">
        <v>593</v>
      </c>
      <c r="O245" s="48" t="s">
        <v>58</v>
      </c>
      <c r="P245" s="55">
        <v>1</v>
      </c>
      <c r="Y245" s="54">
        <v>243</v>
      </c>
      <c r="Z245" s="56" t="s">
        <v>625</v>
      </c>
      <c r="AA245" s="48" t="s">
        <v>32</v>
      </c>
      <c r="AB245" s="55">
        <v>-9</v>
      </c>
      <c r="AK245" s="54">
        <v>243</v>
      </c>
      <c r="AL245" s="56" t="s">
        <v>2598</v>
      </c>
      <c r="AM245" s="48" t="s">
        <v>38</v>
      </c>
      <c r="AN245" s="55">
        <v>-10</v>
      </c>
    </row>
    <row r="246" spans="1:40">
      <c r="A246" s="54">
        <v>244</v>
      </c>
      <c r="B246" s="20" t="s">
        <v>1231</v>
      </c>
      <c r="C246" s="48" t="s">
        <v>52</v>
      </c>
      <c r="D246" s="55">
        <v>362</v>
      </c>
      <c r="L246" s="23"/>
      <c r="M246" s="54">
        <v>244</v>
      </c>
      <c r="N246" s="56" t="s">
        <v>595</v>
      </c>
      <c r="O246" s="48" t="s">
        <v>43</v>
      </c>
      <c r="P246" s="55">
        <v>1</v>
      </c>
      <c r="Y246" s="54">
        <v>244</v>
      </c>
      <c r="Z246" s="56" t="s">
        <v>1702</v>
      </c>
      <c r="AA246" s="48" t="s">
        <v>43</v>
      </c>
      <c r="AB246" s="55">
        <v>-9</v>
      </c>
      <c r="AK246" s="54">
        <v>244</v>
      </c>
      <c r="AL246" s="56" t="s">
        <v>1213</v>
      </c>
      <c r="AM246" s="48" t="s">
        <v>21</v>
      </c>
      <c r="AN246" s="55">
        <v>-10</v>
      </c>
    </row>
    <row r="247" spans="1:40">
      <c r="A247" s="54">
        <v>245</v>
      </c>
      <c r="B247" s="20" t="s">
        <v>750</v>
      </c>
      <c r="C247" s="48" t="s">
        <v>21</v>
      </c>
      <c r="D247" s="55">
        <v>80</v>
      </c>
      <c r="L247" s="23"/>
      <c r="M247" s="54">
        <v>245</v>
      </c>
      <c r="N247" s="56" t="s">
        <v>597</v>
      </c>
      <c r="O247" s="48" t="s">
        <v>44</v>
      </c>
      <c r="P247" s="55">
        <v>1</v>
      </c>
      <c r="Y247" s="54">
        <v>245</v>
      </c>
      <c r="Z247" s="56" t="s">
        <v>530</v>
      </c>
      <c r="AA247" s="48" t="s">
        <v>45</v>
      </c>
      <c r="AB247" s="55">
        <v>-118</v>
      </c>
      <c r="AK247" s="54">
        <v>245</v>
      </c>
      <c r="AL247" s="56" t="s">
        <v>1215</v>
      </c>
      <c r="AM247" s="48" t="s">
        <v>21</v>
      </c>
      <c r="AN247" s="55">
        <v>-10</v>
      </c>
    </row>
    <row r="248" spans="1:40">
      <c r="A248" s="54">
        <v>246</v>
      </c>
      <c r="B248" s="20" t="s">
        <v>579</v>
      </c>
      <c r="C248" s="48" t="s">
        <v>24</v>
      </c>
      <c r="D248" s="55">
        <v>-9</v>
      </c>
      <c r="L248" s="23"/>
      <c r="M248" s="54">
        <v>246</v>
      </c>
      <c r="N248" s="56" t="s">
        <v>599</v>
      </c>
      <c r="O248" s="48" t="s">
        <v>65</v>
      </c>
      <c r="P248" s="55">
        <v>1</v>
      </c>
      <c r="Y248" s="54">
        <v>246</v>
      </c>
      <c r="Z248" s="56" t="s">
        <v>1704</v>
      </c>
      <c r="AA248" s="48" t="s">
        <v>47</v>
      </c>
      <c r="AB248" s="55">
        <v>-9</v>
      </c>
      <c r="AK248" s="54">
        <v>246</v>
      </c>
      <c r="AL248" s="56" t="s">
        <v>535</v>
      </c>
      <c r="AM248" s="48" t="s">
        <v>21</v>
      </c>
      <c r="AN248" s="55">
        <v>-10</v>
      </c>
    </row>
    <row r="249" spans="1:40">
      <c r="A249" s="54">
        <v>247</v>
      </c>
      <c r="B249" s="20" t="s">
        <v>401</v>
      </c>
      <c r="C249" s="48" t="s">
        <v>41</v>
      </c>
      <c r="D249" s="55">
        <v>-104</v>
      </c>
      <c r="L249" s="23"/>
      <c r="M249" s="54">
        <v>247</v>
      </c>
      <c r="N249" s="56" t="s">
        <v>605</v>
      </c>
      <c r="O249" s="48" t="s">
        <v>24</v>
      </c>
      <c r="P249" s="55">
        <v>3</v>
      </c>
      <c r="Y249" s="54">
        <v>247</v>
      </c>
      <c r="Z249" s="56" t="s">
        <v>355</v>
      </c>
      <c r="AA249" s="48" t="s">
        <v>29</v>
      </c>
      <c r="AB249" s="55">
        <v>-132</v>
      </c>
      <c r="AK249" s="54">
        <v>247</v>
      </c>
      <c r="AL249" s="56" t="s">
        <v>710</v>
      </c>
      <c r="AM249" s="48" t="s">
        <v>58</v>
      </c>
      <c r="AN249" s="55">
        <v>-10</v>
      </c>
    </row>
    <row r="250" spans="1:40">
      <c r="A250" s="54">
        <v>248</v>
      </c>
      <c r="B250" s="20" t="s">
        <v>581</v>
      </c>
      <c r="C250" s="48" t="s">
        <v>40</v>
      </c>
      <c r="D250" s="55">
        <v>-10</v>
      </c>
      <c r="L250" s="23"/>
      <c r="M250" s="54">
        <v>248</v>
      </c>
      <c r="N250" s="56" t="s">
        <v>867</v>
      </c>
      <c r="O250" s="48" t="s">
        <v>26</v>
      </c>
      <c r="P250" s="55" t="s">
        <v>2967</v>
      </c>
      <c r="Y250" s="54">
        <v>248</v>
      </c>
      <c r="Z250" s="56" t="s">
        <v>721</v>
      </c>
      <c r="AA250" s="48" t="s">
        <v>100</v>
      </c>
      <c r="AB250" s="55">
        <v>-8</v>
      </c>
      <c r="AK250" s="54">
        <v>248</v>
      </c>
      <c r="AL250" s="56" t="s">
        <v>469</v>
      </c>
      <c r="AM250" s="48" t="s">
        <v>26</v>
      </c>
      <c r="AN250" s="55">
        <v>-29</v>
      </c>
    </row>
    <row r="251" spans="1:40">
      <c r="A251" s="54">
        <v>249</v>
      </c>
      <c r="B251" s="20" t="s">
        <v>583</v>
      </c>
      <c r="C251" s="48" t="s">
        <v>28</v>
      </c>
      <c r="D251" s="55">
        <v>-10</v>
      </c>
      <c r="L251" s="23"/>
      <c r="M251" s="54">
        <v>249</v>
      </c>
      <c r="N251" s="56" t="s">
        <v>607</v>
      </c>
      <c r="O251" s="48" t="s">
        <v>26</v>
      </c>
      <c r="P251" s="55">
        <v>2</v>
      </c>
      <c r="Y251" s="54">
        <v>249</v>
      </c>
      <c r="Z251" s="56" t="s">
        <v>1708</v>
      </c>
      <c r="AA251" s="48" t="s">
        <v>26</v>
      </c>
      <c r="AB251" s="55">
        <v>-8</v>
      </c>
      <c r="AK251" s="54">
        <v>249</v>
      </c>
      <c r="AL251" s="56" t="s">
        <v>2602</v>
      </c>
      <c r="AM251" s="48" t="s">
        <v>26</v>
      </c>
      <c r="AN251" s="55">
        <v>-9</v>
      </c>
    </row>
    <row r="252" spans="1:40">
      <c r="A252" s="54">
        <v>250</v>
      </c>
      <c r="B252" s="20" t="s">
        <v>585</v>
      </c>
      <c r="C252" s="48" t="s">
        <v>32</v>
      </c>
      <c r="D252" s="55">
        <v>-10</v>
      </c>
      <c r="L252" s="23"/>
      <c r="M252" s="54">
        <v>250</v>
      </c>
      <c r="N252" s="56" t="s">
        <v>609</v>
      </c>
      <c r="O252" s="48" t="s">
        <v>28</v>
      </c>
      <c r="P252" s="55">
        <v>2</v>
      </c>
      <c r="Y252" s="54">
        <v>250</v>
      </c>
      <c r="Z252" s="56" t="s">
        <v>748</v>
      </c>
      <c r="AA252" s="48" t="s">
        <v>52</v>
      </c>
      <c r="AB252" s="55" t="s">
        <v>2967</v>
      </c>
      <c r="AK252" s="54">
        <v>250</v>
      </c>
      <c r="AL252" s="56" t="s">
        <v>1223</v>
      </c>
      <c r="AM252" s="48" t="s">
        <v>103</v>
      </c>
      <c r="AN252" s="55">
        <v>-9</v>
      </c>
    </row>
    <row r="253" spans="1:40">
      <c r="A253" s="54">
        <v>251</v>
      </c>
      <c r="B253" s="20" t="s">
        <v>587</v>
      </c>
      <c r="C253" s="48" t="s">
        <v>43</v>
      </c>
      <c r="D253" s="55">
        <v>-10</v>
      </c>
      <c r="L253" s="23"/>
      <c r="M253" s="54">
        <v>251</v>
      </c>
      <c r="N253" s="56" t="s">
        <v>611</v>
      </c>
      <c r="O253" s="48" t="s">
        <v>59</v>
      </c>
      <c r="P253" s="55">
        <v>2</v>
      </c>
      <c r="Y253" s="54">
        <v>251</v>
      </c>
      <c r="Z253" s="56" t="s">
        <v>1709</v>
      </c>
      <c r="AA253" s="48" t="s">
        <v>48</v>
      </c>
      <c r="AB253" s="55">
        <v>-9</v>
      </c>
      <c r="AK253" s="54">
        <v>251</v>
      </c>
      <c r="AL253" s="56" t="s">
        <v>2603</v>
      </c>
      <c r="AM253" s="48" t="s">
        <v>26</v>
      </c>
      <c r="AN253" s="55">
        <v>-9</v>
      </c>
    </row>
    <row r="254" spans="1:40">
      <c r="A254" s="54">
        <v>252</v>
      </c>
      <c r="B254" s="20" t="s">
        <v>458</v>
      </c>
      <c r="C254" s="48" t="s">
        <v>34</v>
      </c>
      <c r="D254" s="55">
        <v>-80</v>
      </c>
      <c r="L254" s="23"/>
      <c r="M254" s="54">
        <v>252</v>
      </c>
      <c r="N254" s="56" t="s">
        <v>613</v>
      </c>
      <c r="O254" s="48" t="s">
        <v>47</v>
      </c>
      <c r="P254" s="55">
        <v>2</v>
      </c>
      <c r="Y254" s="54">
        <v>252</v>
      </c>
      <c r="Z254" s="56" t="s">
        <v>450</v>
      </c>
      <c r="AA254" s="48" t="s">
        <v>24</v>
      </c>
      <c r="AB254" s="55">
        <v>-9</v>
      </c>
      <c r="AK254" s="54">
        <v>252</v>
      </c>
      <c r="AL254" s="56" t="s">
        <v>1226</v>
      </c>
      <c r="AM254" s="48" t="s">
        <v>45</v>
      </c>
      <c r="AN254" s="55">
        <v>-9</v>
      </c>
    </row>
    <row r="255" spans="1:40">
      <c r="A255" s="54">
        <v>253</v>
      </c>
      <c r="B255" s="20" t="s">
        <v>2306</v>
      </c>
      <c r="C255" s="48" t="s">
        <v>68</v>
      </c>
      <c r="D255" s="55">
        <v>-11</v>
      </c>
      <c r="L255" s="23"/>
      <c r="M255" s="54">
        <v>253</v>
      </c>
      <c r="N255" s="56" t="s">
        <v>615</v>
      </c>
      <c r="O255" s="48" t="s">
        <v>58</v>
      </c>
      <c r="P255" s="55">
        <v>2</v>
      </c>
      <c r="Y255" s="54">
        <v>253</v>
      </c>
      <c r="Z255" s="56" t="s">
        <v>1711</v>
      </c>
      <c r="AA255" s="48" t="s">
        <v>29</v>
      </c>
      <c r="AB255" s="55">
        <v>-9</v>
      </c>
      <c r="AK255" s="54">
        <v>253</v>
      </c>
      <c r="AL255" s="56" t="s">
        <v>561</v>
      </c>
      <c r="AM255" s="48" t="s">
        <v>24</v>
      </c>
      <c r="AN255" s="55">
        <v>-9</v>
      </c>
    </row>
    <row r="256" spans="1:40">
      <c r="A256" s="54">
        <v>254</v>
      </c>
      <c r="B256" s="20" t="s">
        <v>590</v>
      </c>
      <c r="C256" s="48" t="s">
        <v>32</v>
      </c>
      <c r="D256" s="55">
        <v>-11</v>
      </c>
      <c r="L256" s="23"/>
      <c r="M256" s="54">
        <v>254</v>
      </c>
      <c r="N256" s="56" t="s">
        <v>869</v>
      </c>
      <c r="O256" s="48" t="s">
        <v>43</v>
      </c>
      <c r="P256" s="55" t="s">
        <v>2967</v>
      </c>
      <c r="Y256" s="54">
        <v>254</v>
      </c>
      <c r="Z256" s="56" t="s">
        <v>853</v>
      </c>
      <c r="AA256" s="48" t="s">
        <v>42</v>
      </c>
      <c r="AB256" s="55">
        <v>-9</v>
      </c>
      <c r="AK256" s="54">
        <v>254</v>
      </c>
      <c r="AL256" s="56" t="s">
        <v>471</v>
      </c>
      <c r="AM256" s="48" t="s">
        <v>103</v>
      </c>
      <c r="AN256" s="55">
        <v>-9</v>
      </c>
    </row>
    <row r="257" spans="1:40">
      <c r="A257" s="54">
        <v>255</v>
      </c>
      <c r="B257" s="20" t="s">
        <v>592</v>
      </c>
      <c r="C257" s="48" t="s">
        <v>45</v>
      </c>
      <c r="D257" s="55">
        <v>-11</v>
      </c>
      <c r="L257" s="23"/>
      <c r="M257" s="54">
        <v>255</v>
      </c>
      <c r="N257" s="56" t="s">
        <v>618</v>
      </c>
      <c r="O257" s="48" t="s">
        <v>105</v>
      </c>
      <c r="P257" s="55">
        <v>2</v>
      </c>
      <c r="Y257" s="54">
        <v>255</v>
      </c>
      <c r="Z257" s="56" t="s">
        <v>1419</v>
      </c>
      <c r="AA257" s="48" t="s">
        <v>44</v>
      </c>
      <c r="AB257" s="55" t="s">
        <v>2967</v>
      </c>
      <c r="AK257" s="54">
        <v>255</v>
      </c>
      <c r="AL257" s="56" t="s">
        <v>531</v>
      </c>
      <c r="AM257" s="48" t="s">
        <v>54</v>
      </c>
      <c r="AN257" s="55">
        <v>-9</v>
      </c>
    </row>
    <row r="258" spans="1:40">
      <c r="A258" s="54">
        <v>256</v>
      </c>
      <c r="B258" s="20" t="s">
        <v>600</v>
      </c>
      <c r="C258" s="48" t="s">
        <v>34</v>
      </c>
      <c r="D258" s="55">
        <v>-8</v>
      </c>
      <c r="L258" s="23"/>
      <c r="M258" s="54">
        <v>256</v>
      </c>
      <c r="N258" s="56" t="s">
        <v>620</v>
      </c>
      <c r="O258" s="48" t="s">
        <v>41</v>
      </c>
      <c r="P258" s="55">
        <v>2</v>
      </c>
      <c r="Y258" s="54">
        <v>256</v>
      </c>
      <c r="Z258" s="56" t="s">
        <v>1713</v>
      </c>
      <c r="AA258" s="48" t="s">
        <v>29</v>
      </c>
      <c r="AB258" s="55">
        <v>-10</v>
      </c>
      <c r="AK258" s="54">
        <v>256</v>
      </c>
      <c r="AL258" s="56" t="s">
        <v>1232</v>
      </c>
      <c r="AM258" s="48" t="s">
        <v>21</v>
      </c>
      <c r="AN258" s="55">
        <v>-9</v>
      </c>
    </row>
    <row r="259" spans="1:40">
      <c r="A259" s="54">
        <v>257</v>
      </c>
      <c r="B259" s="20" t="s">
        <v>1119</v>
      </c>
      <c r="C259" s="48" t="s">
        <v>52</v>
      </c>
      <c r="D259" s="55">
        <v>279</v>
      </c>
      <c r="L259" s="23"/>
      <c r="M259" s="54">
        <v>257</v>
      </c>
      <c r="N259" s="56" t="s">
        <v>622</v>
      </c>
      <c r="O259" s="48" t="s">
        <v>24</v>
      </c>
      <c r="P259" s="55">
        <v>2</v>
      </c>
      <c r="Y259" s="54">
        <v>257</v>
      </c>
      <c r="Z259" s="56" t="s">
        <v>971</v>
      </c>
      <c r="AA259" s="48" t="s">
        <v>32</v>
      </c>
      <c r="AB259" s="55">
        <v>-10</v>
      </c>
      <c r="AK259" s="54">
        <v>257</v>
      </c>
      <c r="AL259" s="56" t="s">
        <v>1235</v>
      </c>
      <c r="AM259" s="48" t="s">
        <v>47</v>
      </c>
      <c r="AN259" s="55">
        <v>-8</v>
      </c>
    </row>
    <row r="260" spans="1:40">
      <c r="A260" s="54">
        <v>258</v>
      </c>
      <c r="B260" s="20" t="s">
        <v>545</v>
      </c>
      <c r="C260" s="48" t="s">
        <v>36</v>
      </c>
      <c r="D260" s="55">
        <v>-39</v>
      </c>
      <c r="L260" s="23"/>
      <c r="M260" s="54">
        <v>258</v>
      </c>
      <c r="N260" s="56" t="s">
        <v>624</v>
      </c>
      <c r="O260" s="48" t="s">
        <v>32</v>
      </c>
      <c r="P260" s="55">
        <v>2</v>
      </c>
      <c r="Y260" s="54">
        <v>258</v>
      </c>
      <c r="Z260" s="56" t="s">
        <v>784</v>
      </c>
      <c r="AA260" s="48" t="s">
        <v>24</v>
      </c>
      <c r="AB260" s="55">
        <v>-10</v>
      </c>
      <c r="AK260" s="54">
        <v>258</v>
      </c>
      <c r="AL260" s="56" t="s">
        <v>1237</v>
      </c>
      <c r="AM260" s="48" t="s">
        <v>21</v>
      </c>
      <c r="AN260" s="55">
        <v>-8</v>
      </c>
    </row>
    <row r="261" spans="1:40">
      <c r="A261" s="54">
        <v>259</v>
      </c>
      <c r="B261" s="20" t="s">
        <v>608</v>
      </c>
      <c r="C261" s="48" t="s">
        <v>32</v>
      </c>
      <c r="D261" s="55">
        <v>-7</v>
      </c>
      <c r="L261" s="23"/>
      <c r="M261" s="54">
        <v>259</v>
      </c>
      <c r="N261" s="56" t="s">
        <v>628</v>
      </c>
      <c r="O261" s="48" t="s">
        <v>50</v>
      </c>
      <c r="P261" s="55">
        <v>3</v>
      </c>
      <c r="Y261" s="54">
        <v>259</v>
      </c>
      <c r="Z261" s="56" t="s">
        <v>983</v>
      </c>
      <c r="AA261" s="48" t="s">
        <v>32</v>
      </c>
      <c r="AB261" s="55">
        <v>-9</v>
      </c>
      <c r="AK261" s="54">
        <v>259</v>
      </c>
      <c r="AL261" s="56" t="s">
        <v>792</v>
      </c>
      <c r="AM261" s="48" t="s">
        <v>32</v>
      </c>
      <c r="AN261" s="55">
        <v>-8</v>
      </c>
    </row>
    <row r="262" spans="1:40">
      <c r="A262" s="54">
        <v>260</v>
      </c>
      <c r="B262" s="20" t="s">
        <v>415</v>
      </c>
      <c r="C262" s="48" t="s">
        <v>44</v>
      </c>
      <c r="D262" s="55">
        <v>-110</v>
      </c>
      <c r="L262" s="23"/>
      <c r="M262" s="54">
        <v>260</v>
      </c>
      <c r="N262" s="56" t="s">
        <v>632</v>
      </c>
      <c r="O262" s="48" t="s">
        <v>38</v>
      </c>
      <c r="P262" s="55">
        <v>4</v>
      </c>
      <c r="Y262" s="54">
        <v>260</v>
      </c>
      <c r="Z262" s="56" t="s">
        <v>282</v>
      </c>
      <c r="AA262" s="48" t="s">
        <v>43</v>
      </c>
      <c r="AB262" s="55">
        <v>-9</v>
      </c>
      <c r="AK262" s="54">
        <v>260</v>
      </c>
      <c r="AL262" s="56" t="s">
        <v>785</v>
      </c>
      <c r="AM262" s="48" t="s">
        <v>32</v>
      </c>
      <c r="AN262" s="55">
        <v>-8</v>
      </c>
    </row>
    <row r="263" spans="1:40">
      <c r="A263" s="54">
        <v>261</v>
      </c>
      <c r="B263" s="20" t="s">
        <v>612</v>
      </c>
      <c r="C263" s="48" t="s">
        <v>49</v>
      </c>
      <c r="D263" s="55">
        <v>-7</v>
      </c>
      <c r="L263" s="23"/>
      <c r="M263" s="54">
        <v>261</v>
      </c>
      <c r="N263" s="56" t="s">
        <v>634</v>
      </c>
      <c r="O263" s="48" t="s">
        <v>65</v>
      </c>
      <c r="P263" s="55">
        <v>4</v>
      </c>
      <c r="Y263" s="54">
        <v>261</v>
      </c>
      <c r="Z263" s="56" t="s">
        <v>590</v>
      </c>
      <c r="AA263" s="48" t="s">
        <v>32</v>
      </c>
      <c r="AB263" s="55">
        <v>-9</v>
      </c>
      <c r="AK263" s="54">
        <v>261</v>
      </c>
      <c r="AL263" s="56" t="s">
        <v>879</v>
      </c>
      <c r="AM263" s="48" t="s">
        <v>26</v>
      </c>
      <c r="AN263" s="55" t="s">
        <v>2967</v>
      </c>
    </row>
    <row r="264" spans="1:40">
      <c r="A264" s="54">
        <v>262</v>
      </c>
      <c r="B264" s="20" t="s">
        <v>616</v>
      </c>
      <c r="C264" s="48" t="s">
        <v>42</v>
      </c>
      <c r="D264" s="55">
        <v>-6</v>
      </c>
      <c r="L264" s="23"/>
      <c r="M264" s="54">
        <v>262</v>
      </c>
      <c r="N264" s="56" t="s">
        <v>469</v>
      </c>
      <c r="O264" s="48" t="s">
        <v>26</v>
      </c>
      <c r="P264" s="55">
        <v>-85</v>
      </c>
      <c r="Y264" s="54">
        <v>262</v>
      </c>
      <c r="Z264" s="56" t="s">
        <v>1474</v>
      </c>
      <c r="AA264" s="48" t="s">
        <v>44</v>
      </c>
      <c r="AB264" s="55" t="s">
        <v>2967</v>
      </c>
      <c r="AK264" s="54">
        <v>262</v>
      </c>
      <c r="AL264" s="56" t="s">
        <v>551</v>
      </c>
      <c r="AM264" s="48" t="s">
        <v>45</v>
      </c>
      <c r="AN264" s="55">
        <v>-9</v>
      </c>
    </row>
    <row r="265" spans="1:40">
      <c r="A265" s="54">
        <v>263</v>
      </c>
      <c r="B265" s="20" t="s">
        <v>619</v>
      </c>
      <c r="C265" s="48" t="s">
        <v>51</v>
      </c>
      <c r="D265" s="55">
        <v>-5</v>
      </c>
      <c r="L265" s="23"/>
      <c r="M265" s="54">
        <v>263</v>
      </c>
      <c r="N265" s="56" t="s">
        <v>871</v>
      </c>
      <c r="O265" s="48" t="s">
        <v>103</v>
      </c>
      <c r="P265" s="55" t="s">
        <v>2967</v>
      </c>
      <c r="Y265" s="54">
        <v>263</v>
      </c>
      <c r="Z265" s="56" t="s">
        <v>2342</v>
      </c>
      <c r="AA265" s="48" t="s">
        <v>64</v>
      </c>
      <c r="AB265" s="55" t="s">
        <v>2967</v>
      </c>
      <c r="AK265" s="54">
        <v>263</v>
      </c>
      <c r="AL265" s="56" t="s">
        <v>1244</v>
      </c>
      <c r="AM265" s="48" t="s">
        <v>32</v>
      </c>
      <c r="AN265" s="55">
        <v>-9</v>
      </c>
    </row>
    <row r="266" spans="1:40">
      <c r="A266" s="54">
        <v>264</v>
      </c>
      <c r="B266" s="20" t="s">
        <v>2305</v>
      </c>
      <c r="C266" s="48" t="s">
        <v>41</v>
      </c>
      <c r="D266" s="55">
        <v>-28</v>
      </c>
      <c r="L266" s="23"/>
      <c r="M266" s="54">
        <v>264</v>
      </c>
      <c r="N266" s="56" t="s">
        <v>636</v>
      </c>
      <c r="O266" s="48" t="s">
        <v>32</v>
      </c>
      <c r="P266" s="55">
        <v>2</v>
      </c>
      <c r="Y266" s="54">
        <v>264</v>
      </c>
      <c r="Z266" s="56" t="s">
        <v>862</v>
      </c>
      <c r="AA266" s="48" t="s">
        <v>26</v>
      </c>
      <c r="AB266" s="55">
        <v>-11</v>
      </c>
      <c r="AK266" s="54">
        <v>264</v>
      </c>
      <c r="AL266" s="56" t="s">
        <v>661</v>
      </c>
      <c r="AM266" s="48" t="s">
        <v>58</v>
      </c>
      <c r="AN266" s="55">
        <v>-9</v>
      </c>
    </row>
    <row r="267" spans="1:40">
      <c r="A267" s="54">
        <v>265</v>
      </c>
      <c r="B267" s="20" t="s">
        <v>621</v>
      </c>
      <c r="C267" s="48" t="s">
        <v>43</v>
      </c>
      <c r="D267" s="55">
        <v>-6</v>
      </c>
      <c r="L267" s="23"/>
      <c r="M267" s="54">
        <v>265</v>
      </c>
      <c r="N267" s="56" t="s">
        <v>508</v>
      </c>
      <c r="O267" s="48" t="s">
        <v>26</v>
      </c>
      <c r="P267" s="55">
        <v>-67</v>
      </c>
      <c r="Y267" s="54">
        <v>265</v>
      </c>
      <c r="Z267" s="56" t="s">
        <v>1564</v>
      </c>
      <c r="AA267" s="48" t="s">
        <v>44</v>
      </c>
      <c r="AB267" s="55" t="s">
        <v>2967</v>
      </c>
      <c r="AK267" s="54">
        <v>265</v>
      </c>
      <c r="AL267" s="56" t="s">
        <v>1249</v>
      </c>
      <c r="AM267" s="48" t="s">
        <v>21</v>
      </c>
      <c r="AN267" s="55">
        <v>-8</v>
      </c>
    </row>
    <row r="268" spans="1:40">
      <c r="A268" s="54">
        <v>266</v>
      </c>
      <c r="B268" s="20" t="s">
        <v>1273</v>
      </c>
      <c r="C268" s="48" t="s">
        <v>45</v>
      </c>
      <c r="D268" s="55">
        <v>366</v>
      </c>
      <c r="L268" s="23"/>
      <c r="M268" s="54">
        <v>266</v>
      </c>
      <c r="N268" s="56" t="s">
        <v>808</v>
      </c>
      <c r="O268" s="48" t="s">
        <v>26</v>
      </c>
      <c r="P268" s="55">
        <v>90</v>
      </c>
      <c r="Y268" s="54">
        <v>266</v>
      </c>
      <c r="Z268" s="56" t="s">
        <v>760</v>
      </c>
      <c r="AA268" s="48" t="s">
        <v>42</v>
      </c>
      <c r="AB268" s="55">
        <v>-12</v>
      </c>
      <c r="AK268" s="54">
        <v>266</v>
      </c>
      <c r="AL268" s="56" t="s">
        <v>2607</v>
      </c>
      <c r="AM268" s="48" t="s">
        <v>38</v>
      </c>
      <c r="AN268" s="55">
        <v>-8</v>
      </c>
    </row>
    <row r="269" spans="1:40">
      <c r="A269" s="54">
        <v>267</v>
      </c>
      <c r="B269" s="20" t="s">
        <v>623</v>
      </c>
      <c r="C269" s="48" t="s">
        <v>21</v>
      </c>
      <c r="D269" s="55">
        <v>-7</v>
      </c>
      <c r="L269" s="23"/>
      <c r="M269" s="54">
        <v>267</v>
      </c>
      <c r="N269" s="56" t="s">
        <v>642</v>
      </c>
      <c r="O269" s="48" t="s">
        <v>28</v>
      </c>
      <c r="P269" s="55">
        <v>2</v>
      </c>
      <c r="Y269" s="54">
        <v>267</v>
      </c>
      <c r="Z269" s="56" t="s">
        <v>1166</v>
      </c>
      <c r="AA269" s="48" t="s">
        <v>58</v>
      </c>
      <c r="AB269" s="55">
        <v>-12</v>
      </c>
      <c r="AK269" s="54">
        <v>267</v>
      </c>
      <c r="AL269" s="56" t="s">
        <v>595</v>
      </c>
      <c r="AM269" s="48" t="s">
        <v>43</v>
      </c>
      <c r="AN269" s="55">
        <v>-7</v>
      </c>
    </row>
    <row r="270" spans="1:40">
      <c r="A270" s="54">
        <v>268</v>
      </c>
      <c r="B270" s="20" t="s">
        <v>625</v>
      </c>
      <c r="C270" s="48" t="s">
        <v>32</v>
      </c>
      <c r="D270" s="55">
        <v>-7</v>
      </c>
      <c r="L270" s="23"/>
      <c r="M270" s="54">
        <v>268</v>
      </c>
      <c r="N270" s="56" t="s">
        <v>644</v>
      </c>
      <c r="O270" s="48" t="s">
        <v>50</v>
      </c>
      <c r="P270" s="55">
        <v>2</v>
      </c>
      <c r="Y270" s="54">
        <v>268</v>
      </c>
      <c r="Z270" s="56" t="s">
        <v>415</v>
      </c>
      <c r="AA270" s="48" t="s">
        <v>44</v>
      </c>
      <c r="AB270" s="55">
        <v>-165</v>
      </c>
      <c r="AK270" s="54">
        <v>268</v>
      </c>
      <c r="AL270" s="56" t="s">
        <v>482</v>
      </c>
      <c r="AM270" s="48" t="s">
        <v>107</v>
      </c>
      <c r="AN270" s="55">
        <v>-7</v>
      </c>
    </row>
    <row r="271" spans="1:40">
      <c r="A271" s="54">
        <v>269</v>
      </c>
      <c r="B271" s="20" t="s">
        <v>627</v>
      </c>
      <c r="C271" s="48" t="s">
        <v>28</v>
      </c>
      <c r="D271" s="55">
        <v>-7</v>
      </c>
      <c r="L271" s="23"/>
      <c r="M271" s="54">
        <v>269</v>
      </c>
      <c r="N271" s="56" t="s">
        <v>646</v>
      </c>
      <c r="O271" s="48" t="s">
        <v>58</v>
      </c>
      <c r="P271" s="55">
        <v>2</v>
      </c>
      <c r="Y271" s="54">
        <v>269</v>
      </c>
      <c r="Z271" s="56" t="s">
        <v>2156</v>
      </c>
      <c r="AA271" s="48" t="s">
        <v>47</v>
      </c>
      <c r="AB271" s="55">
        <v>484</v>
      </c>
      <c r="AK271" s="54">
        <v>269</v>
      </c>
      <c r="AL271" s="56" t="s">
        <v>1256</v>
      </c>
      <c r="AM271" s="48" t="s">
        <v>21</v>
      </c>
      <c r="AN271" s="55">
        <v>-7</v>
      </c>
    </row>
    <row r="272" spans="1:40">
      <c r="A272" s="54">
        <v>270</v>
      </c>
      <c r="B272" s="20" t="s">
        <v>475</v>
      </c>
      <c r="C272" s="48" t="s">
        <v>38</v>
      </c>
      <c r="D272" s="55">
        <v>-89</v>
      </c>
      <c r="L272" s="23"/>
      <c r="M272" s="54">
        <v>270</v>
      </c>
      <c r="N272" s="56" t="s">
        <v>648</v>
      </c>
      <c r="O272" s="48" t="s">
        <v>32</v>
      </c>
      <c r="P272" s="55">
        <v>2</v>
      </c>
      <c r="Y272" s="54">
        <v>270</v>
      </c>
      <c r="Z272" s="56" t="s">
        <v>1051</v>
      </c>
      <c r="AA272" s="48" t="s">
        <v>44</v>
      </c>
      <c r="AB272" s="55" t="s">
        <v>2967</v>
      </c>
      <c r="AK272" s="54">
        <v>270</v>
      </c>
      <c r="AL272" s="56" t="s">
        <v>877</v>
      </c>
      <c r="AM272" s="48" t="s">
        <v>26</v>
      </c>
      <c r="AN272" s="55" t="s">
        <v>2967</v>
      </c>
    </row>
    <row r="273" spans="1:40">
      <c r="A273" s="54">
        <v>271</v>
      </c>
      <c r="B273" s="20" t="s">
        <v>633</v>
      </c>
      <c r="C273" s="48" t="s">
        <v>28</v>
      </c>
      <c r="D273" s="55">
        <v>-6</v>
      </c>
      <c r="L273" s="23"/>
      <c r="M273" s="54">
        <v>271</v>
      </c>
      <c r="N273" s="56" t="s">
        <v>650</v>
      </c>
      <c r="O273" s="48" t="s">
        <v>21</v>
      </c>
      <c r="P273" s="55">
        <v>2</v>
      </c>
      <c r="Y273" s="54">
        <v>271</v>
      </c>
      <c r="Z273" s="56" t="s">
        <v>803</v>
      </c>
      <c r="AA273" s="48" t="s">
        <v>42</v>
      </c>
      <c r="AB273" s="55">
        <v>-15</v>
      </c>
      <c r="AK273" s="54">
        <v>271</v>
      </c>
      <c r="AL273" s="56" t="s">
        <v>722</v>
      </c>
      <c r="AM273" s="48" t="s">
        <v>58</v>
      </c>
      <c r="AN273" s="55">
        <v>-8</v>
      </c>
    </row>
    <row r="274" spans="1:40">
      <c r="A274" s="54">
        <v>272</v>
      </c>
      <c r="B274" s="20" t="s">
        <v>1572</v>
      </c>
      <c r="C274" s="48" t="s">
        <v>64</v>
      </c>
      <c r="D274" s="55" t="s">
        <v>2967</v>
      </c>
      <c r="L274" s="23"/>
      <c r="M274" s="54">
        <v>272</v>
      </c>
      <c r="N274" s="56" t="s">
        <v>652</v>
      </c>
      <c r="O274" s="48" t="s">
        <v>46</v>
      </c>
      <c r="P274" s="55">
        <v>2</v>
      </c>
      <c r="Y274" s="54">
        <v>272</v>
      </c>
      <c r="Z274" s="56" t="s">
        <v>1562</v>
      </c>
      <c r="AA274" s="48" t="s">
        <v>21</v>
      </c>
      <c r="AB274" s="55">
        <v>-163</v>
      </c>
      <c r="AK274" s="54">
        <v>272</v>
      </c>
      <c r="AL274" s="56" t="s">
        <v>669</v>
      </c>
      <c r="AM274" s="48" t="s">
        <v>26</v>
      </c>
      <c r="AN274" s="55">
        <v>-8</v>
      </c>
    </row>
    <row r="275" spans="1:40">
      <c r="A275" s="54">
        <v>273</v>
      </c>
      <c r="B275" s="20" t="s">
        <v>635</v>
      </c>
      <c r="C275" s="48" t="s">
        <v>32</v>
      </c>
      <c r="D275" s="55">
        <v>-7</v>
      </c>
      <c r="L275" s="23"/>
      <c r="M275" s="54">
        <v>273</v>
      </c>
      <c r="N275" s="56" t="s">
        <v>654</v>
      </c>
      <c r="O275" s="48" t="s">
        <v>28</v>
      </c>
      <c r="P275" s="55">
        <v>2</v>
      </c>
      <c r="Y275" s="54">
        <v>273</v>
      </c>
      <c r="Z275" s="56" t="s">
        <v>1024</v>
      </c>
      <c r="AA275" s="48" t="s">
        <v>64</v>
      </c>
      <c r="AB275" s="55" t="s">
        <v>2967</v>
      </c>
      <c r="AK275" s="54">
        <v>273</v>
      </c>
      <c r="AL275" s="56" t="s">
        <v>2609</v>
      </c>
      <c r="AM275" s="48" t="s">
        <v>38</v>
      </c>
      <c r="AN275" s="55">
        <v>-8</v>
      </c>
    </row>
    <row r="276" spans="1:40">
      <c r="A276" s="54">
        <v>274</v>
      </c>
      <c r="B276" s="20" t="s">
        <v>2342</v>
      </c>
      <c r="C276" s="48" t="s">
        <v>64</v>
      </c>
      <c r="D276" s="55" t="s">
        <v>2967</v>
      </c>
      <c r="L276" s="23"/>
      <c r="M276" s="54">
        <v>274</v>
      </c>
      <c r="N276" s="56" t="s">
        <v>656</v>
      </c>
      <c r="O276" s="48" t="s">
        <v>24</v>
      </c>
      <c r="P276" s="55">
        <v>2</v>
      </c>
      <c r="Y276" s="54">
        <v>274</v>
      </c>
      <c r="Z276" s="56" t="s">
        <v>955</v>
      </c>
      <c r="AA276" s="48" t="s">
        <v>32</v>
      </c>
      <c r="AB276" s="55">
        <v>-16</v>
      </c>
      <c r="AK276" s="54">
        <v>274</v>
      </c>
      <c r="AL276" s="56" t="s">
        <v>1263</v>
      </c>
      <c r="AM276" s="48" t="s">
        <v>45</v>
      </c>
      <c r="AN276" s="55">
        <v>-8</v>
      </c>
    </row>
    <row r="277" spans="1:40">
      <c r="A277" s="54">
        <v>275</v>
      </c>
      <c r="B277" s="20" t="s">
        <v>639</v>
      </c>
      <c r="C277" s="48" t="s">
        <v>41</v>
      </c>
      <c r="D277" s="55">
        <v>-7</v>
      </c>
      <c r="L277" s="23"/>
      <c r="M277" s="54">
        <v>275</v>
      </c>
      <c r="N277" s="56" t="s">
        <v>659</v>
      </c>
      <c r="O277" s="48" t="s">
        <v>21</v>
      </c>
      <c r="P277" s="55">
        <v>3</v>
      </c>
      <c r="Y277" s="54">
        <v>275</v>
      </c>
      <c r="Z277" s="56" t="s">
        <v>270</v>
      </c>
      <c r="AA277" s="48" t="s">
        <v>41</v>
      </c>
      <c r="AB277" s="55">
        <v>-165</v>
      </c>
      <c r="AK277" s="54">
        <v>275</v>
      </c>
      <c r="AL277" s="56" t="s">
        <v>463</v>
      </c>
      <c r="AM277" s="48" t="s">
        <v>58</v>
      </c>
      <c r="AN277" s="55">
        <v>-8</v>
      </c>
    </row>
    <row r="278" spans="1:40">
      <c r="A278" s="54">
        <v>276</v>
      </c>
      <c r="B278" s="20" t="s">
        <v>641</v>
      </c>
      <c r="C278" s="48" t="s">
        <v>55</v>
      </c>
      <c r="D278" s="55">
        <v>-7</v>
      </c>
      <c r="L278" s="23"/>
      <c r="M278" s="54">
        <v>276</v>
      </c>
      <c r="N278" s="56" t="s">
        <v>661</v>
      </c>
      <c r="O278" s="48" t="s">
        <v>58</v>
      </c>
      <c r="P278" s="55">
        <v>3</v>
      </c>
      <c r="Y278" s="54">
        <v>276</v>
      </c>
      <c r="Z278" s="56" t="s">
        <v>950</v>
      </c>
      <c r="AA278" s="48" t="s">
        <v>32</v>
      </c>
      <c r="AB278" s="55">
        <v>-17</v>
      </c>
      <c r="AK278" s="54">
        <v>276</v>
      </c>
      <c r="AL278" s="56" t="s">
        <v>724</v>
      </c>
      <c r="AM278" s="48" t="s">
        <v>36</v>
      </c>
      <c r="AN278" s="55">
        <v>-8</v>
      </c>
    </row>
    <row r="279" spans="1:40">
      <c r="A279" s="54">
        <v>277</v>
      </c>
      <c r="B279" s="20" t="s">
        <v>643</v>
      </c>
      <c r="C279" s="48" t="s">
        <v>28</v>
      </c>
      <c r="D279" s="55">
        <v>-7</v>
      </c>
      <c r="L279" s="23"/>
      <c r="M279" s="54">
        <v>277</v>
      </c>
      <c r="N279" s="56" t="s">
        <v>663</v>
      </c>
      <c r="O279" s="48" t="s">
        <v>43</v>
      </c>
      <c r="P279" s="55">
        <v>3</v>
      </c>
      <c r="Y279" s="54">
        <v>277</v>
      </c>
      <c r="Z279" s="56" t="s">
        <v>1600</v>
      </c>
      <c r="AA279" s="48" t="s">
        <v>53</v>
      </c>
      <c r="AB279" s="55" t="s">
        <v>2967</v>
      </c>
      <c r="AK279" s="54">
        <v>277</v>
      </c>
      <c r="AL279" s="56" t="s">
        <v>671</v>
      </c>
      <c r="AM279" s="48" t="s">
        <v>21</v>
      </c>
      <c r="AN279" s="55">
        <v>-8</v>
      </c>
    </row>
    <row r="280" spans="1:40">
      <c r="A280" s="54">
        <v>278</v>
      </c>
      <c r="B280" s="20" t="s">
        <v>645</v>
      </c>
      <c r="C280" s="48" t="s">
        <v>36</v>
      </c>
      <c r="D280" s="55">
        <v>-7</v>
      </c>
      <c r="L280" s="23"/>
      <c r="M280" s="54">
        <v>278</v>
      </c>
      <c r="N280" s="56" t="s">
        <v>665</v>
      </c>
      <c r="O280" s="48" t="s">
        <v>58</v>
      </c>
      <c r="P280" s="55">
        <v>3</v>
      </c>
      <c r="Y280" s="54">
        <v>278</v>
      </c>
      <c r="Z280" s="56" t="s">
        <v>2380</v>
      </c>
      <c r="AA280" s="48" t="s">
        <v>26</v>
      </c>
      <c r="AB280" s="55">
        <v>-17</v>
      </c>
      <c r="AK280" s="54">
        <v>278</v>
      </c>
      <c r="AL280" s="56" t="s">
        <v>1269</v>
      </c>
      <c r="AM280" s="48" t="s">
        <v>28</v>
      </c>
      <c r="AN280" s="55">
        <v>-8</v>
      </c>
    </row>
    <row r="281" spans="1:40">
      <c r="A281" s="54">
        <v>279</v>
      </c>
      <c r="B281" s="20" t="s">
        <v>324</v>
      </c>
      <c r="C281" s="48" t="s">
        <v>26</v>
      </c>
      <c r="D281" s="55">
        <v>-177</v>
      </c>
      <c r="L281" s="23"/>
      <c r="M281" s="54">
        <v>279</v>
      </c>
      <c r="N281" s="56" t="s">
        <v>667</v>
      </c>
      <c r="O281" s="48" t="s">
        <v>38</v>
      </c>
      <c r="P281" s="55">
        <v>3</v>
      </c>
      <c r="Y281" s="54">
        <v>279</v>
      </c>
      <c r="Z281" s="56" t="s">
        <v>608</v>
      </c>
      <c r="AA281" s="48" t="s">
        <v>32</v>
      </c>
      <c r="AB281" s="55">
        <v>-17</v>
      </c>
      <c r="AK281" s="54">
        <v>279</v>
      </c>
      <c r="AL281" s="56" t="s">
        <v>730</v>
      </c>
      <c r="AM281" s="48" t="s">
        <v>28</v>
      </c>
      <c r="AN281" s="55">
        <v>-8</v>
      </c>
    </row>
    <row r="282" spans="1:40">
      <c r="A282" s="54">
        <v>280</v>
      </c>
      <c r="B282" s="20" t="s">
        <v>647</v>
      </c>
      <c r="C282" s="48" t="s">
        <v>42</v>
      </c>
      <c r="D282" s="55">
        <v>-8</v>
      </c>
      <c r="L282" s="23"/>
      <c r="M282" s="54">
        <v>280</v>
      </c>
      <c r="N282" s="56" t="s">
        <v>669</v>
      </c>
      <c r="O282" s="48" t="s">
        <v>26</v>
      </c>
      <c r="P282" s="55">
        <v>3</v>
      </c>
      <c r="Y282" s="54">
        <v>280</v>
      </c>
      <c r="Z282" s="56" t="s">
        <v>1653</v>
      </c>
      <c r="AA282" s="48" t="s">
        <v>44</v>
      </c>
      <c r="AB282" s="55" t="s">
        <v>2967</v>
      </c>
      <c r="AK282" s="54">
        <v>280</v>
      </c>
      <c r="AL282" s="56" t="s">
        <v>1272</v>
      </c>
      <c r="AM282" s="48" t="s">
        <v>21</v>
      </c>
      <c r="AN282" s="55">
        <v>-8</v>
      </c>
    </row>
    <row r="283" spans="1:40">
      <c r="A283" s="54">
        <v>281</v>
      </c>
      <c r="B283" s="20" t="s">
        <v>651</v>
      </c>
      <c r="C283" s="48" t="s">
        <v>48</v>
      </c>
      <c r="D283" s="55">
        <v>-7</v>
      </c>
      <c r="L283" s="23"/>
      <c r="M283" s="54">
        <v>281</v>
      </c>
      <c r="N283" s="56" t="s">
        <v>671</v>
      </c>
      <c r="O283" s="48" t="s">
        <v>21</v>
      </c>
      <c r="P283" s="55">
        <v>3</v>
      </c>
      <c r="Y283" s="54">
        <v>281</v>
      </c>
      <c r="Z283" s="56" t="s">
        <v>762</v>
      </c>
      <c r="AA283" s="48" t="s">
        <v>42</v>
      </c>
      <c r="AB283" s="55">
        <v>-18</v>
      </c>
      <c r="AK283" s="54">
        <v>281</v>
      </c>
      <c r="AL283" s="56" t="s">
        <v>1274</v>
      </c>
      <c r="AM283" s="48" t="s">
        <v>45</v>
      </c>
      <c r="AN283" s="55">
        <v>-8</v>
      </c>
    </row>
    <row r="284" spans="1:40">
      <c r="A284" s="54">
        <v>282</v>
      </c>
      <c r="B284" s="20" t="s">
        <v>653</v>
      </c>
      <c r="C284" s="48" t="s">
        <v>28</v>
      </c>
      <c r="D284" s="55">
        <v>-7</v>
      </c>
      <c r="L284" s="23"/>
      <c r="M284" s="54">
        <v>282</v>
      </c>
      <c r="N284" s="56" t="s">
        <v>675</v>
      </c>
      <c r="O284" s="48" t="s">
        <v>26</v>
      </c>
      <c r="P284" s="55">
        <v>4</v>
      </c>
      <c r="Y284" s="54">
        <v>282</v>
      </c>
      <c r="Z284" s="56" t="s">
        <v>1572</v>
      </c>
      <c r="AA284" s="48" t="s">
        <v>64</v>
      </c>
      <c r="AB284" s="55" t="s">
        <v>2967</v>
      </c>
      <c r="AK284" s="54">
        <v>282</v>
      </c>
      <c r="AL284" s="56" t="s">
        <v>2612</v>
      </c>
      <c r="AM284" s="48" t="s">
        <v>38</v>
      </c>
      <c r="AN284" s="55">
        <v>-8</v>
      </c>
    </row>
    <row r="285" spans="1:40">
      <c r="A285" s="54">
        <v>283</v>
      </c>
      <c r="B285" s="20" t="s">
        <v>655</v>
      </c>
      <c r="C285" s="48" t="s">
        <v>21</v>
      </c>
      <c r="D285" s="55">
        <v>-7</v>
      </c>
      <c r="L285" s="23"/>
      <c r="M285" s="54">
        <v>283</v>
      </c>
      <c r="N285" s="56" t="s">
        <v>677</v>
      </c>
      <c r="O285" s="48" t="s">
        <v>21</v>
      </c>
      <c r="P285" s="55">
        <v>4</v>
      </c>
      <c r="Y285" s="54">
        <v>283</v>
      </c>
      <c r="Z285" s="56" t="s">
        <v>419</v>
      </c>
      <c r="AA285" s="48" t="s">
        <v>21</v>
      </c>
      <c r="AB285" s="55">
        <v>-18</v>
      </c>
      <c r="AK285" s="54">
        <v>283</v>
      </c>
      <c r="AL285" s="56" t="s">
        <v>875</v>
      </c>
      <c r="AM285" s="48" t="s">
        <v>26</v>
      </c>
      <c r="AN285" s="55" t="s">
        <v>2967</v>
      </c>
    </row>
    <row r="286" spans="1:40">
      <c r="A286" s="54">
        <v>284</v>
      </c>
      <c r="B286" s="20" t="s">
        <v>657</v>
      </c>
      <c r="C286" s="48" t="s">
        <v>24</v>
      </c>
      <c r="D286" s="55">
        <v>-7</v>
      </c>
      <c r="L286" s="23"/>
      <c r="M286" s="54">
        <v>284</v>
      </c>
      <c r="N286" s="56" t="s">
        <v>679</v>
      </c>
      <c r="O286" s="48" t="s">
        <v>32</v>
      </c>
      <c r="P286" s="55">
        <v>4</v>
      </c>
      <c r="Y286" s="54">
        <v>284</v>
      </c>
      <c r="Z286" s="56" t="s">
        <v>1598</v>
      </c>
      <c r="AA286" s="48" t="s">
        <v>62</v>
      </c>
      <c r="AB286" s="55" t="s">
        <v>2967</v>
      </c>
      <c r="AK286" s="54">
        <v>284</v>
      </c>
      <c r="AL286" s="56" t="s">
        <v>1277</v>
      </c>
      <c r="AM286" s="48" t="s">
        <v>21</v>
      </c>
      <c r="AN286" s="55">
        <v>-9</v>
      </c>
    </row>
    <row r="287" spans="1:40">
      <c r="A287" s="54">
        <v>285</v>
      </c>
      <c r="B287" s="20" t="s">
        <v>2308</v>
      </c>
      <c r="C287" s="48" t="s">
        <v>65</v>
      </c>
      <c r="D287" s="55">
        <v>-7</v>
      </c>
      <c r="L287" s="23"/>
      <c r="M287" s="54">
        <v>285</v>
      </c>
      <c r="N287" s="56" t="s">
        <v>681</v>
      </c>
      <c r="O287" s="48" t="s">
        <v>50</v>
      </c>
      <c r="P287" s="55">
        <v>4</v>
      </c>
      <c r="Y287" s="54">
        <v>285</v>
      </c>
      <c r="Z287" s="56" t="s">
        <v>1654</v>
      </c>
      <c r="AA287" s="48" t="s">
        <v>62</v>
      </c>
      <c r="AB287" s="55" t="s">
        <v>2967</v>
      </c>
      <c r="AK287" s="54">
        <v>285</v>
      </c>
      <c r="AL287" s="56" t="s">
        <v>1279</v>
      </c>
      <c r="AM287" s="48" t="s">
        <v>58</v>
      </c>
      <c r="AN287" s="55">
        <v>-9</v>
      </c>
    </row>
    <row r="288" spans="1:40">
      <c r="A288" s="54">
        <v>286</v>
      </c>
      <c r="B288" s="20" t="s">
        <v>660</v>
      </c>
      <c r="C288" s="48" t="s">
        <v>58</v>
      </c>
      <c r="D288" s="55">
        <v>-7</v>
      </c>
      <c r="L288" s="23"/>
      <c r="M288" s="54">
        <v>286</v>
      </c>
      <c r="N288" s="56" t="s">
        <v>683</v>
      </c>
      <c r="O288" s="48" t="s">
        <v>38</v>
      </c>
      <c r="P288" s="55">
        <v>4</v>
      </c>
      <c r="Y288" s="54">
        <v>286</v>
      </c>
      <c r="Z288" s="56" t="s">
        <v>1655</v>
      </c>
      <c r="AA288" s="48" t="s">
        <v>62</v>
      </c>
      <c r="AB288" s="55" t="s">
        <v>2967</v>
      </c>
      <c r="AK288" s="54">
        <v>286</v>
      </c>
      <c r="AL288" s="56" t="s">
        <v>1281</v>
      </c>
      <c r="AM288" s="48" t="s">
        <v>21</v>
      </c>
      <c r="AN288" s="55">
        <v>-9</v>
      </c>
    </row>
    <row r="289" spans="1:40">
      <c r="A289" s="54">
        <v>287</v>
      </c>
      <c r="B289" s="20" t="s">
        <v>662</v>
      </c>
      <c r="C289" s="48" t="s">
        <v>29</v>
      </c>
      <c r="D289" s="55">
        <v>-7</v>
      </c>
      <c r="L289" s="23"/>
      <c r="M289" s="54">
        <v>287</v>
      </c>
      <c r="N289" s="56" t="s">
        <v>812</v>
      </c>
      <c r="O289" s="48" t="s">
        <v>26</v>
      </c>
      <c r="P289" s="55">
        <v>71</v>
      </c>
      <c r="Y289" s="54">
        <v>287</v>
      </c>
      <c r="Z289" s="56" t="s">
        <v>1656</v>
      </c>
      <c r="AA289" s="48" t="s">
        <v>62</v>
      </c>
      <c r="AB289" s="55" t="s">
        <v>2967</v>
      </c>
      <c r="AK289" s="54">
        <v>287</v>
      </c>
      <c r="AL289" s="56" t="s">
        <v>759</v>
      </c>
      <c r="AM289" s="48" t="s">
        <v>54</v>
      </c>
      <c r="AN289" s="55">
        <v>-9</v>
      </c>
    </row>
    <row r="290" spans="1:40">
      <c r="A290" s="54">
        <v>288</v>
      </c>
      <c r="B290" s="20" t="s">
        <v>664</v>
      </c>
      <c r="C290" s="48" t="s">
        <v>42</v>
      </c>
      <c r="D290" s="55">
        <v>-7</v>
      </c>
      <c r="L290" s="23"/>
      <c r="M290" s="54">
        <v>288</v>
      </c>
      <c r="N290" s="56" t="s">
        <v>685</v>
      </c>
      <c r="O290" s="48" t="s">
        <v>46</v>
      </c>
      <c r="P290" s="55">
        <v>3</v>
      </c>
      <c r="Y290" s="54">
        <v>288</v>
      </c>
      <c r="Z290" s="56" t="s">
        <v>207</v>
      </c>
      <c r="AA290" s="48" t="s">
        <v>50</v>
      </c>
      <c r="AB290" s="55">
        <v>-22</v>
      </c>
      <c r="AK290" s="54">
        <v>288</v>
      </c>
      <c r="AL290" s="56" t="s">
        <v>1284</v>
      </c>
      <c r="AM290" s="48" t="s">
        <v>21</v>
      </c>
      <c r="AN290" s="55">
        <v>-9</v>
      </c>
    </row>
    <row r="291" spans="1:40">
      <c r="A291" s="54">
        <v>289</v>
      </c>
      <c r="B291" s="20" t="s">
        <v>666</v>
      </c>
      <c r="C291" s="48" t="s">
        <v>21</v>
      </c>
      <c r="D291" s="55">
        <v>-7</v>
      </c>
      <c r="L291" s="23"/>
      <c r="M291" s="54">
        <v>289</v>
      </c>
      <c r="N291" s="56" t="s">
        <v>689</v>
      </c>
      <c r="O291" s="48" t="s">
        <v>21</v>
      </c>
      <c r="P291" s="55">
        <v>4</v>
      </c>
      <c r="Y291" s="54">
        <v>289</v>
      </c>
      <c r="Z291" s="56" t="s">
        <v>1657</v>
      </c>
      <c r="AA291" s="48" t="s">
        <v>62</v>
      </c>
      <c r="AB291" s="55" t="s">
        <v>2967</v>
      </c>
      <c r="AK291" s="54">
        <v>289</v>
      </c>
      <c r="AL291" s="56" t="s">
        <v>735</v>
      </c>
      <c r="AM291" s="48" t="s">
        <v>36</v>
      </c>
      <c r="AN291" s="55">
        <v>-9</v>
      </c>
    </row>
    <row r="292" spans="1:40">
      <c r="A292" s="54">
        <v>290</v>
      </c>
      <c r="B292" s="20" t="s">
        <v>1575</v>
      </c>
      <c r="C292" s="48" t="s">
        <v>53</v>
      </c>
      <c r="D292" s="55" t="s">
        <v>2967</v>
      </c>
      <c r="L292" s="23"/>
      <c r="M292" s="54">
        <v>290</v>
      </c>
      <c r="N292" s="56" t="s">
        <v>691</v>
      </c>
      <c r="O292" s="48" t="s">
        <v>21</v>
      </c>
      <c r="P292" s="55">
        <v>4</v>
      </c>
      <c r="Y292" s="54">
        <v>290</v>
      </c>
      <c r="Z292" s="56" t="s">
        <v>1658</v>
      </c>
      <c r="AA292" s="48" t="s">
        <v>62</v>
      </c>
      <c r="AB292" s="55" t="s">
        <v>2967</v>
      </c>
      <c r="AK292" s="54">
        <v>290</v>
      </c>
      <c r="AL292" s="56" t="s">
        <v>1287</v>
      </c>
      <c r="AM292" s="48" t="s">
        <v>24</v>
      </c>
      <c r="AN292" s="55">
        <v>-9</v>
      </c>
    </row>
    <row r="293" spans="1:40">
      <c r="A293" s="54">
        <v>291</v>
      </c>
      <c r="B293" s="20" t="s">
        <v>668</v>
      </c>
      <c r="C293" s="48" t="s">
        <v>43</v>
      </c>
      <c r="D293" s="55">
        <v>-8</v>
      </c>
      <c r="L293" s="23"/>
      <c r="M293" s="54">
        <v>291</v>
      </c>
      <c r="N293" s="56" t="s">
        <v>352</v>
      </c>
      <c r="O293" s="48" t="s">
        <v>21</v>
      </c>
      <c r="P293" s="55">
        <v>-173</v>
      </c>
      <c r="Y293" s="54">
        <v>291</v>
      </c>
      <c r="Z293" s="56" t="s">
        <v>948</v>
      </c>
      <c r="AA293" s="48" t="s">
        <v>52</v>
      </c>
      <c r="AB293" s="55" t="s">
        <v>2967</v>
      </c>
      <c r="AK293" s="54">
        <v>291</v>
      </c>
      <c r="AL293" s="56" t="s">
        <v>1288</v>
      </c>
      <c r="AM293" s="48" t="s">
        <v>21</v>
      </c>
      <c r="AN293" s="55">
        <v>-9</v>
      </c>
    </row>
    <row r="294" spans="1:40">
      <c r="A294" s="54">
        <v>292</v>
      </c>
      <c r="B294" s="20" t="s">
        <v>2298</v>
      </c>
      <c r="C294" s="48" t="s">
        <v>55</v>
      </c>
      <c r="D294" s="55">
        <v>-176</v>
      </c>
      <c r="L294" s="23"/>
      <c r="M294" s="54">
        <v>292</v>
      </c>
      <c r="N294" s="56" t="s">
        <v>693</v>
      </c>
      <c r="O294" s="48" t="s">
        <v>32</v>
      </c>
      <c r="P294" s="55">
        <v>3</v>
      </c>
      <c r="Y294" s="54">
        <v>292</v>
      </c>
      <c r="Z294" s="56" t="s">
        <v>686</v>
      </c>
      <c r="AA294" s="48" t="s">
        <v>42</v>
      </c>
      <c r="AB294" s="55">
        <v>-23</v>
      </c>
      <c r="AK294" s="54">
        <v>292</v>
      </c>
      <c r="AL294" s="56" t="s">
        <v>745</v>
      </c>
      <c r="AM294" s="48" t="s">
        <v>28</v>
      </c>
      <c r="AN294" s="55">
        <v>-9</v>
      </c>
    </row>
    <row r="295" spans="1:40">
      <c r="A295" s="54">
        <v>293</v>
      </c>
      <c r="B295" s="20" t="s">
        <v>672</v>
      </c>
      <c r="C295" s="48" t="s">
        <v>34</v>
      </c>
      <c r="D295" s="55">
        <v>-8</v>
      </c>
      <c r="L295" s="23"/>
      <c r="M295" s="54">
        <v>293</v>
      </c>
      <c r="N295" s="56" t="s">
        <v>875</v>
      </c>
      <c r="O295" s="48" t="s">
        <v>26</v>
      </c>
      <c r="P295" s="55" t="s">
        <v>2967</v>
      </c>
      <c r="Y295" s="54">
        <v>293</v>
      </c>
      <c r="Z295" s="56" t="s">
        <v>1735</v>
      </c>
      <c r="AA295" s="48" t="s">
        <v>43</v>
      </c>
      <c r="AB295" s="55">
        <v>-23</v>
      </c>
      <c r="AK295" s="54">
        <v>293</v>
      </c>
      <c r="AL295" s="56" t="s">
        <v>2616</v>
      </c>
      <c r="AM295" s="48" t="s">
        <v>38</v>
      </c>
      <c r="AN295" s="55">
        <v>-9</v>
      </c>
    </row>
    <row r="296" spans="1:40">
      <c r="A296" s="54">
        <v>294</v>
      </c>
      <c r="B296" s="20" t="s">
        <v>1445</v>
      </c>
      <c r="C296" s="48" t="s">
        <v>21</v>
      </c>
      <c r="D296" s="55">
        <v>461</v>
      </c>
      <c r="L296" s="23"/>
      <c r="M296" s="54">
        <v>294</v>
      </c>
      <c r="N296" s="56" t="s">
        <v>695</v>
      </c>
      <c r="O296" s="48" t="s">
        <v>21</v>
      </c>
      <c r="P296" s="55">
        <v>2</v>
      </c>
      <c r="Y296" s="54">
        <v>294</v>
      </c>
      <c r="Z296" s="56" t="s">
        <v>320</v>
      </c>
      <c r="AA296" s="48" t="s">
        <v>34</v>
      </c>
      <c r="AB296" s="55">
        <v>-23</v>
      </c>
      <c r="AK296" s="54">
        <v>294</v>
      </c>
      <c r="AL296" s="56" t="s">
        <v>749</v>
      </c>
      <c r="AM296" s="48" t="s">
        <v>58</v>
      </c>
      <c r="AN296" s="55">
        <v>-9</v>
      </c>
    </row>
    <row r="297" spans="1:40">
      <c r="A297" s="54">
        <v>295</v>
      </c>
      <c r="B297" s="20" t="s">
        <v>674</v>
      </c>
      <c r="C297" s="48" t="s">
        <v>49</v>
      </c>
      <c r="D297" s="55">
        <v>-9</v>
      </c>
      <c r="L297" s="23"/>
      <c r="M297" s="54">
        <v>295</v>
      </c>
      <c r="N297" s="56" t="s">
        <v>697</v>
      </c>
      <c r="O297" s="48" t="s">
        <v>48</v>
      </c>
      <c r="P297" s="55">
        <v>2</v>
      </c>
      <c r="Y297" s="54">
        <v>295</v>
      </c>
      <c r="Z297" s="56" t="s">
        <v>579</v>
      </c>
      <c r="AA297" s="48" t="s">
        <v>24</v>
      </c>
      <c r="AB297" s="55">
        <v>-22</v>
      </c>
      <c r="AK297" s="54">
        <v>295</v>
      </c>
      <c r="AL297" s="56" t="s">
        <v>1293</v>
      </c>
      <c r="AM297" s="48" t="s">
        <v>21</v>
      </c>
      <c r="AN297" s="55">
        <v>-9</v>
      </c>
    </row>
    <row r="298" spans="1:40">
      <c r="A298" s="54">
        <v>296</v>
      </c>
      <c r="B298" s="20" t="s">
        <v>1577</v>
      </c>
      <c r="C298" s="48" t="s">
        <v>62</v>
      </c>
      <c r="D298" s="55" t="s">
        <v>2967</v>
      </c>
      <c r="L298" s="23"/>
      <c r="M298" s="54">
        <v>296</v>
      </c>
      <c r="N298" s="56" t="s">
        <v>699</v>
      </c>
      <c r="O298" s="48" t="s">
        <v>21</v>
      </c>
      <c r="P298" s="55">
        <v>2</v>
      </c>
      <c r="Y298" s="54">
        <v>296</v>
      </c>
      <c r="Z298" s="56" t="s">
        <v>645</v>
      </c>
      <c r="AA298" s="48" t="s">
        <v>36</v>
      </c>
      <c r="AB298" s="55">
        <v>-22</v>
      </c>
      <c r="AK298" s="54">
        <v>296</v>
      </c>
      <c r="AL298" s="56" t="s">
        <v>1295</v>
      </c>
      <c r="AM298" s="48" t="s">
        <v>21</v>
      </c>
      <c r="AN298" s="55">
        <v>-9</v>
      </c>
    </row>
    <row r="299" spans="1:40">
      <c r="A299" s="54">
        <v>297</v>
      </c>
      <c r="B299" s="20" t="s">
        <v>684</v>
      </c>
      <c r="C299" s="48" t="s">
        <v>41</v>
      </c>
      <c r="D299" s="55">
        <v>-6</v>
      </c>
      <c r="L299" s="23"/>
      <c r="M299" s="54">
        <v>297</v>
      </c>
      <c r="N299" s="56" t="s">
        <v>701</v>
      </c>
      <c r="O299" s="48" t="s">
        <v>46</v>
      </c>
      <c r="P299" s="55">
        <v>2</v>
      </c>
      <c r="Y299" s="54">
        <v>297</v>
      </c>
      <c r="Z299" s="56" t="s">
        <v>855</v>
      </c>
      <c r="AA299" s="48" t="s">
        <v>42</v>
      </c>
      <c r="AB299" s="55">
        <v>-22</v>
      </c>
      <c r="AK299" s="54">
        <v>297</v>
      </c>
      <c r="AL299" s="56" t="s">
        <v>741</v>
      </c>
      <c r="AM299" s="48" t="s">
        <v>54</v>
      </c>
      <c r="AN299" s="55">
        <v>-9</v>
      </c>
    </row>
    <row r="300" spans="1:40">
      <c r="A300" s="54">
        <v>298</v>
      </c>
      <c r="B300" s="20" t="s">
        <v>686</v>
      </c>
      <c r="C300" s="48" t="s">
        <v>42</v>
      </c>
      <c r="D300" s="55">
        <v>-6</v>
      </c>
      <c r="L300" s="23"/>
      <c r="M300" s="54">
        <v>298</v>
      </c>
      <c r="N300" s="56" t="s">
        <v>703</v>
      </c>
      <c r="O300" s="48" t="s">
        <v>48</v>
      </c>
      <c r="P300" s="55">
        <v>2</v>
      </c>
      <c r="Y300" s="54">
        <v>298</v>
      </c>
      <c r="Z300" s="56" t="s">
        <v>904</v>
      </c>
      <c r="AA300" s="48" t="s">
        <v>43</v>
      </c>
      <c r="AB300" s="55">
        <v>-22</v>
      </c>
      <c r="AK300" s="54">
        <v>298</v>
      </c>
      <c r="AL300" s="56" t="s">
        <v>757</v>
      </c>
      <c r="AM300" s="48" t="s">
        <v>28</v>
      </c>
      <c r="AN300" s="55">
        <v>-9</v>
      </c>
    </row>
    <row r="301" spans="1:40">
      <c r="A301" s="54">
        <v>299</v>
      </c>
      <c r="B301" s="20" t="s">
        <v>692</v>
      </c>
      <c r="C301" s="48" t="s">
        <v>26</v>
      </c>
      <c r="D301" s="55">
        <v>-4</v>
      </c>
      <c r="L301" s="23"/>
      <c r="M301" s="54">
        <v>299</v>
      </c>
      <c r="N301" s="56" t="s">
        <v>705</v>
      </c>
      <c r="O301" s="48" t="s">
        <v>21</v>
      </c>
      <c r="P301" s="55">
        <v>2</v>
      </c>
      <c r="Y301" s="54">
        <v>299</v>
      </c>
      <c r="Z301" s="56" t="s">
        <v>698</v>
      </c>
      <c r="AA301" s="48" t="s">
        <v>26</v>
      </c>
      <c r="AB301" s="55">
        <v>-35</v>
      </c>
      <c r="AK301" s="54">
        <v>299</v>
      </c>
      <c r="AL301" s="56" t="s">
        <v>659</v>
      </c>
      <c r="AM301" s="48" t="s">
        <v>21</v>
      </c>
      <c r="AN301" s="55">
        <v>-9</v>
      </c>
    </row>
    <row r="302" spans="1:40">
      <c r="A302" s="54">
        <v>300</v>
      </c>
      <c r="B302" s="20" t="s">
        <v>1523</v>
      </c>
      <c r="C302" s="48" t="s">
        <v>26</v>
      </c>
      <c r="D302" s="55">
        <v>532</v>
      </c>
      <c r="L302" s="23"/>
      <c r="M302" s="54">
        <v>300</v>
      </c>
      <c r="N302" s="56" t="s">
        <v>707</v>
      </c>
      <c r="O302" s="48" t="s">
        <v>54</v>
      </c>
      <c r="P302" s="55">
        <v>2</v>
      </c>
      <c r="Y302" s="54">
        <v>300</v>
      </c>
      <c r="Z302" s="56" t="s">
        <v>596</v>
      </c>
      <c r="AA302" s="48" t="s">
        <v>43</v>
      </c>
      <c r="AB302" s="55">
        <v>242</v>
      </c>
      <c r="AK302" s="54">
        <v>300</v>
      </c>
      <c r="AL302" s="56" t="s">
        <v>2619</v>
      </c>
      <c r="AM302" s="48" t="s">
        <v>26</v>
      </c>
      <c r="AN302" s="55">
        <v>-9</v>
      </c>
    </row>
    <row r="303" spans="1:40">
      <c r="A303" s="54">
        <v>301</v>
      </c>
      <c r="B303" s="20" t="s">
        <v>688</v>
      </c>
      <c r="C303" s="48" t="s">
        <v>43</v>
      </c>
      <c r="D303" s="55">
        <v>-8</v>
      </c>
      <c r="L303" s="23"/>
      <c r="M303" s="54">
        <v>301</v>
      </c>
      <c r="N303" s="56" t="s">
        <v>708</v>
      </c>
      <c r="O303" s="48" t="s">
        <v>32</v>
      </c>
      <c r="P303" s="55">
        <v>2</v>
      </c>
      <c r="Y303" s="54">
        <v>301</v>
      </c>
      <c r="Z303" s="56" t="s">
        <v>185</v>
      </c>
      <c r="AA303" s="48" t="s">
        <v>21</v>
      </c>
      <c r="AB303" s="55">
        <v>-24</v>
      </c>
      <c r="AK303" s="54">
        <v>301</v>
      </c>
      <c r="AL303" s="56" t="s">
        <v>1301</v>
      </c>
      <c r="AM303" s="48" t="s">
        <v>21</v>
      </c>
      <c r="AN303" s="55">
        <v>-9</v>
      </c>
    </row>
    <row r="304" spans="1:40">
      <c r="A304" s="54">
        <v>302</v>
      </c>
      <c r="B304" s="20" t="s">
        <v>795</v>
      </c>
      <c r="C304" s="48" t="s">
        <v>26</v>
      </c>
      <c r="D304" s="55">
        <v>48</v>
      </c>
      <c r="L304" s="23"/>
      <c r="M304" s="54">
        <v>302</v>
      </c>
      <c r="N304" s="56" t="s">
        <v>710</v>
      </c>
      <c r="O304" s="48" t="s">
        <v>58</v>
      </c>
      <c r="P304" s="55">
        <v>2</v>
      </c>
      <c r="Y304" s="54">
        <v>302</v>
      </c>
      <c r="Z304" s="56" t="s">
        <v>1743</v>
      </c>
      <c r="AA304" s="48" t="s">
        <v>21</v>
      </c>
      <c r="AB304" s="55">
        <v>-24</v>
      </c>
      <c r="AK304" s="54">
        <v>302</v>
      </c>
      <c r="AL304" s="56" t="s">
        <v>667</v>
      </c>
      <c r="AM304" s="48" t="s">
        <v>38</v>
      </c>
      <c r="AN304" s="55">
        <v>-9</v>
      </c>
    </row>
    <row r="305" spans="1:40">
      <c r="A305" s="54">
        <v>303</v>
      </c>
      <c r="B305" s="20" t="s">
        <v>614</v>
      </c>
      <c r="C305" s="48" t="s">
        <v>36</v>
      </c>
      <c r="D305" s="55">
        <v>-48</v>
      </c>
      <c r="L305" s="23"/>
      <c r="M305" s="54">
        <v>303</v>
      </c>
      <c r="N305" s="56" t="s">
        <v>712</v>
      </c>
      <c r="O305" s="48" t="s">
        <v>46</v>
      </c>
      <c r="P305" s="55">
        <v>2</v>
      </c>
      <c r="Y305" s="54">
        <v>303</v>
      </c>
      <c r="Z305" s="56" t="s">
        <v>1659</v>
      </c>
      <c r="AA305" s="48" t="s">
        <v>29</v>
      </c>
      <c r="AB305" s="55" t="s">
        <v>2967</v>
      </c>
      <c r="AK305" s="54">
        <v>303</v>
      </c>
      <c r="AL305" s="56" t="s">
        <v>1304</v>
      </c>
      <c r="AM305" s="48" t="s">
        <v>58</v>
      </c>
      <c r="AN305" s="55">
        <v>-9</v>
      </c>
    </row>
    <row r="306" spans="1:40">
      <c r="A306" s="54">
        <v>304</v>
      </c>
      <c r="B306" s="20" t="s">
        <v>690</v>
      </c>
      <c r="C306" s="48" t="s">
        <v>65</v>
      </c>
      <c r="D306" s="55">
        <v>-10</v>
      </c>
      <c r="L306" s="23"/>
      <c r="M306" s="54">
        <v>304</v>
      </c>
      <c r="N306" s="56" t="s">
        <v>714</v>
      </c>
      <c r="O306" s="48" t="s">
        <v>28</v>
      </c>
      <c r="P306" s="55">
        <v>2</v>
      </c>
      <c r="Y306" s="54">
        <v>304</v>
      </c>
      <c r="Z306" s="56" t="s">
        <v>1606</v>
      </c>
      <c r="AA306" s="48" t="s">
        <v>45</v>
      </c>
      <c r="AB306" s="55" t="s">
        <v>2967</v>
      </c>
      <c r="AK306" s="54">
        <v>304</v>
      </c>
      <c r="AL306" s="56" t="s">
        <v>1306</v>
      </c>
      <c r="AM306" s="48" t="s">
        <v>21</v>
      </c>
      <c r="AN306" s="55">
        <v>-9</v>
      </c>
    </row>
    <row r="307" spans="1:40">
      <c r="A307" s="54">
        <v>305</v>
      </c>
      <c r="B307" s="20" t="s">
        <v>1474</v>
      </c>
      <c r="C307" s="48" t="s">
        <v>44</v>
      </c>
      <c r="D307" s="55">
        <v>478</v>
      </c>
      <c r="L307" s="23"/>
      <c r="M307" s="54">
        <v>305</v>
      </c>
      <c r="N307" s="56" t="s">
        <v>716</v>
      </c>
      <c r="O307" s="48" t="s">
        <v>24</v>
      </c>
      <c r="P307" s="55">
        <v>2</v>
      </c>
      <c r="Y307" s="54">
        <v>305</v>
      </c>
      <c r="Z307" s="56" t="s">
        <v>1608</v>
      </c>
      <c r="AA307" s="48" t="s">
        <v>29</v>
      </c>
      <c r="AB307" s="55" t="s">
        <v>2967</v>
      </c>
      <c r="AK307" s="54">
        <v>305</v>
      </c>
      <c r="AL307" s="56" t="s">
        <v>2620</v>
      </c>
      <c r="AM307" s="48" t="s">
        <v>38</v>
      </c>
      <c r="AN307" s="55">
        <v>-9</v>
      </c>
    </row>
    <row r="308" spans="1:40">
      <c r="A308" s="54">
        <v>306</v>
      </c>
      <c r="B308" s="20" t="s">
        <v>1544</v>
      </c>
      <c r="C308" s="48" t="s">
        <v>44</v>
      </c>
      <c r="D308" s="55" t="s">
        <v>2967</v>
      </c>
      <c r="L308" s="23"/>
      <c r="M308" s="54">
        <v>306</v>
      </c>
      <c r="N308" s="56" t="s">
        <v>718</v>
      </c>
      <c r="O308" s="48" t="s">
        <v>46</v>
      </c>
      <c r="P308" s="55">
        <v>2</v>
      </c>
      <c r="Y308" s="54">
        <v>306</v>
      </c>
      <c r="Z308" s="56" t="s">
        <v>1745</v>
      </c>
      <c r="AA308" s="48" t="s">
        <v>48</v>
      </c>
      <c r="AB308" s="55">
        <v>-26</v>
      </c>
      <c r="AK308" s="54">
        <v>306</v>
      </c>
      <c r="AL308" s="56" t="s">
        <v>707</v>
      </c>
      <c r="AM308" s="48" t="s">
        <v>54</v>
      </c>
      <c r="AN308" s="55">
        <v>-9</v>
      </c>
    </row>
    <row r="309" spans="1:40">
      <c r="A309" s="54">
        <v>307</v>
      </c>
      <c r="B309" s="20" t="s">
        <v>696</v>
      </c>
      <c r="C309" s="48" t="s">
        <v>42</v>
      </c>
      <c r="D309" s="55">
        <v>-10</v>
      </c>
      <c r="L309" s="23"/>
      <c r="M309" s="54">
        <v>307</v>
      </c>
      <c r="N309" s="56" t="s">
        <v>877</v>
      </c>
      <c r="O309" s="48" t="s">
        <v>26</v>
      </c>
      <c r="P309" s="55" t="s">
        <v>2967</v>
      </c>
      <c r="Y309" s="54">
        <v>307</v>
      </c>
      <c r="Z309" s="56" t="s">
        <v>805</v>
      </c>
      <c r="AA309" s="48" t="s">
        <v>42</v>
      </c>
      <c r="AB309" s="55">
        <v>-26</v>
      </c>
      <c r="AK309" s="54">
        <v>307</v>
      </c>
      <c r="AL309" s="56" t="s">
        <v>1310</v>
      </c>
      <c r="AM309" s="48" t="s">
        <v>21</v>
      </c>
      <c r="AN309" s="55">
        <v>-9</v>
      </c>
    </row>
    <row r="310" spans="1:40">
      <c r="A310" s="54">
        <v>308</v>
      </c>
      <c r="B310" s="20" t="s">
        <v>987</v>
      </c>
      <c r="C310" s="48" t="s">
        <v>21</v>
      </c>
      <c r="D310" s="55">
        <v>154</v>
      </c>
      <c r="L310" s="23"/>
      <c r="M310" s="54">
        <v>308</v>
      </c>
      <c r="N310" s="56" t="s">
        <v>720</v>
      </c>
      <c r="O310" s="48" t="s">
        <v>36</v>
      </c>
      <c r="P310" s="55">
        <v>1</v>
      </c>
      <c r="Y310" s="54">
        <v>308</v>
      </c>
      <c r="Z310" s="56" t="s">
        <v>782</v>
      </c>
      <c r="AA310" s="48" t="s">
        <v>53</v>
      </c>
      <c r="AB310" s="55" t="s">
        <v>2967</v>
      </c>
      <c r="AK310" s="54">
        <v>308</v>
      </c>
      <c r="AL310" s="56" t="s">
        <v>714</v>
      </c>
      <c r="AM310" s="48" t="s">
        <v>28</v>
      </c>
      <c r="AN310" s="55">
        <v>-9</v>
      </c>
    </row>
    <row r="311" spans="1:40">
      <c r="A311" s="54">
        <v>309</v>
      </c>
      <c r="B311" s="20" t="s">
        <v>1580</v>
      </c>
      <c r="C311" s="48" t="s">
        <v>69</v>
      </c>
      <c r="D311" s="55" t="s">
        <v>2967</v>
      </c>
      <c r="L311" s="23"/>
      <c r="M311" s="54">
        <v>309</v>
      </c>
      <c r="N311" s="56" t="s">
        <v>722</v>
      </c>
      <c r="O311" s="48" t="s">
        <v>58</v>
      </c>
      <c r="P311" s="55">
        <v>1</v>
      </c>
      <c r="Y311" s="54">
        <v>309</v>
      </c>
      <c r="Z311" s="56" t="s">
        <v>1594</v>
      </c>
      <c r="AA311" s="48" t="s">
        <v>53</v>
      </c>
      <c r="AB311" s="55" t="s">
        <v>2967</v>
      </c>
      <c r="AK311" s="54">
        <v>309</v>
      </c>
      <c r="AL311" s="56" t="s">
        <v>2621</v>
      </c>
      <c r="AM311" s="48" t="s">
        <v>26</v>
      </c>
      <c r="AN311" s="55">
        <v>-9</v>
      </c>
    </row>
    <row r="312" spans="1:40">
      <c r="A312" s="54">
        <v>310</v>
      </c>
      <c r="B312" s="20" t="s">
        <v>1584</v>
      </c>
      <c r="C312" s="48" t="s">
        <v>46</v>
      </c>
      <c r="D312" s="55" t="s">
        <v>2967</v>
      </c>
      <c r="L312" s="23"/>
      <c r="M312" s="54">
        <v>310</v>
      </c>
      <c r="N312" s="56" t="s">
        <v>724</v>
      </c>
      <c r="O312" s="48" t="s">
        <v>36</v>
      </c>
      <c r="P312" s="55">
        <v>1</v>
      </c>
      <c r="Y312" s="54">
        <v>310</v>
      </c>
      <c r="Z312" s="56" t="s">
        <v>1328</v>
      </c>
      <c r="AA312" s="48" t="s">
        <v>44</v>
      </c>
      <c r="AB312" s="55" t="s">
        <v>2967</v>
      </c>
      <c r="AK312" s="54">
        <v>310</v>
      </c>
      <c r="AL312" s="56" t="s">
        <v>1314</v>
      </c>
      <c r="AM312" s="48" t="s">
        <v>21</v>
      </c>
      <c r="AN312" s="55">
        <v>-9</v>
      </c>
    </row>
    <row r="313" spans="1:40">
      <c r="A313" s="54">
        <v>311</v>
      </c>
      <c r="B313" s="20" t="s">
        <v>606</v>
      </c>
      <c r="C313" s="48" t="s">
        <v>28</v>
      </c>
      <c r="D313" s="55">
        <v>-60</v>
      </c>
      <c r="L313" s="23"/>
      <c r="M313" s="54">
        <v>311</v>
      </c>
      <c r="N313" s="56" t="s">
        <v>726</v>
      </c>
      <c r="O313" s="48" t="s">
        <v>38</v>
      </c>
      <c r="P313" s="55">
        <v>1</v>
      </c>
      <c r="Y313" s="54">
        <v>311</v>
      </c>
      <c r="Z313" s="56" t="s">
        <v>1620</v>
      </c>
      <c r="AA313" s="48" t="s">
        <v>29</v>
      </c>
      <c r="AB313" s="55" t="s">
        <v>2967</v>
      </c>
      <c r="AK313" s="54">
        <v>311</v>
      </c>
      <c r="AL313" s="56" t="s">
        <v>1316</v>
      </c>
      <c r="AM313" s="48" t="s">
        <v>58</v>
      </c>
      <c r="AN313" s="55">
        <v>-9</v>
      </c>
    </row>
    <row r="314" spans="1:40">
      <c r="A314" s="54">
        <v>312</v>
      </c>
      <c r="B314" s="20" t="s">
        <v>706</v>
      </c>
      <c r="C314" s="48" t="s">
        <v>32</v>
      </c>
      <c r="D314" s="55">
        <v>-10</v>
      </c>
      <c r="L314" s="23"/>
      <c r="M314" s="54">
        <v>312</v>
      </c>
      <c r="N314" s="56" t="s">
        <v>728</v>
      </c>
      <c r="O314" s="48" t="s">
        <v>48</v>
      </c>
      <c r="P314" s="55">
        <v>1</v>
      </c>
      <c r="Y314" s="54">
        <v>312</v>
      </c>
      <c r="Z314" s="56" t="s">
        <v>1618</v>
      </c>
      <c r="AA314" s="48" t="s">
        <v>29</v>
      </c>
      <c r="AB314" s="55" t="s">
        <v>2967</v>
      </c>
      <c r="AK314" s="54">
        <v>312</v>
      </c>
      <c r="AL314" s="56" t="s">
        <v>1318</v>
      </c>
      <c r="AM314" s="48" t="s">
        <v>21</v>
      </c>
      <c r="AN314" s="55">
        <v>-9</v>
      </c>
    </row>
    <row r="315" spans="1:40">
      <c r="A315" s="54">
        <v>313</v>
      </c>
      <c r="B315" s="20" t="s">
        <v>1315</v>
      </c>
      <c r="C315" s="48" t="s">
        <v>21</v>
      </c>
      <c r="D315" s="55">
        <v>348</v>
      </c>
      <c r="L315" s="23"/>
      <c r="M315" s="54">
        <v>313</v>
      </c>
      <c r="N315" s="56" t="s">
        <v>730</v>
      </c>
      <c r="O315" s="48" t="s">
        <v>28</v>
      </c>
      <c r="P315" s="55">
        <v>1</v>
      </c>
      <c r="Y315" s="54">
        <v>313</v>
      </c>
      <c r="Z315" s="56" t="s">
        <v>1563</v>
      </c>
      <c r="AA315" s="48" t="s">
        <v>53</v>
      </c>
      <c r="AB315" s="55" t="s">
        <v>2967</v>
      </c>
      <c r="AK315" s="54">
        <v>313</v>
      </c>
      <c r="AL315" s="56" t="s">
        <v>768</v>
      </c>
      <c r="AM315" s="48" t="s">
        <v>47</v>
      </c>
      <c r="AN315" s="55">
        <v>-9</v>
      </c>
    </row>
    <row r="316" spans="1:40">
      <c r="A316" s="54">
        <v>314</v>
      </c>
      <c r="B316" s="20" t="s">
        <v>355</v>
      </c>
      <c r="C316" s="48" t="s">
        <v>29</v>
      </c>
      <c r="D316" s="55">
        <v>-194</v>
      </c>
      <c r="L316" s="23"/>
      <c r="M316" s="54">
        <v>314</v>
      </c>
      <c r="N316" s="56" t="s">
        <v>732</v>
      </c>
      <c r="O316" s="48" t="s">
        <v>54</v>
      </c>
      <c r="P316" s="55">
        <v>1</v>
      </c>
      <c r="Y316" s="54">
        <v>314</v>
      </c>
      <c r="Z316" s="56" t="s">
        <v>797</v>
      </c>
      <c r="AA316" s="48" t="s">
        <v>51</v>
      </c>
      <c r="AB316" s="55">
        <v>-30</v>
      </c>
      <c r="AK316" s="54">
        <v>314</v>
      </c>
      <c r="AL316" s="56" t="s">
        <v>1322</v>
      </c>
      <c r="AM316" s="48" t="s">
        <v>21</v>
      </c>
      <c r="AN316" s="55">
        <v>-8</v>
      </c>
    </row>
    <row r="317" spans="1:40">
      <c r="A317" s="54">
        <v>315</v>
      </c>
      <c r="B317" s="20" t="s">
        <v>829</v>
      </c>
      <c r="C317" s="48" t="s">
        <v>26</v>
      </c>
      <c r="D317" s="55">
        <v>55</v>
      </c>
      <c r="L317" s="23"/>
      <c r="M317" s="54">
        <v>315</v>
      </c>
      <c r="N317" s="56" t="s">
        <v>734</v>
      </c>
      <c r="O317" s="48" t="s">
        <v>36</v>
      </c>
      <c r="P317" s="55">
        <v>1</v>
      </c>
      <c r="Y317" s="54">
        <v>315</v>
      </c>
      <c r="Z317" s="56" t="s">
        <v>651</v>
      </c>
      <c r="AA317" s="48" t="s">
        <v>48</v>
      </c>
      <c r="AB317" s="55">
        <v>-30</v>
      </c>
      <c r="AK317" s="54">
        <v>315</v>
      </c>
      <c r="AL317" s="56" t="s">
        <v>699</v>
      </c>
      <c r="AM317" s="48" t="s">
        <v>21</v>
      </c>
      <c r="AN317" s="55">
        <v>-8</v>
      </c>
    </row>
    <row r="318" spans="1:40">
      <c r="A318" s="54">
        <v>316</v>
      </c>
      <c r="B318" s="20" t="s">
        <v>709</v>
      </c>
      <c r="C318" s="48" t="s">
        <v>26</v>
      </c>
      <c r="D318" s="55">
        <v>-12</v>
      </c>
      <c r="L318" s="23"/>
      <c r="M318" s="54">
        <v>316</v>
      </c>
      <c r="N318" s="56" t="s">
        <v>735</v>
      </c>
      <c r="O318" s="48" t="s">
        <v>36</v>
      </c>
      <c r="P318" s="55">
        <v>1</v>
      </c>
      <c r="Y318" s="54">
        <v>316</v>
      </c>
      <c r="Z318" s="56" t="s">
        <v>696</v>
      </c>
      <c r="AA318" s="48" t="s">
        <v>42</v>
      </c>
      <c r="AB318" s="55">
        <v>-29</v>
      </c>
      <c r="AK318" s="54">
        <v>316</v>
      </c>
      <c r="AL318" s="56" t="s">
        <v>1326</v>
      </c>
      <c r="AM318" s="48" t="s">
        <v>21</v>
      </c>
      <c r="AN318" s="55">
        <v>-7</v>
      </c>
    </row>
    <row r="319" spans="1:40">
      <c r="A319" s="54">
        <v>317</v>
      </c>
      <c r="B319" s="20" t="s">
        <v>530</v>
      </c>
      <c r="C319" s="48" t="s">
        <v>45</v>
      </c>
      <c r="D319" s="55">
        <v>-106</v>
      </c>
      <c r="L319" s="23"/>
      <c r="M319" s="54">
        <v>317</v>
      </c>
      <c r="N319" s="56" t="s">
        <v>879</v>
      </c>
      <c r="O319" s="48" t="s">
        <v>26</v>
      </c>
      <c r="P319" s="55" t="s">
        <v>2967</v>
      </c>
      <c r="Y319" s="54">
        <v>317</v>
      </c>
      <c r="Z319" s="56" t="s">
        <v>1549</v>
      </c>
      <c r="AA319" s="48" t="s">
        <v>44</v>
      </c>
      <c r="AB319" s="55" t="s">
        <v>2967</v>
      </c>
      <c r="AK319" s="54">
        <v>317</v>
      </c>
      <c r="AL319" s="56" t="s">
        <v>732</v>
      </c>
      <c r="AM319" s="48" t="s">
        <v>54</v>
      </c>
      <c r="AN319" s="55">
        <v>-7</v>
      </c>
    </row>
    <row r="320" spans="1:40">
      <c r="A320" s="54">
        <v>318</v>
      </c>
      <c r="B320" s="20" t="s">
        <v>711</v>
      </c>
      <c r="C320" s="48" t="s">
        <v>42</v>
      </c>
      <c r="D320" s="55">
        <v>-13</v>
      </c>
      <c r="L320" s="23"/>
      <c r="M320" s="54">
        <v>318</v>
      </c>
      <c r="N320" s="56" t="s">
        <v>737</v>
      </c>
      <c r="O320" s="48" t="s">
        <v>34</v>
      </c>
      <c r="P320" s="55">
        <v>0</v>
      </c>
      <c r="Y320" s="54">
        <v>318</v>
      </c>
      <c r="Z320" s="56" t="s">
        <v>1753</v>
      </c>
      <c r="AA320" s="48" t="s">
        <v>28</v>
      </c>
      <c r="AB320" s="55">
        <v>-30</v>
      </c>
      <c r="AK320" s="54">
        <v>318</v>
      </c>
      <c r="AL320" s="56" t="s">
        <v>260</v>
      </c>
      <c r="AM320" s="48" t="s">
        <v>26</v>
      </c>
      <c r="AN320" s="55">
        <v>7</v>
      </c>
    </row>
    <row r="321" spans="1:40">
      <c r="A321" s="54">
        <v>319</v>
      </c>
      <c r="B321" s="20" t="s">
        <v>713</v>
      </c>
      <c r="C321" s="48" t="s">
        <v>38</v>
      </c>
      <c r="D321" s="55">
        <v>-13</v>
      </c>
      <c r="L321" s="23"/>
      <c r="M321" s="54">
        <v>319</v>
      </c>
      <c r="N321" s="56" t="s">
        <v>739</v>
      </c>
      <c r="O321" s="48" t="s">
        <v>28</v>
      </c>
      <c r="P321" s="55">
        <v>0</v>
      </c>
      <c r="Y321" s="54">
        <v>319</v>
      </c>
      <c r="Z321" s="56" t="s">
        <v>1001</v>
      </c>
      <c r="AA321" s="48" t="s">
        <v>21</v>
      </c>
      <c r="AB321" s="55">
        <v>-30</v>
      </c>
      <c r="AK321" s="54">
        <v>319</v>
      </c>
      <c r="AL321" s="56" t="s">
        <v>607</v>
      </c>
      <c r="AM321" s="48" t="s">
        <v>26</v>
      </c>
      <c r="AN321" s="55">
        <v>-8</v>
      </c>
    </row>
    <row r="322" spans="1:40">
      <c r="A322" s="54">
        <v>320</v>
      </c>
      <c r="B322" s="20" t="s">
        <v>715</v>
      </c>
      <c r="C322" s="48" t="s">
        <v>34</v>
      </c>
      <c r="D322" s="55">
        <v>-13</v>
      </c>
      <c r="L322" s="23"/>
      <c r="M322" s="54">
        <v>320</v>
      </c>
      <c r="N322" s="56" t="s">
        <v>741</v>
      </c>
      <c r="O322" s="48" t="s">
        <v>54</v>
      </c>
      <c r="P322" s="55">
        <v>0</v>
      </c>
      <c r="Y322" s="54">
        <v>320</v>
      </c>
      <c r="Z322" s="56" t="s">
        <v>845</v>
      </c>
      <c r="AA322" s="48" t="s">
        <v>26</v>
      </c>
      <c r="AB322" s="55">
        <v>-30</v>
      </c>
      <c r="AK322" s="54">
        <v>320</v>
      </c>
      <c r="AL322" s="56" t="s">
        <v>1329</v>
      </c>
      <c r="AM322" s="48" t="s">
        <v>21</v>
      </c>
      <c r="AN322" s="55">
        <v>-8</v>
      </c>
    </row>
    <row r="323" spans="1:40">
      <c r="A323" s="54">
        <v>321</v>
      </c>
      <c r="B323" s="20" t="s">
        <v>719</v>
      </c>
      <c r="C323" s="48" t="s">
        <v>47</v>
      </c>
      <c r="D323" s="55">
        <v>-12</v>
      </c>
      <c r="L323" s="23"/>
      <c r="M323" s="54">
        <v>321</v>
      </c>
      <c r="N323" s="56" t="s">
        <v>743</v>
      </c>
      <c r="O323" s="48" t="s">
        <v>48</v>
      </c>
      <c r="P323" s="55">
        <v>0</v>
      </c>
      <c r="Y323" s="54">
        <v>321</v>
      </c>
      <c r="Z323" s="56" t="s">
        <v>619</v>
      </c>
      <c r="AA323" s="48" t="s">
        <v>51</v>
      </c>
      <c r="AB323" s="55">
        <v>-30</v>
      </c>
      <c r="AK323" s="54">
        <v>321</v>
      </c>
      <c r="AL323" s="56" t="s">
        <v>2624</v>
      </c>
      <c r="AM323" s="48" t="s">
        <v>38</v>
      </c>
      <c r="AN323" s="55">
        <v>-8</v>
      </c>
    </row>
    <row r="324" spans="1:40">
      <c r="A324" s="54">
        <v>322</v>
      </c>
      <c r="B324" s="20" t="s">
        <v>721</v>
      </c>
      <c r="C324" s="48" t="s">
        <v>100</v>
      </c>
      <c r="D324" s="55">
        <v>-12</v>
      </c>
      <c r="L324" s="23"/>
      <c r="M324" s="54">
        <v>322</v>
      </c>
      <c r="N324" s="56" t="s">
        <v>745</v>
      </c>
      <c r="O324" s="48" t="s">
        <v>28</v>
      </c>
      <c r="P324" s="55">
        <v>0</v>
      </c>
      <c r="Y324" s="54">
        <v>322</v>
      </c>
      <c r="Z324" s="56" t="s">
        <v>1546</v>
      </c>
      <c r="AA324" s="48" t="s">
        <v>44</v>
      </c>
      <c r="AB324" s="55" t="s">
        <v>2967</v>
      </c>
      <c r="AK324" s="54">
        <v>322</v>
      </c>
      <c r="AL324" s="56" t="s">
        <v>1332</v>
      </c>
      <c r="AM324" s="48" t="s">
        <v>58</v>
      </c>
      <c r="AN324" s="55">
        <v>-8</v>
      </c>
    </row>
    <row r="325" spans="1:40">
      <c r="A325" s="54">
        <v>323</v>
      </c>
      <c r="B325" s="20" t="s">
        <v>723</v>
      </c>
      <c r="C325" s="48" t="s">
        <v>43</v>
      </c>
      <c r="D325" s="55">
        <v>-12</v>
      </c>
      <c r="L325" s="23"/>
      <c r="M325" s="54">
        <v>323</v>
      </c>
      <c r="N325" s="56" t="s">
        <v>747</v>
      </c>
      <c r="O325" s="48" t="s">
        <v>38</v>
      </c>
      <c r="P325" s="55">
        <v>0</v>
      </c>
      <c r="Y325" s="54">
        <v>323</v>
      </c>
      <c r="Z325" s="56" t="s">
        <v>746</v>
      </c>
      <c r="AA325" s="48" t="s">
        <v>42</v>
      </c>
      <c r="AB325" s="55">
        <v>-31</v>
      </c>
      <c r="AK325" s="54">
        <v>323</v>
      </c>
      <c r="AL325" s="56" t="s">
        <v>675</v>
      </c>
      <c r="AM325" s="48" t="s">
        <v>26</v>
      </c>
      <c r="AN325" s="55">
        <v>-8</v>
      </c>
    </row>
    <row r="326" spans="1:40">
      <c r="A326" s="54">
        <v>324</v>
      </c>
      <c r="B326" s="20" t="s">
        <v>754</v>
      </c>
      <c r="C326" s="48" t="s">
        <v>57</v>
      </c>
      <c r="D326" s="55">
        <v>3</v>
      </c>
      <c r="L326" s="23"/>
      <c r="M326" s="54">
        <v>324</v>
      </c>
      <c r="N326" s="56" t="s">
        <v>881</v>
      </c>
      <c r="O326" s="48" t="s">
        <v>26</v>
      </c>
      <c r="P326" s="55" t="s">
        <v>2967</v>
      </c>
      <c r="Y326" s="54">
        <v>324</v>
      </c>
      <c r="Z326" s="56" t="s">
        <v>237</v>
      </c>
      <c r="AA326" s="48" t="s">
        <v>51</v>
      </c>
      <c r="AB326" s="55">
        <v>-31</v>
      </c>
      <c r="AK326" s="54">
        <v>324</v>
      </c>
      <c r="AL326" s="56" t="s">
        <v>293</v>
      </c>
      <c r="AM326" s="48" t="s">
        <v>26</v>
      </c>
      <c r="AN326" s="55">
        <v>-234</v>
      </c>
    </row>
    <row r="327" spans="1:40">
      <c r="A327" s="54">
        <v>325</v>
      </c>
      <c r="B327" s="20" t="s">
        <v>725</v>
      </c>
      <c r="C327" s="48" t="s">
        <v>32</v>
      </c>
      <c r="D327" s="55">
        <v>-13</v>
      </c>
      <c r="L327" s="23"/>
      <c r="M327" s="54">
        <v>325</v>
      </c>
      <c r="N327" s="56" t="s">
        <v>749</v>
      </c>
      <c r="O327" s="48" t="s">
        <v>58</v>
      </c>
      <c r="P327" s="55">
        <v>-1</v>
      </c>
      <c r="Y327" s="54">
        <v>325</v>
      </c>
      <c r="Z327" s="56" t="s">
        <v>1759</v>
      </c>
      <c r="AA327" s="48" t="s">
        <v>21</v>
      </c>
      <c r="AB327" s="55">
        <v>-31</v>
      </c>
      <c r="AK327" s="54">
        <v>325</v>
      </c>
      <c r="AL327" s="56" t="s">
        <v>796</v>
      </c>
      <c r="AM327" s="48" t="s">
        <v>26</v>
      </c>
      <c r="AN327" s="55">
        <v>-3</v>
      </c>
    </row>
    <row r="328" spans="1:40">
      <c r="A328" s="54">
        <v>326</v>
      </c>
      <c r="B328" s="20" t="s">
        <v>729</v>
      </c>
      <c r="C328" s="48" t="s">
        <v>32</v>
      </c>
      <c r="D328" s="55">
        <v>-12</v>
      </c>
      <c r="L328" s="23"/>
      <c r="M328" s="54">
        <v>326</v>
      </c>
      <c r="N328" s="56" t="s">
        <v>751</v>
      </c>
      <c r="O328" s="48" t="s">
        <v>38</v>
      </c>
      <c r="P328" s="55">
        <v>-1</v>
      </c>
      <c r="Y328" s="54">
        <v>326</v>
      </c>
      <c r="Z328" s="56" t="s">
        <v>1547</v>
      </c>
      <c r="AA328" s="48" t="s">
        <v>44</v>
      </c>
      <c r="AB328" s="55" t="s">
        <v>2967</v>
      </c>
      <c r="AK328" s="54">
        <v>326</v>
      </c>
      <c r="AL328" s="56" t="s">
        <v>1336</v>
      </c>
      <c r="AM328" s="48" t="s">
        <v>58</v>
      </c>
      <c r="AN328" s="55">
        <v>-9</v>
      </c>
    </row>
    <row r="329" spans="1:40">
      <c r="A329" s="54">
        <v>327</v>
      </c>
      <c r="B329" s="20" t="s">
        <v>1586</v>
      </c>
      <c r="C329" s="48" t="s">
        <v>62</v>
      </c>
      <c r="D329" s="55" t="s">
        <v>2967</v>
      </c>
      <c r="L329" s="23"/>
      <c r="M329" s="54">
        <v>327</v>
      </c>
      <c r="N329" s="56" t="s">
        <v>753</v>
      </c>
      <c r="O329" s="48" t="s">
        <v>48</v>
      </c>
      <c r="P329" s="55">
        <v>-1</v>
      </c>
      <c r="Y329" s="54">
        <v>327</v>
      </c>
      <c r="Z329" s="56" t="s">
        <v>2304</v>
      </c>
      <c r="AA329" s="48" t="s">
        <v>63</v>
      </c>
      <c r="AB329" s="55">
        <v>-201</v>
      </c>
      <c r="AK329" s="54">
        <v>327</v>
      </c>
      <c r="AL329" s="56" t="s">
        <v>1338</v>
      </c>
      <c r="AM329" s="48" t="s">
        <v>21</v>
      </c>
      <c r="AN329" s="55">
        <v>-9</v>
      </c>
    </row>
    <row r="330" spans="1:40">
      <c r="A330" s="54">
        <v>328</v>
      </c>
      <c r="B330" s="20" t="s">
        <v>1588</v>
      </c>
      <c r="C330" s="48" t="s">
        <v>62</v>
      </c>
      <c r="D330" s="55" t="s">
        <v>2967</v>
      </c>
      <c r="L330" s="23"/>
      <c r="M330" s="54">
        <v>328</v>
      </c>
      <c r="N330" s="56" t="s">
        <v>755</v>
      </c>
      <c r="O330" s="48" t="s">
        <v>21</v>
      </c>
      <c r="P330" s="55">
        <v>-1</v>
      </c>
      <c r="Y330" s="54">
        <v>328</v>
      </c>
      <c r="Z330" s="56" t="s">
        <v>1308</v>
      </c>
      <c r="AA330" s="48" t="s">
        <v>44</v>
      </c>
      <c r="AB330" s="55" t="s">
        <v>2967</v>
      </c>
      <c r="AK330" s="54">
        <v>328</v>
      </c>
      <c r="AL330" s="56" t="s">
        <v>1340</v>
      </c>
      <c r="AM330" s="48" t="s">
        <v>21</v>
      </c>
      <c r="AN330" s="55">
        <v>-9</v>
      </c>
    </row>
    <row r="331" spans="1:40">
      <c r="A331" s="54">
        <v>329</v>
      </c>
      <c r="B331" s="20" t="s">
        <v>731</v>
      </c>
      <c r="C331" s="48" t="s">
        <v>36</v>
      </c>
      <c r="D331" s="55">
        <v>-14</v>
      </c>
      <c r="L331" s="23"/>
      <c r="M331" s="54">
        <v>329</v>
      </c>
      <c r="N331" s="56" t="s">
        <v>757</v>
      </c>
      <c r="O331" s="48" t="s">
        <v>28</v>
      </c>
      <c r="P331" s="55">
        <v>-1</v>
      </c>
      <c r="Y331" s="54">
        <v>329</v>
      </c>
      <c r="Z331" s="56" t="s">
        <v>868</v>
      </c>
      <c r="AA331" s="48" t="s">
        <v>54</v>
      </c>
      <c r="AB331" s="55">
        <v>-34</v>
      </c>
      <c r="AK331" s="54">
        <v>329</v>
      </c>
      <c r="AL331" s="56" t="s">
        <v>747</v>
      </c>
      <c r="AM331" s="48" t="s">
        <v>38</v>
      </c>
      <c r="AN331" s="55">
        <v>-9</v>
      </c>
    </row>
    <row r="332" spans="1:40">
      <c r="A332" s="54">
        <v>330</v>
      </c>
      <c r="B332" s="20" t="s">
        <v>1590</v>
      </c>
      <c r="C332" s="48" t="s">
        <v>62</v>
      </c>
      <c r="D332" s="55" t="s">
        <v>2967</v>
      </c>
      <c r="L332" s="23"/>
      <c r="M332" s="54">
        <v>330</v>
      </c>
      <c r="N332" s="56" t="s">
        <v>2376</v>
      </c>
      <c r="O332" s="48" t="s">
        <v>21</v>
      </c>
      <c r="P332" s="55">
        <v>-1</v>
      </c>
      <c r="Y332" s="54">
        <v>330</v>
      </c>
      <c r="Z332" s="56" t="s">
        <v>2313</v>
      </c>
      <c r="AA332" s="48" t="s">
        <v>58</v>
      </c>
      <c r="AB332" s="55">
        <v>-34</v>
      </c>
      <c r="AK332" s="54">
        <v>330</v>
      </c>
      <c r="AL332" s="56" t="s">
        <v>1343</v>
      </c>
      <c r="AM332" s="48" t="s">
        <v>21</v>
      </c>
      <c r="AN332" s="55">
        <v>-9</v>
      </c>
    </row>
    <row r="333" spans="1:40">
      <c r="A333" s="54">
        <v>331</v>
      </c>
      <c r="B333" s="20" t="s">
        <v>1594</v>
      </c>
      <c r="C333" s="48" t="s">
        <v>53</v>
      </c>
      <c r="D333" s="55" t="s">
        <v>2967</v>
      </c>
      <c r="L333" s="23"/>
      <c r="M333" s="54">
        <v>331</v>
      </c>
      <c r="N333" s="56" t="s">
        <v>759</v>
      </c>
      <c r="O333" s="48" t="s">
        <v>54</v>
      </c>
      <c r="P333" s="55">
        <v>-1</v>
      </c>
      <c r="Y333" s="54">
        <v>331</v>
      </c>
      <c r="Z333" s="56" t="s">
        <v>978</v>
      </c>
      <c r="AA333" s="48" t="s">
        <v>44</v>
      </c>
      <c r="AB333" s="55" t="s">
        <v>2967</v>
      </c>
      <c r="AK333" s="54">
        <v>331</v>
      </c>
      <c r="AL333" s="56" t="s">
        <v>250</v>
      </c>
      <c r="AM333" s="48" t="s">
        <v>26</v>
      </c>
      <c r="AN333" s="55">
        <v>-233</v>
      </c>
    </row>
    <row r="334" spans="1:40">
      <c r="A334" s="54">
        <v>332</v>
      </c>
      <c r="B334" s="20" t="s">
        <v>733</v>
      </c>
      <c r="C334" s="48" t="s">
        <v>42</v>
      </c>
      <c r="D334" s="55">
        <v>-16</v>
      </c>
      <c r="L334" s="23"/>
      <c r="M334" s="54">
        <v>332</v>
      </c>
      <c r="N334" s="56" t="s">
        <v>761</v>
      </c>
      <c r="O334" s="48" t="s">
        <v>21</v>
      </c>
      <c r="P334" s="55">
        <v>-1</v>
      </c>
      <c r="Y334" s="54">
        <v>332</v>
      </c>
      <c r="Z334" s="56" t="s">
        <v>1762</v>
      </c>
      <c r="AA334" s="48" t="s">
        <v>42</v>
      </c>
      <c r="AB334" s="55">
        <v>-35</v>
      </c>
      <c r="AK334" s="54">
        <v>332</v>
      </c>
      <c r="AL334" s="56" t="s">
        <v>1345</v>
      </c>
      <c r="AM334" s="48" t="s">
        <v>21</v>
      </c>
      <c r="AN334" s="55">
        <v>-9</v>
      </c>
    </row>
    <row r="335" spans="1:40">
      <c r="A335" s="54">
        <v>333</v>
      </c>
      <c r="B335" s="20" t="s">
        <v>2310</v>
      </c>
      <c r="C335" s="48" t="s">
        <v>36</v>
      </c>
      <c r="D335" s="55">
        <v>-16</v>
      </c>
      <c r="L335" s="23"/>
      <c r="M335" s="54">
        <v>333</v>
      </c>
      <c r="N335" s="56" t="s">
        <v>763</v>
      </c>
      <c r="O335" s="48" t="s">
        <v>58</v>
      </c>
      <c r="P335" s="55">
        <v>-1</v>
      </c>
      <c r="Y335" s="54">
        <v>333</v>
      </c>
      <c r="Z335" s="56" t="s">
        <v>1763</v>
      </c>
      <c r="AA335" s="48" t="s">
        <v>21</v>
      </c>
      <c r="AB335" s="55">
        <v>-35</v>
      </c>
      <c r="AK335" s="54">
        <v>333</v>
      </c>
      <c r="AL335" s="56" t="s">
        <v>490</v>
      </c>
      <c r="AM335" s="48" t="s">
        <v>21</v>
      </c>
      <c r="AN335" s="55">
        <v>-7</v>
      </c>
    </row>
    <row r="336" spans="1:40">
      <c r="A336" s="54">
        <v>334</v>
      </c>
      <c r="B336" s="20" t="s">
        <v>1595</v>
      </c>
      <c r="C336" s="48" t="s">
        <v>62</v>
      </c>
      <c r="D336" s="55" t="s">
        <v>2967</v>
      </c>
      <c r="L336" s="23"/>
      <c r="M336" s="54">
        <v>334</v>
      </c>
      <c r="N336" s="56" t="s">
        <v>765</v>
      </c>
      <c r="O336" s="48" t="s">
        <v>48</v>
      </c>
      <c r="P336" s="55">
        <v>-1</v>
      </c>
      <c r="Y336" s="54">
        <v>334</v>
      </c>
      <c r="Z336" s="56" t="s">
        <v>733</v>
      </c>
      <c r="AA336" s="48" t="s">
        <v>42</v>
      </c>
      <c r="AB336" s="55">
        <v>-35</v>
      </c>
      <c r="AK336" s="54">
        <v>334</v>
      </c>
      <c r="AL336" s="56" t="s">
        <v>1405</v>
      </c>
      <c r="AM336" s="48" t="s">
        <v>26</v>
      </c>
      <c r="AN336" s="55" t="s">
        <v>2967</v>
      </c>
    </row>
    <row r="337" spans="1:40">
      <c r="A337" s="54">
        <v>335</v>
      </c>
      <c r="B337" s="20" t="s">
        <v>1596</v>
      </c>
      <c r="C337" s="48" t="s">
        <v>62</v>
      </c>
      <c r="D337" s="55" t="s">
        <v>2967</v>
      </c>
      <c r="L337" s="23"/>
      <c r="M337" s="54">
        <v>335</v>
      </c>
      <c r="N337" s="56" t="s">
        <v>767</v>
      </c>
      <c r="O337" s="48" t="s">
        <v>36</v>
      </c>
      <c r="P337" s="55">
        <v>-1</v>
      </c>
      <c r="Y337" s="54">
        <v>335</v>
      </c>
      <c r="Z337" s="56" t="s">
        <v>2314</v>
      </c>
      <c r="AA337" s="48" t="s">
        <v>21</v>
      </c>
      <c r="AB337" s="55">
        <v>-35</v>
      </c>
      <c r="AK337" s="54">
        <v>335</v>
      </c>
      <c r="AL337" s="56" t="s">
        <v>1352</v>
      </c>
      <c r="AM337" s="48" t="s">
        <v>21</v>
      </c>
      <c r="AN337" s="55">
        <v>-7</v>
      </c>
    </row>
    <row r="338" spans="1:40">
      <c r="A338" s="54">
        <v>336</v>
      </c>
      <c r="B338" s="20" t="s">
        <v>738</v>
      </c>
      <c r="C338" s="48" t="s">
        <v>49</v>
      </c>
      <c r="D338" s="55">
        <v>-17</v>
      </c>
      <c r="L338" s="23"/>
      <c r="M338" s="54">
        <v>336</v>
      </c>
      <c r="N338" s="56" t="s">
        <v>768</v>
      </c>
      <c r="O338" s="48" t="s">
        <v>47</v>
      </c>
      <c r="P338" s="55">
        <v>-1</v>
      </c>
      <c r="Y338" s="54">
        <v>336</v>
      </c>
      <c r="Z338" s="56" t="s">
        <v>801</v>
      </c>
      <c r="AA338" s="48" t="s">
        <v>42</v>
      </c>
      <c r="AB338" s="55">
        <v>-35</v>
      </c>
      <c r="AK338" s="54">
        <v>336</v>
      </c>
      <c r="AL338" s="56" t="s">
        <v>1354</v>
      </c>
      <c r="AM338" s="48" t="s">
        <v>21</v>
      </c>
      <c r="AN338" s="55">
        <v>-7</v>
      </c>
    </row>
    <row r="339" spans="1:40">
      <c r="A339" s="54">
        <v>337</v>
      </c>
      <c r="B339" s="20" t="s">
        <v>1598</v>
      </c>
      <c r="C339" s="48" t="s">
        <v>62</v>
      </c>
      <c r="D339" s="55" t="s">
        <v>2967</v>
      </c>
      <c r="L339" s="23"/>
      <c r="M339" s="54">
        <v>337</v>
      </c>
      <c r="N339" s="56" t="s">
        <v>770</v>
      </c>
      <c r="O339" s="48" t="s">
        <v>28</v>
      </c>
      <c r="P339" s="55">
        <v>-1</v>
      </c>
      <c r="Y339" s="54">
        <v>337</v>
      </c>
      <c r="Z339" s="56" t="s">
        <v>849</v>
      </c>
      <c r="AA339" s="48" t="s">
        <v>34</v>
      </c>
      <c r="AB339" s="55">
        <v>-35</v>
      </c>
      <c r="AK339" s="54">
        <v>337</v>
      </c>
      <c r="AL339" s="56" t="s">
        <v>1356</v>
      </c>
      <c r="AM339" s="48" t="s">
        <v>38</v>
      </c>
      <c r="AN339" s="55">
        <v>-7</v>
      </c>
    </row>
    <row r="340" spans="1:40">
      <c r="A340" s="54">
        <v>338</v>
      </c>
      <c r="B340" s="20" t="s">
        <v>740</v>
      </c>
      <c r="C340" s="48" t="s">
        <v>58</v>
      </c>
      <c r="D340" s="55">
        <v>-18</v>
      </c>
      <c r="L340" s="23"/>
      <c r="M340" s="54">
        <v>338</v>
      </c>
      <c r="N340" s="56" t="s">
        <v>772</v>
      </c>
      <c r="O340" s="48" t="s">
        <v>38</v>
      </c>
      <c r="P340" s="55">
        <v>-1</v>
      </c>
      <c r="Y340" s="54">
        <v>338</v>
      </c>
      <c r="Z340" s="56" t="s">
        <v>1404</v>
      </c>
      <c r="AA340" s="48" t="s">
        <v>58</v>
      </c>
      <c r="AB340" s="55">
        <v>-35</v>
      </c>
      <c r="AK340" s="54">
        <v>338</v>
      </c>
      <c r="AL340" s="56" t="s">
        <v>695</v>
      </c>
      <c r="AM340" s="48" t="s">
        <v>21</v>
      </c>
      <c r="AN340" s="55">
        <v>-6</v>
      </c>
    </row>
    <row r="341" spans="1:40">
      <c r="A341" s="54">
        <v>339</v>
      </c>
      <c r="B341" s="20" t="s">
        <v>1600</v>
      </c>
      <c r="C341" s="48" t="s">
        <v>53</v>
      </c>
      <c r="D341" s="55" t="s">
        <v>2967</v>
      </c>
      <c r="L341" s="23"/>
      <c r="M341" s="54">
        <v>339</v>
      </c>
      <c r="N341" s="56" t="s">
        <v>774</v>
      </c>
      <c r="O341" s="48" t="s">
        <v>38</v>
      </c>
      <c r="P341" s="55">
        <v>-1</v>
      </c>
      <c r="Y341" s="54">
        <v>339</v>
      </c>
      <c r="Z341" s="56" t="s">
        <v>2396</v>
      </c>
      <c r="AA341" s="48" t="s">
        <v>26</v>
      </c>
      <c r="AB341" s="55">
        <v>-35</v>
      </c>
      <c r="AK341" s="54">
        <v>339</v>
      </c>
      <c r="AL341" s="56" t="s">
        <v>774</v>
      </c>
      <c r="AM341" s="48" t="s">
        <v>38</v>
      </c>
      <c r="AN341" s="55">
        <v>-6</v>
      </c>
    </row>
    <row r="342" spans="1:40">
      <c r="A342" s="54">
        <v>340</v>
      </c>
      <c r="B342" s="20" t="s">
        <v>744</v>
      </c>
      <c r="C342" s="48" t="s">
        <v>21</v>
      </c>
      <c r="D342" s="55">
        <v>-18</v>
      </c>
      <c r="L342" s="23"/>
      <c r="M342" s="54">
        <v>340</v>
      </c>
      <c r="N342" s="56" t="s">
        <v>776</v>
      </c>
      <c r="O342" s="48" t="s">
        <v>32</v>
      </c>
      <c r="P342" s="55">
        <v>-1</v>
      </c>
      <c r="Y342" s="54">
        <v>340</v>
      </c>
      <c r="Z342" s="56" t="s">
        <v>1193</v>
      </c>
      <c r="AA342" s="48" t="s">
        <v>43</v>
      </c>
      <c r="AB342" s="55">
        <v>-34</v>
      </c>
      <c r="AK342" s="54">
        <v>340</v>
      </c>
      <c r="AL342" s="56" t="s">
        <v>802</v>
      </c>
      <c r="AM342" s="48" t="s">
        <v>26</v>
      </c>
      <c r="AN342" s="55">
        <v>0</v>
      </c>
    </row>
    <row r="343" spans="1:40">
      <c r="A343" s="54">
        <v>341</v>
      </c>
      <c r="B343" s="20" t="s">
        <v>746</v>
      </c>
      <c r="C343" s="48" t="s">
        <v>42</v>
      </c>
      <c r="D343" s="55">
        <v>-18</v>
      </c>
      <c r="L343" s="23"/>
      <c r="M343" s="54">
        <v>341</v>
      </c>
      <c r="N343" s="56" t="s">
        <v>625</v>
      </c>
      <c r="O343" s="48" t="s">
        <v>32</v>
      </c>
      <c r="P343" s="55">
        <v>-1</v>
      </c>
      <c r="Y343" s="54">
        <v>341</v>
      </c>
      <c r="Z343" s="56" t="s">
        <v>1770</v>
      </c>
      <c r="AA343" s="48" t="s">
        <v>47</v>
      </c>
      <c r="AB343" s="55">
        <v>-34</v>
      </c>
      <c r="AK343" s="54">
        <v>341</v>
      </c>
      <c r="AL343" s="56" t="s">
        <v>1362</v>
      </c>
      <c r="AM343" s="48" t="s">
        <v>38</v>
      </c>
      <c r="AN343" s="55">
        <v>-7</v>
      </c>
    </row>
    <row r="344" spans="1:40">
      <c r="A344" s="54">
        <v>342</v>
      </c>
      <c r="B344" s="20" t="s">
        <v>756</v>
      </c>
      <c r="C344" s="48" t="s">
        <v>49</v>
      </c>
      <c r="D344" s="55">
        <v>-14</v>
      </c>
      <c r="L344" s="23"/>
      <c r="M344" s="54">
        <v>342</v>
      </c>
      <c r="N344" s="56" t="s">
        <v>779</v>
      </c>
      <c r="O344" s="48" t="s">
        <v>38</v>
      </c>
      <c r="P344" s="55">
        <v>-1</v>
      </c>
      <c r="Y344" s="54">
        <v>342</v>
      </c>
      <c r="Z344" s="56" t="s">
        <v>1771</v>
      </c>
      <c r="AA344" s="48" t="s">
        <v>21</v>
      </c>
      <c r="AB344" s="55">
        <v>-34</v>
      </c>
      <c r="AK344" s="54">
        <v>342</v>
      </c>
      <c r="AL344" s="56" t="s">
        <v>1365</v>
      </c>
      <c r="AM344" s="48" t="s">
        <v>21</v>
      </c>
      <c r="AN344" s="55">
        <v>-6</v>
      </c>
    </row>
    <row r="345" spans="1:40">
      <c r="A345" s="54">
        <v>343</v>
      </c>
      <c r="B345" s="20" t="s">
        <v>1604</v>
      </c>
      <c r="C345" s="48" t="s">
        <v>29</v>
      </c>
      <c r="D345" s="55" t="s">
        <v>2967</v>
      </c>
      <c r="L345" s="23"/>
      <c r="M345" s="54">
        <v>343</v>
      </c>
      <c r="N345" s="56" t="s">
        <v>781</v>
      </c>
      <c r="O345" s="48" t="s">
        <v>28</v>
      </c>
      <c r="P345" s="55">
        <v>-1</v>
      </c>
      <c r="Y345" s="54">
        <v>343</v>
      </c>
      <c r="Z345" s="56" t="s">
        <v>850</v>
      </c>
      <c r="AA345" s="48" t="s">
        <v>51</v>
      </c>
      <c r="AB345" s="55">
        <v>-34</v>
      </c>
      <c r="AK345" s="54">
        <v>343</v>
      </c>
      <c r="AL345" s="56" t="s">
        <v>1367</v>
      </c>
      <c r="AM345" s="48" t="s">
        <v>21</v>
      </c>
      <c r="AN345" s="55">
        <v>-6</v>
      </c>
    </row>
    <row r="346" spans="1:40">
      <c r="A346" s="54">
        <v>344</v>
      </c>
      <c r="B346" s="20" t="s">
        <v>2311</v>
      </c>
      <c r="C346" s="48" t="s">
        <v>100</v>
      </c>
      <c r="D346" s="55">
        <v>-14</v>
      </c>
      <c r="L346" s="23"/>
      <c r="M346" s="54">
        <v>344</v>
      </c>
      <c r="N346" s="56" t="s">
        <v>783</v>
      </c>
      <c r="O346" s="48" t="s">
        <v>38</v>
      </c>
      <c r="P346" s="55">
        <v>-1</v>
      </c>
      <c r="Y346" s="54">
        <v>344</v>
      </c>
      <c r="Z346" s="56" t="s">
        <v>1471</v>
      </c>
      <c r="AA346" s="48" t="s">
        <v>26</v>
      </c>
      <c r="AB346" s="55">
        <v>67</v>
      </c>
      <c r="AK346" s="54">
        <v>344</v>
      </c>
      <c r="AL346" s="56" t="s">
        <v>1368</v>
      </c>
      <c r="AM346" s="48" t="s">
        <v>38</v>
      </c>
      <c r="AN346" s="55">
        <v>-6</v>
      </c>
    </row>
    <row r="347" spans="1:40">
      <c r="A347" s="54">
        <v>345</v>
      </c>
      <c r="B347" s="20" t="s">
        <v>760</v>
      </c>
      <c r="C347" s="48" t="s">
        <v>42</v>
      </c>
      <c r="D347" s="55">
        <v>-14</v>
      </c>
      <c r="L347" s="23"/>
      <c r="M347" s="54">
        <v>345</v>
      </c>
      <c r="N347" s="56" t="s">
        <v>785</v>
      </c>
      <c r="O347" s="48" t="s">
        <v>32</v>
      </c>
      <c r="P347" s="55">
        <v>-1</v>
      </c>
      <c r="Y347" s="54">
        <v>345</v>
      </c>
      <c r="Z347" s="56" t="s">
        <v>1773</v>
      </c>
      <c r="AA347" s="48" t="s">
        <v>21</v>
      </c>
      <c r="AB347" s="55">
        <v>-35</v>
      </c>
      <c r="AK347" s="54">
        <v>345</v>
      </c>
      <c r="AL347" s="56" t="s">
        <v>885</v>
      </c>
      <c r="AM347" s="48" t="s">
        <v>26</v>
      </c>
      <c r="AN347" s="55" t="s">
        <v>2967</v>
      </c>
    </row>
    <row r="348" spans="1:40">
      <c r="A348" s="54">
        <v>346</v>
      </c>
      <c r="B348" s="20" t="s">
        <v>762</v>
      </c>
      <c r="C348" s="48" t="s">
        <v>42</v>
      </c>
      <c r="D348" s="55">
        <v>-14</v>
      </c>
      <c r="L348" s="23"/>
      <c r="M348" s="54">
        <v>346</v>
      </c>
      <c r="N348" s="56" t="s">
        <v>787</v>
      </c>
      <c r="O348" s="48" t="s">
        <v>21</v>
      </c>
      <c r="P348" s="55">
        <v>-1</v>
      </c>
      <c r="Y348" s="54">
        <v>346</v>
      </c>
      <c r="Z348" s="56" t="s">
        <v>764</v>
      </c>
      <c r="AA348" s="48" t="s">
        <v>42</v>
      </c>
      <c r="AB348" s="55">
        <v>-35</v>
      </c>
      <c r="AK348" s="54">
        <v>346</v>
      </c>
      <c r="AL348" s="56" t="s">
        <v>533</v>
      </c>
      <c r="AM348" s="48" t="s">
        <v>26</v>
      </c>
      <c r="AN348" s="55">
        <v>2</v>
      </c>
    </row>
    <row r="349" spans="1:40">
      <c r="A349" s="54">
        <v>347</v>
      </c>
      <c r="B349" s="20" t="s">
        <v>764</v>
      </c>
      <c r="C349" s="48" t="s">
        <v>42</v>
      </c>
      <c r="D349" s="55">
        <v>-14</v>
      </c>
      <c r="L349" s="23"/>
      <c r="M349" s="54">
        <v>347</v>
      </c>
      <c r="N349" s="56" t="s">
        <v>788</v>
      </c>
      <c r="O349" s="48" t="s">
        <v>38</v>
      </c>
      <c r="P349" s="55">
        <v>-1</v>
      </c>
      <c r="Y349" s="54">
        <v>347</v>
      </c>
      <c r="Z349" s="56" t="s">
        <v>1775</v>
      </c>
      <c r="AA349" s="48" t="s">
        <v>43</v>
      </c>
      <c r="AB349" s="55">
        <v>-35</v>
      </c>
      <c r="AK349" s="54">
        <v>347</v>
      </c>
      <c r="AL349" s="56" t="s">
        <v>1373</v>
      </c>
      <c r="AM349" s="48" t="s">
        <v>38</v>
      </c>
      <c r="AN349" s="55">
        <v>-6</v>
      </c>
    </row>
    <row r="350" spans="1:40">
      <c r="A350" s="54">
        <v>348</v>
      </c>
      <c r="B350" s="20" t="s">
        <v>766</v>
      </c>
      <c r="C350" s="48" t="s">
        <v>42</v>
      </c>
      <c r="D350" s="55">
        <v>-14</v>
      </c>
      <c r="L350" s="23"/>
      <c r="M350" s="54">
        <v>348</v>
      </c>
      <c r="N350" s="56" t="s">
        <v>790</v>
      </c>
      <c r="O350" s="48" t="s">
        <v>32</v>
      </c>
      <c r="P350" s="55">
        <v>-1</v>
      </c>
      <c r="Y350" s="54">
        <v>348</v>
      </c>
      <c r="Z350" s="56" t="s">
        <v>1776</v>
      </c>
      <c r="AA350" s="48" t="s">
        <v>21</v>
      </c>
      <c r="AB350" s="55">
        <v>-35</v>
      </c>
      <c r="AK350" s="54">
        <v>348</v>
      </c>
      <c r="AL350" s="56" t="s">
        <v>1375</v>
      </c>
      <c r="AM350" s="48" t="s">
        <v>38</v>
      </c>
      <c r="AN350" s="55">
        <v>-6</v>
      </c>
    </row>
    <row r="351" spans="1:40">
      <c r="A351" s="54">
        <v>349</v>
      </c>
      <c r="B351" s="20" t="s">
        <v>2312</v>
      </c>
      <c r="C351" s="48" t="s">
        <v>55</v>
      </c>
      <c r="D351" s="55">
        <v>-14</v>
      </c>
      <c r="L351" s="23"/>
      <c r="M351" s="54">
        <v>349</v>
      </c>
      <c r="N351" s="56" t="s">
        <v>792</v>
      </c>
      <c r="O351" s="48" t="s">
        <v>32</v>
      </c>
      <c r="P351" s="55">
        <v>-1</v>
      </c>
      <c r="Y351" s="54">
        <v>349</v>
      </c>
      <c r="Z351" s="56" t="s">
        <v>1777</v>
      </c>
      <c r="AA351" s="48" t="s">
        <v>43</v>
      </c>
      <c r="AB351" s="55">
        <v>-35</v>
      </c>
      <c r="AK351" s="54">
        <v>349</v>
      </c>
      <c r="AL351" s="56" t="s">
        <v>887</v>
      </c>
      <c r="AM351" s="48" t="s">
        <v>26</v>
      </c>
      <c r="AN351" s="55" t="s">
        <v>2967</v>
      </c>
    </row>
    <row r="352" spans="1:40">
      <c r="A352" s="54">
        <v>350</v>
      </c>
      <c r="B352" s="20" t="s">
        <v>1606</v>
      </c>
      <c r="C352" s="48" t="s">
        <v>45</v>
      </c>
      <c r="D352" s="55" t="s">
        <v>2967</v>
      </c>
      <c r="L352" s="23"/>
      <c r="M352" s="54">
        <v>350</v>
      </c>
      <c r="N352" s="56" t="s">
        <v>794</v>
      </c>
      <c r="O352" s="48" t="s">
        <v>21</v>
      </c>
      <c r="P352" s="55">
        <v>-1</v>
      </c>
      <c r="Y352" s="54">
        <v>350</v>
      </c>
      <c r="Z352" s="56" t="s">
        <v>1778</v>
      </c>
      <c r="AA352" s="48" t="s">
        <v>42</v>
      </c>
      <c r="AB352" s="55">
        <v>-35</v>
      </c>
      <c r="AK352" s="54">
        <v>350</v>
      </c>
      <c r="AL352" s="56" t="s">
        <v>1377</v>
      </c>
      <c r="AM352" s="48" t="s">
        <v>21</v>
      </c>
      <c r="AN352" s="55">
        <v>-7</v>
      </c>
    </row>
    <row r="353" spans="1:40">
      <c r="A353" s="54">
        <v>351</v>
      </c>
      <c r="B353" s="20" t="s">
        <v>778</v>
      </c>
      <c r="C353" s="48" t="s">
        <v>58</v>
      </c>
      <c r="D353" s="55">
        <v>-10</v>
      </c>
      <c r="L353" s="23"/>
      <c r="M353" s="54">
        <v>351</v>
      </c>
      <c r="N353" s="56" t="s">
        <v>796</v>
      </c>
      <c r="O353" s="48" t="s">
        <v>26</v>
      </c>
      <c r="P353" s="55">
        <v>-1</v>
      </c>
      <c r="Y353" s="54">
        <v>351</v>
      </c>
      <c r="Z353" s="56" t="s">
        <v>884</v>
      </c>
      <c r="AA353" s="48" t="s">
        <v>26</v>
      </c>
      <c r="AB353" s="55">
        <v>-35</v>
      </c>
      <c r="AK353" s="54">
        <v>351</v>
      </c>
      <c r="AL353" s="56" t="s">
        <v>1379</v>
      </c>
      <c r="AM353" s="48" t="s">
        <v>38</v>
      </c>
      <c r="AN353" s="55">
        <v>-7</v>
      </c>
    </row>
    <row r="354" spans="1:40">
      <c r="A354" s="54">
        <v>352</v>
      </c>
      <c r="B354" s="20" t="s">
        <v>780</v>
      </c>
      <c r="C354" s="48" t="s">
        <v>47</v>
      </c>
      <c r="D354" s="55">
        <v>-10</v>
      </c>
      <c r="L354" s="23"/>
      <c r="M354" s="54">
        <v>352</v>
      </c>
      <c r="N354" s="56" t="s">
        <v>798</v>
      </c>
      <c r="O354" s="48" t="s">
        <v>32</v>
      </c>
      <c r="P354" s="55">
        <v>-1</v>
      </c>
      <c r="Y354" s="54">
        <v>352</v>
      </c>
      <c r="Z354" s="56" t="s">
        <v>823</v>
      </c>
      <c r="AA354" s="48" t="s">
        <v>26</v>
      </c>
      <c r="AB354" s="55">
        <v>-35</v>
      </c>
      <c r="AK354" s="54">
        <v>352</v>
      </c>
      <c r="AL354" s="56" t="s">
        <v>806</v>
      </c>
      <c r="AM354" s="48" t="s">
        <v>26</v>
      </c>
      <c r="AN354" s="55">
        <v>-17</v>
      </c>
    </row>
    <row r="355" spans="1:40">
      <c r="A355" s="54">
        <v>353</v>
      </c>
      <c r="B355" s="20" t="s">
        <v>698</v>
      </c>
      <c r="C355" s="48" t="s">
        <v>26</v>
      </c>
      <c r="D355" s="55">
        <v>-55</v>
      </c>
      <c r="L355" s="23"/>
      <c r="M355" s="54">
        <v>353</v>
      </c>
      <c r="N355" s="56" t="s">
        <v>802</v>
      </c>
      <c r="O355" s="48" t="s">
        <v>26</v>
      </c>
      <c r="P355" s="55">
        <v>0</v>
      </c>
      <c r="Y355" s="54">
        <v>353</v>
      </c>
      <c r="Z355" s="56" t="s">
        <v>820</v>
      </c>
      <c r="AA355" s="48" t="s">
        <v>26</v>
      </c>
      <c r="AB355" s="55">
        <v>-35</v>
      </c>
      <c r="AK355" s="54">
        <v>353</v>
      </c>
      <c r="AL355" s="56" t="s">
        <v>1381</v>
      </c>
      <c r="AM355" s="48" t="s">
        <v>38</v>
      </c>
      <c r="AN355" s="55">
        <v>-7</v>
      </c>
    </row>
    <row r="356" spans="1:40">
      <c r="A356" s="54">
        <v>354</v>
      </c>
      <c r="B356" s="20" t="s">
        <v>784</v>
      </c>
      <c r="C356" s="48" t="s">
        <v>24</v>
      </c>
      <c r="D356" s="55">
        <v>-10</v>
      </c>
      <c r="L356" s="23"/>
      <c r="M356" s="54">
        <v>354</v>
      </c>
      <c r="N356" s="56" t="s">
        <v>533</v>
      </c>
      <c r="O356" s="48" t="s">
        <v>26</v>
      </c>
      <c r="P356" s="55">
        <v>-142</v>
      </c>
      <c r="Y356" s="54">
        <v>354</v>
      </c>
      <c r="Z356" s="56" t="s">
        <v>851</v>
      </c>
      <c r="AA356" s="48" t="s">
        <v>42</v>
      </c>
      <c r="AB356" s="55">
        <v>-35</v>
      </c>
      <c r="AK356" s="54">
        <v>354</v>
      </c>
      <c r="AL356" s="56" t="s">
        <v>901</v>
      </c>
      <c r="AM356" s="48" t="s">
        <v>26</v>
      </c>
      <c r="AN356" s="55" t="s">
        <v>2967</v>
      </c>
    </row>
    <row r="357" spans="1:40">
      <c r="A357" s="54">
        <v>355</v>
      </c>
      <c r="B357" s="20" t="s">
        <v>786</v>
      </c>
      <c r="C357" s="48" t="s">
        <v>32</v>
      </c>
      <c r="D357" s="55">
        <v>-10</v>
      </c>
      <c r="L357" s="23"/>
      <c r="M357" s="54">
        <v>355</v>
      </c>
      <c r="N357" s="56" t="s">
        <v>810</v>
      </c>
      <c r="O357" s="48" t="s">
        <v>26</v>
      </c>
      <c r="P357" s="55">
        <v>2</v>
      </c>
      <c r="Y357" s="54">
        <v>355</v>
      </c>
      <c r="Z357" s="56" t="s">
        <v>1212</v>
      </c>
      <c r="AA357" s="48" t="s">
        <v>21</v>
      </c>
      <c r="AB357" s="55">
        <v>-35</v>
      </c>
      <c r="AK357" s="54">
        <v>355</v>
      </c>
      <c r="AL357" s="56" t="s">
        <v>1383</v>
      </c>
      <c r="AM357" s="48" t="s">
        <v>38</v>
      </c>
      <c r="AN357" s="55">
        <v>-8</v>
      </c>
    </row>
    <row r="358" spans="1:40">
      <c r="A358" s="54">
        <v>356</v>
      </c>
      <c r="B358" s="20" t="s">
        <v>2313</v>
      </c>
      <c r="C358" s="48" t="s">
        <v>58</v>
      </c>
      <c r="D358" s="55">
        <v>-10</v>
      </c>
      <c r="L358" s="23"/>
      <c r="M358" s="54">
        <v>356</v>
      </c>
      <c r="N358" s="56" t="s">
        <v>293</v>
      </c>
      <c r="O358" s="48" t="s">
        <v>26</v>
      </c>
      <c r="P358" s="55">
        <v>-270</v>
      </c>
      <c r="Y358" s="54">
        <v>356</v>
      </c>
      <c r="Z358" s="56" t="s">
        <v>909</v>
      </c>
      <c r="AA358" s="48" t="s">
        <v>47</v>
      </c>
      <c r="AB358" s="55">
        <v>-35</v>
      </c>
      <c r="AK358" s="54">
        <v>356</v>
      </c>
      <c r="AL358" s="56" t="s">
        <v>810</v>
      </c>
      <c r="AM358" s="48" t="s">
        <v>26</v>
      </c>
      <c r="AN358" s="55">
        <v>-11</v>
      </c>
    </row>
    <row r="359" spans="1:40">
      <c r="A359" s="54">
        <v>357</v>
      </c>
      <c r="B359" s="20" t="s">
        <v>789</v>
      </c>
      <c r="C359" s="48" t="s">
        <v>21</v>
      </c>
      <c r="D359" s="55">
        <v>-10</v>
      </c>
      <c r="L359" s="23"/>
      <c r="M359" s="54">
        <v>357</v>
      </c>
      <c r="N359" s="56" t="s">
        <v>883</v>
      </c>
      <c r="O359" s="48" t="s">
        <v>26</v>
      </c>
      <c r="P359" s="55" t="s">
        <v>2967</v>
      </c>
      <c r="Y359" s="54">
        <v>357</v>
      </c>
      <c r="Z359" s="56" t="s">
        <v>838</v>
      </c>
      <c r="AA359" s="48" t="s">
        <v>26</v>
      </c>
      <c r="AB359" s="55">
        <v>-34</v>
      </c>
      <c r="AK359" s="54">
        <v>357</v>
      </c>
      <c r="AL359" s="56" t="s">
        <v>1385</v>
      </c>
      <c r="AM359" s="48" t="s">
        <v>38</v>
      </c>
      <c r="AN359" s="55">
        <v>-8</v>
      </c>
    </row>
    <row r="360" spans="1:40">
      <c r="A360" s="54">
        <v>358</v>
      </c>
      <c r="B360" s="20" t="s">
        <v>1608</v>
      </c>
      <c r="C360" s="48" t="s">
        <v>29</v>
      </c>
      <c r="D360" s="55" t="s">
        <v>2967</v>
      </c>
      <c r="L360" s="23"/>
      <c r="M360" s="54">
        <v>358</v>
      </c>
      <c r="N360" s="56" t="s">
        <v>806</v>
      </c>
      <c r="O360" s="48" t="s">
        <v>26</v>
      </c>
      <c r="P360" s="55">
        <v>-3</v>
      </c>
      <c r="Y360" s="54">
        <v>358</v>
      </c>
      <c r="Z360" s="56" t="s">
        <v>2309</v>
      </c>
      <c r="AA360" s="48" t="s">
        <v>36</v>
      </c>
      <c r="AB360" s="55">
        <v>-166</v>
      </c>
      <c r="AK360" s="54">
        <v>358</v>
      </c>
      <c r="AL360" s="56" t="s">
        <v>883</v>
      </c>
      <c r="AM360" s="48" t="s">
        <v>26</v>
      </c>
      <c r="AN360" s="55" t="s">
        <v>2967</v>
      </c>
    </row>
    <row r="361" spans="1:40">
      <c r="A361" s="54">
        <v>359</v>
      </c>
      <c r="B361" s="20" t="s">
        <v>1327</v>
      </c>
      <c r="C361" s="48" t="s">
        <v>21</v>
      </c>
      <c r="D361" s="55">
        <v>310</v>
      </c>
      <c r="L361" s="23"/>
      <c r="M361" s="54">
        <v>359</v>
      </c>
      <c r="N361" s="56" t="s">
        <v>885</v>
      </c>
      <c r="O361" s="48" t="s">
        <v>26</v>
      </c>
      <c r="P361" s="55" t="s">
        <v>2967</v>
      </c>
      <c r="Y361" s="54">
        <v>359</v>
      </c>
      <c r="Z361" s="56" t="s">
        <v>647</v>
      </c>
      <c r="AA361" s="48" t="s">
        <v>42</v>
      </c>
      <c r="AB361" s="55">
        <v>-34</v>
      </c>
      <c r="AK361" s="54">
        <v>359</v>
      </c>
      <c r="AL361" s="56" t="s">
        <v>1387</v>
      </c>
      <c r="AM361" s="48" t="s">
        <v>38</v>
      </c>
      <c r="AN361" s="55">
        <v>-9</v>
      </c>
    </row>
    <row r="362" spans="1:40">
      <c r="A362" s="54">
        <v>360</v>
      </c>
      <c r="B362" s="20" t="s">
        <v>791</v>
      </c>
      <c r="C362" s="48" t="s">
        <v>49</v>
      </c>
      <c r="D362" s="55">
        <v>-12</v>
      </c>
      <c r="L362" s="23"/>
      <c r="M362" s="54">
        <v>360</v>
      </c>
      <c r="N362" s="56" t="s">
        <v>887</v>
      </c>
      <c r="O362" s="48" t="s">
        <v>26</v>
      </c>
      <c r="P362" s="55" t="s">
        <v>2967</v>
      </c>
      <c r="Y362" s="54">
        <v>360</v>
      </c>
      <c r="Z362" s="56" t="s">
        <v>2316</v>
      </c>
      <c r="AA362" s="48" t="s">
        <v>42</v>
      </c>
      <c r="AB362" s="55">
        <v>-34</v>
      </c>
      <c r="AK362" s="54">
        <v>360</v>
      </c>
      <c r="AL362" s="56" t="s">
        <v>1389</v>
      </c>
      <c r="AM362" s="48" t="s">
        <v>38</v>
      </c>
      <c r="AN362" s="55">
        <v>-9</v>
      </c>
    </row>
    <row r="363" spans="1:40">
      <c r="A363" s="54">
        <v>361</v>
      </c>
      <c r="B363" s="20" t="s">
        <v>797</v>
      </c>
      <c r="C363" s="48" t="s">
        <v>51</v>
      </c>
      <c r="D363" s="55">
        <v>-10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552</v>
      </c>
      <c r="AA363" s="48" t="s">
        <v>32</v>
      </c>
      <c r="AB363" s="55">
        <v>-34</v>
      </c>
      <c r="AK363" s="54">
        <v>361</v>
      </c>
      <c r="AL363" s="56" t="s">
        <v>1391</v>
      </c>
      <c r="AM363" s="48" t="s">
        <v>38</v>
      </c>
      <c r="AN363" s="55">
        <v>-9</v>
      </c>
    </row>
    <row r="364" spans="1:40">
      <c r="A364" s="54">
        <v>362</v>
      </c>
      <c r="B364" s="20" t="s">
        <v>2304</v>
      </c>
      <c r="C364" s="48" t="s">
        <v>63</v>
      </c>
      <c r="D364" s="55">
        <v>-142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945</v>
      </c>
      <c r="AA364" s="48" t="s">
        <v>21</v>
      </c>
      <c r="AB364" s="55">
        <v>-34</v>
      </c>
      <c r="AK364" s="54">
        <v>362</v>
      </c>
      <c r="AL364" s="56" t="s">
        <v>1393</v>
      </c>
      <c r="AM364" s="48" t="s">
        <v>38</v>
      </c>
      <c r="AN364" s="55">
        <v>-9</v>
      </c>
    </row>
    <row r="365" spans="1:40">
      <c r="A365" s="54">
        <v>363</v>
      </c>
      <c r="B365" s="20" t="s">
        <v>799</v>
      </c>
      <c r="C365" s="48" t="s">
        <v>42</v>
      </c>
      <c r="D365" s="55">
        <v>-11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1792</v>
      </c>
      <c r="AA365" s="48" t="s">
        <v>28</v>
      </c>
      <c r="AB365" s="55">
        <v>-34</v>
      </c>
      <c r="AK365" s="54">
        <v>363</v>
      </c>
      <c r="AL365" s="56" t="s">
        <v>1395</v>
      </c>
      <c r="AM365" s="48" t="s">
        <v>38</v>
      </c>
      <c r="AN365" s="55">
        <v>-9</v>
      </c>
    </row>
    <row r="366" spans="1:40">
      <c r="A366" s="54">
        <v>364</v>
      </c>
      <c r="B366" s="20" t="s">
        <v>801</v>
      </c>
      <c r="C366" s="48" t="s">
        <v>42</v>
      </c>
      <c r="D366" s="55">
        <v>-11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585</v>
      </c>
      <c r="AA366" s="48" t="s">
        <v>32</v>
      </c>
      <c r="AB366" s="55">
        <v>-34</v>
      </c>
      <c r="AK366" s="54">
        <v>364</v>
      </c>
      <c r="AL366" s="56" t="s">
        <v>1397</v>
      </c>
      <c r="AM366" s="48" t="s">
        <v>21</v>
      </c>
      <c r="AN366" s="55">
        <v>-9</v>
      </c>
    </row>
    <row r="367" spans="1:40">
      <c r="A367" s="54">
        <v>365</v>
      </c>
      <c r="B367" s="20" t="s">
        <v>1610</v>
      </c>
      <c r="C367" s="48" t="s">
        <v>52</v>
      </c>
      <c r="D367" s="55" t="s">
        <v>2967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923</v>
      </c>
      <c r="AA367" s="48" t="s">
        <v>47</v>
      </c>
      <c r="AB367" s="55">
        <v>-34</v>
      </c>
      <c r="AK367" s="54">
        <v>365</v>
      </c>
      <c r="AL367" s="56" t="s">
        <v>1399</v>
      </c>
      <c r="AM367" s="48" t="s">
        <v>21</v>
      </c>
      <c r="AN367" s="55">
        <v>-9</v>
      </c>
    </row>
    <row r="368" spans="1:40">
      <c r="A368" s="54">
        <v>366</v>
      </c>
      <c r="B368" s="20" t="s">
        <v>803</v>
      </c>
      <c r="C368" s="48" t="s">
        <v>42</v>
      </c>
      <c r="D368" s="55">
        <v>-12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587</v>
      </c>
      <c r="AA368" s="48" t="s">
        <v>43</v>
      </c>
      <c r="AB368" s="55">
        <v>-34</v>
      </c>
      <c r="AK368" s="54">
        <v>366</v>
      </c>
      <c r="AL368" s="56" t="s">
        <v>1401</v>
      </c>
      <c r="AM368" s="48" t="s">
        <v>21</v>
      </c>
      <c r="AN368" s="55">
        <v>-9</v>
      </c>
    </row>
    <row r="369" spans="1:40">
      <c r="A369" s="54">
        <v>367</v>
      </c>
      <c r="B369" s="20" t="s">
        <v>805</v>
      </c>
      <c r="C369" s="48" t="s">
        <v>42</v>
      </c>
      <c r="D369" s="55">
        <v>-12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1796</v>
      </c>
      <c r="AA369" s="48" t="s">
        <v>43</v>
      </c>
      <c r="AB369" s="55">
        <v>-34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807</v>
      </c>
      <c r="C370" s="48" t="s">
        <v>41</v>
      </c>
      <c r="D370" s="55">
        <v>-12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466</v>
      </c>
      <c r="AA370" s="48" t="s">
        <v>43</v>
      </c>
      <c r="AB370" s="55">
        <v>-34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1612</v>
      </c>
      <c r="C371" s="48" t="s">
        <v>29</v>
      </c>
      <c r="D371" s="55" t="s">
        <v>2967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740</v>
      </c>
      <c r="AA371" s="48" t="s">
        <v>58</v>
      </c>
      <c r="AB371" s="55">
        <v>-33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481</v>
      </c>
      <c r="C372" s="48" t="s">
        <v>26</v>
      </c>
      <c r="D372" s="55">
        <v>-186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902</v>
      </c>
      <c r="AA372" s="48" t="s">
        <v>42</v>
      </c>
      <c r="AB372" s="55">
        <v>-33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811</v>
      </c>
      <c r="C373" s="48" t="s">
        <v>54</v>
      </c>
      <c r="D373" s="55">
        <v>-13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1801</v>
      </c>
      <c r="AA373" s="48" t="s">
        <v>36</v>
      </c>
      <c r="AB373" s="55">
        <v>-33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813</v>
      </c>
      <c r="C374" s="48" t="s">
        <v>42</v>
      </c>
      <c r="D374" s="55">
        <v>-13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906</v>
      </c>
      <c r="AA374" s="48" t="s">
        <v>42</v>
      </c>
      <c r="AB374" s="55">
        <v>-33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814</v>
      </c>
      <c r="C375" s="48" t="s">
        <v>58</v>
      </c>
      <c r="D375" s="55">
        <v>-13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545</v>
      </c>
      <c r="AA375" s="48" t="s">
        <v>36</v>
      </c>
      <c r="AB375" s="55">
        <v>-149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2314</v>
      </c>
      <c r="C376" s="48" t="s">
        <v>21</v>
      </c>
      <c r="D376" s="55">
        <v>-13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933</v>
      </c>
      <c r="AA376" s="48" t="s">
        <v>42</v>
      </c>
      <c r="AB376" s="55">
        <v>-34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2315</v>
      </c>
      <c r="C377" s="48" t="s">
        <v>42</v>
      </c>
      <c r="D377" s="55">
        <v>-13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2312</v>
      </c>
      <c r="AA377" s="48" t="s">
        <v>55</v>
      </c>
      <c r="AB377" s="55">
        <v>-34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1616</v>
      </c>
      <c r="C378" s="48" t="s">
        <v>29</v>
      </c>
      <c r="D378" s="55" t="s">
        <v>2967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981</v>
      </c>
      <c r="AA378" s="48" t="s">
        <v>32</v>
      </c>
      <c r="AB378" s="55">
        <v>-34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1618</v>
      </c>
      <c r="C379" s="48" t="s">
        <v>29</v>
      </c>
      <c r="D379" s="55" t="s">
        <v>2967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1806</v>
      </c>
      <c r="AA379" s="48" t="s">
        <v>42</v>
      </c>
      <c r="AB379" s="55">
        <v>-34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1619</v>
      </c>
      <c r="C380" s="48" t="s">
        <v>52</v>
      </c>
      <c r="D380" s="55" t="s">
        <v>2967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2319</v>
      </c>
      <c r="AA380" s="48" t="s">
        <v>42</v>
      </c>
      <c r="AB380" s="55">
        <v>-34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818</v>
      </c>
      <c r="C381" s="48" t="s">
        <v>32</v>
      </c>
      <c r="D381" s="55">
        <v>-16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890</v>
      </c>
      <c r="AA381" s="48" t="s">
        <v>45</v>
      </c>
      <c r="AB381" s="55">
        <v>-34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1534</v>
      </c>
      <c r="C382" s="48" t="s">
        <v>119</v>
      </c>
      <c r="D382" s="55" t="s">
        <v>2967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1809</v>
      </c>
      <c r="AA382" s="48" t="s">
        <v>36</v>
      </c>
      <c r="AB382" s="55">
        <v>-34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820</v>
      </c>
      <c r="C383" s="48" t="s">
        <v>26</v>
      </c>
      <c r="D383" s="55">
        <v>-17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841</v>
      </c>
      <c r="AA383" s="48" t="s">
        <v>26</v>
      </c>
      <c r="AB383" s="55">
        <v>-113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524</v>
      </c>
      <c r="C384" s="48" t="s">
        <v>46</v>
      </c>
      <c r="D384" s="55">
        <v>-174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921</v>
      </c>
      <c r="AA384" s="48" t="s">
        <v>42</v>
      </c>
      <c r="AB384" s="55">
        <v>-35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1620</v>
      </c>
      <c r="C385" s="48" t="s">
        <v>29</v>
      </c>
      <c r="D385" s="55" t="s">
        <v>2967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919</v>
      </c>
      <c r="AA385" s="48" t="s">
        <v>26</v>
      </c>
      <c r="AB385" s="55">
        <v>-14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821</v>
      </c>
      <c r="C386" s="48" t="s">
        <v>32</v>
      </c>
      <c r="D386" s="55">
        <v>-19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2348</v>
      </c>
      <c r="AA386" s="48" t="s">
        <v>24</v>
      </c>
      <c r="AB386" s="55">
        <v>-36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823</v>
      </c>
      <c r="C387" s="48" t="s">
        <v>26</v>
      </c>
      <c r="D387" s="55">
        <v>-19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2310</v>
      </c>
      <c r="AA387" s="48" t="s">
        <v>36</v>
      </c>
      <c r="AB387" s="55">
        <v>-36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824</v>
      </c>
      <c r="C388" s="48" t="s">
        <v>49</v>
      </c>
      <c r="D388" s="55">
        <v>-19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1003</v>
      </c>
      <c r="AA388" s="48" t="s">
        <v>58</v>
      </c>
      <c r="AB388" s="55">
        <v>-36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1621</v>
      </c>
      <c r="C389" s="48" t="s">
        <v>29</v>
      </c>
      <c r="D389" s="55" t="s">
        <v>2967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1602</v>
      </c>
      <c r="AA389" s="48" t="s">
        <v>21</v>
      </c>
      <c r="AB389" s="55">
        <v>-251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1299</v>
      </c>
      <c r="C390" s="48" t="s">
        <v>21</v>
      </c>
      <c r="D390" s="55">
        <v>262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927</v>
      </c>
      <c r="AA390" s="48" t="s">
        <v>65</v>
      </c>
      <c r="AB390" s="55">
        <v>-37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831</v>
      </c>
      <c r="C391" s="48" t="s">
        <v>60</v>
      </c>
      <c r="D391" s="55">
        <v>-18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1814</v>
      </c>
      <c r="AA391" s="48" t="s">
        <v>42</v>
      </c>
      <c r="AB391" s="55">
        <v>-37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832</v>
      </c>
      <c r="C392" s="48" t="s">
        <v>58</v>
      </c>
      <c r="D392" s="55">
        <v>-18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1815</v>
      </c>
      <c r="AA392" s="48" t="s">
        <v>42</v>
      </c>
      <c r="AB392" s="55">
        <v>-37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834</v>
      </c>
      <c r="C393" s="48" t="s">
        <v>32</v>
      </c>
      <c r="D393" s="55">
        <v>-17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2536</v>
      </c>
      <c r="AA393" s="48" t="s">
        <v>38</v>
      </c>
      <c r="AB393" s="55">
        <v>-37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836</v>
      </c>
      <c r="C394" s="48" t="s">
        <v>24</v>
      </c>
      <c r="D394" s="55">
        <v>-17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2537</v>
      </c>
      <c r="AA394" s="48" t="s">
        <v>26</v>
      </c>
      <c r="AB394" s="55">
        <v>-37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838</v>
      </c>
      <c r="C395" s="48" t="s">
        <v>26</v>
      </c>
      <c r="D395" s="55">
        <v>-17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943</v>
      </c>
      <c r="AA395" s="48" t="s">
        <v>26</v>
      </c>
      <c r="AB395" s="55">
        <v>-37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840</v>
      </c>
      <c r="C396" s="48" t="s">
        <v>32</v>
      </c>
      <c r="D396" s="55">
        <v>-17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1625</v>
      </c>
      <c r="AA396" s="48" t="s">
        <v>43</v>
      </c>
      <c r="AB396" s="55" t="s">
        <v>2967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845</v>
      </c>
      <c r="C397" s="48" t="s">
        <v>26</v>
      </c>
      <c r="D397" s="55">
        <v>-15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995</v>
      </c>
      <c r="AA397" s="48" t="s">
        <v>43</v>
      </c>
      <c r="AB397" s="55">
        <v>-38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919</v>
      </c>
      <c r="C398" s="48" t="s">
        <v>26</v>
      </c>
      <c r="D398" s="55">
        <v>25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836</v>
      </c>
      <c r="AA398" s="48" t="s">
        <v>24</v>
      </c>
      <c r="AB398" s="55">
        <v>-38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1535</v>
      </c>
      <c r="C399" s="48" t="s">
        <v>44</v>
      </c>
      <c r="D399" s="55" t="s">
        <v>2967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1661</v>
      </c>
      <c r="AA399" s="48" t="s">
        <v>21</v>
      </c>
      <c r="AB399" s="55" t="s">
        <v>2967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649</v>
      </c>
      <c r="C400" s="48" t="s">
        <v>44</v>
      </c>
      <c r="D400" s="55">
        <v>-125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2538</v>
      </c>
      <c r="AA400" s="48" t="s">
        <v>26</v>
      </c>
      <c r="AB400" s="55">
        <v>-39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847</v>
      </c>
      <c r="C401" s="48" t="s">
        <v>32</v>
      </c>
      <c r="D401" s="55">
        <v>-17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2320</v>
      </c>
      <c r="AA401" s="48" t="s">
        <v>42</v>
      </c>
      <c r="AB401" s="55">
        <v>-38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1542</v>
      </c>
      <c r="C402" s="48" t="s">
        <v>44</v>
      </c>
      <c r="D402" s="55" t="s">
        <v>2967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2539</v>
      </c>
      <c r="AA402" s="48" t="s">
        <v>26</v>
      </c>
      <c r="AB402" s="55">
        <v>-37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849</v>
      </c>
      <c r="C403" s="48" t="s">
        <v>34</v>
      </c>
      <c r="D403" s="55">
        <v>-18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1475</v>
      </c>
      <c r="AA403" s="48" t="s">
        <v>43</v>
      </c>
      <c r="AB403" s="55">
        <v>-37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850</v>
      </c>
      <c r="C404" s="48" t="s">
        <v>51</v>
      </c>
      <c r="D404" s="55">
        <v>-18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1268</v>
      </c>
      <c r="AA404" s="48" t="s">
        <v>26</v>
      </c>
      <c r="AB404" s="55">
        <v>29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851</v>
      </c>
      <c r="C405" s="48" t="s">
        <v>42</v>
      </c>
      <c r="D405" s="55">
        <v>-18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1824</v>
      </c>
      <c r="AA405" s="48" t="s">
        <v>21</v>
      </c>
      <c r="AB405" s="55">
        <v>-37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1541</v>
      </c>
      <c r="C406" s="48" t="s">
        <v>44</v>
      </c>
      <c r="D406" s="55" t="s">
        <v>2967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2397</v>
      </c>
      <c r="AA406" s="48" t="s">
        <v>26</v>
      </c>
      <c r="AB406" s="55">
        <v>-37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853</v>
      </c>
      <c r="C407" s="48" t="s">
        <v>42</v>
      </c>
      <c r="D407" s="55">
        <v>-19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917</v>
      </c>
      <c r="AA407" s="48" t="s">
        <v>58</v>
      </c>
      <c r="AB407" s="55">
        <v>-37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855</v>
      </c>
      <c r="C408" s="48" t="s">
        <v>42</v>
      </c>
      <c r="D408" s="55">
        <v>-19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439</v>
      </c>
      <c r="AA408" s="48" t="s">
        <v>43</v>
      </c>
      <c r="AB408" s="55">
        <v>155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857</v>
      </c>
      <c r="C409" s="48" t="s">
        <v>51</v>
      </c>
      <c r="D409" s="55">
        <v>-19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263</v>
      </c>
      <c r="AA409" s="48" t="s">
        <v>28</v>
      </c>
      <c r="AB409" s="55">
        <v>-37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2316</v>
      </c>
      <c r="C410" s="48" t="s">
        <v>42</v>
      </c>
      <c r="D410" s="55">
        <v>-19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936</v>
      </c>
      <c r="AA410" s="48" t="s">
        <v>26</v>
      </c>
      <c r="AB410" s="55">
        <v>-37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680</v>
      </c>
      <c r="C411" s="48" t="s">
        <v>48</v>
      </c>
      <c r="D411" s="55">
        <v>-120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811</v>
      </c>
      <c r="AA411" s="48" t="s">
        <v>54</v>
      </c>
      <c r="AB411" s="55">
        <v>-37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860</v>
      </c>
      <c r="C412" s="48" t="s">
        <v>42</v>
      </c>
      <c r="D412" s="55">
        <v>-20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1830</v>
      </c>
      <c r="AA412" s="48" t="s">
        <v>21</v>
      </c>
      <c r="AB412" s="55">
        <v>-37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862</v>
      </c>
      <c r="C413" s="48" t="s">
        <v>26</v>
      </c>
      <c r="D413" s="55">
        <v>-20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2398</v>
      </c>
      <c r="AA413" s="48" t="s">
        <v>26</v>
      </c>
      <c r="AB413" s="55">
        <v>-37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864</v>
      </c>
      <c r="C414" s="48" t="s">
        <v>59</v>
      </c>
      <c r="D414" s="55">
        <v>-20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991</v>
      </c>
      <c r="AA414" s="48" t="s">
        <v>58</v>
      </c>
      <c r="AB414" s="55">
        <v>-37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866</v>
      </c>
      <c r="C415" s="48" t="s">
        <v>41</v>
      </c>
      <c r="D415" s="55">
        <v>-20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963</v>
      </c>
      <c r="AA415" s="48" t="s">
        <v>26</v>
      </c>
      <c r="AB415" s="55">
        <v>-36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868</v>
      </c>
      <c r="C416" s="48" t="s">
        <v>54</v>
      </c>
      <c r="D416" s="55">
        <v>-20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973</v>
      </c>
      <c r="AA416" s="48" t="s">
        <v>26</v>
      </c>
      <c r="AB416" s="55">
        <v>-38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870</v>
      </c>
      <c r="C417" s="48" t="s">
        <v>43</v>
      </c>
      <c r="D417" s="55">
        <v>-20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509</v>
      </c>
      <c r="AA417" s="48" t="s">
        <v>43</v>
      </c>
      <c r="AB417" s="55">
        <v>-37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872</v>
      </c>
      <c r="C418" s="48" t="s">
        <v>49</v>
      </c>
      <c r="D418" s="55">
        <v>-20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2399</v>
      </c>
      <c r="AA418" s="48" t="s">
        <v>26</v>
      </c>
      <c r="AB418" s="55">
        <v>-37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874</v>
      </c>
      <c r="C419" s="48" t="s">
        <v>46</v>
      </c>
      <c r="D419" s="55">
        <v>-20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2400</v>
      </c>
      <c r="AA419" s="48" t="s">
        <v>26</v>
      </c>
      <c r="AB419" s="55">
        <v>-37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876</v>
      </c>
      <c r="C420" s="48" t="s">
        <v>41</v>
      </c>
      <c r="D420" s="55">
        <v>-20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2401</v>
      </c>
      <c r="AA420" s="48" t="s">
        <v>26</v>
      </c>
      <c r="AB420" s="55">
        <v>-37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878</v>
      </c>
      <c r="C421" s="48" t="s">
        <v>32</v>
      </c>
      <c r="D421" s="55">
        <v>-20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832</v>
      </c>
      <c r="AA421" s="48" t="s">
        <v>58</v>
      </c>
      <c r="AB421" s="55">
        <v>-37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2819</v>
      </c>
      <c r="C422" s="48" t="s">
        <v>21</v>
      </c>
      <c r="D422" s="55">
        <v>-256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947</v>
      </c>
      <c r="AA422" s="48" t="s">
        <v>26</v>
      </c>
      <c r="AB422" s="55">
        <v>-37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880</v>
      </c>
      <c r="C423" s="48" t="s">
        <v>41</v>
      </c>
      <c r="D423" s="55">
        <v>-21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2402</v>
      </c>
      <c r="AA423" s="48" t="s">
        <v>38</v>
      </c>
      <c r="AB423" s="55">
        <v>-37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882</v>
      </c>
      <c r="C424" s="48" t="s">
        <v>32</v>
      </c>
      <c r="D424" s="55">
        <v>-21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975</v>
      </c>
      <c r="AA424" s="48" t="s">
        <v>58</v>
      </c>
      <c r="AB424" s="55">
        <v>-36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884</v>
      </c>
      <c r="C425" s="48" t="s">
        <v>26</v>
      </c>
      <c r="D425" s="55">
        <v>-21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1839</v>
      </c>
      <c r="AA425" s="48" t="s">
        <v>21</v>
      </c>
      <c r="AB425" s="55">
        <v>-36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886</v>
      </c>
      <c r="C426" s="48" t="s">
        <v>32</v>
      </c>
      <c r="D426" s="55">
        <v>-21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1220</v>
      </c>
      <c r="AA426" s="48" t="s">
        <v>47</v>
      </c>
      <c r="AB426" s="55">
        <v>-36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888</v>
      </c>
      <c r="C427" s="48" t="s">
        <v>41</v>
      </c>
      <c r="D427" s="55">
        <v>-21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1261</v>
      </c>
      <c r="AA427" s="48" t="s">
        <v>32</v>
      </c>
      <c r="AB427" s="55">
        <v>-36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890</v>
      </c>
      <c r="C428" s="48" t="s">
        <v>45</v>
      </c>
      <c r="D428" s="55">
        <v>-21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1842</v>
      </c>
      <c r="AA428" s="48" t="s">
        <v>21</v>
      </c>
      <c r="AB428" s="55">
        <v>-36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892</v>
      </c>
      <c r="C429" s="48" t="s">
        <v>32</v>
      </c>
      <c r="D429" s="55">
        <v>-21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1392</v>
      </c>
      <c r="AA429" s="48" t="s">
        <v>28</v>
      </c>
      <c r="AB429" s="55">
        <v>-35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894</v>
      </c>
      <c r="C430" s="48" t="s">
        <v>42</v>
      </c>
      <c r="D430" s="55">
        <v>-21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1845</v>
      </c>
      <c r="AA430" s="48" t="s">
        <v>46</v>
      </c>
      <c r="AB430" s="55">
        <v>-35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896</v>
      </c>
      <c r="C431" s="48" t="s">
        <v>41</v>
      </c>
      <c r="D431" s="55">
        <v>-21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2324</v>
      </c>
      <c r="AA431" s="48" t="s">
        <v>58</v>
      </c>
      <c r="AB431" s="55">
        <v>-35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357</v>
      </c>
      <c r="C432" s="48" t="s">
        <v>41</v>
      </c>
      <c r="D432" s="55">
        <v>-309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1847</v>
      </c>
      <c r="AA432" s="48" t="s">
        <v>59</v>
      </c>
      <c r="AB432" s="55">
        <v>-35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898</v>
      </c>
      <c r="C433" s="48" t="s">
        <v>36</v>
      </c>
      <c r="D433" s="55">
        <v>-22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1614</v>
      </c>
      <c r="AA433" s="48" t="s">
        <v>46</v>
      </c>
      <c r="AB433" s="55">
        <v>-289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526</v>
      </c>
      <c r="C434" s="48" t="s">
        <v>36</v>
      </c>
      <c r="D434" s="55">
        <v>-223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769</v>
      </c>
      <c r="AA434" s="48" t="s">
        <v>46</v>
      </c>
      <c r="AB434" s="55">
        <v>-36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900</v>
      </c>
      <c r="C435" s="48" t="s">
        <v>41</v>
      </c>
      <c r="D435" s="55">
        <v>-23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1497</v>
      </c>
      <c r="AA435" s="48" t="s">
        <v>26</v>
      </c>
      <c r="AB435" s="55">
        <v>-35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2309</v>
      </c>
      <c r="C436" s="48" t="s">
        <v>36</v>
      </c>
      <c r="D436" s="55">
        <v>-131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1224</v>
      </c>
      <c r="AA436" s="48" t="s">
        <v>57</v>
      </c>
      <c r="AB436" s="55">
        <v>87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841</v>
      </c>
      <c r="C437" s="48" t="s">
        <v>26</v>
      </c>
      <c r="D437" s="55">
        <v>-57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1227</v>
      </c>
      <c r="AA437" s="48" t="s">
        <v>24</v>
      </c>
      <c r="AB437" s="55">
        <v>-36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902</v>
      </c>
      <c r="C438" s="48" t="s">
        <v>42</v>
      </c>
      <c r="D438" s="55">
        <v>-25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257</v>
      </c>
      <c r="AA438" s="48" t="s">
        <v>40</v>
      </c>
      <c r="AB438" s="55">
        <v>-307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904</v>
      </c>
      <c r="C439" s="48" t="s">
        <v>43</v>
      </c>
      <c r="D439" s="55">
        <v>-25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2819</v>
      </c>
      <c r="AA439" s="48" t="s">
        <v>21</v>
      </c>
      <c r="AB439" s="55">
        <v>-217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1622</v>
      </c>
      <c r="C440" s="48" t="s">
        <v>26</v>
      </c>
      <c r="D440" s="55" t="s">
        <v>2967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2321</v>
      </c>
      <c r="AA440" s="48" t="s">
        <v>58</v>
      </c>
      <c r="AB440" s="55">
        <v>-37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906</v>
      </c>
      <c r="C441" s="48" t="s">
        <v>42</v>
      </c>
      <c r="D441" s="55">
        <v>-26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987</v>
      </c>
      <c r="AA441" s="48" t="s">
        <v>21</v>
      </c>
      <c r="AB441" s="55">
        <v>-37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2317</v>
      </c>
      <c r="C442" s="48" t="s">
        <v>103</v>
      </c>
      <c r="D442" s="55">
        <v>-26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1855</v>
      </c>
      <c r="AA442" s="48" t="s">
        <v>21</v>
      </c>
      <c r="AB442" s="55">
        <v>-37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909</v>
      </c>
      <c r="C443" s="48" t="s">
        <v>47</v>
      </c>
      <c r="D443" s="55">
        <v>-26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1856</v>
      </c>
      <c r="AA443" s="48" t="s">
        <v>21</v>
      </c>
      <c r="AB443" s="55">
        <v>-37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2318</v>
      </c>
      <c r="C444" s="48" t="s">
        <v>21</v>
      </c>
      <c r="D444" s="55">
        <v>-26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1076</v>
      </c>
      <c r="AA444" s="48" t="s">
        <v>38</v>
      </c>
      <c r="AB444" s="55">
        <v>-35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912</v>
      </c>
      <c r="C445" s="48" t="s">
        <v>21</v>
      </c>
      <c r="D445" s="55">
        <v>-26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706</v>
      </c>
      <c r="AA445" s="48" t="s">
        <v>32</v>
      </c>
      <c r="AB445" s="55">
        <v>-35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2319</v>
      </c>
      <c r="C446" s="48" t="s">
        <v>42</v>
      </c>
      <c r="D446" s="55">
        <v>-25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1127</v>
      </c>
      <c r="AA446" s="48" t="s">
        <v>54</v>
      </c>
      <c r="AB446" s="55">
        <v>-34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501</v>
      </c>
      <c r="C447" s="48" t="s">
        <v>36</v>
      </c>
      <c r="D447" s="55">
        <v>-251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672</v>
      </c>
      <c r="AA447" s="48" t="s">
        <v>34</v>
      </c>
      <c r="AB447" s="55">
        <v>120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917</v>
      </c>
      <c r="C448" s="48" t="s">
        <v>58</v>
      </c>
      <c r="D448" s="55">
        <v>-26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2302</v>
      </c>
      <c r="AA448" s="48" t="s">
        <v>65</v>
      </c>
      <c r="AB448" s="55">
        <v>-34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921</v>
      </c>
      <c r="C449" s="48" t="s">
        <v>42</v>
      </c>
      <c r="D449" s="55">
        <v>-25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1889</v>
      </c>
      <c r="AA449" s="48" t="s">
        <v>57</v>
      </c>
      <c r="AB449" s="55">
        <v>-9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923</v>
      </c>
      <c r="C450" s="48" t="s">
        <v>47</v>
      </c>
      <c r="D450" s="55">
        <v>-25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1115</v>
      </c>
      <c r="AA450" s="48" t="s">
        <v>45</v>
      </c>
      <c r="AB450" s="55">
        <v>-35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1623</v>
      </c>
      <c r="C451" s="48" t="s">
        <v>26</v>
      </c>
      <c r="D451" s="55" t="s">
        <v>2967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1866</v>
      </c>
      <c r="AA451" s="48" t="s">
        <v>28</v>
      </c>
      <c r="AB451" s="55">
        <v>-35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925</v>
      </c>
      <c r="C452" s="48" t="s">
        <v>42</v>
      </c>
      <c r="D452" s="55">
        <v>-26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1867</v>
      </c>
      <c r="AA452" s="48" t="s">
        <v>21</v>
      </c>
      <c r="AB452" s="55">
        <v>-35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927</v>
      </c>
      <c r="C453" s="48" t="s">
        <v>65</v>
      </c>
      <c r="D453" s="55">
        <v>-26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1016</v>
      </c>
      <c r="AA453" s="48" t="s">
        <v>21</v>
      </c>
      <c r="AB453" s="55">
        <v>-35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929</v>
      </c>
      <c r="C454" s="48" t="s">
        <v>47</v>
      </c>
      <c r="D454" s="55">
        <v>-26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1442</v>
      </c>
      <c r="AA454" s="48" t="s">
        <v>58</v>
      </c>
      <c r="AB454" s="55">
        <v>-35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931</v>
      </c>
      <c r="C455" s="48" t="s">
        <v>43</v>
      </c>
      <c r="D455" s="55">
        <v>-26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1869</v>
      </c>
      <c r="AA455" s="48" t="s">
        <v>21</v>
      </c>
      <c r="AB455" s="55">
        <v>-35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570</v>
      </c>
      <c r="C456" s="48" t="s">
        <v>21</v>
      </c>
      <c r="D456" s="55">
        <v>-222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1028</v>
      </c>
      <c r="AA456" s="48" t="s">
        <v>58</v>
      </c>
      <c r="AB456" s="55">
        <v>-34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933</v>
      </c>
      <c r="C457" s="48" t="s">
        <v>42</v>
      </c>
      <c r="D457" s="55">
        <v>-27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2325</v>
      </c>
      <c r="AA457" s="48" t="s">
        <v>58</v>
      </c>
      <c r="AB457" s="55">
        <v>-34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934</v>
      </c>
      <c r="C458" s="48" t="s">
        <v>42</v>
      </c>
      <c r="D458" s="55">
        <v>-27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335</v>
      </c>
      <c r="AA458" s="48" t="s">
        <v>26</v>
      </c>
      <c r="AB458" s="55">
        <v>-283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936</v>
      </c>
      <c r="C459" s="48" t="s">
        <v>26</v>
      </c>
      <c r="D459" s="55">
        <v>-27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1662</v>
      </c>
      <c r="AA459" s="48" t="s">
        <v>21</v>
      </c>
      <c r="AB459" s="55" t="s">
        <v>2967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2320</v>
      </c>
      <c r="C460" s="48" t="s">
        <v>42</v>
      </c>
      <c r="D460" s="55">
        <v>-27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405</v>
      </c>
      <c r="AA460" s="48" t="s">
        <v>40</v>
      </c>
      <c r="AB460" s="55">
        <v>-303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939</v>
      </c>
      <c r="C461" s="48" t="s">
        <v>43</v>
      </c>
      <c r="D461" s="55">
        <v>-27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1629</v>
      </c>
      <c r="AA461" s="48" t="s">
        <v>43</v>
      </c>
      <c r="AB461" s="55" t="s">
        <v>2967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943</v>
      </c>
      <c r="C462" s="48" t="s">
        <v>26</v>
      </c>
      <c r="D462" s="55">
        <v>-26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1132</v>
      </c>
      <c r="AA462" s="48" t="s">
        <v>38</v>
      </c>
      <c r="AB462" s="55">
        <v>-35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381</v>
      </c>
      <c r="C463" s="48" t="s">
        <v>50</v>
      </c>
      <c r="D463" s="55">
        <v>-328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1877</v>
      </c>
      <c r="AA463" s="48" t="s">
        <v>26</v>
      </c>
      <c r="AB463" s="55">
        <v>-35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945</v>
      </c>
      <c r="C464" s="48" t="s">
        <v>21</v>
      </c>
      <c r="D464" s="55">
        <v>-27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1030</v>
      </c>
      <c r="AA464" s="48" t="s">
        <v>58</v>
      </c>
      <c r="AB464" s="55">
        <v>-35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947</v>
      </c>
      <c r="C465" s="48" t="s">
        <v>26</v>
      </c>
      <c r="D465" s="55">
        <v>-27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993</v>
      </c>
      <c r="AA465" s="48" t="s">
        <v>58</v>
      </c>
      <c r="AB465" s="55">
        <v>-35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519</v>
      </c>
      <c r="C466" s="48" t="s">
        <v>38</v>
      </c>
      <c r="D466" s="55">
        <v>-259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778</v>
      </c>
      <c r="AA466" s="48" t="s">
        <v>58</v>
      </c>
      <c r="AB466" s="55">
        <v>-35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950</v>
      </c>
      <c r="C467" s="48" t="s">
        <v>32</v>
      </c>
      <c r="D467" s="55">
        <v>-27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1881</v>
      </c>
      <c r="AA467" s="48" t="s">
        <v>38</v>
      </c>
      <c r="AB467" s="55">
        <v>-35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2321</v>
      </c>
      <c r="C468" s="48" t="s">
        <v>58</v>
      </c>
      <c r="D468" s="55">
        <v>-27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1152</v>
      </c>
      <c r="AA468" s="48" t="s">
        <v>45</v>
      </c>
      <c r="AB468" s="55">
        <v>-33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953</v>
      </c>
      <c r="C469" s="48" t="s">
        <v>28</v>
      </c>
      <c r="D469" s="55">
        <v>-27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600</v>
      </c>
      <c r="AA469" s="48" t="s">
        <v>34</v>
      </c>
      <c r="AB469" s="55">
        <v>-33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955</v>
      </c>
      <c r="C470" s="48" t="s">
        <v>32</v>
      </c>
      <c r="D470" s="55">
        <v>-27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296</v>
      </c>
      <c r="AA470" s="48" t="s">
        <v>46</v>
      </c>
      <c r="AB470" s="55">
        <v>-33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957</v>
      </c>
      <c r="C471" s="48" t="s">
        <v>34</v>
      </c>
      <c r="D471" s="55">
        <v>-27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1627</v>
      </c>
      <c r="AA471" s="48" t="s">
        <v>43</v>
      </c>
      <c r="AB471" s="55" t="s">
        <v>2967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959</v>
      </c>
      <c r="C472" s="48" t="s">
        <v>43</v>
      </c>
      <c r="D472" s="55">
        <v>-27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1253</v>
      </c>
      <c r="AA472" s="48" t="s">
        <v>59</v>
      </c>
      <c r="AB472" s="55">
        <v>-34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963</v>
      </c>
      <c r="C473" s="48" t="s">
        <v>26</v>
      </c>
      <c r="D473" s="55">
        <v>-26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195</v>
      </c>
      <c r="AA473" s="48" t="s">
        <v>28</v>
      </c>
      <c r="AB473" s="55">
        <v>-34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965</v>
      </c>
      <c r="C474" s="48" t="s">
        <v>43</v>
      </c>
      <c r="D474" s="55">
        <v>-26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1663</v>
      </c>
      <c r="AA474" s="48" t="s">
        <v>41</v>
      </c>
      <c r="AB474" s="55" t="s">
        <v>2967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967</v>
      </c>
      <c r="C475" s="48" t="s">
        <v>54</v>
      </c>
      <c r="D475" s="55">
        <v>-26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1622</v>
      </c>
      <c r="AA475" s="48" t="s">
        <v>26</v>
      </c>
      <c r="AB475" s="55" t="s">
        <v>2967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971</v>
      </c>
      <c r="C476" s="48" t="s">
        <v>32</v>
      </c>
      <c r="D476" s="55">
        <v>-25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2334</v>
      </c>
      <c r="AA476" s="48" t="s">
        <v>65</v>
      </c>
      <c r="AB476" s="55">
        <v>-35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437</v>
      </c>
      <c r="C477" s="48" t="s">
        <v>55</v>
      </c>
      <c r="D477" s="55">
        <v>-314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2350</v>
      </c>
      <c r="AA477" s="48" t="s">
        <v>21</v>
      </c>
      <c r="AB477" s="55">
        <v>-35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973</v>
      </c>
      <c r="C478" s="48" t="s">
        <v>26</v>
      </c>
      <c r="D478" s="55">
        <v>-26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814</v>
      </c>
      <c r="AA478" s="48" t="s">
        <v>58</v>
      </c>
      <c r="AB478" s="55">
        <v>-35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975</v>
      </c>
      <c r="C479" s="48" t="s">
        <v>58</v>
      </c>
      <c r="D479" s="55">
        <v>-26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1891</v>
      </c>
      <c r="AA479" s="48" t="s">
        <v>21</v>
      </c>
      <c r="AB479" s="55">
        <v>-35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977</v>
      </c>
      <c r="C480" s="48" t="s">
        <v>32</v>
      </c>
      <c r="D480" s="55">
        <v>-26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833</v>
      </c>
      <c r="AA480" s="48" t="s">
        <v>26</v>
      </c>
      <c r="AB480" s="55">
        <v>-143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980</v>
      </c>
      <c r="C481" s="48" t="s">
        <v>108</v>
      </c>
      <c r="D481" s="55">
        <v>-25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1664</v>
      </c>
      <c r="AA481" s="48" t="s">
        <v>57</v>
      </c>
      <c r="AB481" s="55" t="s">
        <v>2967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572</v>
      </c>
      <c r="C482" s="48" t="s">
        <v>34</v>
      </c>
      <c r="D482" s="55">
        <v>-247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834</v>
      </c>
      <c r="AA482" s="48" t="s">
        <v>32</v>
      </c>
      <c r="AB482" s="55">
        <v>-37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2322</v>
      </c>
      <c r="C483" s="48" t="s">
        <v>21</v>
      </c>
      <c r="D483" s="55">
        <v>-26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1177</v>
      </c>
      <c r="AA483" s="48" t="s">
        <v>46</v>
      </c>
      <c r="AB483" s="55">
        <v>-37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981</v>
      </c>
      <c r="C484" s="48" t="s">
        <v>32</v>
      </c>
      <c r="D484" s="55">
        <v>-26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487</v>
      </c>
      <c r="AA484" s="48" t="s">
        <v>34</v>
      </c>
      <c r="AB484" s="55">
        <v>-37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982</v>
      </c>
      <c r="C485" s="48" t="s">
        <v>47</v>
      </c>
      <c r="D485" s="55">
        <v>-26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1895</v>
      </c>
      <c r="AA485" s="48" t="s">
        <v>28</v>
      </c>
      <c r="AB485" s="55">
        <v>-37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2323</v>
      </c>
      <c r="C486" s="48" t="s">
        <v>21</v>
      </c>
      <c r="D486" s="55">
        <v>-26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1896</v>
      </c>
      <c r="AA486" s="48" t="s">
        <v>21</v>
      </c>
      <c r="AB486" s="55">
        <v>-37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983</v>
      </c>
      <c r="C487" s="48" t="s">
        <v>32</v>
      </c>
      <c r="D487" s="55">
        <v>-26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1897</v>
      </c>
      <c r="AA487" s="48" t="s">
        <v>45</v>
      </c>
      <c r="AB487" s="55">
        <v>-37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984</v>
      </c>
      <c r="C488" s="48" t="s">
        <v>24</v>
      </c>
      <c r="D488" s="55">
        <v>-26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2540</v>
      </c>
      <c r="AA488" s="48" t="s">
        <v>38</v>
      </c>
      <c r="AB488" s="55">
        <v>-37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985</v>
      </c>
      <c r="C489" s="48" t="s">
        <v>28</v>
      </c>
      <c r="D489" s="55">
        <v>-26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1162</v>
      </c>
      <c r="AA489" s="48" t="s">
        <v>59</v>
      </c>
      <c r="AB489" s="55">
        <v>-37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989</v>
      </c>
      <c r="C490" s="48" t="s">
        <v>32</v>
      </c>
      <c r="D490" s="55">
        <v>-25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1443</v>
      </c>
      <c r="AA490" s="48" t="s">
        <v>21</v>
      </c>
      <c r="AB490" s="55">
        <v>-37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997</v>
      </c>
      <c r="C491" s="48" t="s">
        <v>26</v>
      </c>
      <c r="D491" s="55">
        <v>-22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437</v>
      </c>
      <c r="AA491" s="48" t="s">
        <v>55</v>
      </c>
      <c r="AB491" s="55">
        <v>-37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991</v>
      </c>
      <c r="C492" s="48" t="s">
        <v>58</v>
      </c>
      <c r="D492" s="55">
        <v>-26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1225</v>
      </c>
      <c r="AA492" s="48" t="s">
        <v>24</v>
      </c>
      <c r="AB492" s="55">
        <v>-37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993</v>
      </c>
      <c r="C493" s="48" t="s">
        <v>58</v>
      </c>
      <c r="D493" s="55">
        <v>-26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2322</v>
      </c>
      <c r="AA493" s="48" t="s">
        <v>21</v>
      </c>
      <c r="AB493" s="55">
        <v>-35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995</v>
      </c>
      <c r="C494" s="48" t="s">
        <v>43</v>
      </c>
      <c r="D494" s="55">
        <v>-26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524</v>
      </c>
      <c r="AA494" s="48" t="s">
        <v>46</v>
      </c>
      <c r="AB494" s="55">
        <v>-34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727</v>
      </c>
      <c r="C495" s="48" t="s">
        <v>41</v>
      </c>
      <c r="D495" s="55">
        <v>-180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1205</v>
      </c>
      <c r="AA495" s="48" t="s">
        <v>59</v>
      </c>
      <c r="AB495" s="55">
        <v>-34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999</v>
      </c>
      <c r="C496" s="48" t="s">
        <v>55</v>
      </c>
      <c r="D496" s="55">
        <v>-26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1125</v>
      </c>
      <c r="AA496" s="48" t="s">
        <v>24</v>
      </c>
      <c r="AB496" s="55">
        <v>-34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1001</v>
      </c>
      <c r="C497" s="48" t="s">
        <v>21</v>
      </c>
      <c r="D497" s="55">
        <v>-26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1908</v>
      </c>
      <c r="AA497" s="48" t="s">
        <v>58</v>
      </c>
      <c r="AB497" s="55">
        <v>-34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1003</v>
      </c>
      <c r="C498" s="48" t="s">
        <v>58</v>
      </c>
      <c r="D498" s="55">
        <v>-26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1909</v>
      </c>
      <c r="AA498" s="48" t="s">
        <v>21</v>
      </c>
      <c r="AB498" s="55">
        <v>-34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1005</v>
      </c>
      <c r="C499" s="48" t="s">
        <v>43</v>
      </c>
      <c r="D499" s="55">
        <v>-26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1910</v>
      </c>
      <c r="AA499" s="48" t="s">
        <v>58</v>
      </c>
      <c r="AB499" s="55">
        <v>-34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1007</v>
      </c>
      <c r="C500" s="48" t="s">
        <v>43</v>
      </c>
      <c r="D500" s="55">
        <v>-26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1911</v>
      </c>
      <c r="AA500" s="48" t="s">
        <v>45</v>
      </c>
      <c r="AB500" s="55">
        <v>-34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1121</v>
      </c>
      <c r="C501" s="48" t="s">
        <v>26</v>
      </c>
      <c r="D501" s="55">
        <v>38</v>
      </c>
      <c r="M501" s="73"/>
      <c r="N501" s="73"/>
      <c r="O501" s="73"/>
      <c r="P501" s="73"/>
      <c r="Y501" s="54">
        <v>499</v>
      </c>
      <c r="Z501" s="56" t="s">
        <v>2541</v>
      </c>
      <c r="AA501" s="48" t="s">
        <v>26</v>
      </c>
      <c r="AB501" s="55">
        <v>-34</v>
      </c>
      <c r="AK501" s="74"/>
      <c r="AL501" s="74"/>
      <c r="AM501" s="74"/>
      <c r="AN501" s="74"/>
    </row>
    <row r="502" spans="1:40">
      <c r="A502" s="54">
        <v>500</v>
      </c>
      <c r="B502" s="20" t="s">
        <v>1011</v>
      </c>
      <c r="C502" s="48" t="s">
        <v>50</v>
      </c>
      <c r="D502" s="55">
        <v>-26</v>
      </c>
      <c r="Y502" s="54">
        <v>500</v>
      </c>
      <c r="Z502" s="56" t="s">
        <v>2542</v>
      </c>
      <c r="AA502" s="48" t="s">
        <v>38</v>
      </c>
      <c r="AB502" s="55">
        <v>-33</v>
      </c>
    </row>
    <row r="503" spans="1:40">
      <c r="A503" s="54">
        <v>501</v>
      </c>
      <c r="B503" s="20" t="s">
        <v>1014</v>
      </c>
      <c r="C503" s="48" t="s">
        <v>52</v>
      </c>
      <c r="D503" s="55">
        <v>-25</v>
      </c>
      <c r="Y503" s="54">
        <v>501</v>
      </c>
      <c r="Z503" s="56" t="s">
        <v>227</v>
      </c>
      <c r="AA503" s="48" t="s">
        <v>28</v>
      </c>
      <c r="AB503" s="55">
        <v>-33</v>
      </c>
    </row>
    <row r="504" spans="1:40">
      <c r="A504" s="54">
        <v>502</v>
      </c>
      <c r="B504" s="20" t="s">
        <v>1016</v>
      </c>
      <c r="C504" s="48" t="s">
        <v>21</v>
      </c>
      <c r="D504" s="55">
        <v>-25</v>
      </c>
      <c r="Y504" s="54">
        <v>502</v>
      </c>
      <c r="Z504" s="56" t="s">
        <v>302</v>
      </c>
      <c r="AA504" s="48" t="s">
        <v>26</v>
      </c>
      <c r="AB504" s="55">
        <v>-359</v>
      </c>
    </row>
    <row r="505" spans="1:40">
      <c r="A505" s="54">
        <v>503</v>
      </c>
      <c r="B505" s="20" t="s">
        <v>1018</v>
      </c>
      <c r="C505" s="48" t="s">
        <v>49</v>
      </c>
      <c r="D505" s="55">
        <v>-25</v>
      </c>
      <c r="Y505" s="54">
        <v>503</v>
      </c>
      <c r="Z505" s="56" t="s">
        <v>2331</v>
      </c>
      <c r="AA505" s="48" t="s">
        <v>65</v>
      </c>
      <c r="AB505" s="55">
        <v>-34</v>
      </c>
    </row>
    <row r="506" spans="1:40">
      <c r="A506" s="54">
        <v>504</v>
      </c>
      <c r="B506" s="20" t="s">
        <v>1020</v>
      </c>
      <c r="C506" s="48" t="s">
        <v>47</v>
      </c>
      <c r="D506" s="55">
        <v>-25</v>
      </c>
      <c r="Y506" s="54">
        <v>504</v>
      </c>
      <c r="Z506" s="56" t="s">
        <v>1444</v>
      </c>
      <c r="AA506" s="48" t="s">
        <v>47</v>
      </c>
      <c r="AB506" s="55">
        <v>-34</v>
      </c>
    </row>
    <row r="507" spans="1:40">
      <c r="A507" s="54">
        <v>505</v>
      </c>
      <c r="B507" s="20" t="s">
        <v>1022</v>
      </c>
      <c r="C507" s="48" t="s">
        <v>24</v>
      </c>
      <c r="D507" s="55">
        <v>-25</v>
      </c>
      <c r="Y507" s="54">
        <v>505</v>
      </c>
      <c r="Z507" s="56" t="s">
        <v>1978</v>
      </c>
      <c r="AA507" s="48" t="s">
        <v>57</v>
      </c>
      <c r="AB507" s="55">
        <v>38</v>
      </c>
    </row>
    <row r="508" spans="1:40">
      <c r="A508" s="54">
        <v>506</v>
      </c>
      <c r="B508" s="20" t="s">
        <v>594</v>
      </c>
      <c r="C508" s="48" t="s">
        <v>43</v>
      </c>
      <c r="D508" s="55">
        <v>-261</v>
      </c>
      <c r="Y508" s="54">
        <v>506</v>
      </c>
      <c r="Z508" s="56" t="s">
        <v>1635</v>
      </c>
      <c r="AA508" s="48" t="s">
        <v>43</v>
      </c>
      <c r="AB508" s="55" t="s">
        <v>2967</v>
      </c>
    </row>
    <row r="509" spans="1:40">
      <c r="A509" s="54">
        <v>507</v>
      </c>
      <c r="B509" s="20" t="s">
        <v>1026</v>
      </c>
      <c r="C509" s="48" t="s">
        <v>34</v>
      </c>
      <c r="D509" s="55">
        <v>-25</v>
      </c>
      <c r="Y509" s="54">
        <v>507</v>
      </c>
      <c r="Z509" s="56" t="s">
        <v>725</v>
      </c>
      <c r="AA509" s="48" t="s">
        <v>32</v>
      </c>
      <c r="AB509" s="55">
        <v>-35</v>
      </c>
    </row>
    <row r="510" spans="1:40">
      <c r="A510" s="54">
        <v>508</v>
      </c>
      <c r="B510" s="20" t="s">
        <v>1028</v>
      </c>
      <c r="C510" s="48" t="s">
        <v>58</v>
      </c>
      <c r="D510" s="55">
        <v>-25</v>
      </c>
      <c r="Y510" s="54">
        <v>508</v>
      </c>
      <c r="Z510" s="56" t="s">
        <v>1623</v>
      </c>
      <c r="AA510" s="48" t="s">
        <v>26</v>
      </c>
      <c r="AB510" s="55" t="s">
        <v>2967</v>
      </c>
    </row>
    <row r="511" spans="1:40">
      <c r="A511" s="54">
        <v>509</v>
      </c>
      <c r="B511" s="20" t="s">
        <v>1030</v>
      </c>
      <c r="C511" s="48" t="s">
        <v>58</v>
      </c>
      <c r="D511" s="55">
        <v>-25</v>
      </c>
      <c r="Y511" s="54">
        <v>509</v>
      </c>
      <c r="Z511" s="56" t="s">
        <v>1216</v>
      </c>
      <c r="AA511" s="48" t="s">
        <v>46</v>
      </c>
      <c r="AB511" s="55">
        <v>-35</v>
      </c>
    </row>
    <row r="512" spans="1:40">
      <c r="A512" s="54">
        <v>510</v>
      </c>
      <c r="B512" s="20" t="s">
        <v>1032</v>
      </c>
      <c r="C512" s="48" t="s">
        <v>47</v>
      </c>
      <c r="D512" s="55">
        <v>-25</v>
      </c>
      <c r="Y512" s="54">
        <v>510</v>
      </c>
      <c r="Z512" s="56" t="s">
        <v>1630</v>
      </c>
      <c r="AA512" s="48" t="s">
        <v>43</v>
      </c>
      <c r="AB512" s="55" t="s">
        <v>2967</v>
      </c>
    </row>
    <row r="513" spans="1:28">
      <c r="A513" s="54">
        <v>511</v>
      </c>
      <c r="B513" s="20" t="s">
        <v>1034</v>
      </c>
      <c r="C513" s="48" t="s">
        <v>65</v>
      </c>
      <c r="D513" s="55">
        <v>-25</v>
      </c>
      <c r="Y513" s="54">
        <v>511</v>
      </c>
      <c r="Z513" s="56" t="s">
        <v>1633</v>
      </c>
      <c r="AA513" s="48" t="s">
        <v>43</v>
      </c>
      <c r="AB513" s="55" t="s">
        <v>2967</v>
      </c>
    </row>
    <row r="514" spans="1:28">
      <c r="A514" s="54">
        <v>512</v>
      </c>
      <c r="B514" s="20" t="s">
        <v>1037</v>
      </c>
      <c r="C514" s="48" t="s">
        <v>103</v>
      </c>
      <c r="D514" s="55">
        <v>-24</v>
      </c>
      <c r="Y514" s="54">
        <v>512</v>
      </c>
      <c r="Z514" s="56" t="s">
        <v>1920</v>
      </c>
      <c r="AA514" s="48" t="s">
        <v>47</v>
      </c>
      <c r="AB514" s="55">
        <v>-37</v>
      </c>
    </row>
    <row r="515" spans="1:28">
      <c r="A515" s="54">
        <v>513</v>
      </c>
      <c r="B515" s="20" t="s">
        <v>1041</v>
      </c>
      <c r="C515" s="48" t="s">
        <v>41</v>
      </c>
      <c r="D515" s="55">
        <v>-23</v>
      </c>
      <c r="Y515" s="54">
        <v>513</v>
      </c>
      <c r="Z515" s="56" t="s">
        <v>2353</v>
      </c>
      <c r="AA515" s="48" t="s">
        <v>38</v>
      </c>
      <c r="AB515" s="55">
        <v>-37</v>
      </c>
    </row>
    <row r="516" spans="1:28">
      <c r="A516" s="54">
        <v>514</v>
      </c>
      <c r="B516" s="20" t="s">
        <v>1043</v>
      </c>
      <c r="C516" s="48" t="s">
        <v>103</v>
      </c>
      <c r="D516" s="55">
        <v>-23</v>
      </c>
      <c r="Y516" s="54">
        <v>514</v>
      </c>
      <c r="Z516" s="56" t="s">
        <v>383</v>
      </c>
      <c r="AA516" s="48" t="s">
        <v>43</v>
      </c>
      <c r="AB516" s="55">
        <v>-37</v>
      </c>
    </row>
    <row r="517" spans="1:28">
      <c r="A517" s="54">
        <v>515</v>
      </c>
      <c r="B517" s="20" t="s">
        <v>1045</v>
      </c>
      <c r="C517" s="48" t="s">
        <v>43</v>
      </c>
      <c r="D517" s="55">
        <v>-23</v>
      </c>
      <c r="Y517" s="54">
        <v>515</v>
      </c>
      <c r="Z517" s="56" t="s">
        <v>1333</v>
      </c>
      <c r="AA517" s="48" t="s">
        <v>34</v>
      </c>
      <c r="AB517" s="55">
        <v>-37</v>
      </c>
    </row>
    <row r="518" spans="1:28">
      <c r="A518" s="54">
        <v>516</v>
      </c>
      <c r="B518" s="20" t="s">
        <v>833</v>
      </c>
      <c r="C518" s="48" t="s">
        <v>26</v>
      </c>
      <c r="D518" s="55">
        <v>-143</v>
      </c>
      <c r="Y518" s="54">
        <v>516</v>
      </c>
      <c r="Z518" s="56" t="s">
        <v>1922</v>
      </c>
      <c r="AA518" s="48" t="s">
        <v>59</v>
      </c>
      <c r="AB518" s="55">
        <v>-37</v>
      </c>
    </row>
    <row r="519" spans="1:28">
      <c r="A519" s="54">
        <v>517</v>
      </c>
      <c r="B519" s="20" t="s">
        <v>1268</v>
      </c>
      <c r="C519" s="48" t="s">
        <v>26</v>
      </c>
      <c r="D519" s="55">
        <v>112</v>
      </c>
      <c r="Y519" s="54">
        <v>517</v>
      </c>
      <c r="Z519" s="56" t="s">
        <v>2332</v>
      </c>
      <c r="AA519" s="48" t="s">
        <v>34</v>
      </c>
      <c r="AB519" s="55">
        <v>-37</v>
      </c>
    </row>
    <row r="520" spans="1:28">
      <c r="A520" s="54">
        <v>518</v>
      </c>
      <c r="B520" s="20" t="s">
        <v>1049</v>
      </c>
      <c r="C520" s="48" t="s">
        <v>52</v>
      </c>
      <c r="D520" s="55">
        <v>-24</v>
      </c>
      <c r="Y520" s="54">
        <v>518</v>
      </c>
      <c r="Z520" s="56" t="s">
        <v>1022</v>
      </c>
      <c r="AA520" s="48" t="s">
        <v>24</v>
      </c>
      <c r="AB520" s="55">
        <v>-37</v>
      </c>
    </row>
    <row r="521" spans="1:28">
      <c r="A521" s="54">
        <v>519</v>
      </c>
      <c r="B521" s="20" t="s">
        <v>1052</v>
      </c>
      <c r="C521" s="48" t="s">
        <v>52</v>
      </c>
      <c r="D521" s="55">
        <v>-23</v>
      </c>
      <c r="Y521" s="54">
        <v>519</v>
      </c>
      <c r="Z521" s="56" t="s">
        <v>1634</v>
      </c>
      <c r="AA521" s="48" t="s">
        <v>43</v>
      </c>
      <c r="AB521" s="55" t="s">
        <v>2967</v>
      </c>
    </row>
    <row r="522" spans="1:28">
      <c r="A522" s="54">
        <v>520</v>
      </c>
      <c r="B522" s="20" t="s">
        <v>1054</v>
      </c>
      <c r="C522" s="48" t="s">
        <v>64</v>
      </c>
      <c r="D522" s="55">
        <v>-23</v>
      </c>
      <c r="Y522" s="54">
        <v>520</v>
      </c>
      <c r="Z522" s="56" t="s">
        <v>999</v>
      </c>
      <c r="AA522" s="48" t="s">
        <v>55</v>
      </c>
      <c r="AB522" s="55">
        <v>-38</v>
      </c>
    </row>
    <row r="523" spans="1:28">
      <c r="A523" s="54">
        <v>521</v>
      </c>
      <c r="B523" s="20" t="s">
        <v>1056</v>
      </c>
      <c r="C523" s="48" t="s">
        <v>47</v>
      </c>
      <c r="D523" s="55">
        <v>-23</v>
      </c>
      <c r="Y523" s="54">
        <v>521</v>
      </c>
      <c r="Z523" s="56" t="s">
        <v>2343</v>
      </c>
      <c r="AA523" s="48" t="s">
        <v>21</v>
      </c>
      <c r="AB523" s="55" t="s">
        <v>2967</v>
      </c>
    </row>
    <row r="524" spans="1:28">
      <c r="A524" s="54">
        <v>522</v>
      </c>
      <c r="B524" s="20" t="s">
        <v>1058</v>
      </c>
      <c r="C524" s="48" t="s">
        <v>43</v>
      </c>
      <c r="D524" s="55">
        <v>-23</v>
      </c>
      <c r="Y524" s="54">
        <v>522</v>
      </c>
      <c r="Z524" s="56" t="s">
        <v>403</v>
      </c>
      <c r="AA524" s="48" t="s">
        <v>43</v>
      </c>
      <c r="AB524" s="55">
        <v>-39</v>
      </c>
    </row>
    <row r="525" spans="1:28">
      <c r="A525" s="54">
        <v>523</v>
      </c>
      <c r="B525" s="20" t="s">
        <v>1062</v>
      </c>
      <c r="C525" s="48" t="s">
        <v>32</v>
      </c>
      <c r="D525" s="55">
        <v>-22</v>
      </c>
      <c r="Y525" s="54">
        <v>523</v>
      </c>
      <c r="Z525" s="56" t="s">
        <v>1463</v>
      </c>
      <c r="AA525" s="48" t="s">
        <v>26</v>
      </c>
      <c r="AB525" s="55">
        <v>-39</v>
      </c>
    </row>
    <row r="526" spans="1:28">
      <c r="A526" s="54">
        <v>524</v>
      </c>
      <c r="B526" s="20" t="s">
        <v>2324</v>
      </c>
      <c r="C526" s="48" t="s">
        <v>58</v>
      </c>
      <c r="D526" s="55">
        <v>-21</v>
      </c>
      <c r="Y526" s="54">
        <v>524</v>
      </c>
      <c r="Z526" s="56" t="s">
        <v>2354</v>
      </c>
      <c r="AA526" s="48" t="s">
        <v>38</v>
      </c>
      <c r="AB526" s="55">
        <v>-39</v>
      </c>
    </row>
    <row r="527" spans="1:28">
      <c r="A527" s="54">
        <v>525</v>
      </c>
      <c r="B527" s="20" t="s">
        <v>1067</v>
      </c>
      <c r="C527" s="48" t="s">
        <v>47</v>
      </c>
      <c r="D527" s="55">
        <v>-21</v>
      </c>
      <c r="Y527" s="54">
        <v>525</v>
      </c>
      <c r="Z527" s="56" t="s">
        <v>2355</v>
      </c>
      <c r="AA527" s="48" t="s">
        <v>38</v>
      </c>
      <c r="AB527" s="55">
        <v>-38</v>
      </c>
    </row>
    <row r="528" spans="1:28">
      <c r="A528" s="54">
        <v>526</v>
      </c>
      <c r="B528" s="20" t="s">
        <v>1071</v>
      </c>
      <c r="C528" s="48" t="s">
        <v>32</v>
      </c>
      <c r="D528" s="55">
        <v>-20</v>
      </c>
      <c r="Y528" s="54">
        <v>526</v>
      </c>
      <c r="Z528" s="56" t="s">
        <v>1137</v>
      </c>
      <c r="AA528" s="48" t="s">
        <v>45</v>
      </c>
      <c r="AB528" s="55">
        <v>-38</v>
      </c>
    </row>
    <row r="529" spans="1:28">
      <c r="A529" s="54">
        <v>527</v>
      </c>
      <c r="B529" s="20" t="s">
        <v>2325</v>
      </c>
      <c r="C529" s="48" t="s">
        <v>58</v>
      </c>
      <c r="D529" s="55">
        <v>-20</v>
      </c>
      <c r="Y529" s="54">
        <v>527</v>
      </c>
      <c r="Z529" s="56" t="s">
        <v>1665</v>
      </c>
      <c r="AA529" s="48" t="s">
        <v>26</v>
      </c>
      <c r="AB529" s="55" t="s">
        <v>2967</v>
      </c>
    </row>
    <row r="530" spans="1:28">
      <c r="A530" s="54">
        <v>528</v>
      </c>
      <c r="B530" s="20" t="s">
        <v>1074</v>
      </c>
      <c r="C530" s="48" t="s">
        <v>54</v>
      </c>
      <c r="D530" s="55">
        <v>-19</v>
      </c>
      <c r="Y530" s="54">
        <v>528</v>
      </c>
      <c r="Z530" s="56" t="s">
        <v>1034</v>
      </c>
      <c r="AA530" s="48" t="s">
        <v>65</v>
      </c>
      <c r="AB530" s="55">
        <v>-39</v>
      </c>
    </row>
    <row r="531" spans="1:28">
      <c r="A531" s="54">
        <v>529</v>
      </c>
      <c r="B531" s="20" t="s">
        <v>1076</v>
      </c>
      <c r="C531" s="48" t="s">
        <v>38</v>
      </c>
      <c r="D531" s="55">
        <v>-19</v>
      </c>
      <c r="Y531" s="54">
        <v>529</v>
      </c>
      <c r="Z531" s="56" t="s">
        <v>1930</v>
      </c>
      <c r="AA531" s="48" t="s">
        <v>28</v>
      </c>
      <c r="AB531" s="55">
        <v>-39</v>
      </c>
    </row>
    <row r="532" spans="1:28">
      <c r="A532" s="54">
        <v>530</v>
      </c>
      <c r="B532" s="20" t="s">
        <v>1039</v>
      </c>
      <c r="C532" s="48" t="s">
        <v>26</v>
      </c>
      <c r="D532" s="55">
        <v>-41</v>
      </c>
      <c r="Y532" s="54">
        <v>530</v>
      </c>
      <c r="Z532" s="56" t="s">
        <v>1931</v>
      </c>
      <c r="AA532" s="48" t="s">
        <v>28</v>
      </c>
      <c r="AB532" s="55">
        <v>-39</v>
      </c>
    </row>
    <row r="533" spans="1:28">
      <c r="A533" s="54">
        <v>531</v>
      </c>
      <c r="B533" s="20" t="s">
        <v>1077</v>
      </c>
      <c r="C533" s="48" t="s">
        <v>52</v>
      </c>
      <c r="D533" s="55">
        <v>-20</v>
      </c>
      <c r="Y533" s="54">
        <v>531</v>
      </c>
      <c r="Z533" s="56" t="s">
        <v>1353</v>
      </c>
      <c r="AA533" s="48" t="s">
        <v>36</v>
      </c>
      <c r="AB533" s="55">
        <v>-38</v>
      </c>
    </row>
    <row r="534" spans="1:28">
      <c r="A534" s="54">
        <v>532</v>
      </c>
      <c r="B534" s="20" t="s">
        <v>2326</v>
      </c>
      <c r="C534" s="48" t="s">
        <v>41</v>
      </c>
      <c r="D534" s="55">
        <v>-19</v>
      </c>
      <c r="Y534" s="54">
        <v>532</v>
      </c>
      <c r="Z534" s="56" t="s">
        <v>1325</v>
      </c>
      <c r="AA534" s="48" t="s">
        <v>21</v>
      </c>
      <c r="AB534" s="55">
        <v>-38</v>
      </c>
    </row>
    <row r="535" spans="1:28">
      <c r="A535" s="54">
        <v>533</v>
      </c>
      <c r="B535" s="20" t="s">
        <v>1081</v>
      </c>
      <c r="C535" s="48" t="s">
        <v>49</v>
      </c>
      <c r="D535" s="55">
        <v>-19</v>
      </c>
      <c r="Y535" s="54">
        <v>533</v>
      </c>
      <c r="Z535" s="56" t="s">
        <v>1189</v>
      </c>
      <c r="AA535" s="48" t="s">
        <v>24</v>
      </c>
      <c r="AB535" s="55">
        <v>-38</v>
      </c>
    </row>
    <row r="536" spans="1:28">
      <c r="A536" s="54">
        <v>534</v>
      </c>
      <c r="B536" s="20" t="s">
        <v>1083</v>
      </c>
      <c r="C536" s="48" t="s">
        <v>44</v>
      </c>
      <c r="D536" s="55">
        <v>-19</v>
      </c>
      <c r="Y536" s="54">
        <v>534</v>
      </c>
      <c r="Z536" s="56" t="s">
        <v>2288</v>
      </c>
      <c r="AA536" s="48" t="s">
        <v>34</v>
      </c>
      <c r="AB536" s="55">
        <v>-364</v>
      </c>
    </row>
    <row r="537" spans="1:28">
      <c r="A537" s="54">
        <v>535</v>
      </c>
      <c r="B537" s="20" t="s">
        <v>1085</v>
      </c>
      <c r="C537" s="48" t="s">
        <v>59</v>
      </c>
      <c r="D537" s="55">
        <v>-19</v>
      </c>
      <c r="Y537" s="54">
        <v>535</v>
      </c>
      <c r="Z537" s="56" t="s">
        <v>1512</v>
      </c>
      <c r="AA537" s="48" t="s">
        <v>26</v>
      </c>
      <c r="AB537" s="55">
        <v>-38</v>
      </c>
    </row>
    <row r="538" spans="1:28">
      <c r="A538" s="54">
        <v>536</v>
      </c>
      <c r="B538" s="20" t="s">
        <v>1087</v>
      </c>
      <c r="C538" s="48" t="s">
        <v>45</v>
      </c>
      <c r="D538" s="55">
        <v>-19</v>
      </c>
      <c r="Y538" s="54">
        <v>536</v>
      </c>
      <c r="Z538" s="56" t="s">
        <v>1107</v>
      </c>
      <c r="AA538" s="48" t="s">
        <v>58</v>
      </c>
      <c r="AB538" s="55">
        <v>-38</v>
      </c>
    </row>
    <row r="539" spans="1:28">
      <c r="A539" s="54">
        <v>537</v>
      </c>
      <c r="B539" s="20" t="s">
        <v>1089</v>
      </c>
      <c r="C539" s="48" t="s">
        <v>52</v>
      </c>
      <c r="D539" s="55">
        <v>-19</v>
      </c>
      <c r="Y539" s="54">
        <v>537</v>
      </c>
      <c r="Z539" s="56" t="s">
        <v>365</v>
      </c>
      <c r="AA539" s="48" t="s">
        <v>46</v>
      </c>
      <c r="AB539" s="55">
        <v>-37</v>
      </c>
    </row>
    <row r="540" spans="1:28">
      <c r="A540" s="54">
        <v>538</v>
      </c>
      <c r="B540" s="20" t="s">
        <v>1090</v>
      </c>
      <c r="C540" s="48" t="s">
        <v>46</v>
      </c>
      <c r="D540" s="55">
        <v>-19</v>
      </c>
      <c r="Y540" s="54">
        <v>538</v>
      </c>
      <c r="Z540" s="56" t="s">
        <v>929</v>
      </c>
      <c r="AA540" s="48" t="s">
        <v>47</v>
      </c>
      <c r="AB540" s="55">
        <v>-37</v>
      </c>
    </row>
    <row r="541" spans="1:28">
      <c r="A541" s="54">
        <v>539</v>
      </c>
      <c r="B541" s="20" t="s">
        <v>1092</v>
      </c>
      <c r="C541" s="48" t="s">
        <v>43</v>
      </c>
      <c r="D541" s="55">
        <v>-19</v>
      </c>
      <c r="Y541" s="54">
        <v>539</v>
      </c>
      <c r="Z541" s="56" t="s">
        <v>1941</v>
      </c>
      <c r="AA541" s="48" t="s">
        <v>34</v>
      </c>
      <c r="AB541" s="55">
        <v>-37</v>
      </c>
    </row>
    <row r="542" spans="1:28">
      <c r="A542" s="54">
        <v>540</v>
      </c>
      <c r="B542" s="20" t="s">
        <v>1094</v>
      </c>
      <c r="C542" s="48" t="s">
        <v>32</v>
      </c>
      <c r="D542" s="55">
        <v>-19</v>
      </c>
      <c r="Y542" s="54">
        <v>540</v>
      </c>
      <c r="Z542" s="56" t="s">
        <v>1942</v>
      </c>
      <c r="AA542" s="48" t="s">
        <v>36</v>
      </c>
      <c r="AB542" s="55">
        <v>-37</v>
      </c>
    </row>
    <row r="543" spans="1:28">
      <c r="A543" s="54">
        <v>541</v>
      </c>
      <c r="B543" s="20" t="s">
        <v>1096</v>
      </c>
      <c r="C543" s="48" t="s">
        <v>54</v>
      </c>
      <c r="D543" s="55">
        <v>-19</v>
      </c>
      <c r="Y543" s="54">
        <v>541</v>
      </c>
      <c r="Z543" s="56" t="s">
        <v>286</v>
      </c>
      <c r="AA543" s="48" t="s">
        <v>34</v>
      </c>
      <c r="AB543" s="55">
        <v>-37</v>
      </c>
    </row>
    <row r="544" spans="1:28">
      <c r="A544" s="54">
        <v>542</v>
      </c>
      <c r="B544" s="20" t="s">
        <v>1098</v>
      </c>
      <c r="C544" s="48" t="s">
        <v>38</v>
      </c>
      <c r="D544" s="55">
        <v>-19</v>
      </c>
      <c r="Y544" s="54">
        <v>542</v>
      </c>
      <c r="Z544" s="56" t="s">
        <v>318</v>
      </c>
      <c r="AA544" s="48" t="s">
        <v>28</v>
      </c>
      <c r="AB544" s="55">
        <v>-37</v>
      </c>
    </row>
    <row r="545" spans="1:28">
      <c r="A545" s="54">
        <v>543</v>
      </c>
      <c r="B545" s="20" t="s">
        <v>1100</v>
      </c>
      <c r="C545" s="48" t="s">
        <v>26</v>
      </c>
      <c r="D545" s="55">
        <v>-19</v>
      </c>
      <c r="Y545" s="54">
        <v>543</v>
      </c>
      <c r="Z545" s="56" t="s">
        <v>1505</v>
      </c>
      <c r="AA545" s="48" t="s">
        <v>26</v>
      </c>
      <c r="AB545" s="55">
        <v>-36</v>
      </c>
    </row>
    <row r="546" spans="1:28">
      <c r="A546" s="54">
        <v>544</v>
      </c>
      <c r="B546" s="20" t="s">
        <v>1102</v>
      </c>
      <c r="C546" s="48" t="s">
        <v>52</v>
      </c>
      <c r="D546" s="55">
        <v>-19</v>
      </c>
      <c r="Y546" s="54">
        <v>544</v>
      </c>
      <c r="Z546" s="56" t="s">
        <v>1361</v>
      </c>
      <c r="AA546" s="48" t="s">
        <v>26</v>
      </c>
      <c r="AB546" s="55">
        <v>116</v>
      </c>
    </row>
    <row r="547" spans="1:28">
      <c r="A547" s="54">
        <v>545</v>
      </c>
      <c r="B547" s="20" t="s">
        <v>2327</v>
      </c>
      <c r="C547" s="48" t="s">
        <v>28</v>
      </c>
      <c r="D547" s="55">
        <v>-19</v>
      </c>
      <c r="Y547" s="54">
        <v>545</v>
      </c>
      <c r="Z547" s="56" t="s">
        <v>1946</v>
      </c>
      <c r="AA547" s="48" t="s">
        <v>32</v>
      </c>
      <c r="AB547" s="55">
        <v>-37</v>
      </c>
    </row>
    <row r="548" spans="1:28">
      <c r="A548" s="54">
        <v>546</v>
      </c>
      <c r="B548" s="20" t="s">
        <v>1105</v>
      </c>
      <c r="C548" s="48" t="s">
        <v>43</v>
      </c>
      <c r="D548" s="55">
        <v>-19</v>
      </c>
      <c r="Y548" s="54">
        <v>546</v>
      </c>
      <c r="Z548" s="56" t="s">
        <v>2303</v>
      </c>
      <c r="AA548" s="48" t="s">
        <v>68</v>
      </c>
      <c r="AB548" s="55">
        <v>-36</v>
      </c>
    </row>
    <row r="549" spans="1:28">
      <c r="A549" s="54">
        <v>547</v>
      </c>
      <c r="B549" s="20" t="s">
        <v>1107</v>
      </c>
      <c r="C549" s="48" t="s">
        <v>58</v>
      </c>
      <c r="D549" s="55">
        <v>-19</v>
      </c>
      <c r="Y549" s="54">
        <v>547</v>
      </c>
      <c r="Z549" s="56" t="s">
        <v>456</v>
      </c>
      <c r="AA549" s="48" t="s">
        <v>43</v>
      </c>
      <c r="AB549" s="55">
        <v>-36</v>
      </c>
    </row>
    <row r="550" spans="1:28">
      <c r="A550" s="54">
        <v>548</v>
      </c>
      <c r="B550" s="20" t="s">
        <v>1109</v>
      </c>
      <c r="C550" s="48" t="s">
        <v>44</v>
      </c>
      <c r="D550" s="55">
        <v>-19</v>
      </c>
      <c r="Y550" s="54">
        <v>548</v>
      </c>
      <c r="Z550" s="56" t="s">
        <v>1309</v>
      </c>
      <c r="AA550" s="48" t="s">
        <v>34</v>
      </c>
      <c r="AB550" s="55">
        <v>-36</v>
      </c>
    </row>
    <row r="551" spans="1:28">
      <c r="A551" s="54">
        <v>549</v>
      </c>
      <c r="B551" s="20" t="s">
        <v>1110</v>
      </c>
      <c r="C551" s="48" t="s">
        <v>52</v>
      </c>
      <c r="D551" s="55">
        <v>-19</v>
      </c>
      <c r="Y551" s="54">
        <v>549</v>
      </c>
      <c r="Z551" s="56" t="s">
        <v>142</v>
      </c>
      <c r="AA551" s="48" t="s">
        <v>28</v>
      </c>
      <c r="AB551" s="55">
        <v>-36</v>
      </c>
    </row>
    <row r="552" spans="1:28">
      <c r="A552" s="54">
        <v>550</v>
      </c>
      <c r="B552" s="20" t="s">
        <v>1112</v>
      </c>
      <c r="C552" s="48" t="s">
        <v>52</v>
      </c>
      <c r="D552" s="55">
        <v>-19</v>
      </c>
      <c r="Y552" s="54">
        <v>550</v>
      </c>
      <c r="Z552" s="56" t="s">
        <v>1382</v>
      </c>
      <c r="AA552" s="48" t="s">
        <v>36</v>
      </c>
      <c r="AB552" s="55">
        <v>-35</v>
      </c>
    </row>
    <row r="553" spans="1:28">
      <c r="A553" s="54">
        <v>551</v>
      </c>
      <c r="B553" s="20" t="s">
        <v>700</v>
      </c>
      <c r="C553" s="48" t="s">
        <v>50</v>
      </c>
      <c r="D553" s="55">
        <v>-252</v>
      </c>
      <c r="Y553" s="54">
        <v>551</v>
      </c>
      <c r="Z553" s="56" t="s">
        <v>874</v>
      </c>
      <c r="AA553" s="48" t="s">
        <v>46</v>
      </c>
      <c r="AB553" s="55">
        <v>-34</v>
      </c>
    </row>
    <row r="554" spans="1:28">
      <c r="A554" s="54">
        <v>552</v>
      </c>
      <c r="B554" s="20" t="s">
        <v>1113</v>
      </c>
      <c r="C554" s="48" t="s">
        <v>24</v>
      </c>
      <c r="D554" s="55">
        <v>-20</v>
      </c>
      <c r="Y554" s="54">
        <v>552</v>
      </c>
      <c r="Z554" s="56" t="s">
        <v>1954</v>
      </c>
      <c r="AA554" s="48" t="s">
        <v>21</v>
      </c>
      <c r="AB554" s="55">
        <v>-34</v>
      </c>
    </row>
    <row r="555" spans="1:28">
      <c r="A555" s="54">
        <v>553</v>
      </c>
      <c r="B555" s="20" t="s">
        <v>1115</v>
      </c>
      <c r="C555" s="48" t="s">
        <v>45</v>
      </c>
      <c r="D555" s="55">
        <v>-20</v>
      </c>
      <c r="Y555" s="54">
        <v>553</v>
      </c>
      <c r="Z555" s="56" t="s">
        <v>1264</v>
      </c>
      <c r="AA555" s="48" t="s">
        <v>28</v>
      </c>
      <c r="AB555" s="55">
        <v>-34</v>
      </c>
    </row>
    <row r="556" spans="1:28">
      <c r="A556" s="54">
        <v>554</v>
      </c>
      <c r="B556" s="20" t="s">
        <v>1116</v>
      </c>
      <c r="C556" s="48" t="s">
        <v>24</v>
      </c>
      <c r="D556" s="55">
        <v>-20</v>
      </c>
      <c r="Y556" s="54">
        <v>554</v>
      </c>
      <c r="Z556" s="56" t="s">
        <v>1170</v>
      </c>
      <c r="AA556" s="48" t="s">
        <v>24</v>
      </c>
      <c r="AB556" s="55">
        <v>-34</v>
      </c>
    </row>
    <row r="557" spans="1:28">
      <c r="A557" s="54">
        <v>555</v>
      </c>
      <c r="B557" s="20" t="s">
        <v>1123</v>
      </c>
      <c r="C557" s="48" t="s">
        <v>46</v>
      </c>
      <c r="D557" s="55">
        <v>-17</v>
      </c>
      <c r="Y557" s="54">
        <v>555</v>
      </c>
      <c r="Z557" s="56" t="s">
        <v>1958</v>
      </c>
      <c r="AA557" s="48" t="s">
        <v>21</v>
      </c>
      <c r="AB557" s="55">
        <v>-33</v>
      </c>
    </row>
    <row r="558" spans="1:28">
      <c r="A558" s="54">
        <v>556</v>
      </c>
      <c r="B558" s="20" t="s">
        <v>1125</v>
      </c>
      <c r="C558" s="48" t="s">
        <v>24</v>
      </c>
      <c r="D558" s="55">
        <v>-17</v>
      </c>
      <c r="Y558" s="54">
        <v>556</v>
      </c>
      <c r="Z558" s="56" t="s">
        <v>1823</v>
      </c>
      <c r="AA558" s="48" t="s">
        <v>57</v>
      </c>
      <c r="AB558" s="55">
        <v>-191</v>
      </c>
    </row>
    <row r="559" spans="1:28">
      <c r="A559" s="54">
        <v>557</v>
      </c>
      <c r="B559" s="20" t="s">
        <v>405</v>
      </c>
      <c r="C559" s="48" t="s">
        <v>40</v>
      </c>
      <c r="D559" s="55">
        <v>-412</v>
      </c>
      <c r="Y559" s="54">
        <v>557</v>
      </c>
      <c r="Z559" s="56" t="s">
        <v>1047</v>
      </c>
      <c r="AA559" s="48" t="s">
        <v>54</v>
      </c>
      <c r="AB559" s="55">
        <v>-34</v>
      </c>
    </row>
    <row r="560" spans="1:28">
      <c r="A560" s="54">
        <v>558</v>
      </c>
      <c r="B560" s="20" t="s">
        <v>736</v>
      </c>
      <c r="C560" s="48" t="s">
        <v>50</v>
      </c>
      <c r="D560" s="55">
        <v>-240</v>
      </c>
      <c r="Y560" s="54">
        <v>558</v>
      </c>
      <c r="Z560" s="56" t="s">
        <v>2318</v>
      </c>
      <c r="AA560" s="48" t="s">
        <v>21</v>
      </c>
      <c r="AB560" s="55">
        <v>-34</v>
      </c>
    </row>
    <row r="561" spans="1:28">
      <c r="A561" s="54">
        <v>559</v>
      </c>
      <c r="B561" s="20" t="s">
        <v>1128</v>
      </c>
      <c r="C561" s="48" t="s">
        <v>52</v>
      </c>
      <c r="D561" s="55">
        <v>-18</v>
      </c>
      <c r="Y561" s="54">
        <v>559</v>
      </c>
      <c r="Z561" s="56" t="s">
        <v>1502</v>
      </c>
      <c r="AA561" s="48" t="s">
        <v>26</v>
      </c>
      <c r="AB561" s="55">
        <v>-53</v>
      </c>
    </row>
    <row r="562" spans="1:28">
      <c r="A562" s="54">
        <v>560</v>
      </c>
      <c r="B562" s="20" t="s">
        <v>1130</v>
      </c>
      <c r="C562" s="48" t="s">
        <v>43</v>
      </c>
      <c r="D562" s="55">
        <v>-18</v>
      </c>
      <c r="Y562" s="54">
        <v>560</v>
      </c>
      <c r="Z562" s="56" t="s">
        <v>1962</v>
      </c>
      <c r="AA562" s="48" t="s">
        <v>36</v>
      </c>
      <c r="AB562" s="55">
        <v>-34</v>
      </c>
    </row>
    <row r="563" spans="1:28">
      <c r="A563" s="54">
        <v>561</v>
      </c>
      <c r="B563" s="20" t="s">
        <v>1132</v>
      </c>
      <c r="C563" s="48" t="s">
        <v>38</v>
      </c>
      <c r="D563" s="55">
        <v>-18</v>
      </c>
      <c r="Y563" s="54">
        <v>561</v>
      </c>
      <c r="Z563" s="56" t="s">
        <v>1963</v>
      </c>
      <c r="AA563" s="48" t="s">
        <v>59</v>
      </c>
      <c r="AB563" s="55">
        <v>-34</v>
      </c>
    </row>
    <row r="564" spans="1:28">
      <c r="A564" s="54">
        <v>562</v>
      </c>
      <c r="B564" s="20" t="s">
        <v>1133</v>
      </c>
      <c r="C564" s="48" t="s">
        <v>100</v>
      </c>
      <c r="D564" s="55">
        <v>-18</v>
      </c>
      <c r="Y564" s="54">
        <v>562</v>
      </c>
      <c r="Z564" s="56" t="s">
        <v>1964</v>
      </c>
      <c r="AA564" s="48" t="s">
        <v>43</v>
      </c>
      <c r="AB564" s="55">
        <v>-34</v>
      </c>
    </row>
    <row r="565" spans="1:28">
      <c r="A565" s="54">
        <v>563</v>
      </c>
      <c r="B565" s="20" t="s">
        <v>1135</v>
      </c>
      <c r="C565" s="48" t="s">
        <v>24</v>
      </c>
      <c r="D565" s="55">
        <v>-18</v>
      </c>
      <c r="Y565" s="54">
        <v>563</v>
      </c>
      <c r="Z565" s="56" t="s">
        <v>1965</v>
      </c>
      <c r="AA565" s="48" t="s">
        <v>43</v>
      </c>
      <c r="AB565" s="55">
        <v>-34</v>
      </c>
    </row>
    <row r="566" spans="1:28">
      <c r="A566" s="54">
        <v>564</v>
      </c>
      <c r="B566" s="20" t="s">
        <v>1136</v>
      </c>
      <c r="C566" s="48" t="s">
        <v>59</v>
      </c>
      <c r="D566" s="55">
        <v>-18</v>
      </c>
      <c r="Y566" s="54">
        <v>564</v>
      </c>
      <c r="Z566" s="56" t="s">
        <v>2330</v>
      </c>
      <c r="AA566" s="48" t="s">
        <v>36</v>
      </c>
      <c r="AB566" s="55">
        <v>-34</v>
      </c>
    </row>
    <row r="567" spans="1:28">
      <c r="A567" s="54">
        <v>565</v>
      </c>
      <c r="B567" s="20" t="s">
        <v>1137</v>
      </c>
      <c r="C567" s="48" t="s">
        <v>45</v>
      </c>
      <c r="D567" s="55">
        <v>-18</v>
      </c>
      <c r="Y567" s="54">
        <v>565</v>
      </c>
      <c r="Z567" s="56" t="s">
        <v>1967</v>
      </c>
      <c r="AA567" s="48" t="s">
        <v>21</v>
      </c>
      <c r="AB567" s="55">
        <v>-34</v>
      </c>
    </row>
    <row r="568" spans="1:28">
      <c r="A568" s="54">
        <v>566</v>
      </c>
      <c r="B568" s="20" t="s">
        <v>1141</v>
      </c>
      <c r="C568" s="48" t="s">
        <v>52</v>
      </c>
      <c r="D568" s="55">
        <v>-17</v>
      </c>
      <c r="Y568" s="54">
        <v>566</v>
      </c>
      <c r="Z568" s="56" t="s">
        <v>1969</v>
      </c>
      <c r="AA568" s="48" t="s">
        <v>47</v>
      </c>
      <c r="AB568" s="55">
        <v>-33</v>
      </c>
    </row>
    <row r="569" spans="1:28">
      <c r="A569" s="54">
        <v>567</v>
      </c>
      <c r="B569" s="20" t="s">
        <v>389</v>
      </c>
      <c r="C569" s="48" t="s">
        <v>26</v>
      </c>
      <c r="D569" s="55">
        <v>-430</v>
      </c>
      <c r="Y569" s="54">
        <v>567</v>
      </c>
      <c r="Z569" s="56" t="s">
        <v>1970</v>
      </c>
      <c r="AA569" s="48" t="s">
        <v>46</v>
      </c>
      <c r="AB569" s="55">
        <v>-33</v>
      </c>
    </row>
    <row r="570" spans="1:28">
      <c r="A570" s="54">
        <v>568</v>
      </c>
      <c r="B570" s="20" t="s">
        <v>1147</v>
      </c>
      <c r="C570" s="48" t="s">
        <v>21</v>
      </c>
      <c r="D570" s="55">
        <v>-15</v>
      </c>
      <c r="Y570" s="54">
        <v>568</v>
      </c>
      <c r="Z570" s="56" t="s">
        <v>1479</v>
      </c>
      <c r="AA570" s="48" t="s">
        <v>43</v>
      </c>
      <c r="AB570" s="55">
        <v>-33</v>
      </c>
    </row>
    <row r="571" spans="1:28">
      <c r="A571" s="54">
        <v>569</v>
      </c>
      <c r="B571" s="20" t="s">
        <v>1624</v>
      </c>
      <c r="C571" s="48" t="s">
        <v>26</v>
      </c>
      <c r="D571" s="55" t="s">
        <v>2967</v>
      </c>
      <c r="Y571" s="54">
        <v>569</v>
      </c>
      <c r="Z571" s="56" t="s">
        <v>1972</v>
      </c>
      <c r="AA571" s="48" t="s">
        <v>21</v>
      </c>
      <c r="AB571" s="55">
        <v>-33</v>
      </c>
    </row>
    <row r="572" spans="1:28">
      <c r="A572" s="54">
        <v>570</v>
      </c>
      <c r="B572" s="20" t="s">
        <v>827</v>
      </c>
      <c r="C572" s="48" t="s">
        <v>21</v>
      </c>
      <c r="D572" s="55">
        <v>-201</v>
      </c>
      <c r="Y572" s="54">
        <v>570</v>
      </c>
      <c r="Z572" s="56" t="s">
        <v>1413</v>
      </c>
      <c r="AA572" s="48" t="s">
        <v>26</v>
      </c>
      <c r="AB572" s="55">
        <v>-33</v>
      </c>
    </row>
    <row r="573" spans="1:28">
      <c r="A573" s="54">
        <v>571</v>
      </c>
      <c r="B573" s="20" t="s">
        <v>1149</v>
      </c>
      <c r="C573" s="48" t="s">
        <v>38</v>
      </c>
      <c r="D573" s="55">
        <v>-17</v>
      </c>
      <c r="Y573" s="54">
        <v>571</v>
      </c>
      <c r="Z573" s="56" t="s">
        <v>829</v>
      </c>
      <c r="AA573" s="48" t="s">
        <v>26</v>
      </c>
      <c r="AB573" s="55">
        <v>173</v>
      </c>
    </row>
    <row r="574" spans="1:28">
      <c r="A574" s="54">
        <v>572</v>
      </c>
      <c r="B574" s="20" t="s">
        <v>1150</v>
      </c>
      <c r="C574" s="48" t="s">
        <v>28</v>
      </c>
      <c r="D574" s="55">
        <v>-17</v>
      </c>
      <c r="Y574" s="54">
        <v>572</v>
      </c>
      <c r="Z574" s="56" t="s">
        <v>1973</v>
      </c>
      <c r="AA574" s="48" t="s">
        <v>43</v>
      </c>
      <c r="AB574" s="55">
        <v>-34</v>
      </c>
    </row>
    <row r="575" spans="1:28">
      <c r="A575" s="54">
        <v>573</v>
      </c>
      <c r="B575" s="20" t="s">
        <v>1152</v>
      </c>
      <c r="C575" s="48" t="s">
        <v>45</v>
      </c>
      <c r="D575" s="55">
        <v>-17</v>
      </c>
      <c r="Y575" s="54">
        <v>573</v>
      </c>
      <c r="Z575" s="56" t="s">
        <v>1974</v>
      </c>
      <c r="AA575" s="48" t="s">
        <v>28</v>
      </c>
      <c r="AB575" s="55">
        <v>-34</v>
      </c>
    </row>
    <row r="576" spans="1:28">
      <c r="A576" s="54">
        <v>574</v>
      </c>
      <c r="B576" s="20" t="s">
        <v>1153</v>
      </c>
      <c r="C576" s="48" t="s">
        <v>46</v>
      </c>
      <c r="D576" s="55">
        <v>-17</v>
      </c>
      <c r="Y576" s="54">
        <v>574</v>
      </c>
      <c r="Z576" s="56" t="s">
        <v>1975</v>
      </c>
      <c r="AA576" s="48" t="s">
        <v>43</v>
      </c>
      <c r="AB576" s="55">
        <v>-34</v>
      </c>
    </row>
    <row r="577" spans="1:28">
      <c r="A577" s="54">
        <v>575</v>
      </c>
      <c r="B577" s="20" t="s">
        <v>914</v>
      </c>
      <c r="C577" s="48" t="s">
        <v>50</v>
      </c>
      <c r="D577" s="55">
        <v>-157</v>
      </c>
      <c r="Y577" s="54">
        <v>575</v>
      </c>
      <c r="Z577" s="56" t="s">
        <v>1511</v>
      </c>
      <c r="AA577" s="48" t="s">
        <v>58</v>
      </c>
      <c r="AB577" s="55">
        <v>-34</v>
      </c>
    </row>
    <row r="578" spans="1:28">
      <c r="A578" s="54">
        <v>576</v>
      </c>
      <c r="B578" s="20" t="s">
        <v>1625</v>
      </c>
      <c r="C578" s="48" t="s">
        <v>43</v>
      </c>
      <c r="D578" s="55" t="s">
        <v>2967</v>
      </c>
      <c r="Y578" s="54">
        <v>576</v>
      </c>
      <c r="Z578" s="56" t="s">
        <v>878</v>
      </c>
      <c r="AA578" s="48" t="s">
        <v>32</v>
      </c>
      <c r="AB578" s="55">
        <v>-32</v>
      </c>
    </row>
    <row r="579" spans="1:28">
      <c r="A579" s="54">
        <v>577</v>
      </c>
      <c r="B579" s="20" t="s">
        <v>1155</v>
      </c>
      <c r="C579" s="48" t="s">
        <v>46</v>
      </c>
      <c r="D579" s="55">
        <v>-18</v>
      </c>
      <c r="Y579" s="54">
        <v>577</v>
      </c>
      <c r="Z579" s="56" t="s">
        <v>1980</v>
      </c>
      <c r="AA579" s="48" t="s">
        <v>43</v>
      </c>
      <c r="AB579" s="55">
        <v>-32</v>
      </c>
    </row>
    <row r="580" spans="1:28">
      <c r="A580" s="54">
        <v>578</v>
      </c>
      <c r="B580" s="20" t="s">
        <v>2686</v>
      </c>
      <c r="C580" s="48" t="s">
        <v>21</v>
      </c>
      <c r="D580" s="55" t="s">
        <v>2967</v>
      </c>
      <c r="Y580" s="54">
        <v>578</v>
      </c>
      <c r="Z580" s="56" t="s">
        <v>1435</v>
      </c>
      <c r="AA580" s="48" t="s">
        <v>32</v>
      </c>
      <c r="AB580" s="55">
        <v>-31</v>
      </c>
    </row>
    <row r="581" spans="1:28">
      <c r="A581" s="54">
        <v>579</v>
      </c>
      <c r="B581" s="20" t="s">
        <v>1156</v>
      </c>
      <c r="C581" s="48" t="s">
        <v>21</v>
      </c>
      <c r="D581" s="55">
        <v>-19</v>
      </c>
      <c r="Y581" s="54">
        <v>579</v>
      </c>
      <c r="Z581" s="56" t="s">
        <v>1298</v>
      </c>
      <c r="AA581" s="48" t="s">
        <v>28</v>
      </c>
      <c r="AB581" s="55">
        <v>-31</v>
      </c>
    </row>
    <row r="582" spans="1:28">
      <c r="A582" s="54">
        <v>580</v>
      </c>
      <c r="B582" s="20" t="s">
        <v>1158</v>
      </c>
      <c r="C582" s="48" t="s">
        <v>52</v>
      </c>
      <c r="D582" s="55">
        <v>-19</v>
      </c>
      <c r="Y582" s="54">
        <v>580</v>
      </c>
      <c r="Z582" s="56" t="s">
        <v>1984</v>
      </c>
      <c r="AA582" s="48" t="s">
        <v>59</v>
      </c>
      <c r="AB582" s="55">
        <v>-31</v>
      </c>
    </row>
    <row r="583" spans="1:28">
      <c r="A583" s="54">
        <v>581</v>
      </c>
      <c r="B583" s="20" t="s">
        <v>1160</v>
      </c>
      <c r="C583" s="48" t="s">
        <v>52</v>
      </c>
      <c r="D583" s="55">
        <v>-19</v>
      </c>
      <c r="Y583" s="54">
        <v>581</v>
      </c>
      <c r="Z583" s="56" t="s">
        <v>1037</v>
      </c>
      <c r="AA583" s="48" t="s">
        <v>103</v>
      </c>
      <c r="AB583" s="55">
        <v>-31</v>
      </c>
    </row>
    <row r="584" spans="1:28">
      <c r="A584" s="54">
        <v>582</v>
      </c>
      <c r="B584" s="20" t="s">
        <v>1162</v>
      </c>
      <c r="C584" s="48" t="s">
        <v>59</v>
      </c>
      <c r="D584" s="55">
        <v>-19</v>
      </c>
      <c r="Y584" s="54">
        <v>582</v>
      </c>
      <c r="Z584" s="56" t="s">
        <v>2360</v>
      </c>
      <c r="AA584" s="48" t="s">
        <v>38</v>
      </c>
      <c r="AB584" s="55">
        <v>-31</v>
      </c>
    </row>
    <row r="585" spans="1:28">
      <c r="A585" s="54">
        <v>583</v>
      </c>
      <c r="B585" s="20" t="s">
        <v>1471</v>
      </c>
      <c r="C585" s="48" t="s">
        <v>26</v>
      </c>
      <c r="D585" s="55">
        <v>197</v>
      </c>
      <c r="Y585" s="54">
        <v>583</v>
      </c>
      <c r="Z585" s="56" t="s">
        <v>1986</v>
      </c>
      <c r="AA585" s="48" t="s">
        <v>21</v>
      </c>
      <c r="AB585" s="55">
        <v>-31</v>
      </c>
    </row>
    <row r="586" spans="1:28">
      <c r="A586" s="54">
        <v>584</v>
      </c>
      <c r="B586" s="20" t="s">
        <v>2328</v>
      </c>
      <c r="C586" s="48" t="s">
        <v>68</v>
      </c>
      <c r="D586" s="55">
        <v>-20</v>
      </c>
      <c r="Y586" s="54">
        <v>584</v>
      </c>
      <c r="Z586" s="56" t="s">
        <v>1987</v>
      </c>
      <c r="AA586" s="48" t="s">
        <v>21</v>
      </c>
      <c r="AB586" s="55">
        <v>-31</v>
      </c>
    </row>
    <row r="587" spans="1:28">
      <c r="A587" s="54">
        <v>585</v>
      </c>
      <c r="B587" s="20" t="s">
        <v>1164</v>
      </c>
      <c r="C587" s="48" t="s">
        <v>21</v>
      </c>
      <c r="D587" s="55">
        <v>-20</v>
      </c>
      <c r="Y587" s="54">
        <v>585</v>
      </c>
      <c r="Z587" s="56" t="s">
        <v>2317</v>
      </c>
      <c r="AA587" s="48" t="s">
        <v>103</v>
      </c>
      <c r="AB587" s="55">
        <v>-31</v>
      </c>
    </row>
    <row r="588" spans="1:28">
      <c r="A588" s="54">
        <v>586</v>
      </c>
      <c r="B588" s="20" t="s">
        <v>1166</v>
      </c>
      <c r="C588" s="48" t="s">
        <v>58</v>
      </c>
      <c r="D588" s="55">
        <v>-20</v>
      </c>
      <c r="Y588" s="54">
        <v>586</v>
      </c>
      <c r="Z588" s="56" t="s">
        <v>2223</v>
      </c>
      <c r="AA588" s="48" t="s">
        <v>26</v>
      </c>
      <c r="AB588" s="55">
        <v>112</v>
      </c>
    </row>
    <row r="589" spans="1:28">
      <c r="A589" s="54">
        <v>587</v>
      </c>
      <c r="B589" s="20" t="s">
        <v>1168</v>
      </c>
      <c r="C589" s="48" t="s">
        <v>24</v>
      </c>
      <c r="D589" s="55">
        <v>-20</v>
      </c>
      <c r="Y589" s="54">
        <v>587</v>
      </c>
      <c r="Z589" s="56" t="s">
        <v>1990</v>
      </c>
      <c r="AA589" s="48" t="s">
        <v>46</v>
      </c>
      <c r="AB589" s="55">
        <v>-31</v>
      </c>
    </row>
    <row r="590" spans="1:28">
      <c r="A590" s="54">
        <v>588</v>
      </c>
      <c r="B590" s="20" t="s">
        <v>1170</v>
      </c>
      <c r="C590" s="48" t="s">
        <v>24</v>
      </c>
      <c r="D590" s="55">
        <v>-20</v>
      </c>
      <c r="Y590" s="54">
        <v>588</v>
      </c>
      <c r="Z590" s="56" t="s">
        <v>1991</v>
      </c>
      <c r="AA590" s="48" t="s">
        <v>36</v>
      </c>
      <c r="AB590" s="55">
        <v>-31</v>
      </c>
    </row>
    <row r="591" spans="1:28">
      <c r="A591" s="54">
        <v>589</v>
      </c>
      <c r="B591" s="20" t="s">
        <v>2343</v>
      </c>
      <c r="C591" s="48" t="s">
        <v>21</v>
      </c>
      <c r="D591" s="55" t="s">
        <v>2967</v>
      </c>
      <c r="Y591" s="54">
        <v>589</v>
      </c>
      <c r="Z591" s="56" t="s">
        <v>1421</v>
      </c>
      <c r="AA591" s="48" t="s">
        <v>24</v>
      </c>
      <c r="AB591" s="55">
        <v>-31</v>
      </c>
    </row>
    <row r="592" spans="1:28">
      <c r="A592" s="54">
        <v>590</v>
      </c>
      <c r="B592" s="20" t="s">
        <v>1172</v>
      </c>
      <c r="C592" s="48" t="s">
        <v>49</v>
      </c>
      <c r="D592" s="55">
        <v>-21</v>
      </c>
      <c r="Y592" s="54">
        <v>590</v>
      </c>
      <c r="Z592" s="56" t="s">
        <v>1371</v>
      </c>
      <c r="AA592" s="48" t="s">
        <v>24</v>
      </c>
      <c r="AB592" s="55">
        <v>-31</v>
      </c>
    </row>
    <row r="593" spans="1:28">
      <c r="A593" s="54">
        <v>591</v>
      </c>
      <c r="B593" s="20" t="s">
        <v>1177</v>
      </c>
      <c r="C593" s="48" t="s">
        <v>46</v>
      </c>
      <c r="D593" s="55">
        <v>-19</v>
      </c>
      <c r="Y593" s="54">
        <v>591</v>
      </c>
      <c r="Z593" s="56" t="s">
        <v>2543</v>
      </c>
      <c r="AA593" s="48" t="s">
        <v>26</v>
      </c>
      <c r="AB593" s="55">
        <v>-31</v>
      </c>
    </row>
    <row r="594" spans="1:28">
      <c r="A594" s="54">
        <v>592</v>
      </c>
      <c r="B594" s="20" t="s">
        <v>1179</v>
      </c>
      <c r="C594" s="48" t="s">
        <v>26</v>
      </c>
      <c r="D594" s="55">
        <v>-19</v>
      </c>
      <c r="Y594" s="54">
        <v>592</v>
      </c>
      <c r="Z594" s="56" t="s">
        <v>1349</v>
      </c>
      <c r="AA594" s="48" t="s">
        <v>45</v>
      </c>
      <c r="AB594" s="55">
        <v>-30</v>
      </c>
    </row>
    <row r="595" spans="1:28">
      <c r="A595" s="54">
        <v>593</v>
      </c>
      <c r="B595" s="20" t="s">
        <v>846</v>
      </c>
      <c r="C595" s="48" t="s">
        <v>50</v>
      </c>
      <c r="D595" s="55">
        <v>-212</v>
      </c>
      <c r="Y595" s="54">
        <v>593</v>
      </c>
      <c r="Z595" s="56" t="s">
        <v>1323</v>
      </c>
      <c r="AA595" s="48" t="s">
        <v>26</v>
      </c>
      <c r="AB595" s="55">
        <v>-30</v>
      </c>
    </row>
    <row r="596" spans="1:28">
      <c r="A596" s="54">
        <v>594</v>
      </c>
      <c r="B596" s="20" t="s">
        <v>1180</v>
      </c>
      <c r="C596" s="48" t="s">
        <v>52</v>
      </c>
      <c r="D596" s="55">
        <v>-20</v>
      </c>
      <c r="Y596" s="54">
        <v>594</v>
      </c>
      <c r="Z596" s="56" t="s">
        <v>560</v>
      </c>
      <c r="AA596" s="48" t="s">
        <v>26</v>
      </c>
      <c r="AB596" s="55">
        <v>-428</v>
      </c>
    </row>
    <row r="597" spans="1:28">
      <c r="A597" s="54">
        <v>595</v>
      </c>
      <c r="B597" s="20" t="s">
        <v>1182</v>
      </c>
      <c r="C597" s="48" t="s">
        <v>24</v>
      </c>
      <c r="D597" s="55">
        <v>-20</v>
      </c>
      <c r="Y597" s="54">
        <v>595</v>
      </c>
      <c r="Z597" s="56" t="s">
        <v>431</v>
      </c>
      <c r="AA597" s="48" t="s">
        <v>32</v>
      </c>
      <c r="AB597" s="55">
        <v>-31</v>
      </c>
    </row>
    <row r="598" spans="1:28">
      <c r="A598" s="54">
        <v>596</v>
      </c>
      <c r="B598" s="20" t="s">
        <v>1627</v>
      </c>
      <c r="C598" s="48" t="s">
        <v>43</v>
      </c>
      <c r="D598" s="55" t="s">
        <v>2967</v>
      </c>
      <c r="Y598" s="54">
        <v>596</v>
      </c>
      <c r="Z598" s="56" t="s">
        <v>1164</v>
      </c>
      <c r="AA598" s="48" t="s">
        <v>21</v>
      </c>
      <c r="AB598" s="55">
        <v>-30</v>
      </c>
    </row>
    <row r="599" spans="1:28">
      <c r="A599" s="54">
        <v>597</v>
      </c>
      <c r="B599" s="20" t="s">
        <v>1187</v>
      </c>
      <c r="C599" s="48" t="s">
        <v>48</v>
      </c>
      <c r="D599" s="55">
        <v>-19</v>
      </c>
      <c r="Y599" s="54">
        <v>597</v>
      </c>
      <c r="Z599" s="56" t="s">
        <v>1275</v>
      </c>
      <c r="AA599" s="48" t="s">
        <v>28</v>
      </c>
      <c r="AB599" s="55">
        <v>-30</v>
      </c>
    </row>
    <row r="600" spans="1:28">
      <c r="A600" s="54">
        <v>598</v>
      </c>
      <c r="B600" s="20" t="s">
        <v>1189</v>
      </c>
      <c r="C600" s="48" t="s">
        <v>24</v>
      </c>
      <c r="D600" s="55">
        <v>-19</v>
      </c>
      <c r="Y600" s="54">
        <v>598</v>
      </c>
      <c r="Z600" s="56" t="s">
        <v>1168</v>
      </c>
      <c r="AA600" s="48" t="s">
        <v>24</v>
      </c>
      <c r="AB600" s="55">
        <v>-30</v>
      </c>
    </row>
    <row r="601" spans="1:28">
      <c r="A601" s="54">
        <v>599</v>
      </c>
      <c r="B601" s="20" t="s">
        <v>2638</v>
      </c>
      <c r="C601" s="48" t="s">
        <v>21</v>
      </c>
      <c r="D601" s="55" t="s">
        <v>2967</v>
      </c>
      <c r="Y601" s="54">
        <v>599</v>
      </c>
      <c r="Z601" s="56" t="s">
        <v>1278</v>
      </c>
      <c r="AA601" s="48" t="s">
        <v>38</v>
      </c>
      <c r="AB601" s="55">
        <v>-450</v>
      </c>
    </row>
    <row r="602" spans="1:28">
      <c r="A602" s="54">
        <v>600</v>
      </c>
      <c r="B602" s="20" t="s">
        <v>1193</v>
      </c>
      <c r="C602" s="48" t="s">
        <v>43</v>
      </c>
      <c r="D602" s="55">
        <v>-19</v>
      </c>
      <c r="Y602" s="54">
        <v>600</v>
      </c>
      <c r="Z602" s="56" t="s">
        <v>1296</v>
      </c>
      <c r="AA602" s="48" t="s">
        <v>59</v>
      </c>
      <c r="AB602" s="55">
        <v>-31</v>
      </c>
    </row>
    <row r="603" spans="1:28">
      <c r="A603" s="54">
        <v>601</v>
      </c>
      <c r="B603" s="20" t="s">
        <v>1195</v>
      </c>
      <c r="C603" s="48" t="s">
        <v>52</v>
      </c>
      <c r="D603" s="55">
        <v>-19</v>
      </c>
      <c r="Y603" s="54">
        <v>601</v>
      </c>
      <c r="Z603" s="56" t="s">
        <v>1100</v>
      </c>
      <c r="AA603" s="48" t="s">
        <v>26</v>
      </c>
      <c r="AB603" s="55">
        <v>-31</v>
      </c>
    </row>
    <row r="604" spans="1:28">
      <c r="A604" s="54">
        <v>602</v>
      </c>
      <c r="B604" s="20" t="s">
        <v>1196</v>
      </c>
      <c r="C604" s="48" t="s">
        <v>44</v>
      </c>
      <c r="D604" s="55">
        <v>-19</v>
      </c>
      <c r="Y604" s="54">
        <v>602</v>
      </c>
      <c r="Z604" s="56" t="s">
        <v>2544</v>
      </c>
      <c r="AA604" s="48" t="s">
        <v>38</v>
      </c>
      <c r="AB604" s="55">
        <v>-31</v>
      </c>
    </row>
    <row r="605" spans="1:28">
      <c r="A605" s="54">
        <v>603</v>
      </c>
      <c r="B605" s="20" t="s">
        <v>1197</v>
      </c>
      <c r="C605" s="48" t="s">
        <v>28</v>
      </c>
      <c r="D605" s="55">
        <v>-19</v>
      </c>
      <c r="Y605" s="54">
        <v>603</v>
      </c>
      <c r="Z605" s="56" t="s">
        <v>2004</v>
      </c>
      <c r="AA605" s="48" t="s">
        <v>59</v>
      </c>
      <c r="AB605" s="55">
        <v>-31</v>
      </c>
    </row>
    <row r="606" spans="1:28">
      <c r="A606" s="54">
        <v>604</v>
      </c>
      <c r="B606" s="20" t="s">
        <v>1199</v>
      </c>
      <c r="C606" s="48" t="s">
        <v>34</v>
      </c>
      <c r="D606" s="55">
        <v>-19</v>
      </c>
      <c r="Y606" s="54">
        <v>604</v>
      </c>
      <c r="Z606" s="56" t="s">
        <v>2006</v>
      </c>
      <c r="AA606" s="48" t="s">
        <v>28</v>
      </c>
      <c r="AB606" s="55">
        <v>-30</v>
      </c>
    </row>
    <row r="607" spans="1:28">
      <c r="A607" s="54">
        <v>605</v>
      </c>
      <c r="B607" s="20" t="s">
        <v>1201</v>
      </c>
      <c r="C607" s="48" t="s">
        <v>52</v>
      </c>
      <c r="D607" s="55">
        <v>-19</v>
      </c>
      <c r="Y607" s="54">
        <v>605</v>
      </c>
      <c r="Z607" s="56" t="s">
        <v>1321</v>
      </c>
      <c r="AA607" s="48" t="s">
        <v>48</v>
      </c>
      <c r="AB607" s="55">
        <v>-30</v>
      </c>
    </row>
    <row r="608" spans="1:28">
      <c r="A608" s="54">
        <v>606</v>
      </c>
      <c r="B608" s="20" t="s">
        <v>1203</v>
      </c>
      <c r="C608" s="48" t="s">
        <v>26</v>
      </c>
      <c r="D608" s="55">
        <v>-19</v>
      </c>
      <c r="Y608" s="54">
        <v>606</v>
      </c>
      <c r="Z608" s="56" t="s">
        <v>1335</v>
      </c>
      <c r="AA608" s="48" t="s">
        <v>54</v>
      </c>
      <c r="AB608" s="55">
        <v>-30</v>
      </c>
    </row>
    <row r="609" spans="1:28">
      <c r="A609" s="54">
        <v>607</v>
      </c>
      <c r="B609" s="20" t="s">
        <v>1205</v>
      </c>
      <c r="C609" s="48" t="s">
        <v>59</v>
      </c>
      <c r="D609" s="55">
        <v>-19</v>
      </c>
      <c r="Y609" s="54">
        <v>607</v>
      </c>
      <c r="Z609" s="56" t="s">
        <v>2008</v>
      </c>
      <c r="AA609" s="48" t="s">
        <v>24</v>
      </c>
      <c r="AB609" s="55">
        <v>-30</v>
      </c>
    </row>
    <row r="610" spans="1:28">
      <c r="A610" s="54">
        <v>608</v>
      </c>
      <c r="B610" s="20" t="s">
        <v>1628</v>
      </c>
      <c r="C610" s="48" t="s">
        <v>43</v>
      </c>
      <c r="D610" s="55" t="s">
        <v>2967</v>
      </c>
      <c r="Y610" s="54">
        <v>608</v>
      </c>
      <c r="Z610" s="56" t="s">
        <v>2009</v>
      </c>
      <c r="AA610" s="48" t="s">
        <v>58</v>
      </c>
      <c r="AB610" s="55">
        <v>-30</v>
      </c>
    </row>
    <row r="611" spans="1:28">
      <c r="A611" s="54">
        <v>609</v>
      </c>
      <c r="B611" s="20" t="s">
        <v>1208</v>
      </c>
      <c r="C611" s="48" t="s">
        <v>49</v>
      </c>
      <c r="D611" s="55">
        <v>-19</v>
      </c>
      <c r="Y611" s="54">
        <v>609</v>
      </c>
      <c r="Z611" s="56" t="s">
        <v>1292</v>
      </c>
      <c r="AA611" s="48" t="s">
        <v>45</v>
      </c>
      <c r="AB611" s="55">
        <v>-30</v>
      </c>
    </row>
    <row r="612" spans="1:28">
      <c r="A612" s="54">
        <v>610</v>
      </c>
      <c r="B612" s="20" t="s">
        <v>1210</v>
      </c>
      <c r="C612" s="48" t="s">
        <v>58</v>
      </c>
      <c r="D612" s="55">
        <v>-19</v>
      </c>
      <c r="Y612" s="54">
        <v>610</v>
      </c>
      <c r="Z612" s="56" t="s">
        <v>1039</v>
      </c>
      <c r="AA612" s="48" t="s">
        <v>26</v>
      </c>
      <c r="AB612" s="55">
        <v>-205</v>
      </c>
    </row>
    <row r="613" spans="1:28">
      <c r="A613" s="54">
        <v>611</v>
      </c>
      <c r="B613" s="20" t="s">
        <v>1211</v>
      </c>
      <c r="C613" s="48" t="s">
        <v>28</v>
      </c>
      <c r="D613" s="55">
        <v>-19</v>
      </c>
      <c r="Y613" s="54">
        <v>611</v>
      </c>
      <c r="Z613" s="56" t="s">
        <v>1149</v>
      </c>
      <c r="AA613" s="48" t="s">
        <v>38</v>
      </c>
      <c r="AB613" s="55">
        <v>-31</v>
      </c>
    </row>
    <row r="614" spans="1:28">
      <c r="A614" s="54">
        <v>612</v>
      </c>
      <c r="B614" s="20" t="s">
        <v>1212</v>
      </c>
      <c r="C614" s="48" t="s">
        <v>21</v>
      </c>
      <c r="D614" s="55">
        <v>-19</v>
      </c>
      <c r="Y614" s="54">
        <v>612</v>
      </c>
      <c r="Z614" s="56" t="s">
        <v>1398</v>
      </c>
      <c r="AA614" s="48" t="s">
        <v>58</v>
      </c>
      <c r="AB614" s="55">
        <v>-31</v>
      </c>
    </row>
    <row r="615" spans="1:28">
      <c r="A615" s="54">
        <v>613</v>
      </c>
      <c r="B615" s="20" t="s">
        <v>1214</v>
      </c>
      <c r="C615" s="48" t="s">
        <v>52</v>
      </c>
      <c r="D615" s="55">
        <v>-19</v>
      </c>
      <c r="Y615" s="54">
        <v>613</v>
      </c>
      <c r="Z615" s="56" t="s">
        <v>2013</v>
      </c>
      <c r="AA615" s="48" t="s">
        <v>28</v>
      </c>
      <c r="AB615" s="55">
        <v>-31</v>
      </c>
    </row>
    <row r="616" spans="1:28">
      <c r="A616" s="54">
        <v>614</v>
      </c>
      <c r="B616" s="20" t="s">
        <v>1216</v>
      </c>
      <c r="C616" s="48" t="s">
        <v>46</v>
      </c>
      <c r="D616" s="55">
        <v>-19</v>
      </c>
      <c r="Y616" s="54">
        <v>614</v>
      </c>
      <c r="Z616" s="56" t="s">
        <v>2014</v>
      </c>
      <c r="AA616" s="48" t="s">
        <v>24</v>
      </c>
      <c r="AB616" s="55">
        <v>-31</v>
      </c>
    </row>
    <row r="617" spans="1:28">
      <c r="A617" s="54">
        <v>615</v>
      </c>
      <c r="B617" s="20" t="s">
        <v>1217</v>
      </c>
      <c r="C617" s="48" t="s">
        <v>58</v>
      </c>
      <c r="D617" s="55">
        <v>-19</v>
      </c>
      <c r="Y617" s="54">
        <v>615</v>
      </c>
      <c r="Z617" s="56" t="s">
        <v>2016</v>
      </c>
      <c r="AA617" s="48" t="s">
        <v>21</v>
      </c>
      <c r="AB617" s="55">
        <v>-30</v>
      </c>
    </row>
    <row r="618" spans="1:28">
      <c r="A618" s="54">
        <v>616</v>
      </c>
      <c r="B618" s="20" t="s">
        <v>1629</v>
      </c>
      <c r="C618" s="48" t="s">
        <v>43</v>
      </c>
      <c r="D618" s="55" t="s">
        <v>2967</v>
      </c>
      <c r="Y618" s="54">
        <v>616</v>
      </c>
      <c r="Z618" s="56" t="s">
        <v>1133</v>
      </c>
      <c r="AA618" s="48" t="s">
        <v>100</v>
      </c>
      <c r="AB618" s="55">
        <v>-30</v>
      </c>
    </row>
    <row r="619" spans="1:28">
      <c r="A619" s="54">
        <v>617</v>
      </c>
      <c r="B619" s="20" t="s">
        <v>1630</v>
      </c>
      <c r="C619" s="48" t="s">
        <v>43</v>
      </c>
      <c r="D619" s="55" t="s">
        <v>2967</v>
      </c>
      <c r="Y619" s="54">
        <v>617</v>
      </c>
      <c r="Z619" s="56" t="s">
        <v>750</v>
      </c>
      <c r="AA619" s="48" t="s">
        <v>21</v>
      </c>
      <c r="AB619" s="55">
        <v>-30</v>
      </c>
    </row>
    <row r="620" spans="1:28">
      <c r="A620" s="54">
        <v>618</v>
      </c>
      <c r="B620" s="20" t="s">
        <v>1218</v>
      </c>
      <c r="C620" s="48" t="s">
        <v>46</v>
      </c>
      <c r="D620" s="55">
        <v>-21</v>
      </c>
      <c r="Y620" s="54">
        <v>618</v>
      </c>
      <c r="Z620" s="56" t="s">
        <v>1118</v>
      </c>
      <c r="AA620" s="48" t="s">
        <v>26</v>
      </c>
      <c r="AB620" s="55">
        <v>11</v>
      </c>
    </row>
    <row r="621" spans="1:28">
      <c r="A621" s="54">
        <v>619</v>
      </c>
      <c r="B621" s="20" t="s">
        <v>1220</v>
      </c>
      <c r="C621" s="48" t="s">
        <v>47</v>
      </c>
      <c r="D621" s="55">
        <v>-21</v>
      </c>
      <c r="Y621" s="54">
        <v>619</v>
      </c>
      <c r="Z621" s="56" t="s">
        <v>1228</v>
      </c>
      <c r="AA621" s="48" t="s">
        <v>21</v>
      </c>
      <c r="AB621" s="55">
        <v>-31</v>
      </c>
    </row>
    <row r="622" spans="1:28">
      <c r="A622" s="54">
        <v>620</v>
      </c>
      <c r="B622" s="20" t="s">
        <v>1631</v>
      </c>
      <c r="C622" s="48" t="s">
        <v>43</v>
      </c>
      <c r="D622" s="55" t="s">
        <v>2967</v>
      </c>
      <c r="Y622" s="54">
        <v>620</v>
      </c>
      <c r="Z622" s="56" t="s">
        <v>1390</v>
      </c>
      <c r="AA622" s="48" t="s">
        <v>61</v>
      </c>
      <c r="AB622" s="55">
        <v>-31</v>
      </c>
    </row>
    <row r="623" spans="1:28">
      <c r="A623" s="54">
        <v>621</v>
      </c>
      <c r="B623" s="20" t="s">
        <v>1221</v>
      </c>
      <c r="C623" s="48" t="s">
        <v>36</v>
      </c>
      <c r="D623" s="55">
        <v>-22</v>
      </c>
      <c r="Y623" s="54">
        <v>621</v>
      </c>
      <c r="Z623" s="56" t="s">
        <v>2021</v>
      </c>
      <c r="AA623" s="48" t="s">
        <v>43</v>
      </c>
      <c r="AB623" s="55">
        <v>-31</v>
      </c>
    </row>
    <row r="624" spans="1:28">
      <c r="A624" s="54">
        <v>622</v>
      </c>
      <c r="B624" s="20" t="s">
        <v>825</v>
      </c>
      <c r="C624" s="48" t="s">
        <v>50</v>
      </c>
      <c r="D624" s="55">
        <v>-254</v>
      </c>
      <c r="Y624" s="54">
        <v>622</v>
      </c>
      <c r="Z624" s="56" t="s">
        <v>2022</v>
      </c>
      <c r="AA624" s="48" t="s">
        <v>21</v>
      </c>
      <c r="AB624" s="55">
        <v>-31</v>
      </c>
    </row>
    <row r="625" spans="1:28">
      <c r="A625" s="54">
        <v>623</v>
      </c>
      <c r="B625" s="20" t="s">
        <v>1222</v>
      </c>
      <c r="C625" s="48" t="s">
        <v>24</v>
      </c>
      <c r="D625" s="55">
        <v>-23</v>
      </c>
      <c r="Y625" s="54">
        <v>623</v>
      </c>
      <c r="Z625" s="56" t="s">
        <v>1020</v>
      </c>
      <c r="AA625" s="48" t="s">
        <v>47</v>
      </c>
      <c r="AB625" s="55">
        <v>-31</v>
      </c>
    </row>
    <row r="626" spans="1:28">
      <c r="A626" s="54">
        <v>624</v>
      </c>
      <c r="B626" s="20" t="s">
        <v>1225</v>
      </c>
      <c r="C626" s="48" t="s">
        <v>24</v>
      </c>
      <c r="D626" s="55">
        <v>-22</v>
      </c>
      <c r="Y626" s="54">
        <v>624</v>
      </c>
      <c r="Z626" s="56" t="s">
        <v>1568</v>
      </c>
      <c r="AA626" s="48" t="s">
        <v>26</v>
      </c>
      <c r="AB626" s="55" t="s">
        <v>2967</v>
      </c>
    </row>
    <row r="627" spans="1:28">
      <c r="A627" s="54">
        <v>625</v>
      </c>
      <c r="B627" s="20" t="s">
        <v>1227</v>
      </c>
      <c r="C627" s="48" t="s">
        <v>24</v>
      </c>
      <c r="D627" s="55">
        <v>-22</v>
      </c>
      <c r="Y627" s="54">
        <v>625</v>
      </c>
      <c r="Z627" s="56" t="s">
        <v>1320</v>
      </c>
      <c r="AA627" s="48" t="s">
        <v>58</v>
      </c>
      <c r="AB627" s="55">
        <v>-32</v>
      </c>
    </row>
    <row r="628" spans="1:28">
      <c r="A628" s="54">
        <v>626</v>
      </c>
      <c r="B628" s="20" t="s">
        <v>1228</v>
      </c>
      <c r="C628" s="48" t="s">
        <v>21</v>
      </c>
      <c r="D628" s="55">
        <v>-22</v>
      </c>
      <c r="Y628" s="54">
        <v>626</v>
      </c>
      <c r="Z628" s="56" t="s">
        <v>2025</v>
      </c>
      <c r="AA628" s="48" t="s">
        <v>28</v>
      </c>
      <c r="AB628" s="55">
        <v>-32</v>
      </c>
    </row>
    <row r="629" spans="1:28">
      <c r="A629" s="54">
        <v>627</v>
      </c>
      <c r="B629" s="20" t="s">
        <v>1230</v>
      </c>
      <c r="C629" s="48" t="s">
        <v>44</v>
      </c>
      <c r="D629" s="55">
        <v>-22</v>
      </c>
      <c r="Y629" s="54">
        <v>627</v>
      </c>
      <c r="Z629" s="56" t="s">
        <v>1043</v>
      </c>
      <c r="AA629" s="48" t="s">
        <v>103</v>
      </c>
      <c r="AB629" s="55">
        <v>-32</v>
      </c>
    </row>
    <row r="630" spans="1:28">
      <c r="A630" s="54">
        <v>628</v>
      </c>
      <c r="B630" s="20" t="s">
        <v>1236</v>
      </c>
      <c r="C630" s="48" t="s">
        <v>64</v>
      </c>
      <c r="D630" s="55">
        <v>-19</v>
      </c>
      <c r="Y630" s="54">
        <v>628</v>
      </c>
      <c r="Z630" s="56" t="s">
        <v>2545</v>
      </c>
      <c r="AA630" s="48" t="s">
        <v>38</v>
      </c>
      <c r="AB630" s="55">
        <v>-32</v>
      </c>
    </row>
    <row r="631" spans="1:28">
      <c r="A631" s="54">
        <v>629</v>
      </c>
      <c r="B631" s="20" t="s">
        <v>1238</v>
      </c>
      <c r="C631" s="48" t="s">
        <v>28</v>
      </c>
      <c r="D631" s="55">
        <v>-19</v>
      </c>
      <c r="Y631" s="54">
        <v>629</v>
      </c>
      <c r="Z631" s="56" t="s">
        <v>1143</v>
      </c>
      <c r="AA631" s="48" t="s">
        <v>26</v>
      </c>
      <c r="AB631" s="55">
        <v>-210</v>
      </c>
    </row>
    <row r="632" spans="1:28">
      <c r="A632" s="54">
        <v>630</v>
      </c>
      <c r="B632" s="20" t="s">
        <v>1241</v>
      </c>
      <c r="C632" s="48" t="s">
        <v>21</v>
      </c>
      <c r="D632" s="55">
        <v>-18</v>
      </c>
      <c r="Y632" s="54">
        <v>630</v>
      </c>
      <c r="Z632" s="56" t="s">
        <v>1135</v>
      </c>
      <c r="AA632" s="48" t="s">
        <v>24</v>
      </c>
      <c r="AB632" s="55">
        <v>-33</v>
      </c>
    </row>
    <row r="633" spans="1:28">
      <c r="A633" s="54">
        <v>631</v>
      </c>
      <c r="B633" s="20" t="s">
        <v>1243</v>
      </c>
      <c r="C633" s="48" t="s">
        <v>48</v>
      </c>
      <c r="D633" s="55">
        <v>-18</v>
      </c>
      <c r="Y633" s="54">
        <v>631</v>
      </c>
      <c r="Z633" s="56" t="s">
        <v>2028</v>
      </c>
      <c r="AA633" s="48" t="s">
        <v>43</v>
      </c>
      <c r="AB633" s="55">
        <v>-33</v>
      </c>
    </row>
    <row r="634" spans="1:28">
      <c r="A634" s="54">
        <v>632</v>
      </c>
      <c r="B634" s="20" t="s">
        <v>1248</v>
      </c>
      <c r="C634" s="48" t="s">
        <v>46</v>
      </c>
      <c r="D634" s="55">
        <v>-16</v>
      </c>
      <c r="Y634" s="54">
        <v>632</v>
      </c>
      <c r="Z634" s="56" t="s">
        <v>2029</v>
      </c>
      <c r="AA634" s="48" t="s">
        <v>21</v>
      </c>
      <c r="AB634" s="55">
        <v>-33</v>
      </c>
    </row>
    <row r="635" spans="1:28">
      <c r="A635" s="54">
        <v>633</v>
      </c>
      <c r="B635" s="20" t="s">
        <v>1250</v>
      </c>
      <c r="C635" s="48" t="s">
        <v>21</v>
      </c>
      <c r="D635" s="55">
        <v>-16</v>
      </c>
      <c r="Y635" s="54">
        <v>633</v>
      </c>
      <c r="Z635" s="56" t="s">
        <v>2030</v>
      </c>
      <c r="AA635" s="48" t="s">
        <v>28</v>
      </c>
      <c r="AB635" s="55">
        <v>-33</v>
      </c>
    </row>
    <row r="636" spans="1:28">
      <c r="A636" s="54">
        <v>634</v>
      </c>
      <c r="B636" s="20" t="s">
        <v>2330</v>
      </c>
      <c r="C636" s="48" t="s">
        <v>36</v>
      </c>
      <c r="D636" s="55">
        <v>-16</v>
      </c>
      <c r="Y636" s="54">
        <v>634</v>
      </c>
      <c r="Z636" s="56" t="s">
        <v>912</v>
      </c>
      <c r="AA636" s="48" t="s">
        <v>21</v>
      </c>
      <c r="AB636" s="55">
        <v>-33</v>
      </c>
    </row>
    <row r="637" spans="1:28">
      <c r="A637" s="54">
        <v>635</v>
      </c>
      <c r="B637" s="20" t="s">
        <v>610</v>
      </c>
      <c r="C637" s="48" t="s">
        <v>21</v>
      </c>
      <c r="D637" s="55">
        <v>-382</v>
      </c>
      <c r="Y637" s="54">
        <v>635</v>
      </c>
      <c r="Z637" s="56" t="s">
        <v>2032</v>
      </c>
      <c r="AA637" s="48" t="s">
        <v>43</v>
      </c>
      <c r="AB637" s="55">
        <v>-33</v>
      </c>
    </row>
    <row r="638" spans="1:28">
      <c r="A638" s="54">
        <v>636</v>
      </c>
      <c r="B638" s="20" t="s">
        <v>1253</v>
      </c>
      <c r="C638" s="48" t="s">
        <v>59</v>
      </c>
      <c r="D638" s="55">
        <v>-16</v>
      </c>
      <c r="Y638" s="54">
        <v>636</v>
      </c>
      <c r="Z638" s="56" t="s">
        <v>1422</v>
      </c>
      <c r="AA638" s="48" t="s">
        <v>45</v>
      </c>
      <c r="AB638" s="55">
        <v>-33</v>
      </c>
    </row>
    <row r="639" spans="1:28">
      <c r="A639" s="54">
        <v>637</v>
      </c>
      <c r="B639" s="20" t="s">
        <v>1257</v>
      </c>
      <c r="C639" s="48" t="s">
        <v>50</v>
      </c>
      <c r="D639" s="55">
        <v>-15</v>
      </c>
      <c r="Y639" s="54">
        <v>637</v>
      </c>
      <c r="Z639" s="56" t="s">
        <v>1510</v>
      </c>
      <c r="AA639" s="48" t="s">
        <v>26</v>
      </c>
      <c r="AB639" s="55">
        <v>-33</v>
      </c>
    </row>
    <row r="640" spans="1:28">
      <c r="A640" s="54">
        <v>638</v>
      </c>
      <c r="B640" s="20" t="s">
        <v>1259</v>
      </c>
      <c r="C640" s="48" t="s">
        <v>28</v>
      </c>
      <c r="D640" s="55">
        <v>-15</v>
      </c>
      <c r="Y640" s="54">
        <v>638</v>
      </c>
      <c r="Z640" s="56" t="s">
        <v>1507</v>
      </c>
      <c r="AA640" s="48" t="s">
        <v>26</v>
      </c>
      <c r="AB640" s="55">
        <v>11</v>
      </c>
    </row>
    <row r="641" spans="1:28">
      <c r="A641" s="54">
        <v>639</v>
      </c>
      <c r="B641" s="20" t="s">
        <v>1261</v>
      </c>
      <c r="C641" s="48" t="s">
        <v>32</v>
      </c>
      <c r="D641" s="55">
        <v>-15</v>
      </c>
      <c r="Y641" s="54">
        <v>639</v>
      </c>
      <c r="Z641" s="56" t="s">
        <v>1431</v>
      </c>
      <c r="AA641" s="48" t="s">
        <v>45</v>
      </c>
      <c r="AB641" s="55">
        <v>-33</v>
      </c>
    </row>
    <row r="642" spans="1:28">
      <c r="A642" s="54">
        <v>640</v>
      </c>
      <c r="B642" s="20" t="s">
        <v>1262</v>
      </c>
      <c r="C642" s="48" t="s">
        <v>38</v>
      </c>
      <c r="D642" s="55">
        <v>-15</v>
      </c>
      <c r="Y642" s="54">
        <v>640</v>
      </c>
      <c r="Z642" s="56" t="s">
        <v>1485</v>
      </c>
      <c r="AA642" s="48" t="s">
        <v>58</v>
      </c>
      <c r="AB642" s="55">
        <v>-32</v>
      </c>
    </row>
    <row r="643" spans="1:28">
      <c r="A643" s="54">
        <v>641</v>
      </c>
      <c r="B643" s="20" t="s">
        <v>1264</v>
      </c>
      <c r="C643" s="48" t="s">
        <v>28</v>
      </c>
      <c r="D643" s="55">
        <v>-15</v>
      </c>
      <c r="Y643" s="54">
        <v>641</v>
      </c>
      <c r="Z643" s="56" t="s">
        <v>2039</v>
      </c>
      <c r="AA643" s="48" t="s">
        <v>21</v>
      </c>
      <c r="AB643" s="55">
        <v>-32</v>
      </c>
    </row>
    <row r="644" spans="1:28">
      <c r="A644" s="54">
        <v>642</v>
      </c>
      <c r="B644" s="20" t="s">
        <v>2331</v>
      </c>
      <c r="C644" s="48" t="s">
        <v>65</v>
      </c>
      <c r="D644" s="55">
        <v>-15</v>
      </c>
      <c r="Y644" s="54">
        <v>642</v>
      </c>
      <c r="Z644" s="56" t="s">
        <v>635</v>
      </c>
      <c r="AA644" s="48" t="s">
        <v>32</v>
      </c>
      <c r="AB644" s="55">
        <v>-32</v>
      </c>
    </row>
    <row r="645" spans="1:28">
      <c r="A645" s="54">
        <v>643</v>
      </c>
      <c r="B645" s="20" t="s">
        <v>1632</v>
      </c>
      <c r="C645" s="48" t="s">
        <v>21</v>
      </c>
      <c r="D645" s="55" t="s">
        <v>2967</v>
      </c>
      <c r="Y645" s="54">
        <v>643</v>
      </c>
      <c r="Z645" s="56" t="s">
        <v>982</v>
      </c>
      <c r="AA645" s="48" t="s">
        <v>47</v>
      </c>
      <c r="AB645" s="55">
        <v>-32</v>
      </c>
    </row>
    <row r="646" spans="1:28">
      <c r="A646" s="54">
        <v>644</v>
      </c>
      <c r="B646" s="20" t="s">
        <v>1267</v>
      </c>
      <c r="C646" s="48" t="s">
        <v>46</v>
      </c>
      <c r="D646" s="55">
        <v>-16</v>
      </c>
      <c r="Y646" s="54">
        <v>644</v>
      </c>
      <c r="Z646" s="56" t="s">
        <v>2042</v>
      </c>
      <c r="AA646" s="48" t="s">
        <v>28</v>
      </c>
      <c r="AB646" s="55">
        <v>-32</v>
      </c>
    </row>
    <row r="647" spans="1:28">
      <c r="A647" s="54">
        <v>645</v>
      </c>
      <c r="B647" s="20" t="s">
        <v>1271</v>
      </c>
      <c r="C647" s="48" t="s">
        <v>41</v>
      </c>
      <c r="D647" s="55">
        <v>-14</v>
      </c>
      <c r="Y647" s="54">
        <v>645</v>
      </c>
      <c r="Z647" s="56" t="s">
        <v>2379</v>
      </c>
      <c r="AA647" s="48" t="s">
        <v>26</v>
      </c>
      <c r="AB647" s="55">
        <v>-32</v>
      </c>
    </row>
    <row r="648" spans="1:28">
      <c r="A648" s="54">
        <v>646</v>
      </c>
      <c r="B648" s="20" t="s">
        <v>1275</v>
      </c>
      <c r="C648" s="48" t="s">
        <v>28</v>
      </c>
      <c r="D648" s="55">
        <v>-13</v>
      </c>
      <c r="Y648" s="54">
        <v>646</v>
      </c>
      <c r="Z648" s="56" t="s">
        <v>1430</v>
      </c>
      <c r="AA648" s="48" t="s">
        <v>32</v>
      </c>
      <c r="AB648" s="55">
        <v>-32</v>
      </c>
    </row>
    <row r="649" spans="1:28">
      <c r="A649" s="54">
        <v>647</v>
      </c>
      <c r="B649" s="20" t="s">
        <v>1276</v>
      </c>
      <c r="C649" s="48" t="s">
        <v>50</v>
      </c>
      <c r="D649" s="55">
        <v>-13</v>
      </c>
      <c r="Y649" s="54">
        <v>647</v>
      </c>
      <c r="Z649" s="56" t="s">
        <v>1364</v>
      </c>
      <c r="AA649" s="48" t="s">
        <v>45</v>
      </c>
      <c r="AB649" s="55">
        <v>-31</v>
      </c>
    </row>
    <row r="650" spans="1:28">
      <c r="A650" s="54">
        <v>648</v>
      </c>
      <c r="B650" s="20" t="s">
        <v>1278</v>
      </c>
      <c r="C650" s="48" t="s">
        <v>38</v>
      </c>
      <c r="D650" s="55">
        <v>-13</v>
      </c>
      <c r="Y650" s="54">
        <v>648</v>
      </c>
      <c r="Z650" s="56" t="s">
        <v>2361</v>
      </c>
      <c r="AA650" s="48" t="s">
        <v>21</v>
      </c>
      <c r="AB650" s="55">
        <v>-31</v>
      </c>
    </row>
    <row r="651" spans="1:28">
      <c r="A651" s="54">
        <v>649</v>
      </c>
      <c r="B651" s="20" t="s">
        <v>2685</v>
      </c>
      <c r="C651" s="48" t="s">
        <v>21</v>
      </c>
      <c r="D651" s="55" t="s">
        <v>2967</v>
      </c>
      <c r="Y651" s="54">
        <v>649</v>
      </c>
      <c r="Z651" s="56" t="s">
        <v>2546</v>
      </c>
      <c r="AA651" s="48" t="s">
        <v>38</v>
      </c>
      <c r="AB651" s="55">
        <v>-31</v>
      </c>
    </row>
    <row r="652" spans="1:28">
      <c r="A652" s="54">
        <v>650</v>
      </c>
      <c r="B652" s="20" t="s">
        <v>1280</v>
      </c>
      <c r="C652" s="48" t="s">
        <v>26</v>
      </c>
      <c r="D652" s="55">
        <v>-14</v>
      </c>
      <c r="Y652" s="54">
        <v>650</v>
      </c>
      <c r="Z652" s="56" t="s">
        <v>2046</v>
      </c>
      <c r="AA652" s="48" t="s">
        <v>28</v>
      </c>
      <c r="AB652" s="55">
        <v>-30</v>
      </c>
    </row>
    <row r="653" spans="1:28">
      <c r="A653" s="54">
        <v>651</v>
      </c>
      <c r="B653" s="20" t="s">
        <v>1282</v>
      </c>
      <c r="C653" s="48" t="s">
        <v>50</v>
      </c>
      <c r="D653" s="55">
        <v>-14</v>
      </c>
      <c r="Y653" s="54">
        <v>651</v>
      </c>
      <c r="Z653" s="56" t="s">
        <v>1486</v>
      </c>
      <c r="AA653" s="48" t="s">
        <v>58</v>
      </c>
      <c r="AB653" s="55">
        <v>-30</v>
      </c>
    </row>
    <row r="654" spans="1:28">
      <c r="A654" s="54">
        <v>652</v>
      </c>
      <c r="B654" s="20" t="s">
        <v>1283</v>
      </c>
      <c r="C654" s="48" t="s">
        <v>49</v>
      </c>
      <c r="D654" s="55">
        <v>-14</v>
      </c>
      <c r="Y654" s="54">
        <v>652</v>
      </c>
      <c r="Z654" s="56" t="s">
        <v>1424</v>
      </c>
      <c r="AA654" s="48" t="s">
        <v>24</v>
      </c>
      <c r="AB654" s="55">
        <v>-30</v>
      </c>
    </row>
    <row r="655" spans="1:28">
      <c r="A655" s="54">
        <v>653</v>
      </c>
      <c r="B655" s="20" t="s">
        <v>1285</v>
      </c>
      <c r="C655" s="48" t="s">
        <v>49</v>
      </c>
      <c r="D655" s="55">
        <v>-14</v>
      </c>
      <c r="Y655" s="54">
        <v>653</v>
      </c>
      <c r="Z655" s="56" t="s">
        <v>780</v>
      </c>
      <c r="AA655" s="48" t="s">
        <v>47</v>
      </c>
      <c r="AB655" s="55">
        <v>-30</v>
      </c>
    </row>
    <row r="656" spans="1:28">
      <c r="A656" s="54">
        <v>654</v>
      </c>
      <c r="B656" s="20" t="s">
        <v>1286</v>
      </c>
      <c r="C656" s="48" t="s">
        <v>38</v>
      </c>
      <c r="D656" s="55">
        <v>-14</v>
      </c>
      <c r="Y656" s="54">
        <v>654</v>
      </c>
      <c r="Z656" s="56" t="s">
        <v>2548</v>
      </c>
      <c r="AA656" s="48" t="s">
        <v>38</v>
      </c>
      <c r="AB656" s="55">
        <v>-30</v>
      </c>
    </row>
    <row r="657" spans="1:28">
      <c r="A657" s="54">
        <v>655</v>
      </c>
      <c r="B657" s="20" t="s">
        <v>2332</v>
      </c>
      <c r="C657" s="48" t="s">
        <v>34</v>
      </c>
      <c r="D657" s="55">
        <v>-14</v>
      </c>
      <c r="Y657" s="54">
        <v>655</v>
      </c>
      <c r="Z657" s="56" t="s">
        <v>2050</v>
      </c>
      <c r="AA657" s="48" t="s">
        <v>47</v>
      </c>
      <c r="AB657" s="55">
        <v>-30</v>
      </c>
    </row>
    <row r="658" spans="1:28">
      <c r="A658" s="54">
        <v>656</v>
      </c>
      <c r="B658" s="20" t="s">
        <v>1289</v>
      </c>
      <c r="C658" s="48" t="s">
        <v>46</v>
      </c>
      <c r="D658" s="55">
        <v>-14</v>
      </c>
      <c r="Y658" s="54">
        <v>656</v>
      </c>
      <c r="Z658" s="56" t="s">
        <v>1465</v>
      </c>
      <c r="AA658" s="48" t="s">
        <v>26</v>
      </c>
      <c r="AB658" s="55">
        <v>-30</v>
      </c>
    </row>
    <row r="659" spans="1:28">
      <c r="A659" s="54">
        <v>657</v>
      </c>
      <c r="B659" s="20" t="s">
        <v>1290</v>
      </c>
      <c r="C659" s="48" t="s">
        <v>26</v>
      </c>
      <c r="D659" s="55">
        <v>-14</v>
      </c>
      <c r="Y659" s="54">
        <v>657</v>
      </c>
      <c r="Z659" s="56" t="s">
        <v>2052</v>
      </c>
      <c r="AA659" s="48" t="s">
        <v>45</v>
      </c>
      <c r="AB659" s="55">
        <v>-30</v>
      </c>
    </row>
    <row r="660" spans="1:28">
      <c r="A660" s="54">
        <v>658</v>
      </c>
      <c r="B660" s="20" t="s">
        <v>1291</v>
      </c>
      <c r="C660" s="48" t="s">
        <v>49</v>
      </c>
      <c r="D660" s="55">
        <v>-14</v>
      </c>
      <c r="Y660" s="54">
        <v>658</v>
      </c>
      <c r="Z660" s="56" t="s">
        <v>1359</v>
      </c>
      <c r="AA660" s="48" t="s">
        <v>28</v>
      </c>
      <c r="AB660" s="55">
        <v>-30</v>
      </c>
    </row>
    <row r="661" spans="1:28">
      <c r="A661" s="54">
        <v>659</v>
      </c>
      <c r="B661" s="20" t="s">
        <v>1292</v>
      </c>
      <c r="C661" s="48" t="s">
        <v>45</v>
      </c>
      <c r="D661" s="55">
        <v>-14</v>
      </c>
      <c r="Y661" s="54">
        <v>659</v>
      </c>
      <c r="Z661" s="56" t="s">
        <v>754</v>
      </c>
      <c r="AA661" s="48" t="s">
        <v>57</v>
      </c>
      <c r="AB661" s="55">
        <v>-268</v>
      </c>
    </row>
    <row r="662" spans="1:28">
      <c r="A662" s="54">
        <v>660</v>
      </c>
      <c r="B662" s="20" t="s">
        <v>1296</v>
      </c>
      <c r="C662" s="48" t="s">
        <v>59</v>
      </c>
      <c r="D662" s="55">
        <v>-13</v>
      </c>
      <c r="Y662" s="54">
        <v>660</v>
      </c>
      <c r="Z662" s="56" t="s">
        <v>1376</v>
      </c>
      <c r="AA662" s="48" t="s">
        <v>45</v>
      </c>
      <c r="AB662" s="55">
        <v>-30</v>
      </c>
    </row>
    <row r="663" spans="1:28">
      <c r="A663" s="54">
        <v>661</v>
      </c>
      <c r="B663" s="20" t="s">
        <v>1297</v>
      </c>
      <c r="C663" s="48" t="s">
        <v>38</v>
      </c>
      <c r="D663" s="55">
        <v>-13</v>
      </c>
      <c r="Y663" s="54">
        <v>661</v>
      </c>
      <c r="Z663" s="56" t="s">
        <v>1179</v>
      </c>
      <c r="AA663" s="48" t="s">
        <v>26</v>
      </c>
      <c r="AB663" s="55">
        <v>-29</v>
      </c>
    </row>
    <row r="664" spans="1:28">
      <c r="A664" s="54">
        <v>662</v>
      </c>
      <c r="B664" s="20" t="s">
        <v>1298</v>
      </c>
      <c r="C664" s="48" t="s">
        <v>28</v>
      </c>
      <c r="D664" s="55">
        <v>-13</v>
      </c>
      <c r="Y664" s="54">
        <v>662</v>
      </c>
      <c r="Z664" s="56" t="s">
        <v>1378</v>
      </c>
      <c r="AA664" s="48" t="s">
        <v>38</v>
      </c>
      <c r="AB664" s="55">
        <v>-29</v>
      </c>
    </row>
    <row r="665" spans="1:28">
      <c r="A665" s="54">
        <v>663</v>
      </c>
      <c r="B665" s="20" t="s">
        <v>1300</v>
      </c>
      <c r="C665" s="48" t="s">
        <v>46</v>
      </c>
      <c r="D665" s="55">
        <v>-12</v>
      </c>
      <c r="Y665" s="54">
        <v>663</v>
      </c>
      <c r="Z665" s="56" t="s">
        <v>1457</v>
      </c>
      <c r="AA665" s="48" t="s">
        <v>26</v>
      </c>
      <c r="AB665" s="55">
        <v>-29</v>
      </c>
    </row>
    <row r="666" spans="1:28">
      <c r="A666" s="54">
        <v>664</v>
      </c>
      <c r="B666" s="20" t="s">
        <v>1302</v>
      </c>
      <c r="C666" s="48" t="s">
        <v>52</v>
      </c>
      <c r="D666" s="55">
        <v>-12</v>
      </c>
      <c r="Y666" s="54">
        <v>664</v>
      </c>
      <c r="Z666" s="56" t="s">
        <v>2060</v>
      </c>
      <c r="AA666" s="48" t="s">
        <v>58</v>
      </c>
      <c r="AB666" s="55">
        <v>-29</v>
      </c>
    </row>
    <row r="667" spans="1:28">
      <c r="A667" s="54">
        <v>665</v>
      </c>
      <c r="B667" s="20" t="s">
        <v>1303</v>
      </c>
      <c r="C667" s="48" t="s">
        <v>28</v>
      </c>
      <c r="D667" s="55">
        <v>-12</v>
      </c>
      <c r="Y667" s="54">
        <v>665</v>
      </c>
      <c r="Z667" s="56" t="s">
        <v>2061</v>
      </c>
      <c r="AA667" s="48" t="s">
        <v>28</v>
      </c>
      <c r="AB667" s="55">
        <v>-29</v>
      </c>
    </row>
    <row r="668" spans="1:28">
      <c r="A668" s="54">
        <v>666</v>
      </c>
      <c r="B668" s="20" t="s">
        <v>670</v>
      </c>
      <c r="C668" s="48" t="s">
        <v>34</v>
      </c>
      <c r="D668" s="55">
        <v>-382</v>
      </c>
      <c r="Y668" s="54">
        <v>666</v>
      </c>
      <c r="Z668" s="56" t="s">
        <v>1509</v>
      </c>
      <c r="AA668" s="48" t="s">
        <v>26</v>
      </c>
      <c r="AB668" s="55">
        <v>-29</v>
      </c>
    </row>
    <row r="669" spans="1:28">
      <c r="A669" s="54">
        <v>667</v>
      </c>
      <c r="B669" s="20" t="s">
        <v>1305</v>
      </c>
      <c r="C669" s="48" t="s">
        <v>44</v>
      </c>
      <c r="D669" s="55">
        <v>-13</v>
      </c>
      <c r="Y669" s="54">
        <v>667</v>
      </c>
      <c r="Z669" s="56" t="s">
        <v>1069</v>
      </c>
      <c r="AA669" s="48" t="s">
        <v>26</v>
      </c>
      <c r="AB669" s="55">
        <v>-261</v>
      </c>
    </row>
    <row r="670" spans="1:28">
      <c r="A670" s="54">
        <v>668</v>
      </c>
      <c r="B670" s="20" t="s">
        <v>1307</v>
      </c>
      <c r="C670" s="48" t="s">
        <v>28</v>
      </c>
      <c r="D670" s="55">
        <v>-13</v>
      </c>
      <c r="Y670" s="54">
        <v>668</v>
      </c>
      <c r="Z670" s="56" t="s">
        <v>1499</v>
      </c>
      <c r="AA670" s="48" t="s">
        <v>26</v>
      </c>
      <c r="AB670" s="55">
        <v>-29</v>
      </c>
    </row>
    <row r="671" spans="1:28">
      <c r="A671" s="54">
        <v>669</v>
      </c>
      <c r="B671" s="20" t="s">
        <v>1309</v>
      </c>
      <c r="C671" s="48" t="s">
        <v>34</v>
      </c>
      <c r="D671" s="55">
        <v>-12</v>
      </c>
      <c r="Y671" s="54">
        <v>669</v>
      </c>
      <c r="Z671" s="56" t="s">
        <v>2362</v>
      </c>
      <c r="AA671" s="48" t="s">
        <v>58</v>
      </c>
      <c r="AB671" s="55">
        <v>-29</v>
      </c>
    </row>
    <row r="672" spans="1:28">
      <c r="A672" s="54">
        <v>670</v>
      </c>
      <c r="B672" s="20" t="s">
        <v>1311</v>
      </c>
      <c r="C672" s="48" t="s">
        <v>36</v>
      </c>
      <c r="D672" s="55">
        <v>-12</v>
      </c>
      <c r="Y672" s="54">
        <v>670</v>
      </c>
      <c r="Z672" s="56" t="s">
        <v>1423</v>
      </c>
      <c r="AA672" s="48" t="s">
        <v>24</v>
      </c>
      <c r="AB672" s="55">
        <v>-29</v>
      </c>
    </row>
    <row r="673" spans="1:28">
      <c r="A673" s="54">
        <v>671</v>
      </c>
      <c r="B673" s="20" t="s">
        <v>1312</v>
      </c>
      <c r="C673" s="48" t="s">
        <v>36</v>
      </c>
      <c r="D673" s="55">
        <v>-12</v>
      </c>
      <c r="Y673" s="54">
        <v>671</v>
      </c>
      <c r="Z673" s="56" t="s">
        <v>1513</v>
      </c>
      <c r="AA673" s="48" t="s">
        <v>26</v>
      </c>
      <c r="AB673" s="55">
        <v>-29</v>
      </c>
    </row>
    <row r="674" spans="1:28">
      <c r="A674" s="54">
        <v>672</v>
      </c>
      <c r="B674" s="20" t="s">
        <v>1313</v>
      </c>
      <c r="C674" s="48" t="s">
        <v>34</v>
      </c>
      <c r="D674" s="55">
        <v>-12</v>
      </c>
      <c r="Y674" s="54">
        <v>672</v>
      </c>
      <c r="Z674" s="56" t="s">
        <v>2068</v>
      </c>
      <c r="AA674" s="48" t="s">
        <v>45</v>
      </c>
      <c r="AB674" s="55">
        <v>-28</v>
      </c>
    </row>
    <row r="675" spans="1:28">
      <c r="A675" s="54">
        <v>673</v>
      </c>
      <c r="B675" s="20" t="s">
        <v>1317</v>
      </c>
      <c r="C675" s="48" t="s">
        <v>28</v>
      </c>
      <c r="D675" s="55">
        <v>-11</v>
      </c>
      <c r="Y675" s="54">
        <v>673</v>
      </c>
      <c r="Z675" s="56" t="s">
        <v>2363</v>
      </c>
      <c r="AA675" s="48" t="s">
        <v>38</v>
      </c>
      <c r="AB675" s="55">
        <v>-28</v>
      </c>
    </row>
    <row r="676" spans="1:28">
      <c r="A676" s="54">
        <v>674</v>
      </c>
      <c r="B676" s="20" t="s">
        <v>1320</v>
      </c>
      <c r="C676" s="48" t="s">
        <v>58</v>
      </c>
      <c r="D676" s="55">
        <v>-10</v>
      </c>
      <c r="Y676" s="54">
        <v>674</v>
      </c>
      <c r="Z676" s="56" t="s">
        <v>1406</v>
      </c>
      <c r="AA676" s="48" t="s">
        <v>24</v>
      </c>
      <c r="AB676" s="55">
        <v>-28</v>
      </c>
    </row>
    <row r="677" spans="1:28">
      <c r="A677" s="54">
        <v>675</v>
      </c>
      <c r="B677" s="20" t="s">
        <v>1633</v>
      </c>
      <c r="C677" s="48" t="s">
        <v>43</v>
      </c>
      <c r="D677" s="55" t="s">
        <v>2967</v>
      </c>
      <c r="Y677" s="54">
        <v>675</v>
      </c>
      <c r="Z677" s="56" t="s">
        <v>1217</v>
      </c>
      <c r="AA677" s="48" t="s">
        <v>58</v>
      </c>
      <c r="AB677" s="55">
        <v>-28</v>
      </c>
    </row>
    <row r="678" spans="1:28">
      <c r="A678" s="54">
        <v>676</v>
      </c>
      <c r="B678" s="20" t="s">
        <v>1321</v>
      </c>
      <c r="C678" s="48" t="s">
        <v>48</v>
      </c>
      <c r="D678" s="55">
        <v>-11</v>
      </c>
      <c r="Y678" s="54">
        <v>676</v>
      </c>
      <c r="Z678" s="56" t="s">
        <v>1366</v>
      </c>
      <c r="AA678" s="48" t="s">
        <v>28</v>
      </c>
      <c r="AB678" s="55">
        <v>-28</v>
      </c>
    </row>
    <row r="679" spans="1:28">
      <c r="A679" s="54">
        <v>677</v>
      </c>
      <c r="B679" s="20" t="s">
        <v>1323</v>
      </c>
      <c r="C679" s="48" t="s">
        <v>26</v>
      </c>
      <c r="D679" s="55">
        <v>-11</v>
      </c>
      <c r="Y679" s="54">
        <v>677</v>
      </c>
      <c r="Z679" s="56" t="s">
        <v>2073</v>
      </c>
      <c r="AA679" s="48" t="s">
        <v>21</v>
      </c>
      <c r="AB679" s="55">
        <v>-27</v>
      </c>
    </row>
    <row r="680" spans="1:28">
      <c r="A680" s="54">
        <v>678</v>
      </c>
      <c r="B680" s="20" t="s">
        <v>1324</v>
      </c>
      <c r="C680" s="48" t="s">
        <v>26</v>
      </c>
      <c r="D680" s="55">
        <v>-11</v>
      </c>
      <c r="Y680" s="54">
        <v>678</v>
      </c>
      <c r="Z680" s="56" t="s">
        <v>1182</v>
      </c>
      <c r="AA680" s="48" t="s">
        <v>24</v>
      </c>
      <c r="AB680" s="55">
        <v>-27</v>
      </c>
    </row>
    <row r="681" spans="1:28">
      <c r="A681" s="54">
        <v>679</v>
      </c>
      <c r="B681" s="20" t="s">
        <v>1325</v>
      </c>
      <c r="C681" s="48" t="s">
        <v>21</v>
      </c>
      <c r="D681" s="55">
        <v>-11</v>
      </c>
      <c r="Y681" s="54">
        <v>679</v>
      </c>
      <c r="Z681" s="56" t="s">
        <v>2075</v>
      </c>
      <c r="AA681" s="48" t="s">
        <v>32</v>
      </c>
      <c r="AB681" s="55">
        <v>-27</v>
      </c>
    </row>
    <row r="682" spans="1:28">
      <c r="A682" s="54">
        <v>680</v>
      </c>
      <c r="B682" s="20" t="s">
        <v>1331</v>
      </c>
      <c r="C682" s="48" t="s">
        <v>34</v>
      </c>
      <c r="D682" s="55">
        <v>-7</v>
      </c>
      <c r="Y682" s="54">
        <v>680</v>
      </c>
      <c r="Z682" s="56" t="s">
        <v>1637</v>
      </c>
      <c r="AA682" s="48" t="s">
        <v>26</v>
      </c>
      <c r="AB682" s="55" t="s">
        <v>2967</v>
      </c>
    </row>
    <row r="683" spans="1:28">
      <c r="A683" s="54">
        <v>681</v>
      </c>
      <c r="B683" s="20" t="s">
        <v>1333</v>
      </c>
      <c r="C683" s="48" t="s">
        <v>21</v>
      </c>
      <c r="D683" s="55">
        <v>-7</v>
      </c>
      <c r="Y683" s="54">
        <v>681</v>
      </c>
      <c r="Z683" s="56" t="s">
        <v>2076</v>
      </c>
      <c r="AA683" s="48" t="s">
        <v>45</v>
      </c>
      <c r="AB683" s="55">
        <v>-28</v>
      </c>
    </row>
    <row r="684" spans="1:28">
      <c r="A684" s="54">
        <v>682</v>
      </c>
      <c r="B684" s="20" t="s">
        <v>1334</v>
      </c>
      <c r="C684" s="48" t="s">
        <v>58</v>
      </c>
      <c r="D684" s="55">
        <v>-7</v>
      </c>
      <c r="Y684" s="54">
        <v>682</v>
      </c>
      <c r="Z684" s="56" t="s">
        <v>2364</v>
      </c>
      <c r="AA684" s="48" t="s">
        <v>38</v>
      </c>
      <c r="AB684" s="55">
        <v>-28</v>
      </c>
    </row>
    <row r="685" spans="1:28">
      <c r="A685" s="54">
        <v>683</v>
      </c>
      <c r="B685" s="20" t="s">
        <v>1335</v>
      </c>
      <c r="C685" s="48" t="s">
        <v>54</v>
      </c>
      <c r="D685" s="55">
        <v>-7</v>
      </c>
      <c r="Y685" s="54">
        <v>683</v>
      </c>
      <c r="Z685" s="56" t="s">
        <v>1341</v>
      </c>
      <c r="AA685" s="48" t="s">
        <v>58</v>
      </c>
      <c r="AB685" s="55">
        <v>-27</v>
      </c>
    </row>
    <row r="686" spans="1:28">
      <c r="A686" s="54">
        <v>684</v>
      </c>
      <c r="B686" s="20" t="s">
        <v>1337</v>
      </c>
      <c r="C686" s="48" t="s">
        <v>24</v>
      </c>
      <c r="D686" s="55">
        <v>-7</v>
      </c>
      <c r="Y686" s="54">
        <v>684</v>
      </c>
      <c r="Z686" s="56" t="s">
        <v>2079</v>
      </c>
      <c r="AA686" s="48" t="s">
        <v>21</v>
      </c>
      <c r="AB686" s="55">
        <v>-27</v>
      </c>
    </row>
    <row r="687" spans="1:28">
      <c r="A687" s="54">
        <v>685</v>
      </c>
      <c r="B687" s="20" t="s">
        <v>1634</v>
      </c>
      <c r="C687" s="48" t="s">
        <v>43</v>
      </c>
      <c r="D687" s="55" t="s">
        <v>2967</v>
      </c>
      <c r="Y687" s="54">
        <v>685</v>
      </c>
      <c r="Z687" s="56" t="s">
        <v>2081</v>
      </c>
      <c r="AA687" s="48" t="s">
        <v>47</v>
      </c>
      <c r="AB687" s="55">
        <v>-26</v>
      </c>
    </row>
    <row r="688" spans="1:28">
      <c r="A688" s="54">
        <v>686</v>
      </c>
      <c r="B688" s="20" t="s">
        <v>1339</v>
      </c>
      <c r="C688" s="48" t="s">
        <v>50</v>
      </c>
      <c r="D688" s="55">
        <v>-8</v>
      </c>
      <c r="Y688" s="54">
        <v>686</v>
      </c>
      <c r="Z688" s="56" t="s">
        <v>2083</v>
      </c>
      <c r="AA688" s="48" t="s">
        <v>32</v>
      </c>
      <c r="AB688" s="55">
        <v>-25</v>
      </c>
    </row>
    <row r="689" spans="1:28">
      <c r="A689" s="54">
        <v>687</v>
      </c>
      <c r="B689" s="20" t="s">
        <v>1341</v>
      </c>
      <c r="C689" s="48" t="s">
        <v>58</v>
      </c>
      <c r="D689" s="55">
        <v>-8</v>
      </c>
      <c r="Y689" s="54">
        <v>687</v>
      </c>
      <c r="Z689" s="56" t="s">
        <v>1636</v>
      </c>
      <c r="AA689" s="48" t="s">
        <v>26</v>
      </c>
      <c r="AB689" s="55" t="s">
        <v>2967</v>
      </c>
    </row>
    <row r="690" spans="1:28">
      <c r="A690" s="54">
        <v>688</v>
      </c>
      <c r="B690" s="20" t="s">
        <v>1342</v>
      </c>
      <c r="C690" s="48" t="s">
        <v>24</v>
      </c>
      <c r="D690" s="55">
        <v>-8</v>
      </c>
      <c r="Y690" s="54">
        <v>688</v>
      </c>
      <c r="Z690" s="56" t="s">
        <v>2365</v>
      </c>
      <c r="AA690" s="48" t="s">
        <v>38</v>
      </c>
      <c r="AB690" s="55">
        <v>-25</v>
      </c>
    </row>
    <row r="691" spans="1:28">
      <c r="A691" s="54">
        <v>689</v>
      </c>
      <c r="B691" s="20" t="s">
        <v>2334</v>
      </c>
      <c r="C691" s="48" t="s">
        <v>65</v>
      </c>
      <c r="D691" s="55">
        <v>-8</v>
      </c>
      <c r="Y691" s="54">
        <v>689</v>
      </c>
      <c r="Z691" s="56" t="s">
        <v>1346</v>
      </c>
      <c r="AA691" s="48" t="s">
        <v>38</v>
      </c>
      <c r="AB691" s="55">
        <v>-24</v>
      </c>
    </row>
    <row r="692" spans="1:28">
      <c r="A692" s="54">
        <v>690</v>
      </c>
      <c r="B692" s="20" t="s">
        <v>1635</v>
      </c>
      <c r="C692" s="48" t="s">
        <v>43</v>
      </c>
      <c r="D692" s="55" t="s">
        <v>2967</v>
      </c>
      <c r="Y692" s="54">
        <v>690</v>
      </c>
      <c r="Z692" s="56" t="s">
        <v>2366</v>
      </c>
      <c r="AA692" s="48" t="s">
        <v>38</v>
      </c>
      <c r="AB692" s="55">
        <v>-24</v>
      </c>
    </row>
    <row r="693" spans="1:28">
      <c r="A693" s="54">
        <v>691</v>
      </c>
      <c r="B693" s="20" t="s">
        <v>1346</v>
      </c>
      <c r="C693" s="48" t="s">
        <v>38</v>
      </c>
      <c r="D693" s="55">
        <v>-8</v>
      </c>
      <c r="Y693" s="54">
        <v>691</v>
      </c>
      <c r="Z693" s="56" t="s">
        <v>2323</v>
      </c>
      <c r="AA693" s="48" t="s">
        <v>21</v>
      </c>
      <c r="AB693" s="55">
        <v>-24</v>
      </c>
    </row>
    <row r="694" spans="1:28">
      <c r="A694" s="54">
        <v>692</v>
      </c>
      <c r="B694" s="20" t="s">
        <v>1348</v>
      </c>
      <c r="C694" s="48" t="s">
        <v>44</v>
      </c>
      <c r="D694" s="55">
        <v>-8</v>
      </c>
      <c r="Y694" s="54">
        <v>692</v>
      </c>
      <c r="Z694" s="56" t="s">
        <v>2367</v>
      </c>
      <c r="AA694" s="48" t="s">
        <v>38</v>
      </c>
      <c r="AB694" s="55">
        <v>-24</v>
      </c>
    </row>
    <row r="695" spans="1:28">
      <c r="A695" s="54">
        <v>693</v>
      </c>
      <c r="B695" s="20" t="s">
        <v>1349</v>
      </c>
      <c r="C695" s="48" t="s">
        <v>45</v>
      </c>
      <c r="D695" s="55">
        <v>-8</v>
      </c>
      <c r="Y695" s="54">
        <v>693</v>
      </c>
      <c r="Z695" s="56" t="s">
        <v>1669</v>
      </c>
      <c r="AA695" s="48" t="s">
        <v>26</v>
      </c>
      <c r="AB695" s="55" t="s">
        <v>2967</v>
      </c>
    </row>
    <row r="696" spans="1:28">
      <c r="A696" s="54">
        <v>694</v>
      </c>
      <c r="B696" s="20" t="s">
        <v>1350</v>
      </c>
      <c r="C696" s="48" t="s">
        <v>50</v>
      </c>
      <c r="D696" s="55">
        <v>-8</v>
      </c>
      <c r="Y696" s="54">
        <v>694</v>
      </c>
      <c r="Z696" s="56" t="s">
        <v>2368</v>
      </c>
      <c r="AA696" s="48" t="s">
        <v>38</v>
      </c>
      <c r="AB696" s="55">
        <v>-24</v>
      </c>
    </row>
    <row r="697" spans="1:28">
      <c r="A697" s="54">
        <v>695</v>
      </c>
      <c r="B697" s="20" t="s">
        <v>1353</v>
      </c>
      <c r="C697" s="48" t="s">
        <v>36</v>
      </c>
      <c r="D697" s="55">
        <v>-7</v>
      </c>
      <c r="Y697" s="54">
        <v>695</v>
      </c>
      <c r="Z697" s="56" t="s">
        <v>2089</v>
      </c>
      <c r="AA697" s="48" t="s">
        <v>21</v>
      </c>
      <c r="AB697" s="55">
        <v>-24</v>
      </c>
    </row>
    <row r="698" spans="1:28">
      <c r="A698" s="54">
        <v>696</v>
      </c>
      <c r="B698" s="20" t="s">
        <v>1357</v>
      </c>
      <c r="C698" s="48" t="s">
        <v>36</v>
      </c>
      <c r="D698" s="55">
        <v>-6</v>
      </c>
      <c r="Y698" s="54">
        <v>696</v>
      </c>
      <c r="Z698" s="56" t="s">
        <v>2091</v>
      </c>
      <c r="AA698" s="48" t="s">
        <v>45</v>
      </c>
      <c r="AB698" s="55">
        <v>-23</v>
      </c>
    </row>
    <row r="699" spans="1:28">
      <c r="A699" s="54">
        <v>697</v>
      </c>
      <c r="B699" s="20" t="s">
        <v>1359</v>
      </c>
      <c r="C699" s="48" t="s">
        <v>28</v>
      </c>
      <c r="D699" s="55">
        <v>-6</v>
      </c>
      <c r="Y699" s="54">
        <v>697</v>
      </c>
      <c r="Z699" s="56" t="s">
        <v>2092</v>
      </c>
      <c r="AA699" s="48" t="s">
        <v>47</v>
      </c>
      <c r="AB699" s="55">
        <v>-23</v>
      </c>
    </row>
    <row r="700" spans="1:28">
      <c r="A700" s="54">
        <v>698</v>
      </c>
      <c r="B700" s="20" t="s">
        <v>1361</v>
      </c>
      <c r="C700" s="48" t="s">
        <v>26</v>
      </c>
      <c r="D700" s="55">
        <v>-5</v>
      </c>
      <c r="Y700" s="54">
        <v>698</v>
      </c>
      <c r="Z700" s="56" t="s">
        <v>2093</v>
      </c>
      <c r="AA700" s="48" t="s">
        <v>21</v>
      </c>
      <c r="AB700" s="55">
        <v>-23</v>
      </c>
    </row>
    <row r="701" spans="1:28">
      <c r="A701" s="54">
        <v>699</v>
      </c>
      <c r="B701" s="20" t="s">
        <v>1363</v>
      </c>
      <c r="C701" s="48" t="s">
        <v>38</v>
      </c>
      <c r="D701" s="55">
        <v>-5</v>
      </c>
      <c r="Y701" s="54">
        <v>699</v>
      </c>
      <c r="Z701" s="56" t="s">
        <v>2094</v>
      </c>
      <c r="AA701" s="48" t="s">
        <v>21</v>
      </c>
      <c r="AB701" s="55">
        <v>-23</v>
      </c>
    </row>
    <row r="702" spans="1:28">
      <c r="A702" s="54">
        <v>700</v>
      </c>
      <c r="B702" s="20" t="s">
        <v>1364</v>
      </c>
      <c r="C702" s="48" t="s">
        <v>45</v>
      </c>
      <c r="D702" s="55">
        <v>-5</v>
      </c>
      <c r="Y702" s="54">
        <v>700</v>
      </c>
      <c r="Z702" s="56" t="s">
        <v>1642</v>
      </c>
      <c r="AA702" s="48" t="s">
        <v>26</v>
      </c>
      <c r="AB702" s="55" t="s">
        <v>2967</v>
      </c>
    </row>
    <row r="703" spans="1:28">
      <c r="A703" s="54">
        <v>701</v>
      </c>
      <c r="B703" s="20" t="s">
        <v>1366</v>
      </c>
      <c r="C703" s="48" t="s">
        <v>28</v>
      </c>
      <c r="D703" s="55">
        <v>-5</v>
      </c>
      <c r="Y703" s="54">
        <v>701</v>
      </c>
      <c r="Z703" s="56" t="s">
        <v>2095</v>
      </c>
      <c r="AA703" s="48" t="s">
        <v>21</v>
      </c>
      <c r="AB703" s="55">
        <v>-24</v>
      </c>
    </row>
    <row r="704" spans="1:28">
      <c r="A704" s="54">
        <v>702</v>
      </c>
      <c r="B704" s="20" t="s">
        <v>1069</v>
      </c>
      <c r="C704" s="48" t="s">
        <v>26</v>
      </c>
      <c r="D704" s="55">
        <v>-197</v>
      </c>
      <c r="Y704" s="54">
        <v>702</v>
      </c>
      <c r="Z704" s="56" t="s">
        <v>2096</v>
      </c>
      <c r="AA704" s="48" t="s">
        <v>21</v>
      </c>
      <c r="AB704" s="55">
        <v>-24</v>
      </c>
    </row>
    <row r="705" spans="1:28">
      <c r="A705" s="54">
        <v>703</v>
      </c>
      <c r="B705" s="20" t="s">
        <v>2335</v>
      </c>
      <c r="C705" s="48" t="s">
        <v>50</v>
      </c>
      <c r="D705" s="55">
        <v>-6</v>
      </c>
      <c r="Y705" s="54">
        <v>703</v>
      </c>
      <c r="Z705" s="56" t="s">
        <v>1222</v>
      </c>
      <c r="AA705" s="48" t="s">
        <v>24</v>
      </c>
      <c r="AB705" s="55">
        <v>-24</v>
      </c>
    </row>
    <row r="706" spans="1:28">
      <c r="A706" s="54">
        <v>704</v>
      </c>
      <c r="B706" s="20" t="s">
        <v>1369</v>
      </c>
      <c r="C706" s="48" t="s">
        <v>36</v>
      </c>
      <c r="D706" s="55">
        <v>-6</v>
      </c>
      <c r="Y706" s="54">
        <v>704</v>
      </c>
      <c r="Z706" s="56" t="s">
        <v>1666</v>
      </c>
      <c r="AA706" s="48" t="s">
        <v>26</v>
      </c>
      <c r="AB706" s="55" t="s">
        <v>2967</v>
      </c>
    </row>
    <row r="707" spans="1:28">
      <c r="A707" s="54">
        <v>705</v>
      </c>
      <c r="B707" s="20" t="s">
        <v>1371</v>
      </c>
      <c r="C707" s="48" t="s">
        <v>24</v>
      </c>
      <c r="D707" s="55">
        <v>-6</v>
      </c>
      <c r="Y707" s="54">
        <v>705</v>
      </c>
      <c r="Z707" s="56" t="s">
        <v>1639</v>
      </c>
      <c r="AA707" s="48" t="s">
        <v>26</v>
      </c>
      <c r="AB707" s="55" t="s">
        <v>2967</v>
      </c>
    </row>
    <row r="708" spans="1:28">
      <c r="A708" s="54">
        <v>706</v>
      </c>
      <c r="B708" s="20" t="s">
        <v>1374</v>
      </c>
      <c r="C708" s="48" t="s">
        <v>26</v>
      </c>
      <c r="D708" s="55">
        <v>-5</v>
      </c>
      <c r="Y708" s="54">
        <v>706</v>
      </c>
      <c r="Z708" s="56" t="s">
        <v>2098</v>
      </c>
      <c r="AA708" s="48" t="s">
        <v>21</v>
      </c>
      <c r="AB708" s="55">
        <v>-26</v>
      </c>
    </row>
    <row r="709" spans="1:28">
      <c r="A709" s="54">
        <v>707</v>
      </c>
      <c r="B709" s="20" t="s">
        <v>1376</v>
      </c>
      <c r="C709" s="48" t="s">
        <v>45</v>
      </c>
      <c r="D709" s="55">
        <v>-5</v>
      </c>
      <c r="Y709" s="54">
        <v>707</v>
      </c>
      <c r="Z709" s="56" t="s">
        <v>2099</v>
      </c>
      <c r="AA709" s="48" t="s">
        <v>47</v>
      </c>
      <c r="AB709" s="55">
        <v>-26</v>
      </c>
    </row>
    <row r="710" spans="1:28">
      <c r="A710" s="54">
        <v>708</v>
      </c>
      <c r="B710" s="20" t="s">
        <v>1378</v>
      </c>
      <c r="C710" s="48" t="s">
        <v>38</v>
      </c>
      <c r="D710" s="55">
        <v>-5</v>
      </c>
      <c r="Y710" s="54">
        <v>708</v>
      </c>
      <c r="Z710" s="56" t="s">
        <v>2547</v>
      </c>
      <c r="AA710" s="48" t="s">
        <v>26</v>
      </c>
      <c r="AB710" s="55">
        <v>-89</v>
      </c>
    </row>
    <row r="711" spans="1:28">
      <c r="A711" s="54">
        <v>709</v>
      </c>
      <c r="B711" s="20" t="s">
        <v>1380</v>
      </c>
      <c r="C711" s="48" t="s">
        <v>47</v>
      </c>
      <c r="D711" s="55">
        <v>-4</v>
      </c>
      <c r="Y711" s="54">
        <v>709</v>
      </c>
      <c r="Z711" s="56" t="s">
        <v>2100</v>
      </c>
      <c r="AA711" s="48" t="s">
        <v>45</v>
      </c>
      <c r="AB711" s="55">
        <v>-27</v>
      </c>
    </row>
    <row r="712" spans="1:28">
      <c r="A712" s="54">
        <v>710</v>
      </c>
      <c r="B712" s="20" t="s">
        <v>1382</v>
      </c>
      <c r="C712" s="48" t="s">
        <v>36</v>
      </c>
      <c r="D712" s="55">
        <v>-4</v>
      </c>
      <c r="Y712" s="54">
        <v>710</v>
      </c>
      <c r="Z712" s="56" t="s">
        <v>1643</v>
      </c>
      <c r="AA712" s="48" t="s">
        <v>26</v>
      </c>
      <c r="AB712" s="55" t="s">
        <v>2967</v>
      </c>
    </row>
    <row r="713" spans="1:28">
      <c r="A713" s="54">
        <v>711</v>
      </c>
      <c r="B713" s="20" t="s">
        <v>1384</v>
      </c>
      <c r="C713" s="48" t="s">
        <v>50</v>
      </c>
      <c r="D713" s="55">
        <v>-4</v>
      </c>
      <c r="Y713" s="54">
        <v>711</v>
      </c>
      <c r="Z713" s="56" t="s">
        <v>2101</v>
      </c>
      <c r="AA713" s="48" t="s">
        <v>21</v>
      </c>
      <c r="AB713" s="55">
        <v>-28</v>
      </c>
    </row>
    <row r="714" spans="1:28">
      <c r="A714" s="54">
        <v>712</v>
      </c>
      <c r="B714" s="20" t="s">
        <v>1636</v>
      </c>
      <c r="C714" s="48" t="s">
        <v>26</v>
      </c>
      <c r="D714" s="55" t="s">
        <v>2967</v>
      </c>
      <c r="Y714" s="54">
        <v>712</v>
      </c>
      <c r="Z714" s="56" t="s">
        <v>2102</v>
      </c>
      <c r="AA714" s="48" t="s">
        <v>32</v>
      </c>
      <c r="AB714" s="55">
        <v>-28</v>
      </c>
    </row>
    <row r="715" spans="1:28">
      <c r="A715" s="54">
        <v>713</v>
      </c>
      <c r="B715" s="20" t="s">
        <v>2337</v>
      </c>
      <c r="C715" s="48" t="s">
        <v>34</v>
      </c>
      <c r="D715" s="55">
        <v>-5</v>
      </c>
      <c r="Y715" s="54">
        <v>713</v>
      </c>
      <c r="Z715" s="56" t="s">
        <v>2103</v>
      </c>
      <c r="AA715" s="48" t="s">
        <v>32</v>
      </c>
      <c r="AB715" s="55">
        <v>-28</v>
      </c>
    </row>
    <row r="716" spans="1:28">
      <c r="A716" s="54">
        <v>714</v>
      </c>
      <c r="B716" s="20" t="s">
        <v>1386</v>
      </c>
      <c r="C716" s="48" t="s">
        <v>65</v>
      </c>
      <c r="D716" s="55">
        <v>-5</v>
      </c>
      <c r="Y716" s="54">
        <v>714</v>
      </c>
      <c r="Z716" s="56" t="s">
        <v>2104</v>
      </c>
      <c r="AA716" s="48" t="s">
        <v>21</v>
      </c>
      <c r="AB716" s="55">
        <v>-28</v>
      </c>
    </row>
    <row r="717" spans="1:28">
      <c r="A717" s="54">
        <v>715</v>
      </c>
      <c r="B717" s="20" t="s">
        <v>1388</v>
      </c>
      <c r="C717" s="48" t="s">
        <v>24</v>
      </c>
      <c r="D717" s="55">
        <v>-5</v>
      </c>
      <c r="Y717" s="54">
        <v>715</v>
      </c>
      <c r="Z717" s="56" t="s">
        <v>2105</v>
      </c>
      <c r="AA717" s="48" t="s">
        <v>47</v>
      </c>
      <c r="AB717" s="55">
        <v>-28</v>
      </c>
    </row>
    <row r="718" spans="1:28">
      <c r="A718" s="54">
        <v>716</v>
      </c>
      <c r="B718" s="20" t="s">
        <v>1390</v>
      </c>
      <c r="C718" s="48" t="s">
        <v>61</v>
      </c>
      <c r="D718" s="55">
        <v>-5</v>
      </c>
      <c r="Y718" s="54">
        <v>716</v>
      </c>
      <c r="Z718" s="56" t="s">
        <v>2106</v>
      </c>
      <c r="AA718" s="48" t="s">
        <v>45</v>
      </c>
      <c r="AB718" s="55">
        <v>-28</v>
      </c>
    </row>
    <row r="719" spans="1:28">
      <c r="A719" s="54">
        <v>717</v>
      </c>
      <c r="B719" s="20" t="s">
        <v>1392</v>
      </c>
      <c r="C719" s="48" t="s">
        <v>28</v>
      </c>
      <c r="D719" s="55">
        <v>-5</v>
      </c>
      <c r="Y719" s="54">
        <v>717</v>
      </c>
      <c r="Z719" s="56" t="s">
        <v>2107</v>
      </c>
      <c r="AA719" s="48" t="s">
        <v>45</v>
      </c>
      <c r="AB719" s="55">
        <v>-28</v>
      </c>
    </row>
    <row r="720" spans="1:28">
      <c r="A720" s="54">
        <v>718</v>
      </c>
      <c r="B720" s="20" t="s">
        <v>1396</v>
      </c>
      <c r="C720" s="48" t="s">
        <v>44</v>
      </c>
      <c r="D720" s="55">
        <v>-4</v>
      </c>
      <c r="Y720" s="54">
        <v>718</v>
      </c>
      <c r="Z720" s="56" t="s">
        <v>1062</v>
      </c>
      <c r="AA720" s="48" t="s">
        <v>32</v>
      </c>
      <c r="AB720" s="55">
        <v>-27</v>
      </c>
    </row>
    <row r="721" spans="1:28">
      <c r="A721" s="54">
        <v>719</v>
      </c>
      <c r="B721" s="20" t="s">
        <v>1398</v>
      </c>
      <c r="C721" s="48" t="s">
        <v>58</v>
      </c>
      <c r="D721" s="55">
        <v>-4</v>
      </c>
      <c r="Y721" s="54">
        <v>719</v>
      </c>
      <c r="Z721" s="56" t="s">
        <v>2110</v>
      </c>
      <c r="AA721" s="48" t="s">
        <v>21</v>
      </c>
      <c r="AB721" s="55">
        <v>-27</v>
      </c>
    </row>
    <row r="722" spans="1:28">
      <c r="A722" s="54">
        <v>720</v>
      </c>
      <c r="B722" s="20" t="s">
        <v>1400</v>
      </c>
      <c r="C722" s="48" t="s">
        <v>65</v>
      </c>
      <c r="D722" s="55">
        <v>-4</v>
      </c>
      <c r="Y722" s="54">
        <v>720</v>
      </c>
      <c r="Z722" s="56" t="s">
        <v>1481</v>
      </c>
      <c r="AA722" s="48" t="s">
        <v>58</v>
      </c>
      <c r="AB722" s="55">
        <v>-27</v>
      </c>
    </row>
    <row r="723" spans="1:28">
      <c r="A723" s="54">
        <v>721</v>
      </c>
      <c r="B723" s="20" t="s">
        <v>1402</v>
      </c>
      <c r="C723" s="48" t="s">
        <v>58</v>
      </c>
      <c r="D723" s="55">
        <v>-4</v>
      </c>
      <c r="Y723" s="54">
        <v>721</v>
      </c>
      <c r="Z723" s="56" t="s">
        <v>1067</v>
      </c>
      <c r="AA723" s="48" t="s">
        <v>47</v>
      </c>
      <c r="AB723" s="55">
        <v>-27</v>
      </c>
    </row>
    <row r="724" spans="1:28">
      <c r="A724" s="54">
        <v>722</v>
      </c>
      <c r="B724" s="20" t="s">
        <v>1404</v>
      </c>
      <c r="C724" s="48" t="s">
        <v>58</v>
      </c>
      <c r="D724" s="55">
        <v>-4</v>
      </c>
      <c r="Y724" s="54">
        <v>722</v>
      </c>
      <c r="Z724" s="56" t="s">
        <v>1524</v>
      </c>
      <c r="AA724" s="48" t="s">
        <v>26</v>
      </c>
      <c r="AB724" s="55">
        <v>-27</v>
      </c>
    </row>
    <row r="725" spans="1:28">
      <c r="A725" s="54">
        <v>723</v>
      </c>
      <c r="B725" s="20" t="s">
        <v>1406</v>
      </c>
      <c r="C725" s="48" t="s">
        <v>24</v>
      </c>
      <c r="D725" s="55">
        <v>-4</v>
      </c>
      <c r="Y725" s="54">
        <v>723</v>
      </c>
      <c r="Z725" s="56" t="s">
        <v>2116</v>
      </c>
      <c r="AA725" s="48" t="s">
        <v>60</v>
      </c>
      <c r="AB725" s="55">
        <v>-24</v>
      </c>
    </row>
    <row r="726" spans="1:28">
      <c r="A726" s="54">
        <v>724</v>
      </c>
      <c r="B726" s="20" t="s">
        <v>1408</v>
      </c>
      <c r="C726" s="48" t="s">
        <v>58</v>
      </c>
      <c r="D726" s="55">
        <v>-4</v>
      </c>
      <c r="Y726" s="54">
        <v>724</v>
      </c>
      <c r="Z726" s="56" t="s">
        <v>967</v>
      </c>
      <c r="AA726" s="48" t="s">
        <v>54</v>
      </c>
      <c r="AB726" s="55">
        <v>-24</v>
      </c>
    </row>
    <row r="727" spans="1:28">
      <c r="A727" s="54">
        <v>725</v>
      </c>
      <c r="B727" s="20" t="s">
        <v>2338</v>
      </c>
      <c r="C727" s="48" t="s">
        <v>65</v>
      </c>
      <c r="D727" s="55">
        <v>-4</v>
      </c>
      <c r="Y727" s="54">
        <v>725</v>
      </c>
      <c r="Z727" s="56" t="s">
        <v>1380</v>
      </c>
      <c r="AA727" s="48" t="s">
        <v>47</v>
      </c>
      <c r="AB727" s="55">
        <v>-24</v>
      </c>
    </row>
    <row r="728" spans="1:28">
      <c r="A728" s="54">
        <v>726</v>
      </c>
      <c r="B728" s="20" t="s">
        <v>1411</v>
      </c>
      <c r="C728" s="48" t="s">
        <v>38</v>
      </c>
      <c r="D728" s="55">
        <v>-4</v>
      </c>
      <c r="Y728" s="54">
        <v>726</v>
      </c>
      <c r="Z728" s="56" t="s">
        <v>2120</v>
      </c>
      <c r="AA728" s="48" t="s">
        <v>47</v>
      </c>
      <c r="AB728" s="55">
        <v>-23</v>
      </c>
    </row>
    <row r="729" spans="1:28">
      <c r="A729" s="54">
        <v>727</v>
      </c>
      <c r="B729" s="20" t="s">
        <v>1413</v>
      </c>
      <c r="C729" s="48" t="s">
        <v>26</v>
      </c>
      <c r="D729" s="55">
        <v>-4</v>
      </c>
      <c r="Y729" s="54">
        <v>727</v>
      </c>
      <c r="Z729" s="56" t="s">
        <v>1032</v>
      </c>
      <c r="AA729" s="48" t="s">
        <v>47</v>
      </c>
      <c r="AB729" s="55">
        <v>-23</v>
      </c>
    </row>
    <row r="730" spans="1:28">
      <c r="A730" s="54">
        <v>728</v>
      </c>
      <c r="B730" s="20" t="s">
        <v>1414</v>
      </c>
      <c r="C730" s="48" t="s">
        <v>44</v>
      </c>
      <c r="D730" s="55">
        <v>-4</v>
      </c>
      <c r="Y730" s="54">
        <v>728</v>
      </c>
      <c r="Z730" s="56" t="s">
        <v>2122</v>
      </c>
      <c r="AA730" s="48" t="s">
        <v>47</v>
      </c>
      <c r="AB730" s="55">
        <v>-23</v>
      </c>
    </row>
    <row r="731" spans="1:28">
      <c r="A731" s="54">
        <v>729</v>
      </c>
      <c r="B731" s="20" t="s">
        <v>1415</v>
      </c>
      <c r="C731" s="48" t="s">
        <v>44</v>
      </c>
      <c r="D731" s="55">
        <v>-4</v>
      </c>
      <c r="Y731" s="54">
        <v>729</v>
      </c>
      <c r="Z731" s="56" t="s">
        <v>2123</v>
      </c>
      <c r="AA731" s="48" t="s">
        <v>45</v>
      </c>
      <c r="AB731" s="55">
        <v>-23</v>
      </c>
    </row>
    <row r="732" spans="1:28">
      <c r="A732" s="54">
        <v>730</v>
      </c>
      <c r="B732" s="20" t="s">
        <v>1416</v>
      </c>
      <c r="C732" s="48" t="s">
        <v>44</v>
      </c>
      <c r="D732" s="55">
        <v>-4</v>
      </c>
      <c r="Y732" s="54">
        <v>730</v>
      </c>
      <c r="Z732" s="56" t="s">
        <v>1426</v>
      </c>
      <c r="AA732" s="48" t="s">
        <v>21</v>
      </c>
      <c r="AB732" s="55">
        <v>-23</v>
      </c>
    </row>
    <row r="733" spans="1:28">
      <c r="A733" s="54">
        <v>731</v>
      </c>
      <c r="B733" s="20" t="s">
        <v>1417</v>
      </c>
      <c r="C733" s="48" t="s">
        <v>44</v>
      </c>
      <c r="D733" s="55">
        <v>-4</v>
      </c>
      <c r="Y733" s="54">
        <v>731</v>
      </c>
      <c r="Z733" s="56" t="s">
        <v>1241</v>
      </c>
      <c r="AA733" s="48" t="s">
        <v>21</v>
      </c>
      <c r="AB733" s="55">
        <v>-23</v>
      </c>
    </row>
    <row r="734" spans="1:28">
      <c r="A734" s="54">
        <v>732</v>
      </c>
      <c r="B734" s="20" t="s">
        <v>1418</v>
      </c>
      <c r="C734" s="48" t="s">
        <v>36</v>
      </c>
      <c r="D734" s="55">
        <v>-4</v>
      </c>
      <c r="Y734" s="54">
        <v>732</v>
      </c>
      <c r="Z734" s="56" t="s">
        <v>2126</v>
      </c>
      <c r="AA734" s="48" t="s">
        <v>45</v>
      </c>
      <c r="AB734" s="55">
        <v>-23</v>
      </c>
    </row>
    <row r="735" spans="1:28">
      <c r="A735" s="54">
        <v>733</v>
      </c>
      <c r="B735" s="20" t="s">
        <v>1420</v>
      </c>
      <c r="C735" s="48" t="s">
        <v>44</v>
      </c>
      <c r="D735" s="55">
        <v>-3</v>
      </c>
      <c r="Y735" s="54">
        <v>733</v>
      </c>
      <c r="Z735" s="56" t="s">
        <v>1520</v>
      </c>
      <c r="AA735" s="48" t="s">
        <v>26</v>
      </c>
      <c r="AB735" s="55">
        <v>-102</v>
      </c>
    </row>
    <row r="736" spans="1:28">
      <c r="A736" s="54">
        <v>734</v>
      </c>
      <c r="B736" s="20" t="s">
        <v>1421</v>
      </c>
      <c r="C736" s="48" t="s">
        <v>24</v>
      </c>
      <c r="D736" s="55">
        <v>-3</v>
      </c>
      <c r="Y736" s="54">
        <v>734</v>
      </c>
      <c r="Z736" s="56" t="s">
        <v>1482</v>
      </c>
      <c r="AA736" s="48" t="s">
        <v>52</v>
      </c>
      <c r="AB736" s="55">
        <v>-24</v>
      </c>
    </row>
    <row r="737" spans="1:28">
      <c r="A737" s="54">
        <v>735</v>
      </c>
      <c r="B737" s="20" t="s">
        <v>1422</v>
      </c>
      <c r="C737" s="48" t="s">
        <v>45</v>
      </c>
      <c r="D737" s="55">
        <v>-3</v>
      </c>
      <c r="Y737" s="54">
        <v>735</v>
      </c>
      <c r="Z737" s="56" t="s">
        <v>2369</v>
      </c>
      <c r="AA737" s="48" t="s">
        <v>38</v>
      </c>
      <c r="AB737" s="55">
        <v>-24</v>
      </c>
    </row>
    <row r="738" spans="1:28">
      <c r="A738" s="54">
        <v>736</v>
      </c>
      <c r="B738" s="20" t="s">
        <v>1423</v>
      </c>
      <c r="C738" s="48" t="s">
        <v>24</v>
      </c>
      <c r="D738" s="55">
        <v>-3</v>
      </c>
      <c r="Y738" s="54">
        <v>736</v>
      </c>
      <c r="Z738" s="56" t="s">
        <v>1483</v>
      </c>
      <c r="AA738" s="48" t="s">
        <v>26</v>
      </c>
      <c r="AB738" s="55">
        <v>-24</v>
      </c>
    </row>
    <row r="739" spans="1:28">
      <c r="A739" s="54">
        <v>737</v>
      </c>
      <c r="B739" s="20" t="s">
        <v>1424</v>
      </c>
      <c r="C739" s="48" t="s">
        <v>24</v>
      </c>
      <c r="D739" s="55">
        <v>-3</v>
      </c>
      <c r="Y739" s="54">
        <v>737</v>
      </c>
      <c r="Z739" s="56" t="s">
        <v>2129</v>
      </c>
      <c r="AA739" s="48" t="s">
        <v>45</v>
      </c>
      <c r="AB739" s="55">
        <v>-24</v>
      </c>
    </row>
    <row r="740" spans="1:28">
      <c r="A740" s="54">
        <v>738</v>
      </c>
      <c r="B740" s="20" t="s">
        <v>1426</v>
      </c>
      <c r="C740" s="48" t="s">
        <v>21</v>
      </c>
      <c r="D740" s="55">
        <v>-3</v>
      </c>
      <c r="Y740" s="54">
        <v>738</v>
      </c>
      <c r="Z740" s="56" t="s">
        <v>2130</v>
      </c>
      <c r="AA740" s="48" t="s">
        <v>21</v>
      </c>
      <c r="AB740" s="55">
        <v>-24</v>
      </c>
    </row>
    <row r="741" spans="1:28">
      <c r="A741" s="54">
        <v>739</v>
      </c>
      <c r="B741" s="20" t="s">
        <v>1427</v>
      </c>
      <c r="C741" s="48" t="s">
        <v>24</v>
      </c>
      <c r="D741" s="55">
        <v>-3</v>
      </c>
      <c r="Y741" s="54">
        <v>739</v>
      </c>
      <c r="Z741" s="56" t="s">
        <v>1508</v>
      </c>
      <c r="AA741" s="48" t="s">
        <v>58</v>
      </c>
      <c r="AB741" s="55">
        <v>-23</v>
      </c>
    </row>
    <row r="742" spans="1:28">
      <c r="A742" s="54">
        <v>740</v>
      </c>
      <c r="B742" s="20" t="s">
        <v>1428</v>
      </c>
      <c r="C742" s="48" t="s">
        <v>50</v>
      </c>
      <c r="D742" s="55">
        <v>-3</v>
      </c>
      <c r="Y742" s="54">
        <v>740</v>
      </c>
      <c r="Z742" s="56" t="s">
        <v>2133</v>
      </c>
      <c r="AA742" s="48" t="s">
        <v>21</v>
      </c>
      <c r="AB742" s="55">
        <v>-23</v>
      </c>
    </row>
    <row r="743" spans="1:28">
      <c r="A743" s="54">
        <v>741</v>
      </c>
      <c r="B743" s="20" t="s">
        <v>1429</v>
      </c>
      <c r="C743" s="48" t="s">
        <v>26</v>
      </c>
      <c r="D743" s="55">
        <v>-3</v>
      </c>
      <c r="Y743" s="54">
        <v>741</v>
      </c>
      <c r="Z743" s="56" t="s">
        <v>2403</v>
      </c>
      <c r="AA743" s="48" t="s">
        <v>26</v>
      </c>
      <c r="AB743" s="55">
        <v>-23</v>
      </c>
    </row>
    <row r="744" spans="1:28">
      <c r="A744" s="54">
        <v>742</v>
      </c>
      <c r="B744" s="20" t="s">
        <v>1430</v>
      </c>
      <c r="C744" s="48" t="s">
        <v>32</v>
      </c>
      <c r="D744" s="55">
        <v>-3</v>
      </c>
      <c r="Y744" s="54">
        <v>742</v>
      </c>
      <c r="Z744" s="56" t="s">
        <v>2134</v>
      </c>
      <c r="AA744" s="48" t="s">
        <v>21</v>
      </c>
      <c r="AB744" s="55">
        <v>-23</v>
      </c>
    </row>
    <row r="745" spans="1:28">
      <c r="A745" s="54">
        <v>743</v>
      </c>
      <c r="B745" s="20" t="s">
        <v>560</v>
      </c>
      <c r="C745" s="48" t="s">
        <v>26</v>
      </c>
      <c r="D745" s="55">
        <v>-516</v>
      </c>
      <c r="Y745" s="54">
        <v>743</v>
      </c>
      <c r="Z745" s="56" t="s">
        <v>2135</v>
      </c>
      <c r="AA745" s="48" t="s">
        <v>21</v>
      </c>
      <c r="AB745" s="55">
        <v>-23</v>
      </c>
    </row>
    <row r="746" spans="1:28">
      <c r="A746" s="54">
        <v>744</v>
      </c>
      <c r="B746" s="20" t="s">
        <v>1431</v>
      </c>
      <c r="C746" s="48" t="s">
        <v>45</v>
      </c>
      <c r="D746" s="55">
        <v>-4</v>
      </c>
      <c r="Y746" s="54">
        <v>744</v>
      </c>
      <c r="Z746" s="56" t="s">
        <v>1246</v>
      </c>
      <c r="AA746" s="48" t="s">
        <v>26</v>
      </c>
      <c r="AB746" s="55">
        <v>21</v>
      </c>
    </row>
    <row r="747" spans="1:28">
      <c r="A747" s="54">
        <v>745</v>
      </c>
      <c r="B747" s="20" t="s">
        <v>1432</v>
      </c>
      <c r="C747" s="48" t="s">
        <v>34</v>
      </c>
      <c r="D747" s="55">
        <v>-4</v>
      </c>
      <c r="Y747" s="54">
        <v>745</v>
      </c>
      <c r="Z747" s="56" t="s">
        <v>2404</v>
      </c>
      <c r="AA747" s="48" t="s">
        <v>38</v>
      </c>
      <c r="AB747" s="55">
        <v>-24</v>
      </c>
    </row>
    <row r="748" spans="1:28">
      <c r="A748" s="54">
        <v>746</v>
      </c>
      <c r="B748" s="20" t="s">
        <v>2339</v>
      </c>
      <c r="C748" s="48" t="s">
        <v>50</v>
      </c>
      <c r="D748" s="55">
        <v>-4</v>
      </c>
      <c r="Y748" s="54">
        <v>746</v>
      </c>
      <c r="Z748" s="56" t="s">
        <v>2391</v>
      </c>
      <c r="AA748" s="48" t="s">
        <v>26</v>
      </c>
      <c r="AB748" s="55">
        <v>0</v>
      </c>
    </row>
    <row r="749" spans="1:28">
      <c r="A749" s="54">
        <v>747</v>
      </c>
      <c r="B749" s="20" t="s">
        <v>1433</v>
      </c>
      <c r="C749" s="48" t="s">
        <v>28</v>
      </c>
      <c r="D749" s="55">
        <v>-4</v>
      </c>
      <c r="Y749" s="54">
        <v>747</v>
      </c>
      <c r="Z749" s="56" t="s">
        <v>1522</v>
      </c>
      <c r="AA749" s="48" t="s">
        <v>26</v>
      </c>
      <c r="AB749" s="55">
        <v>-25</v>
      </c>
    </row>
    <row r="750" spans="1:28">
      <c r="A750" s="54">
        <v>748</v>
      </c>
      <c r="B750" s="20" t="s">
        <v>1434</v>
      </c>
      <c r="C750" s="48" t="s">
        <v>26</v>
      </c>
      <c r="D750" s="55">
        <v>-4</v>
      </c>
      <c r="Y750" s="54">
        <v>748</v>
      </c>
      <c r="Z750" s="56" t="s">
        <v>1210</v>
      </c>
      <c r="AA750" s="48" t="s">
        <v>58</v>
      </c>
      <c r="AB750" s="55">
        <v>-25</v>
      </c>
    </row>
    <row r="751" spans="1:28">
      <c r="A751" s="54">
        <v>749</v>
      </c>
      <c r="B751" s="20" t="s">
        <v>1435</v>
      </c>
      <c r="C751" s="48" t="s">
        <v>32</v>
      </c>
      <c r="D751" s="55">
        <v>-4</v>
      </c>
      <c r="Y751" s="54">
        <v>749</v>
      </c>
      <c r="Z751" s="56" t="s">
        <v>2138</v>
      </c>
      <c r="AA751" s="48" t="s">
        <v>21</v>
      </c>
      <c r="AB751" s="55">
        <v>-25</v>
      </c>
    </row>
    <row r="752" spans="1:28">
      <c r="A752" s="54">
        <v>750</v>
      </c>
      <c r="B752" s="20" t="s">
        <v>1437</v>
      </c>
      <c r="C752" s="48" t="s">
        <v>50</v>
      </c>
      <c r="D752" s="55">
        <v>-3</v>
      </c>
      <c r="Y752" s="54">
        <v>750</v>
      </c>
      <c r="Z752" s="56" t="s">
        <v>2381</v>
      </c>
      <c r="AA752" s="48" t="s">
        <v>38</v>
      </c>
      <c r="AB752" s="55">
        <v>-25</v>
      </c>
    </row>
    <row r="753" spans="1:28">
      <c r="A753" s="54">
        <v>751</v>
      </c>
      <c r="B753" s="20" t="s">
        <v>1438</v>
      </c>
      <c r="C753" s="48" t="s">
        <v>32</v>
      </c>
      <c r="D753" s="55">
        <v>-3</v>
      </c>
      <c r="Y753" s="54">
        <v>751</v>
      </c>
      <c r="Z753" s="56" t="s">
        <v>2383</v>
      </c>
      <c r="AA753" s="48" t="s">
        <v>26</v>
      </c>
      <c r="AB753" s="55">
        <v>-21</v>
      </c>
    </row>
    <row r="754" spans="1:28">
      <c r="A754" s="54">
        <v>752</v>
      </c>
      <c r="B754" s="20" t="s">
        <v>1439</v>
      </c>
      <c r="C754" s="48" t="s">
        <v>28</v>
      </c>
      <c r="D754" s="55">
        <v>-3</v>
      </c>
      <c r="Y754" s="54">
        <v>752</v>
      </c>
      <c r="Z754" s="56" t="s">
        <v>1525</v>
      </c>
      <c r="AA754" s="48" t="s">
        <v>26</v>
      </c>
      <c r="AB754" s="55">
        <v>-26</v>
      </c>
    </row>
    <row r="755" spans="1:28">
      <c r="A755" s="54">
        <v>753</v>
      </c>
      <c r="B755" s="20" t="s">
        <v>1440</v>
      </c>
      <c r="C755" s="48" t="s">
        <v>21</v>
      </c>
      <c r="D755" s="55">
        <v>-3</v>
      </c>
      <c r="Y755" s="54">
        <v>753</v>
      </c>
      <c r="Z755" s="56" t="s">
        <v>2382</v>
      </c>
      <c r="AA755" s="48" t="s">
        <v>38</v>
      </c>
      <c r="AB755" s="55">
        <v>-26</v>
      </c>
    </row>
    <row r="756" spans="1:28">
      <c r="A756" s="54">
        <v>754</v>
      </c>
      <c r="B756" s="20" t="s">
        <v>1442</v>
      </c>
      <c r="C756" s="48" t="s">
        <v>58</v>
      </c>
      <c r="D756" s="55">
        <v>-2</v>
      </c>
      <c r="Y756" s="54">
        <v>754</v>
      </c>
      <c r="Z756" s="56" t="s">
        <v>2140</v>
      </c>
      <c r="AA756" s="48" t="s">
        <v>58</v>
      </c>
      <c r="AB756" s="55">
        <v>-26</v>
      </c>
    </row>
    <row r="757" spans="1:28">
      <c r="A757" s="54">
        <v>755</v>
      </c>
      <c r="B757" s="20" t="s">
        <v>1443</v>
      </c>
      <c r="C757" s="48" t="s">
        <v>21</v>
      </c>
      <c r="D757" s="55">
        <v>-2</v>
      </c>
      <c r="Y757" s="54">
        <v>755</v>
      </c>
      <c r="Z757" s="56" t="s">
        <v>2384</v>
      </c>
      <c r="AA757" s="48" t="s">
        <v>38</v>
      </c>
      <c r="AB757" s="55">
        <v>-24</v>
      </c>
    </row>
    <row r="758" spans="1:28">
      <c r="A758" s="54">
        <v>756</v>
      </c>
      <c r="B758" s="20" t="s">
        <v>1444</v>
      </c>
      <c r="C758" s="48" t="s">
        <v>47</v>
      </c>
      <c r="D758" s="55">
        <v>-2</v>
      </c>
      <c r="Y758" s="54">
        <v>756</v>
      </c>
      <c r="Z758" s="56" t="s">
        <v>2142</v>
      </c>
      <c r="AA758" s="48" t="s">
        <v>21</v>
      </c>
      <c r="AB758" s="55">
        <v>-24</v>
      </c>
    </row>
    <row r="759" spans="1:28">
      <c r="A759" s="54">
        <v>757</v>
      </c>
      <c r="B759" s="20" t="s">
        <v>1446</v>
      </c>
      <c r="C759" s="48" t="s">
        <v>28</v>
      </c>
      <c r="D759" s="55">
        <v>-1</v>
      </c>
      <c r="Y759" s="54">
        <v>757</v>
      </c>
      <c r="Z759" s="56" t="s">
        <v>1484</v>
      </c>
      <c r="AA759" s="48" t="s">
        <v>58</v>
      </c>
      <c r="AB759" s="55">
        <v>-24</v>
      </c>
    </row>
    <row r="760" spans="1:28">
      <c r="A760" s="54">
        <v>758</v>
      </c>
      <c r="B760" s="20" t="s">
        <v>1073</v>
      </c>
      <c r="C760" s="48" t="s">
        <v>50</v>
      </c>
      <c r="D760" s="55">
        <v>-250</v>
      </c>
      <c r="Y760" s="54">
        <v>758</v>
      </c>
      <c r="Z760" s="56" t="s">
        <v>1454</v>
      </c>
      <c r="AA760" s="48" t="s">
        <v>38</v>
      </c>
      <c r="AB760" s="55">
        <v>-24</v>
      </c>
    </row>
    <row r="761" spans="1:28">
      <c r="A761" s="54">
        <v>759</v>
      </c>
      <c r="B761" s="20" t="s">
        <v>1450</v>
      </c>
      <c r="C761" s="48" t="s">
        <v>41</v>
      </c>
      <c r="D761" s="55">
        <v>0</v>
      </c>
      <c r="Y761" s="54">
        <v>759</v>
      </c>
      <c r="Z761" s="56" t="s">
        <v>2386</v>
      </c>
      <c r="AA761" s="48" t="s">
        <v>38</v>
      </c>
      <c r="AB761" s="55">
        <v>-23</v>
      </c>
    </row>
    <row r="762" spans="1:28">
      <c r="A762" s="54">
        <v>760</v>
      </c>
      <c r="B762" s="20" t="s">
        <v>1451</v>
      </c>
      <c r="C762" s="48" t="s">
        <v>38</v>
      </c>
      <c r="D762" s="55">
        <v>0</v>
      </c>
      <c r="Y762" s="54">
        <v>760</v>
      </c>
      <c r="Z762" s="56" t="s">
        <v>1506</v>
      </c>
      <c r="AA762" s="48" t="s">
        <v>58</v>
      </c>
      <c r="AB762" s="55">
        <v>-23</v>
      </c>
    </row>
    <row r="763" spans="1:28">
      <c r="A763" s="54">
        <v>761</v>
      </c>
      <c r="B763" s="20" t="s">
        <v>1453</v>
      </c>
      <c r="C763" s="48" t="s">
        <v>26</v>
      </c>
      <c r="D763" s="55">
        <v>1</v>
      </c>
      <c r="Y763" s="54">
        <v>761</v>
      </c>
      <c r="Z763" s="56" t="s">
        <v>2387</v>
      </c>
      <c r="AA763" s="48" t="s">
        <v>38</v>
      </c>
      <c r="AB763" s="55">
        <v>-23</v>
      </c>
    </row>
    <row r="764" spans="1:28">
      <c r="A764" s="54">
        <v>762</v>
      </c>
      <c r="B764" s="20" t="s">
        <v>1454</v>
      </c>
      <c r="C764" s="48" t="s">
        <v>38</v>
      </c>
      <c r="D764" s="55">
        <v>1</v>
      </c>
      <c r="Y764" s="54">
        <v>762</v>
      </c>
      <c r="Z764" s="56" t="s">
        <v>2388</v>
      </c>
      <c r="AA764" s="48" t="s">
        <v>38</v>
      </c>
      <c r="AB764" s="55">
        <v>-23</v>
      </c>
    </row>
    <row r="765" spans="1:28">
      <c r="A765" s="54">
        <v>763</v>
      </c>
      <c r="B765" s="20" t="s">
        <v>1457</v>
      </c>
      <c r="C765" s="48" t="s">
        <v>26</v>
      </c>
      <c r="D765" s="55">
        <v>3</v>
      </c>
      <c r="Y765" s="54">
        <v>763</v>
      </c>
      <c r="Z765" s="56" t="s">
        <v>2389</v>
      </c>
      <c r="AA765" s="48" t="s">
        <v>38</v>
      </c>
      <c r="AB765" s="55">
        <v>-23</v>
      </c>
    </row>
    <row r="766" spans="1:28">
      <c r="A766" s="54">
        <v>764</v>
      </c>
      <c r="B766" s="20" t="s">
        <v>1458</v>
      </c>
      <c r="C766" s="48" t="s">
        <v>28</v>
      </c>
      <c r="D766" s="55">
        <v>3</v>
      </c>
      <c r="Y766" s="54">
        <v>764</v>
      </c>
      <c r="Z766" s="56" t="s">
        <v>2390</v>
      </c>
      <c r="AA766" s="48" t="s">
        <v>38</v>
      </c>
      <c r="AB766" s="55">
        <v>-23</v>
      </c>
    </row>
    <row r="767" spans="1:28">
      <c r="A767" s="54">
        <v>765</v>
      </c>
      <c r="B767" s="20" t="s">
        <v>1459</v>
      </c>
      <c r="C767" s="48" t="s">
        <v>50</v>
      </c>
      <c r="D767" s="55">
        <v>3</v>
      </c>
      <c r="Y767" s="54">
        <v>765</v>
      </c>
      <c r="Z767" s="56" t="s">
        <v>2147</v>
      </c>
      <c r="AA767" s="48" t="s">
        <v>21</v>
      </c>
      <c r="AB767" s="55">
        <v>-22</v>
      </c>
    </row>
    <row r="768" spans="1:28">
      <c r="A768" s="54">
        <v>766</v>
      </c>
      <c r="B768" s="20" t="s">
        <v>1637</v>
      </c>
      <c r="C768" s="48" t="s">
        <v>26</v>
      </c>
      <c r="D768" s="55" t="s">
        <v>2967</v>
      </c>
      <c r="Y768" s="54">
        <v>766</v>
      </c>
      <c r="Z768" s="56" t="s">
        <v>2149</v>
      </c>
      <c r="AA768" s="48" t="s">
        <v>58</v>
      </c>
      <c r="AB768" s="55">
        <v>-21</v>
      </c>
    </row>
    <row r="769" spans="1:28">
      <c r="A769" s="54">
        <v>767</v>
      </c>
      <c r="B769" s="20" t="s">
        <v>1461</v>
      </c>
      <c r="C769" s="48" t="s">
        <v>28</v>
      </c>
      <c r="D769" s="55">
        <v>3</v>
      </c>
      <c r="Y769" s="54">
        <v>767</v>
      </c>
      <c r="Z769" s="56" t="s">
        <v>1755</v>
      </c>
      <c r="AA769" s="48" t="s">
        <v>26</v>
      </c>
      <c r="AB769" s="55" t="s">
        <v>2967</v>
      </c>
    </row>
    <row r="770" spans="1:28">
      <c r="A770" s="54">
        <v>768</v>
      </c>
      <c r="B770" s="20" t="s">
        <v>1462</v>
      </c>
      <c r="C770" s="48" t="s">
        <v>50</v>
      </c>
      <c r="D770" s="55">
        <v>3</v>
      </c>
      <c r="Y770" s="54">
        <v>768</v>
      </c>
      <c r="Z770" s="56" t="s">
        <v>2150</v>
      </c>
      <c r="AA770" s="48" t="s">
        <v>21</v>
      </c>
      <c r="AB770" s="55">
        <v>-21</v>
      </c>
    </row>
    <row r="771" spans="1:28">
      <c r="A771" s="54">
        <v>769</v>
      </c>
      <c r="B771" s="20" t="s">
        <v>1463</v>
      </c>
      <c r="C771" s="48" t="s">
        <v>26</v>
      </c>
      <c r="D771" s="55">
        <v>3</v>
      </c>
      <c r="Y771" s="54">
        <v>769</v>
      </c>
      <c r="Z771" s="56" t="s">
        <v>2151</v>
      </c>
      <c r="AA771" s="48" t="s">
        <v>21</v>
      </c>
      <c r="AB771" s="55">
        <v>-21</v>
      </c>
    </row>
    <row r="772" spans="1:28">
      <c r="A772" s="54">
        <v>770</v>
      </c>
      <c r="B772" s="20" t="s">
        <v>1639</v>
      </c>
      <c r="C772" s="48" t="s">
        <v>26</v>
      </c>
      <c r="D772" s="55" t="s">
        <v>2967</v>
      </c>
      <c r="Y772" s="54">
        <v>770</v>
      </c>
      <c r="Z772" s="56" t="s">
        <v>786</v>
      </c>
      <c r="AA772" s="48" t="s">
        <v>32</v>
      </c>
      <c r="AB772" s="55">
        <v>-21</v>
      </c>
    </row>
    <row r="773" spans="1:28">
      <c r="A773" s="54">
        <v>771</v>
      </c>
      <c r="B773" s="20" t="s">
        <v>1465</v>
      </c>
      <c r="C773" s="48" t="s">
        <v>26</v>
      </c>
      <c r="D773" s="55">
        <v>3</v>
      </c>
      <c r="Y773" s="54">
        <v>771</v>
      </c>
      <c r="Z773" s="56" t="s">
        <v>1756</v>
      </c>
      <c r="AA773" s="48" t="s">
        <v>26</v>
      </c>
      <c r="AB773" s="55" t="s">
        <v>2967</v>
      </c>
    </row>
    <row r="774" spans="1:28">
      <c r="A774" s="54">
        <v>772</v>
      </c>
      <c r="B774" s="20" t="s">
        <v>1466</v>
      </c>
      <c r="C774" s="48" t="s">
        <v>28</v>
      </c>
      <c r="D774" s="55">
        <v>3</v>
      </c>
      <c r="Y774" s="54">
        <v>772</v>
      </c>
      <c r="Z774" s="56" t="s">
        <v>1074</v>
      </c>
      <c r="AA774" s="48" t="s">
        <v>54</v>
      </c>
      <c r="AB774" s="55">
        <v>-22</v>
      </c>
    </row>
    <row r="775" spans="1:28">
      <c r="A775" s="54">
        <v>773</v>
      </c>
      <c r="B775" s="20" t="s">
        <v>1467</v>
      </c>
      <c r="C775" s="48" t="s">
        <v>38</v>
      </c>
      <c r="D775" s="55">
        <v>3</v>
      </c>
      <c r="Y775" s="54">
        <v>773</v>
      </c>
      <c r="Z775" s="56" t="s">
        <v>2155</v>
      </c>
      <c r="AA775" s="48" t="s">
        <v>58</v>
      </c>
      <c r="AB775" s="55">
        <v>-21</v>
      </c>
    </row>
    <row r="776" spans="1:28">
      <c r="A776" s="54">
        <v>774</v>
      </c>
      <c r="B776" s="20" t="s">
        <v>1468</v>
      </c>
      <c r="C776" s="48" t="s">
        <v>28</v>
      </c>
      <c r="D776" s="55">
        <v>3</v>
      </c>
      <c r="Y776" s="54">
        <v>774</v>
      </c>
      <c r="Z776" s="56" t="s">
        <v>389</v>
      </c>
      <c r="AA776" s="48" t="s">
        <v>26</v>
      </c>
      <c r="AB776" s="55">
        <v>-580</v>
      </c>
    </row>
    <row r="777" spans="1:28">
      <c r="A777" s="54">
        <v>775</v>
      </c>
      <c r="B777" s="20" t="s">
        <v>1469</v>
      </c>
      <c r="C777" s="48" t="s">
        <v>38</v>
      </c>
      <c r="D777" s="55">
        <v>3</v>
      </c>
      <c r="Y777" s="54">
        <v>775</v>
      </c>
      <c r="Z777" s="56" t="s">
        <v>1490</v>
      </c>
      <c r="AA777" s="48" t="s">
        <v>40</v>
      </c>
      <c r="AB777" s="55">
        <v>-20</v>
      </c>
    </row>
    <row r="778" spans="1:28">
      <c r="A778" s="54">
        <v>776</v>
      </c>
      <c r="B778" s="20" t="s">
        <v>1470</v>
      </c>
      <c r="C778" s="48" t="s">
        <v>60</v>
      </c>
      <c r="D778" s="55">
        <v>3</v>
      </c>
      <c r="Y778" s="54">
        <v>776</v>
      </c>
      <c r="Z778" s="56" t="s">
        <v>1672</v>
      </c>
      <c r="AA778" s="48" t="s">
        <v>26</v>
      </c>
      <c r="AB778" s="55" t="s">
        <v>2967</v>
      </c>
    </row>
    <row r="779" spans="1:28">
      <c r="A779" s="54">
        <v>777</v>
      </c>
      <c r="B779" s="20" t="s">
        <v>1118</v>
      </c>
      <c r="C779" s="48" t="s">
        <v>26</v>
      </c>
      <c r="D779" s="55">
        <v>-242</v>
      </c>
      <c r="Y779" s="54">
        <v>777</v>
      </c>
      <c r="Z779" s="56" t="s">
        <v>2159</v>
      </c>
      <c r="AA779" s="48" t="s">
        <v>21</v>
      </c>
      <c r="AB779" s="55">
        <v>-21</v>
      </c>
    </row>
    <row r="780" spans="1:28">
      <c r="A780" s="54">
        <v>778</v>
      </c>
      <c r="B780" s="20" t="s">
        <v>1473</v>
      </c>
      <c r="C780" s="48" t="s">
        <v>28</v>
      </c>
      <c r="D780" s="55">
        <v>4</v>
      </c>
      <c r="Y780" s="54">
        <v>778</v>
      </c>
      <c r="Z780" s="56" t="s">
        <v>2160</v>
      </c>
      <c r="AA780" s="48" t="s">
        <v>47</v>
      </c>
      <c r="AB780" s="55">
        <v>-21</v>
      </c>
    </row>
    <row r="781" spans="1:28">
      <c r="A781" s="54">
        <v>779</v>
      </c>
      <c r="B781" s="20" t="s">
        <v>1475</v>
      </c>
      <c r="C781" s="48" t="s">
        <v>43</v>
      </c>
      <c r="D781" s="55">
        <v>5</v>
      </c>
      <c r="Y781" s="54">
        <v>779</v>
      </c>
      <c r="Z781" s="56" t="s">
        <v>1526</v>
      </c>
      <c r="AA781" s="48" t="s">
        <v>26</v>
      </c>
      <c r="AB781" s="55">
        <v>-16</v>
      </c>
    </row>
    <row r="782" spans="1:28">
      <c r="A782" s="54">
        <v>780</v>
      </c>
      <c r="B782" s="20" t="s">
        <v>1476</v>
      </c>
      <c r="C782" s="48" t="s">
        <v>44</v>
      </c>
      <c r="D782" s="55">
        <v>5</v>
      </c>
      <c r="Y782" s="54">
        <v>780</v>
      </c>
      <c r="Z782" s="56" t="s">
        <v>2161</v>
      </c>
      <c r="AA782" s="48" t="s">
        <v>47</v>
      </c>
      <c r="AB782" s="55">
        <v>-21</v>
      </c>
    </row>
    <row r="783" spans="1:28">
      <c r="A783" s="54">
        <v>781</v>
      </c>
      <c r="B783" s="20" t="s">
        <v>1477</v>
      </c>
      <c r="C783" s="48" t="s">
        <v>44</v>
      </c>
      <c r="D783" s="55">
        <v>5</v>
      </c>
      <c r="Y783" s="54">
        <v>781</v>
      </c>
      <c r="Z783" s="56" t="s">
        <v>1676</v>
      </c>
      <c r="AA783" s="48" t="s">
        <v>26</v>
      </c>
      <c r="AB783" s="55" t="s">
        <v>2967</v>
      </c>
    </row>
    <row r="784" spans="1:28">
      <c r="A784" s="54">
        <v>782</v>
      </c>
      <c r="B784" s="20" t="s">
        <v>1478</v>
      </c>
      <c r="C784" s="48" t="s">
        <v>44</v>
      </c>
      <c r="D784" s="55">
        <v>5</v>
      </c>
      <c r="Y784" s="54">
        <v>782</v>
      </c>
      <c r="Z784" s="56" t="s">
        <v>2162</v>
      </c>
      <c r="AA784" s="48" t="s">
        <v>21</v>
      </c>
      <c r="AB784" s="55">
        <v>-22</v>
      </c>
    </row>
    <row r="785" spans="1:28">
      <c r="A785" s="54">
        <v>783</v>
      </c>
      <c r="B785" s="20" t="s">
        <v>1479</v>
      </c>
      <c r="C785" s="48" t="s">
        <v>43</v>
      </c>
      <c r="D785" s="55">
        <v>5</v>
      </c>
      <c r="Y785" s="54">
        <v>783</v>
      </c>
      <c r="Z785" s="56" t="s">
        <v>2163</v>
      </c>
      <c r="AA785" s="48" t="s">
        <v>38</v>
      </c>
      <c r="AB785" s="55">
        <v>-22</v>
      </c>
    </row>
    <row r="786" spans="1:28">
      <c r="A786" s="54">
        <v>784</v>
      </c>
      <c r="B786" s="20" t="s">
        <v>1480</v>
      </c>
      <c r="C786" s="48" t="s">
        <v>58</v>
      </c>
      <c r="D786" s="55">
        <v>5</v>
      </c>
      <c r="Y786" s="54">
        <v>784</v>
      </c>
      <c r="Z786" s="56" t="s">
        <v>1675</v>
      </c>
      <c r="AA786" s="48" t="s">
        <v>26</v>
      </c>
      <c r="AB786" s="55" t="s">
        <v>2967</v>
      </c>
    </row>
    <row r="787" spans="1:28">
      <c r="A787" s="54">
        <v>785</v>
      </c>
      <c r="B787" s="20" t="s">
        <v>1641</v>
      </c>
      <c r="C787" s="48" t="s">
        <v>26</v>
      </c>
      <c r="D787" s="55" t="s">
        <v>2967</v>
      </c>
      <c r="Y787" s="54">
        <v>785</v>
      </c>
      <c r="Z787" s="56" t="s">
        <v>2371</v>
      </c>
      <c r="AA787" s="48" t="s">
        <v>21</v>
      </c>
      <c r="AB787" s="55">
        <v>-23</v>
      </c>
    </row>
    <row r="788" spans="1:28">
      <c r="A788" s="54">
        <v>786</v>
      </c>
      <c r="B788" s="20" t="s">
        <v>1481</v>
      </c>
      <c r="C788" s="48" t="s">
        <v>58</v>
      </c>
      <c r="D788" s="55">
        <v>4</v>
      </c>
      <c r="Y788" s="54">
        <v>786</v>
      </c>
      <c r="Z788" s="56" t="s">
        <v>2165</v>
      </c>
      <c r="AA788" s="48" t="s">
        <v>32</v>
      </c>
      <c r="AB788" s="55">
        <v>-22</v>
      </c>
    </row>
    <row r="789" spans="1:28">
      <c r="A789" s="54">
        <v>787</v>
      </c>
      <c r="B789" s="20" t="s">
        <v>1482</v>
      </c>
      <c r="C789" s="48" t="s">
        <v>52</v>
      </c>
      <c r="D789" s="55">
        <v>4</v>
      </c>
      <c r="Y789" s="54">
        <v>787</v>
      </c>
      <c r="Z789" s="56" t="s">
        <v>2167</v>
      </c>
      <c r="AA789" s="48" t="s">
        <v>38</v>
      </c>
      <c r="AB789" s="55">
        <v>-21</v>
      </c>
    </row>
    <row r="790" spans="1:28">
      <c r="A790" s="54">
        <v>788</v>
      </c>
      <c r="B790" s="20" t="s">
        <v>1483</v>
      </c>
      <c r="C790" s="48" t="s">
        <v>26</v>
      </c>
      <c r="D790" s="55">
        <v>4</v>
      </c>
      <c r="Y790" s="54">
        <v>788</v>
      </c>
      <c r="Z790" s="56" t="s">
        <v>1671</v>
      </c>
      <c r="AA790" s="48" t="s">
        <v>26</v>
      </c>
      <c r="AB790" s="55" t="s">
        <v>2967</v>
      </c>
    </row>
    <row r="791" spans="1:28">
      <c r="A791" s="54">
        <v>789</v>
      </c>
      <c r="B791" s="20" t="s">
        <v>1484</v>
      </c>
      <c r="C791" s="48" t="s">
        <v>58</v>
      </c>
      <c r="D791" s="55">
        <v>4</v>
      </c>
      <c r="Y791" s="54">
        <v>789</v>
      </c>
      <c r="Z791" s="56" t="s">
        <v>2168</v>
      </c>
      <c r="AA791" s="48" t="s">
        <v>21</v>
      </c>
      <c r="AB791" s="55">
        <v>-22</v>
      </c>
    </row>
    <row r="792" spans="1:28">
      <c r="A792" s="54">
        <v>790</v>
      </c>
      <c r="B792" s="20" t="s">
        <v>1485</v>
      </c>
      <c r="C792" s="48" t="s">
        <v>58</v>
      </c>
      <c r="D792" s="55">
        <v>4</v>
      </c>
      <c r="Y792" s="54">
        <v>790</v>
      </c>
      <c r="Z792" s="56" t="s">
        <v>2169</v>
      </c>
      <c r="AA792" s="48" t="s">
        <v>21</v>
      </c>
      <c r="AB792" s="55">
        <v>-22</v>
      </c>
    </row>
    <row r="793" spans="1:28">
      <c r="A793" s="54">
        <v>791</v>
      </c>
      <c r="B793" s="20" t="s">
        <v>1486</v>
      </c>
      <c r="C793" s="48" t="s">
        <v>58</v>
      </c>
      <c r="D793" s="55">
        <v>4</v>
      </c>
      <c r="Y793" s="54">
        <v>791</v>
      </c>
      <c r="Z793" s="56" t="s">
        <v>1679</v>
      </c>
      <c r="AA793" s="48" t="s">
        <v>26</v>
      </c>
      <c r="AB793" s="55" t="s">
        <v>2967</v>
      </c>
    </row>
    <row r="794" spans="1:28">
      <c r="A794" s="54">
        <v>792</v>
      </c>
      <c r="B794" s="20" t="s">
        <v>1487</v>
      </c>
      <c r="C794" s="48" t="s">
        <v>38</v>
      </c>
      <c r="D794" s="55">
        <v>4</v>
      </c>
      <c r="Y794" s="54">
        <v>792</v>
      </c>
      <c r="Z794" s="56" t="s">
        <v>2171</v>
      </c>
      <c r="AA794" s="48" t="s">
        <v>21</v>
      </c>
      <c r="AB794" s="55">
        <v>-22</v>
      </c>
    </row>
    <row r="795" spans="1:28">
      <c r="A795" s="54">
        <v>793</v>
      </c>
      <c r="B795" s="20" t="s">
        <v>1490</v>
      </c>
      <c r="C795" s="48" t="s">
        <v>40</v>
      </c>
      <c r="D795" s="55">
        <v>6</v>
      </c>
      <c r="Y795" s="54">
        <v>793</v>
      </c>
      <c r="Z795" s="56" t="s">
        <v>1501</v>
      </c>
      <c r="AA795" s="48" t="s">
        <v>47</v>
      </c>
      <c r="AB795" s="55">
        <v>-22</v>
      </c>
    </row>
    <row r="796" spans="1:28">
      <c r="A796" s="54">
        <v>794</v>
      </c>
      <c r="B796" s="20" t="s">
        <v>1491</v>
      </c>
      <c r="C796" s="48" t="s">
        <v>26</v>
      </c>
      <c r="D796" s="55">
        <v>6</v>
      </c>
      <c r="Y796" s="54">
        <v>794</v>
      </c>
      <c r="Z796" s="56" t="s">
        <v>2173</v>
      </c>
      <c r="AA796" s="48" t="s">
        <v>21</v>
      </c>
      <c r="AB796" s="55">
        <v>-22</v>
      </c>
    </row>
    <row r="797" spans="1:28">
      <c r="A797" s="54">
        <v>795</v>
      </c>
      <c r="B797" s="20" t="s">
        <v>1492</v>
      </c>
      <c r="C797" s="48" t="s">
        <v>28</v>
      </c>
      <c r="D797" s="55">
        <v>6</v>
      </c>
      <c r="Y797" s="54">
        <v>795</v>
      </c>
      <c r="Z797" s="56" t="s">
        <v>2175</v>
      </c>
      <c r="AA797" s="48" t="s">
        <v>21</v>
      </c>
      <c r="AB797" s="55">
        <v>-20</v>
      </c>
    </row>
    <row r="798" spans="1:28">
      <c r="A798" s="54">
        <v>796</v>
      </c>
      <c r="B798" s="20" t="s">
        <v>1143</v>
      </c>
      <c r="C798" s="48" t="s">
        <v>26</v>
      </c>
      <c r="D798" s="55">
        <v>-245</v>
      </c>
      <c r="Y798" s="54">
        <v>796</v>
      </c>
      <c r="Z798" s="56" t="s">
        <v>1624</v>
      </c>
      <c r="AA798" s="48" t="s">
        <v>26</v>
      </c>
      <c r="AB798" s="55" t="s">
        <v>2967</v>
      </c>
    </row>
    <row r="799" spans="1:28">
      <c r="A799" s="54">
        <v>797</v>
      </c>
      <c r="B799" s="20" t="s">
        <v>1142</v>
      </c>
      <c r="C799" s="48" t="s">
        <v>26</v>
      </c>
      <c r="D799" s="55">
        <v>-247</v>
      </c>
      <c r="Y799" s="54">
        <v>797</v>
      </c>
      <c r="Z799" s="56" t="s">
        <v>2176</v>
      </c>
      <c r="AA799" s="48" t="s">
        <v>47</v>
      </c>
      <c r="AB799" s="55">
        <v>-21</v>
      </c>
    </row>
    <row r="800" spans="1:28">
      <c r="A800" s="54">
        <v>798</v>
      </c>
      <c r="B800" s="20" t="s">
        <v>1494</v>
      </c>
      <c r="C800" s="48" t="s">
        <v>47</v>
      </c>
      <c r="D800" s="55">
        <v>5</v>
      </c>
      <c r="Y800" s="54">
        <v>798</v>
      </c>
      <c r="Z800" s="56" t="s">
        <v>2392</v>
      </c>
      <c r="AA800" s="48" t="s">
        <v>38</v>
      </c>
      <c r="AB800" s="55">
        <v>-21</v>
      </c>
    </row>
    <row r="801" spans="1:28">
      <c r="A801" s="54">
        <v>799</v>
      </c>
      <c r="B801" s="20" t="s">
        <v>1642</v>
      </c>
      <c r="C801" s="48" t="s">
        <v>26</v>
      </c>
      <c r="D801" s="55" t="s">
        <v>2967</v>
      </c>
      <c r="Y801" s="54">
        <v>799</v>
      </c>
      <c r="Z801" s="56" t="s">
        <v>2393</v>
      </c>
      <c r="AA801" s="48" t="s">
        <v>26</v>
      </c>
      <c r="AB801" s="55">
        <v>-21</v>
      </c>
    </row>
    <row r="802" spans="1:28">
      <c r="A802" s="54">
        <v>800</v>
      </c>
      <c r="B802" s="20" t="s">
        <v>1495</v>
      </c>
      <c r="C802" s="48" t="s">
        <v>28</v>
      </c>
      <c r="D802" s="55">
        <v>4</v>
      </c>
      <c r="Y802" s="54">
        <v>800</v>
      </c>
      <c r="Z802" s="56" t="s">
        <v>1494</v>
      </c>
      <c r="AA802" s="48" t="s">
        <v>47</v>
      </c>
      <c r="AB802" s="55">
        <v>-21</v>
      </c>
    </row>
    <row r="803" spans="1:28">
      <c r="A803" s="54">
        <v>801</v>
      </c>
      <c r="B803" s="20" t="s">
        <v>1497</v>
      </c>
      <c r="C803" s="48" t="s">
        <v>26</v>
      </c>
      <c r="D803" s="55">
        <v>5</v>
      </c>
      <c r="Y803" s="54">
        <v>801</v>
      </c>
      <c r="Z803" s="56" t="s">
        <v>2549</v>
      </c>
      <c r="AA803" s="48" t="s">
        <v>38</v>
      </c>
      <c r="AB803" s="55">
        <v>-21</v>
      </c>
    </row>
    <row r="804" spans="1:28">
      <c r="A804" s="54">
        <v>802</v>
      </c>
      <c r="B804" s="20" t="s">
        <v>1643</v>
      </c>
      <c r="C804" s="48" t="s">
        <v>26</v>
      </c>
      <c r="D804" s="55" t="s">
        <v>2967</v>
      </c>
      <c r="Y804" s="54">
        <v>802</v>
      </c>
      <c r="Z804" s="56" t="s">
        <v>2178</v>
      </c>
      <c r="AA804" s="48" t="s">
        <v>47</v>
      </c>
      <c r="AB804" s="55">
        <v>-21</v>
      </c>
    </row>
    <row r="805" spans="1:28">
      <c r="A805" s="54">
        <v>803</v>
      </c>
      <c r="B805" s="20" t="s">
        <v>1502</v>
      </c>
      <c r="C805" s="48" t="s">
        <v>26</v>
      </c>
      <c r="D805" s="55">
        <v>8</v>
      </c>
      <c r="Y805" s="54">
        <v>803</v>
      </c>
      <c r="Z805" s="56" t="s">
        <v>1096</v>
      </c>
      <c r="AA805" s="48" t="s">
        <v>54</v>
      </c>
      <c r="AB805" s="55">
        <v>-21</v>
      </c>
    </row>
    <row r="806" spans="1:28">
      <c r="A806" s="54">
        <v>804</v>
      </c>
      <c r="B806" s="20" t="s">
        <v>1507</v>
      </c>
      <c r="C806" s="48" t="s">
        <v>26</v>
      </c>
      <c r="D806" s="55">
        <v>12</v>
      </c>
      <c r="Y806" s="54">
        <v>804</v>
      </c>
      <c r="Z806" s="56" t="s">
        <v>1757</v>
      </c>
      <c r="AA806" s="48" t="s">
        <v>26</v>
      </c>
      <c r="AB806" s="55" t="s">
        <v>2967</v>
      </c>
    </row>
    <row r="807" spans="1:28">
      <c r="A807" s="54">
        <v>805</v>
      </c>
      <c r="B807" s="20" t="s">
        <v>1499</v>
      </c>
      <c r="C807" s="48" t="s">
        <v>26</v>
      </c>
      <c r="D807" s="55">
        <v>3</v>
      </c>
      <c r="Y807" s="54">
        <v>805</v>
      </c>
      <c r="Z807" s="56" t="s">
        <v>2550</v>
      </c>
      <c r="AA807" s="48" t="s">
        <v>38</v>
      </c>
      <c r="AB807" s="55">
        <v>-22</v>
      </c>
    </row>
    <row r="808" spans="1:28">
      <c r="A808" s="54">
        <v>806</v>
      </c>
      <c r="B808" s="20" t="s">
        <v>1500</v>
      </c>
      <c r="C808" s="48" t="s">
        <v>26</v>
      </c>
      <c r="D808" s="55">
        <v>3</v>
      </c>
      <c r="Y808" s="54">
        <v>806</v>
      </c>
      <c r="Z808" s="56" t="s">
        <v>2551</v>
      </c>
      <c r="AA808" s="48" t="s">
        <v>38</v>
      </c>
      <c r="AB808" s="55">
        <v>-22</v>
      </c>
    </row>
    <row r="809" spans="1:28">
      <c r="A809" s="54">
        <v>807</v>
      </c>
      <c r="B809" s="20" t="s">
        <v>1501</v>
      </c>
      <c r="C809" s="48" t="s">
        <v>47</v>
      </c>
      <c r="D809" s="55">
        <v>3</v>
      </c>
      <c r="Y809" s="54">
        <v>807</v>
      </c>
      <c r="Z809" s="56" t="s">
        <v>2180</v>
      </c>
      <c r="AA809" s="48" t="s">
        <v>21</v>
      </c>
      <c r="AB809" s="55">
        <v>-22</v>
      </c>
    </row>
    <row r="810" spans="1:28">
      <c r="A810" s="54">
        <v>808</v>
      </c>
      <c r="B810" s="20" t="s">
        <v>1568</v>
      </c>
      <c r="C810" s="48" t="s">
        <v>26</v>
      </c>
      <c r="D810" s="55" t="s">
        <v>2967</v>
      </c>
      <c r="Y810" s="54">
        <v>808</v>
      </c>
      <c r="Z810" s="56" t="s">
        <v>2552</v>
      </c>
      <c r="AA810" s="48" t="s">
        <v>38</v>
      </c>
      <c r="AB810" s="55">
        <v>-22</v>
      </c>
    </row>
    <row r="811" spans="1:28">
      <c r="A811" s="54">
        <v>809</v>
      </c>
      <c r="B811" s="20" t="s">
        <v>1503</v>
      </c>
      <c r="C811" s="48" t="s">
        <v>26</v>
      </c>
      <c r="D811" s="55">
        <v>3</v>
      </c>
      <c r="Y811" s="54">
        <v>809</v>
      </c>
      <c r="Z811" s="56" t="s">
        <v>2553</v>
      </c>
      <c r="AA811" s="48" t="s">
        <v>38</v>
      </c>
      <c r="AB811" s="55">
        <v>-22</v>
      </c>
    </row>
    <row r="812" spans="1:28">
      <c r="A812" s="54">
        <v>810</v>
      </c>
      <c r="B812" s="20" t="s">
        <v>1505</v>
      </c>
      <c r="C812" s="48" t="s">
        <v>26</v>
      </c>
      <c r="D812" s="55">
        <v>4</v>
      </c>
      <c r="Y812" s="54">
        <v>810</v>
      </c>
      <c r="Z812" s="56" t="s">
        <v>2554</v>
      </c>
      <c r="AA812" s="48" t="s">
        <v>38</v>
      </c>
      <c r="AB812" s="55">
        <v>-22</v>
      </c>
    </row>
    <row r="813" spans="1:28">
      <c r="A813" s="54">
        <v>811</v>
      </c>
      <c r="B813" s="20" t="s">
        <v>1506</v>
      </c>
      <c r="C813" s="48" t="s">
        <v>58</v>
      </c>
      <c r="D813" s="55">
        <v>4</v>
      </c>
      <c r="Y813" s="54">
        <v>811</v>
      </c>
      <c r="Z813" s="56" t="s">
        <v>1754</v>
      </c>
      <c r="AA813" s="48" t="s">
        <v>26</v>
      </c>
      <c r="AB813" s="55" t="s">
        <v>2967</v>
      </c>
    </row>
    <row r="814" spans="1:28">
      <c r="A814" s="54">
        <v>812</v>
      </c>
      <c r="B814" s="20" t="s">
        <v>1669</v>
      </c>
      <c r="C814" s="48" t="s">
        <v>26</v>
      </c>
      <c r="D814" s="55" t="s">
        <v>2967</v>
      </c>
      <c r="Y814" s="54">
        <v>812</v>
      </c>
      <c r="Z814" s="56" t="s">
        <v>2555</v>
      </c>
      <c r="AA814" s="48" t="s">
        <v>38</v>
      </c>
      <c r="AB814" s="55">
        <v>-23</v>
      </c>
    </row>
    <row r="815" spans="1:28">
      <c r="A815" s="54">
        <v>813</v>
      </c>
      <c r="B815" s="20" t="s">
        <v>1508</v>
      </c>
      <c r="C815" s="48" t="s">
        <v>58</v>
      </c>
      <c r="D815" s="55">
        <v>4</v>
      </c>
      <c r="Y815" s="54">
        <v>813</v>
      </c>
      <c r="Z815" s="56" t="s">
        <v>2556</v>
      </c>
      <c r="AA815" s="48" t="s">
        <v>38</v>
      </c>
      <c r="AB815" s="55">
        <v>-23</v>
      </c>
    </row>
    <row r="816" spans="1:28">
      <c r="A816" s="54">
        <v>814</v>
      </c>
      <c r="B816" s="20" t="s">
        <v>1509</v>
      </c>
      <c r="C816" s="48" t="s">
        <v>26</v>
      </c>
      <c r="D816" s="55">
        <v>4</v>
      </c>
      <c r="Y816" s="54">
        <v>814</v>
      </c>
      <c r="Z816" s="56" t="s">
        <v>2557</v>
      </c>
      <c r="AA816" s="48" t="s">
        <v>38</v>
      </c>
      <c r="AB816" s="55">
        <v>-23</v>
      </c>
    </row>
    <row r="817" spans="1:28">
      <c r="A817" s="54">
        <v>815</v>
      </c>
      <c r="B817" s="20" t="s">
        <v>1510</v>
      </c>
      <c r="C817" s="48" t="s">
        <v>26</v>
      </c>
      <c r="D817" s="55">
        <v>4</v>
      </c>
      <c r="Y817" s="54">
        <v>815</v>
      </c>
      <c r="Z817" s="56" t="s">
        <v>2558</v>
      </c>
      <c r="AA817" s="48" t="s">
        <v>38</v>
      </c>
      <c r="AB817" s="55">
        <v>-23</v>
      </c>
    </row>
    <row r="818" spans="1:28">
      <c r="A818" s="54">
        <v>816</v>
      </c>
      <c r="B818" s="20" t="s">
        <v>1667</v>
      </c>
      <c r="C818" s="48" t="s">
        <v>26</v>
      </c>
      <c r="D818" s="55" t="s">
        <v>2967</v>
      </c>
      <c r="Y818" s="54">
        <v>816</v>
      </c>
      <c r="Z818" s="56" t="s">
        <v>2559</v>
      </c>
      <c r="AA818" s="48" t="s">
        <v>38</v>
      </c>
      <c r="AB818" s="55">
        <v>-23</v>
      </c>
    </row>
    <row r="819" spans="1:28">
      <c r="A819" s="54">
        <v>817</v>
      </c>
      <c r="B819" s="20" t="s">
        <v>1511</v>
      </c>
      <c r="C819" s="48" t="s">
        <v>58</v>
      </c>
      <c r="D819" s="55">
        <v>3</v>
      </c>
      <c r="Y819" s="54">
        <v>817</v>
      </c>
      <c r="Z819" s="56" t="s">
        <v>1677</v>
      </c>
      <c r="AA819" s="48" t="s">
        <v>26</v>
      </c>
      <c r="AB819" s="55" t="s">
        <v>2967</v>
      </c>
    </row>
    <row r="820" spans="1:28">
      <c r="A820" s="54">
        <v>818</v>
      </c>
      <c r="B820" s="20" t="s">
        <v>1512</v>
      </c>
      <c r="C820" s="48" t="s">
        <v>26</v>
      </c>
      <c r="D820" s="55">
        <v>3</v>
      </c>
      <c r="Y820" s="54">
        <v>818</v>
      </c>
      <c r="Z820" s="56" t="s">
        <v>2560</v>
      </c>
      <c r="AA820" s="48" t="s">
        <v>38</v>
      </c>
      <c r="AB820" s="55">
        <v>-24</v>
      </c>
    </row>
    <row r="821" spans="1:28">
      <c r="A821" s="54">
        <v>819</v>
      </c>
      <c r="B821" s="20" t="s">
        <v>1513</v>
      </c>
      <c r="C821" s="48" t="s">
        <v>26</v>
      </c>
      <c r="D821" s="55">
        <v>3</v>
      </c>
      <c r="Y821" s="54">
        <v>819</v>
      </c>
      <c r="Z821" s="56" t="s">
        <v>1678</v>
      </c>
      <c r="AA821" s="48" t="s">
        <v>26</v>
      </c>
      <c r="AB821" s="55" t="s">
        <v>2967</v>
      </c>
    </row>
    <row r="822" spans="1:28">
      <c r="A822" s="54">
        <v>820</v>
      </c>
      <c r="B822" s="20" t="s">
        <v>1514</v>
      </c>
      <c r="C822" s="48" t="s">
        <v>26</v>
      </c>
      <c r="D822" s="55">
        <v>3</v>
      </c>
      <c r="Y822" s="54">
        <v>820</v>
      </c>
      <c r="Z822" s="56" t="s">
        <v>2181</v>
      </c>
      <c r="AA822" s="48" t="s">
        <v>21</v>
      </c>
      <c r="AB822" s="55">
        <v>-25</v>
      </c>
    </row>
    <row r="823" spans="1:28">
      <c r="A823" s="54">
        <v>821</v>
      </c>
      <c r="B823" s="20" t="s">
        <v>1515</v>
      </c>
      <c r="C823" s="48" t="s">
        <v>26</v>
      </c>
      <c r="D823" s="55">
        <v>3</v>
      </c>
      <c r="Y823" s="54">
        <v>821</v>
      </c>
      <c r="Z823" s="56" t="s">
        <v>2561</v>
      </c>
      <c r="AA823" s="48" t="s">
        <v>38</v>
      </c>
      <c r="AB823" s="55">
        <v>-25</v>
      </c>
    </row>
    <row r="824" spans="1:28">
      <c r="A824" s="54">
        <v>822</v>
      </c>
      <c r="B824" s="20" t="s">
        <v>1516</v>
      </c>
      <c r="C824" s="48" t="s">
        <v>26</v>
      </c>
      <c r="D824" s="55">
        <v>3</v>
      </c>
      <c r="Y824" s="54">
        <v>822</v>
      </c>
      <c r="Z824" s="56" t="s">
        <v>2562</v>
      </c>
      <c r="AA824" s="48" t="s">
        <v>38</v>
      </c>
      <c r="AB824" s="55">
        <v>-25</v>
      </c>
    </row>
    <row r="825" spans="1:28">
      <c r="A825" s="54">
        <v>823</v>
      </c>
      <c r="B825" s="20" t="s">
        <v>1517</v>
      </c>
      <c r="C825" s="48" t="s">
        <v>26</v>
      </c>
      <c r="D825" s="55">
        <v>3</v>
      </c>
      <c r="Y825" s="54">
        <v>823</v>
      </c>
      <c r="Z825" s="56" t="s">
        <v>2563</v>
      </c>
      <c r="AA825" s="48" t="s">
        <v>38</v>
      </c>
      <c r="AB825" s="55">
        <v>-25</v>
      </c>
    </row>
    <row r="826" spans="1:28">
      <c r="A826" s="54">
        <v>824</v>
      </c>
      <c r="B826" s="20" t="s">
        <v>1519</v>
      </c>
      <c r="C826" s="48" t="s">
        <v>26</v>
      </c>
      <c r="D826" s="55">
        <v>4</v>
      </c>
      <c r="Y826" s="54">
        <v>824</v>
      </c>
      <c r="Z826" s="56" t="s">
        <v>2564</v>
      </c>
      <c r="AA826" s="48" t="s">
        <v>38</v>
      </c>
      <c r="AB826" s="55">
        <v>-25</v>
      </c>
    </row>
    <row r="827" spans="1:28">
      <c r="A827" s="54">
        <v>825</v>
      </c>
      <c r="B827" s="20" t="s">
        <v>1246</v>
      </c>
      <c r="C827" s="48" t="s">
        <v>26</v>
      </c>
      <c r="D827" s="55">
        <v>-210</v>
      </c>
      <c r="Y827" s="54">
        <v>825</v>
      </c>
      <c r="Z827" s="56" t="s">
        <v>2565</v>
      </c>
      <c r="AA827" s="48" t="s">
        <v>38</v>
      </c>
      <c r="AB827" s="55">
        <v>-25</v>
      </c>
    </row>
    <row r="828" spans="1:28">
      <c r="A828" s="54">
        <v>826</v>
      </c>
      <c r="B828" s="20" t="s">
        <v>1522</v>
      </c>
      <c r="C828" s="48" t="s">
        <v>26</v>
      </c>
      <c r="D828" s="55">
        <v>5</v>
      </c>
      <c r="Y828" s="54">
        <v>826</v>
      </c>
      <c r="Z828" s="56" t="s">
        <v>2566</v>
      </c>
      <c r="AA828" s="48" t="s">
        <v>38</v>
      </c>
      <c r="AB828" s="55">
        <v>-25</v>
      </c>
    </row>
    <row r="829" spans="1:28">
      <c r="A829" s="54">
        <v>827</v>
      </c>
      <c r="B829" s="20" t="s">
        <v>1671</v>
      </c>
      <c r="C829" s="48" t="s">
        <v>26</v>
      </c>
      <c r="D829" s="55" t="s">
        <v>2967</v>
      </c>
      <c r="Y829" s="54">
        <v>827</v>
      </c>
      <c r="Z829" s="56" t="s">
        <v>2567</v>
      </c>
      <c r="AA829" s="48" t="s">
        <v>38</v>
      </c>
      <c r="AB829" s="55">
        <v>-25</v>
      </c>
    </row>
    <row r="830" spans="1:28">
      <c r="A830" s="54">
        <v>828</v>
      </c>
      <c r="B830" s="20" t="s">
        <v>1520</v>
      </c>
      <c r="C830" s="48" t="s">
        <v>26</v>
      </c>
      <c r="D830" s="55">
        <v>1</v>
      </c>
      <c r="Y830" s="54">
        <v>828</v>
      </c>
      <c r="Z830" s="56" t="s">
        <v>2568</v>
      </c>
      <c r="AA830" s="48" t="s">
        <v>38</v>
      </c>
      <c r="AB830" s="55">
        <v>-25</v>
      </c>
    </row>
    <row r="831" spans="1:28">
      <c r="A831" s="54">
        <v>829</v>
      </c>
      <c r="B831" s="20" t="s">
        <v>1524</v>
      </c>
      <c r="C831" s="48" t="s">
        <v>26</v>
      </c>
      <c r="D831" s="55">
        <v>4</v>
      </c>
      <c r="Y831" s="54">
        <v>829</v>
      </c>
      <c r="Z831" s="56" t="s">
        <v>2182</v>
      </c>
      <c r="AA831" s="48" t="s">
        <v>21</v>
      </c>
      <c r="AB831" s="55">
        <v>-25</v>
      </c>
    </row>
    <row r="832" spans="1:28">
      <c r="A832" s="54">
        <v>830</v>
      </c>
      <c r="B832" s="20" t="s">
        <v>1525</v>
      </c>
      <c r="C832" s="48" t="s">
        <v>26</v>
      </c>
      <c r="D832" s="55">
        <v>4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1672</v>
      </c>
      <c r="C833" s="48" t="s">
        <v>26</v>
      </c>
      <c r="D833" s="55" t="s">
        <v>2967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2223</v>
      </c>
      <c r="C834" s="48" t="s">
        <v>26</v>
      </c>
      <c r="D834" s="55" t="s">
        <v>2967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2383</v>
      </c>
      <c r="C835" s="48" t="s">
        <v>26</v>
      </c>
      <c r="D835" s="55" t="s">
        <v>2967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1526</v>
      </c>
      <c r="C836" s="48" t="s">
        <v>26</v>
      </c>
      <c r="D836" s="55">
        <v>1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2391</v>
      </c>
      <c r="C837" s="48" t="s">
        <v>26</v>
      </c>
      <c r="D837" s="55" t="s">
        <v>2967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1675</v>
      </c>
      <c r="C838" s="48" t="s">
        <v>26</v>
      </c>
      <c r="D838" s="55" t="s">
        <v>2967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1676</v>
      </c>
      <c r="C839" s="48" t="s">
        <v>26</v>
      </c>
      <c r="D839" s="55" t="s">
        <v>2967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 t="s">
        <v>2908</v>
      </c>
      <c r="B840" s="20" t="s">
        <v>2908</v>
      </c>
      <c r="C840" s="48" t="s">
        <v>2908</v>
      </c>
      <c r="D840" s="55" t="s">
        <v>2908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1677</v>
      </c>
      <c r="C841" s="48" t="s">
        <v>26</v>
      </c>
      <c r="D841" s="55" t="s">
        <v>2967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1678</v>
      </c>
      <c r="C842" s="48" t="s">
        <v>26</v>
      </c>
      <c r="D842" s="55" t="s">
        <v>2967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1679</v>
      </c>
      <c r="C843" s="48" t="s">
        <v>26</v>
      </c>
      <c r="D843" s="55" t="s">
        <v>2967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 t="s">
        <v>2908</v>
      </c>
      <c r="B844" s="20" t="s">
        <v>2908</v>
      </c>
      <c r="C844" s="48" t="s">
        <v>2908</v>
      </c>
      <c r="D844" s="55" t="s">
        <v>2908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 t="s">
        <v>2908</v>
      </c>
      <c r="B845" s="20" t="s">
        <v>2908</v>
      </c>
      <c r="C845" s="48" t="s">
        <v>2908</v>
      </c>
      <c r="D845" s="55" t="s">
        <v>2908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 t="s">
        <v>2908</v>
      </c>
      <c r="B846" s="20" t="s">
        <v>2908</v>
      </c>
      <c r="C846" s="48" t="s">
        <v>2908</v>
      </c>
      <c r="D846" s="55" t="s">
        <v>2908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 t="s">
        <v>2908</v>
      </c>
      <c r="B847" s="20" t="s">
        <v>2908</v>
      </c>
      <c r="C847" s="48" t="s">
        <v>2908</v>
      </c>
      <c r="D847" s="55" t="s">
        <v>2908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 t="s">
        <v>2908</v>
      </c>
      <c r="B848" s="20" t="s">
        <v>2908</v>
      </c>
      <c r="C848" s="48" t="s">
        <v>2908</v>
      </c>
      <c r="D848" s="55" t="s">
        <v>2908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 t="s">
        <v>2908</v>
      </c>
      <c r="B849" s="20" t="s">
        <v>2908</v>
      </c>
      <c r="C849" s="48" t="s">
        <v>2908</v>
      </c>
      <c r="D849" s="55" t="s">
        <v>2908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 t="s">
        <v>2908</v>
      </c>
      <c r="B850" s="20" t="s">
        <v>2908</v>
      </c>
      <c r="C850" s="48" t="s">
        <v>2908</v>
      </c>
      <c r="D850" s="55" t="s">
        <v>2908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 t="s">
        <v>2908</v>
      </c>
      <c r="B851" s="20" t="s">
        <v>2908</v>
      </c>
      <c r="C851" s="48" t="s">
        <v>2908</v>
      </c>
      <c r="D851" s="55" t="s">
        <v>2908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 t="s">
        <v>2908</v>
      </c>
      <c r="B852" s="20" t="s">
        <v>2908</v>
      </c>
      <c r="C852" s="48" t="s">
        <v>2908</v>
      </c>
      <c r="D852" s="55" t="s">
        <v>2908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 t="s">
        <v>2908</v>
      </c>
      <c r="B854" s="20" t="s">
        <v>2908</v>
      </c>
      <c r="C854" s="48" t="s">
        <v>2908</v>
      </c>
      <c r="D854" s="55" t="s">
        <v>2908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94">
    <sortCondition descending="1" ref="BX154:BX194"/>
  </sortState>
  <mergeCells count="65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BY4:BY48">
    <cfRule type="cellIs" dxfId="1562" priority="428" stopIfTrue="1" operator="greaterThan">
      <formula>1</formula>
    </cfRule>
  </conditionalFormatting>
  <conditionalFormatting sqref="BY54:BY98">
    <cfRule type="cellIs" dxfId="1561" priority="427" stopIfTrue="1" operator="greaterThan">
      <formula>1.5</formula>
    </cfRule>
  </conditionalFormatting>
  <conditionalFormatting sqref="BY100:BY101 BY150:BY151">
    <cfRule type="cellIs" dxfId="1560" priority="425" stopIfTrue="1" operator="greaterThan">
      <formula>1</formula>
    </cfRule>
  </conditionalFormatting>
  <conditionalFormatting sqref="BY102 BY152">
    <cfRule type="cellIs" dxfId="1559" priority="424" stopIfTrue="1" operator="greaterThan">
      <formula>1</formula>
    </cfRule>
  </conditionalFormatting>
  <conditionalFormatting sqref="BY103 BY153">
    <cfRule type="cellIs" dxfId="1558" priority="423" stopIfTrue="1" operator="greaterThan">
      <formula>1</formula>
    </cfRule>
  </conditionalFormatting>
  <conditionalFormatting sqref="BY104:BY148">
    <cfRule type="cellIs" dxfId="1557" priority="422" stopIfTrue="1" operator="greaterThan">
      <formula>1</formula>
    </cfRule>
  </conditionalFormatting>
  <conditionalFormatting sqref="BY154:BY198">
    <cfRule type="cellIs" dxfId="1556" priority="421" stopIfTrue="1" operator="greaterThan">
      <formula>1.5</formula>
    </cfRule>
  </conditionalFormatting>
  <conditionalFormatting sqref="BY4:BY48">
    <cfRule type="cellIs" dxfId="1555" priority="336" stopIfTrue="1" operator="greaterThan">
      <formula>1</formula>
    </cfRule>
  </conditionalFormatting>
  <conditionalFormatting sqref="BY54:BY98">
    <cfRule type="cellIs" dxfId="1554" priority="335" stopIfTrue="1" operator="greaterThan">
      <formula>1.5</formula>
    </cfRule>
  </conditionalFormatting>
  <conditionalFormatting sqref="BY100:BY101 BY150:BY151">
    <cfRule type="cellIs" dxfId="1553" priority="333" stopIfTrue="1" operator="greaterThan">
      <formula>1</formula>
    </cfRule>
  </conditionalFormatting>
  <conditionalFormatting sqref="BY102 BY152">
    <cfRule type="cellIs" dxfId="1552" priority="332" stopIfTrue="1" operator="greaterThan">
      <formula>1</formula>
    </cfRule>
  </conditionalFormatting>
  <conditionalFormatting sqref="BY103 BY153">
    <cfRule type="cellIs" dxfId="1551" priority="331" stopIfTrue="1" operator="greaterThan">
      <formula>1</formula>
    </cfRule>
  </conditionalFormatting>
  <conditionalFormatting sqref="BY104:BY148">
    <cfRule type="cellIs" dxfId="1550" priority="330" stopIfTrue="1" operator="greaterThan">
      <formula>1</formula>
    </cfRule>
  </conditionalFormatting>
  <conditionalFormatting sqref="BY154:BY198">
    <cfRule type="cellIs" dxfId="1549" priority="329" stopIfTrue="1" operator="greaterThan">
      <formula>1.5</formula>
    </cfRule>
  </conditionalFormatting>
  <conditionalFormatting sqref="AX4:AX48">
    <cfRule type="duplicateValues" dxfId="1548" priority="328"/>
  </conditionalFormatting>
  <conditionalFormatting sqref="AX104:AX148">
    <cfRule type="duplicateValues" dxfId="1547" priority="327"/>
  </conditionalFormatting>
  <conditionalFormatting sqref="AX54:AX98">
    <cfRule type="duplicateValues" dxfId="1546" priority="326"/>
  </conditionalFormatting>
  <conditionalFormatting sqref="AX154:AX198">
    <cfRule type="duplicateValues" dxfId="1545" priority="325"/>
  </conditionalFormatting>
  <conditionalFormatting sqref="BY54:BY98">
    <cfRule type="cellIs" dxfId="1544" priority="324" stopIfTrue="1" operator="greaterThan">
      <formula>1</formula>
    </cfRule>
  </conditionalFormatting>
  <conditionalFormatting sqref="AX54:AX98">
    <cfRule type="duplicateValues" dxfId="1543" priority="323"/>
  </conditionalFormatting>
  <conditionalFormatting sqref="BY104:BY148">
    <cfRule type="cellIs" dxfId="1542" priority="322" stopIfTrue="1" operator="greaterThan">
      <formula>1</formula>
    </cfRule>
  </conditionalFormatting>
  <conditionalFormatting sqref="AX104:AX148">
    <cfRule type="duplicateValues" dxfId="1541" priority="321"/>
  </conditionalFormatting>
  <conditionalFormatting sqref="BY154:BY198">
    <cfRule type="cellIs" dxfId="1540" priority="320" stopIfTrue="1" operator="greaterThan">
      <formula>1</formula>
    </cfRule>
  </conditionalFormatting>
  <conditionalFormatting sqref="AX154:AX198">
    <cfRule type="duplicateValues" dxfId="1539" priority="319"/>
  </conditionalFormatting>
  <conditionalFormatting sqref="AX4:AX48">
    <cfRule type="duplicateValues" dxfId="1538" priority="318"/>
  </conditionalFormatting>
  <conditionalFormatting sqref="AX4:AX48">
    <cfRule type="duplicateValues" dxfId="1537" priority="317"/>
  </conditionalFormatting>
  <conditionalFormatting sqref="AX4:AX48">
    <cfRule type="duplicateValues" dxfId="1536" priority="316"/>
  </conditionalFormatting>
  <conditionalFormatting sqref="AX4:AX48">
    <cfRule type="duplicateValues" dxfId="1535" priority="315"/>
  </conditionalFormatting>
  <conditionalFormatting sqref="AX54:AX93">
    <cfRule type="duplicateValues" dxfId="1534" priority="314"/>
  </conditionalFormatting>
  <conditionalFormatting sqref="AX54:AX93">
    <cfRule type="duplicateValues" dxfId="1533" priority="313"/>
  </conditionalFormatting>
  <conditionalFormatting sqref="AX54:AX93">
    <cfRule type="duplicateValues" dxfId="1532" priority="312"/>
  </conditionalFormatting>
  <conditionalFormatting sqref="AX54:AX93">
    <cfRule type="duplicateValues" dxfId="1531" priority="311"/>
  </conditionalFormatting>
  <conditionalFormatting sqref="AX54:AX93">
    <cfRule type="duplicateValues" dxfId="1530" priority="310"/>
  </conditionalFormatting>
  <conditionalFormatting sqref="AX54:AX93">
    <cfRule type="duplicateValues" dxfId="1529" priority="309"/>
  </conditionalFormatting>
  <conditionalFormatting sqref="AX54:AX93">
    <cfRule type="duplicateValues" dxfId="1528" priority="308"/>
  </conditionalFormatting>
  <conditionalFormatting sqref="AX54:AX93">
    <cfRule type="duplicateValues" dxfId="1527" priority="307"/>
  </conditionalFormatting>
  <conditionalFormatting sqref="AX104:AX148">
    <cfRule type="duplicateValues" dxfId="1526" priority="306"/>
  </conditionalFormatting>
  <conditionalFormatting sqref="AX104:AX148">
    <cfRule type="duplicateValues" dxfId="1525" priority="305"/>
  </conditionalFormatting>
  <conditionalFormatting sqref="AX104:AX148">
    <cfRule type="duplicateValues" dxfId="1524" priority="304"/>
  </conditionalFormatting>
  <conditionalFormatting sqref="AX104:AX148">
    <cfRule type="duplicateValues" dxfId="1523" priority="303"/>
  </conditionalFormatting>
  <conditionalFormatting sqref="AX104:AX148">
    <cfRule type="duplicateValues" dxfId="1522" priority="302"/>
  </conditionalFormatting>
  <conditionalFormatting sqref="AX104:AX148">
    <cfRule type="duplicateValues" dxfId="1521" priority="301"/>
  </conditionalFormatting>
  <conditionalFormatting sqref="AX104:AX148">
    <cfRule type="duplicateValues" dxfId="1520" priority="300"/>
  </conditionalFormatting>
  <conditionalFormatting sqref="AX104:AX148">
    <cfRule type="duplicateValues" dxfId="1519" priority="299"/>
  </conditionalFormatting>
  <conditionalFormatting sqref="AX154:AX191">
    <cfRule type="duplicateValues" dxfId="1518" priority="298"/>
  </conditionalFormatting>
  <conditionalFormatting sqref="AX154:AX191">
    <cfRule type="duplicateValues" dxfId="1517" priority="297"/>
  </conditionalFormatting>
  <conditionalFormatting sqref="AX154:AX191">
    <cfRule type="duplicateValues" dxfId="1516" priority="296"/>
  </conditionalFormatting>
  <conditionalFormatting sqref="AX154:AX191">
    <cfRule type="duplicateValues" dxfId="1515" priority="295"/>
  </conditionalFormatting>
  <conditionalFormatting sqref="AX154:AX191">
    <cfRule type="duplicateValues" dxfId="1514" priority="294"/>
  </conditionalFormatting>
  <conditionalFormatting sqref="AX154:AX191">
    <cfRule type="duplicateValues" dxfId="1513" priority="293"/>
  </conditionalFormatting>
  <conditionalFormatting sqref="AX154:AX191">
    <cfRule type="duplicateValues" dxfId="1512" priority="292"/>
  </conditionalFormatting>
  <conditionalFormatting sqref="AX154:AX191">
    <cfRule type="duplicateValues" dxfId="1511" priority="291"/>
  </conditionalFormatting>
  <conditionalFormatting sqref="CE18:CF19">
    <cfRule type="expression" dxfId="1510" priority="290">
      <formula>$CB$18&gt;0</formula>
    </cfRule>
  </conditionalFormatting>
  <conditionalFormatting sqref="CE20:CF21">
    <cfRule type="expression" dxfId="1509" priority="288">
      <formula>$CB20&gt;0</formula>
    </cfRule>
    <cfRule type="expression" dxfId="1508" priority="289">
      <formula>"$CB20=0"</formula>
    </cfRule>
  </conditionalFormatting>
  <conditionalFormatting sqref="CE20:CF21">
    <cfRule type="expression" dxfId="1507" priority="287">
      <formula>$CB$18&gt;0</formula>
    </cfRule>
  </conditionalFormatting>
  <conditionalFormatting sqref="CE20:CF21">
    <cfRule type="expression" dxfId="1506" priority="286">
      <formula>$CB$18&gt;0</formula>
    </cfRule>
  </conditionalFormatting>
  <conditionalFormatting sqref="CE22:CF23">
    <cfRule type="expression" dxfId="1505" priority="284">
      <formula>$CB22&gt;0</formula>
    </cfRule>
    <cfRule type="expression" dxfId="1504" priority="285">
      <formula>"$CB20=0"</formula>
    </cfRule>
  </conditionalFormatting>
  <conditionalFormatting sqref="CE22:CF23">
    <cfRule type="expression" dxfId="1503" priority="283">
      <formula>$CB$18&gt;0</formula>
    </cfRule>
  </conditionalFormatting>
  <conditionalFormatting sqref="CE22:CF23">
    <cfRule type="expression" dxfId="1502" priority="282">
      <formula>$CB$18&gt;0</formula>
    </cfRule>
  </conditionalFormatting>
  <conditionalFormatting sqref="CE24:CF25">
    <cfRule type="expression" dxfId="1501" priority="280">
      <formula>$CB24&gt;0</formula>
    </cfRule>
    <cfRule type="expression" dxfId="1500" priority="281">
      <formula>"$CB20=0"</formula>
    </cfRule>
  </conditionalFormatting>
  <conditionalFormatting sqref="CE24:CF25">
    <cfRule type="expression" dxfId="1499" priority="279">
      <formula>$CB$18&gt;0</formula>
    </cfRule>
  </conditionalFormatting>
  <conditionalFormatting sqref="CE24:CF25">
    <cfRule type="expression" dxfId="1498" priority="278">
      <formula>$CB$18&gt;0</formula>
    </cfRule>
  </conditionalFormatting>
  <conditionalFormatting sqref="CE26:CF27">
    <cfRule type="expression" dxfId="1497" priority="276">
      <formula>$CB26&gt;0</formula>
    </cfRule>
    <cfRule type="expression" dxfId="1496" priority="277">
      <formula>"$CB20=0"</formula>
    </cfRule>
  </conditionalFormatting>
  <conditionalFormatting sqref="CE26:CF27">
    <cfRule type="expression" dxfId="1495" priority="275">
      <formula>$CB$18&gt;0</formula>
    </cfRule>
  </conditionalFormatting>
  <conditionalFormatting sqref="CE26:CF27">
    <cfRule type="expression" dxfId="1494" priority="274">
      <formula>$CB$18&gt;0</formula>
    </cfRule>
  </conditionalFormatting>
  <conditionalFormatting sqref="CE28:CF29">
    <cfRule type="expression" dxfId="1493" priority="272">
      <formula>$CB28&gt;0</formula>
    </cfRule>
    <cfRule type="expression" dxfId="1492" priority="273">
      <formula>"$CB20=0"</formula>
    </cfRule>
  </conditionalFormatting>
  <conditionalFormatting sqref="CE28:CF29">
    <cfRule type="expression" dxfId="1491" priority="271">
      <formula>$CB$18&gt;0</formula>
    </cfRule>
  </conditionalFormatting>
  <conditionalFormatting sqref="CE28:CF29">
    <cfRule type="expression" dxfId="1490" priority="270">
      <formula>$CB$18&gt;0</formula>
    </cfRule>
  </conditionalFormatting>
  <conditionalFormatting sqref="CE30:CF31">
    <cfRule type="expression" dxfId="1489" priority="268">
      <formula>$CB30&gt;0</formula>
    </cfRule>
    <cfRule type="expression" dxfId="1488" priority="269">
      <formula>"$CB20=0"</formula>
    </cfRule>
  </conditionalFormatting>
  <conditionalFormatting sqref="CE30:CF31">
    <cfRule type="expression" dxfId="1487" priority="267">
      <formula>$CB$18&gt;0</formula>
    </cfRule>
  </conditionalFormatting>
  <conditionalFormatting sqref="CE30:CF31">
    <cfRule type="expression" dxfId="1486" priority="266">
      <formula>$CB$18&gt;0</formula>
    </cfRule>
  </conditionalFormatting>
  <conditionalFormatting sqref="CE32:CF33">
    <cfRule type="expression" dxfId="1485" priority="264">
      <formula>$CB32&gt;0</formula>
    </cfRule>
    <cfRule type="expression" dxfId="1484" priority="265">
      <formula>"$CB20=0"</formula>
    </cfRule>
  </conditionalFormatting>
  <conditionalFormatting sqref="CE32:CF33">
    <cfRule type="expression" dxfId="1483" priority="263">
      <formula>$CB$18&gt;0</formula>
    </cfRule>
  </conditionalFormatting>
  <conditionalFormatting sqref="CE32:CF33">
    <cfRule type="expression" dxfId="1482" priority="262">
      <formula>$CB$18&gt;0</formula>
    </cfRule>
  </conditionalFormatting>
  <conditionalFormatting sqref="CE34:CF35">
    <cfRule type="expression" dxfId="1481" priority="260">
      <formula>$CB34&gt;0</formula>
    </cfRule>
    <cfRule type="expression" dxfId="1480" priority="261">
      <formula>"$CB20=0"</formula>
    </cfRule>
  </conditionalFormatting>
  <conditionalFormatting sqref="CE34:CF35">
    <cfRule type="expression" dxfId="1479" priority="259">
      <formula>$CB$18&gt;0</formula>
    </cfRule>
  </conditionalFormatting>
  <conditionalFormatting sqref="CE34:CF35">
    <cfRule type="expression" dxfId="1478" priority="258">
      <formula>$CB$18&gt;0</formula>
    </cfRule>
  </conditionalFormatting>
  <conditionalFormatting sqref="CE36:CF37">
    <cfRule type="expression" dxfId="1477" priority="256">
      <formula>$CB36&gt;0</formula>
    </cfRule>
    <cfRule type="expression" dxfId="1476" priority="257">
      <formula>"$CB20=0"</formula>
    </cfRule>
  </conditionalFormatting>
  <conditionalFormatting sqref="CE36:CF37">
    <cfRule type="expression" dxfId="1475" priority="255">
      <formula>$CB$18&gt;0</formula>
    </cfRule>
  </conditionalFormatting>
  <conditionalFormatting sqref="CE36:CF37">
    <cfRule type="expression" dxfId="1474" priority="254">
      <formula>$CB$18&gt;0</formula>
    </cfRule>
  </conditionalFormatting>
  <conditionalFormatting sqref="CE20:CF21">
    <cfRule type="expression" dxfId="1473" priority="253">
      <formula>$CB$18&gt;0</formula>
    </cfRule>
  </conditionalFormatting>
  <conditionalFormatting sqref="CE22:CF23">
    <cfRule type="expression" dxfId="1472" priority="252">
      <formula>$CB$18&gt;0</formula>
    </cfRule>
  </conditionalFormatting>
  <conditionalFormatting sqref="CE24:CF25">
    <cfRule type="expression" dxfId="1471" priority="251">
      <formula>$CB$18&gt;0</formula>
    </cfRule>
  </conditionalFormatting>
  <conditionalFormatting sqref="CE26:CF27">
    <cfRule type="expression" dxfId="1470" priority="250">
      <formula>$CB$18&gt;0</formula>
    </cfRule>
  </conditionalFormatting>
  <conditionalFormatting sqref="CE28:CF29">
    <cfRule type="expression" dxfId="1469" priority="249">
      <formula>$CB$18&gt;0</formula>
    </cfRule>
  </conditionalFormatting>
  <conditionalFormatting sqref="CE30:CF31">
    <cfRule type="expression" dxfId="1468" priority="248">
      <formula>$CB$18&gt;0</formula>
    </cfRule>
  </conditionalFormatting>
  <conditionalFormatting sqref="CE32:CF33">
    <cfRule type="expression" dxfId="1467" priority="247">
      <formula>$CB$18&gt;0</formula>
    </cfRule>
  </conditionalFormatting>
  <conditionalFormatting sqref="CE34:CF35">
    <cfRule type="expression" dxfId="1466" priority="246">
      <formula>$CB$18&gt;0</formula>
    </cfRule>
  </conditionalFormatting>
  <conditionalFormatting sqref="CE36:CF37">
    <cfRule type="expression" dxfId="1465" priority="245">
      <formula>$CB$18&gt;0</formula>
    </cfRule>
  </conditionalFormatting>
  <conditionalFormatting sqref="CE18:CF37">
    <cfRule type="expression" dxfId="1464" priority="243">
      <formula>$CB$18&gt;0</formula>
    </cfRule>
    <cfRule type="expression" dxfId="1463" priority="244">
      <formula>"$CB$18=0"</formula>
    </cfRule>
  </conditionalFormatting>
  <conditionalFormatting sqref="CE18:CF37">
    <cfRule type="expression" dxfId="1462" priority="242">
      <formula>$CB$18&gt;0</formula>
    </cfRule>
  </conditionalFormatting>
  <conditionalFormatting sqref="CE24:CF37">
    <cfRule type="expression" dxfId="1461" priority="240">
      <formula>$CB24&gt;0</formula>
    </cfRule>
    <cfRule type="expression" dxfId="1460" priority="241">
      <formula>"$CB20=0"</formula>
    </cfRule>
  </conditionalFormatting>
  <conditionalFormatting sqref="CE24:CF37">
    <cfRule type="expression" dxfId="1459" priority="239">
      <formula>$CB$18&gt;0</formula>
    </cfRule>
  </conditionalFormatting>
  <conditionalFormatting sqref="CE24:CF37">
    <cfRule type="expression" dxfId="1458" priority="238">
      <formula>$CB$18&gt;0</formula>
    </cfRule>
  </conditionalFormatting>
  <conditionalFormatting sqref="CE24:CF37">
    <cfRule type="expression" dxfId="1457" priority="237">
      <formula>$CB$18&gt;0</formula>
    </cfRule>
  </conditionalFormatting>
  <conditionalFormatting sqref="CE18:CF21">
    <cfRule type="expression" dxfId="1456" priority="235">
      <formula>$CB18&gt;0</formula>
    </cfRule>
    <cfRule type="expression" dxfId="1455" priority="236">
      <formula>"$CB20=0"</formula>
    </cfRule>
  </conditionalFormatting>
  <conditionalFormatting sqref="CE18:CF21">
    <cfRule type="expression" dxfId="1454" priority="234">
      <formula>$CB$18&gt;0</formula>
    </cfRule>
  </conditionalFormatting>
  <conditionalFormatting sqref="CE18:CF21">
    <cfRule type="expression" dxfId="1453" priority="233">
      <formula>$CB$18&gt;0</formula>
    </cfRule>
  </conditionalFormatting>
  <conditionalFormatting sqref="CE18:CF21">
    <cfRule type="expression" dxfId="1452" priority="232">
      <formula>$CB$18&gt;0</formula>
    </cfRule>
  </conditionalFormatting>
  <conditionalFormatting sqref="CE18:CF19">
    <cfRule type="expression" dxfId="1451" priority="230">
      <formula>$CB$18&gt;0</formula>
    </cfRule>
    <cfRule type="expression" dxfId="1450" priority="231">
      <formula>"$CB$18=0"</formula>
    </cfRule>
  </conditionalFormatting>
  <conditionalFormatting sqref="CE20:CF21">
    <cfRule type="expression" dxfId="1449" priority="228">
      <formula>$CB$18&gt;0</formula>
    </cfRule>
    <cfRule type="expression" dxfId="1448" priority="229">
      <formula>"$CB$18=0"</formula>
    </cfRule>
  </conditionalFormatting>
  <conditionalFormatting sqref="CE18:CF19">
    <cfRule type="expression" dxfId="1447" priority="227">
      <formula>$CB$18&gt;0</formula>
    </cfRule>
  </conditionalFormatting>
  <conditionalFormatting sqref="CE20:CF21">
    <cfRule type="expression" dxfId="1446" priority="225">
      <formula>$CB20&gt;0</formula>
    </cfRule>
    <cfRule type="expression" dxfId="1445" priority="226">
      <formula>"$CB20=0"</formula>
    </cfRule>
  </conditionalFormatting>
  <conditionalFormatting sqref="CE20:CF21">
    <cfRule type="expression" dxfId="1444" priority="224">
      <formula>$CB$18&gt;0</formula>
    </cfRule>
  </conditionalFormatting>
  <conditionalFormatting sqref="CE20:CF21">
    <cfRule type="expression" dxfId="1443" priority="223">
      <formula>$CB$18&gt;0</formula>
    </cfRule>
  </conditionalFormatting>
  <conditionalFormatting sqref="CE22">
    <cfRule type="expression" dxfId="1442" priority="221">
      <formula>$CB22&gt;0</formula>
    </cfRule>
    <cfRule type="expression" dxfId="1441" priority="222">
      <formula>"$CB20=0"</formula>
    </cfRule>
  </conditionalFormatting>
  <conditionalFormatting sqref="CE22">
    <cfRule type="expression" dxfId="1440" priority="220">
      <formula>$CB$18&gt;0</formula>
    </cfRule>
  </conditionalFormatting>
  <conditionalFormatting sqref="CE22">
    <cfRule type="expression" dxfId="1439" priority="219">
      <formula>$CB$18&gt;0</formula>
    </cfRule>
  </conditionalFormatting>
  <conditionalFormatting sqref="CE24:CF25">
    <cfRule type="expression" dxfId="1438" priority="217">
      <formula>$CB24&gt;0</formula>
    </cfRule>
    <cfRule type="expression" dxfId="1437" priority="218">
      <formula>"$CB20=0"</formula>
    </cfRule>
  </conditionalFormatting>
  <conditionalFormatting sqref="CE24:CF25">
    <cfRule type="expression" dxfId="1436" priority="216">
      <formula>$CB$18&gt;0</formula>
    </cfRule>
  </conditionalFormatting>
  <conditionalFormatting sqref="CE24:CF25">
    <cfRule type="expression" dxfId="1435" priority="215">
      <formula>$CB$18&gt;0</formula>
    </cfRule>
  </conditionalFormatting>
  <conditionalFormatting sqref="CE26:CF27">
    <cfRule type="expression" dxfId="1434" priority="213">
      <formula>$CB26&gt;0</formula>
    </cfRule>
    <cfRule type="expression" dxfId="1433" priority="214">
      <formula>"$CB20=0"</formula>
    </cfRule>
  </conditionalFormatting>
  <conditionalFormatting sqref="CE26:CF27">
    <cfRule type="expression" dxfId="1432" priority="212">
      <formula>$CB$18&gt;0</formula>
    </cfRule>
  </conditionalFormatting>
  <conditionalFormatting sqref="CE26:CF27">
    <cfRule type="expression" dxfId="1431" priority="211">
      <formula>$CB$18&gt;0</formula>
    </cfRule>
  </conditionalFormatting>
  <conditionalFormatting sqref="CE28:CF29">
    <cfRule type="expression" dxfId="1430" priority="209">
      <formula>$CB28&gt;0</formula>
    </cfRule>
    <cfRule type="expression" dxfId="1429" priority="210">
      <formula>"$CB20=0"</formula>
    </cfRule>
  </conditionalFormatting>
  <conditionalFormatting sqref="CE28:CF29">
    <cfRule type="expression" dxfId="1428" priority="208">
      <formula>$CB$18&gt;0</formula>
    </cfRule>
  </conditionalFormatting>
  <conditionalFormatting sqref="CE28:CF29">
    <cfRule type="expression" dxfId="1427" priority="207">
      <formula>$CB$18&gt;0</formula>
    </cfRule>
  </conditionalFormatting>
  <conditionalFormatting sqref="CE30:CF31">
    <cfRule type="expression" dxfId="1426" priority="205">
      <formula>$CB30&gt;0</formula>
    </cfRule>
    <cfRule type="expression" dxfId="1425" priority="206">
      <formula>"$CB20=0"</formula>
    </cfRule>
  </conditionalFormatting>
  <conditionalFormatting sqref="CE30:CF31">
    <cfRule type="expression" dxfId="1424" priority="204">
      <formula>$CB$18&gt;0</formula>
    </cfRule>
  </conditionalFormatting>
  <conditionalFormatting sqref="CE30:CF31">
    <cfRule type="expression" dxfId="1423" priority="203">
      <formula>$CB$18&gt;0</formula>
    </cfRule>
  </conditionalFormatting>
  <conditionalFormatting sqref="CE32:CF33">
    <cfRule type="expression" dxfId="1422" priority="201">
      <formula>$CB32&gt;0</formula>
    </cfRule>
    <cfRule type="expression" dxfId="1421" priority="202">
      <formula>"$CB20=0"</formula>
    </cfRule>
  </conditionalFormatting>
  <conditionalFormatting sqref="CE32:CF33">
    <cfRule type="expression" dxfId="1420" priority="200">
      <formula>$CB$18&gt;0</formula>
    </cfRule>
  </conditionalFormatting>
  <conditionalFormatting sqref="CE32:CF33">
    <cfRule type="expression" dxfId="1419" priority="199">
      <formula>$CB$18&gt;0</formula>
    </cfRule>
  </conditionalFormatting>
  <conditionalFormatting sqref="CE34:CF35">
    <cfRule type="expression" dxfId="1418" priority="197">
      <formula>$CB34&gt;0</formula>
    </cfRule>
    <cfRule type="expression" dxfId="1417" priority="198">
      <formula>"$CB20=0"</formula>
    </cfRule>
  </conditionalFormatting>
  <conditionalFormatting sqref="CE34:CF35">
    <cfRule type="expression" dxfId="1416" priority="196">
      <formula>$CB$18&gt;0</formula>
    </cfRule>
  </conditionalFormatting>
  <conditionalFormatting sqref="CE34:CF35">
    <cfRule type="expression" dxfId="1415" priority="195">
      <formula>$CB$18&gt;0</formula>
    </cfRule>
  </conditionalFormatting>
  <conditionalFormatting sqref="CE36:CF37">
    <cfRule type="expression" dxfId="1414" priority="193">
      <formula>$CB36&gt;0</formula>
    </cfRule>
    <cfRule type="expression" dxfId="1413" priority="194">
      <formula>"$CB20=0"</formula>
    </cfRule>
  </conditionalFormatting>
  <conditionalFormatting sqref="CE36:CF37">
    <cfRule type="expression" dxfId="1412" priority="192">
      <formula>$CB$18&gt;0</formula>
    </cfRule>
  </conditionalFormatting>
  <conditionalFormatting sqref="CE36:CF37">
    <cfRule type="expression" dxfId="1411" priority="191">
      <formula>$CB$18&gt;0</formula>
    </cfRule>
  </conditionalFormatting>
  <conditionalFormatting sqref="CE20:CF21">
    <cfRule type="expression" dxfId="1410" priority="190">
      <formula>$CB$18&gt;0</formula>
    </cfRule>
  </conditionalFormatting>
  <conditionalFormatting sqref="CE22">
    <cfRule type="expression" dxfId="1409" priority="189">
      <formula>$CB$18&gt;0</formula>
    </cfRule>
  </conditionalFormatting>
  <conditionalFormatting sqref="CE24:CF25">
    <cfRule type="expression" dxfId="1408" priority="188">
      <formula>$CB$18&gt;0</formula>
    </cfRule>
  </conditionalFormatting>
  <conditionalFormatting sqref="CE26:CF27">
    <cfRule type="expression" dxfId="1407" priority="187">
      <formula>$CB$18&gt;0</formula>
    </cfRule>
  </conditionalFormatting>
  <conditionalFormatting sqref="CE28:CF29">
    <cfRule type="expression" dxfId="1406" priority="186">
      <formula>$CB$18&gt;0</formula>
    </cfRule>
  </conditionalFormatting>
  <conditionalFormatting sqref="CE30:CF31">
    <cfRule type="expression" dxfId="1405" priority="185">
      <formula>$CB$18&gt;0</formula>
    </cfRule>
  </conditionalFormatting>
  <conditionalFormatting sqref="CE32:CF33">
    <cfRule type="expression" dxfId="1404" priority="184">
      <formula>$CB$18&gt;0</formula>
    </cfRule>
  </conditionalFormatting>
  <conditionalFormatting sqref="CE34:CF35">
    <cfRule type="expression" dxfId="1403" priority="183">
      <formula>$CB$18&gt;0</formula>
    </cfRule>
  </conditionalFormatting>
  <conditionalFormatting sqref="CE36:CF37">
    <cfRule type="expression" dxfId="1402" priority="182">
      <formula>$CB$18&gt;0</formula>
    </cfRule>
  </conditionalFormatting>
  <conditionalFormatting sqref="CF20:CF21 CE20:CE22 CE24:CF37">
    <cfRule type="expression" dxfId="1401" priority="180">
      <formula>$CB$18&gt;0</formula>
    </cfRule>
    <cfRule type="expression" dxfId="1400" priority="181">
      <formula>"$CB$18=0"</formula>
    </cfRule>
  </conditionalFormatting>
  <conditionalFormatting sqref="CF20:CF21 CE20:CE22 CE24:CF37">
    <cfRule type="expression" dxfId="1399" priority="179">
      <formula>$CB$18&gt;0</formula>
    </cfRule>
  </conditionalFormatting>
  <conditionalFormatting sqref="CE18:CF37">
    <cfRule type="expression" dxfId="1398" priority="177">
      <formula>$CB18&gt;0</formula>
    </cfRule>
    <cfRule type="expression" dxfId="1397" priority="178">
      <formula>"$CB20=0"</formula>
    </cfRule>
  </conditionalFormatting>
  <conditionalFormatting sqref="CE18:CF37">
    <cfRule type="expression" dxfId="1396" priority="176">
      <formula>$CB$18&gt;0</formula>
    </cfRule>
  </conditionalFormatting>
  <conditionalFormatting sqref="CE18:CF37">
    <cfRule type="expression" dxfId="1395" priority="175">
      <formula>$CB$18&gt;0</formula>
    </cfRule>
  </conditionalFormatting>
  <conditionalFormatting sqref="CE18:CF37">
    <cfRule type="expression" dxfId="1394" priority="174">
      <formula>$CB$18&gt;0</formula>
    </cfRule>
  </conditionalFormatting>
  <conditionalFormatting sqref="CE18:CF37">
    <cfRule type="expression" dxfId="1393" priority="172">
      <formula>$CB$18&gt;0</formula>
    </cfRule>
    <cfRule type="expression" dxfId="1392" priority="173">
      <formula>"$CB$18=0"</formula>
    </cfRule>
  </conditionalFormatting>
  <conditionalFormatting sqref="CE18:CF37">
    <cfRule type="expression" dxfId="1391" priority="171">
      <formula>$CB$18&gt;0</formula>
    </cfRule>
  </conditionalFormatting>
  <conditionalFormatting sqref="CE20:CF21">
    <cfRule type="expression" dxfId="1390" priority="169">
      <formula>$CB$18&gt;0</formula>
    </cfRule>
    <cfRule type="expression" dxfId="1389" priority="170">
      <formula>"$CB$18=0"</formula>
    </cfRule>
  </conditionalFormatting>
  <conditionalFormatting sqref="CE20:CF21">
    <cfRule type="expression" dxfId="1388" priority="168">
      <formula>$CB$18&gt;0</formula>
    </cfRule>
  </conditionalFormatting>
  <conditionalFormatting sqref="CE22:CF23">
    <cfRule type="expression" dxfId="1387" priority="166">
      <formula>$CB$18&gt;0</formula>
    </cfRule>
    <cfRule type="expression" dxfId="1386" priority="167">
      <formula>"$CB$18=0"</formula>
    </cfRule>
  </conditionalFormatting>
  <conditionalFormatting sqref="CE22:CF23">
    <cfRule type="expression" dxfId="1385" priority="165">
      <formula>$CB$18&gt;0</formula>
    </cfRule>
  </conditionalFormatting>
  <conditionalFormatting sqref="CE24:CF25">
    <cfRule type="expression" dxfId="1384" priority="163">
      <formula>$CB$18&gt;0</formula>
    </cfRule>
    <cfRule type="expression" dxfId="1383" priority="164">
      <formula>"$CB$18=0"</formula>
    </cfRule>
  </conditionalFormatting>
  <conditionalFormatting sqref="CE24:CF25">
    <cfRule type="expression" dxfId="1382" priority="162">
      <formula>$CB$18&gt;0</formula>
    </cfRule>
  </conditionalFormatting>
  <conditionalFormatting sqref="CE26:CF27">
    <cfRule type="expression" dxfId="1381" priority="160">
      <formula>$CB$18&gt;0</formula>
    </cfRule>
    <cfRule type="expression" dxfId="1380" priority="161">
      <formula>"$CB$18=0"</formula>
    </cfRule>
  </conditionalFormatting>
  <conditionalFormatting sqref="CE26:CF27">
    <cfRule type="expression" dxfId="1379" priority="159">
      <formula>$CB$18&gt;0</formula>
    </cfRule>
  </conditionalFormatting>
  <conditionalFormatting sqref="CE28:CF29">
    <cfRule type="expression" dxfId="1378" priority="157">
      <formula>$CB$18&gt;0</formula>
    </cfRule>
    <cfRule type="expression" dxfId="1377" priority="158">
      <formula>"$CB$18=0"</formula>
    </cfRule>
  </conditionalFormatting>
  <conditionalFormatting sqref="CE28:CF29">
    <cfRule type="expression" dxfId="1376" priority="156">
      <formula>$CB$18&gt;0</formula>
    </cfRule>
  </conditionalFormatting>
  <conditionalFormatting sqref="CE30:CF31">
    <cfRule type="expression" dxfId="1375" priority="154">
      <formula>$CB$18&gt;0</formula>
    </cfRule>
    <cfRule type="expression" dxfId="1374" priority="155">
      <formula>"$CB$18=0"</formula>
    </cfRule>
  </conditionalFormatting>
  <conditionalFormatting sqref="CE30:CF31">
    <cfRule type="expression" dxfId="1373" priority="153">
      <formula>$CB$18&gt;0</formula>
    </cfRule>
  </conditionalFormatting>
  <conditionalFormatting sqref="CE32:CF33">
    <cfRule type="expression" dxfId="1372" priority="151">
      <formula>$CB$18&gt;0</formula>
    </cfRule>
    <cfRule type="expression" dxfId="1371" priority="152">
      <formula>"$CB$18=0"</formula>
    </cfRule>
  </conditionalFormatting>
  <conditionalFormatting sqref="CE32:CF33">
    <cfRule type="expression" dxfId="1370" priority="150">
      <formula>$CB$18&gt;0</formula>
    </cfRule>
  </conditionalFormatting>
  <conditionalFormatting sqref="CE34:CF35">
    <cfRule type="expression" dxfId="1369" priority="148">
      <formula>$CB$18&gt;0</formula>
    </cfRule>
    <cfRule type="expression" dxfId="1368" priority="149">
      <formula>"$CB$18=0"</formula>
    </cfRule>
  </conditionalFormatting>
  <conditionalFormatting sqref="CE34:CF35">
    <cfRule type="expression" dxfId="1367" priority="147">
      <formula>$CB$18&gt;0</formula>
    </cfRule>
  </conditionalFormatting>
  <conditionalFormatting sqref="CE36:CF37">
    <cfRule type="expression" dxfId="1366" priority="145">
      <formula>$CB$18&gt;0</formula>
    </cfRule>
    <cfRule type="expression" dxfId="1365" priority="146">
      <formula>"$CB$18=0"</formula>
    </cfRule>
  </conditionalFormatting>
  <conditionalFormatting sqref="CE36:CF37">
    <cfRule type="expression" dxfId="1364" priority="144">
      <formula>$CB$18&gt;0</formula>
    </cfRule>
  </conditionalFormatting>
  <conditionalFormatting sqref="CE38:CF39">
    <cfRule type="expression" dxfId="1363" priority="142">
      <formula>$CB38&gt;0</formula>
    </cfRule>
    <cfRule type="expression" dxfId="1362" priority="143">
      <formula>"$CB20=0"</formula>
    </cfRule>
  </conditionalFormatting>
  <conditionalFormatting sqref="CE38:CF39">
    <cfRule type="expression" dxfId="1361" priority="141">
      <formula>$CB$18&gt;0</formula>
    </cfRule>
  </conditionalFormatting>
  <conditionalFormatting sqref="CE38:CF39">
    <cfRule type="expression" dxfId="1360" priority="140">
      <formula>$CB$18&gt;0</formula>
    </cfRule>
  </conditionalFormatting>
  <conditionalFormatting sqref="CE38:CF39">
    <cfRule type="expression" dxfId="1359" priority="139">
      <formula>$CB$18&gt;0</formula>
    </cfRule>
  </conditionalFormatting>
  <conditionalFormatting sqref="CE38:CF39">
    <cfRule type="expression" dxfId="1358" priority="137">
      <formula>$CB$18&gt;0</formula>
    </cfRule>
    <cfRule type="expression" dxfId="1357" priority="138">
      <formula>"$CB$18=0"</formula>
    </cfRule>
  </conditionalFormatting>
  <conditionalFormatting sqref="CE38:CF39">
    <cfRule type="expression" dxfId="1356" priority="136">
      <formula>$CB$18&gt;0</formula>
    </cfRule>
  </conditionalFormatting>
  <conditionalFormatting sqref="CE38:CF39">
    <cfRule type="expression" dxfId="1355" priority="134">
      <formula>$CB38&gt;0</formula>
    </cfRule>
    <cfRule type="expression" dxfId="1354" priority="135">
      <formula>"$CB20=0"</formula>
    </cfRule>
  </conditionalFormatting>
  <conditionalFormatting sqref="CE38:CF39">
    <cfRule type="expression" dxfId="1353" priority="133">
      <formula>$CB$18&gt;0</formula>
    </cfRule>
  </conditionalFormatting>
  <conditionalFormatting sqref="CE38:CF39">
    <cfRule type="expression" dxfId="1352" priority="132">
      <formula>$CB$18&gt;0</formula>
    </cfRule>
  </conditionalFormatting>
  <conditionalFormatting sqref="CE38:CF39">
    <cfRule type="expression" dxfId="1351" priority="131">
      <formula>$CB$18&gt;0</formula>
    </cfRule>
  </conditionalFormatting>
  <conditionalFormatting sqref="CE38:CF39">
    <cfRule type="expression" dxfId="1350" priority="129">
      <formula>$CB38&gt;0</formula>
    </cfRule>
    <cfRule type="expression" dxfId="1349" priority="130">
      <formula>"$CB20=0"</formula>
    </cfRule>
  </conditionalFormatting>
  <conditionalFormatting sqref="CE38:CF39">
    <cfRule type="expression" dxfId="1348" priority="128">
      <formula>$CB$18&gt;0</formula>
    </cfRule>
  </conditionalFormatting>
  <conditionalFormatting sqref="CE38:CF39">
    <cfRule type="expression" dxfId="1347" priority="127">
      <formula>$CB$18&gt;0</formula>
    </cfRule>
  </conditionalFormatting>
  <conditionalFormatting sqref="CE38:CF39">
    <cfRule type="expression" dxfId="1346" priority="126">
      <formula>$CB$18&gt;0</formula>
    </cfRule>
  </conditionalFormatting>
  <conditionalFormatting sqref="CE38:CF39">
    <cfRule type="expression" dxfId="1345" priority="124">
      <formula>$CB$18&gt;0</formula>
    </cfRule>
    <cfRule type="expression" dxfId="1344" priority="125">
      <formula>"$CB$18=0"</formula>
    </cfRule>
  </conditionalFormatting>
  <conditionalFormatting sqref="CE38:CF39">
    <cfRule type="expression" dxfId="1343" priority="123">
      <formula>$CB$18&gt;0</formula>
    </cfRule>
  </conditionalFormatting>
  <conditionalFormatting sqref="CE38:CF39">
    <cfRule type="expression" dxfId="1342" priority="121">
      <formula>$CB38&gt;0</formula>
    </cfRule>
    <cfRule type="expression" dxfId="1341" priority="122">
      <formula>"$CB20=0"</formula>
    </cfRule>
  </conditionalFormatting>
  <conditionalFormatting sqref="CE38:CF39">
    <cfRule type="expression" dxfId="1340" priority="120">
      <formula>$CB$18&gt;0</formula>
    </cfRule>
  </conditionalFormatting>
  <conditionalFormatting sqref="CE38:CF39">
    <cfRule type="expression" dxfId="1339" priority="119">
      <formula>$CB$18&gt;0</formula>
    </cfRule>
  </conditionalFormatting>
  <conditionalFormatting sqref="CE38:CF39">
    <cfRule type="expression" dxfId="1338" priority="118">
      <formula>$CB$18&gt;0</formula>
    </cfRule>
  </conditionalFormatting>
  <conditionalFormatting sqref="CE38:CF39">
    <cfRule type="expression" dxfId="1337" priority="116">
      <formula>$CB$18&gt;0</formula>
    </cfRule>
    <cfRule type="expression" dxfId="1336" priority="117">
      <formula>"$CB$18=0"</formula>
    </cfRule>
  </conditionalFormatting>
  <conditionalFormatting sqref="CE38:CF39">
    <cfRule type="expression" dxfId="1335" priority="115">
      <formula>$CB$18&gt;0</formula>
    </cfRule>
  </conditionalFormatting>
  <conditionalFormatting sqref="CE38:CF39">
    <cfRule type="expression" dxfId="1334" priority="113">
      <formula>$CB$18&gt;0</formula>
    </cfRule>
    <cfRule type="expression" dxfId="1333" priority="114">
      <formula>"$CB$18=0"</formula>
    </cfRule>
  </conditionalFormatting>
  <conditionalFormatting sqref="CE38:CF39">
    <cfRule type="expression" dxfId="1332" priority="112">
      <formula>$CB$18&gt;0</formula>
    </cfRule>
  </conditionalFormatting>
  <conditionalFormatting sqref="CE40:CF41">
    <cfRule type="expression" dxfId="1331" priority="110">
      <formula>$CB40&gt;0</formula>
    </cfRule>
    <cfRule type="expression" dxfId="1330" priority="111">
      <formula>"$CB20=0"</formula>
    </cfRule>
  </conditionalFormatting>
  <conditionalFormatting sqref="CE40:CF41">
    <cfRule type="expression" dxfId="1329" priority="109">
      <formula>$CB$18&gt;0</formula>
    </cfRule>
  </conditionalFormatting>
  <conditionalFormatting sqref="CE40:CF41">
    <cfRule type="expression" dxfId="1328" priority="108">
      <formula>$CB$18&gt;0</formula>
    </cfRule>
  </conditionalFormatting>
  <conditionalFormatting sqref="CE40:CF41">
    <cfRule type="expression" dxfId="1327" priority="107">
      <formula>$CB$18&gt;0</formula>
    </cfRule>
  </conditionalFormatting>
  <conditionalFormatting sqref="CE40:CF41">
    <cfRule type="expression" dxfId="1326" priority="105">
      <formula>$CB$18&gt;0</formula>
    </cfRule>
    <cfRule type="expression" dxfId="1325" priority="106">
      <formula>"$CB$18=0"</formula>
    </cfRule>
  </conditionalFormatting>
  <conditionalFormatting sqref="CE40:CF41">
    <cfRule type="expression" dxfId="1324" priority="104">
      <formula>$CB$18&gt;0</formula>
    </cfRule>
  </conditionalFormatting>
  <conditionalFormatting sqref="CE40:CF41">
    <cfRule type="expression" dxfId="1323" priority="102">
      <formula>$CB40&gt;0</formula>
    </cfRule>
    <cfRule type="expression" dxfId="1322" priority="103">
      <formula>"$CB20=0"</formula>
    </cfRule>
  </conditionalFormatting>
  <conditionalFormatting sqref="CE40:CF41">
    <cfRule type="expression" dxfId="1321" priority="101">
      <formula>$CB$18&gt;0</formula>
    </cfRule>
  </conditionalFormatting>
  <conditionalFormatting sqref="CE40:CF41">
    <cfRule type="expression" dxfId="1320" priority="100">
      <formula>$CB$18&gt;0</formula>
    </cfRule>
  </conditionalFormatting>
  <conditionalFormatting sqref="CE40:CF41">
    <cfRule type="expression" dxfId="1319" priority="99">
      <formula>$CB$18&gt;0</formula>
    </cfRule>
  </conditionalFormatting>
  <conditionalFormatting sqref="CE40:CF41">
    <cfRule type="expression" dxfId="1318" priority="97">
      <formula>$CB40&gt;0</formula>
    </cfRule>
    <cfRule type="expression" dxfId="1317" priority="98">
      <formula>"$CB20=0"</formula>
    </cfRule>
  </conditionalFormatting>
  <conditionalFormatting sqref="CE40:CF41">
    <cfRule type="expression" dxfId="1316" priority="96">
      <formula>$CB$18&gt;0</formula>
    </cfRule>
  </conditionalFormatting>
  <conditionalFormatting sqref="CE40:CF41">
    <cfRule type="expression" dxfId="1315" priority="95">
      <formula>$CB$18&gt;0</formula>
    </cfRule>
  </conditionalFormatting>
  <conditionalFormatting sqref="CE40:CF41">
    <cfRule type="expression" dxfId="1314" priority="94">
      <formula>$CB$18&gt;0</formula>
    </cfRule>
  </conditionalFormatting>
  <conditionalFormatting sqref="CE40:CF41">
    <cfRule type="expression" dxfId="1313" priority="92">
      <formula>$CB$18&gt;0</formula>
    </cfRule>
    <cfRule type="expression" dxfId="1312" priority="93">
      <formula>"$CB$18=0"</formula>
    </cfRule>
  </conditionalFormatting>
  <conditionalFormatting sqref="CE40:CF41">
    <cfRule type="expression" dxfId="1311" priority="91">
      <formula>$CB$18&gt;0</formula>
    </cfRule>
  </conditionalFormatting>
  <conditionalFormatting sqref="CE40:CF41">
    <cfRule type="expression" dxfId="1310" priority="89">
      <formula>$CB40&gt;0</formula>
    </cfRule>
    <cfRule type="expression" dxfId="1309" priority="90">
      <formula>"$CB20=0"</formula>
    </cfRule>
  </conditionalFormatting>
  <conditionalFormatting sqref="CE40:CF41">
    <cfRule type="expression" dxfId="1308" priority="88">
      <formula>$CB$18&gt;0</formula>
    </cfRule>
  </conditionalFormatting>
  <conditionalFormatting sqref="CE40:CF41">
    <cfRule type="expression" dxfId="1307" priority="87">
      <formula>$CB$18&gt;0</formula>
    </cfRule>
  </conditionalFormatting>
  <conditionalFormatting sqref="CE40:CF41">
    <cfRule type="expression" dxfId="1306" priority="86">
      <formula>$CB$18&gt;0</formula>
    </cfRule>
  </conditionalFormatting>
  <conditionalFormatting sqref="CE40:CF41">
    <cfRule type="expression" dxfId="1305" priority="84">
      <formula>$CB$18&gt;0</formula>
    </cfRule>
    <cfRule type="expression" dxfId="1304" priority="85">
      <formula>"$CB$18=0"</formula>
    </cfRule>
  </conditionalFormatting>
  <conditionalFormatting sqref="CE40:CF41">
    <cfRule type="expression" dxfId="1303" priority="83">
      <formula>$CB$18&gt;0</formula>
    </cfRule>
  </conditionalFormatting>
  <conditionalFormatting sqref="CE40:CF41">
    <cfRule type="expression" dxfId="1302" priority="81">
      <formula>$CB$18&gt;0</formula>
    </cfRule>
    <cfRule type="expression" dxfId="1301" priority="82">
      <formula>"$CB$18=0"</formula>
    </cfRule>
  </conditionalFormatting>
  <conditionalFormatting sqref="CE40:CF41">
    <cfRule type="expression" dxfId="1300" priority="80">
      <formula>$CB$18&gt;0</formula>
    </cfRule>
  </conditionalFormatting>
  <conditionalFormatting sqref="AX4:AX48">
    <cfRule type="duplicateValues" dxfId="1299" priority="79"/>
  </conditionalFormatting>
  <conditionalFormatting sqref="AX104:AX148">
    <cfRule type="duplicateValues" dxfId="1298" priority="78"/>
  </conditionalFormatting>
  <conditionalFormatting sqref="AX54:AX98">
    <cfRule type="duplicateValues" dxfId="1297" priority="77"/>
  </conditionalFormatting>
  <conditionalFormatting sqref="AX154:AX194">
    <cfRule type="duplicateValues" dxfId="1296" priority="76"/>
  </conditionalFormatting>
  <conditionalFormatting sqref="AX54:AX98">
    <cfRule type="duplicateValues" dxfId="1295" priority="75"/>
  </conditionalFormatting>
  <conditionalFormatting sqref="AX104:AX148">
    <cfRule type="duplicateValues" dxfId="1294" priority="74"/>
  </conditionalFormatting>
  <conditionalFormatting sqref="AX154:AX194">
    <cfRule type="duplicateValues" dxfId="1293" priority="73"/>
  </conditionalFormatting>
  <conditionalFormatting sqref="AX4:AX48">
    <cfRule type="duplicateValues" dxfId="1292" priority="72"/>
  </conditionalFormatting>
  <conditionalFormatting sqref="AX4:AX48">
    <cfRule type="duplicateValues" dxfId="1291" priority="71"/>
  </conditionalFormatting>
  <conditionalFormatting sqref="AX4:AX48">
    <cfRule type="duplicateValues" dxfId="1290" priority="70"/>
  </conditionalFormatting>
  <conditionalFormatting sqref="AX4:AX48">
    <cfRule type="duplicateValues" dxfId="1289" priority="69"/>
  </conditionalFormatting>
  <conditionalFormatting sqref="AX54:AX93">
    <cfRule type="duplicateValues" dxfId="1288" priority="68"/>
  </conditionalFormatting>
  <conditionalFormatting sqref="AX54:AX93">
    <cfRule type="duplicateValues" dxfId="1287" priority="67"/>
  </conditionalFormatting>
  <conditionalFormatting sqref="AX54:AX93">
    <cfRule type="duplicateValues" dxfId="1286" priority="66"/>
  </conditionalFormatting>
  <conditionalFormatting sqref="AX54:AX93">
    <cfRule type="duplicateValues" dxfId="1285" priority="65"/>
  </conditionalFormatting>
  <conditionalFormatting sqref="AX54:AX93">
    <cfRule type="duplicateValues" dxfId="1284" priority="64"/>
  </conditionalFormatting>
  <conditionalFormatting sqref="AX54:AX93">
    <cfRule type="duplicateValues" dxfId="1283" priority="63"/>
  </conditionalFormatting>
  <conditionalFormatting sqref="AX54:AX93">
    <cfRule type="duplicateValues" dxfId="1282" priority="62"/>
  </conditionalFormatting>
  <conditionalFormatting sqref="AX54:AX93">
    <cfRule type="duplicateValues" dxfId="1281" priority="61"/>
  </conditionalFormatting>
  <conditionalFormatting sqref="AX104:AX148">
    <cfRule type="duplicateValues" dxfId="1280" priority="60"/>
  </conditionalFormatting>
  <conditionalFormatting sqref="AX104:AX148">
    <cfRule type="duplicateValues" dxfId="1279" priority="59"/>
  </conditionalFormatting>
  <conditionalFormatting sqref="AX104:AX148">
    <cfRule type="duplicateValues" dxfId="1278" priority="58"/>
  </conditionalFormatting>
  <conditionalFormatting sqref="AX104:AX148">
    <cfRule type="duplicateValues" dxfId="1277" priority="57"/>
  </conditionalFormatting>
  <conditionalFormatting sqref="AX104:AX148">
    <cfRule type="duplicateValues" dxfId="1276" priority="56"/>
  </conditionalFormatting>
  <conditionalFormatting sqref="AX104:AX148">
    <cfRule type="duplicateValues" dxfId="1275" priority="55"/>
  </conditionalFormatting>
  <conditionalFormatting sqref="AX104:AX148">
    <cfRule type="duplicateValues" dxfId="1274" priority="54"/>
  </conditionalFormatting>
  <conditionalFormatting sqref="AX104:AX148">
    <cfRule type="duplicateValues" dxfId="1273" priority="53"/>
  </conditionalFormatting>
  <conditionalFormatting sqref="AX154:AX191">
    <cfRule type="duplicateValues" dxfId="1272" priority="52"/>
  </conditionalFormatting>
  <conditionalFormatting sqref="AX154:AX191">
    <cfRule type="duplicateValues" dxfId="1271" priority="51"/>
  </conditionalFormatting>
  <conditionalFormatting sqref="AX154:AX191">
    <cfRule type="duplicateValues" dxfId="1270" priority="50"/>
  </conditionalFormatting>
  <conditionalFormatting sqref="AX154:AX191">
    <cfRule type="duplicateValues" dxfId="1269" priority="49"/>
  </conditionalFormatting>
  <conditionalFormatting sqref="AX154:AX191">
    <cfRule type="duplicateValues" dxfId="1268" priority="48"/>
  </conditionalFormatting>
  <conditionalFormatting sqref="AX154:AX191">
    <cfRule type="duplicateValues" dxfId="1267" priority="47"/>
  </conditionalFormatting>
  <conditionalFormatting sqref="AX154:AX191">
    <cfRule type="duplicateValues" dxfId="1266" priority="46"/>
  </conditionalFormatting>
  <conditionalFormatting sqref="AX154:AX191">
    <cfRule type="duplicateValues" dxfId="1265" priority="45"/>
  </conditionalFormatting>
  <conditionalFormatting sqref="C3:C1000">
    <cfRule type="cellIs" dxfId="1264" priority="44" stopIfTrue="1" operator="equal">
      <formula>""</formula>
    </cfRule>
  </conditionalFormatting>
  <conditionalFormatting sqref="C3:C1000">
    <cfRule type="cellIs" dxfId="1263" priority="34" stopIfTrue="1" operator="equal">
      <formula>$CD$13</formula>
    </cfRule>
    <cfRule type="cellIs" dxfId="1262" priority="35" stopIfTrue="1" operator="equal">
      <formula>$CD$12</formula>
    </cfRule>
    <cfRule type="cellIs" dxfId="1261" priority="36" stopIfTrue="1" operator="equal">
      <formula>$CD$11</formula>
    </cfRule>
    <cfRule type="cellIs" dxfId="1260" priority="37" stopIfTrue="1" operator="equal">
      <formula>$CD$10</formula>
    </cfRule>
    <cfRule type="cellIs" dxfId="1259" priority="38" stopIfTrue="1" operator="equal">
      <formula>$CD$9</formula>
    </cfRule>
    <cfRule type="cellIs" dxfId="1258" priority="39" stopIfTrue="1" operator="equal">
      <formula>$CD$8</formula>
    </cfRule>
    <cfRule type="cellIs" dxfId="1257" priority="40" stopIfTrue="1" operator="equal">
      <formula>$CD$7</formula>
    </cfRule>
    <cfRule type="cellIs" dxfId="1256" priority="41" stopIfTrue="1" operator="equal">
      <formula>$CD$6</formula>
    </cfRule>
    <cfRule type="cellIs" dxfId="1255" priority="42" stopIfTrue="1" operator="equal">
      <formula>$CD$5</formula>
    </cfRule>
    <cfRule type="cellIs" dxfId="1254" priority="43" stopIfTrue="1" operator="equal">
      <formula>$CD$4</formula>
    </cfRule>
  </conditionalFormatting>
  <conditionalFormatting sqref="O3:O500">
    <cfRule type="cellIs" dxfId="1253" priority="33" stopIfTrue="1" operator="equal">
      <formula>""</formula>
    </cfRule>
  </conditionalFormatting>
  <conditionalFormatting sqref="O3:O500">
    <cfRule type="cellIs" dxfId="1252" priority="23" stopIfTrue="1" operator="equal">
      <formula>$CD$63</formula>
    </cfRule>
    <cfRule type="cellIs" dxfId="1251" priority="24" stopIfTrue="1" operator="equal">
      <formula>$CD$62</formula>
    </cfRule>
    <cfRule type="cellIs" dxfId="1250" priority="25" stopIfTrue="1" operator="equal">
      <formula>$CD$61</formula>
    </cfRule>
    <cfRule type="cellIs" dxfId="1249" priority="26" stopIfTrue="1" operator="equal">
      <formula>$CD$60</formula>
    </cfRule>
    <cfRule type="cellIs" dxfId="1248" priority="27" stopIfTrue="1" operator="equal">
      <formula>$CD$59</formula>
    </cfRule>
    <cfRule type="cellIs" dxfId="1247" priority="28" stopIfTrue="1" operator="equal">
      <formula>$CD$58</formula>
    </cfRule>
    <cfRule type="cellIs" dxfId="1246" priority="29" stopIfTrue="1" operator="equal">
      <formula>$CD$57</formula>
    </cfRule>
    <cfRule type="cellIs" dxfId="1245" priority="30" stopIfTrue="1" operator="equal">
      <formula>$CD$56</formula>
    </cfRule>
    <cfRule type="cellIs" dxfId="1244" priority="31" stopIfTrue="1" operator="equal">
      <formula>$CD$55</formula>
    </cfRule>
    <cfRule type="cellIs" dxfId="1243" priority="32" stopIfTrue="1" operator="equal">
      <formula>$CD$54</formula>
    </cfRule>
  </conditionalFormatting>
  <conditionalFormatting sqref="AA3:AA1000">
    <cfRule type="cellIs" dxfId="1242" priority="22" stopIfTrue="1" operator="equal">
      <formula>""</formula>
    </cfRule>
  </conditionalFormatting>
  <conditionalFormatting sqref="AA3:AA1000">
    <cfRule type="cellIs" dxfId="1241" priority="12" stopIfTrue="1" operator="equal">
      <formula>$CD$113</formula>
    </cfRule>
    <cfRule type="cellIs" dxfId="1240" priority="13" stopIfTrue="1" operator="equal">
      <formula>$CD$112</formula>
    </cfRule>
    <cfRule type="cellIs" dxfId="1239" priority="14" stopIfTrue="1" operator="equal">
      <formula>$CD$111</formula>
    </cfRule>
    <cfRule type="cellIs" dxfId="1238" priority="15" stopIfTrue="1" operator="equal">
      <formula>$CD$110</formula>
    </cfRule>
    <cfRule type="cellIs" dxfId="1237" priority="16" stopIfTrue="1" operator="equal">
      <formula>$CD$109</formula>
    </cfRule>
    <cfRule type="cellIs" dxfId="1236" priority="17" stopIfTrue="1" operator="equal">
      <formula>$CD$108</formula>
    </cfRule>
    <cfRule type="cellIs" dxfId="1235" priority="18" stopIfTrue="1" operator="equal">
      <formula>$CD$107</formula>
    </cfRule>
    <cfRule type="cellIs" dxfId="1234" priority="19" stopIfTrue="1" operator="equal">
      <formula>$CD$106</formula>
    </cfRule>
    <cfRule type="cellIs" dxfId="1233" priority="20" stopIfTrue="1" operator="equal">
      <formula>$CD$105</formula>
    </cfRule>
    <cfRule type="cellIs" dxfId="1232" priority="21" stopIfTrue="1" operator="equal">
      <formula>$CD$104</formula>
    </cfRule>
  </conditionalFormatting>
  <conditionalFormatting sqref="AM3:AM500">
    <cfRule type="cellIs" dxfId="1231" priority="3" stopIfTrue="1" operator="equal">
      <formula>""</formula>
    </cfRule>
    <cfRule type="cellIs" dxfId="1230" priority="4" stopIfTrue="1" operator="equal">
      <formula>$CD$161</formula>
    </cfRule>
    <cfRule type="cellIs" dxfId="1229" priority="5" stopIfTrue="1" operator="equal">
      <formula>$CD$160</formula>
    </cfRule>
    <cfRule type="cellIs" dxfId="1228" priority="6" stopIfTrue="1" operator="equal">
      <formula>$CD$159</formula>
    </cfRule>
    <cfRule type="cellIs" dxfId="1227" priority="7" stopIfTrue="1" operator="equal">
      <formula>$CD$158</formula>
    </cfRule>
    <cfRule type="cellIs" dxfId="1226" priority="8" stopIfTrue="1" operator="equal">
      <formula>$CD$157</formula>
    </cfRule>
    <cfRule type="cellIs" dxfId="1225" priority="9" stopIfTrue="1" operator="equal">
      <formula>$CD$156</formula>
    </cfRule>
    <cfRule type="cellIs" dxfId="1224" priority="10" stopIfTrue="1" operator="equal">
      <formula>$CD$155</formula>
    </cfRule>
    <cfRule type="cellIs" dxfId="1223" priority="11" stopIfTrue="1" operator="equal">
      <formula>$CD$154</formula>
    </cfRule>
  </conditionalFormatting>
  <conditionalFormatting sqref="AM3:AM500">
    <cfRule type="cellIs" dxfId="1222" priority="1" stopIfTrue="1" operator="equal">
      <formula>$CD$163</formula>
    </cfRule>
    <cfRule type="cellIs" dxfId="1221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7" sqref="B7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3708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3709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3710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3711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120</v>
      </c>
      <c r="AY2" s="169" t="s">
        <v>3712</v>
      </c>
      <c r="AZ2" s="169" t="s">
        <v>3713</v>
      </c>
      <c r="BA2" s="169" t="s">
        <v>3714</v>
      </c>
      <c r="BB2" s="169" t="s">
        <v>3715</v>
      </c>
      <c r="BC2" s="169" t="s">
        <v>3716</v>
      </c>
      <c r="BD2" s="169" t="s">
        <v>3717</v>
      </c>
      <c r="BE2" s="169" t="s">
        <v>3718</v>
      </c>
      <c r="BF2" s="169" t="s">
        <v>3719</v>
      </c>
      <c r="BG2" s="169" t="s">
        <v>3720</v>
      </c>
      <c r="BH2" s="169" t="s">
        <v>3721</v>
      </c>
      <c r="BI2" s="169" t="s">
        <v>3722</v>
      </c>
      <c r="BJ2" s="169" t="s">
        <v>3723</v>
      </c>
      <c r="BK2" s="169" t="s">
        <v>3724</v>
      </c>
      <c r="BL2" s="169" t="s">
        <v>3725</v>
      </c>
      <c r="BM2" s="169" t="s">
        <v>3726</v>
      </c>
      <c r="BN2" s="169" t="s">
        <v>3727</v>
      </c>
      <c r="BO2" s="169" t="s">
        <v>3728</v>
      </c>
      <c r="BP2" s="169" t="s">
        <v>3729</v>
      </c>
      <c r="BQ2" s="169" t="s">
        <v>3730</v>
      </c>
      <c r="BR2" s="169" t="s">
        <v>3731</v>
      </c>
      <c r="BS2" s="169" t="s">
        <v>3732</v>
      </c>
      <c r="BT2" s="169" t="s">
        <v>3732</v>
      </c>
      <c r="BU2" s="169" t="s">
        <v>3732</v>
      </c>
      <c r="BV2" s="169" t="s">
        <v>3732</v>
      </c>
      <c r="BW2" s="48">
        <v>839</v>
      </c>
      <c r="BX2" s="170" t="s">
        <v>3733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0</v>
      </c>
      <c r="E3" s="36"/>
      <c r="F3" s="50">
        <v>10671101118</v>
      </c>
      <c r="G3" s="20" t="s">
        <v>744</v>
      </c>
      <c r="H3" s="51" t="s">
        <v>21</v>
      </c>
      <c r="I3" s="50">
        <v>10911000075</v>
      </c>
      <c r="J3" s="20" t="s">
        <v>2145</v>
      </c>
      <c r="K3" s="51" t="s">
        <v>24</v>
      </c>
      <c r="L3" s="37"/>
      <c r="M3" s="45">
        <v>1</v>
      </c>
      <c r="N3" s="47" t="s">
        <v>125</v>
      </c>
      <c r="O3" s="48" t="s">
        <v>28</v>
      </c>
      <c r="P3" s="49">
        <v>0</v>
      </c>
      <c r="Q3" s="52"/>
      <c r="R3" s="24">
        <v>21301000979</v>
      </c>
      <c r="S3" s="20" t="s">
        <v>311</v>
      </c>
      <c r="T3" s="51" t="s">
        <v>63</v>
      </c>
      <c r="U3" s="50">
        <v>20911101203</v>
      </c>
      <c r="V3" s="20" t="s">
        <v>396</v>
      </c>
      <c r="W3" s="51" t="s">
        <v>24</v>
      </c>
      <c r="X3" s="53"/>
      <c r="Y3" s="45">
        <v>1</v>
      </c>
      <c r="Z3" s="47" t="s">
        <v>1532</v>
      </c>
      <c r="AA3" s="48" t="s">
        <v>24</v>
      </c>
      <c r="AB3" s="49">
        <v>0</v>
      </c>
      <c r="AC3" s="36"/>
      <c r="AD3" s="50">
        <v>10711000746</v>
      </c>
      <c r="AE3" s="20" t="s">
        <v>320</v>
      </c>
      <c r="AF3" s="51" t="s">
        <v>34</v>
      </c>
      <c r="AG3" s="50">
        <v>10911000672</v>
      </c>
      <c r="AH3" s="20" t="s">
        <v>2141</v>
      </c>
      <c r="AI3" s="51" t="s">
        <v>24</v>
      </c>
      <c r="AJ3" s="53"/>
      <c r="AK3" s="45">
        <v>1</v>
      </c>
      <c r="AL3" s="47" t="s">
        <v>174</v>
      </c>
      <c r="AM3" s="48" t="s">
        <v>24</v>
      </c>
      <c r="AN3" s="49">
        <v>2</v>
      </c>
      <c r="AO3" s="36"/>
      <c r="AP3" s="50">
        <v>21301000979</v>
      </c>
      <c r="AQ3" s="20" t="s">
        <v>311</v>
      </c>
      <c r="AR3" s="51" t="s">
        <v>63</v>
      </c>
      <c r="AS3" s="50">
        <v>20911101203</v>
      </c>
      <c r="AT3" s="20" t="s">
        <v>396</v>
      </c>
      <c r="AU3" s="51" t="s">
        <v>24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0</v>
      </c>
      <c r="E4" s="36"/>
      <c r="F4" s="50">
        <v>10191101867</v>
      </c>
      <c r="G4" s="20" t="s">
        <v>797</v>
      </c>
      <c r="H4" s="51" t="s">
        <v>51</v>
      </c>
      <c r="I4" s="50">
        <v>10911000352</v>
      </c>
      <c r="J4" s="20" t="s">
        <v>223</v>
      </c>
      <c r="K4" s="51" t="s">
        <v>24</v>
      </c>
      <c r="L4" s="37"/>
      <c r="M4" s="54">
        <v>2</v>
      </c>
      <c r="N4" s="56" t="s">
        <v>131</v>
      </c>
      <c r="O4" s="48" t="s">
        <v>36</v>
      </c>
      <c r="P4" s="55">
        <v>0</v>
      </c>
      <c r="Q4" s="57"/>
      <c r="R4" s="50">
        <v>21761101876</v>
      </c>
      <c r="S4" s="20" t="s">
        <v>447</v>
      </c>
      <c r="T4" s="51" t="s">
        <v>51</v>
      </c>
      <c r="U4" s="50">
        <v>20911000941</v>
      </c>
      <c r="V4" s="20" t="s">
        <v>1046</v>
      </c>
      <c r="W4" s="51" t="s">
        <v>24</v>
      </c>
      <c r="X4" s="53"/>
      <c r="Y4" s="54">
        <v>2</v>
      </c>
      <c r="Z4" s="56" t="s">
        <v>130</v>
      </c>
      <c r="AA4" s="48" t="s">
        <v>21</v>
      </c>
      <c r="AB4" s="55">
        <v>0</v>
      </c>
      <c r="AC4" s="36"/>
      <c r="AD4" s="50">
        <v>10191101867</v>
      </c>
      <c r="AE4" s="20" t="s">
        <v>797</v>
      </c>
      <c r="AF4" s="51" t="s">
        <v>51</v>
      </c>
      <c r="AG4" s="50">
        <v>10911000352</v>
      </c>
      <c r="AH4" s="20" t="s">
        <v>223</v>
      </c>
      <c r="AI4" s="51" t="s">
        <v>24</v>
      </c>
      <c r="AJ4" s="53"/>
      <c r="AK4" s="54">
        <v>2</v>
      </c>
      <c r="AL4" s="56" t="s">
        <v>149</v>
      </c>
      <c r="AM4" s="48" t="s">
        <v>24</v>
      </c>
      <c r="AN4" s="55">
        <v>-1</v>
      </c>
      <c r="AO4" s="36"/>
      <c r="AP4" s="50">
        <v>20191000847</v>
      </c>
      <c r="AQ4" s="20" t="s">
        <v>449</v>
      </c>
      <c r="AR4" s="51" t="s">
        <v>51</v>
      </c>
      <c r="AS4" s="50">
        <v>20911000941</v>
      </c>
      <c r="AT4" s="20" t="s">
        <v>1046</v>
      </c>
      <c r="AU4" s="51" t="s">
        <v>24</v>
      </c>
      <c r="AW4" s="58" t="s">
        <v>23</v>
      </c>
      <c r="AX4" s="176" t="s">
        <v>28</v>
      </c>
      <c r="AY4" s="60">
        <v>1</v>
      </c>
      <c r="AZ4" s="59">
        <v>2</v>
      </c>
      <c r="BA4" s="59">
        <v>3</v>
      </c>
      <c r="BB4" s="59">
        <v>2</v>
      </c>
      <c r="BC4" s="59">
        <v>1</v>
      </c>
      <c r="BD4" s="59">
        <v>2</v>
      </c>
      <c r="BE4" s="59">
        <v>3</v>
      </c>
      <c r="BF4" s="59">
        <v>0</v>
      </c>
      <c r="BG4" s="59">
        <v>1</v>
      </c>
      <c r="BH4" s="60">
        <v>0</v>
      </c>
      <c r="BI4" s="60">
        <v>4</v>
      </c>
      <c r="BJ4" s="60">
        <v>2</v>
      </c>
      <c r="BK4" s="60">
        <v>5</v>
      </c>
      <c r="BL4" s="60">
        <v>3</v>
      </c>
      <c r="BM4" s="60">
        <v>1</v>
      </c>
      <c r="BN4" s="60">
        <v>3</v>
      </c>
      <c r="BO4" s="60">
        <v>10</v>
      </c>
      <c r="BP4" s="60">
        <v>10</v>
      </c>
      <c r="BQ4" s="60">
        <v>1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54</v>
      </c>
      <c r="BX4" s="195">
        <v>64.343659988445552</v>
      </c>
      <c r="BY4" s="187">
        <v>1.1915492590452881</v>
      </c>
      <c r="BZ4" s="188">
        <v>0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8</v>
      </c>
      <c r="CI4" s="59">
        <v>9</v>
      </c>
      <c r="CJ4" s="59">
        <v>11</v>
      </c>
      <c r="CK4" s="59">
        <v>14</v>
      </c>
      <c r="CL4" s="59">
        <v>14</v>
      </c>
      <c r="CM4" s="59">
        <v>15</v>
      </c>
      <c r="CN4" s="60">
        <v>15</v>
      </c>
      <c r="CO4" s="60">
        <v>19</v>
      </c>
      <c r="CP4" s="60">
        <v>21</v>
      </c>
      <c r="CQ4" s="60">
        <v>26</v>
      </c>
      <c r="CR4" s="60">
        <v>29</v>
      </c>
      <c r="CS4" s="60">
        <v>30</v>
      </c>
      <c r="CT4" s="60">
        <v>33</v>
      </c>
      <c r="CU4" s="60">
        <v>43</v>
      </c>
      <c r="CV4" s="60">
        <v>53</v>
      </c>
      <c r="CW4" s="60">
        <v>54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144</v>
      </c>
      <c r="C5" s="48" t="s">
        <v>36</v>
      </c>
      <c r="D5" s="55">
        <v>2</v>
      </c>
      <c r="E5" s="36"/>
      <c r="F5" s="50">
        <v>10191101868</v>
      </c>
      <c r="G5" s="20" t="s">
        <v>2304</v>
      </c>
      <c r="H5" s="51" t="s">
        <v>63</v>
      </c>
      <c r="I5" s="50">
        <v>10911000672</v>
      </c>
      <c r="J5" s="20" t="s">
        <v>2141</v>
      </c>
      <c r="K5" s="51" t="s">
        <v>24</v>
      </c>
      <c r="L5" s="37"/>
      <c r="M5" s="54">
        <v>3</v>
      </c>
      <c r="N5" s="56" t="s">
        <v>135</v>
      </c>
      <c r="O5" s="48" t="s">
        <v>44</v>
      </c>
      <c r="P5" s="55">
        <v>0</v>
      </c>
      <c r="Q5" s="57"/>
      <c r="R5" s="50">
        <v>20191000847</v>
      </c>
      <c r="S5" s="20" t="s">
        <v>449</v>
      </c>
      <c r="T5" s="51" t="s">
        <v>51</v>
      </c>
      <c r="U5" s="50">
        <v>20911000958</v>
      </c>
      <c r="V5" s="20" t="s">
        <v>1082</v>
      </c>
      <c r="W5" s="51" t="s">
        <v>24</v>
      </c>
      <c r="X5" s="53"/>
      <c r="Y5" s="54">
        <v>3</v>
      </c>
      <c r="Z5" s="56" t="s">
        <v>322</v>
      </c>
      <c r="AA5" s="48" t="s">
        <v>24</v>
      </c>
      <c r="AB5" s="55">
        <v>4</v>
      </c>
      <c r="AC5" s="36"/>
      <c r="AD5" s="50">
        <v>10191000548</v>
      </c>
      <c r="AE5" s="20" t="s">
        <v>619</v>
      </c>
      <c r="AF5" s="51" t="s">
        <v>51</v>
      </c>
      <c r="AG5" s="50">
        <v>10911000102</v>
      </c>
      <c r="AH5" s="20" t="s">
        <v>2158</v>
      </c>
      <c r="AI5" s="51" t="s">
        <v>24</v>
      </c>
      <c r="AJ5" s="53"/>
      <c r="AK5" s="54">
        <v>3</v>
      </c>
      <c r="AL5" s="56" t="s">
        <v>131</v>
      </c>
      <c r="AM5" s="48" t="s">
        <v>36</v>
      </c>
      <c r="AN5" s="55">
        <v>1</v>
      </c>
      <c r="AO5" s="36"/>
      <c r="AP5" s="50">
        <v>20711000927</v>
      </c>
      <c r="AQ5" s="20" t="s">
        <v>206</v>
      </c>
      <c r="AR5" s="51" t="s">
        <v>34</v>
      </c>
      <c r="AS5" s="50">
        <v>20911101204</v>
      </c>
      <c r="AT5" s="20" t="s">
        <v>1055</v>
      </c>
      <c r="AU5" s="51" t="s">
        <v>24</v>
      </c>
      <c r="AW5" s="58" t="s">
        <v>22</v>
      </c>
      <c r="AX5" s="176" t="s">
        <v>21</v>
      </c>
      <c r="AY5" s="60">
        <v>3</v>
      </c>
      <c r="AZ5" s="59">
        <v>1</v>
      </c>
      <c r="BA5" s="59">
        <v>1</v>
      </c>
      <c r="BB5" s="59">
        <v>1</v>
      </c>
      <c r="BC5" s="59">
        <v>0</v>
      </c>
      <c r="BD5" s="59">
        <v>1</v>
      </c>
      <c r="BE5" s="59">
        <v>0</v>
      </c>
      <c r="BF5" s="59">
        <v>0</v>
      </c>
      <c r="BG5" s="59">
        <v>0</v>
      </c>
      <c r="BH5" s="60">
        <v>1</v>
      </c>
      <c r="BI5" s="60">
        <v>2</v>
      </c>
      <c r="BJ5" s="60">
        <v>5</v>
      </c>
      <c r="BK5" s="60">
        <v>10</v>
      </c>
      <c r="BL5" s="60">
        <v>6</v>
      </c>
      <c r="BM5" s="60">
        <v>6</v>
      </c>
      <c r="BN5" s="60">
        <v>8</v>
      </c>
      <c r="BO5" s="60">
        <v>10</v>
      </c>
      <c r="BP5" s="60">
        <v>2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57</v>
      </c>
      <c r="BX5" s="196">
        <v>60.183881494372827</v>
      </c>
      <c r="BY5" s="61">
        <v>1.0558575700767163</v>
      </c>
      <c r="BZ5" s="62">
        <v>6</v>
      </c>
      <c r="CA5" s="190">
        <v>2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7</v>
      </c>
      <c r="CK5" s="59">
        <v>7</v>
      </c>
      <c r="CL5" s="59">
        <v>7</v>
      </c>
      <c r="CM5" s="59">
        <v>7</v>
      </c>
      <c r="CN5" s="60">
        <v>8</v>
      </c>
      <c r="CO5" s="60">
        <v>10</v>
      </c>
      <c r="CP5" s="60">
        <v>15</v>
      </c>
      <c r="CQ5" s="60">
        <v>25</v>
      </c>
      <c r="CR5" s="60">
        <v>31</v>
      </c>
      <c r="CS5" s="60">
        <v>37</v>
      </c>
      <c r="CT5" s="60">
        <v>45</v>
      </c>
      <c r="CU5" s="60">
        <v>55</v>
      </c>
      <c r="CV5" s="60">
        <v>57</v>
      </c>
      <c r="CW5" s="60">
        <v>57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29</v>
      </c>
      <c r="D6" s="55">
        <v>-1</v>
      </c>
      <c r="E6" s="36"/>
      <c r="F6" s="50">
        <v>20111000841</v>
      </c>
      <c r="G6" s="20" t="s">
        <v>1610</v>
      </c>
      <c r="H6" s="51" t="s">
        <v>52</v>
      </c>
      <c r="I6" s="50">
        <v>11921000676</v>
      </c>
      <c r="J6" s="20" t="s">
        <v>1610</v>
      </c>
      <c r="K6" s="51" t="s">
        <v>52</v>
      </c>
      <c r="L6" s="37"/>
      <c r="M6" s="54">
        <v>4</v>
      </c>
      <c r="N6" s="56" t="s">
        <v>127</v>
      </c>
      <c r="O6" s="48" t="s">
        <v>28</v>
      </c>
      <c r="P6" s="55">
        <v>0</v>
      </c>
      <c r="Q6" s="57"/>
      <c r="R6" s="50">
        <v>21891101879</v>
      </c>
      <c r="S6" s="20" t="s">
        <v>539</v>
      </c>
      <c r="T6" s="51" t="s">
        <v>44</v>
      </c>
      <c r="U6" s="50">
        <v>20911000950</v>
      </c>
      <c r="V6" s="20" t="s">
        <v>1095</v>
      </c>
      <c r="W6" s="51" t="s">
        <v>24</v>
      </c>
      <c r="X6" s="53"/>
      <c r="Y6" s="54">
        <v>4</v>
      </c>
      <c r="Z6" s="56" t="s">
        <v>124</v>
      </c>
      <c r="AA6" s="48" t="s">
        <v>21</v>
      </c>
      <c r="AB6" s="55">
        <v>-1</v>
      </c>
      <c r="AC6" s="36"/>
      <c r="AD6" s="50">
        <v>10191101868</v>
      </c>
      <c r="AE6" s="20" t="s">
        <v>2304</v>
      </c>
      <c r="AF6" s="51" t="s">
        <v>63</v>
      </c>
      <c r="AG6" s="50">
        <v>10911202844</v>
      </c>
      <c r="AH6" s="20" t="s">
        <v>2450</v>
      </c>
      <c r="AI6" s="51" t="s">
        <v>24</v>
      </c>
      <c r="AJ6" s="53"/>
      <c r="AK6" s="54">
        <v>4</v>
      </c>
      <c r="AL6" s="56" t="s">
        <v>216</v>
      </c>
      <c r="AM6" s="48" t="s">
        <v>24</v>
      </c>
      <c r="AN6" s="55">
        <v>10</v>
      </c>
      <c r="AO6" s="36"/>
      <c r="AP6" s="50" t="e">
        <v>#N/A</v>
      </c>
      <c r="AQ6" s="20" t="s">
        <v>2908</v>
      </c>
      <c r="AR6" s="51" t="s">
        <v>2908</v>
      </c>
      <c r="AS6" s="50">
        <v>20911202850</v>
      </c>
      <c r="AT6" s="20" t="s">
        <v>1574</v>
      </c>
      <c r="AU6" s="51" t="s">
        <v>24</v>
      </c>
      <c r="AW6" s="58" t="s">
        <v>27</v>
      </c>
      <c r="AX6" s="176" t="s">
        <v>26</v>
      </c>
      <c r="AY6" s="60">
        <v>2</v>
      </c>
      <c r="AZ6" s="59">
        <v>2</v>
      </c>
      <c r="BA6" s="59">
        <v>0</v>
      </c>
      <c r="BB6" s="59">
        <v>0</v>
      </c>
      <c r="BC6" s="59">
        <v>1</v>
      </c>
      <c r="BD6" s="59">
        <v>0</v>
      </c>
      <c r="BE6" s="59">
        <v>0</v>
      </c>
      <c r="BF6" s="59">
        <v>0</v>
      </c>
      <c r="BG6" s="59">
        <v>0</v>
      </c>
      <c r="BH6" s="60">
        <v>1</v>
      </c>
      <c r="BI6" s="60">
        <v>2</v>
      </c>
      <c r="BJ6" s="60">
        <v>1</v>
      </c>
      <c r="BK6" s="60">
        <v>6</v>
      </c>
      <c r="BL6" s="60">
        <v>9</v>
      </c>
      <c r="BM6" s="60">
        <v>13</v>
      </c>
      <c r="BN6" s="60">
        <v>8</v>
      </c>
      <c r="BO6" s="60">
        <v>7</v>
      </c>
      <c r="BP6" s="60">
        <v>20</v>
      </c>
      <c r="BQ6" s="60">
        <v>37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109</v>
      </c>
      <c r="BX6" s="196">
        <v>57.173202062259115</v>
      </c>
      <c r="BY6" s="61">
        <v>0.52452478956201021</v>
      </c>
      <c r="BZ6" s="62">
        <v>2</v>
      </c>
      <c r="CA6" s="190">
        <v>2</v>
      </c>
      <c r="CC6" s="199" t="s">
        <v>27</v>
      </c>
      <c r="CD6" s="202" t="s">
        <v>26</v>
      </c>
      <c r="CE6" s="60">
        <v>2</v>
      </c>
      <c r="CF6" s="59">
        <v>4</v>
      </c>
      <c r="CG6" s="59">
        <v>4</v>
      </c>
      <c r="CH6" s="59">
        <v>4</v>
      </c>
      <c r="CI6" s="59">
        <v>5</v>
      </c>
      <c r="CJ6" s="59">
        <v>5</v>
      </c>
      <c r="CK6" s="59">
        <v>5</v>
      </c>
      <c r="CL6" s="59">
        <v>5</v>
      </c>
      <c r="CM6" s="59">
        <v>5</v>
      </c>
      <c r="CN6" s="60">
        <v>6</v>
      </c>
      <c r="CO6" s="60">
        <v>8</v>
      </c>
      <c r="CP6" s="60">
        <v>9</v>
      </c>
      <c r="CQ6" s="60">
        <v>15</v>
      </c>
      <c r="CR6" s="60">
        <v>24</v>
      </c>
      <c r="CS6" s="60">
        <v>37</v>
      </c>
      <c r="CT6" s="60">
        <v>45</v>
      </c>
      <c r="CU6" s="60">
        <v>52</v>
      </c>
      <c r="CV6" s="60">
        <v>72</v>
      </c>
      <c r="CW6" s="60">
        <v>109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130</v>
      </c>
      <c r="C7" s="48" t="s">
        <v>21</v>
      </c>
      <c r="D7" s="55">
        <v>-1</v>
      </c>
      <c r="E7" s="36"/>
      <c r="F7" s="50">
        <v>10711000666</v>
      </c>
      <c r="G7" s="20" t="s">
        <v>849</v>
      </c>
      <c r="H7" s="51" t="s">
        <v>34</v>
      </c>
      <c r="I7" s="50">
        <v>10671202840</v>
      </c>
      <c r="J7" s="20" t="s">
        <v>2409</v>
      </c>
      <c r="K7" s="51" t="s">
        <v>21</v>
      </c>
      <c r="L7" s="37"/>
      <c r="M7" s="54">
        <v>5</v>
      </c>
      <c r="N7" s="56" t="s">
        <v>139</v>
      </c>
      <c r="O7" s="48" t="s">
        <v>26</v>
      </c>
      <c r="P7" s="55">
        <v>0</v>
      </c>
      <c r="Q7" s="57"/>
      <c r="R7" s="50">
        <v>21511101881</v>
      </c>
      <c r="S7" s="20" t="s">
        <v>580</v>
      </c>
      <c r="T7" s="51" t="s">
        <v>28</v>
      </c>
      <c r="U7" s="50">
        <v>20911202851</v>
      </c>
      <c r="V7" s="20" t="s">
        <v>1571</v>
      </c>
      <c r="W7" s="51" t="s">
        <v>24</v>
      </c>
      <c r="X7" s="53"/>
      <c r="Y7" s="54">
        <v>5</v>
      </c>
      <c r="Z7" s="56" t="s">
        <v>132</v>
      </c>
      <c r="AA7" s="48" t="s">
        <v>26</v>
      </c>
      <c r="AB7" s="55">
        <v>-1</v>
      </c>
      <c r="AC7" s="36"/>
      <c r="AD7" s="50">
        <v>10711000666</v>
      </c>
      <c r="AE7" s="20" t="s">
        <v>849</v>
      </c>
      <c r="AF7" s="51" t="s">
        <v>34</v>
      </c>
      <c r="AG7" s="50">
        <v>10911000075</v>
      </c>
      <c r="AH7" s="20" t="s">
        <v>2145</v>
      </c>
      <c r="AI7" s="51" t="s">
        <v>24</v>
      </c>
      <c r="AJ7" s="53"/>
      <c r="AK7" s="54">
        <v>5</v>
      </c>
      <c r="AL7" s="56" t="s">
        <v>246</v>
      </c>
      <c r="AM7" s="48" t="s">
        <v>21</v>
      </c>
      <c r="AN7" s="55">
        <v>0</v>
      </c>
      <c r="AO7" s="36"/>
      <c r="AP7" s="50" t="e">
        <v>#N/A</v>
      </c>
      <c r="AQ7" s="20" t="s">
        <v>2908</v>
      </c>
      <c r="AR7" s="51" t="s">
        <v>2908</v>
      </c>
      <c r="AS7" s="50">
        <v>20911000958</v>
      </c>
      <c r="AT7" s="20" t="s">
        <v>1082</v>
      </c>
      <c r="AU7" s="51" t="s">
        <v>24</v>
      </c>
      <c r="AW7" s="58" t="s">
        <v>25</v>
      </c>
      <c r="AX7" s="177" t="s">
        <v>24</v>
      </c>
      <c r="AY7" s="60">
        <v>0</v>
      </c>
      <c r="AZ7" s="59">
        <v>1</v>
      </c>
      <c r="BA7" s="59">
        <v>1</v>
      </c>
      <c r="BB7" s="59">
        <v>1</v>
      </c>
      <c r="BC7" s="59">
        <v>1</v>
      </c>
      <c r="BD7" s="59">
        <v>3</v>
      </c>
      <c r="BE7" s="59">
        <v>2</v>
      </c>
      <c r="BF7" s="59">
        <v>3</v>
      </c>
      <c r="BG7" s="59">
        <v>4</v>
      </c>
      <c r="BH7" s="60">
        <v>1</v>
      </c>
      <c r="BI7" s="60">
        <v>3</v>
      </c>
      <c r="BJ7" s="60">
        <v>5</v>
      </c>
      <c r="BK7" s="60">
        <v>4</v>
      </c>
      <c r="BL7" s="60">
        <v>1</v>
      </c>
      <c r="BM7" s="60">
        <v>1</v>
      </c>
      <c r="BN7" s="60">
        <v>4</v>
      </c>
      <c r="BO7" s="60">
        <v>8</v>
      </c>
      <c r="BP7" s="60">
        <v>8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51</v>
      </c>
      <c r="BX7" s="196">
        <v>44.25826160411787</v>
      </c>
      <c r="BY7" s="61">
        <v>0.86780905106113471</v>
      </c>
      <c r="BZ7" s="62">
        <v>0</v>
      </c>
      <c r="CA7" s="190">
        <v>3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2</v>
      </c>
      <c r="CH7" s="59">
        <v>3</v>
      </c>
      <c r="CI7" s="59">
        <v>4</v>
      </c>
      <c r="CJ7" s="59">
        <v>7</v>
      </c>
      <c r="CK7" s="59">
        <v>9</v>
      </c>
      <c r="CL7" s="59">
        <v>12</v>
      </c>
      <c r="CM7" s="59">
        <v>16</v>
      </c>
      <c r="CN7" s="60">
        <v>17</v>
      </c>
      <c r="CO7" s="60">
        <v>20</v>
      </c>
      <c r="CP7" s="60">
        <v>25</v>
      </c>
      <c r="CQ7" s="60">
        <v>29</v>
      </c>
      <c r="CR7" s="60">
        <v>30</v>
      </c>
      <c r="CS7" s="60">
        <v>31</v>
      </c>
      <c r="CT7" s="60">
        <v>35</v>
      </c>
      <c r="CU7" s="60">
        <v>43</v>
      </c>
      <c r="CV7" s="60">
        <v>51</v>
      </c>
      <c r="CW7" s="60">
        <v>51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138</v>
      </c>
      <c r="C8" s="48" t="s">
        <v>34</v>
      </c>
      <c r="D8" s="55">
        <v>0</v>
      </c>
      <c r="E8" s="36"/>
      <c r="F8" s="50">
        <v>10711101871</v>
      </c>
      <c r="G8" s="20" t="s">
        <v>857</v>
      </c>
      <c r="H8" s="51" t="s">
        <v>51</v>
      </c>
      <c r="I8" s="50">
        <v>11891202839</v>
      </c>
      <c r="J8" s="20" t="s">
        <v>1552</v>
      </c>
      <c r="K8" s="51" t="s">
        <v>44</v>
      </c>
      <c r="L8" s="37"/>
      <c r="M8" s="54">
        <v>6</v>
      </c>
      <c r="N8" s="56" t="s">
        <v>152</v>
      </c>
      <c r="O8" s="48" t="s">
        <v>36</v>
      </c>
      <c r="P8" s="55">
        <v>0</v>
      </c>
      <c r="Q8" s="57"/>
      <c r="R8" s="50">
        <v>21891101880</v>
      </c>
      <c r="S8" s="20" t="s">
        <v>597</v>
      </c>
      <c r="T8" s="51" t="s">
        <v>44</v>
      </c>
      <c r="U8" s="50">
        <v>20911202856</v>
      </c>
      <c r="V8" s="20" t="s">
        <v>1573</v>
      </c>
      <c r="W8" s="51" t="s">
        <v>24</v>
      </c>
      <c r="X8" s="53"/>
      <c r="Y8" s="54">
        <v>6</v>
      </c>
      <c r="Z8" s="56" t="s">
        <v>550</v>
      </c>
      <c r="AA8" s="48" t="s">
        <v>21</v>
      </c>
      <c r="AB8" s="55">
        <v>-1</v>
      </c>
      <c r="AC8" s="36"/>
      <c r="AD8" s="50">
        <v>10191101869</v>
      </c>
      <c r="AE8" s="20" t="s">
        <v>850</v>
      </c>
      <c r="AF8" s="51" t="s">
        <v>51</v>
      </c>
      <c r="AG8" s="50">
        <v>10911202846</v>
      </c>
      <c r="AH8" s="20" t="s">
        <v>2451</v>
      </c>
      <c r="AI8" s="51" t="s">
        <v>24</v>
      </c>
      <c r="AJ8" s="53"/>
      <c r="AK8" s="54">
        <v>6</v>
      </c>
      <c r="AL8" s="56" t="s">
        <v>170</v>
      </c>
      <c r="AM8" s="48" t="s">
        <v>21</v>
      </c>
      <c r="AN8" s="55">
        <v>-4</v>
      </c>
      <c r="AO8" s="36"/>
      <c r="AP8" s="50" t="e">
        <v>#N/A</v>
      </c>
      <c r="AQ8" s="20" t="s">
        <v>2908</v>
      </c>
      <c r="AR8" s="51" t="s">
        <v>2908</v>
      </c>
      <c r="AS8" s="50">
        <v>20911202862</v>
      </c>
      <c r="AT8" s="20" t="s">
        <v>1597</v>
      </c>
      <c r="AU8" s="51" t="s">
        <v>24</v>
      </c>
      <c r="AW8" s="58" t="s">
        <v>30</v>
      </c>
      <c r="AX8" s="176" t="s">
        <v>29</v>
      </c>
      <c r="AY8" s="60">
        <v>2</v>
      </c>
      <c r="AZ8" s="59">
        <v>2</v>
      </c>
      <c r="BA8" s="59">
        <v>0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1</v>
      </c>
      <c r="BH8" s="60">
        <v>0</v>
      </c>
      <c r="BI8" s="60">
        <v>1</v>
      </c>
      <c r="BJ8" s="60">
        <v>1</v>
      </c>
      <c r="BK8" s="60">
        <v>2</v>
      </c>
      <c r="BL8" s="60">
        <v>7</v>
      </c>
      <c r="BM8" s="60">
        <v>1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17</v>
      </c>
      <c r="BX8" s="196">
        <v>40.096537140895975</v>
      </c>
      <c r="BY8" s="61">
        <v>2.3586198318174105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1</v>
      </c>
      <c r="CG8" s="59">
        <v>2</v>
      </c>
      <c r="CH8" s="59">
        <v>3</v>
      </c>
      <c r="CI8" s="59">
        <v>4</v>
      </c>
      <c r="CJ8" s="59">
        <v>5</v>
      </c>
      <c r="CK8" s="59">
        <v>6</v>
      </c>
      <c r="CL8" s="59">
        <v>6</v>
      </c>
      <c r="CM8" s="59">
        <v>8</v>
      </c>
      <c r="CN8" s="60">
        <v>8</v>
      </c>
      <c r="CO8" s="60">
        <v>9</v>
      </c>
      <c r="CP8" s="60">
        <v>10</v>
      </c>
      <c r="CQ8" s="60">
        <v>14</v>
      </c>
      <c r="CR8" s="60">
        <v>17</v>
      </c>
      <c r="CS8" s="60">
        <v>21</v>
      </c>
      <c r="CT8" s="60">
        <v>21</v>
      </c>
      <c r="CU8" s="60">
        <v>25</v>
      </c>
      <c r="CV8" s="60">
        <v>30</v>
      </c>
      <c r="CW8" s="60">
        <v>30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132</v>
      </c>
      <c r="C9" s="48" t="s">
        <v>26</v>
      </c>
      <c r="D9" s="55">
        <v>0</v>
      </c>
      <c r="E9" s="36"/>
      <c r="F9" s="50">
        <v>11891101218</v>
      </c>
      <c r="G9" s="20" t="s">
        <v>1083</v>
      </c>
      <c r="H9" s="51" t="s">
        <v>44</v>
      </c>
      <c r="I9" s="50">
        <v>11891000177</v>
      </c>
      <c r="J9" s="20" t="s">
        <v>1543</v>
      </c>
      <c r="K9" s="51" t="s">
        <v>44</v>
      </c>
      <c r="L9" s="37"/>
      <c r="M9" s="54">
        <v>7</v>
      </c>
      <c r="N9" s="56" t="s">
        <v>141</v>
      </c>
      <c r="O9" s="48" t="s">
        <v>21</v>
      </c>
      <c r="P9" s="55">
        <v>2</v>
      </c>
      <c r="Q9" s="57"/>
      <c r="R9" s="50">
        <v>20671000905</v>
      </c>
      <c r="S9" s="20" t="s">
        <v>691</v>
      </c>
      <c r="T9" s="51" t="s">
        <v>21</v>
      </c>
      <c r="U9" s="50">
        <v>20911101204</v>
      </c>
      <c r="V9" s="20" t="s">
        <v>1055</v>
      </c>
      <c r="W9" s="51" t="s">
        <v>24</v>
      </c>
      <c r="X9" s="53"/>
      <c r="Y9" s="54">
        <v>7</v>
      </c>
      <c r="Z9" s="56" t="s">
        <v>126</v>
      </c>
      <c r="AA9" s="48" t="s">
        <v>29</v>
      </c>
      <c r="AB9" s="55">
        <v>-1</v>
      </c>
      <c r="AC9" s="36"/>
      <c r="AD9" s="50" t="e">
        <v>#N/A</v>
      </c>
      <c r="AE9" s="20" t="s">
        <v>2908</v>
      </c>
      <c r="AF9" s="51" t="s">
        <v>2908</v>
      </c>
      <c r="AG9" s="50">
        <v>10911202848</v>
      </c>
      <c r="AH9" s="20" t="s">
        <v>2452</v>
      </c>
      <c r="AI9" s="51" t="s">
        <v>24</v>
      </c>
      <c r="AJ9" s="53"/>
      <c r="AK9" s="54">
        <v>7</v>
      </c>
      <c r="AL9" s="56" t="s">
        <v>166</v>
      </c>
      <c r="AM9" s="48" t="s">
        <v>36</v>
      </c>
      <c r="AN9" s="55">
        <v>3</v>
      </c>
      <c r="AO9" s="36"/>
      <c r="AP9" s="50" t="e">
        <v>#N/A</v>
      </c>
      <c r="AQ9" s="20" t="s">
        <v>2908</v>
      </c>
      <c r="AR9" s="51" t="s">
        <v>2908</v>
      </c>
      <c r="AS9" s="50">
        <v>20911202856</v>
      </c>
      <c r="AT9" s="20" t="s">
        <v>1573</v>
      </c>
      <c r="AU9" s="51" t="s">
        <v>24</v>
      </c>
      <c r="AW9" s="58" t="s">
        <v>31</v>
      </c>
      <c r="AX9" s="177" t="s">
        <v>36</v>
      </c>
      <c r="AY9" s="60">
        <v>1</v>
      </c>
      <c r="AZ9" s="59">
        <v>0</v>
      </c>
      <c r="BA9" s="59">
        <v>1</v>
      </c>
      <c r="BB9" s="59">
        <v>1</v>
      </c>
      <c r="BC9" s="59">
        <v>1</v>
      </c>
      <c r="BD9" s="59">
        <v>1</v>
      </c>
      <c r="BE9" s="59">
        <v>1</v>
      </c>
      <c r="BF9" s="59">
        <v>0</v>
      </c>
      <c r="BG9" s="59">
        <v>2</v>
      </c>
      <c r="BH9" s="60">
        <v>0</v>
      </c>
      <c r="BI9" s="60">
        <v>1</v>
      </c>
      <c r="BJ9" s="60">
        <v>1</v>
      </c>
      <c r="BK9" s="60">
        <v>4</v>
      </c>
      <c r="BL9" s="60">
        <v>3</v>
      </c>
      <c r="BM9" s="60">
        <v>4</v>
      </c>
      <c r="BN9" s="60">
        <v>0</v>
      </c>
      <c r="BO9" s="60">
        <v>4</v>
      </c>
      <c r="BP9" s="60">
        <v>5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30</v>
      </c>
      <c r="BX9" s="196">
        <v>31.3951322982556</v>
      </c>
      <c r="BY9" s="61">
        <v>1.0465044099418532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5</v>
      </c>
      <c r="CN9" s="60">
        <v>5</v>
      </c>
      <c r="CO9" s="60">
        <v>6</v>
      </c>
      <c r="CP9" s="60">
        <v>7</v>
      </c>
      <c r="CQ9" s="60">
        <v>9</v>
      </c>
      <c r="CR9" s="60">
        <v>16</v>
      </c>
      <c r="CS9" s="60">
        <v>17</v>
      </c>
      <c r="CT9" s="60">
        <v>17</v>
      </c>
      <c r="CU9" s="60">
        <v>17</v>
      </c>
      <c r="CV9" s="60">
        <v>17</v>
      </c>
      <c r="CW9" s="60">
        <v>17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150</v>
      </c>
      <c r="C10" s="48" t="s">
        <v>21</v>
      </c>
      <c r="D10" s="55">
        <v>1</v>
      </c>
      <c r="E10" s="36"/>
      <c r="F10" s="50">
        <v>11891000263</v>
      </c>
      <c r="G10" s="20" t="s">
        <v>1109</v>
      </c>
      <c r="H10" s="51" t="s">
        <v>44</v>
      </c>
      <c r="I10" s="50">
        <v>11891202842</v>
      </c>
      <c r="J10" s="20" t="s">
        <v>1555</v>
      </c>
      <c r="K10" s="51" t="s">
        <v>44</v>
      </c>
      <c r="L10" s="37"/>
      <c r="M10" s="54">
        <v>8</v>
      </c>
      <c r="N10" s="56" t="s">
        <v>129</v>
      </c>
      <c r="O10" s="48" t="s">
        <v>26</v>
      </c>
      <c r="P10" s="55">
        <v>-1</v>
      </c>
      <c r="Q10" s="57"/>
      <c r="R10" s="50">
        <v>20671000901</v>
      </c>
      <c r="S10" s="20" t="s">
        <v>352</v>
      </c>
      <c r="T10" s="51" t="s">
        <v>21</v>
      </c>
      <c r="U10" s="50">
        <v>20911202850</v>
      </c>
      <c r="V10" s="20" t="s">
        <v>1574</v>
      </c>
      <c r="W10" s="51" t="s">
        <v>24</v>
      </c>
      <c r="X10" s="53"/>
      <c r="Y10" s="54">
        <v>8</v>
      </c>
      <c r="Z10" s="56" t="s">
        <v>219</v>
      </c>
      <c r="AA10" s="48" t="s">
        <v>28</v>
      </c>
      <c r="AB10" s="55">
        <v>0</v>
      </c>
      <c r="AC10" s="36"/>
      <c r="AD10" s="50" t="e">
        <v>#N/A</v>
      </c>
      <c r="AE10" s="20" t="s">
        <v>2908</v>
      </c>
      <c r="AF10" s="51" t="s">
        <v>2908</v>
      </c>
      <c r="AG10" s="50">
        <v>10911202847</v>
      </c>
      <c r="AH10" s="20" t="s">
        <v>2453</v>
      </c>
      <c r="AI10" s="51" t="s">
        <v>24</v>
      </c>
      <c r="AJ10" s="53"/>
      <c r="AK10" s="54">
        <v>8</v>
      </c>
      <c r="AL10" s="56" t="s">
        <v>147</v>
      </c>
      <c r="AM10" s="48" t="s">
        <v>28</v>
      </c>
      <c r="AN10" s="55">
        <v>-1</v>
      </c>
      <c r="AO10" s="36"/>
      <c r="AP10" s="50" t="e">
        <v>#N/A</v>
      </c>
      <c r="AQ10" s="20" t="s">
        <v>2908</v>
      </c>
      <c r="AR10" s="51" t="s">
        <v>2908</v>
      </c>
      <c r="AS10" s="50">
        <v>20911202871</v>
      </c>
      <c r="AT10" s="20" t="s">
        <v>1599</v>
      </c>
      <c r="AU10" s="51" t="s">
        <v>24</v>
      </c>
      <c r="AW10" s="58" t="s">
        <v>37</v>
      </c>
      <c r="AX10" s="176" t="s">
        <v>41</v>
      </c>
      <c r="AY10" s="60">
        <v>0</v>
      </c>
      <c r="AZ10" s="59">
        <v>2</v>
      </c>
      <c r="BA10" s="59">
        <v>1</v>
      </c>
      <c r="BB10" s="59">
        <v>1</v>
      </c>
      <c r="BC10" s="59">
        <v>0</v>
      </c>
      <c r="BD10" s="59">
        <v>0</v>
      </c>
      <c r="BE10" s="59">
        <v>0</v>
      </c>
      <c r="BF10" s="59">
        <v>2</v>
      </c>
      <c r="BG10" s="59">
        <v>0</v>
      </c>
      <c r="BH10" s="60">
        <v>1</v>
      </c>
      <c r="BI10" s="60">
        <v>2</v>
      </c>
      <c r="BJ10" s="60">
        <v>3</v>
      </c>
      <c r="BK10" s="60">
        <v>6</v>
      </c>
      <c r="BL10" s="60">
        <v>2</v>
      </c>
      <c r="BM10" s="60">
        <v>7</v>
      </c>
      <c r="BN10" s="60">
        <v>3</v>
      </c>
      <c r="BO10" s="60">
        <v>1</v>
      </c>
      <c r="BP10" s="60">
        <v>1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32</v>
      </c>
      <c r="BX10" s="196">
        <v>30.707646412787767</v>
      </c>
      <c r="BY10" s="61">
        <v>0.95961395039961772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2</v>
      </c>
      <c r="CK10" s="59">
        <v>3</v>
      </c>
      <c r="CL10" s="59">
        <v>3</v>
      </c>
      <c r="CM10" s="59">
        <v>3</v>
      </c>
      <c r="CN10" s="60">
        <v>3</v>
      </c>
      <c r="CO10" s="60">
        <v>7</v>
      </c>
      <c r="CP10" s="60">
        <v>10</v>
      </c>
      <c r="CQ10" s="60">
        <v>14</v>
      </c>
      <c r="CR10" s="60">
        <v>15</v>
      </c>
      <c r="CS10" s="60">
        <v>17</v>
      </c>
      <c r="CT10" s="60">
        <v>18</v>
      </c>
      <c r="CU10" s="60">
        <v>24</v>
      </c>
      <c r="CV10" s="60">
        <v>27</v>
      </c>
      <c r="CW10" s="60">
        <v>27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142</v>
      </c>
      <c r="C11" s="48" t="s">
        <v>28</v>
      </c>
      <c r="D11" s="55">
        <v>-1</v>
      </c>
      <c r="E11" s="36"/>
      <c r="F11" s="50">
        <v>10671000745</v>
      </c>
      <c r="G11" s="20" t="s">
        <v>1147</v>
      </c>
      <c r="H11" s="51" t="s">
        <v>21</v>
      </c>
      <c r="I11" s="50">
        <v>10671202834</v>
      </c>
      <c r="J11" s="20" t="s">
        <v>2421</v>
      </c>
      <c r="K11" s="51" t="s">
        <v>21</v>
      </c>
      <c r="L11" s="37"/>
      <c r="M11" s="54">
        <v>9</v>
      </c>
      <c r="N11" s="56" t="s">
        <v>154</v>
      </c>
      <c r="O11" s="48" t="s">
        <v>26</v>
      </c>
      <c r="P11" s="55">
        <v>-1</v>
      </c>
      <c r="Q11" s="57"/>
      <c r="R11" s="50">
        <v>10181102249</v>
      </c>
      <c r="S11" s="20" t="s">
        <v>703</v>
      </c>
      <c r="T11" s="51" t="s">
        <v>48</v>
      </c>
      <c r="U11" s="50">
        <v>20911202857</v>
      </c>
      <c r="V11" s="20" t="s">
        <v>1576</v>
      </c>
      <c r="W11" s="51" t="s">
        <v>24</v>
      </c>
      <c r="X11" s="53"/>
      <c r="Y11" s="54">
        <v>9</v>
      </c>
      <c r="Z11" s="56" t="s">
        <v>189</v>
      </c>
      <c r="AA11" s="48" t="s">
        <v>24</v>
      </c>
      <c r="AB11" s="55">
        <v>6</v>
      </c>
      <c r="AC11" s="36"/>
      <c r="AD11" s="50" t="e">
        <v>#N/A</v>
      </c>
      <c r="AE11" s="20" t="s">
        <v>2908</v>
      </c>
      <c r="AF11" s="51" t="s">
        <v>2908</v>
      </c>
      <c r="AG11" s="50">
        <v>10911000480</v>
      </c>
      <c r="AH11" s="20" t="s">
        <v>2229</v>
      </c>
      <c r="AI11" s="51" t="s">
        <v>24</v>
      </c>
      <c r="AJ11" s="53"/>
      <c r="AK11" s="54">
        <v>9</v>
      </c>
      <c r="AL11" s="56" t="s">
        <v>141</v>
      </c>
      <c r="AM11" s="48" t="s">
        <v>21</v>
      </c>
      <c r="AN11" s="55">
        <v>2</v>
      </c>
      <c r="AO11" s="36"/>
      <c r="AP11" s="50" t="e">
        <v>#N/A</v>
      </c>
      <c r="AQ11" s="20" t="s">
        <v>2908</v>
      </c>
      <c r="AR11" s="51" t="s">
        <v>2908</v>
      </c>
      <c r="AS11" s="50">
        <v>20911000950</v>
      </c>
      <c r="AT11" s="20" t="s">
        <v>1095</v>
      </c>
      <c r="AU11" s="51" t="s">
        <v>24</v>
      </c>
      <c r="AW11" s="58" t="s">
        <v>35</v>
      </c>
      <c r="AX11" s="176" t="s">
        <v>34</v>
      </c>
      <c r="AY11" s="51">
        <v>1</v>
      </c>
      <c r="AZ11" s="54">
        <v>0</v>
      </c>
      <c r="BA11" s="54">
        <v>0</v>
      </c>
      <c r="BB11" s="54">
        <v>1</v>
      </c>
      <c r="BC11" s="54">
        <v>0</v>
      </c>
      <c r="BD11" s="54">
        <v>0</v>
      </c>
      <c r="BE11" s="54">
        <v>1</v>
      </c>
      <c r="BF11" s="54">
        <v>0</v>
      </c>
      <c r="BG11" s="54">
        <v>0</v>
      </c>
      <c r="BH11" s="51">
        <v>0</v>
      </c>
      <c r="BI11" s="51">
        <v>4</v>
      </c>
      <c r="BJ11" s="51">
        <v>3</v>
      </c>
      <c r="BK11" s="51">
        <v>4</v>
      </c>
      <c r="BL11" s="51">
        <v>1</v>
      </c>
      <c r="BM11" s="51">
        <v>2</v>
      </c>
      <c r="BN11" s="51">
        <v>1</v>
      </c>
      <c r="BO11" s="51">
        <v>6</v>
      </c>
      <c r="BP11" s="51">
        <v>3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27</v>
      </c>
      <c r="BX11" s="196">
        <v>22.446023018145702</v>
      </c>
      <c r="BY11" s="61">
        <v>0.83133418585724828</v>
      </c>
      <c r="BZ11" s="62">
        <v>1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4</v>
      </c>
      <c r="CL11" s="59">
        <v>6</v>
      </c>
      <c r="CM11" s="59">
        <v>6</v>
      </c>
      <c r="CN11" s="60">
        <v>7</v>
      </c>
      <c r="CO11" s="60">
        <v>9</v>
      </c>
      <c r="CP11" s="60">
        <v>12</v>
      </c>
      <c r="CQ11" s="60">
        <v>18</v>
      </c>
      <c r="CR11" s="60">
        <v>20</v>
      </c>
      <c r="CS11" s="60">
        <v>27</v>
      </c>
      <c r="CT11" s="60">
        <v>30</v>
      </c>
      <c r="CU11" s="60">
        <v>31</v>
      </c>
      <c r="CV11" s="60">
        <v>32</v>
      </c>
      <c r="CW11" s="60">
        <v>32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146</v>
      </c>
      <c r="C12" s="65" t="s">
        <v>26</v>
      </c>
      <c r="D12" s="66">
        <v>0</v>
      </c>
      <c r="E12" s="36"/>
      <c r="F12" s="50">
        <v>10671000071</v>
      </c>
      <c r="G12" s="20" t="s">
        <v>827</v>
      </c>
      <c r="H12" s="51" t="s">
        <v>21</v>
      </c>
      <c r="I12" s="50">
        <v>11921000771</v>
      </c>
      <c r="J12" s="20" t="s">
        <v>2246</v>
      </c>
      <c r="K12" s="51" t="s">
        <v>52</v>
      </c>
      <c r="L12" s="37"/>
      <c r="M12" s="63">
        <v>10</v>
      </c>
      <c r="N12" s="64" t="s">
        <v>166</v>
      </c>
      <c r="O12" s="65" t="s">
        <v>36</v>
      </c>
      <c r="P12" s="66">
        <v>0</v>
      </c>
      <c r="Q12" s="57"/>
      <c r="R12" s="50">
        <v>10181102248</v>
      </c>
      <c r="S12" s="20" t="s">
        <v>743</v>
      </c>
      <c r="T12" s="51" t="s">
        <v>48</v>
      </c>
      <c r="U12" s="50">
        <v>21301202853</v>
      </c>
      <c r="V12" s="20" t="s">
        <v>1578</v>
      </c>
      <c r="W12" s="51" t="s">
        <v>63</v>
      </c>
      <c r="X12" s="53"/>
      <c r="Y12" s="63">
        <v>10</v>
      </c>
      <c r="Z12" s="64" t="s">
        <v>1539</v>
      </c>
      <c r="AA12" s="65" t="s">
        <v>50</v>
      </c>
      <c r="AB12" s="66">
        <v>13</v>
      </c>
      <c r="AC12" s="36"/>
      <c r="AD12" s="50" t="e">
        <v>#N/A</v>
      </c>
      <c r="AE12" s="20" t="s">
        <v>2908</v>
      </c>
      <c r="AF12" s="51" t="s">
        <v>2908</v>
      </c>
      <c r="AG12" s="50">
        <v>10671202875</v>
      </c>
      <c r="AH12" s="20" t="s">
        <v>2409</v>
      </c>
      <c r="AI12" s="51" t="s">
        <v>21</v>
      </c>
      <c r="AJ12" s="53"/>
      <c r="AK12" s="63">
        <v>10</v>
      </c>
      <c r="AL12" s="64" t="s">
        <v>162</v>
      </c>
      <c r="AM12" s="65" t="s">
        <v>44</v>
      </c>
      <c r="AN12" s="66">
        <v>-1</v>
      </c>
      <c r="AO12" s="36"/>
      <c r="AP12" s="50" t="e">
        <v>#N/A</v>
      </c>
      <c r="AQ12" s="20" t="s">
        <v>2908</v>
      </c>
      <c r="AR12" s="51" t="s">
        <v>2908</v>
      </c>
      <c r="AS12" s="50">
        <v>20911202863</v>
      </c>
      <c r="AT12" s="20" t="s">
        <v>1601</v>
      </c>
      <c r="AU12" s="51" t="s">
        <v>24</v>
      </c>
      <c r="AW12" s="58" t="s">
        <v>33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2</v>
      </c>
      <c r="BG12" s="54">
        <v>0</v>
      </c>
      <c r="BH12" s="51">
        <v>0</v>
      </c>
      <c r="BI12" s="51">
        <v>7</v>
      </c>
      <c r="BJ12" s="51">
        <v>9</v>
      </c>
      <c r="BK12" s="51">
        <v>6</v>
      </c>
      <c r="BL12" s="51">
        <v>3</v>
      </c>
      <c r="BM12" s="51">
        <v>6</v>
      </c>
      <c r="BN12" s="51">
        <v>10</v>
      </c>
      <c r="BO12" s="51">
        <v>8</v>
      </c>
      <c r="BP12" s="51">
        <v>3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54</v>
      </c>
      <c r="BX12" s="196">
        <v>21.370772673082229</v>
      </c>
      <c r="BY12" s="61">
        <v>0.39575504950152274</v>
      </c>
      <c r="BZ12" s="62">
        <v>0</v>
      </c>
      <c r="CA12" s="190">
        <v>0</v>
      </c>
      <c r="CC12" s="199" t="s">
        <v>39</v>
      </c>
      <c r="CD12" s="208" t="s">
        <v>44</v>
      </c>
      <c r="CE12" s="60">
        <v>0</v>
      </c>
      <c r="CF12" s="59">
        <v>0</v>
      </c>
      <c r="CG12" s="59">
        <v>0</v>
      </c>
      <c r="CH12" s="59">
        <v>0</v>
      </c>
      <c r="CI12" s="59">
        <v>2</v>
      </c>
      <c r="CJ12" s="59">
        <v>3</v>
      </c>
      <c r="CK12" s="59">
        <v>3</v>
      </c>
      <c r="CL12" s="59">
        <v>4</v>
      </c>
      <c r="CM12" s="59">
        <v>4</v>
      </c>
      <c r="CN12" s="60">
        <v>4</v>
      </c>
      <c r="CO12" s="60">
        <v>10</v>
      </c>
      <c r="CP12" s="60">
        <v>12</v>
      </c>
      <c r="CQ12" s="60">
        <v>17</v>
      </c>
      <c r="CR12" s="60">
        <v>19</v>
      </c>
      <c r="CS12" s="60">
        <v>29</v>
      </c>
      <c r="CT12" s="60">
        <v>29</v>
      </c>
      <c r="CU12" s="60">
        <v>29</v>
      </c>
      <c r="CV12" s="60">
        <v>30</v>
      </c>
      <c r="CW12" s="60">
        <v>30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148</v>
      </c>
      <c r="C13" s="48" t="s">
        <v>29</v>
      </c>
      <c r="D13" s="55">
        <v>0</v>
      </c>
      <c r="E13" s="36"/>
      <c r="F13" s="50">
        <v>11891000811</v>
      </c>
      <c r="G13" s="20" t="s">
        <v>1196</v>
      </c>
      <c r="H13" s="51" t="s">
        <v>44</v>
      </c>
      <c r="I13" s="50">
        <v>10831202843</v>
      </c>
      <c r="J13" s="20" t="s">
        <v>2425</v>
      </c>
      <c r="K13" s="51" t="s">
        <v>68</v>
      </c>
      <c r="L13" s="37"/>
      <c r="M13" s="54">
        <v>11</v>
      </c>
      <c r="N13" s="56" t="s">
        <v>172</v>
      </c>
      <c r="O13" s="48" t="s">
        <v>36</v>
      </c>
      <c r="P13" s="55">
        <v>4</v>
      </c>
      <c r="Q13" s="57"/>
      <c r="R13" s="50">
        <v>10181102250</v>
      </c>
      <c r="S13" s="20" t="s">
        <v>753</v>
      </c>
      <c r="T13" s="51" t="s">
        <v>48</v>
      </c>
      <c r="U13" s="50">
        <v>21511202852</v>
      </c>
      <c r="V13" s="20" t="s">
        <v>842</v>
      </c>
      <c r="W13" s="51" t="s">
        <v>28</v>
      </c>
      <c r="X13" s="53"/>
      <c r="Y13" s="54">
        <v>11</v>
      </c>
      <c r="Z13" s="56" t="s">
        <v>150</v>
      </c>
      <c r="AA13" s="48" t="s">
        <v>21</v>
      </c>
      <c r="AB13" s="55">
        <v>0</v>
      </c>
      <c r="AC13" s="36"/>
      <c r="AD13" s="50" t="e">
        <v>#N/A</v>
      </c>
      <c r="AE13" s="20" t="s">
        <v>2908</v>
      </c>
      <c r="AF13" s="51" t="s">
        <v>2908</v>
      </c>
      <c r="AG13" s="50">
        <v>11891101888</v>
      </c>
      <c r="AH13" s="20" t="s">
        <v>1330</v>
      </c>
      <c r="AI13" s="51" t="s">
        <v>44</v>
      </c>
      <c r="AJ13" s="53"/>
      <c r="AK13" s="54">
        <v>11</v>
      </c>
      <c r="AL13" s="56" t="s">
        <v>160</v>
      </c>
      <c r="AM13" s="48" t="s">
        <v>24</v>
      </c>
      <c r="AN13" s="55">
        <v>2</v>
      </c>
      <c r="AO13" s="36"/>
      <c r="AP13" s="50" t="e">
        <v>#N/A</v>
      </c>
      <c r="AQ13" s="20" t="s">
        <v>2908</v>
      </c>
      <c r="AR13" s="51" t="s">
        <v>2908</v>
      </c>
      <c r="AS13" s="50">
        <v>20911202861</v>
      </c>
      <c r="AT13" s="20" t="s">
        <v>1603</v>
      </c>
      <c r="AU13" s="51" t="s">
        <v>24</v>
      </c>
      <c r="AW13" s="58" t="s">
        <v>39</v>
      </c>
      <c r="AX13" s="177" t="s">
        <v>44</v>
      </c>
      <c r="AY13" s="51">
        <v>0</v>
      </c>
      <c r="AZ13" s="54">
        <v>0</v>
      </c>
      <c r="BA13" s="54">
        <v>0</v>
      </c>
      <c r="BB13" s="54">
        <v>0</v>
      </c>
      <c r="BC13" s="54">
        <v>2</v>
      </c>
      <c r="BD13" s="54">
        <v>1</v>
      </c>
      <c r="BE13" s="54">
        <v>0</v>
      </c>
      <c r="BF13" s="54">
        <v>1</v>
      </c>
      <c r="BG13" s="54">
        <v>0</v>
      </c>
      <c r="BH13" s="51">
        <v>0</v>
      </c>
      <c r="BI13" s="51">
        <v>6</v>
      </c>
      <c r="BJ13" s="51">
        <v>2</v>
      </c>
      <c r="BK13" s="51">
        <v>5</v>
      </c>
      <c r="BL13" s="51">
        <v>2</v>
      </c>
      <c r="BM13" s="51">
        <v>10</v>
      </c>
      <c r="BN13" s="51">
        <v>0</v>
      </c>
      <c r="BO13" s="51">
        <v>0</v>
      </c>
      <c r="BP13" s="51">
        <v>1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30</v>
      </c>
      <c r="BX13" s="196">
        <v>18.505537394110007</v>
      </c>
      <c r="BY13" s="61">
        <v>0.61685124647033363</v>
      </c>
      <c r="BZ13" s="62">
        <v>10</v>
      </c>
      <c r="CA13" s="190">
        <v>3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0</v>
      </c>
      <c r="CL13" s="213">
        <v>2</v>
      </c>
      <c r="CM13" s="213">
        <v>2</v>
      </c>
      <c r="CN13" s="212">
        <v>2</v>
      </c>
      <c r="CO13" s="212">
        <v>9</v>
      </c>
      <c r="CP13" s="212">
        <v>18</v>
      </c>
      <c r="CQ13" s="212">
        <v>24</v>
      </c>
      <c r="CR13" s="212">
        <v>27</v>
      </c>
      <c r="CS13" s="212">
        <v>33</v>
      </c>
      <c r="CT13" s="212">
        <v>43</v>
      </c>
      <c r="CU13" s="212">
        <v>51</v>
      </c>
      <c r="CV13" s="212">
        <v>54</v>
      </c>
      <c r="CW13" s="212">
        <v>54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155</v>
      </c>
      <c r="C14" s="48" t="s">
        <v>28</v>
      </c>
      <c r="D14" s="55">
        <v>0</v>
      </c>
      <c r="E14" s="36"/>
      <c r="F14" s="50">
        <v>10671000597</v>
      </c>
      <c r="G14" s="20" t="s">
        <v>1250</v>
      </c>
      <c r="H14" s="51" t="s">
        <v>21</v>
      </c>
      <c r="I14" s="50">
        <v>10271101854</v>
      </c>
      <c r="J14" s="20" t="s">
        <v>1394</v>
      </c>
      <c r="K14" s="51" t="s">
        <v>50</v>
      </c>
      <c r="L14" s="37"/>
      <c r="M14" s="54">
        <v>12</v>
      </c>
      <c r="N14" s="56" t="s">
        <v>143</v>
      </c>
      <c r="O14" s="48" t="s">
        <v>28</v>
      </c>
      <c r="P14" s="55">
        <v>-1</v>
      </c>
      <c r="Q14" s="57"/>
      <c r="R14" s="50">
        <v>20671000908</v>
      </c>
      <c r="S14" s="20" t="s">
        <v>755</v>
      </c>
      <c r="T14" s="51" t="s">
        <v>21</v>
      </c>
      <c r="U14" s="50">
        <v>21921101597</v>
      </c>
      <c r="V14" s="20" t="s">
        <v>922</v>
      </c>
      <c r="W14" s="51" t="s">
        <v>52</v>
      </c>
      <c r="X14" s="53"/>
      <c r="Y14" s="54">
        <v>12</v>
      </c>
      <c r="Z14" s="56" t="s">
        <v>153</v>
      </c>
      <c r="AA14" s="48" t="s">
        <v>28</v>
      </c>
      <c r="AB14" s="55">
        <v>7</v>
      </c>
      <c r="AC14" s="36"/>
      <c r="AD14" s="50" t="e">
        <v>#N/A</v>
      </c>
      <c r="AE14" s="20" t="s">
        <v>2908</v>
      </c>
      <c r="AF14" s="51" t="s">
        <v>2908</v>
      </c>
      <c r="AG14" s="50">
        <v>10191202845</v>
      </c>
      <c r="AH14" s="20" t="s">
        <v>2454</v>
      </c>
      <c r="AI14" s="51" t="s">
        <v>51</v>
      </c>
      <c r="AJ14" s="53"/>
      <c r="AK14" s="54">
        <v>12</v>
      </c>
      <c r="AL14" s="56" t="s">
        <v>139</v>
      </c>
      <c r="AM14" s="48" t="s">
        <v>26</v>
      </c>
      <c r="AN14" s="55">
        <v>-4</v>
      </c>
      <c r="AO14" s="36"/>
      <c r="AP14" s="50" t="e">
        <v>#N/A</v>
      </c>
      <c r="AQ14" s="20" t="s">
        <v>2908</v>
      </c>
      <c r="AR14" s="51" t="s">
        <v>2908</v>
      </c>
      <c r="AS14" s="50">
        <v>20911202865</v>
      </c>
      <c r="AT14" s="20" t="s">
        <v>1605</v>
      </c>
      <c r="AU14" s="51" t="s">
        <v>24</v>
      </c>
      <c r="AW14" s="58"/>
      <c r="AX14" s="177" t="s">
        <v>32</v>
      </c>
      <c r="AY14" s="51">
        <v>0</v>
      </c>
      <c r="AZ14" s="54">
        <v>0</v>
      </c>
      <c r="BA14" s="54">
        <v>0</v>
      </c>
      <c r="BB14" s="54">
        <v>0</v>
      </c>
      <c r="BC14" s="54">
        <v>1</v>
      </c>
      <c r="BD14" s="54">
        <v>0</v>
      </c>
      <c r="BE14" s="54">
        <v>0</v>
      </c>
      <c r="BF14" s="54">
        <v>1</v>
      </c>
      <c r="BG14" s="54">
        <v>0</v>
      </c>
      <c r="BH14" s="51">
        <v>1</v>
      </c>
      <c r="BI14" s="51">
        <v>0</v>
      </c>
      <c r="BJ14" s="51">
        <v>4</v>
      </c>
      <c r="BK14" s="51">
        <v>10</v>
      </c>
      <c r="BL14" s="51">
        <v>6</v>
      </c>
      <c r="BM14" s="51">
        <v>11</v>
      </c>
      <c r="BN14" s="51">
        <v>6</v>
      </c>
      <c r="BO14" s="51">
        <v>1</v>
      </c>
      <c r="BP14" s="51">
        <v>3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44</v>
      </c>
      <c r="BX14" s="196">
        <v>16.563814202584279</v>
      </c>
      <c r="BY14" s="61">
        <v>0.37645032278600632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169</v>
      </c>
      <c r="C15" s="48" t="s">
        <v>26</v>
      </c>
      <c r="D15" s="55">
        <v>0</v>
      </c>
      <c r="E15" s="36"/>
      <c r="F15" s="50">
        <v>10671000515</v>
      </c>
      <c r="G15" s="20" t="s">
        <v>610</v>
      </c>
      <c r="H15" s="51" t="s">
        <v>21</v>
      </c>
      <c r="I15" s="50">
        <v>10271202838</v>
      </c>
      <c r="J15" s="20" t="s">
        <v>2427</v>
      </c>
      <c r="K15" s="51" t="s">
        <v>50</v>
      </c>
      <c r="L15" s="37"/>
      <c r="M15" s="54">
        <v>13</v>
      </c>
      <c r="N15" s="56" t="s">
        <v>151</v>
      </c>
      <c r="O15" s="48" t="s">
        <v>28</v>
      </c>
      <c r="P15" s="55">
        <v>-1</v>
      </c>
      <c r="Q15" s="57"/>
      <c r="R15" s="50">
        <v>11811102214</v>
      </c>
      <c r="S15" s="20" t="s">
        <v>625</v>
      </c>
      <c r="T15" s="51" t="s">
        <v>32</v>
      </c>
      <c r="U15" s="50">
        <v>21921202859</v>
      </c>
      <c r="V15" s="20" t="s">
        <v>1581</v>
      </c>
      <c r="W15" s="51" t="s">
        <v>52</v>
      </c>
      <c r="X15" s="53"/>
      <c r="Y15" s="54">
        <v>13</v>
      </c>
      <c r="Z15" s="56" t="s">
        <v>148</v>
      </c>
      <c r="AA15" s="48" t="s">
        <v>29</v>
      </c>
      <c r="AB15" s="55">
        <v>-3</v>
      </c>
      <c r="AC15" s="36"/>
      <c r="AD15" s="50" t="e">
        <v>#N/A</v>
      </c>
      <c r="AE15" s="20" t="s">
        <v>2908</v>
      </c>
      <c r="AF15" s="51" t="s">
        <v>2908</v>
      </c>
      <c r="AG15" s="50">
        <v>11891202842</v>
      </c>
      <c r="AH15" s="20" t="s">
        <v>1555</v>
      </c>
      <c r="AI15" s="51" t="s">
        <v>44</v>
      </c>
      <c r="AJ15" s="53"/>
      <c r="AK15" s="54">
        <v>13</v>
      </c>
      <c r="AL15" s="56" t="s">
        <v>152</v>
      </c>
      <c r="AM15" s="48" t="s">
        <v>36</v>
      </c>
      <c r="AN15" s="55">
        <v>-1</v>
      </c>
      <c r="AO15" s="36"/>
      <c r="AP15" s="50" t="e">
        <v>#N/A</v>
      </c>
      <c r="AQ15" s="20" t="s">
        <v>2908</v>
      </c>
      <c r="AR15" s="51" t="s">
        <v>2908</v>
      </c>
      <c r="AS15" s="50">
        <v>20911202870</v>
      </c>
      <c r="AT15" s="20" t="s">
        <v>1607</v>
      </c>
      <c r="AU15" s="51" t="s">
        <v>24</v>
      </c>
      <c r="AW15" s="58"/>
      <c r="AX15" s="177" t="s">
        <v>38</v>
      </c>
      <c r="AY15" s="51">
        <v>0</v>
      </c>
      <c r="AZ15" s="54">
        <v>0</v>
      </c>
      <c r="BA15" s="54">
        <v>1</v>
      </c>
      <c r="BB15" s="54">
        <v>0</v>
      </c>
      <c r="BC15" s="54">
        <v>1</v>
      </c>
      <c r="BD15" s="54">
        <v>1</v>
      </c>
      <c r="BE15" s="54">
        <v>1</v>
      </c>
      <c r="BF15" s="54">
        <v>0</v>
      </c>
      <c r="BG15" s="54">
        <v>0</v>
      </c>
      <c r="BH15" s="51">
        <v>1</v>
      </c>
      <c r="BI15" s="51">
        <v>0</v>
      </c>
      <c r="BJ15" s="51">
        <v>1</v>
      </c>
      <c r="BK15" s="51">
        <v>1</v>
      </c>
      <c r="BL15" s="51">
        <v>1</v>
      </c>
      <c r="BM15" s="51">
        <v>1</v>
      </c>
      <c r="BN15" s="51">
        <v>4</v>
      </c>
      <c r="BO15" s="51">
        <v>4</v>
      </c>
      <c r="BP15" s="51">
        <v>9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26</v>
      </c>
      <c r="BX15" s="196">
        <v>14.427310413065351</v>
      </c>
      <c r="BY15" s="61">
        <v>0.55489655434866736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134</v>
      </c>
      <c r="C16" s="48" t="s">
        <v>41</v>
      </c>
      <c r="D16" s="55">
        <v>0</v>
      </c>
      <c r="E16" s="36"/>
      <c r="F16" s="50">
        <v>11891101613</v>
      </c>
      <c r="G16" s="20" t="s">
        <v>1396</v>
      </c>
      <c r="H16" s="51" t="s">
        <v>44</v>
      </c>
      <c r="I16" s="50">
        <v>10271202837</v>
      </c>
      <c r="J16" s="20" t="s">
        <v>2428</v>
      </c>
      <c r="K16" s="51" t="s">
        <v>50</v>
      </c>
      <c r="L16" s="37"/>
      <c r="M16" s="54">
        <v>14</v>
      </c>
      <c r="N16" s="56" t="s">
        <v>156</v>
      </c>
      <c r="O16" s="48" t="s">
        <v>29</v>
      </c>
      <c r="P16" s="55">
        <v>-1</v>
      </c>
      <c r="Q16" s="57"/>
      <c r="R16" s="50" t="e">
        <v>#N/A</v>
      </c>
      <c r="S16" s="20" t="s">
        <v>2908</v>
      </c>
      <c r="T16" s="51" t="s">
        <v>2908</v>
      </c>
      <c r="U16" s="50">
        <v>20271202874</v>
      </c>
      <c r="V16" s="20" t="s">
        <v>1583</v>
      </c>
      <c r="W16" s="51" t="s">
        <v>103</v>
      </c>
      <c r="X16" s="53"/>
      <c r="Y16" s="54">
        <v>14</v>
      </c>
      <c r="Z16" s="56" t="s">
        <v>144</v>
      </c>
      <c r="AA16" s="48" t="s">
        <v>36</v>
      </c>
      <c r="AB16" s="55">
        <v>-2</v>
      </c>
      <c r="AC16" s="36"/>
      <c r="AD16" s="50" t="e">
        <v>#N/A</v>
      </c>
      <c r="AE16" s="20" t="s">
        <v>2908</v>
      </c>
      <c r="AF16" s="51" t="s">
        <v>2908</v>
      </c>
      <c r="AG16" s="50">
        <v>11891101892</v>
      </c>
      <c r="AH16" s="20" t="s">
        <v>1420</v>
      </c>
      <c r="AI16" s="51" t="s">
        <v>44</v>
      </c>
      <c r="AJ16" s="53"/>
      <c r="AK16" s="54">
        <v>14</v>
      </c>
      <c r="AL16" s="56" t="s">
        <v>822</v>
      </c>
      <c r="AM16" s="48" t="s">
        <v>21</v>
      </c>
      <c r="AN16" s="55">
        <v>-8</v>
      </c>
      <c r="AO16" s="36"/>
      <c r="AP16" s="50" t="e">
        <v>#N/A</v>
      </c>
      <c r="AQ16" s="20" t="s">
        <v>2908</v>
      </c>
      <c r="AR16" s="51" t="s">
        <v>2908</v>
      </c>
      <c r="AS16" s="50">
        <v>20911202866</v>
      </c>
      <c r="AT16" s="20" t="s">
        <v>1609</v>
      </c>
      <c r="AU16" s="51" t="s">
        <v>24</v>
      </c>
      <c r="AW16" s="58"/>
      <c r="AX16" s="176" t="s">
        <v>46</v>
      </c>
      <c r="AY16" s="51">
        <v>0</v>
      </c>
      <c r="AZ16" s="54">
        <v>0</v>
      </c>
      <c r="BA16" s="54">
        <v>1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2</v>
      </c>
      <c r="BI16" s="51">
        <v>2</v>
      </c>
      <c r="BJ16" s="51">
        <v>1</v>
      </c>
      <c r="BK16" s="51">
        <v>2</v>
      </c>
      <c r="BL16" s="51">
        <v>2</v>
      </c>
      <c r="BM16" s="51">
        <v>1</v>
      </c>
      <c r="BN16" s="51">
        <v>4</v>
      </c>
      <c r="BO16" s="51">
        <v>7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22</v>
      </c>
      <c r="BX16" s="196">
        <v>11.985775717407861</v>
      </c>
      <c r="BY16" s="61">
        <v>0.54480798715490275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153</v>
      </c>
      <c r="C17" s="48" t="s">
        <v>28</v>
      </c>
      <c r="D17" s="55">
        <v>1</v>
      </c>
      <c r="E17" s="36"/>
      <c r="F17" s="50">
        <v>11891101607</v>
      </c>
      <c r="G17" s="20" t="s">
        <v>1414</v>
      </c>
      <c r="H17" s="51" t="s">
        <v>44</v>
      </c>
      <c r="I17" s="50">
        <v>10521202835</v>
      </c>
      <c r="J17" s="20" t="s">
        <v>2429</v>
      </c>
      <c r="K17" s="51" t="s">
        <v>65</v>
      </c>
      <c r="L17" s="37"/>
      <c r="M17" s="54">
        <v>15</v>
      </c>
      <c r="N17" s="56" t="s">
        <v>137</v>
      </c>
      <c r="O17" s="48" t="s">
        <v>26</v>
      </c>
      <c r="P17" s="55">
        <v>-1</v>
      </c>
      <c r="Q17" s="57"/>
      <c r="R17" s="50" t="e">
        <v>#N/A</v>
      </c>
      <c r="S17" s="20" t="s">
        <v>2908</v>
      </c>
      <c r="T17" s="51" t="s">
        <v>2908</v>
      </c>
      <c r="U17" s="50">
        <v>20401202873</v>
      </c>
      <c r="V17" s="20" t="s">
        <v>1585</v>
      </c>
      <c r="W17" s="51" t="s">
        <v>50</v>
      </c>
      <c r="X17" s="53"/>
      <c r="Y17" s="54">
        <v>15</v>
      </c>
      <c r="Z17" s="56" t="s">
        <v>181</v>
      </c>
      <c r="AA17" s="48" t="s">
        <v>21</v>
      </c>
      <c r="AB17" s="55">
        <v>-1</v>
      </c>
      <c r="AC17" s="36"/>
      <c r="AD17" s="50" t="e">
        <v>#N/A</v>
      </c>
      <c r="AE17" s="20" t="s">
        <v>2908</v>
      </c>
      <c r="AF17" s="51" t="s">
        <v>2908</v>
      </c>
      <c r="AG17" s="50">
        <v>10831202843</v>
      </c>
      <c r="AH17" s="20" t="s">
        <v>2425</v>
      </c>
      <c r="AI17" s="51" t="s">
        <v>68</v>
      </c>
      <c r="AJ17" s="53"/>
      <c r="AK17" s="54">
        <v>15</v>
      </c>
      <c r="AL17" s="56" t="s">
        <v>252</v>
      </c>
      <c r="AM17" s="48" t="s">
        <v>24</v>
      </c>
      <c r="AN17" s="55">
        <v>17</v>
      </c>
      <c r="AO17" s="36"/>
      <c r="AP17" s="50" t="e">
        <v>#N/A</v>
      </c>
      <c r="AQ17" s="20" t="s">
        <v>2908</v>
      </c>
      <c r="AR17" s="51" t="s">
        <v>2908</v>
      </c>
      <c r="AS17" s="50">
        <v>20911202867</v>
      </c>
      <c r="AT17" s="20" t="s">
        <v>1611</v>
      </c>
      <c r="AU17" s="51" t="s">
        <v>24</v>
      </c>
      <c r="AW17" s="58"/>
      <c r="AX17" s="177" t="s">
        <v>50</v>
      </c>
      <c r="AY17" s="51">
        <v>0</v>
      </c>
      <c r="AZ17" s="54">
        <v>0</v>
      </c>
      <c r="BA17" s="54">
        <v>0</v>
      </c>
      <c r="BB17" s="54">
        <v>0</v>
      </c>
      <c r="BC17" s="54">
        <v>2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0</v>
      </c>
      <c r="BJ17" s="51">
        <v>0</v>
      </c>
      <c r="BK17" s="51">
        <v>2</v>
      </c>
      <c r="BL17" s="51">
        <v>1</v>
      </c>
      <c r="BM17" s="51">
        <v>5</v>
      </c>
      <c r="BN17" s="51">
        <v>7</v>
      </c>
      <c r="BO17" s="51">
        <v>6</v>
      </c>
      <c r="BP17" s="51">
        <v>8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31</v>
      </c>
      <c r="BX17" s="196">
        <v>9.9472619361936072</v>
      </c>
      <c r="BY17" s="61">
        <v>0.32087941729656799</v>
      </c>
      <c r="BZ17" s="62">
        <v>0</v>
      </c>
      <c r="CA17" s="190">
        <v>8</v>
      </c>
      <c r="CB17" s="235" t="s">
        <v>2528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140</v>
      </c>
      <c r="C18" s="48" t="s">
        <v>26</v>
      </c>
      <c r="D18" s="55">
        <v>-1</v>
      </c>
      <c r="E18" s="36"/>
      <c r="F18" s="50">
        <v>11891101889</v>
      </c>
      <c r="G18" s="20" t="s">
        <v>1415</v>
      </c>
      <c r="H18" s="51" t="s">
        <v>44</v>
      </c>
      <c r="I18" s="50">
        <v>10271101863</v>
      </c>
      <c r="J18" s="20" t="s">
        <v>1372</v>
      </c>
      <c r="K18" s="51" t="s">
        <v>50</v>
      </c>
      <c r="L18" s="37"/>
      <c r="M18" s="54">
        <v>16</v>
      </c>
      <c r="N18" s="56" t="s">
        <v>149</v>
      </c>
      <c r="O18" s="48" t="s">
        <v>24</v>
      </c>
      <c r="P18" s="55">
        <v>8</v>
      </c>
      <c r="Q18" s="57"/>
      <c r="R18" s="50" t="e">
        <v>#N/A</v>
      </c>
      <c r="S18" s="20" t="s">
        <v>2908</v>
      </c>
      <c r="T18" s="51" t="s">
        <v>2908</v>
      </c>
      <c r="U18" s="50">
        <v>20521202855</v>
      </c>
      <c r="V18" s="20" t="s">
        <v>1587</v>
      </c>
      <c r="W18" s="51" t="s">
        <v>65</v>
      </c>
      <c r="X18" s="53"/>
      <c r="Y18" s="54">
        <v>16</v>
      </c>
      <c r="Z18" s="56" t="s">
        <v>138</v>
      </c>
      <c r="AA18" s="48" t="s">
        <v>34</v>
      </c>
      <c r="AB18" s="55">
        <v>0</v>
      </c>
      <c r="AC18" s="36"/>
      <c r="AD18" s="50" t="e">
        <v>#N/A</v>
      </c>
      <c r="AE18" s="20" t="s">
        <v>2908</v>
      </c>
      <c r="AF18" s="51" t="s">
        <v>2908</v>
      </c>
      <c r="AG18" s="50" t="e">
        <v>#N/A</v>
      </c>
      <c r="AH18" s="20" t="s">
        <v>2908</v>
      </c>
      <c r="AI18" s="51" t="s">
        <v>2908</v>
      </c>
      <c r="AJ18" s="53"/>
      <c r="AK18" s="54">
        <v>16</v>
      </c>
      <c r="AL18" s="56" t="s">
        <v>135</v>
      </c>
      <c r="AM18" s="48" t="s">
        <v>44</v>
      </c>
      <c r="AN18" s="55">
        <v>-1</v>
      </c>
      <c r="AO18" s="36"/>
      <c r="AP18" s="50" t="e">
        <v>#N/A</v>
      </c>
      <c r="AQ18" s="20" t="s">
        <v>2908</v>
      </c>
      <c r="AR18" s="51" t="s">
        <v>2908</v>
      </c>
      <c r="AS18" s="50">
        <v>20911202851</v>
      </c>
      <c r="AT18" s="20" t="s">
        <v>1571</v>
      </c>
      <c r="AU18" s="51" t="s">
        <v>24</v>
      </c>
      <c r="AW18" s="58"/>
      <c r="AX18" s="177" t="s">
        <v>48</v>
      </c>
      <c r="AY18" s="60">
        <v>0</v>
      </c>
      <c r="AZ18" s="59">
        <v>0</v>
      </c>
      <c r="BA18" s="59">
        <v>0</v>
      </c>
      <c r="BB18" s="59">
        <v>1</v>
      </c>
      <c r="BC18" s="59">
        <v>0</v>
      </c>
      <c r="BD18" s="59">
        <v>1</v>
      </c>
      <c r="BE18" s="59">
        <v>0</v>
      </c>
      <c r="BF18" s="59">
        <v>0</v>
      </c>
      <c r="BG18" s="59">
        <v>1</v>
      </c>
      <c r="BH18" s="60">
        <v>0</v>
      </c>
      <c r="BI18" s="60">
        <v>2</v>
      </c>
      <c r="BJ18" s="60">
        <v>1</v>
      </c>
      <c r="BK18" s="60">
        <v>1</v>
      </c>
      <c r="BL18" s="60">
        <v>0</v>
      </c>
      <c r="BM18" s="60">
        <v>1</v>
      </c>
      <c r="BN18" s="60">
        <v>0</v>
      </c>
      <c r="BO18" s="60">
        <v>3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80">
        <v>0</v>
      </c>
      <c r="BW18" s="176">
        <v>11</v>
      </c>
      <c r="BX18" s="196">
        <v>9.1349288968674518</v>
      </c>
      <c r="BY18" s="61">
        <v>0.83044808153340466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185</v>
      </c>
      <c r="C19" s="48" t="s">
        <v>21</v>
      </c>
      <c r="D19" s="55">
        <v>13</v>
      </c>
      <c r="E19" s="36"/>
      <c r="F19" s="50">
        <v>11891000274</v>
      </c>
      <c r="G19" s="20" t="s">
        <v>1417</v>
      </c>
      <c r="H19" s="51" t="s">
        <v>44</v>
      </c>
      <c r="I19" s="50">
        <v>10271202836</v>
      </c>
      <c r="J19" s="20" t="s">
        <v>2438</v>
      </c>
      <c r="K19" s="51" t="s">
        <v>50</v>
      </c>
      <c r="L19" s="37"/>
      <c r="M19" s="54">
        <v>17</v>
      </c>
      <c r="N19" s="56" t="s">
        <v>147</v>
      </c>
      <c r="O19" s="48" t="s">
        <v>28</v>
      </c>
      <c r="P19" s="55">
        <v>-1</v>
      </c>
      <c r="Q19" s="57"/>
      <c r="R19" s="50" t="e">
        <v>#N/A</v>
      </c>
      <c r="S19" s="20" t="s">
        <v>2908</v>
      </c>
      <c r="T19" s="51" t="s">
        <v>2908</v>
      </c>
      <c r="U19" s="50">
        <v>20271202854</v>
      </c>
      <c r="V19" s="20" t="s">
        <v>1589</v>
      </c>
      <c r="W19" s="51" t="s">
        <v>50</v>
      </c>
      <c r="X19" s="53"/>
      <c r="Y19" s="54">
        <v>17</v>
      </c>
      <c r="Z19" s="56" t="s">
        <v>217</v>
      </c>
      <c r="AA19" s="48" t="s">
        <v>21</v>
      </c>
      <c r="AB19" s="55">
        <v>0</v>
      </c>
      <c r="AC19" s="36"/>
      <c r="AD19" s="50" t="e">
        <v>#N/A</v>
      </c>
      <c r="AE19" s="20" t="s">
        <v>2908</v>
      </c>
      <c r="AF19" s="51" t="s">
        <v>2908</v>
      </c>
      <c r="AG19" s="50" t="e">
        <v>#N/A</v>
      </c>
      <c r="AH19" s="20" t="s">
        <v>2908</v>
      </c>
      <c r="AI19" s="51" t="s">
        <v>2908</v>
      </c>
      <c r="AJ19" s="53"/>
      <c r="AK19" s="54">
        <v>17</v>
      </c>
      <c r="AL19" s="56" t="s">
        <v>164</v>
      </c>
      <c r="AM19" s="48" t="s">
        <v>49</v>
      </c>
      <c r="AN19" s="55">
        <v>-1</v>
      </c>
      <c r="AO19" s="36"/>
      <c r="AP19" s="50" t="e">
        <v>#N/A</v>
      </c>
      <c r="AQ19" s="20" t="s">
        <v>2908</v>
      </c>
      <c r="AR19" s="51" t="s">
        <v>2908</v>
      </c>
      <c r="AS19" s="50">
        <v>21891101624</v>
      </c>
      <c r="AT19" s="20" t="s">
        <v>1247</v>
      </c>
      <c r="AU19" s="51" t="s">
        <v>44</v>
      </c>
      <c r="AW19" s="58"/>
      <c r="AX19" s="176" t="s">
        <v>45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1</v>
      </c>
      <c r="BI19" s="51">
        <v>3</v>
      </c>
      <c r="BJ19" s="51">
        <v>1</v>
      </c>
      <c r="BK19" s="51">
        <v>5</v>
      </c>
      <c r="BL19" s="51">
        <v>2</v>
      </c>
      <c r="BM19" s="51">
        <v>1</v>
      </c>
      <c r="BN19" s="51">
        <v>4</v>
      </c>
      <c r="BO19" s="51">
        <v>1</v>
      </c>
      <c r="BP19" s="51">
        <v>5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23</v>
      </c>
      <c r="BX19" s="196">
        <v>8.4700505544748363</v>
      </c>
      <c r="BY19" s="61">
        <v>0.36826306758586247</v>
      </c>
      <c r="BZ19" s="62">
        <v>0</v>
      </c>
      <c r="CA19" s="190">
        <v>0</v>
      </c>
      <c r="CB19" s="235" t="s">
        <v>3734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165</v>
      </c>
      <c r="C20" s="48" t="s">
        <v>29</v>
      </c>
      <c r="D20" s="55">
        <v>-1</v>
      </c>
      <c r="E20" s="36"/>
      <c r="F20" s="50">
        <v>10671101735</v>
      </c>
      <c r="G20" s="20" t="s">
        <v>1440</v>
      </c>
      <c r="H20" s="51" t="s">
        <v>21</v>
      </c>
      <c r="I20" s="50">
        <v>10271202833</v>
      </c>
      <c r="J20" s="20" t="s">
        <v>2439</v>
      </c>
      <c r="K20" s="51" t="s">
        <v>50</v>
      </c>
      <c r="L20" s="37"/>
      <c r="M20" s="54">
        <v>18</v>
      </c>
      <c r="N20" s="56" t="s">
        <v>158</v>
      </c>
      <c r="O20" s="48" t="s">
        <v>34</v>
      </c>
      <c r="P20" s="55">
        <v>-1</v>
      </c>
      <c r="Q20" s="57"/>
      <c r="R20" s="50" t="e">
        <v>#N/A</v>
      </c>
      <c r="S20" s="20" t="s">
        <v>2908</v>
      </c>
      <c r="T20" s="51" t="s">
        <v>2908</v>
      </c>
      <c r="U20" s="50">
        <v>20271202858</v>
      </c>
      <c r="V20" s="20" t="s">
        <v>1591</v>
      </c>
      <c r="W20" s="51" t="s">
        <v>50</v>
      </c>
      <c r="X20" s="53"/>
      <c r="Y20" s="54">
        <v>18</v>
      </c>
      <c r="Z20" s="56" t="s">
        <v>655</v>
      </c>
      <c r="AA20" s="48" t="s">
        <v>21</v>
      </c>
      <c r="AB20" s="55">
        <v>-9</v>
      </c>
      <c r="AC20" s="36"/>
      <c r="AD20" s="50" t="e">
        <v>#N/A</v>
      </c>
      <c r="AE20" s="20" t="s">
        <v>2908</v>
      </c>
      <c r="AF20" s="51" t="s">
        <v>2908</v>
      </c>
      <c r="AG20" s="50" t="e">
        <v>#N/A</v>
      </c>
      <c r="AH20" s="20" t="s">
        <v>2908</v>
      </c>
      <c r="AI20" s="51" t="s">
        <v>2908</v>
      </c>
      <c r="AJ20" s="53"/>
      <c r="AK20" s="54">
        <v>18</v>
      </c>
      <c r="AL20" s="56" t="s">
        <v>271</v>
      </c>
      <c r="AM20" s="48" t="s">
        <v>21</v>
      </c>
      <c r="AN20" s="55">
        <v>3</v>
      </c>
      <c r="AO20" s="36"/>
      <c r="AP20" s="50" t="e">
        <v>#N/A</v>
      </c>
      <c r="AQ20" s="20" t="s">
        <v>2908</v>
      </c>
      <c r="AR20" s="51" t="s">
        <v>2908</v>
      </c>
      <c r="AS20" s="50">
        <v>20911202872</v>
      </c>
      <c r="AT20" s="20" t="s">
        <v>1613</v>
      </c>
      <c r="AU20" s="51" t="s">
        <v>24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3</v>
      </c>
      <c r="BL20" s="51">
        <v>15</v>
      </c>
      <c r="BM20" s="51">
        <v>14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32</v>
      </c>
      <c r="BX20" s="196">
        <v>8.39857494316173</v>
      </c>
      <c r="BY20" s="61">
        <v>0.26245546697380406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189</v>
      </c>
      <c r="C21" s="48" t="s">
        <v>24</v>
      </c>
      <c r="D21" s="55">
        <v>13</v>
      </c>
      <c r="E21" s="36"/>
      <c r="F21" s="50">
        <v>11891101882</v>
      </c>
      <c r="G21" s="20" t="s">
        <v>1476</v>
      </c>
      <c r="H21" s="51" t="s">
        <v>44</v>
      </c>
      <c r="I21" s="50">
        <v>10271202832</v>
      </c>
      <c r="J21" s="20" t="s">
        <v>2440</v>
      </c>
      <c r="K21" s="51" t="s">
        <v>50</v>
      </c>
      <c r="L21" s="37"/>
      <c r="M21" s="54">
        <v>19</v>
      </c>
      <c r="N21" s="56" t="s">
        <v>164</v>
      </c>
      <c r="O21" s="48" t="s">
        <v>49</v>
      </c>
      <c r="P21" s="55">
        <v>-1</v>
      </c>
      <c r="Q21" s="57"/>
      <c r="R21" s="50" t="e">
        <v>#N/A</v>
      </c>
      <c r="S21" s="20" t="s">
        <v>2908</v>
      </c>
      <c r="T21" s="51" t="s">
        <v>2908</v>
      </c>
      <c r="U21" s="50">
        <v>20181102249</v>
      </c>
      <c r="V21" s="20" t="s">
        <v>703</v>
      </c>
      <c r="W21" s="51" t="s">
        <v>48</v>
      </c>
      <c r="X21" s="53"/>
      <c r="Y21" s="54">
        <v>19</v>
      </c>
      <c r="Z21" s="56" t="s">
        <v>134</v>
      </c>
      <c r="AA21" s="48" t="s">
        <v>41</v>
      </c>
      <c r="AB21" s="55">
        <v>-1</v>
      </c>
      <c r="AC21" s="36"/>
      <c r="AD21" s="50" t="e">
        <v>#N/A</v>
      </c>
      <c r="AE21" s="20" t="s">
        <v>2908</v>
      </c>
      <c r="AF21" s="51" t="s">
        <v>2908</v>
      </c>
      <c r="AG21" s="50" t="e">
        <v>#N/A</v>
      </c>
      <c r="AH21" s="20" t="s">
        <v>2908</v>
      </c>
      <c r="AI21" s="51" t="s">
        <v>2908</v>
      </c>
      <c r="AJ21" s="53"/>
      <c r="AK21" s="54">
        <v>19</v>
      </c>
      <c r="AL21" s="56" t="s">
        <v>208</v>
      </c>
      <c r="AM21" s="48" t="s">
        <v>21</v>
      </c>
      <c r="AN21" s="55">
        <v>-2</v>
      </c>
      <c r="AO21" s="36"/>
      <c r="AP21" s="50" t="e">
        <v>#N/A</v>
      </c>
      <c r="AQ21" s="20" t="s">
        <v>2908</v>
      </c>
      <c r="AR21" s="51" t="s">
        <v>2908</v>
      </c>
      <c r="AS21" s="50">
        <v>20911202698</v>
      </c>
      <c r="AT21" s="20" t="s">
        <v>716</v>
      </c>
      <c r="AU21" s="51" t="s">
        <v>24</v>
      </c>
      <c r="AW21" s="58"/>
      <c r="AX21" s="177" t="s">
        <v>58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1</v>
      </c>
      <c r="BF21" s="54">
        <v>0</v>
      </c>
      <c r="BG21" s="54">
        <v>0</v>
      </c>
      <c r="BH21" s="51">
        <v>0</v>
      </c>
      <c r="BI21" s="51">
        <v>0</v>
      </c>
      <c r="BJ21" s="51">
        <v>0</v>
      </c>
      <c r="BK21" s="51">
        <v>2</v>
      </c>
      <c r="BL21" s="51">
        <v>4</v>
      </c>
      <c r="BM21" s="51">
        <v>4</v>
      </c>
      <c r="BN21" s="51">
        <v>8</v>
      </c>
      <c r="BO21" s="51">
        <v>5</v>
      </c>
      <c r="BP21" s="51">
        <v>11</v>
      </c>
      <c r="BQ21" s="51">
        <v>3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38</v>
      </c>
      <c r="BX21" s="196">
        <v>8.3464879233886276</v>
      </c>
      <c r="BY21" s="61">
        <v>0.21964441903654283</v>
      </c>
      <c r="BZ21" s="62">
        <v>0</v>
      </c>
      <c r="CA21" s="190">
        <v>0</v>
      </c>
      <c r="CB21" s="235" t="s">
        <v>3735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171</v>
      </c>
      <c r="C22" s="65" t="s">
        <v>41</v>
      </c>
      <c r="D22" s="66">
        <v>-2</v>
      </c>
      <c r="E22" s="36"/>
      <c r="F22" s="50">
        <v>11891101883</v>
      </c>
      <c r="G22" s="20" t="s">
        <v>1477</v>
      </c>
      <c r="H22" s="51" t="s">
        <v>44</v>
      </c>
      <c r="I22" s="50">
        <v>10271202831</v>
      </c>
      <c r="J22" s="20" t="s">
        <v>2441</v>
      </c>
      <c r="K22" s="51" t="s">
        <v>50</v>
      </c>
      <c r="L22" s="37"/>
      <c r="M22" s="63">
        <v>20</v>
      </c>
      <c r="N22" s="64" t="s">
        <v>162</v>
      </c>
      <c r="O22" s="65" t="s">
        <v>44</v>
      </c>
      <c r="P22" s="66">
        <v>-1</v>
      </c>
      <c r="Q22" s="57"/>
      <c r="R22" s="50" t="e">
        <v>#N/A</v>
      </c>
      <c r="S22" s="20" t="s">
        <v>2908</v>
      </c>
      <c r="T22" s="51" t="s">
        <v>2908</v>
      </c>
      <c r="U22" s="50">
        <v>21651202849</v>
      </c>
      <c r="V22" s="20" t="s">
        <v>1593</v>
      </c>
      <c r="W22" s="51" t="s">
        <v>55</v>
      </c>
      <c r="X22" s="53"/>
      <c r="Y22" s="63">
        <v>20</v>
      </c>
      <c r="Z22" s="64" t="s">
        <v>199</v>
      </c>
      <c r="AA22" s="65" t="s">
        <v>46</v>
      </c>
      <c r="AB22" s="66">
        <v>13</v>
      </c>
      <c r="AC22" s="36"/>
      <c r="AD22" s="50" t="e">
        <v>#N/A</v>
      </c>
      <c r="AE22" s="20" t="s">
        <v>2908</v>
      </c>
      <c r="AF22" s="51" t="s">
        <v>2908</v>
      </c>
      <c r="AG22" s="50" t="e">
        <v>#N/A</v>
      </c>
      <c r="AH22" s="20" t="s">
        <v>2908</v>
      </c>
      <c r="AI22" s="51" t="s">
        <v>2908</v>
      </c>
      <c r="AJ22" s="53"/>
      <c r="AK22" s="63">
        <v>20</v>
      </c>
      <c r="AL22" s="64" t="s">
        <v>844</v>
      </c>
      <c r="AM22" s="65" t="s">
        <v>28</v>
      </c>
      <c r="AN22" s="66">
        <v>-2</v>
      </c>
      <c r="AO22" s="36"/>
      <c r="AP22" s="50" t="e">
        <v>#N/A</v>
      </c>
      <c r="AQ22" s="20" t="s">
        <v>2908</v>
      </c>
      <c r="AR22" s="51" t="s">
        <v>2908</v>
      </c>
      <c r="AS22" s="50">
        <v>20911202857</v>
      </c>
      <c r="AT22" s="20" t="s">
        <v>1576</v>
      </c>
      <c r="AU22" s="51" t="s">
        <v>24</v>
      </c>
      <c r="AW22" s="58"/>
      <c r="AX22" s="177" t="s">
        <v>51</v>
      </c>
      <c r="AY22" s="60">
        <v>0</v>
      </c>
      <c r="AZ22" s="59">
        <v>0</v>
      </c>
      <c r="BA22" s="59">
        <v>1</v>
      </c>
      <c r="BB22" s="59">
        <v>1</v>
      </c>
      <c r="BC22" s="59">
        <v>0</v>
      </c>
      <c r="BD22" s="59">
        <v>0</v>
      </c>
      <c r="BE22" s="59">
        <v>0</v>
      </c>
      <c r="BF22" s="59">
        <v>0</v>
      </c>
      <c r="BG22" s="59">
        <v>0</v>
      </c>
      <c r="BH22" s="60">
        <v>0</v>
      </c>
      <c r="BI22" s="60">
        <v>0</v>
      </c>
      <c r="BJ22" s="60">
        <v>0</v>
      </c>
      <c r="BK22" s="60">
        <v>2</v>
      </c>
      <c r="BL22" s="60">
        <v>1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0">
        <v>0</v>
      </c>
      <c r="BT22" s="60">
        <v>0</v>
      </c>
      <c r="BU22" s="60">
        <v>0</v>
      </c>
      <c r="BV22" s="80">
        <v>0</v>
      </c>
      <c r="BW22" s="176">
        <v>5</v>
      </c>
      <c r="BX22" s="196">
        <v>7.9791187403591444</v>
      </c>
      <c r="BY22" s="61">
        <v>1.5958237480718289</v>
      </c>
      <c r="BZ22" s="62">
        <v>2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215</v>
      </c>
      <c r="C23" s="48" t="s">
        <v>24</v>
      </c>
      <c r="D23" s="55">
        <v>24</v>
      </c>
      <c r="E23" s="36"/>
      <c r="F23" s="50">
        <v>11891101886</v>
      </c>
      <c r="G23" s="20" t="s">
        <v>1478</v>
      </c>
      <c r="H23" s="51" t="s">
        <v>44</v>
      </c>
      <c r="I23" s="50">
        <v>10411102273</v>
      </c>
      <c r="J23" s="20" t="s">
        <v>1500</v>
      </c>
      <c r="K23" s="51" t="s">
        <v>26</v>
      </c>
      <c r="L23" s="37"/>
      <c r="M23" s="54">
        <v>21</v>
      </c>
      <c r="N23" s="56" t="s">
        <v>176</v>
      </c>
      <c r="O23" s="48" t="s">
        <v>52</v>
      </c>
      <c r="P23" s="55">
        <v>0</v>
      </c>
      <c r="Q23" s="57"/>
      <c r="R23" s="50" t="e">
        <v>#N/A</v>
      </c>
      <c r="S23" s="20" t="s">
        <v>2908</v>
      </c>
      <c r="T23" s="51" t="s">
        <v>2908</v>
      </c>
      <c r="U23" s="50">
        <v>20181102248</v>
      </c>
      <c r="V23" s="20" t="s">
        <v>743</v>
      </c>
      <c r="W23" s="51" t="s">
        <v>48</v>
      </c>
      <c r="X23" s="53"/>
      <c r="Y23" s="54">
        <v>21</v>
      </c>
      <c r="Z23" s="56" t="s">
        <v>183</v>
      </c>
      <c r="AA23" s="48" t="s">
        <v>48</v>
      </c>
      <c r="AB23" s="55">
        <v>-1</v>
      </c>
      <c r="AC23" s="36"/>
      <c r="AD23" s="50" t="e">
        <v>#N/A</v>
      </c>
      <c r="AE23" s="20" t="s">
        <v>2908</v>
      </c>
      <c r="AF23" s="51" t="s">
        <v>2908</v>
      </c>
      <c r="AG23" s="50" t="e">
        <v>#N/A</v>
      </c>
      <c r="AH23" s="20" t="s">
        <v>2908</v>
      </c>
      <c r="AI23" s="51" t="s">
        <v>2908</v>
      </c>
      <c r="AJ23" s="53"/>
      <c r="AK23" s="54">
        <v>21</v>
      </c>
      <c r="AL23" s="56" t="s">
        <v>172</v>
      </c>
      <c r="AM23" s="48" t="s">
        <v>36</v>
      </c>
      <c r="AN23" s="55">
        <v>-2</v>
      </c>
      <c r="AO23" s="36"/>
      <c r="AP23" s="50" t="e">
        <v>#N/A</v>
      </c>
      <c r="AQ23" s="20" t="s">
        <v>2908</v>
      </c>
      <c r="AR23" s="51" t="s">
        <v>2908</v>
      </c>
      <c r="AS23" s="50">
        <v>20911202868</v>
      </c>
      <c r="AT23" s="20" t="s">
        <v>1615</v>
      </c>
      <c r="AU23" s="51" t="s">
        <v>24</v>
      </c>
      <c r="AW23" s="58"/>
      <c r="AX23" s="177" t="s">
        <v>52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4</v>
      </c>
      <c r="BJ23" s="51">
        <v>0</v>
      </c>
      <c r="BK23" s="51">
        <v>3</v>
      </c>
      <c r="BL23" s="51">
        <v>2</v>
      </c>
      <c r="BM23" s="51">
        <v>0</v>
      </c>
      <c r="BN23" s="51">
        <v>13</v>
      </c>
      <c r="BO23" s="51">
        <v>5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28</v>
      </c>
      <c r="BX23" s="196">
        <v>8.0567689975175245</v>
      </c>
      <c r="BY23" s="61">
        <v>0.28774174991134016</v>
      </c>
      <c r="BZ23" s="62">
        <v>1</v>
      </c>
      <c r="CA23" s="190">
        <v>2</v>
      </c>
      <c r="CB23" s="235" t="s">
        <v>3736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167</v>
      </c>
      <c r="C24" s="48" t="s">
        <v>28</v>
      </c>
      <c r="D24" s="55">
        <v>-3</v>
      </c>
      <c r="E24" s="36"/>
      <c r="F24" s="50">
        <v>20411102273</v>
      </c>
      <c r="G24" s="20" t="s">
        <v>1500</v>
      </c>
      <c r="H24" s="51" t="s">
        <v>26</v>
      </c>
      <c r="I24" s="50">
        <v>10411102274</v>
      </c>
      <c r="J24" s="20" t="s">
        <v>1503</v>
      </c>
      <c r="K24" s="51" t="s">
        <v>26</v>
      </c>
      <c r="L24" s="37"/>
      <c r="M24" s="54">
        <v>22</v>
      </c>
      <c r="N24" s="56" t="s">
        <v>160</v>
      </c>
      <c r="O24" s="48" t="s">
        <v>24</v>
      </c>
      <c r="P24" s="55">
        <v>-2</v>
      </c>
      <c r="Q24" s="57"/>
      <c r="R24" s="50" t="e">
        <v>#N/A</v>
      </c>
      <c r="S24" s="20" t="s">
        <v>2908</v>
      </c>
      <c r="T24" s="51" t="s">
        <v>2908</v>
      </c>
      <c r="U24" s="50">
        <v>20181102250</v>
      </c>
      <c r="V24" s="20" t="s">
        <v>753</v>
      </c>
      <c r="W24" s="51" t="s">
        <v>48</v>
      </c>
      <c r="X24" s="53"/>
      <c r="Y24" s="54">
        <v>22</v>
      </c>
      <c r="Z24" s="56" t="s">
        <v>157</v>
      </c>
      <c r="AA24" s="48" t="s">
        <v>26</v>
      </c>
      <c r="AB24" s="55">
        <v>-1</v>
      </c>
      <c r="AC24" s="36"/>
      <c r="AD24" s="50" t="e">
        <v>#N/A</v>
      </c>
      <c r="AE24" s="20" t="s">
        <v>2908</v>
      </c>
      <c r="AF24" s="51" t="s">
        <v>2908</v>
      </c>
      <c r="AG24" s="50" t="e">
        <v>#N/A</v>
      </c>
      <c r="AH24" s="20" t="s">
        <v>2908</v>
      </c>
      <c r="AI24" s="51" t="s">
        <v>2908</v>
      </c>
      <c r="AJ24" s="53"/>
      <c r="AK24" s="54">
        <v>22</v>
      </c>
      <c r="AL24" s="56" t="s">
        <v>210</v>
      </c>
      <c r="AM24" s="48" t="s">
        <v>44</v>
      </c>
      <c r="AN24" s="55">
        <v>0</v>
      </c>
      <c r="AO24" s="36"/>
      <c r="AP24" s="50" t="e">
        <v>#N/A</v>
      </c>
      <c r="AQ24" s="20" t="s">
        <v>2908</v>
      </c>
      <c r="AR24" s="51" t="s">
        <v>2908</v>
      </c>
      <c r="AS24" s="50">
        <v>20911202864</v>
      </c>
      <c r="AT24" s="20" t="s">
        <v>1617</v>
      </c>
      <c r="AU24" s="51" t="s">
        <v>24</v>
      </c>
      <c r="AW24" s="58"/>
      <c r="AX24" s="177" t="s">
        <v>40</v>
      </c>
      <c r="AY24" s="51">
        <v>0</v>
      </c>
      <c r="AZ24" s="54">
        <v>0</v>
      </c>
      <c r="BA24" s="54">
        <v>0</v>
      </c>
      <c r="BB24" s="54">
        <v>1</v>
      </c>
      <c r="BC24" s="54">
        <v>0</v>
      </c>
      <c r="BD24" s="54">
        <v>0</v>
      </c>
      <c r="BE24" s="54">
        <v>1</v>
      </c>
      <c r="BF24" s="54">
        <v>0</v>
      </c>
      <c r="BG24" s="54">
        <v>0</v>
      </c>
      <c r="BH24" s="51">
        <v>0</v>
      </c>
      <c r="BI24" s="51">
        <v>0</v>
      </c>
      <c r="BJ24" s="51">
        <v>1</v>
      </c>
      <c r="BK24" s="51">
        <v>1</v>
      </c>
      <c r="BL24" s="51">
        <v>0</v>
      </c>
      <c r="BM24" s="51">
        <v>0</v>
      </c>
      <c r="BN24" s="51">
        <v>1</v>
      </c>
      <c r="BO24" s="51">
        <v>0</v>
      </c>
      <c r="BP24" s="51">
        <v>1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6</v>
      </c>
      <c r="BX24" s="196">
        <v>6.052568201649513</v>
      </c>
      <c r="BY24" s="61">
        <v>1.0087613669415856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175</v>
      </c>
      <c r="C25" s="48" t="s">
        <v>36</v>
      </c>
      <c r="D25" s="55">
        <v>-3</v>
      </c>
      <c r="E25" s="36"/>
      <c r="F25" s="50">
        <v>20411102274</v>
      </c>
      <c r="G25" s="20" t="s">
        <v>1503</v>
      </c>
      <c r="H25" s="51" t="s">
        <v>26</v>
      </c>
      <c r="I25" s="50" t="e">
        <v>#N/A</v>
      </c>
      <c r="J25" s="20" t="s">
        <v>2908</v>
      </c>
      <c r="K25" s="51" t="s">
        <v>2908</v>
      </c>
      <c r="L25" s="37"/>
      <c r="M25" s="54">
        <v>23</v>
      </c>
      <c r="N25" s="56" t="s">
        <v>168</v>
      </c>
      <c r="O25" s="48" t="s">
        <v>21</v>
      </c>
      <c r="P25" s="55">
        <v>-1</v>
      </c>
      <c r="Q25" s="57"/>
      <c r="R25" s="50" t="e">
        <v>#N/A</v>
      </c>
      <c r="S25" s="20" t="s">
        <v>2908</v>
      </c>
      <c r="T25" s="51" t="s">
        <v>2908</v>
      </c>
      <c r="U25" s="50" t="e">
        <v>#N/A</v>
      </c>
      <c r="V25" s="20" t="s">
        <v>2908</v>
      </c>
      <c r="W25" s="51" t="s">
        <v>2908</v>
      </c>
      <c r="X25" s="53"/>
      <c r="Y25" s="54">
        <v>23</v>
      </c>
      <c r="Z25" s="56" t="s">
        <v>2340</v>
      </c>
      <c r="AA25" s="48" t="s">
        <v>21</v>
      </c>
      <c r="AB25" s="55">
        <v>-10</v>
      </c>
      <c r="AC25" s="36"/>
      <c r="AD25" s="50" t="e">
        <v>#N/A</v>
      </c>
      <c r="AE25" s="20" t="s">
        <v>2908</v>
      </c>
      <c r="AF25" s="51" t="s">
        <v>2908</v>
      </c>
      <c r="AG25" s="50" t="e">
        <v>#N/A</v>
      </c>
      <c r="AH25" s="20" t="s">
        <v>2908</v>
      </c>
      <c r="AI25" s="51" t="s">
        <v>2908</v>
      </c>
      <c r="AJ25" s="53"/>
      <c r="AK25" s="54">
        <v>23</v>
      </c>
      <c r="AL25" s="56" t="s">
        <v>176</v>
      </c>
      <c r="AM25" s="48" t="s">
        <v>52</v>
      </c>
      <c r="AN25" s="55">
        <v>5</v>
      </c>
      <c r="AO25" s="36"/>
      <c r="AP25" s="50" t="e">
        <v>#N/A</v>
      </c>
      <c r="AQ25" s="20" t="s">
        <v>2908</v>
      </c>
      <c r="AR25" s="51" t="s">
        <v>2908</v>
      </c>
      <c r="AS25" s="50">
        <v>21891202813</v>
      </c>
      <c r="AT25" s="20" t="s">
        <v>830</v>
      </c>
      <c r="AU25" s="51" t="s">
        <v>44</v>
      </c>
      <c r="AW25" s="58"/>
      <c r="AX25" s="178" t="s">
        <v>65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1</v>
      </c>
      <c r="BH25" s="51">
        <v>0</v>
      </c>
      <c r="BI25" s="51">
        <v>1</v>
      </c>
      <c r="BJ25" s="51">
        <v>2</v>
      </c>
      <c r="BK25" s="51">
        <v>2</v>
      </c>
      <c r="BL25" s="51">
        <v>0</v>
      </c>
      <c r="BM25" s="51">
        <v>1</v>
      </c>
      <c r="BN25" s="51">
        <v>1</v>
      </c>
      <c r="BO25" s="51">
        <v>2</v>
      </c>
      <c r="BP25" s="51">
        <v>4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6">
        <v>14</v>
      </c>
      <c r="BX25" s="196">
        <v>5.1406515906204691</v>
      </c>
      <c r="BY25" s="61">
        <v>0.36718939933003353</v>
      </c>
      <c r="BZ25" s="62">
        <v>0</v>
      </c>
      <c r="CA25" s="190">
        <v>1</v>
      </c>
      <c r="CB25" s="235" t="s">
        <v>3737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237</v>
      </c>
      <c r="C26" s="48" t="s">
        <v>51</v>
      </c>
      <c r="D26" s="55">
        <v>3</v>
      </c>
      <c r="E26" s="36"/>
      <c r="F26" s="50" t="e">
        <v>#N/A</v>
      </c>
      <c r="G26" s="20" t="s">
        <v>2908</v>
      </c>
      <c r="H26" s="51" t="s">
        <v>2908</v>
      </c>
      <c r="I26" s="50" t="e">
        <v>#N/A</v>
      </c>
      <c r="J26" s="20" t="s">
        <v>2908</v>
      </c>
      <c r="K26" s="51" t="s">
        <v>2908</v>
      </c>
      <c r="L26" s="37"/>
      <c r="M26" s="54">
        <v>24</v>
      </c>
      <c r="N26" s="56" t="s">
        <v>238</v>
      </c>
      <c r="O26" s="48" t="s">
        <v>38</v>
      </c>
      <c r="P26" s="55">
        <v>-1</v>
      </c>
      <c r="Q26" s="57"/>
      <c r="R26" s="50" t="e">
        <v>#N/A</v>
      </c>
      <c r="S26" s="20" t="s">
        <v>2908</v>
      </c>
      <c r="T26" s="51" t="s">
        <v>2908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136</v>
      </c>
      <c r="AA26" s="48" t="s">
        <v>29</v>
      </c>
      <c r="AB26" s="55">
        <v>-2</v>
      </c>
      <c r="AC26" s="36"/>
      <c r="AD26" s="50" t="e">
        <v>#N/A</v>
      </c>
      <c r="AE26" s="20" t="s">
        <v>2908</v>
      </c>
      <c r="AF26" s="51" t="s">
        <v>2908</v>
      </c>
      <c r="AG26" s="50" t="e">
        <v>#N/A</v>
      </c>
      <c r="AH26" s="20" t="s">
        <v>2908</v>
      </c>
      <c r="AI26" s="51" t="s">
        <v>2908</v>
      </c>
      <c r="AJ26" s="53"/>
      <c r="AK26" s="54">
        <v>24</v>
      </c>
      <c r="AL26" s="56" t="s">
        <v>873</v>
      </c>
      <c r="AM26" s="48" t="s">
        <v>28</v>
      </c>
      <c r="AN26" s="55">
        <v>7</v>
      </c>
      <c r="AO26" s="36"/>
      <c r="AP26" s="50" t="e">
        <v>#N/A</v>
      </c>
      <c r="AQ26" s="20" t="s">
        <v>2908</v>
      </c>
      <c r="AR26" s="51" t="s">
        <v>2908</v>
      </c>
      <c r="AS26" s="50">
        <v>20521102191</v>
      </c>
      <c r="AT26" s="20" t="s">
        <v>418</v>
      </c>
      <c r="AU26" s="51" t="s">
        <v>65</v>
      </c>
      <c r="AW26" s="58"/>
      <c r="AX26" s="177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1</v>
      </c>
      <c r="BG26" s="54">
        <v>0</v>
      </c>
      <c r="BH26" s="51">
        <v>0</v>
      </c>
      <c r="BI26" s="51">
        <v>1</v>
      </c>
      <c r="BJ26" s="51">
        <v>2</v>
      </c>
      <c r="BK26" s="51">
        <v>0</v>
      </c>
      <c r="BL26" s="51">
        <v>0</v>
      </c>
      <c r="BM26" s="51">
        <v>1</v>
      </c>
      <c r="BN26" s="51">
        <v>3</v>
      </c>
      <c r="BO26" s="51">
        <v>3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11</v>
      </c>
      <c r="BX26" s="196">
        <v>4.5959217647668105</v>
      </c>
      <c r="BY26" s="61">
        <v>0.41781106952425551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199</v>
      </c>
      <c r="C27" s="48" t="s">
        <v>46</v>
      </c>
      <c r="D27" s="55">
        <v>-4</v>
      </c>
      <c r="E27" s="36"/>
      <c r="F27" s="50" t="e">
        <v>#N/A</v>
      </c>
      <c r="G27" s="20" t="s">
        <v>2908</v>
      </c>
      <c r="H27" s="51" t="s">
        <v>2908</v>
      </c>
      <c r="I27" s="50" t="e">
        <v>#N/A</v>
      </c>
      <c r="J27" s="20" t="s">
        <v>2908</v>
      </c>
      <c r="K27" s="51" t="s">
        <v>2908</v>
      </c>
      <c r="L27" s="37"/>
      <c r="M27" s="54">
        <v>25</v>
      </c>
      <c r="N27" s="56" t="s">
        <v>188</v>
      </c>
      <c r="O27" s="48" t="s">
        <v>24</v>
      </c>
      <c r="P27" s="55">
        <v>4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229</v>
      </c>
      <c r="AA27" s="48" t="s">
        <v>34</v>
      </c>
      <c r="AB27" s="55">
        <v>0</v>
      </c>
      <c r="AC27" s="36"/>
      <c r="AD27" s="50" t="e">
        <v>#N/A</v>
      </c>
      <c r="AE27" s="20" t="s">
        <v>2908</v>
      </c>
      <c r="AF27" s="51" t="s">
        <v>2908</v>
      </c>
      <c r="AG27" s="50" t="e">
        <v>#N/A</v>
      </c>
      <c r="AH27" s="20" t="s">
        <v>2908</v>
      </c>
      <c r="AI27" s="51" t="s">
        <v>2908</v>
      </c>
      <c r="AJ27" s="53"/>
      <c r="AK27" s="54">
        <v>25</v>
      </c>
      <c r="AL27" s="56" t="s">
        <v>848</v>
      </c>
      <c r="AM27" s="48" t="s">
        <v>28</v>
      </c>
      <c r="AN27" s="55">
        <v>-5</v>
      </c>
      <c r="AO27" s="36"/>
      <c r="AP27" s="50" t="e">
        <v>#N/A</v>
      </c>
      <c r="AQ27" s="20" t="s">
        <v>2908</v>
      </c>
      <c r="AR27" s="51" t="s">
        <v>2908</v>
      </c>
      <c r="AS27" s="50">
        <v>20521202869</v>
      </c>
      <c r="AT27" s="20" t="s">
        <v>1587</v>
      </c>
      <c r="AU27" s="51" t="s">
        <v>65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1</v>
      </c>
      <c r="BJ27" s="51">
        <v>0</v>
      </c>
      <c r="BK27" s="51">
        <v>0</v>
      </c>
      <c r="BL27" s="51">
        <v>2</v>
      </c>
      <c r="BM27" s="51">
        <v>3</v>
      </c>
      <c r="BN27" s="51">
        <v>5</v>
      </c>
      <c r="BO27" s="51">
        <v>1</v>
      </c>
      <c r="BP27" s="51">
        <v>3</v>
      </c>
      <c r="BQ27" s="51">
        <v>1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3.7349178521987585</v>
      </c>
      <c r="BY27" s="61">
        <v>0.23343236576242241</v>
      </c>
      <c r="BZ27" s="62">
        <v>0</v>
      </c>
      <c r="CA27" s="190">
        <v>0</v>
      </c>
      <c r="CB27" s="235" t="s">
        <v>3738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351</v>
      </c>
      <c r="C28" s="48" t="s">
        <v>38</v>
      </c>
      <c r="D28" s="55">
        <v>-4</v>
      </c>
      <c r="E28" s="36"/>
      <c r="F28" s="50" t="e">
        <v>#N/A</v>
      </c>
      <c r="G28" s="20" t="s">
        <v>2908</v>
      </c>
      <c r="H28" s="51" t="s">
        <v>2908</v>
      </c>
      <c r="I28" s="50" t="e">
        <v>#N/A</v>
      </c>
      <c r="J28" s="20" t="s">
        <v>2908</v>
      </c>
      <c r="K28" s="51" t="s">
        <v>2908</v>
      </c>
      <c r="L28" s="37"/>
      <c r="M28" s="54">
        <v>26</v>
      </c>
      <c r="N28" s="56" t="s">
        <v>145</v>
      </c>
      <c r="O28" s="48" t="s">
        <v>28</v>
      </c>
      <c r="P28" s="55">
        <v>-1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233</v>
      </c>
      <c r="AA28" s="48" t="s">
        <v>36</v>
      </c>
      <c r="AB28" s="55">
        <v>4</v>
      </c>
      <c r="AC28" s="36"/>
      <c r="AD28" s="50" t="e">
        <v>#N/A</v>
      </c>
      <c r="AE28" s="20" t="s">
        <v>2908</v>
      </c>
      <c r="AF28" s="51" t="s">
        <v>2908</v>
      </c>
      <c r="AG28" s="50" t="e">
        <v>#N/A</v>
      </c>
      <c r="AH28" s="20" t="s">
        <v>2908</v>
      </c>
      <c r="AI28" s="51" t="s">
        <v>2908</v>
      </c>
      <c r="AJ28" s="53"/>
      <c r="AK28" s="54">
        <v>26</v>
      </c>
      <c r="AL28" s="56" t="s">
        <v>168</v>
      </c>
      <c r="AM28" s="48" t="s">
        <v>21</v>
      </c>
      <c r="AN28" s="55">
        <v>-3</v>
      </c>
      <c r="AO28" s="36"/>
      <c r="AP28" s="50" t="e">
        <v>#N/A</v>
      </c>
      <c r="AQ28" s="20" t="s">
        <v>2908</v>
      </c>
      <c r="AR28" s="51" t="s">
        <v>2908</v>
      </c>
      <c r="AS28" s="50">
        <v>20671202382</v>
      </c>
      <c r="AT28" s="20" t="s">
        <v>1403</v>
      </c>
      <c r="AU28" s="51" t="s">
        <v>21</v>
      </c>
      <c r="AW28" s="58"/>
      <c r="AX28" s="177" t="s">
        <v>49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1</v>
      </c>
      <c r="BL28" s="51">
        <v>5</v>
      </c>
      <c r="BM28" s="51">
        <v>1</v>
      </c>
      <c r="BN28" s="51">
        <v>2</v>
      </c>
      <c r="BO28" s="51">
        <v>5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14</v>
      </c>
      <c r="BX28" s="196">
        <v>3.1682753598374735</v>
      </c>
      <c r="BY28" s="61">
        <v>0.22630538284553384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249</v>
      </c>
      <c r="C29" s="48" t="s">
        <v>41</v>
      </c>
      <c r="D29" s="55">
        <v>9</v>
      </c>
      <c r="E29" s="36"/>
      <c r="F29" s="50" t="e">
        <v>#N/A</v>
      </c>
      <c r="G29" s="20" t="s">
        <v>2908</v>
      </c>
      <c r="H29" s="51" t="s">
        <v>2908</v>
      </c>
      <c r="I29" s="50" t="e">
        <v>#N/A</v>
      </c>
      <c r="J29" s="20" t="s">
        <v>2908</v>
      </c>
      <c r="K29" s="51" t="s">
        <v>2908</v>
      </c>
      <c r="L29" s="37"/>
      <c r="M29" s="54">
        <v>27</v>
      </c>
      <c r="N29" s="56" t="s">
        <v>174</v>
      </c>
      <c r="O29" s="48" t="s">
        <v>24</v>
      </c>
      <c r="P29" s="55">
        <v>4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193</v>
      </c>
      <c r="AA29" s="48" t="s">
        <v>40</v>
      </c>
      <c r="AB29" s="55">
        <v>-3</v>
      </c>
      <c r="AC29" s="36"/>
      <c r="AD29" s="50" t="e">
        <v>#N/A</v>
      </c>
      <c r="AE29" s="20" t="s">
        <v>2908</v>
      </c>
      <c r="AF29" s="51" t="s">
        <v>2908</v>
      </c>
      <c r="AG29" s="50" t="e">
        <v>#N/A</v>
      </c>
      <c r="AH29" s="20" t="s">
        <v>2908</v>
      </c>
      <c r="AI29" s="51" t="s">
        <v>2908</v>
      </c>
      <c r="AJ29" s="53"/>
      <c r="AK29" s="54">
        <v>27</v>
      </c>
      <c r="AL29" s="56" t="s">
        <v>858</v>
      </c>
      <c r="AM29" s="48" t="s">
        <v>28</v>
      </c>
      <c r="AN29" s="55">
        <v>10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6" t="s">
        <v>55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1</v>
      </c>
      <c r="BJ29" s="51">
        <v>1</v>
      </c>
      <c r="BK29" s="51">
        <v>2</v>
      </c>
      <c r="BL29" s="51">
        <v>3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7</v>
      </c>
      <c r="BX29" s="196">
        <v>3.1427609716260774</v>
      </c>
      <c r="BY29" s="61">
        <v>0.44896585308943965</v>
      </c>
      <c r="BZ29" s="62">
        <v>0</v>
      </c>
      <c r="CA29" s="190">
        <v>0</v>
      </c>
      <c r="CB29" s="235" t="s">
        <v>3739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177</v>
      </c>
      <c r="C30" s="48" t="s">
        <v>28</v>
      </c>
      <c r="D30" s="55">
        <v>-5</v>
      </c>
      <c r="E30" s="36"/>
      <c r="F30" s="50" t="e">
        <v>#N/A</v>
      </c>
      <c r="G30" s="56" t="s">
        <v>2908</v>
      </c>
      <c r="H30" s="51" t="s">
        <v>2908</v>
      </c>
      <c r="I30" s="50" t="e">
        <v>#N/A</v>
      </c>
      <c r="J30" s="56" t="s">
        <v>2908</v>
      </c>
      <c r="K30" s="51" t="s">
        <v>2908</v>
      </c>
      <c r="L30" s="37"/>
      <c r="M30" s="54">
        <v>28</v>
      </c>
      <c r="N30" s="56" t="s">
        <v>186</v>
      </c>
      <c r="O30" s="48" t="s">
        <v>41</v>
      </c>
      <c r="P30" s="55">
        <v>-2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175</v>
      </c>
      <c r="AA30" s="48" t="s">
        <v>36</v>
      </c>
      <c r="AB30" s="55">
        <v>-2</v>
      </c>
      <c r="AC30" s="36"/>
      <c r="AD30" s="50" t="e">
        <v>#N/A</v>
      </c>
      <c r="AE30" s="56" t="s">
        <v>2908</v>
      </c>
      <c r="AF30" s="51" t="s">
        <v>2908</v>
      </c>
      <c r="AG30" s="50" t="e">
        <v>#N/A</v>
      </c>
      <c r="AH30" s="56" t="s">
        <v>2908</v>
      </c>
      <c r="AI30" s="51" t="s">
        <v>2908</v>
      </c>
      <c r="AJ30" s="53"/>
      <c r="AK30" s="54">
        <v>28</v>
      </c>
      <c r="AL30" s="56" t="s">
        <v>158</v>
      </c>
      <c r="AM30" s="48" t="s">
        <v>34</v>
      </c>
      <c r="AN30" s="55">
        <v>-3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1</v>
      </c>
      <c r="BJ30" s="51">
        <v>1</v>
      </c>
      <c r="BK30" s="51">
        <v>0</v>
      </c>
      <c r="BL30" s="51">
        <v>1</v>
      </c>
      <c r="BM30" s="51">
        <v>2</v>
      </c>
      <c r="BN30" s="51">
        <v>2</v>
      </c>
      <c r="BO30" s="51">
        <v>1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8</v>
      </c>
      <c r="BX30" s="196">
        <v>2.5007615524678237</v>
      </c>
      <c r="BY30" s="61">
        <v>0.31259519405847797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179</v>
      </c>
      <c r="C31" s="48" t="s">
        <v>28</v>
      </c>
      <c r="D31" s="55">
        <v>-5</v>
      </c>
      <c r="E31" s="36"/>
      <c r="F31" s="50" t="e">
        <v>#N/A</v>
      </c>
      <c r="G31" s="20" t="s">
        <v>2908</v>
      </c>
      <c r="H31" s="51" t="s">
        <v>2908</v>
      </c>
      <c r="I31" s="21" t="e">
        <v>#N/A</v>
      </c>
      <c r="J31" s="20" t="s">
        <v>2908</v>
      </c>
      <c r="K31" s="51" t="s">
        <v>2908</v>
      </c>
      <c r="L31" s="37"/>
      <c r="M31" s="54">
        <v>29</v>
      </c>
      <c r="N31" s="56" t="s">
        <v>226</v>
      </c>
      <c r="O31" s="48" t="s">
        <v>46</v>
      </c>
      <c r="P31" s="55">
        <v>1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1554</v>
      </c>
      <c r="AA31" s="48" t="s">
        <v>28</v>
      </c>
      <c r="AB31" s="55">
        <v>31</v>
      </c>
      <c r="AC31" s="36"/>
      <c r="AD31" s="50" t="e">
        <v>#N/A</v>
      </c>
      <c r="AE31" s="20" t="s">
        <v>2908</v>
      </c>
      <c r="AF31" s="21" t="s">
        <v>2908</v>
      </c>
      <c r="AG31" s="50" t="e">
        <v>#N/A</v>
      </c>
      <c r="AH31" s="20" t="s">
        <v>2908</v>
      </c>
      <c r="AI31" s="51" t="s">
        <v>2908</v>
      </c>
      <c r="AJ31" s="53"/>
      <c r="AK31" s="54">
        <v>29</v>
      </c>
      <c r="AL31" s="56" t="s">
        <v>726</v>
      </c>
      <c r="AM31" s="48" t="s">
        <v>38</v>
      </c>
      <c r="AN31" s="55">
        <v>-3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60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1</v>
      </c>
      <c r="BI31" s="51">
        <v>1</v>
      </c>
      <c r="BJ31" s="51">
        <v>0</v>
      </c>
      <c r="BK31" s="51">
        <v>0</v>
      </c>
      <c r="BL31" s="51">
        <v>0</v>
      </c>
      <c r="BM31" s="51">
        <v>1</v>
      </c>
      <c r="BN31" s="51">
        <v>0</v>
      </c>
      <c r="BO31" s="51">
        <v>0</v>
      </c>
      <c r="BP31" s="51">
        <v>1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2.3040898482097805</v>
      </c>
      <c r="BY31" s="61">
        <v>0.57602246205244512</v>
      </c>
      <c r="BZ31" s="62">
        <v>0</v>
      </c>
      <c r="CA31" s="190">
        <v>0</v>
      </c>
      <c r="CB31" s="235" t="s">
        <v>3740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181</v>
      </c>
      <c r="C32" s="65" t="s">
        <v>21</v>
      </c>
      <c r="D32" s="66">
        <v>-5</v>
      </c>
      <c r="E32" s="36"/>
      <c r="F32" s="50" t="e">
        <v>#N/A</v>
      </c>
      <c r="G32" s="20" t="s">
        <v>2908</v>
      </c>
      <c r="H32" s="51" t="s">
        <v>2908</v>
      </c>
      <c r="I32" s="21" t="e">
        <v>#N/A</v>
      </c>
      <c r="J32" s="20" t="s">
        <v>2908</v>
      </c>
      <c r="K32" s="51" t="s">
        <v>2908</v>
      </c>
      <c r="L32" s="37"/>
      <c r="M32" s="63">
        <v>30</v>
      </c>
      <c r="N32" s="64" t="s">
        <v>228</v>
      </c>
      <c r="O32" s="65" t="s">
        <v>24</v>
      </c>
      <c r="P32" s="66">
        <v>18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2341</v>
      </c>
      <c r="AA32" s="65" t="s">
        <v>38</v>
      </c>
      <c r="AB32" s="55">
        <v>-3</v>
      </c>
      <c r="AC32" s="36"/>
      <c r="AD32" s="50" t="e">
        <v>#N/A</v>
      </c>
      <c r="AE32" s="20" t="s">
        <v>2908</v>
      </c>
      <c r="AF32" s="21" t="s">
        <v>2908</v>
      </c>
      <c r="AG32" s="50" t="e">
        <v>#N/A</v>
      </c>
      <c r="AH32" s="20" t="s">
        <v>2908</v>
      </c>
      <c r="AI32" s="51" t="s">
        <v>2908</v>
      </c>
      <c r="AJ32" s="53"/>
      <c r="AK32" s="63">
        <v>30</v>
      </c>
      <c r="AL32" s="64" t="s">
        <v>194</v>
      </c>
      <c r="AM32" s="65" t="s">
        <v>36</v>
      </c>
      <c r="AN32" s="66">
        <v>-3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62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7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7</v>
      </c>
      <c r="BX32" s="196">
        <v>2.0848747739446547</v>
      </c>
      <c r="BY32" s="61">
        <v>0.29783925342066497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217</v>
      </c>
      <c r="C33" s="48" t="s">
        <v>21</v>
      </c>
      <c r="D33" s="55">
        <v>-5</v>
      </c>
      <c r="E33" s="36"/>
      <c r="F33" s="50" t="e">
        <v>#N/A</v>
      </c>
      <c r="G33" s="20" t="s">
        <v>2908</v>
      </c>
      <c r="H33" s="51" t="s">
        <v>2908</v>
      </c>
      <c r="I33" s="21" t="e">
        <v>#N/A</v>
      </c>
      <c r="J33" s="20" t="s">
        <v>2908</v>
      </c>
      <c r="K33" s="51" t="s">
        <v>2908</v>
      </c>
      <c r="L33" s="37"/>
      <c r="M33" s="54">
        <v>31</v>
      </c>
      <c r="N33" s="56" t="s">
        <v>210</v>
      </c>
      <c r="O33" s="48" t="s">
        <v>44</v>
      </c>
      <c r="P33" s="55">
        <v>6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1551</v>
      </c>
      <c r="AA33" s="48" t="s">
        <v>24</v>
      </c>
      <c r="AB33" s="55">
        <v>20</v>
      </c>
      <c r="AC33" s="36"/>
      <c r="AD33" s="50" t="e">
        <v>#N/A</v>
      </c>
      <c r="AE33" s="20" t="s">
        <v>2908</v>
      </c>
      <c r="AF33" s="21" t="s">
        <v>2908</v>
      </c>
      <c r="AG33" s="50" t="e">
        <v>#N/A</v>
      </c>
      <c r="AH33" s="20" t="s">
        <v>2908</v>
      </c>
      <c r="AI33" s="51" t="s">
        <v>2908</v>
      </c>
      <c r="AJ33" s="53"/>
      <c r="AK33" s="54">
        <v>31</v>
      </c>
      <c r="AL33" s="56" t="s">
        <v>299</v>
      </c>
      <c r="AM33" s="48" t="s">
        <v>65</v>
      </c>
      <c r="AN33" s="55">
        <v>3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64</v>
      </c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0</v>
      </c>
      <c r="BJ33" s="60">
        <v>0</v>
      </c>
      <c r="BK33" s="60">
        <v>4</v>
      </c>
      <c r="BL33" s="60">
        <v>1</v>
      </c>
      <c r="BM33" s="60">
        <v>0</v>
      </c>
      <c r="BN33" s="60">
        <v>1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6">
        <v>6</v>
      </c>
      <c r="BX33" s="196">
        <v>2.0391069079707114</v>
      </c>
      <c r="BY33" s="61">
        <v>0.33985115132845189</v>
      </c>
      <c r="BZ33" s="62">
        <v>0</v>
      </c>
      <c r="CA33" s="190">
        <v>0</v>
      </c>
      <c r="CB33" s="235" t="s">
        <v>3741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193</v>
      </c>
      <c r="C34" s="48" t="s">
        <v>40</v>
      </c>
      <c r="D34" s="55">
        <v>-4</v>
      </c>
      <c r="E34" s="36"/>
      <c r="F34" s="50" t="e">
        <v>#N/A</v>
      </c>
      <c r="G34" s="20" t="s">
        <v>2908</v>
      </c>
      <c r="H34" s="51" t="s">
        <v>2908</v>
      </c>
      <c r="I34" s="21" t="e">
        <v>#N/A</v>
      </c>
      <c r="J34" s="20" t="s">
        <v>2908</v>
      </c>
      <c r="K34" s="51" t="s">
        <v>2908</v>
      </c>
      <c r="L34" s="37"/>
      <c r="M34" s="54">
        <v>32</v>
      </c>
      <c r="N34" s="56" t="s">
        <v>184</v>
      </c>
      <c r="O34" s="48" t="s">
        <v>44</v>
      </c>
      <c r="P34" s="55">
        <v>-5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483</v>
      </c>
      <c r="AA34" s="48" t="s">
        <v>21</v>
      </c>
      <c r="AB34" s="55">
        <v>-1</v>
      </c>
      <c r="AC34" s="36"/>
      <c r="AD34" s="50" t="e">
        <v>#N/A</v>
      </c>
      <c r="AE34" s="20" t="s">
        <v>2908</v>
      </c>
      <c r="AF34" s="21" t="s">
        <v>2908</v>
      </c>
      <c r="AG34" s="50" t="e">
        <v>#N/A</v>
      </c>
      <c r="AH34" s="20" t="s">
        <v>2908</v>
      </c>
      <c r="AI34" s="51" t="s">
        <v>2908</v>
      </c>
      <c r="AJ34" s="53"/>
      <c r="AK34" s="54">
        <v>32</v>
      </c>
      <c r="AL34" s="56" t="s">
        <v>192</v>
      </c>
      <c r="AM34" s="48" t="s">
        <v>36</v>
      </c>
      <c r="AN34" s="55">
        <v>-3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53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2</v>
      </c>
      <c r="BL34" s="51">
        <v>3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5</v>
      </c>
      <c r="BX34" s="196">
        <v>1.8427578496178123</v>
      </c>
      <c r="BY34" s="61">
        <v>0.36855156992356247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233</v>
      </c>
      <c r="C35" s="48" t="s">
        <v>36</v>
      </c>
      <c r="D35" s="55">
        <v>0</v>
      </c>
      <c r="E35" s="36"/>
      <c r="F35" s="50" t="e">
        <v>#N/A</v>
      </c>
      <c r="G35" s="20" t="s">
        <v>2908</v>
      </c>
      <c r="H35" s="51" t="s">
        <v>2908</v>
      </c>
      <c r="I35" s="21" t="e">
        <v>#N/A</v>
      </c>
      <c r="J35" s="20" t="s">
        <v>2908</v>
      </c>
      <c r="K35" s="51" t="s">
        <v>2908</v>
      </c>
      <c r="L35" s="37"/>
      <c r="M35" s="54">
        <v>33</v>
      </c>
      <c r="N35" s="56" t="s">
        <v>182</v>
      </c>
      <c r="O35" s="48" t="s">
        <v>28</v>
      </c>
      <c r="P35" s="55">
        <v>-5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179</v>
      </c>
      <c r="AA35" s="48" t="s">
        <v>28</v>
      </c>
      <c r="AB35" s="55">
        <v>-1</v>
      </c>
      <c r="AC35" s="36"/>
      <c r="AD35" s="50" t="e">
        <v>#N/A</v>
      </c>
      <c r="AE35" s="20" t="s">
        <v>2908</v>
      </c>
      <c r="AF35" s="21" t="s">
        <v>2908</v>
      </c>
      <c r="AG35" s="50" t="e">
        <v>#N/A</v>
      </c>
      <c r="AH35" s="20" t="s">
        <v>2908</v>
      </c>
      <c r="AI35" s="51" t="s">
        <v>2908</v>
      </c>
      <c r="AJ35" s="53"/>
      <c r="AK35" s="54">
        <v>33</v>
      </c>
      <c r="AL35" s="56" t="s">
        <v>204</v>
      </c>
      <c r="AM35" s="48" t="s">
        <v>24</v>
      </c>
      <c r="AN35" s="55">
        <v>6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103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2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4</v>
      </c>
      <c r="BX35" s="196">
        <v>1.3842491446008891</v>
      </c>
      <c r="BY35" s="61">
        <v>0.34606228615022228</v>
      </c>
      <c r="BZ35" s="62">
        <v>0</v>
      </c>
      <c r="CA35" s="190">
        <v>0</v>
      </c>
      <c r="CB35" s="235" t="s">
        <v>3742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183</v>
      </c>
      <c r="C36" s="48" t="s">
        <v>48</v>
      </c>
      <c r="D36" s="55">
        <v>-5</v>
      </c>
      <c r="E36" s="36"/>
      <c r="F36" s="50" t="e">
        <v>#N/A</v>
      </c>
      <c r="G36" s="20" t="s">
        <v>2908</v>
      </c>
      <c r="H36" s="51" t="s">
        <v>2908</v>
      </c>
      <c r="I36" s="21" t="e">
        <v>#N/A</v>
      </c>
      <c r="J36" s="20" t="s">
        <v>2908</v>
      </c>
      <c r="K36" s="51" t="s">
        <v>2908</v>
      </c>
      <c r="L36" s="37"/>
      <c r="M36" s="54">
        <v>34</v>
      </c>
      <c r="N36" s="56" t="s">
        <v>204</v>
      </c>
      <c r="O36" s="48" t="s">
        <v>24</v>
      </c>
      <c r="P36" s="55">
        <v>13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249</v>
      </c>
      <c r="AA36" s="48" t="s">
        <v>41</v>
      </c>
      <c r="AB36" s="55">
        <v>27</v>
      </c>
      <c r="AC36" s="36"/>
      <c r="AD36" s="50" t="e">
        <v>#N/A</v>
      </c>
      <c r="AE36" s="20" t="s">
        <v>2908</v>
      </c>
      <c r="AF36" s="21" t="s">
        <v>2908</v>
      </c>
      <c r="AG36" s="50" t="e">
        <v>#N/A</v>
      </c>
      <c r="AH36" s="20" t="s">
        <v>2908</v>
      </c>
      <c r="AI36" s="51" t="s">
        <v>2908</v>
      </c>
      <c r="AJ36" s="53"/>
      <c r="AK36" s="54">
        <v>34</v>
      </c>
      <c r="AL36" s="56" t="s">
        <v>156</v>
      </c>
      <c r="AM36" s="48" t="s">
        <v>29</v>
      </c>
      <c r="AN36" s="55">
        <v>-4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100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1</v>
      </c>
      <c r="BM36" s="51">
        <v>0</v>
      </c>
      <c r="BN36" s="51">
        <v>1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4</v>
      </c>
      <c r="BX36" s="196">
        <v>1.5026527015156796</v>
      </c>
      <c r="BY36" s="61">
        <v>0.37566317537891991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211</v>
      </c>
      <c r="C37" s="48" t="s">
        <v>51</v>
      </c>
      <c r="D37" s="55">
        <v>-4</v>
      </c>
      <c r="E37" s="36"/>
      <c r="F37" s="50" t="e">
        <v>#N/A</v>
      </c>
      <c r="G37" s="20" t="s">
        <v>2908</v>
      </c>
      <c r="H37" s="51" t="s">
        <v>2908</v>
      </c>
      <c r="I37" s="21" t="e">
        <v>#N/A</v>
      </c>
      <c r="J37" s="20" t="s">
        <v>2908</v>
      </c>
      <c r="K37" s="51" t="s">
        <v>2908</v>
      </c>
      <c r="L37" s="37"/>
      <c r="M37" s="54">
        <v>35</v>
      </c>
      <c r="N37" s="56" t="s">
        <v>194</v>
      </c>
      <c r="O37" s="48" t="s">
        <v>36</v>
      </c>
      <c r="P37" s="55">
        <v>-3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267</v>
      </c>
      <c r="AA37" s="48" t="s">
        <v>24</v>
      </c>
      <c r="AB37" s="55">
        <v>10</v>
      </c>
      <c r="AC37" s="36"/>
      <c r="AD37" s="50" t="e">
        <v>#N/A</v>
      </c>
      <c r="AE37" s="20" t="s">
        <v>2908</v>
      </c>
      <c r="AF37" s="21" t="s">
        <v>2908</v>
      </c>
      <c r="AG37" s="50" t="e">
        <v>#N/A</v>
      </c>
      <c r="AH37" s="20" t="s">
        <v>2908</v>
      </c>
      <c r="AI37" s="51" t="s">
        <v>2908</v>
      </c>
      <c r="AJ37" s="53"/>
      <c r="AK37" s="54">
        <v>35</v>
      </c>
      <c r="AL37" s="56" t="s">
        <v>180</v>
      </c>
      <c r="AM37" s="48" t="s">
        <v>24</v>
      </c>
      <c r="AN37" s="55">
        <v>45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68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2</v>
      </c>
      <c r="BL37" s="51">
        <v>0</v>
      </c>
      <c r="BM37" s="51">
        <v>0</v>
      </c>
      <c r="BN37" s="51">
        <v>0</v>
      </c>
      <c r="BO37" s="51">
        <v>2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4</v>
      </c>
      <c r="BX37" s="196">
        <v>1.263781273242758</v>
      </c>
      <c r="BY37" s="61">
        <v>0.3159453183106895</v>
      </c>
      <c r="BZ37" s="62">
        <v>0</v>
      </c>
      <c r="CA37" s="190">
        <v>1</v>
      </c>
      <c r="CB37" s="235" t="s">
        <v>3743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195</v>
      </c>
      <c r="C38" s="48" t="s">
        <v>28</v>
      </c>
      <c r="D38" s="55">
        <v>-2</v>
      </c>
      <c r="E38" s="36"/>
      <c r="F38" s="50" t="e">
        <v>#N/A</v>
      </c>
      <c r="G38" s="20" t="s">
        <v>2908</v>
      </c>
      <c r="H38" s="51" t="s">
        <v>2908</v>
      </c>
      <c r="I38" s="21" t="e">
        <v>#N/A</v>
      </c>
      <c r="J38" s="20" t="s">
        <v>2908</v>
      </c>
      <c r="K38" s="51" t="s">
        <v>2908</v>
      </c>
      <c r="L38" s="37"/>
      <c r="M38" s="54">
        <v>36</v>
      </c>
      <c r="N38" s="56" t="s">
        <v>200</v>
      </c>
      <c r="O38" s="48" t="s">
        <v>26</v>
      </c>
      <c r="P38" s="55">
        <v>-3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1545</v>
      </c>
      <c r="AA38" s="48" t="s">
        <v>34</v>
      </c>
      <c r="AB38" s="55">
        <v>26</v>
      </c>
      <c r="AC38" s="36"/>
      <c r="AD38" s="50" t="e">
        <v>#N/A</v>
      </c>
      <c r="AE38" s="20" t="s">
        <v>2908</v>
      </c>
      <c r="AF38" s="21" t="s">
        <v>2908</v>
      </c>
      <c r="AG38" s="50" t="e">
        <v>#N/A</v>
      </c>
      <c r="AH38" s="20" t="s">
        <v>2908</v>
      </c>
      <c r="AI38" s="51" t="s">
        <v>2908</v>
      </c>
      <c r="AJ38" s="53"/>
      <c r="AK38" s="54">
        <v>36</v>
      </c>
      <c r="AL38" s="56" t="s">
        <v>228</v>
      </c>
      <c r="AM38" s="48" t="s">
        <v>24</v>
      </c>
      <c r="AN38" s="55">
        <v>16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70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1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0.82644628099173556</v>
      </c>
      <c r="BY38" s="61">
        <v>0.82644628099173556</v>
      </c>
      <c r="BZ38" s="62">
        <v>0</v>
      </c>
      <c r="CA38" s="190">
        <v>0</v>
      </c>
    </row>
    <row r="39" spans="1:106">
      <c r="A39" s="54">
        <v>37</v>
      </c>
      <c r="B39" s="20" t="s">
        <v>239</v>
      </c>
      <c r="C39" s="48" t="s">
        <v>24</v>
      </c>
      <c r="D39" s="55">
        <v>16</v>
      </c>
      <c r="E39" s="36"/>
      <c r="F39" s="50" t="e">
        <v>#N/A</v>
      </c>
      <c r="G39" s="20" t="s">
        <v>2908</v>
      </c>
      <c r="H39" s="51" t="s">
        <v>2908</v>
      </c>
      <c r="I39" s="21" t="e">
        <v>#N/A</v>
      </c>
      <c r="J39" s="20" t="s">
        <v>2908</v>
      </c>
      <c r="K39" s="51" t="s">
        <v>2908</v>
      </c>
      <c r="L39" s="37"/>
      <c r="M39" s="54">
        <v>37</v>
      </c>
      <c r="N39" s="56" t="s">
        <v>196</v>
      </c>
      <c r="O39" s="48" t="s">
        <v>41</v>
      </c>
      <c r="P39" s="55">
        <v>-3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1468</v>
      </c>
      <c r="AA39" s="48" t="s">
        <v>28</v>
      </c>
      <c r="AB39" s="55">
        <v>32</v>
      </c>
      <c r="AC39" s="36"/>
      <c r="AD39" s="50" t="e">
        <v>#N/A</v>
      </c>
      <c r="AE39" s="20" t="s">
        <v>2908</v>
      </c>
      <c r="AF39" s="21" t="s">
        <v>2908</v>
      </c>
      <c r="AG39" s="50" t="e">
        <v>#N/A</v>
      </c>
      <c r="AH39" s="20" t="s">
        <v>2908</v>
      </c>
      <c r="AI39" s="51" t="s">
        <v>2908</v>
      </c>
      <c r="AJ39" s="53"/>
      <c r="AK39" s="54">
        <v>37</v>
      </c>
      <c r="AL39" s="56" t="s">
        <v>212</v>
      </c>
      <c r="AM39" s="48" t="s">
        <v>36</v>
      </c>
      <c r="AN39" s="55">
        <v>-4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61</v>
      </c>
      <c r="AY39" s="60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60">
        <v>0</v>
      </c>
      <c r="BJ39" s="60">
        <v>1</v>
      </c>
      <c r="BK39" s="60">
        <v>0</v>
      </c>
      <c r="BL39" s="60">
        <v>0</v>
      </c>
      <c r="BM39" s="60">
        <v>0</v>
      </c>
      <c r="BN39" s="60">
        <v>0</v>
      </c>
      <c r="BO39" s="60">
        <v>0</v>
      </c>
      <c r="BP39" s="60">
        <v>1</v>
      </c>
      <c r="BQ39" s="60">
        <v>0</v>
      </c>
      <c r="BR39" s="60">
        <v>0</v>
      </c>
      <c r="BS39" s="60">
        <v>0</v>
      </c>
      <c r="BT39" s="60">
        <v>0</v>
      </c>
      <c r="BU39" s="60">
        <v>0</v>
      </c>
      <c r="BV39" s="80">
        <v>0</v>
      </c>
      <c r="BW39" s="176">
        <v>2</v>
      </c>
      <c r="BX39" s="196">
        <v>0.78633695072051235</v>
      </c>
      <c r="BY39" s="61">
        <v>0.39316847536025618</v>
      </c>
      <c r="BZ39" s="62">
        <v>0</v>
      </c>
      <c r="CA39" s="190">
        <v>0</v>
      </c>
    </row>
    <row r="40" spans="1:106">
      <c r="A40" s="54">
        <v>38</v>
      </c>
      <c r="B40" s="20" t="s">
        <v>2294</v>
      </c>
      <c r="C40" s="48" t="s">
        <v>41</v>
      </c>
      <c r="D40" s="55">
        <v>-3</v>
      </c>
      <c r="E40" s="36"/>
      <c r="F40" s="50" t="e">
        <v>#N/A</v>
      </c>
      <c r="G40" s="20" t="s">
        <v>2908</v>
      </c>
      <c r="H40" s="51" t="s">
        <v>2908</v>
      </c>
      <c r="I40" s="21" t="e">
        <v>#N/A</v>
      </c>
      <c r="J40" s="20" t="s">
        <v>2908</v>
      </c>
      <c r="K40" s="51" t="s">
        <v>2908</v>
      </c>
      <c r="L40" s="37"/>
      <c r="M40" s="54">
        <v>38</v>
      </c>
      <c r="N40" s="56" t="s">
        <v>246</v>
      </c>
      <c r="O40" s="48" t="s">
        <v>21</v>
      </c>
      <c r="P40" s="55">
        <v>-3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326</v>
      </c>
      <c r="AA40" s="48" t="s">
        <v>24</v>
      </c>
      <c r="AB40" s="55">
        <v>34</v>
      </c>
      <c r="AC40" s="36"/>
      <c r="AD40" s="50" t="e">
        <v>#N/A</v>
      </c>
      <c r="AE40" s="20" t="s">
        <v>2908</v>
      </c>
      <c r="AF40" s="21" t="s">
        <v>2908</v>
      </c>
      <c r="AG40" s="50" t="e">
        <v>#N/A</v>
      </c>
      <c r="AH40" s="20" t="s">
        <v>2908</v>
      </c>
      <c r="AI40" s="51" t="s">
        <v>2908</v>
      </c>
      <c r="AJ40" s="53"/>
      <c r="AK40" s="54">
        <v>38</v>
      </c>
      <c r="AL40" s="56" t="s">
        <v>218</v>
      </c>
      <c r="AM40" s="48" t="s">
        <v>21</v>
      </c>
      <c r="AN40" s="55">
        <v>-14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7" t="s">
        <v>119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0.67221714843998892</v>
      </c>
      <c r="BY40" s="61">
        <v>0.33610857421999446</v>
      </c>
      <c r="BZ40" s="62">
        <v>0</v>
      </c>
      <c r="CA40" s="190">
        <v>0</v>
      </c>
    </row>
    <row r="41" spans="1:106">
      <c r="A41" s="54">
        <v>39</v>
      </c>
      <c r="B41" s="20" t="s">
        <v>219</v>
      </c>
      <c r="C41" s="48" t="s">
        <v>28</v>
      </c>
      <c r="D41" s="55">
        <v>11</v>
      </c>
      <c r="E41" s="36"/>
      <c r="F41" s="50" t="e">
        <v>#N/A</v>
      </c>
      <c r="G41" s="20" t="s">
        <v>2908</v>
      </c>
      <c r="H41" s="51" t="s">
        <v>2908</v>
      </c>
      <c r="I41" s="21" t="e">
        <v>#N/A</v>
      </c>
      <c r="J41" s="20" t="s">
        <v>2908</v>
      </c>
      <c r="K41" s="51" t="s">
        <v>2908</v>
      </c>
      <c r="L41" s="37"/>
      <c r="M41" s="54">
        <v>39</v>
      </c>
      <c r="N41" s="56" t="s">
        <v>192</v>
      </c>
      <c r="O41" s="48" t="s">
        <v>36</v>
      </c>
      <c r="P41" s="55">
        <v>-3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167</v>
      </c>
      <c r="AA41" s="48" t="s">
        <v>28</v>
      </c>
      <c r="AB41" s="55">
        <v>-5</v>
      </c>
      <c r="AC41" s="36"/>
      <c r="AD41" s="50" t="e">
        <v>#N/A</v>
      </c>
      <c r="AE41" s="20" t="s">
        <v>2908</v>
      </c>
      <c r="AF41" s="21" t="s">
        <v>2908</v>
      </c>
      <c r="AG41" s="50" t="e">
        <v>#N/A</v>
      </c>
      <c r="AH41" s="20" t="s">
        <v>2908</v>
      </c>
      <c r="AI41" s="51" t="s">
        <v>2908</v>
      </c>
      <c r="AJ41" s="53"/>
      <c r="AK41" s="54">
        <v>39</v>
      </c>
      <c r="AL41" s="56" t="s">
        <v>244</v>
      </c>
      <c r="AM41" s="48" t="s">
        <v>24</v>
      </c>
      <c r="AN41" s="55">
        <v>20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69</v>
      </c>
      <c r="AY41" s="60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v>0</v>
      </c>
      <c r="BH41" s="60">
        <v>0</v>
      </c>
      <c r="BI41" s="60">
        <v>0</v>
      </c>
      <c r="BJ41" s="60">
        <v>0</v>
      </c>
      <c r="BK41" s="60">
        <v>0</v>
      </c>
      <c r="BL41" s="60">
        <v>1</v>
      </c>
      <c r="BM41" s="60">
        <v>0</v>
      </c>
      <c r="BN41" s="60">
        <v>0</v>
      </c>
      <c r="BO41" s="60">
        <v>0</v>
      </c>
      <c r="BP41" s="60">
        <v>0</v>
      </c>
      <c r="BQ41" s="60">
        <v>0</v>
      </c>
      <c r="BR41" s="60">
        <v>0</v>
      </c>
      <c r="BS41" s="60">
        <v>0</v>
      </c>
      <c r="BT41" s="60">
        <v>0</v>
      </c>
      <c r="BU41" s="60">
        <v>0</v>
      </c>
      <c r="BV41" s="80">
        <v>0</v>
      </c>
      <c r="BW41" s="176">
        <v>1</v>
      </c>
      <c r="BX41" s="196">
        <v>0.31347962382445144</v>
      </c>
      <c r="BY41" s="61">
        <v>0.31347962382445144</v>
      </c>
      <c r="BZ41" s="62">
        <v>0</v>
      </c>
      <c r="CA41" s="190">
        <v>0</v>
      </c>
    </row>
    <row r="42" spans="1:106">
      <c r="A42" s="63">
        <v>40</v>
      </c>
      <c r="B42" s="64" t="s">
        <v>201</v>
      </c>
      <c r="C42" s="65" t="s">
        <v>34</v>
      </c>
      <c r="D42" s="66">
        <v>-3</v>
      </c>
      <c r="E42" s="36"/>
      <c r="F42" s="50" t="e">
        <v>#N/A</v>
      </c>
      <c r="G42" s="20" t="s">
        <v>2908</v>
      </c>
      <c r="H42" s="51" t="s">
        <v>2908</v>
      </c>
      <c r="I42" s="21" t="e">
        <v>#N/A</v>
      </c>
      <c r="J42" s="20" t="s">
        <v>2908</v>
      </c>
      <c r="K42" s="51" t="s">
        <v>2908</v>
      </c>
      <c r="L42" s="37"/>
      <c r="M42" s="63">
        <v>40</v>
      </c>
      <c r="N42" s="64" t="s">
        <v>216</v>
      </c>
      <c r="O42" s="65" t="s">
        <v>24</v>
      </c>
      <c r="P42" s="66">
        <v>2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201</v>
      </c>
      <c r="AA42" s="65" t="s">
        <v>34</v>
      </c>
      <c r="AB42" s="66">
        <v>-5</v>
      </c>
      <c r="AC42" s="36"/>
      <c r="AD42" s="50" t="e">
        <v>#N/A</v>
      </c>
      <c r="AE42" s="20" t="s">
        <v>2908</v>
      </c>
      <c r="AF42" s="21" t="s">
        <v>2908</v>
      </c>
      <c r="AG42" s="50" t="e">
        <v>#N/A</v>
      </c>
      <c r="AH42" s="20" t="s">
        <v>2908</v>
      </c>
      <c r="AI42" s="51" t="s">
        <v>2908</v>
      </c>
      <c r="AJ42" s="53"/>
      <c r="AK42" s="63">
        <v>40</v>
      </c>
      <c r="AL42" s="64" t="s">
        <v>920</v>
      </c>
      <c r="AM42" s="65" t="s">
        <v>28</v>
      </c>
      <c r="AN42" s="66">
        <v>22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6" t="s">
        <v>57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0.3003003003003003</v>
      </c>
      <c r="BY42" s="61">
        <v>0.3003003003003003</v>
      </c>
      <c r="BZ42" s="62">
        <v>0</v>
      </c>
      <c r="CA42" s="190">
        <v>0</v>
      </c>
    </row>
    <row r="43" spans="1:106">
      <c r="A43" s="54">
        <v>41</v>
      </c>
      <c r="B43" s="20" t="s">
        <v>377</v>
      </c>
      <c r="C43" s="48" t="s">
        <v>38</v>
      </c>
      <c r="D43" s="55">
        <v>-3</v>
      </c>
      <c r="E43" s="36"/>
      <c r="F43" s="50" t="e">
        <v>#N/A</v>
      </c>
      <c r="G43" s="20" t="s">
        <v>2908</v>
      </c>
      <c r="H43" s="51" t="s">
        <v>2908</v>
      </c>
      <c r="I43" s="21" t="e">
        <v>#N/A</v>
      </c>
      <c r="J43" s="20" t="s">
        <v>2908</v>
      </c>
      <c r="K43" s="51" t="s">
        <v>2908</v>
      </c>
      <c r="L43" s="37"/>
      <c r="M43" s="54">
        <v>41</v>
      </c>
      <c r="N43" s="56" t="s">
        <v>178</v>
      </c>
      <c r="O43" s="48" t="s">
        <v>72</v>
      </c>
      <c r="P43" s="55">
        <v>26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304</v>
      </c>
      <c r="AA43" s="48" t="s">
        <v>24</v>
      </c>
      <c r="AB43" s="55">
        <v>23</v>
      </c>
      <c r="AC43" s="36"/>
      <c r="AD43" s="50" t="e">
        <v>#N/A</v>
      </c>
      <c r="AE43" s="20" t="s">
        <v>2908</v>
      </c>
      <c r="AF43" s="21" t="s">
        <v>2908</v>
      </c>
      <c r="AG43" s="50" t="e">
        <v>#N/A</v>
      </c>
      <c r="AH43" s="20" t="s">
        <v>2908</v>
      </c>
      <c r="AI43" s="51" t="s">
        <v>2908</v>
      </c>
      <c r="AJ43" s="53"/>
      <c r="AK43" s="54">
        <v>41</v>
      </c>
      <c r="AL43" s="56" t="s">
        <v>230</v>
      </c>
      <c r="AM43" s="48" t="s">
        <v>43</v>
      </c>
      <c r="AN43" s="55">
        <v>-1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6" t="s">
        <v>108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0.2012072434607646</v>
      </c>
      <c r="BY43" s="61">
        <v>0.2012072434607646</v>
      </c>
      <c r="BZ43" s="62">
        <v>0</v>
      </c>
      <c r="CA43" s="190">
        <v>0</v>
      </c>
    </row>
    <row r="44" spans="1:106">
      <c r="A44" s="54">
        <v>42</v>
      </c>
      <c r="B44" s="20" t="s">
        <v>205</v>
      </c>
      <c r="C44" s="48" t="s">
        <v>50</v>
      </c>
      <c r="D44" s="55">
        <v>-3</v>
      </c>
      <c r="E44" s="36"/>
      <c r="F44" s="50" t="e">
        <v>#N/A</v>
      </c>
      <c r="G44" s="20" t="s">
        <v>2908</v>
      </c>
      <c r="H44" s="51" t="s">
        <v>2908</v>
      </c>
      <c r="I44" s="21" t="e">
        <v>#N/A</v>
      </c>
      <c r="J44" s="20" t="s">
        <v>2908</v>
      </c>
      <c r="K44" s="51" t="s">
        <v>2908</v>
      </c>
      <c r="L44" s="37"/>
      <c r="M44" s="54">
        <v>42</v>
      </c>
      <c r="N44" s="56" t="s">
        <v>252</v>
      </c>
      <c r="O44" s="48" t="s">
        <v>24</v>
      </c>
      <c r="P44" s="55">
        <v>20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1207</v>
      </c>
      <c r="AA44" s="48" t="s">
        <v>44</v>
      </c>
      <c r="AB44" s="55">
        <v>39</v>
      </c>
      <c r="AC44" s="36"/>
      <c r="AD44" s="50" t="e">
        <v>#N/A</v>
      </c>
      <c r="AE44" s="20" t="s">
        <v>2908</v>
      </c>
      <c r="AF44" s="21" t="s">
        <v>2908</v>
      </c>
      <c r="AG44" s="50" t="e">
        <v>#N/A</v>
      </c>
      <c r="AH44" s="20" t="s">
        <v>2908</v>
      </c>
      <c r="AI44" s="51" t="s">
        <v>2908</v>
      </c>
      <c r="AJ44" s="53"/>
      <c r="AK44" s="54">
        <v>42</v>
      </c>
      <c r="AL44" s="56" t="s">
        <v>1086</v>
      </c>
      <c r="AM44" s="48" t="s">
        <v>28</v>
      </c>
      <c r="AN44" s="55">
        <v>42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63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0</v>
      </c>
      <c r="BX44" s="196">
        <v>0</v>
      </c>
      <c r="BY44" s="61">
        <v>0</v>
      </c>
      <c r="BZ44" s="62">
        <v>1</v>
      </c>
      <c r="CA44" s="190">
        <v>0</v>
      </c>
    </row>
    <row r="45" spans="1:106">
      <c r="A45" s="54">
        <v>43</v>
      </c>
      <c r="B45" s="20" t="s">
        <v>157</v>
      </c>
      <c r="C45" s="48" t="s">
        <v>26</v>
      </c>
      <c r="D45" s="55">
        <v>-3</v>
      </c>
      <c r="E45" s="36"/>
      <c r="F45" s="50" t="e">
        <v>#N/A</v>
      </c>
      <c r="G45" s="20" t="s">
        <v>2908</v>
      </c>
      <c r="H45" s="51" t="s">
        <v>2908</v>
      </c>
      <c r="I45" s="21" t="e">
        <v>#N/A</v>
      </c>
      <c r="J45" s="20" t="s">
        <v>2908</v>
      </c>
      <c r="K45" s="51" t="s">
        <v>2908</v>
      </c>
      <c r="L45" s="37"/>
      <c r="M45" s="54">
        <v>43</v>
      </c>
      <c r="N45" s="56" t="s">
        <v>133</v>
      </c>
      <c r="O45" s="48" t="s">
        <v>26</v>
      </c>
      <c r="P45" s="55">
        <v>-5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169</v>
      </c>
      <c r="AA45" s="48" t="s">
        <v>26</v>
      </c>
      <c r="AB45" s="55">
        <v>-7</v>
      </c>
      <c r="AC45" s="36"/>
      <c r="AD45" s="50" t="e">
        <v>#N/A</v>
      </c>
      <c r="AE45" s="20" t="s">
        <v>2908</v>
      </c>
      <c r="AF45" s="21" t="s">
        <v>2908</v>
      </c>
      <c r="AG45" s="50" t="e">
        <v>#N/A</v>
      </c>
      <c r="AH45" s="20" t="s">
        <v>2908</v>
      </c>
      <c r="AI45" s="51" t="s">
        <v>2908</v>
      </c>
      <c r="AJ45" s="53"/>
      <c r="AK45" s="54">
        <v>43</v>
      </c>
      <c r="AL45" s="56" t="s">
        <v>200</v>
      </c>
      <c r="AM45" s="48" t="s">
        <v>26</v>
      </c>
      <c r="AN45" s="55">
        <v>-2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</row>
    <row r="46" spans="1:106">
      <c r="A46" s="54">
        <v>44</v>
      </c>
      <c r="B46" s="20" t="s">
        <v>1207</v>
      </c>
      <c r="C46" s="48" t="s">
        <v>44</v>
      </c>
      <c r="D46" s="55">
        <v>-1</v>
      </c>
      <c r="E46" s="36"/>
      <c r="F46" s="50" t="e">
        <v>#N/A</v>
      </c>
      <c r="G46" s="20" t="s">
        <v>2908</v>
      </c>
      <c r="H46" s="51" t="s">
        <v>2908</v>
      </c>
      <c r="I46" s="21" t="e">
        <v>#N/A</v>
      </c>
      <c r="J46" s="20" t="s">
        <v>2908</v>
      </c>
      <c r="K46" s="51" t="s">
        <v>2908</v>
      </c>
      <c r="L46" s="37"/>
      <c r="M46" s="54">
        <v>44</v>
      </c>
      <c r="N46" s="56" t="s">
        <v>299</v>
      </c>
      <c r="O46" s="48" t="s">
        <v>65</v>
      </c>
      <c r="P46" s="55">
        <v>9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221</v>
      </c>
      <c r="AA46" s="48" t="s">
        <v>44</v>
      </c>
      <c r="AB46" s="55">
        <v>-16</v>
      </c>
      <c r="AC46" s="36"/>
      <c r="AD46" s="50" t="e">
        <v>#N/A</v>
      </c>
      <c r="AE46" s="20" t="s">
        <v>2908</v>
      </c>
      <c r="AF46" s="21" t="s">
        <v>2908</v>
      </c>
      <c r="AG46" s="50" t="e">
        <v>#N/A</v>
      </c>
      <c r="AH46" s="20" t="s">
        <v>2908</v>
      </c>
      <c r="AI46" s="51" t="s">
        <v>2908</v>
      </c>
      <c r="AJ46" s="53"/>
      <c r="AK46" s="54">
        <v>44</v>
      </c>
      <c r="AL46" s="56" t="s">
        <v>356</v>
      </c>
      <c r="AM46" s="48" t="s">
        <v>38</v>
      </c>
      <c r="AN46" s="55">
        <v>-2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245</v>
      </c>
      <c r="C47" s="48" t="s">
        <v>24</v>
      </c>
      <c r="D47" s="55">
        <v>20</v>
      </c>
      <c r="E47" s="36"/>
      <c r="F47" s="50" t="e">
        <v>#N/A</v>
      </c>
      <c r="G47" s="20" t="s">
        <v>2908</v>
      </c>
      <c r="H47" s="51" t="s">
        <v>2908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212</v>
      </c>
      <c r="O47" s="48" t="s">
        <v>36</v>
      </c>
      <c r="P47" s="55">
        <v>-6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2307</v>
      </c>
      <c r="AA47" s="48" t="s">
        <v>58</v>
      </c>
      <c r="AB47" s="55">
        <v>-8</v>
      </c>
      <c r="AC47" s="36"/>
      <c r="AD47" s="50" t="e">
        <v>#N/A</v>
      </c>
      <c r="AE47" s="20" t="s">
        <v>2908</v>
      </c>
      <c r="AF47" s="21" t="s">
        <v>2908</v>
      </c>
      <c r="AG47" s="50" t="e">
        <v>#N/A</v>
      </c>
      <c r="AH47" s="20" t="s">
        <v>2908</v>
      </c>
      <c r="AI47" s="51" t="s">
        <v>2908</v>
      </c>
      <c r="AJ47" s="53"/>
      <c r="AK47" s="54">
        <v>45</v>
      </c>
      <c r="AL47" s="56" t="s">
        <v>214</v>
      </c>
      <c r="AM47" s="48" t="s">
        <v>21</v>
      </c>
      <c r="AN47" s="55">
        <v>-2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207</v>
      </c>
      <c r="C48" s="48" t="s">
        <v>50</v>
      </c>
      <c r="D48" s="55">
        <v>-5</v>
      </c>
      <c r="E48" s="36"/>
      <c r="F48" s="50" t="e">
        <v>#N/A</v>
      </c>
      <c r="G48" s="20" t="s">
        <v>2908</v>
      </c>
      <c r="H48" s="51" t="s">
        <v>2908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190</v>
      </c>
      <c r="O48" s="48" t="s">
        <v>41</v>
      </c>
      <c r="P48" s="55">
        <v>-6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245</v>
      </c>
      <c r="AA48" s="48" t="s">
        <v>24</v>
      </c>
      <c r="AB48" s="55">
        <v>19</v>
      </c>
      <c r="AC48" s="36"/>
      <c r="AD48" s="50" t="e">
        <v>#N/A</v>
      </c>
      <c r="AE48" s="20" t="s">
        <v>2908</v>
      </c>
      <c r="AF48" s="21" t="s">
        <v>2908</v>
      </c>
      <c r="AG48" s="50" t="e">
        <v>#N/A</v>
      </c>
      <c r="AH48" s="20" t="s">
        <v>2908</v>
      </c>
      <c r="AI48" s="51" t="s">
        <v>2908</v>
      </c>
      <c r="AJ48" s="53"/>
      <c r="AK48" s="54">
        <v>46</v>
      </c>
      <c r="AL48" s="56" t="s">
        <v>154</v>
      </c>
      <c r="AM48" s="48" t="s">
        <v>26</v>
      </c>
      <c r="AN48" s="55">
        <v>-2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209</v>
      </c>
      <c r="C49" s="48" t="s">
        <v>28</v>
      </c>
      <c r="D49" s="55">
        <v>-5</v>
      </c>
      <c r="E49" s="36"/>
      <c r="F49" s="50" t="e">
        <v>#N/A</v>
      </c>
      <c r="G49" s="20" t="s">
        <v>2908</v>
      </c>
      <c r="H49" s="51" t="s">
        <v>2908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220</v>
      </c>
      <c r="O49" s="48" t="s">
        <v>28</v>
      </c>
      <c r="P49" s="55">
        <v>-3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165</v>
      </c>
      <c r="AA49" s="48" t="s">
        <v>29</v>
      </c>
      <c r="AB49" s="55">
        <v>-9</v>
      </c>
      <c r="AC49" s="36"/>
      <c r="AD49" s="50" t="e">
        <v>#N/A</v>
      </c>
      <c r="AE49" s="20" t="s">
        <v>2908</v>
      </c>
      <c r="AF49" s="21" t="s">
        <v>2908</v>
      </c>
      <c r="AG49" s="50" t="e">
        <v>#N/A</v>
      </c>
      <c r="AH49" s="20" t="s">
        <v>2908</v>
      </c>
      <c r="AI49" s="51" t="s">
        <v>2908</v>
      </c>
      <c r="AJ49" s="53"/>
      <c r="AK49" s="54">
        <v>47</v>
      </c>
      <c r="AL49" s="56" t="s">
        <v>338</v>
      </c>
      <c r="AM49" s="48" t="s">
        <v>45</v>
      </c>
      <c r="AN49" s="55">
        <v>-2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3744</v>
      </c>
      <c r="BY49" s="316"/>
      <c r="BZ49" s="317">
        <v>23</v>
      </c>
      <c r="CA49" s="310">
        <v>22</v>
      </c>
    </row>
    <row r="50" spans="1:106">
      <c r="A50" s="54">
        <v>48</v>
      </c>
      <c r="B50" s="20" t="s">
        <v>213</v>
      </c>
      <c r="C50" s="48" t="s">
        <v>36</v>
      </c>
      <c r="D50" s="55">
        <v>-4</v>
      </c>
      <c r="E50" s="36"/>
      <c r="F50" s="50" t="e">
        <v>#N/A</v>
      </c>
      <c r="G50" s="20" t="s">
        <v>2908</v>
      </c>
      <c r="H50" s="51" t="s">
        <v>2908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244</v>
      </c>
      <c r="O50" s="48" t="s">
        <v>24</v>
      </c>
      <c r="P50" s="55">
        <v>9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213</v>
      </c>
      <c r="AA50" s="48" t="s">
        <v>36</v>
      </c>
      <c r="AB50" s="55">
        <v>-8</v>
      </c>
      <c r="AC50" s="36"/>
      <c r="AD50" s="50" t="e">
        <v>#N/A</v>
      </c>
      <c r="AE50" s="20" t="s">
        <v>2908</v>
      </c>
      <c r="AF50" s="21" t="s">
        <v>2908</v>
      </c>
      <c r="AG50" s="50" t="e">
        <v>#N/A</v>
      </c>
      <c r="AH50" s="20" t="s">
        <v>2908</v>
      </c>
      <c r="AI50" s="51" t="s">
        <v>2908</v>
      </c>
      <c r="AJ50" s="53"/>
      <c r="AK50" s="54">
        <v>48</v>
      </c>
      <c r="AL50" s="56" t="s">
        <v>137</v>
      </c>
      <c r="AM50" s="48" t="s">
        <v>26</v>
      </c>
      <c r="AN50" s="55">
        <v>-2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191</v>
      </c>
      <c r="C51" s="48" t="s">
        <v>32</v>
      </c>
      <c r="D51" s="55">
        <v>-3</v>
      </c>
      <c r="E51" s="36"/>
      <c r="F51" s="50" t="e">
        <v>#N/A</v>
      </c>
      <c r="G51" s="20" t="s">
        <v>2908</v>
      </c>
      <c r="H51" s="51" t="s">
        <v>2908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224</v>
      </c>
      <c r="O51" s="48" t="s">
        <v>28</v>
      </c>
      <c r="P51" s="55">
        <v>-3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191</v>
      </c>
      <c r="AA51" s="48" t="s">
        <v>32</v>
      </c>
      <c r="AB51" s="55">
        <v>-8</v>
      </c>
      <c r="AC51" s="36"/>
      <c r="AD51" s="50" t="e">
        <v>#N/A</v>
      </c>
      <c r="AE51" s="20" t="s">
        <v>2908</v>
      </c>
      <c r="AF51" s="21" t="s">
        <v>2908</v>
      </c>
      <c r="AG51" s="50" t="e">
        <v>#N/A</v>
      </c>
      <c r="AH51" s="20" t="s">
        <v>2908</v>
      </c>
      <c r="AI51" s="51" t="s">
        <v>2908</v>
      </c>
      <c r="AJ51" s="53"/>
      <c r="AK51" s="54">
        <v>49</v>
      </c>
      <c r="AL51" s="56" t="s">
        <v>350</v>
      </c>
      <c r="AM51" s="48" t="s">
        <v>21</v>
      </c>
      <c r="AN51" s="55">
        <v>-2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497</v>
      </c>
      <c r="C52" s="65" t="s">
        <v>44</v>
      </c>
      <c r="D52" s="66">
        <v>9</v>
      </c>
      <c r="E52" s="36"/>
      <c r="F52" s="50" t="e">
        <v>#N/A</v>
      </c>
      <c r="G52" s="20" t="s">
        <v>2908</v>
      </c>
      <c r="H52" s="51" t="s">
        <v>2908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230</v>
      </c>
      <c r="O52" s="65" t="s">
        <v>43</v>
      </c>
      <c r="P52" s="66">
        <v>-1</v>
      </c>
      <c r="Y52" s="63">
        <v>50</v>
      </c>
      <c r="Z52" s="64" t="s">
        <v>1540</v>
      </c>
      <c r="AA52" s="65" t="s">
        <v>21</v>
      </c>
      <c r="AB52" s="66">
        <v>-21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2570</v>
      </c>
      <c r="AM52" s="65" t="s">
        <v>38</v>
      </c>
      <c r="AN52" s="66">
        <v>-2</v>
      </c>
      <c r="AX52" s="48"/>
      <c r="AY52" s="169" t="s">
        <v>3745</v>
      </c>
      <c r="AZ52" s="169" t="s">
        <v>3746</v>
      </c>
      <c r="BA52" s="169" t="s">
        <v>3747</v>
      </c>
      <c r="BB52" s="169" t="s">
        <v>3748</v>
      </c>
      <c r="BC52" s="169" t="s">
        <v>3749</v>
      </c>
      <c r="BD52" s="169" t="s">
        <v>3750</v>
      </c>
      <c r="BE52" s="169" t="s">
        <v>3751</v>
      </c>
      <c r="BF52" s="169" t="s">
        <v>3752</v>
      </c>
      <c r="BG52" s="169" t="s">
        <v>3753</v>
      </c>
      <c r="BH52" s="169" t="s">
        <v>3754</v>
      </c>
      <c r="BI52" s="169" t="s">
        <v>3755</v>
      </c>
      <c r="BJ52" s="169" t="s">
        <v>3756</v>
      </c>
      <c r="BK52" s="169" t="s">
        <v>3757</v>
      </c>
      <c r="BL52" s="169" t="s">
        <v>3758</v>
      </c>
      <c r="BM52" s="169" t="s">
        <v>3759</v>
      </c>
      <c r="BN52" s="169" t="s">
        <v>3760</v>
      </c>
      <c r="BO52" s="169" t="s">
        <v>3761</v>
      </c>
      <c r="BP52" s="169" t="s">
        <v>3762</v>
      </c>
      <c r="BQ52" s="169" t="s">
        <v>3762</v>
      </c>
      <c r="BR52" s="169" t="s">
        <v>3762</v>
      </c>
      <c r="BS52" s="169" t="s">
        <v>3762</v>
      </c>
      <c r="BT52" s="169" t="s">
        <v>3762</v>
      </c>
      <c r="BU52" s="169" t="s">
        <v>3762</v>
      </c>
      <c r="BV52" s="169" t="s">
        <v>3762</v>
      </c>
      <c r="BW52" s="48">
        <v>369</v>
      </c>
      <c r="BX52" s="170" t="s">
        <v>3763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255</v>
      </c>
      <c r="C53" s="48" t="s">
        <v>44</v>
      </c>
      <c r="D53" s="55">
        <v>-3</v>
      </c>
      <c r="E53" s="36"/>
      <c r="F53" s="50" t="e">
        <v>#N/A</v>
      </c>
      <c r="G53" s="20" t="s">
        <v>2908</v>
      </c>
      <c r="H53" s="51" t="s">
        <v>2908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240</v>
      </c>
      <c r="O53" s="48" t="s">
        <v>48</v>
      </c>
      <c r="P53" s="55">
        <v>-1</v>
      </c>
      <c r="Y53" s="54">
        <v>51</v>
      </c>
      <c r="Z53" s="56" t="s">
        <v>241</v>
      </c>
      <c r="AA53" s="48" t="s">
        <v>36</v>
      </c>
      <c r="AB53" s="55">
        <v>-9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839</v>
      </c>
      <c r="AM53" s="48" t="s">
        <v>21</v>
      </c>
      <c r="AN53" s="55">
        <v>-15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227</v>
      </c>
      <c r="C54" s="48" t="s">
        <v>28</v>
      </c>
      <c r="D54" s="55">
        <v>-3</v>
      </c>
      <c r="E54" s="36"/>
      <c r="F54" s="50" t="e">
        <v>#N/A</v>
      </c>
      <c r="G54" s="20" t="s">
        <v>2908</v>
      </c>
      <c r="H54" s="51" t="s">
        <v>2908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222</v>
      </c>
      <c r="O54" s="48" t="s">
        <v>32</v>
      </c>
      <c r="P54" s="55">
        <v>-1</v>
      </c>
      <c r="Y54" s="54">
        <v>52</v>
      </c>
      <c r="Z54" s="56" t="s">
        <v>171</v>
      </c>
      <c r="AA54" s="48" t="s">
        <v>41</v>
      </c>
      <c r="AB54" s="55">
        <v>-9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232</v>
      </c>
      <c r="AM54" s="48" t="s">
        <v>21</v>
      </c>
      <c r="AN54" s="55">
        <v>-17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1</v>
      </c>
      <c r="BB54" s="59">
        <v>1</v>
      </c>
      <c r="BC54" s="59">
        <v>2</v>
      </c>
      <c r="BD54" s="59">
        <v>0</v>
      </c>
      <c r="BE54" s="59">
        <v>2</v>
      </c>
      <c r="BF54" s="59">
        <v>1</v>
      </c>
      <c r="BG54" s="59">
        <v>0</v>
      </c>
      <c r="BH54" s="60">
        <v>1</v>
      </c>
      <c r="BI54" s="60">
        <v>5</v>
      </c>
      <c r="BJ54" s="60">
        <v>5</v>
      </c>
      <c r="BK54" s="60">
        <v>2</v>
      </c>
      <c r="BL54" s="60">
        <v>3</v>
      </c>
      <c r="BM54" s="60">
        <v>5</v>
      </c>
      <c r="BN54" s="60">
        <v>1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34</v>
      </c>
      <c r="BX54" s="195">
        <v>69.124391291879974</v>
      </c>
      <c r="BY54" s="187">
        <v>2.033070332114117</v>
      </c>
      <c r="BZ54" s="188">
        <v>1</v>
      </c>
      <c r="CA54" s="189">
        <v>1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6</v>
      </c>
      <c r="CH54" s="59">
        <v>7</v>
      </c>
      <c r="CI54" s="59">
        <v>9</v>
      </c>
      <c r="CJ54" s="59">
        <v>9</v>
      </c>
      <c r="CK54" s="59">
        <v>11</v>
      </c>
      <c r="CL54" s="59">
        <v>12</v>
      </c>
      <c r="CM54" s="59">
        <v>12</v>
      </c>
      <c r="CN54" s="60">
        <v>13</v>
      </c>
      <c r="CO54" s="60">
        <v>18</v>
      </c>
      <c r="CP54" s="60">
        <v>23</v>
      </c>
      <c r="CQ54" s="60">
        <v>25</v>
      </c>
      <c r="CR54" s="60">
        <v>28</v>
      </c>
      <c r="CS54" s="60">
        <v>33</v>
      </c>
      <c r="CT54" s="60">
        <v>34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173</v>
      </c>
      <c r="C55" s="48" t="s">
        <v>21</v>
      </c>
      <c r="D55" s="55">
        <v>-2</v>
      </c>
      <c r="E55" s="36"/>
      <c r="F55" s="50" t="e">
        <v>#N/A</v>
      </c>
      <c r="G55" s="20" t="s">
        <v>2908</v>
      </c>
      <c r="H55" s="51" t="s">
        <v>2908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289</v>
      </c>
      <c r="O55" s="48" t="s">
        <v>24</v>
      </c>
      <c r="P55" s="55">
        <v>30</v>
      </c>
      <c r="Y55" s="54">
        <v>53</v>
      </c>
      <c r="Z55" s="56" t="s">
        <v>387</v>
      </c>
      <c r="AA55" s="48" t="s">
        <v>34</v>
      </c>
      <c r="AB55" s="55">
        <v>-6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360</v>
      </c>
      <c r="AM55" s="48" t="s">
        <v>38</v>
      </c>
      <c r="AN55" s="55">
        <v>-4</v>
      </c>
      <c r="AW55" s="58" t="s">
        <v>27</v>
      </c>
      <c r="AX55" s="176" t="s">
        <v>26</v>
      </c>
      <c r="AY55" s="60">
        <v>3</v>
      </c>
      <c r="AZ55" s="59">
        <v>1</v>
      </c>
      <c r="BA55" s="59">
        <v>0</v>
      </c>
      <c r="BB55" s="59">
        <v>1</v>
      </c>
      <c r="BC55" s="59">
        <v>1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3</v>
      </c>
      <c r="BJ55" s="60">
        <v>2</v>
      </c>
      <c r="BK55" s="60">
        <v>7</v>
      </c>
      <c r="BL55" s="60">
        <v>7</v>
      </c>
      <c r="BM55" s="60">
        <v>5</v>
      </c>
      <c r="BN55" s="60">
        <v>9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39</v>
      </c>
      <c r="BX55" s="196">
        <v>54.694388994045902</v>
      </c>
      <c r="BY55" s="61">
        <v>1.4024202306165616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3</v>
      </c>
      <c r="CJ55" s="59">
        <v>6</v>
      </c>
      <c r="CK55" s="59">
        <v>9</v>
      </c>
      <c r="CL55" s="59">
        <v>9</v>
      </c>
      <c r="CM55" s="59">
        <v>10</v>
      </c>
      <c r="CN55" s="60">
        <v>11</v>
      </c>
      <c r="CO55" s="60">
        <v>14</v>
      </c>
      <c r="CP55" s="60">
        <v>15</v>
      </c>
      <c r="CQ55" s="60">
        <v>21</v>
      </c>
      <c r="CR55" s="60">
        <v>25</v>
      </c>
      <c r="CS55" s="60">
        <v>32</v>
      </c>
      <c r="CT55" s="60">
        <v>34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231</v>
      </c>
      <c r="C56" s="48" t="s">
        <v>48</v>
      </c>
      <c r="D56" s="55">
        <v>0</v>
      </c>
      <c r="E56" s="36"/>
      <c r="F56" s="50" t="e">
        <v>#N/A</v>
      </c>
      <c r="G56" s="20" t="s">
        <v>2908</v>
      </c>
      <c r="H56" s="51" t="s">
        <v>2908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332</v>
      </c>
      <c r="O56" s="48" t="s">
        <v>44</v>
      </c>
      <c r="P56" s="55">
        <v>-2</v>
      </c>
      <c r="Y56" s="54">
        <v>54</v>
      </c>
      <c r="Z56" s="56" t="s">
        <v>1550</v>
      </c>
      <c r="AA56" s="48" t="s">
        <v>21</v>
      </c>
      <c r="AB56" s="55">
        <v>-10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222</v>
      </c>
      <c r="AM56" s="48" t="s">
        <v>32</v>
      </c>
      <c r="AN56" s="55">
        <v>-4</v>
      </c>
      <c r="AW56" s="58" t="s">
        <v>31</v>
      </c>
      <c r="AX56" s="176" t="s">
        <v>36</v>
      </c>
      <c r="AY56" s="60">
        <v>3</v>
      </c>
      <c r="AZ56" s="59">
        <v>1</v>
      </c>
      <c r="BA56" s="59">
        <v>0</v>
      </c>
      <c r="BB56" s="59">
        <v>2</v>
      </c>
      <c r="BC56" s="59">
        <v>1</v>
      </c>
      <c r="BD56" s="59">
        <v>0</v>
      </c>
      <c r="BE56" s="59">
        <v>0</v>
      </c>
      <c r="BF56" s="59">
        <v>0</v>
      </c>
      <c r="BG56" s="59">
        <v>0</v>
      </c>
      <c r="BH56" s="60">
        <v>1</v>
      </c>
      <c r="BI56" s="60">
        <v>1</v>
      </c>
      <c r="BJ56" s="60">
        <v>3</v>
      </c>
      <c r="BK56" s="60">
        <v>2</v>
      </c>
      <c r="BL56" s="60">
        <v>0</v>
      </c>
      <c r="BM56" s="60">
        <v>5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19</v>
      </c>
      <c r="BX56" s="196">
        <v>52.972491543094861</v>
      </c>
      <c r="BY56" s="61">
        <v>2.7880258706892032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5</v>
      </c>
      <c r="CI56" s="59">
        <v>6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9</v>
      </c>
      <c r="CP56" s="60">
        <v>11</v>
      </c>
      <c r="CQ56" s="60">
        <v>18</v>
      </c>
      <c r="CR56" s="60">
        <v>25</v>
      </c>
      <c r="CS56" s="60">
        <v>30</v>
      </c>
      <c r="CT56" s="60">
        <v>39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304</v>
      </c>
      <c r="C57" s="48" t="s">
        <v>24</v>
      </c>
      <c r="D57" s="55">
        <v>25</v>
      </c>
      <c r="E57" s="36"/>
      <c r="F57" s="50" t="e">
        <v>#N/A</v>
      </c>
      <c r="G57" s="20" t="s">
        <v>2908</v>
      </c>
      <c r="H57" s="51" t="s">
        <v>2908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271</v>
      </c>
      <c r="O57" s="48" t="s">
        <v>21</v>
      </c>
      <c r="P57" s="55">
        <v>33</v>
      </c>
      <c r="Y57" s="54">
        <v>55</v>
      </c>
      <c r="Z57" s="56" t="s">
        <v>265</v>
      </c>
      <c r="AA57" s="48" t="s">
        <v>36</v>
      </c>
      <c r="AB57" s="55">
        <v>-9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202</v>
      </c>
      <c r="AM57" s="48" t="s">
        <v>29</v>
      </c>
      <c r="AN57" s="55">
        <v>-4</v>
      </c>
      <c r="AW57" s="58" t="s">
        <v>25</v>
      </c>
      <c r="AX57" s="176" t="s">
        <v>24</v>
      </c>
      <c r="AY57" s="60">
        <v>0</v>
      </c>
      <c r="AZ57" s="59">
        <v>1</v>
      </c>
      <c r="BA57" s="59">
        <v>4</v>
      </c>
      <c r="BB57" s="59">
        <v>2</v>
      </c>
      <c r="BC57" s="59">
        <v>2</v>
      </c>
      <c r="BD57" s="59">
        <v>1</v>
      </c>
      <c r="BE57" s="59">
        <v>0</v>
      </c>
      <c r="BF57" s="59">
        <v>0</v>
      </c>
      <c r="BG57" s="59">
        <v>5</v>
      </c>
      <c r="BH57" s="60">
        <v>3</v>
      </c>
      <c r="BI57" s="60">
        <v>4</v>
      </c>
      <c r="BJ57" s="60">
        <v>4</v>
      </c>
      <c r="BK57" s="60">
        <v>2</v>
      </c>
      <c r="BL57" s="60">
        <v>2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30</v>
      </c>
      <c r="BX57" s="196">
        <v>49.968209239254854</v>
      </c>
      <c r="BY57" s="61">
        <v>1.6656069746418285</v>
      </c>
      <c r="BZ57" s="62">
        <v>0</v>
      </c>
      <c r="CA57" s="190">
        <v>9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7</v>
      </c>
      <c r="CI57" s="59">
        <v>9</v>
      </c>
      <c r="CJ57" s="59">
        <v>10</v>
      </c>
      <c r="CK57" s="59">
        <v>10</v>
      </c>
      <c r="CL57" s="59">
        <v>10</v>
      </c>
      <c r="CM57" s="59">
        <v>15</v>
      </c>
      <c r="CN57" s="60">
        <v>18</v>
      </c>
      <c r="CO57" s="60">
        <v>22</v>
      </c>
      <c r="CP57" s="60">
        <v>26</v>
      </c>
      <c r="CQ57" s="60">
        <v>28</v>
      </c>
      <c r="CR57" s="60">
        <v>30</v>
      </c>
      <c r="CS57" s="60">
        <v>30</v>
      </c>
      <c r="CT57" s="60">
        <v>30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267</v>
      </c>
      <c r="C58" s="48" t="s">
        <v>24</v>
      </c>
      <c r="D58" s="55">
        <v>10</v>
      </c>
      <c r="E58" s="36"/>
      <c r="F58" s="50" t="e">
        <v>#N/A</v>
      </c>
      <c r="G58" s="20" t="s">
        <v>2908</v>
      </c>
      <c r="H58" s="51" t="s">
        <v>2908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356</v>
      </c>
      <c r="O58" s="48" t="s">
        <v>38</v>
      </c>
      <c r="P58" s="55">
        <v>-2</v>
      </c>
      <c r="Y58" s="54">
        <v>56</v>
      </c>
      <c r="Z58" s="56" t="s">
        <v>215</v>
      </c>
      <c r="AA58" s="48" t="s">
        <v>24</v>
      </c>
      <c r="AB58" s="55">
        <v>-8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289</v>
      </c>
      <c r="AM58" s="48" t="s">
        <v>24</v>
      </c>
      <c r="AN58" s="55">
        <v>50</v>
      </c>
      <c r="AW58" s="58" t="s">
        <v>22</v>
      </c>
      <c r="AX58" s="177" t="s">
        <v>21</v>
      </c>
      <c r="AY58" s="60">
        <v>1</v>
      </c>
      <c r="AZ58" s="59">
        <v>0</v>
      </c>
      <c r="BA58" s="59">
        <v>1</v>
      </c>
      <c r="BB58" s="59">
        <v>1</v>
      </c>
      <c r="BC58" s="59">
        <v>0</v>
      </c>
      <c r="BD58" s="59">
        <v>3</v>
      </c>
      <c r="BE58" s="59">
        <v>3</v>
      </c>
      <c r="BF58" s="59">
        <v>0</v>
      </c>
      <c r="BG58" s="59">
        <v>1</v>
      </c>
      <c r="BH58" s="60">
        <v>1</v>
      </c>
      <c r="BI58" s="60">
        <v>3</v>
      </c>
      <c r="BJ58" s="60">
        <v>1</v>
      </c>
      <c r="BK58" s="60">
        <v>6</v>
      </c>
      <c r="BL58" s="60">
        <v>4</v>
      </c>
      <c r="BM58" s="60">
        <v>7</v>
      </c>
      <c r="BN58" s="60">
        <v>2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34</v>
      </c>
      <c r="BX58" s="196">
        <v>38.848261252462251</v>
      </c>
      <c r="BY58" s="61">
        <v>1.1425959191900663</v>
      </c>
      <c r="BZ58" s="62">
        <v>3</v>
      </c>
      <c r="CA58" s="190">
        <v>0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4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8</v>
      </c>
      <c r="CO58" s="60">
        <v>9</v>
      </c>
      <c r="CP58" s="60">
        <v>12</v>
      </c>
      <c r="CQ58" s="60">
        <v>14</v>
      </c>
      <c r="CR58" s="60">
        <v>14</v>
      </c>
      <c r="CS58" s="60">
        <v>19</v>
      </c>
      <c r="CT58" s="60">
        <v>19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235</v>
      </c>
      <c r="C59" s="48" t="s">
        <v>36</v>
      </c>
      <c r="D59" s="55">
        <v>-2</v>
      </c>
      <c r="E59" s="36"/>
      <c r="F59" s="50" t="e">
        <v>#N/A</v>
      </c>
      <c r="G59" s="20" t="s">
        <v>2908</v>
      </c>
      <c r="H59" s="51" t="s">
        <v>2908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208</v>
      </c>
      <c r="O59" s="48" t="s">
        <v>21</v>
      </c>
      <c r="P59" s="55">
        <v>-2</v>
      </c>
      <c r="Y59" s="54">
        <v>57</v>
      </c>
      <c r="Z59" s="56" t="s">
        <v>235</v>
      </c>
      <c r="AA59" s="48" t="s">
        <v>36</v>
      </c>
      <c r="AB59" s="55">
        <v>-8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297</v>
      </c>
      <c r="AM59" s="48" t="s">
        <v>36</v>
      </c>
      <c r="AN59" s="55">
        <v>-4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0</v>
      </c>
      <c r="BB59" s="59">
        <v>2</v>
      </c>
      <c r="BC59" s="59">
        <v>0</v>
      </c>
      <c r="BD59" s="59">
        <v>1</v>
      </c>
      <c r="BE59" s="59">
        <v>0</v>
      </c>
      <c r="BF59" s="59">
        <v>0</v>
      </c>
      <c r="BG59" s="59">
        <v>0</v>
      </c>
      <c r="BH59" s="60">
        <v>0</v>
      </c>
      <c r="BI59" s="60">
        <v>6</v>
      </c>
      <c r="BJ59" s="60">
        <v>3</v>
      </c>
      <c r="BK59" s="60">
        <v>1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15</v>
      </c>
      <c r="BX59" s="196">
        <v>30.531816508101045</v>
      </c>
      <c r="BY59" s="61">
        <v>2.0354544338734031</v>
      </c>
      <c r="BZ59" s="62">
        <v>2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5</v>
      </c>
      <c r="CN59" s="60">
        <v>5</v>
      </c>
      <c r="CO59" s="60">
        <v>11</v>
      </c>
      <c r="CP59" s="60">
        <v>14</v>
      </c>
      <c r="CQ59" s="60">
        <v>15</v>
      </c>
      <c r="CR59" s="60">
        <v>15</v>
      </c>
      <c r="CS59" s="60">
        <v>15</v>
      </c>
      <c r="CT59" s="60">
        <v>15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261</v>
      </c>
      <c r="C60" s="48" t="s">
        <v>28</v>
      </c>
      <c r="D60" s="55">
        <v>2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242</v>
      </c>
      <c r="O60" s="48" t="s">
        <v>43</v>
      </c>
      <c r="P60" s="55">
        <v>-2</v>
      </c>
      <c r="Y60" s="54">
        <v>58</v>
      </c>
      <c r="Z60" s="56" t="s">
        <v>556</v>
      </c>
      <c r="AA60" s="48" t="s">
        <v>45</v>
      </c>
      <c r="AB60" s="55">
        <v>-8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392</v>
      </c>
      <c r="AM60" s="48" t="s">
        <v>54</v>
      </c>
      <c r="AN60" s="55">
        <v>-4</v>
      </c>
      <c r="AW60" s="58" t="s">
        <v>33</v>
      </c>
      <c r="AX60" s="176" t="s">
        <v>43</v>
      </c>
      <c r="AY60" s="51">
        <v>0</v>
      </c>
      <c r="AZ60" s="54">
        <v>0</v>
      </c>
      <c r="BA60" s="54">
        <v>0</v>
      </c>
      <c r="BB60" s="54">
        <v>0</v>
      </c>
      <c r="BC60" s="54">
        <v>1</v>
      </c>
      <c r="BD60" s="54">
        <v>1</v>
      </c>
      <c r="BE60" s="54">
        <v>1</v>
      </c>
      <c r="BF60" s="54">
        <v>4</v>
      </c>
      <c r="BG60" s="54">
        <v>1</v>
      </c>
      <c r="BH60" s="51">
        <v>0</v>
      </c>
      <c r="BI60" s="51">
        <v>3</v>
      </c>
      <c r="BJ60" s="51">
        <v>3</v>
      </c>
      <c r="BK60" s="51">
        <v>1</v>
      </c>
      <c r="BL60" s="51">
        <v>3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18</v>
      </c>
      <c r="BX60" s="196">
        <v>17.700354441459755</v>
      </c>
      <c r="BY60" s="61">
        <v>0.98335302452554196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1</v>
      </c>
      <c r="CI60" s="59">
        <v>1</v>
      </c>
      <c r="CJ60" s="59">
        <v>2</v>
      </c>
      <c r="CK60" s="59">
        <v>3</v>
      </c>
      <c r="CL60" s="59">
        <v>3</v>
      </c>
      <c r="CM60" s="59">
        <v>3</v>
      </c>
      <c r="CN60" s="60">
        <v>3</v>
      </c>
      <c r="CO60" s="60">
        <v>4</v>
      </c>
      <c r="CP60" s="60">
        <v>6</v>
      </c>
      <c r="CQ60" s="60">
        <v>9</v>
      </c>
      <c r="CR60" s="60">
        <v>10</v>
      </c>
      <c r="CS60" s="60">
        <v>11</v>
      </c>
      <c r="CT60" s="60">
        <v>11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347</v>
      </c>
      <c r="C61" s="48" t="s">
        <v>24</v>
      </c>
      <c r="D61" s="55">
        <v>51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198</v>
      </c>
      <c r="O61" s="48" t="s">
        <v>34</v>
      </c>
      <c r="P61" s="55">
        <v>-14</v>
      </c>
      <c r="Y61" s="54">
        <v>59</v>
      </c>
      <c r="Z61" s="56" t="s">
        <v>413</v>
      </c>
      <c r="AA61" s="48" t="s">
        <v>24</v>
      </c>
      <c r="AB61" s="55">
        <v>-7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332</v>
      </c>
      <c r="AM61" s="48" t="s">
        <v>44</v>
      </c>
      <c r="AN61" s="55">
        <v>-4</v>
      </c>
      <c r="AW61" s="58" t="s">
        <v>39</v>
      </c>
      <c r="AX61" s="177" t="s">
        <v>38</v>
      </c>
      <c r="AY61" s="51">
        <v>0</v>
      </c>
      <c r="AZ61" s="54">
        <v>0</v>
      </c>
      <c r="BA61" s="54">
        <v>1</v>
      </c>
      <c r="BB61" s="54">
        <v>0</v>
      </c>
      <c r="BC61" s="54">
        <v>0</v>
      </c>
      <c r="BD61" s="54">
        <v>1</v>
      </c>
      <c r="BE61" s="54">
        <v>0</v>
      </c>
      <c r="BF61" s="54">
        <v>1</v>
      </c>
      <c r="BG61" s="54">
        <v>1</v>
      </c>
      <c r="BH61" s="51">
        <v>0</v>
      </c>
      <c r="BI61" s="51">
        <v>4</v>
      </c>
      <c r="BJ61" s="51">
        <v>1</v>
      </c>
      <c r="BK61" s="51">
        <v>3</v>
      </c>
      <c r="BL61" s="51">
        <v>3</v>
      </c>
      <c r="BM61" s="51">
        <v>5</v>
      </c>
      <c r="BN61" s="51">
        <v>3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23</v>
      </c>
      <c r="BX61" s="196">
        <v>16.850851370709147</v>
      </c>
      <c r="BY61" s="61">
        <v>0.73264571176996296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2</v>
      </c>
      <c r="CI61" s="59">
        <v>3</v>
      </c>
      <c r="CJ61" s="59">
        <v>3</v>
      </c>
      <c r="CK61" s="59">
        <v>3</v>
      </c>
      <c r="CL61" s="59">
        <v>3</v>
      </c>
      <c r="CM61" s="59">
        <v>3</v>
      </c>
      <c r="CN61" s="60">
        <v>4</v>
      </c>
      <c r="CO61" s="60">
        <v>5</v>
      </c>
      <c r="CP61" s="60">
        <v>6</v>
      </c>
      <c r="CQ61" s="60">
        <v>10</v>
      </c>
      <c r="CR61" s="60">
        <v>11</v>
      </c>
      <c r="CS61" s="60">
        <v>11</v>
      </c>
      <c r="CT61" s="60">
        <v>11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203</v>
      </c>
      <c r="C62" s="65" t="s">
        <v>38</v>
      </c>
      <c r="D62" s="66">
        <v>-4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218</v>
      </c>
      <c r="O62" s="65" t="s">
        <v>21</v>
      </c>
      <c r="P62" s="66">
        <v>-17</v>
      </c>
      <c r="Y62" s="63">
        <v>60</v>
      </c>
      <c r="Z62" s="64" t="s">
        <v>495</v>
      </c>
      <c r="AA62" s="65" t="s">
        <v>47</v>
      </c>
      <c r="AB62" s="66">
        <v>-7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388</v>
      </c>
      <c r="AM62" s="65" t="s">
        <v>43</v>
      </c>
      <c r="AN62" s="66">
        <v>-4</v>
      </c>
      <c r="AW62" s="58"/>
      <c r="AX62" s="177" t="s">
        <v>32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1</v>
      </c>
      <c r="BE62" s="59">
        <v>0</v>
      </c>
      <c r="BF62" s="59">
        <v>1</v>
      </c>
      <c r="BG62" s="59">
        <v>1</v>
      </c>
      <c r="BH62" s="60">
        <v>1</v>
      </c>
      <c r="BI62" s="60">
        <v>3</v>
      </c>
      <c r="BJ62" s="60">
        <v>3</v>
      </c>
      <c r="BK62" s="60">
        <v>0</v>
      </c>
      <c r="BL62" s="60">
        <v>4</v>
      </c>
      <c r="BM62" s="60">
        <v>2</v>
      </c>
      <c r="BN62" s="60">
        <v>5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21</v>
      </c>
      <c r="BX62" s="196">
        <v>13.019536746727258</v>
      </c>
      <c r="BY62" s="61">
        <v>0.61997794032034559</v>
      </c>
      <c r="BZ62" s="62">
        <v>1</v>
      </c>
      <c r="CA62" s="190">
        <v>0</v>
      </c>
      <c r="CC62" s="199" t="s">
        <v>39</v>
      </c>
      <c r="CD62" s="208" t="s">
        <v>38</v>
      </c>
      <c r="CE62" s="60">
        <v>0</v>
      </c>
      <c r="CF62" s="59">
        <v>0</v>
      </c>
      <c r="CG62" s="59">
        <v>1</v>
      </c>
      <c r="CH62" s="59">
        <v>1</v>
      </c>
      <c r="CI62" s="59">
        <v>1</v>
      </c>
      <c r="CJ62" s="59">
        <v>2</v>
      </c>
      <c r="CK62" s="59">
        <v>2</v>
      </c>
      <c r="CL62" s="59">
        <v>3</v>
      </c>
      <c r="CM62" s="59">
        <v>4</v>
      </c>
      <c r="CN62" s="60">
        <v>4</v>
      </c>
      <c r="CO62" s="60">
        <v>8</v>
      </c>
      <c r="CP62" s="60">
        <v>9</v>
      </c>
      <c r="CQ62" s="60">
        <v>12</v>
      </c>
      <c r="CR62" s="60">
        <v>15</v>
      </c>
      <c r="CS62" s="60">
        <v>20</v>
      </c>
      <c r="CT62" s="60">
        <v>23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257</v>
      </c>
      <c r="C63" s="48" t="s">
        <v>40</v>
      </c>
      <c r="D63" s="55">
        <v>-4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214</v>
      </c>
      <c r="O63" s="48" t="s">
        <v>21</v>
      </c>
      <c r="P63" s="55">
        <v>-2</v>
      </c>
      <c r="Y63" s="54">
        <v>61</v>
      </c>
      <c r="Z63" s="56" t="s">
        <v>278</v>
      </c>
      <c r="AA63" s="48" t="s">
        <v>43</v>
      </c>
      <c r="AB63" s="55">
        <v>-7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238</v>
      </c>
      <c r="AM63" s="48" t="s">
        <v>38</v>
      </c>
      <c r="AN63" s="55">
        <v>-4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1</v>
      </c>
      <c r="BC63" s="54">
        <v>1</v>
      </c>
      <c r="BD63" s="54">
        <v>0</v>
      </c>
      <c r="BE63" s="54">
        <v>0</v>
      </c>
      <c r="BF63" s="54">
        <v>0</v>
      </c>
      <c r="BG63" s="54">
        <v>0</v>
      </c>
      <c r="BH63" s="51">
        <v>1</v>
      </c>
      <c r="BI63" s="51">
        <v>1</v>
      </c>
      <c r="BJ63" s="51">
        <v>1</v>
      </c>
      <c r="BK63" s="51">
        <v>4</v>
      </c>
      <c r="BL63" s="51">
        <v>1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11</v>
      </c>
      <c r="BX63" s="196">
        <v>12.910356568054404</v>
      </c>
      <c r="BY63" s="61">
        <v>1.1736687789140368</v>
      </c>
      <c r="BZ63" s="62">
        <v>0</v>
      </c>
      <c r="CA63" s="190">
        <v>0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1</v>
      </c>
      <c r="CJ63" s="213">
        <v>2</v>
      </c>
      <c r="CK63" s="213">
        <v>3</v>
      </c>
      <c r="CL63" s="213">
        <v>7</v>
      </c>
      <c r="CM63" s="213">
        <v>8</v>
      </c>
      <c r="CN63" s="212">
        <v>8</v>
      </c>
      <c r="CO63" s="212">
        <v>11</v>
      </c>
      <c r="CP63" s="212">
        <v>14</v>
      </c>
      <c r="CQ63" s="212">
        <v>15</v>
      </c>
      <c r="CR63" s="212">
        <v>18</v>
      </c>
      <c r="CS63" s="212">
        <v>18</v>
      </c>
      <c r="CT63" s="212">
        <v>18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229</v>
      </c>
      <c r="C64" s="48" t="s">
        <v>34</v>
      </c>
      <c r="D64" s="55">
        <v>-10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170</v>
      </c>
      <c r="O64" s="48" t="s">
        <v>21</v>
      </c>
      <c r="P64" s="55">
        <v>-21</v>
      </c>
      <c r="Y64" s="54">
        <v>62</v>
      </c>
      <c r="Z64" s="56" t="s">
        <v>294</v>
      </c>
      <c r="AA64" s="48" t="s">
        <v>24</v>
      </c>
      <c r="AB64" s="55">
        <v>-7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198</v>
      </c>
      <c r="AM64" s="48" t="s">
        <v>34</v>
      </c>
      <c r="AN64" s="55">
        <v>-24</v>
      </c>
      <c r="AW64" s="58" t="s">
        <v>35</v>
      </c>
      <c r="AX64" s="177" t="s">
        <v>34</v>
      </c>
      <c r="AY64" s="60">
        <v>0</v>
      </c>
      <c r="AZ64" s="59">
        <v>1</v>
      </c>
      <c r="BA64" s="59">
        <v>0</v>
      </c>
      <c r="BB64" s="59">
        <v>0</v>
      </c>
      <c r="BC64" s="59">
        <v>0</v>
      </c>
      <c r="BD64" s="59">
        <v>1</v>
      </c>
      <c r="BE64" s="59">
        <v>1</v>
      </c>
      <c r="BF64" s="59">
        <v>0</v>
      </c>
      <c r="BG64" s="59">
        <v>0</v>
      </c>
      <c r="BH64" s="60">
        <v>0</v>
      </c>
      <c r="BI64" s="60">
        <v>1</v>
      </c>
      <c r="BJ64" s="60">
        <v>2</v>
      </c>
      <c r="BK64" s="60">
        <v>3</v>
      </c>
      <c r="BL64" s="60">
        <v>1</v>
      </c>
      <c r="BM64" s="60">
        <v>1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11</v>
      </c>
      <c r="BX64" s="196">
        <v>12.673539539101661</v>
      </c>
      <c r="BY64" s="61">
        <v>1.152139958100151</v>
      </c>
      <c r="BZ64" s="62">
        <v>0</v>
      </c>
      <c r="CA64" s="190">
        <v>0</v>
      </c>
    </row>
    <row r="65" spans="1:79">
      <c r="A65" s="54">
        <v>63</v>
      </c>
      <c r="B65" s="20" t="s">
        <v>241</v>
      </c>
      <c r="C65" s="48" t="s">
        <v>36</v>
      </c>
      <c r="D65" s="55">
        <v>-5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262</v>
      </c>
      <c r="O65" s="48" t="s">
        <v>28</v>
      </c>
      <c r="P65" s="55">
        <v>-2</v>
      </c>
      <c r="Y65" s="54">
        <v>63</v>
      </c>
      <c r="Z65" s="56" t="s">
        <v>1553</v>
      </c>
      <c r="AA65" s="48" t="s">
        <v>21</v>
      </c>
      <c r="AB65" s="55">
        <v>-7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242</v>
      </c>
      <c r="AM65" s="48" t="s">
        <v>43</v>
      </c>
      <c r="AN65" s="55">
        <v>-5</v>
      </c>
      <c r="AW65" s="58"/>
      <c r="AX65" s="177" t="s">
        <v>29</v>
      </c>
      <c r="AY65" s="60">
        <v>0</v>
      </c>
      <c r="AZ65" s="59">
        <v>1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1</v>
      </c>
      <c r="BG65" s="59">
        <v>0</v>
      </c>
      <c r="BH65" s="60">
        <v>0</v>
      </c>
      <c r="BI65" s="60">
        <v>1</v>
      </c>
      <c r="BJ65" s="60">
        <v>2</v>
      </c>
      <c r="BK65" s="60">
        <v>0</v>
      </c>
      <c r="BL65" s="60">
        <v>0</v>
      </c>
      <c r="BM65" s="60">
        <v>0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5</v>
      </c>
      <c r="BX65" s="196">
        <v>10.481691192821696</v>
      </c>
      <c r="BY65" s="61">
        <v>2.0963382385643392</v>
      </c>
      <c r="BZ65" s="62">
        <v>0</v>
      </c>
      <c r="CA65" s="190">
        <v>0</v>
      </c>
    </row>
    <row r="66" spans="1:79">
      <c r="A66" s="54">
        <v>64</v>
      </c>
      <c r="B66" s="20" t="s">
        <v>247</v>
      </c>
      <c r="C66" s="48" t="s">
        <v>28</v>
      </c>
      <c r="D66" s="55">
        <v>-3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392</v>
      </c>
      <c r="O66" s="48" t="s">
        <v>54</v>
      </c>
      <c r="P66" s="55">
        <v>-1</v>
      </c>
      <c r="Y66" s="54">
        <v>64</v>
      </c>
      <c r="Z66" s="56" t="s">
        <v>2297</v>
      </c>
      <c r="AA66" s="48" t="s">
        <v>65</v>
      </c>
      <c r="AB66" s="55">
        <v>4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916</v>
      </c>
      <c r="AM66" s="48" t="s">
        <v>24</v>
      </c>
      <c r="AN66" s="55">
        <v>-4</v>
      </c>
      <c r="AW66" s="58"/>
      <c r="AX66" s="176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5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8</v>
      </c>
      <c r="BX66" s="196">
        <v>9.3289586641413518</v>
      </c>
      <c r="BY66" s="61">
        <v>1.166119833017669</v>
      </c>
      <c r="BZ66" s="62">
        <v>0</v>
      </c>
      <c r="CA66" s="190">
        <v>2</v>
      </c>
    </row>
    <row r="67" spans="1:79">
      <c r="A67" s="54">
        <v>65</v>
      </c>
      <c r="B67" s="20" t="s">
        <v>369</v>
      </c>
      <c r="C67" s="48" t="s">
        <v>24</v>
      </c>
      <c r="D67" s="55">
        <v>58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258</v>
      </c>
      <c r="O67" s="48" t="s">
        <v>65</v>
      </c>
      <c r="P67" s="55">
        <v>-1</v>
      </c>
      <c r="Y67" s="54">
        <v>65</v>
      </c>
      <c r="Z67" s="56" t="s">
        <v>243</v>
      </c>
      <c r="AA67" s="48" t="s">
        <v>24</v>
      </c>
      <c r="AB67" s="55">
        <v>107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295</v>
      </c>
      <c r="AM67" s="48" t="s">
        <v>28</v>
      </c>
      <c r="AN67" s="55">
        <v>-4</v>
      </c>
      <c r="AW67" s="58"/>
      <c r="AX67" s="176" t="s">
        <v>48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0</v>
      </c>
      <c r="BF67" s="54">
        <v>0</v>
      </c>
      <c r="BG67" s="54">
        <v>0</v>
      </c>
      <c r="BH67" s="51">
        <v>0</v>
      </c>
      <c r="BI67" s="51">
        <v>3</v>
      </c>
      <c r="BJ67" s="51">
        <v>1</v>
      </c>
      <c r="BK67" s="51">
        <v>1</v>
      </c>
      <c r="BL67" s="51">
        <v>1</v>
      </c>
      <c r="BM67" s="51">
        <v>6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13</v>
      </c>
      <c r="BX67" s="196">
        <v>7.3252000860339397</v>
      </c>
      <c r="BY67" s="61">
        <v>0.56347692969491847</v>
      </c>
      <c r="BZ67" s="62">
        <v>3</v>
      </c>
      <c r="CA67" s="190">
        <v>3</v>
      </c>
    </row>
    <row r="68" spans="1:79">
      <c r="A68" s="54">
        <v>66</v>
      </c>
      <c r="B68" s="20" t="s">
        <v>2307</v>
      </c>
      <c r="C68" s="48" t="s">
        <v>58</v>
      </c>
      <c r="D68" s="55">
        <v>-4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307</v>
      </c>
      <c r="O68" s="48" t="s">
        <v>28</v>
      </c>
      <c r="P68" s="55">
        <v>25</v>
      </c>
      <c r="Y68" s="54">
        <v>66</v>
      </c>
      <c r="Z68" s="56" t="s">
        <v>312</v>
      </c>
      <c r="AA68" s="48" t="s">
        <v>36</v>
      </c>
      <c r="AB68" s="55">
        <v>-9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761</v>
      </c>
      <c r="AM68" s="48" t="s">
        <v>21</v>
      </c>
      <c r="AN68" s="55">
        <v>-3</v>
      </c>
      <c r="AW68" s="58"/>
      <c r="AX68" s="177" t="s">
        <v>58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1</v>
      </c>
      <c r="BG68" s="54">
        <v>0</v>
      </c>
      <c r="BH68" s="51">
        <v>0</v>
      </c>
      <c r="BI68" s="51">
        <v>1</v>
      </c>
      <c r="BJ68" s="51">
        <v>2</v>
      </c>
      <c r="BK68" s="51">
        <v>1</v>
      </c>
      <c r="BL68" s="51">
        <v>6</v>
      </c>
      <c r="BM68" s="51">
        <v>4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15</v>
      </c>
      <c r="BX68" s="196">
        <v>7.0210642993964134</v>
      </c>
      <c r="BY68" s="61">
        <v>0.46807095329309423</v>
      </c>
      <c r="BZ68" s="62">
        <v>0</v>
      </c>
      <c r="CA68" s="190">
        <v>0</v>
      </c>
    </row>
    <row r="69" spans="1:79">
      <c r="A69" s="54">
        <v>67</v>
      </c>
      <c r="B69" s="20" t="s">
        <v>259</v>
      </c>
      <c r="C69" s="48" t="s">
        <v>28</v>
      </c>
      <c r="D69" s="55">
        <v>-4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317</v>
      </c>
      <c r="O69" s="48" t="s">
        <v>52</v>
      </c>
      <c r="P69" s="55">
        <v>-2</v>
      </c>
      <c r="Y69" s="54">
        <v>67</v>
      </c>
      <c r="Z69" s="56" t="s">
        <v>497</v>
      </c>
      <c r="AA69" s="48" t="s">
        <v>44</v>
      </c>
      <c r="AB69" s="55">
        <v>36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262</v>
      </c>
      <c r="AM69" s="48" t="s">
        <v>28</v>
      </c>
      <c r="AN69" s="55">
        <v>-3</v>
      </c>
      <c r="AW69" s="58"/>
      <c r="AX69" s="177" t="s">
        <v>46</v>
      </c>
      <c r="AY69" s="51">
        <v>0</v>
      </c>
      <c r="AZ69" s="54">
        <v>0</v>
      </c>
      <c r="BA69" s="54">
        <v>1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2</v>
      </c>
      <c r="BK69" s="51">
        <v>1</v>
      </c>
      <c r="BL69" s="51">
        <v>1</v>
      </c>
      <c r="BM69" s="51">
        <v>4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9</v>
      </c>
      <c r="BX69" s="196">
        <v>6.6191259348391736</v>
      </c>
      <c r="BY69" s="61">
        <v>0.73545843720435267</v>
      </c>
      <c r="BZ69" s="62">
        <v>0</v>
      </c>
      <c r="CA69" s="190">
        <v>0</v>
      </c>
    </row>
    <row r="70" spans="1:79">
      <c r="A70" s="54">
        <v>68</v>
      </c>
      <c r="B70" s="20" t="s">
        <v>263</v>
      </c>
      <c r="C70" s="48" t="s">
        <v>28</v>
      </c>
      <c r="D70" s="55">
        <v>-4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232</v>
      </c>
      <c r="O70" s="48" t="s">
        <v>21</v>
      </c>
      <c r="P70" s="55">
        <v>-10</v>
      </c>
      <c r="Y70" s="54">
        <v>68</v>
      </c>
      <c r="Z70" s="56" t="s">
        <v>316</v>
      </c>
      <c r="AA70" s="48" t="s">
        <v>43</v>
      </c>
      <c r="AB70" s="55">
        <v>-10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240</v>
      </c>
      <c r="AM70" s="48" t="s">
        <v>48</v>
      </c>
      <c r="AN70" s="55">
        <v>-3</v>
      </c>
      <c r="AW70" s="58"/>
      <c r="AX70" s="177" t="s">
        <v>65</v>
      </c>
      <c r="AY70" s="51">
        <v>0</v>
      </c>
      <c r="AZ70" s="54">
        <v>0</v>
      </c>
      <c r="BA70" s="54">
        <v>0</v>
      </c>
      <c r="BB70" s="54">
        <v>0</v>
      </c>
      <c r="BC70" s="54">
        <v>1</v>
      </c>
      <c r="BD70" s="54">
        <v>0</v>
      </c>
      <c r="BE70" s="54">
        <v>1</v>
      </c>
      <c r="BF70" s="54">
        <v>0</v>
      </c>
      <c r="BG70" s="54">
        <v>0</v>
      </c>
      <c r="BH70" s="51">
        <v>0</v>
      </c>
      <c r="BI70" s="51">
        <v>1</v>
      </c>
      <c r="BJ70" s="51">
        <v>2</v>
      </c>
      <c r="BK70" s="51">
        <v>0</v>
      </c>
      <c r="BL70" s="51">
        <v>2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7</v>
      </c>
      <c r="BX70" s="196">
        <v>6.5148716469934014</v>
      </c>
      <c r="BY70" s="61">
        <v>0.93069594957048596</v>
      </c>
      <c r="BZ70" s="62">
        <v>0</v>
      </c>
      <c r="CA70" s="190">
        <v>1</v>
      </c>
    </row>
    <row r="71" spans="1:79">
      <c r="A71" s="54">
        <v>69</v>
      </c>
      <c r="B71" s="20" t="s">
        <v>373</v>
      </c>
      <c r="C71" s="48" t="s">
        <v>38</v>
      </c>
      <c r="D71" s="55">
        <v>-2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264</v>
      </c>
      <c r="O71" s="48" t="s">
        <v>43</v>
      </c>
      <c r="P71" s="55">
        <v>-3</v>
      </c>
      <c r="Y71" s="54">
        <v>69</v>
      </c>
      <c r="Z71" s="56" t="s">
        <v>205</v>
      </c>
      <c r="AA71" s="48" t="s">
        <v>50</v>
      </c>
      <c r="AB71" s="55">
        <v>-10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186</v>
      </c>
      <c r="AM71" s="48" t="s">
        <v>41</v>
      </c>
      <c r="AN71" s="55">
        <v>-3</v>
      </c>
      <c r="AW71" s="58"/>
      <c r="AX71" s="176" t="s">
        <v>49</v>
      </c>
      <c r="AY71" s="51">
        <v>0</v>
      </c>
      <c r="AZ71" s="54">
        <v>1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1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2</v>
      </c>
      <c r="BX71" s="196">
        <v>5.737091544025942</v>
      </c>
      <c r="BY71" s="61">
        <v>2.868545772012971</v>
      </c>
      <c r="BZ71" s="62">
        <v>0</v>
      </c>
      <c r="CA71" s="190">
        <v>0</v>
      </c>
    </row>
    <row r="72" spans="1:79">
      <c r="A72" s="63">
        <v>70</v>
      </c>
      <c r="B72" s="64" t="s">
        <v>503</v>
      </c>
      <c r="C72" s="65" t="s">
        <v>24</v>
      </c>
      <c r="D72" s="66">
        <v>119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206</v>
      </c>
      <c r="O72" s="65" t="s">
        <v>34</v>
      </c>
      <c r="P72" s="66">
        <v>-10</v>
      </c>
      <c r="Y72" s="63">
        <v>70</v>
      </c>
      <c r="Z72" s="64" t="s">
        <v>251</v>
      </c>
      <c r="AA72" s="65" t="s">
        <v>32</v>
      </c>
      <c r="AB72" s="66">
        <v>-7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287</v>
      </c>
      <c r="AM72" s="65" t="s">
        <v>24</v>
      </c>
      <c r="AN72" s="66">
        <v>-3</v>
      </c>
      <c r="AW72" s="58"/>
      <c r="AX72" s="177" t="s">
        <v>45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1</v>
      </c>
      <c r="BG72" s="54">
        <v>0</v>
      </c>
      <c r="BH72" s="51">
        <v>0</v>
      </c>
      <c r="BI72" s="51">
        <v>4</v>
      </c>
      <c r="BJ72" s="51">
        <v>0</v>
      </c>
      <c r="BK72" s="51">
        <v>1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6</v>
      </c>
      <c r="BX72" s="196">
        <v>5.0955691548150996</v>
      </c>
      <c r="BY72" s="61">
        <v>0.84926152580251657</v>
      </c>
      <c r="BZ72" s="62">
        <v>0</v>
      </c>
      <c r="CA72" s="190">
        <v>0</v>
      </c>
    </row>
    <row r="73" spans="1:79">
      <c r="A73" s="54">
        <v>71</v>
      </c>
      <c r="B73" s="20" t="s">
        <v>243</v>
      </c>
      <c r="C73" s="48" t="s">
        <v>24</v>
      </c>
      <c r="D73" s="55">
        <v>63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380</v>
      </c>
      <c r="O73" s="48" t="s">
        <v>58</v>
      </c>
      <c r="P73" s="55">
        <v>-3</v>
      </c>
      <c r="Y73" s="54">
        <v>71</v>
      </c>
      <c r="Z73" s="56" t="s">
        <v>177</v>
      </c>
      <c r="AA73" s="48" t="s">
        <v>28</v>
      </c>
      <c r="AB73" s="55">
        <v>-5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266</v>
      </c>
      <c r="AM73" s="48" t="s">
        <v>46</v>
      </c>
      <c r="AN73" s="55">
        <v>-3</v>
      </c>
      <c r="AW73" s="58"/>
      <c r="AX73" s="178" t="s">
        <v>50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1</v>
      </c>
      <c r="BJ73" s="51">
        <v>3</v>
      </c>
      <c r="BK73" s="51">
        <v>0</v>
      </c>
      <c r="BL73" s="51">
        <v>6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10</v>
      </c>
      <c r="BX73" s="196">
        <v>4.5138788576677138</v>
      </c>
      <c r="BY73" s="61">
        <v>0.45138788576677136</v>
      </c>
      <c r="BZ73" s="62">
        <v>0</v>
      </c>
      <c r="CA73" s="190">
        <v>3</v>
      </c>
    </row>
    <row r="74" spans="1:79">
      <c r="A74" s="54">
        <v>72</v>
      </c>
      <c r="B74" s="20" t="s">
        <v>278</v>
      </c>
      <c r="C74" s="48" t="s">
        <v>43</v>
      </c>
      <c r="D74" s="55">
        <v>-4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338</v>
      </c>
      <c r="O74" s="48" t="s">
        <v>45</v>
      </c>
      <c r="P74" s="55">
        <v>-3</v>
      </c>
      <c r="Y74" s="54">
        <v>72</v>
      </c>
      <c r="Z74" s="56" t="s">
        <v>1561</v>
      </c>
      <c r="AA74" s="48" t="s">
        <v>24</v>
      </c>
      <c r="AB74" s="55">
        <v>32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133</v>
      </c>
      <c r="AM74" s="48" t="s">
        <v>26</v>
      </c>
      <c r="AN74" s="55">
        <v>-3</v>
      </c>
      <c r="AW74" s="58"/>
      <c r="AX74" s="177" t="s">
        <v>59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1</v>
      </c>
      <c r="BH74" s="51">
        <v>0</v>
      </c>
      <c r="BI74" s="51">
        <v>0</v>
      </c>
      <c r="BJ74" s="51">
        <v>0</v>
      </c>
      <c r="BK74" s="51">
        <v>4</v>
      </c>
      <c r="BL74" s="51">
        <v>1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6</v>
      </c>
      <c r="BX74" s="196">
        <v>3.2872333735940198</v>
      </c>
      <c r="BY74" s="61">
        <v>0.54787222893233667</v>
      </c>
      <c r="BZ74" s="62">
        <v>0</v>
      </c>
      <c r="CA74" s="190">
        <v>0</v>
      </c>
    </row>
    <row r="75" spans="1:79">
      <c r="A75" s="54">
        <v>73</v>
      </c>
      <c r="B75" s="20" t="s">
        <v>326</v>
      </c>
      <c r="C75" s="48" t="s">
        <v>24</v>
      </c>
      <c r="D75" s="55">
        <v>25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269</v>
      </c>
      <c r="O75" s="48" t="s">
        <v>43</v>
      </c>
      <c r="P75" s="55">
        <v>-3</v>
      </c>
      <c r="Y75" s="54">
        <v>73</v>
      </c>
      <c r="Z75" s="56" t="s">
        <v>328</v>
      </c>
      <c r="AA75" s="48" t="s">
        <v>29</v>
      </c>
      <c r="AB75" s="55">
        <v>-3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345</v>
      </c>
      <c r="AM75" s="48" t="s">
        <v>38</v>
      </c>
      <c r="AN75" s="55">
        <v>-3</v>
      </c>
      <c r="AW75" s="58"/>
      <c r="AX75" s="177" t="s">
        <v>54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1</v>
      </c>
      <c r="BF75" s="54">
        <v>0</v>
      </c>
      <c r="BG75" s="54">
        <v>0</v>
      </c>
      <c r="BH75" s="51">
        <v>0</v>
      </c>
      <c r="BI75" s="51">
        <v>0</v>
      </c>
      <c r="BJ75" s="51">
        <v>0</v>
      </c>
      <c r="BK75" s="51">
        <v>1</v>
      </c>
      <c r="BL75" s="51">
        <v>0</v>
      </c>
      <c r="BM75" s="51">
        <v>4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6</v>
      </c>
      <c r="BX75" s="196">
        <v>3.2173499305784348</v>
      </c>
      <c r="BY75" s="61">
        <v>0.53622498842973909</v>
      </c>
      <c r="BZ75" s="62">
        <v>0</v>
      </c>
      <c r="CA75" s="190">
        <v>0</v>
      </c>
    </row>
    <row r="76" spans="1:79">
      <c r="A76" s="54">
        <v>74</v>
      </c>
      <c r="B76" s="20" t="s">
        <v>444</v>
      </c>
      <c r="C76" s="48" t="s">
        <v>24</v>
      </c>
      <c r="D76" s="55">
        <v>92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273</v>
      </c>
      <c r="O76" s="48" t="s">
        <v>43</v>
      </c>
      <c r="P76" s="55">
        <v>-3</v>
      </c>
      <c r="Y76" s="54">
        <v>74</v>
      </c>
      <c r="Z76" s="56" t="s">
        <v>758</v>
      </c>
      <c r="AA76" s="48" t="s">
        <v>26</v>
      </c>
      <c r="AB76" s="55">
        <v>-3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2569</v>
      </c>
      <c r="AM76" s="48" t="s">
        <v>38</v>
      </c>
      <c r="AN76" s="55">
        <v>-3</v>
      </c>
      <c r="AW76" s="58"/>
      <c r="AX76" s="177" t="s">
        <v>42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1</v>
      </c>
      <c r="BJ76" s="51">
        <v>4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6">
        <v>5</v>
      </c>
      <c r="BX76" s="196">
        <v>3.1825904697572938</v>
      </c>
      <c r="BY76" s="61">
        <v>0.63651809395145875</v>
      </c>
      <c r="BZ76" s="62">
        <v>0</v>
      </c>
      <c r="CA76" s="190">
        <v>0</v>
      </c>
    </row>
    <row r="77" spans="1:79">
      <c r="A77" s="54">
        <v>75</v>
      </c>
      <c r="B77" s="20" t="s">
        <v>282</v>
      </c>
      <c r="C77" s="48" t="s">
        <v>43</v>
      </c>
      <c r="D77" s="55">
        <v>-5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366</v>
      </c>
      <c r="O77" s="48" t="s">
        <v>38</v>
      </c>
      <c r="P77" s="55">
        <v>-3</v>
      </c>
      <c r="Y77" s="54">
        <v>75</v>
      </c>
      <c r="Z77" s="56" t="s">
        <v>373</v>
      </c>
      <c r="AA77" s="48" t="s">
        <v>38</v>
      </c>
      <c r="AB77" s="55">
        <v>-2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525</v>
      </c>
      <c r="AM77" s="48" t="s">
        <v>45</v>
      </c>
      <c r="AN77" s="55">
        <v>-3</v>
      </c>
      <c r="AW77" s="58"/>
      <c r="AX77" s="177" t="s">
        <v>72</v>
      </c>
      <c r="AY77" s="51">
        <v>0</v>
      </c>
      <c r="AZ77" s="54">
        <v>0</v>
      </c>
      <c r="BA77" s="54">
        <v>0</v>
      </c>
      <c r="BB77" s="54">
        <v>0</v>
      </c>
      <c r="BC77" s="54">
        <v>1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1</v>
      </c>
      <c r="BX77" s="196">
        <v>2.4390243902439024</v>
      </c>
      <c r="BY77" s="61">
        <v>2.4390243902439024</v>
      </c>
      <c r="BZ77" s="62">
        <v>0</v>
      </c>
      <c r="CA77" s="190">
        <v>0</v>
      </c>
    </row>
    <row r="78" spans="1:79">
      <c r="A78" s="54">
        <v>76</v>
      </c>
      <c r="B78" s="20" t="s">
        <v>221</v>
      </c>
      <c r="C78" s="48" t="s">
        <v>44</v>
      </c>
      <c r="D78" s="55">
        <v>-29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275</v>
      </c>
      <c r="O78" s="48" t="s">
        <v>43</v>
      </c>
      <c r="P78" s="55">
        <v>-3</v>
      </c>
      <c r="Y78" s="54">
        <v>76</v>
      </c>
      <c r="Z78" s="56" t="s">
        <v>369</v>
      </c>
      <c r="AA78" s="48" t="s">
        <v>24</v>
      </c>
      <c r="AB78" s="55">
        <v>39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291</v>
      </c>
      <c r="AM78" s="48" t="s">
        <v>32</v>
      </c>
      <c r="AN78" s="55">
        <v>-3</v>
      </c>
      <c r="AW78" s="58"/>
      <c r="AX78" s="176" t="s">
        <v>55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1</v>
      </c>
      <c r="BJ78" s="51">
        <v>0</v>
      </c>
      <c r="BK78" s="51">
        <v>0</v>
      </c>
      <c r="BL78" s="51">
        <v>0</v>
      </c>
      <c r="BM78" s="51">
        <v>1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2.2297509254030992</v>
      </c>
      <c r="BY78" s="61">
        <v>0.74325030846769968</v>
      </c>
      <c r="BZ78" s="62">
        <v>0</v>
      </c>
      <c r="CA78" s="190">
        <v>1</v>
      </c>
    </row>
    <row r="79" spans="1:79">
      <c r="A79" s="54">
        <v>77</v>
      </c>
      <c r="B79" s="20" t="s">
        <v>548</v>
      </c>
      <c r="C79" s="48" t="s">
        <v>59</v>
      </c>
      <c r="D79" s="55">
        <v>-6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236</v>
      </c>
      <c r="O79" s="48" t="s">
        <v>32</v>
      </c>
      <c r="P79" s="55">
        <v>-3</v>
      </c>
      <c r="Y79" s="54">
        <v>77</v>
      </c>
      <c r="Z79" s="56" t="s">
        <v>657</v>
      </c>
      <c r="AA79" s="48" t="s">
        <v>24</v>
      </c>
      <c r="AB79" s="55">
        <v>74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178</v>
      </c>
      <c r="AM79" s="48" t="s">
        <v>72</v>
      </c>
      <c r="AN79" s="55">
        <v>91</v>
      </c>
      <c r="AW79" s="58"/>
      <c r="AX79" s="177" t="s">
        <v>69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1</v>
      </c>
      <c r="BJ79" s="60">
        <v>0</v>
      </c>
      <c r="BK79" s="60">
        <v>2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3</v>
      </c>
      <c r="BX79" s="196">
        <v>1.7210881893844885</v>
      </c>
      <c r="BY79" s="61">
        <v>0.57369606312816279</v>
      </c>
      <c r="BZ79" s="62">
        <v>0</v>
      </c>
      <c r="CA79" s="190">
        <v>0</v>
      </c>
    </row>
    <row r="80" spans="1:79">
      <c r="A80" s="54">
        <v>78</v>
      </c>
      <c r="B80" s="20" t="s">
        <v>251</v>
      </c>
      <c r="C80" s="48" t="s">
        <v>32</v>
      </c>
      <c r="D80" s="55">
        <v>-6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277</v>
      </c>
      <c r="O80" s="48" t="s">
        <v>28</v>
      </c>
      <c r="P80" s="55">
        <v>-3</v>
      </c>
      <c r="Y80" s="54">
        <v>78</v>
      </c>
      <c r="Z80" s="56" t="s">
        <v>423</v>
      </c>
      <c r="AA80" s="48" t="s">
        <v>38</v>
      </c>
      <c r="AB80" s="55">
        <v>-4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940</v>
      </c>
      <c r="AM80" s="48" t="s">
        <v>38</v>
      </c>
      <c r="AN80" s="55">
        <v>-4</v>
      </c>
      <c r="AW80" s="58"/>
      <c r="AX80" s="177" t="s">
        <v>47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0</v>
      </c>
      <c r="BK80" s="51">
        <v>1</v>
      </c>
      <c r="BL80" s="51">
        <v>2</v>
      </c>
      <c r="BM80" s="51">
        <v>1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1.4842711498184584</v>
      </c>
      <c r="BY80" s="61">
        <v>0.37106778745461461</v>
      </c>
      <c r="BZ80" s="62">
        <v>0</v>
      </c>
      <c r="CA80" s="190">
        <v>0</v>
      </c>
    </row>
    <row r="81" spans="1:79">
      <c r="A81" s="54">
        <v>79</v>
      </c>
      <c r="B81" s="20" t="s">
        <v>2295</v>
      </c>
      <c r="C81" s="48" t="s">
        <v>41</v>
      </c>
      <c r="D81" s="55">
        <v>-6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279</v>
      </c>
      <c r="O81" s="48" t="s">
        <v>29</v>
      </c>
      <c r="P81" s="55">
        <v>-3</v>
      </c>
      <c r="Y81" s="54">
        <v>79</v>
      </c>
      <c r="Z81" s="56" t="s">
        <v>444</v>
      </c>
      <c r="AA81" s="48" t="s">
        <v>24</v>
      </c>
      <c r="AB81" s="55">
        <v>58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285</v>
      </c>
      <c r="AM81" s="48" t="s">
        <v>21</v>
      </c>
      <c r="AN81" s="55">
        <v>-4</v>
      </c>
      <c r="AW81" s="58"/>
      <c r="AX81" s="176" t="s">
        <v>103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1</v>
      </c>
      <c r="BK81" s="51">
        <v>0</v>
      </c>
      <c r="BL81" s="51">
        <v>2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3</v>
      </c>
      <c r="BX81" s="196">
        <v>1.2451916405317642</v>
      </c>
      <c r="BY81" s="61">
        <v>0.41506388017725476</v>
      </c>
      <c r="BZ81" s="62">
        <v>0</v>
      </c>
      <c r="CA81" s="190">
        <v>1</v>
      </c>
    </row>
    <row r="82" spans="1:79">
      <c r="A82" s="63">
        <v>80</v>
      </c>
      <c r="B82" s="64" t="s">
        <v>163</v>
      </c>
      <c r="C82" s="65" t="s">
        <v>41</v>
      </c>
      <c r="D82" s="66">
        <v>-6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281</v>
      </c>
      <c r="O82" s="65" t="s">
        <v>43</v>
      </c>
      <c r="P82" s="66">
        <v>-3</v>
      </c>
      <c r="Y82" s="63">
        <v>80</v>
      </c>
      <c r="Z82" s="64" t="s">
        <v>2301</v>
      </c>
      <c r="AA82" s="65" t="s">
        <v>65</v>
      </c>
      <c r="AB82" s="66">
        <v>34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344</v>
      </c>
      <c r="AM82" s="65" t="s">
        <v>43</v>
      </c>
      <c r="AN82" s="66">
        <v>-4</v>
      </c>
      <c r="AW82" s="58"/>
      <c r="AX82" s="177" t="s">
        <v>106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1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1.0526315789473684</v>
      </c>
      <c r="BY82" s="61">
        <v>1.0526315789473684</v>
      </c>
      <c r="BZ82" s="62">
        <v>0</v>
      </c>
      <c r="CA82" s="190">
        <v>0</v>
      </c>
    </row>
    <row r="83" spans="1:79">
      <c r="A83" s="54">
        <v>81</v>
      </c>
      <c r="B83" s="20" t="s">
        <v>288</v>
      </c>
      <c r="C83" s="48" t="s">
        <v>28</v>
      </c>
      <c r="D83" s="55">
        <v>-6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285</v>
      </c>
      <c r="O83" s="48" t="s">
        <v>21</v>
      </c>
      <c r="P83" s="55">
        <v>-3</v>
      </c>
      <c r="Y83" s="54">
        <v>81</v>
      </c>
      <c r="Z83" s="56" t="s">
        <v>489</v>
      </c>
      <c r="AA83" s="48" t="s">
        <v>32</v>
      </c>
      <c r="AB83" s="55">
        <v>-5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275</v>
      </c>
      <c r="AM83" s="48" t="s">
        <v>43</v>
      </c>
      <c r="AN83" s="55">
        <v>-4</v>
      </c>
      <c r="AW83" s="58"/>
      <c r="AX83" s="177" t="s">
        <v>40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1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1</v>
      </c>
      <c r="BX83" s="196">
        <v>0.95238095238095233</v>
      </c>
      <c r="BY83" s="61">
        <v>0.95238095238095233</v>
      </c>
      <c r="BZ83" s="62">
        <v>0</v>
      </c>
      <c r="CA83" s="190">
        <v>0</v>
      </c>
    </row>
    <row r="84" spans="1:79">
      <c r="A84" s="54">
        <v>82</v>
      </c>
      <c r="B84" s="20" t="s">
        <v>579</v>
      </c>
      <c r="C84" s="48" t="s">
        <v>24</v>
      </c>
      <c r="D84" s="55">
        <v>164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569</v>
      </c>
      <c r="O84" s="48" t="s">
        <v>24</v>
      </c>
      <c r="P84" s="55">
        <v>150</v>
      </c>
      <c r="Y84" s="54">
        <v>82</v>
      </c>
      <c r="Z84" s="56" t="s">
        <v>284</v>
      </c>
      <c r="AA84" s="48" t="s">
        <v>43</v>
      </c>
      <c r="AB84" s="55">
        <v>-5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321</v>
      </c>
      <c r="AM84" s="48" t="s">
        <v>40</v>
      </c>
      <c r="AN84" s="55">
        <v>-4</v>
      </c>
      <c r="AW84" s="58"/>
      <c r="AX84" s="177" t="s">
        <v>57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1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0.5617977528089888</v>
      </c>
      <c r="BY84" s="61">
        <v>0.5617977528089888</v>
      </c>
      <c r="BZ84" s="62">
        <v>0</v>
      </c>
      <c r="CA84" s="190">
        <v>0</v>
      </c>
    </row>
    <row r="85" spans="1:79">
      <c r="A85" s="54">
        <v>83</v>
      </c>
      <c r="B85" s="20" t="s">
        <v>2293</v>
      </c>
      <c r="C85" s="48" t="s">
        <v>65</v>
      </c>
      <c r="D85" s="55">
        <v>32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605</v>
      </c>
      <c r="O85" s="48" t="s">
        <v>24</v>
      </c>
      <c r="P85" s="55">
        <v>164</v>
      </c>
      <c r="Y85" s="54">
        <v>83</v>
      </c>
      <c r="Z85" s="56" t="s">
        <v>454</v>
      </c>
      <c r="AA85" s="48" t="s">
        <v>43</v>
      </c>
      <c r="AB85" s="55">
        <v>-5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346</v>
      </c>
      <c r="AM85" s="48" t="s">
        <v>69</v>
      </c>
      <c r="AN85" s="55">
        <v>-4</v>
      </c>
      <c r="AW85" s="58"/>
      <c r="AX85" s="177" t="s">
        <v>51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0.5524861878453039</v>
      </c>
      <c r="BY85" s="61">
        <v>0.5524861878453039</v>
      </c>
      <c r="BZ85" s="62">
        <v>2</v>
      </c>
      <c r="CA85" s="190">
        <v>0</v>
      </c>
    </row>
    <row r="86" spans="1:79">
      <c r="A86" s="54">
        <v>84</v>
      </c>
      <c r="B86" s="20" t="s">
        <v>280</v>
      </c>
      <c r="C86" s="48" t="s">
        <v>36</v>
      </c>
      <c r="D86" s="55">
        <v>-8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360</v>
      </c>
      <c r="O86" s="48" t="s">
        <v>38</v>
      </c>
      <c r="P86" s="55">
        <v>-5</v>
      </c>
      <c r="Y86" s="54">
        <v>84</v>
      </c>
      <c r="Z86" s="56" t="s">
        <v>377</v>
      </c>
      <c r="AA86" s="48" t="s">
        <v>38</v>
      </c>
      <c r="AB86" s="55">
        <v>-5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184</v>
      </c>
      <c r="AM86" s="48" t="s">
        <v>44</v>
      </c>
      <c r="AN86" s="55">
        <v>-3</v>
      </c>
      <c r="AW86" s="58"/>
      <c r="AX86" s="177" t="s">
        <v>63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0.5376344086021505</v>
      </c>
      <c r="BY86" s="61">
        <v>0.5376344086021505</v>
      </c>
      <c r="BZ86" s="62">
        <v>1</v>
      </c>
      <c r="CA86" s="190">
        <v>1</v>
      </c>
    </row>
    <row r="87" spans="1:79">
      <c r="A87" s="54">
        <v>85</v>
      </c>
      <c r="B87" s="20" t="s">
        <v>450</v>
      </c>
      <c r="C87" s="48" t="s">
        <v>24</v>
      </c>
      <c r="D87" s="55">
        <v>84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283</v>
      </c>
      <c r="O87" s="48" t="s">
        <v>43</v>
      </c>
      <c r="P87" s="55">
        <v>-5</v>
      </c>
      <c r="Y87" s="54">
        <v>85</v>
      </c>
      <c r="Z87" s="56" t="s">
        <v>385</v>
      </c>
      <c r="AA87" s="48" t="s">
        <v>60</v>
      </c>
      <c r="AB87" s="55">
        <v>-5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236</v>
      </c>
      <c r="AM87" s="48" t="s">
        <v>32</v>
      </c>
      <c r="AN87" s="55">
        <v>-3</v>
      </c>
      <c r="AW87" s="58"/>
      <c r="AX87" s="176" t="s">
        <v>60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0.51546391752577314</v>
      </c>
      <c r="BY87" s="61">
        <v>0.51546391752577314</v>
      </c>
      <c r="BZ87" s="62">
        <v>0</v>
      </c>
      <c r="CA87" s="190">
        <v>0</v>
      </c>
    </row>
    <row r="88" spans="1:79">
      <c r="A88" s="54">
        <v>86</v>
      </c>
      <c r="B88" s="20" t="s">
        <v>294</v>
      </c>
      <c r="C88" s="48" t="s">
        <v>24</v>
      </c>
      <c r="D88" s="55">
        <v>-9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626</v>
      </c>
      <c r="O88" s="48" t="s">
        <v>59</v>
      </c>
      <c r="P88" s="55">
        <v>-5</v>
      </c>
      <c r="Y88" s="54">
        <v>86</v>
      </c>
      <c r="Z88" s="56" t="s">
        <v>399</v>
      </c>
      <c r="AA88" s="48" t="s">
        <v>55</v>
      </c>
      <c r="AB88" s="55">
        <v>-2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380</v>
      </c>
      <c r="AM88" s="48" t="s">
        <v>58</v>
      </c>
      <c r="AN88" s="55">
        <v>-3</v>
      </c>
      <c r="AW88" s="58"/>
      <c r="AX88" s="177" t="s">
        <v>107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0.48309178743961351</v>
      </c>
      <c r="BY88" s="61">
        <v>0.48309178743961351</v>
      </c>
      <c r="BZ88" s="62">
        <v>0</v>
      </c>
      <c r="CA88" s="190">
        <v>0</v>
      </c>
    </row>
    <row r="89" spans="1:79">
      <c r="A89" s="54">
        <v>87</v>
      </c>
      <c r="B89" s="20" t="s">
        <v>328</v>
      </c>
      <c r="C89" s="48" t="s">
        <v>29</v>
      </c>
      <c r="D89" s="55">
        <v>-8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287</v>
      </c>
      <c r="O89" s="48" t="s">
        <v>24</v>
      </c>
      <c r="P89" s="55">
        <v>-5</v>
      </c>
      <c r="Y89" s="54">
        <v>87</v>
      </c>
      <c r="Z89" s="56" t="s">
        <v>272</v>
      </c>
      <c r="AA89" s="48" t="s">
        <v>46</v>
      </c>
      <c r="AB89" s="55">
        <v>-48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605</v>
      </c>
      <c r="AM89" s="48" t="s">
        <v>24</v>
      </c>
      <c r="AN89" s="55">
        <v>123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0.37593984962406013</v>
      </c>
      <c r="BY89" s="61">
        <v>0.37593984962406013</v>
      </c>
      <c r="BZ89" s="62">
        <v>0</v>
      </c>
      <c r="CA89" s="190">
        <v>0</v>
      </c>
    </row>
    <row r="90" spans="1:79">
      <c r="A90" s="54">
        <v>88</v>
      </c>
      <c r="B90" s="20" t="s">
        <v>265</v>
      </c>
      <c r="C90" s="48" t="s">
        <v>36</v>
      </c>
      <c r="D90" s="55">
        <v>-7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291</v>
      </c>
      <c r="O90" s="48" t="s">
        <v>32</v>
      </c>
      <c r="P90" s="55">
        <v>-4</v>
      </c>
      <c r="Y90" s="54">
        <v>88</v>
      </c>
      <c r="Z90" s="56" t="s">
        <v>347</v>
      </c>
      <c r="AA90" s="48" t="s">
        <v>24</v>
      </c>
      <c r="AB90" s="55">
        <v>94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340</v>
      </c>
      <c r="AM90" s="48" t="s">
        <v>45</v>
      </c>
      <c r="AN90" s="55">
        <v>-3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308</v>
      </c>
      <c r="C91" s="48" t="s">
        <v>48</v>
      </c>
      <c r="D91" s="55">
        <v>-7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396</v>
      </c>
      <c r="O91" s="48" t="s">
        <v>24</v>
      </c>
      <c r="P91" s="55" t="s">
        <v>2967</v>
      </c>
      <c r="Y91" s="54">
        <v>89</v>
      </c>
      <c r="Z91" s="56" t="s">
        <v>1638</v>
      </c>
      <c r="AA91" s="48" t="s">
        <v>24</v>
      </c>
      <c r="AB91" s="55">
        <v>69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125</v>
      </c>
      <c r="AM91" s="48" t="s">
        <v>28</v>
      </c>
      <c r="AN91" s="55">
        <v>-3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479</v>
      </c>
      <c r="C92" s="65" t="s">
        <v>24</v>
      </c>
      <c r="D92" s="66">
        <v>92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180</v>
      </c>
      <c r="O92" s="65" t="s">
        <v>24</v>
      </c>
      <c r="P92" s="66">
        <v>-5</v>
      </c>
      <c r="Y92" s="63">
        <v>90</v>
      </c>
      <c r="Z92" s="64" t="s">
        <v>452</v>
      </c>
      <c r="AA92" s="65" t="s">
        <v>45</v>
      </c>
      <c r="AB92" s="66">
        <v>-8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364</v>
      </c>
      <c r="AM92" s="65" t="s">
        <v>55</v>
      </c>
      <c r="AN92" s="66">
        <v>29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423</v>
      </c>
      <c r="C93" s="48" t="s">
        <v>38</v>
      </c>
      <c r="D93" s="55">
        <v>-8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295</v>
      </c>
      <c r="O93" s="48" t="s">
        <v>28</v>
      </c>
      <c r="P93" s="55">
        <v>-5</v>
      </c>
      <c r="Y93" s="54">
        <v>91</v>
      </c>
      <c r="Z93" s="56" t="s">
        <v>1060</v>
      </c>
      <c r="AA93" s="48" t="s">
        <v>21</v>
      </c>
      <c r="AB93" s="55">
        <v>-8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269</v>
      </c>
      <c r="AM93" s="48" t="s">
        <v>43</v>
      </c>
      <c r="AN93" s="55">
        <v>-4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385</v>
      </c>
      <c r="C94" s="48" t="s">
        <v>60</v>
      </c>
      <c r="D94" s="55">
        <v>-8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297</v>
      </c>
      <c r="O94" s="48" t="s">
        <v>36</v>
      </c>
      <c r="P94" s="55">
        <v>-3</v>
      </c>
      <c r="Y94" s="54">
        <v>92</v>
      </c>
      <c r="Z94" s="56" t="s">
        <v>522</v>
      </c>
      <c r="AA94" s="48" t="s">
        <v>32</v>
      </c>
      <c r="AB94" s="55">
        <v>-7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964</v>
      </c>
      <c r="AM94" s="48" t="s">
        <v>43</v>
      </c>
      <c r="AN94" s="55">
        <v>-4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298</v>
      </c>
      <c r="C95" s="48" t="s">
        <v>46</v>
      </c>
      <c r="D95" s="55">
        <v>-8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303</v>
      </c>
      <c r="O95" s="48" t="s">
        <v>24</v>
      </c>
      <c r="P95" s="55">
        <v>-3</v>
      </c>
      <c r="Y95" s="54">
        <v>93</v>
      </c>
      <c r="Z95" s="56" t="s">
        <v>343</v>
      </c>
      <c r="AA95" s="48" t="s">
        <v>45</v>
      </c>
      <c r="AB95" s="55">
        <v>-7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626</v>
      </c>
      <c r="AM95" s="48" t="s">
        <v>59</v>
      </c>
      <c r="AN95" s="55">
        <v>-4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296</v>
      </c>
      <c r="C96" s="48" t="s">
        <v>46</v>
      </c>
      <c r="D96" s="55">
        <v>-8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1046</v>
      </c>
      <c r="O96" s="48" t="s">
        <v>24</v>
      </c>
      <c r="P96" s="55" t="s">
        <v>2967</v>
      </c>
      <c r="Y96" s="54">
        <v>94</v>
      </c>
      <c r="Z96" s="56" t="s">
        <v>479</v>
      </c>
      <c r="AA96" s="48" t="s">
        <v>24</v>
      </c>
      <c r="AB96" s="55">
        <v>89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1219</v>
      </c>
      <c r="AM96" s="48" t="s">
        <v>38</v>
      </c>
      <c r="AN96" s="55">
        <v>-4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270</v>
      </c>
      <c r="C97" s="48" t="s">
        <v>41</v>
      </c>
      <c r="D97" s="55">
        <v>-8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438</v>
      </c>
      <c r="O97" s="48" t="s">
        <v>106</v>
      </c>
      <c r="P97" s="55">
        <v>-3</v>
      </c>
      <c r="Y97" s="54">
        <v>95</v>
      </c>
      <c r="Z97" s="56" t="s">
        <v>197</v>
      </c>
      <c r="AA97" s="48" t="s">
        <v>24</v>
      </c>
      <c r="AB97" s="55">
        <v>-8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309</v>
      </c>
      <c r="AM97" s="48" t="s">
        <v>21</v>
      </c>
      <c r="AN97" s="55">
        <v>-4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491</v>
      </c>
      <c r="C98" s="48" t="s">
        <v>24</v>
      </c>
      <c r="D98" s="55">
        <v>88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1082</v>
      </c>
      <c r="O98" s="48" t="s">
        <v>24</v>
      </c>
      <c r="P98" s="55" t="s">
        <v>2967</v>
      </c>
      <c r="Y98" s="54">
        <v>96</v>
      </c>
      <c r="Z98" s="56" t="s">
        <v>980</v>
      </c>
      <c r="AA98" s="48" t="s">
        <v>108</v>
      </c>
      <c r="AB98" s="55">
        <v>-8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601</v>
      </c>
      <c r="AM98" s="48" t="s">
        <v>45</v>
      </c>
      <c r="AN98" s="55">
        <v>-4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276</v>
      </c>
      <c r="C99" s="48" t="s">
        <v>26</v>
      </c>
      <c r="D99" s="55">
        <v>-8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309</v>
      </c>
      <c r="O99" s="48" t="s">
        <v>21</v>
      </c>
      <c r="P99" s="55">
        <v>-4</v>
      </c>
      <c r="Y99" s="54">
        <v>97</v>
      </c>
      <c r="Z99" s="56" t="s">
        <v>491</v>
      </c>
      <c r="AA99" s="48" t="s">
        <v>24</v>
      </c>
      <c r="AB99" s="55">
        <v>82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301</v>
      </c>
      <c r="AM99" s="48" t="s">
        <v>26</v>
      </c>
      <c r="AN99" s="55">
        <v>-4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3764</v>
      </c>
      <c r="BY99" s="316"/>
      <c r="BZ99" s="317">
        <v>13</v>
      </c>
      <c r="CA99" s="310">
        <v>22</v>
      </c>
    </row>
    <row r="100" spans="1:106">
      <c r="A100" s="54">
        <v>98</v>
      </c>
      <c r="B100" s="20" t="s">
        <v>489</v>
      </c>
      <c r="C100" s="48" t="s">
        <v>32</v>
      </c>
      <c r="D100" s="55">
        <v>-8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313</v>
      </c>
      <c r="O100" s="48" t="s">
        <v>32</v>
      </c>
      <c r="P100" s="55">
        <v>-4</v>
      </c>
      <c r="Y100" s="54">
        <v>98</v>
      </c>
      <c r="Z100" s="56" t="s">
        <v>276</v>
      </c>
      <c r="AA100" s="48" t="s">
        <v>26</v>
      </c>
      <c r="AB100" s="55">
        <v>-9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968</v>
      </c>
      <c r="AM100" s="48" t="s">
        <v>43</v>
      </c>
      <c r="AN100" s="55">
        <v>-4</v>
      </c>
      <c r="BA100" s="72"/>
      <c r="BC100" s="72"/>
      <c r="BE100" s="72"/>
      <c r="BG100" s="72"/>
    </row>
    <row r="101" spans="1:106">
      <c r="A101" s="54">
        <v>99</v>
      </c>
      <c r="B101" s="20" t="s">
        <v>300</v>
      </c>
      <c r="C101" s="48" t="s">
        <v>21</v>
      </c>
      <c r="D101" s="55">
        <v>-30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325</v>
      </c>
      <c r="O101" s="48" t="s">
        <v>55</v>
      </c>
      <c r="P101" s="55">
        <v>1</v>
      </c>
      <c r="Y101" s="54">
        <v>99</v>
      </c>
      <c r="Z101" s="56" t="s">
        <v>448</v>
      </c>
      <c r="AA101" s="48" t="s">
        <v>43</v>
      </c>
      <c r="AB101" s="55">
        <v>-9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569</v>
      </c>
      <c r="AM101" s="48" t="s">
        <v>24</v>
      </c>
      <c r="AN101" s="55">
        <v>125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343</v>
      </c>
      <c r="C102" s="65" t="s">
        <v>45</v>
      </c>
      <c r="D102" s="66">
        <v>-9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315</v>
      </c>
      <c r="O102" s="65" t="s">
        <v>41</v>
      </c>
      <c r="P102" s="66">
        <v>-5</v>
      </c>
      <c r="Y102" s="63">
        <v>100</v>
      </c>
      <c r="Z102" s="64" t="s">
        <v>503</v>
      </c>
      <c r="AA102" s="65" t="s">
        <v>24</v>
      </c>
      <c r="AB102" s="66">
        <v>118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546</v>
      </c>
      <c r="AM102" s="65" t="s">
        <v>24</v>
      </c>
      <c r="AN102" s="66">
        <v>138</v>
      </c>
      <c r="AX102" s="48"/>
      <c r="AY102" s="169" t="s">
        <v>3765</v>
      </c>
      <c r="AZ102" s="169" t="s">
        <v>3766</v>
      </c>
      <c r="BA102" s="169" t="s">
        <v>3767</v>
      </c>
      <c r="BB102" s="169" t="s">
        <v>3768</v>
      </c>
      <c r="BC102" s="169" t="s">
        <v>3769</v>
      </c>
      <c r="BD102" s="169" t="s">
        <v>3770</v>
      </c>
      <c r="BE102" s="169" t="s">
        <v>3771</v>
      </c>
      <c r="BF102" s="169" t="s">
        <v>3772</v>
      </c>
      <c r="BG102" s="169" t="s">
        <v>3773</v>
      </c>
      <c r="BH102" s="169" t="s">
        <v>3774</v>
      </c>
      <c r="BI102" s="169" t="s">
        <v>3775</v>
      </c>
      <c r="BJ102" s="169" t="s">
        <v>3776</v>
      </c>
      <c r="BK102" s="169" t="s">
        <v>3777</v>
      </c>
      <c r="BL102" s="169" t="s">
        <v>3778</v>
      </c>
      <c r="BM102" s="169" t="s">
        <v>3779</v>
      </c>
      <c r="BN102" s="169" t="s">
        <v>3780</v>
      </c>
      <c r="BO102" s="169" t="s">
        <v>3781</v>
      </c>
      <c r="BP102" s="169" t="s">
        <v>3782</v>
      </c>
      <c r="BQ102" s="169" t="s">
        <v>3783</v>
      </c>
      <c r="BR102" s="169" t="s">
        <v>3784</v>
      </c>
      <c r="BS102" s="169" t="s">
        <v>3785</v>
      </c>
      <c r="BT102" s="169" t="s">
        <v>3785</v>
      </c>
      <c r="BU102" s="169" t="s">
        <v>3785</v>
      </c>
      <c r="BV102" s="169" t="s">
        <v>3785</v>
      </c>
      <c r="BW102" s="48">
        <v>838</v>
      </c>
      <c r="BX102" s="170" t="s">
        <v>3786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322</v>
      </c>
      <c r="C103" s="48" t="s">
        <v>24</v>
      </c>
      <c r="D103" s="55">
        <v>-9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1095</v>
      </c>
      <c r="O103" s="48" t="s">
        <v>24</v>
      </c>
      <c r="P103" s="55" t="s">
        <v>2967</v>
      </c>
      <c r="Y103" s="54">
        <v>101</v>
      </c>
      <c r="Z103" s="56" t="s">
        <v>501</v>
      </c>
      <c r="AA103" s="48" t="s">
        <v>36</v>
      </c>
      <c r="AB103" s="55">
        <v>-10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336</v>
      </c>
      <c r="AM103" s="48" t="s">
        <v>28</v>
      </c>
      <c r="AN103" s="55">
        <v>-6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316</v>
      </c>
      <c r="C104" s="48" t="s">
        <v>43</v>
      </c>
      <c r="D104" s="55">
        <v>-9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1571</v>
      </c>
      <c r="O104" s="48" t="s">
        <v>24</v>
      </c>
      <c r="P104" s="55" t="s">
        <v>2967</v>
      </c>
      <c r="Y104" s="54">
        <v>102</v>
      </c>
      <c r="Z104" s="56" t="s">
        <v>604</v>
      </c>
      <c r="AA104" s="48" t="s">
        <v>52</v>
      </c>
      <c r="AB104" s="55">
        <v>-10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254</v>
      </c>
      <c r="AM104" s="48" t="s">
        <v>26</v>
      </c>
      <c r="AN104" s="55">
        <v>-6</v>
      </c>
      <c r="AW104" s="58" t="s">
        <v>22</v>
      </c>
      <c r="AX104" s="176" t="s">
        <v>21</v>
      </c>
      <c r="AY104" s="60">
        <v>3</v>
      </c>
      <c r="AZ104" s="59">
        <v>4</v>
      </c>
      <c r="BA104" s="59">
        <v>1</v>
      </c>
      <c r="BB104" s="59">
        <v>1</v>
      </c>
      <c r="BC104" s="59">
        <v>1</v>
      </c>
      <c r="BD104" s="59">
        <v>1</v>
      </c>
      <c r="BE104" s="59">
        <v>1</v>
      </c>
      <c r="BF104" s="59">
        <v>0</v>
      </c>
      <c r="BG104" s="59">
        <v>0</v>
      </c>
      <c r="BH104" s="60">
        <v>1</v>
      </c>
      <c r="BI104" s="60">
        <v>6</v>
      </c>
      <c r="BJ104" s="60">
        <v>8</v>
      </c>
      <c r="BK104" s="60">
        <v>5</v>
      </c>
      <c r="BL104" s="60">
        <v>13</v>
      </c>
      <c r="BM104" s="60">
        <v>15</v>
      </c>
      <c r="BN104" s="60">
        <v>12</v>
      </c>
      <c r="BO104" s="60">
        <v>11</v>
      </c>
      <c r="BP104" s="60">
        <v>25</v>
      </c>
      <c r="BQ104" s="60">
        <v>6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114</v>
      </c>
      <c r="BX104" s="195">
        <v>97.693184497185356</v>
      </c>
      <c r="BY104" s="187">
        <v>0.85695775874724001</v>
      </c>
      <c r="BZ104" s="188">
        <v>0</v>
      </c>
      <c r="CA104" s="189">
        <v>1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6</v>
      </c>
      <c r="CI104" s="59">
        <v>6</v>
      </c>
      <c r="CJ104" s="59">
        <v>6</v>
      </c>
      <c r="CK104" s="59">
        <v>6</v>
      </c>
      <c r="CL104" s="59">
        <v>7</v>
      </c>
      <c r="CM104" s="59">
        <v>7</v>
      </c>
      <c r="CN104" s="60">
        <v>7</v>
      </c>
      <c r="CO104" s="60">
        <v>9</v>
      </c>
      <c r="CP104" s="60">
        <v>12</v>
      </c>
      <c r="CQ104" s="60">
        <v>14</v>
      </c>
      <c r="CR104" s="60">
        <v>15</v>
      </c>
      <c r="CS104" s="60">
        <v>20</v>
      </c>
      <c r="CT104" s="60">
        <v>28</v>
      </c>
      <c r="CU104" s="60">
        <v>38</v>
      </c>
      <c r="CV104" s="60">
        <v>38</v>
      </c>
      <c r="CW104" s="60">
        <v>38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318</v>
      </c>
      <c r="C105" s="48" t="s">
        <v>28</v>
      </c>
      <c r="D105" s="55">
        <v>-9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202</v>
      </c>
      <c r="O105" s="48" t="s">
        <v>29</v>
      </c>
      <c r="P105" s="55">
        <v>-7</v>
      </c>
      <c r="Y105" s="54">
        <v>103</v>
      </c>
      <c r="Z105" s="56" t="s">
        <v>2306</v>
      </c>
      <c r="AA105" s="48" t="s">
        <v>68</v>
      </c>
      <c r="AB105" s="55">
        <v>26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1347</v>
      </c>
      <c r="AM105" s="48" t="s">
        <v>38</v>
      </c>
      <c r="AN105" s="55">
        <v>-6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0</v>
      </c>
      <c r="BB105" s="59">
        <v>3</v>
      </c>
      <c r="BC105" s="59">
        <v>2</v>
      </c>
      <c r="BD105" s="59">
        <v>2</v>
      </c>
      <c r="BE105" s="59">
        <v>2</v>
      </c>
      <c r="BF105" s="59">
        <v>4</v>
      </c>
      <c r="BG105" s="59">
        <v>2</v>
      </c>
      <c r="BH105" s="60">
        <v>4</v>
      </c>
      <c r="BI105" s="60">
        <v>4</v>
      </c>
      <c r="BJ105" s="60">
        <v>2</v>
      </c>
      <c r="BK105" s="60">
        <v>10</v>
      </c>
      <c r="BL105" s="60">
        <v>1</v>
      </c>
      <c r="BM105" s="60">
        <v>2</v>
      </c>
      <c r="BN105" s="60">
        <v>6</v>
      </c>
      <c r="BO105" s="60">
        <v>8</v>
      </c>
      <c r="BP105" s="60">
        <v>1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56</v>
      </c>
      <c r="BX105" s="196">
        <v>73.710105159980884</v>
      </c>
      <c r="BY105" s="61">
        <v>1.3162518778568015</v>
      </c>
      <c r="BZ105" s="62">
        <v>0</v>
      </c>
      <c r="CA105" s="190">
        <v>9</v>
      </c>
      <c r="CC105" s="199" t="s">
        <v>22</v>
      </c>
      <c r="CD105" s="201" t="s">
        <v>21</v>
      </c>
      <c r="CE105" s="60">
        <v>3</v>
      </c>
      <c r="CF105" s="59">
        <v>7</v>
      </c>
      <c r="CG105" s="59">
        <v>8</v>
      </c>
      <c r="CH105" s="59">
        <v>9</v>
      </c>
      <c r="CI105" s="59">
        <v>10</v>
      </c>
      <c r="CJ105" s="59">
        <v>11</v>
      </c>
      <c r="CK105" s="59">
        <v>12</v>
      </c>
      <c r="CL105" s="59">
        <v>12</v>
      </c>
      <c r="CM105" s="59">
        <v>12</v>
      </c>
      <c r="CN105" s="60">
        <v>13</v>
      </c>
      <c r="CO105" s="60">
        <v>19</v>
      </c>
      <c r="CP105" s="60">
        <v>27</v>
      </c>
      <c r="CQ105" s="60">
        <v>32</v>
      </c>
      <c r="CR105" s="60">
        <v>45</v>
      </c>
      <c r="CS105" s="60">
        <v>60</v>
      </c>
      <c r="CT105" s="60">
        <v>72</v>
      </c>
      <c r="CU105" s="60">
        <v>83</v>
      </c>
      <c r="CV105" s="60">
        <v>108</v>
      </c>
      <c r="CW105" s="60">
        <v>114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197</v>
      </c>
      <c r="C106" s="48" t="s">
        <v>24</v>
      </c>
      <c r="D106" s="55">
        <v>-9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319</v>
      </c>
      <c r="O106" s="48" t="s">
        <v>43</v>
      </c>
      <c r="P106" s="55">
        <v>-7</v>
      </c>
      <c r="Y106" s="54">
        <v>104</v>
      </c>
      <c r="Z106" s="56" t="s">
        <v>528</v>
      </c>
      <c r="AA106" s="48" t="s">
        <v>45</v>
      </c>
      <c r="AB106" s="55">
        <v>-11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354</v>
      </c>
      <c r="AM106" s="48" t="s">
        <v>45</v>
      </c>
      <c r="AN106" s="55">
        <v>-6</v>
      </c>
      <c r="AW106" s="58" t="s">
        <v>27</v>
      </c>
      <c r="AX106" s="177" t="s">
        <v>26</v>
      </c>
      <c r="AY106" s="51">
        <v>1</v>
      </c>
      <c r="AZ106" s="54">
        <v>0</v>
      </c>
      <c r="BA106" s="54">
        <v>1</v>
      </c>
      <c r="BB106" s="54">
        <v>0</v>
      </c>
      <c r="BC106" s="54">
        <v>1</v>
      </c>
      <c r="BD106" s="54">
        <v>0</v>
      </c>
      <c r="BE106" s="54">
        <v>0</v>
      </c>
      <c r="BF106" s="54">
        <v>1</v>
      </c>
      <c r="BG106" s="54">
        <v>0</v>
      </c>
      <c r="BH106" s="51">
        <v>1</v>
      </c>
      <c r="BI106" s="51">
        <v>2</v>
      </c>
      <c r="BJ106" s="51">
        <v>2</v>
      </c>
      <c r="BK106" s="51">
        <v>10</v>
      </c>
      <c r="BL106" s="51">
        <v>11</v>
      </c>
      <c r="BM106" s="51">
        <v>19</v>
      </c>
      <c r="BN106" s="51">
        <v>12</v>
      </c>
      <c r="BO106" s="51">
        <v>20</v>
      </c>
      <c r="BP106" s="51">
        <v>24</v>
      </c>
      <c r="BQ106" s="51">
        <v>6</v>
      </c>
      <c r="BR106" s="51">
        <v>0</v>
      </c>
      <c r="BS106" s="51">
        <v>0</v>
      </c>
      <c r="BT106" s="51">
        <v>0</v>
      </c>
      <c r="BU106" s="51">
        <v>0</v>
      </c>
      <c r="BV106" s="48">
        <v>0</v>
      </c>
      <c r="BW106" s="177">
        <v>111</v>
      </c>
      <c r="BX106" s="196">
        <v>42.86013162526725</v>
      </c>
      <c r="BY106" s="61">
        <v>0.38612731193934458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4</v>
      </c>
      <c r="CM106" s="59">
        <v>4</v>
      </c>
      <c r="CN106" s="60">
        <v>5</v>
      </c>
      <c r="CO106" s="60">
        <v>7</v>
      </c>
      <c r="CP106" s="60">
        <v>9</v>
      </c>
      <c r="CQ106" s="60">
        <v>19</v>
      </c>
      <c r="CR106" s="60">
        <v>30</v>
      </c>
      <c r="CS106" s="60">
        <v>49</v>
      </c>
      <c r="CT106" s="60">
        <v>61</v>
      </c>
      <c r="CU106" s="60">
        <v>81</v>
      </c>
      <c r="CV106" s="60">
        <v>105</v>
      </c>
      <c r="CW106" s="60">
        <v>111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159</v>
      </c>
      <c r="C107" s="48" t="s">
        <v>26</v>
      </c>
      <c r="D107" s="55">
        <v>-9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321</v>
      </c>
      <c r="O107" s="48" t="s">
        <v>40</v>
      </c>
      <c r="P107" s="55">
        <v>-7</v>
      </c>
      <c r="Y107" s="54">
        <v>105</v>
      </c>
      <c r="Z107" s="56" t="s">
        <v>146</v>
      </c>
      <c r="AA107" s="48" t="s">
        <v>26</v>
      </c>
      <c r="AB107" s="55">
        <v>-11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129</v>
      </c>
      <c r="AM107" s="48" t="s">
        <v>26</v>
      </c>
      <c r="AN107" s="55">
        <v>-6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3</v>
      </c>
      <c r="BC107" s="59">
        <v>0</v>
      </c>
      <c r="BD107" s="59">
        <v>0</v>
      </c>
      <c r="BE107" s="59">
        <v>0</v>
      </c>
      <c r="BF107" s="59">
        <v>1</v>
      </c>
      <c r="BG107" s="59">
        <v>0</v>
      </c>
      <c r="BH107" s="60">
        <v>0</v>
      </c>
      <c r="BI107" s="60">
        <v>2</v>
      </c>
      <c r="BJ107" s="60">
        <v>3</v>
      </c>
      <c r="BK107" s="60">
        <v>2</v>
      </c>
      <c r="BL107" s="60">
        <v>1</v>
      </c>
      <c r="BM107" s="60">
        <v>5</v>
      </c>
      <c r="BN107" s="60">
        <v>8</v>
      </c>
      <c r="BO107" s="60">
        <v>10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38</v>
      </c>
      <c r="BX107" s="196">
        <v>40.226983254459775</v>
      </c>
      <c r="BY107" s="61">
        <v>1.0586048224857836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3</v>
      </c>
      <c r="CH107" s="59">
        <v>6</v>
      </c>
      <c r="CI107" s="59">
        <v>8</v>
      </c>
      <c r="CJ107" s="59">
        <v>10</v>
      </c>
      <c r="CK107" s="59">
        <v>12</v>
      </c>
      <c r="CL107" s="59">
        <v>16</v>
      </c>
      <c r="CM107" s="59">
        <v>18</v>
      </c>
      <c r="CN107" s="60">
        <v>22</v>
      </c>
      <c r="CO107" s="60">
        <v>26</v>
      </c>
      <c r="CP107" s="60">
        <v>28</v>
      </c>
      <c r="CQ107" s="60">
        <v>38</v>
      </c>
      <c r="CR107" s="60">
        <v>39</v>
      </c>
      <c r="CS107" s="60">
        <v>41</v>
      </c>
      <c r="CT107" s="60">
        <v>47</v>
      </c>
      <c r="CU107" s="60">
        <v>55</v>
      </c>
      <c r="CV107" s="60">
        <v>56</v>
      </c>
      <c r="CW107" s="60">
        <v>56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365</v>
      </c>
      <c r="C108" s="48" t="s">
        <v>46</v>
      </c>
      <c r="D108" s="55">
        <v>-9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323</v>
      </c>
      <c r="O108" s="48" t="s">
        <v>43</v>
      </c>
      <c r="P108" s="55">
        <v>-7</v>
      </c>
      <c r="Y108" s="54">
        <v>106</v>
      </c>
      <c r="Z108" s="56" t="s">
        <v>717</v>
      </c>
      <c r="AA108" s="48" t="s">
        <v>45</v>
      </c>
      <c r="AB108" s="55">
        <v>-11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331</v>
      </c>
      <c r="AM108" s="48" t="s">
        <v>32</v>
      </c>
      <c r="AN108" s="55">
        <v>-6</v>
      </c>
      <c r="AW108" s="58" t="s">
        <v>31</v>
      </c>
      <c r="AX108" s="176" t="s">
        <v>36</v>
      </c>
      <c r="AY108" s="51">
        <v>0</v>
      </c>
      <c r="AZ108" s="54">
        <v>1</v>
      </c>
      <c r="BA108" s="54">
        <v>2</v>
      </c>
      <c r="BB108" s="54">
        <v>0</v>
      </c>
      <c r="BC108" s="54">
        <v>1</v>
      </c>
      <c r="BD108" s="54">
        <v>3</v>
      </c>
      <c r="BE108" s="54">
        <v>1</v>
      </c>
      <c r="BF108" s="54">
        <v>0</v>
      </c>
      <c r="BG108" s="54">
        <v>0</v>
      </c>
      <c r="BH108" s="51">
        <v>0</v>
      </c>
      <c r="BI108" s="51">
        <v>3</v>
      </c>
      <c r="BJ108" s="51">
        <v>2</v>
      </c>
      <c r="BK108" s="51">
        <v>2</v>
      </c>
      <c r="BL108" s="51">
        <v>6</v>
      </c>
      <c r="BM108" s="51">
        <v>0</v>
      </c>
      <c r="BN108" s="51">
        <v>6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27</v>
      </c>
      <c r="BX108" s="196">
        <v>30.765423088980139</v>
      </c>
      <c r="BY108" s="61">
        <v>1.1394601144066718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3</v>
      </c>
      <c r="CI108" s="59">
        <v>4</v>
      </c>
      <c r="CJ108" s="59">
        <v>7</v>
      </c>
      <c r="CK108" s="59">
        <v>8</v>
      </c>
      <c r="CL108" s="59">
        <v>8</v>
      </c>
      <c r="CM108" s="59">
        <v>8</v>
      </c>
      <c r="CN108" s="60">
        <v>8</v>
      </c>
      <c r="CO108" s="60">
        <v>11</v>
      </c>
      <c r="CP108" s="60">
        <v>13</v>
      </c>
      <c r="CQ108" s="60">
        <v>15</v>
      </c>
      <c r="CR108" s="60">
        <v>21</v>
      </c>
      <c r="CS108" s="60">
        <v>21</v>
      </c>
      <c r="CT108" s="60">
        <v>27</v>
      </c>
      <c r="CU108" s="60">
        <v>27</v>
      </c>
      <c r="CV108" s="60">
        <v>27</v>
      </c>
      <c r="CW108" s="60">
        <v>27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407</v>
      </c>
      <c r="C109" s="48" t="s">
        <v>28</v>
      </c>
      <c r="D109" s="55">
        <v>-8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327</v>
      </c>
      <c r="O109" s="48" t="s">
        <v>34</v>
      </c>
      <c r="P109" s="55">
        <v>-6</v>
      </c>
      <c r="Y109" s="54">
        <v>107</v>
      </c>
      <c r="Z109" s="56" t="s">
        <v>1558</v>
      </c>
      <c r="AA109" s="48" t="s">
        <v>34</v>
      </c>
      <c r="AB109" s="55">
        <v>-11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1194</v>
      </c>
      <c r="AM109" s="48" t="s">
        <v>58</v>
      </c>
      <c r="AN109" s="55">
        <v>127</v>
      </c>
      <c r="AW109" s="58" t="s">
        <v>30</v>
      </c>
      <c r="AX109" s="176" t="s">
        <v>29</v>
      </c>
      <c r="AY109" s="60">
        <v>1</v>
      </c>
      <c r="AZ109" s="59">
        <v>1</v>
      </c>
      <c r="BA109" s="59">
        <v>1</v>
      </c>
      <c r="BB109" s="59">
        <v>0</v>
      </c>
      <c r="BC109" s="59">
        <v>1</v>
      </c>
      <c r="BD109" s="59">
        <v>0</v>
      </c>
      <c r="BE109" s="59">
        <v>0</v>
      </c>
      <c r="BF109" s="59">
        <v>1</v>
      </c>
      <c r="BG109" s="59">
        <v>0</v>
      </c>
      <c r="BH109" s="60">
        <v>0</v>
      </c>
      <c r="BI109" s="60">
        <v>0</v>
      </c>
      <c r="BJ109" s="60">
        <v>1</v>
      </c>
      <c r="BK109" s="60">
        <v>7</v>
      </c>
      <c r="BL109" s="60">
        <v>4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17</v>
      </c>
      <c r="BX109" s="196">
        <v>30.043868688143263</v>
      </c>
      <c r="BY109" s="61">
        <v>1.7672863934201919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5</v>
      </c>
      <c r="CM109" s="59">
        <v>5</v>
      </c>
      <c r="CN109" s="60">
        <v>5</v>
      </c>
      <c r="CO109" s="60">
        <v>5</v>
      </c>
      <c r="CP109" s="60">
        <v>6</v>
      </c>
      <c r="CQ109" s="60">
        <v>13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452</v>
      </c>
      <c r="C110" s="48" t="s">
        <v>45</v>
      </c>
      <c r="D110" s="55">
        <v>-8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329</v>
      </c>
      <c r="O110" s="48" t="s">
        <v>32</v>
      </c>
      <c r="P110" s="55">
        <v>-5</v>
      </c>
      <c r="Y110" s="54">
        <v>108</v>
      </c>
      <c r="Z110" s="56" t="s">
        <v>2344</v>
      </c>
      <c r="AA110" s="48" t="s">
        <v>38</v>
      </c>
      <c r="AB110" s="55">
        <v>-11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2571</v>
      </c>
      <c r="AM110" s="48" t="s">
        <v>38</v>
      </c>
      <c r="AN110" s="55">
        <v>-7</v>
      </c>
      <c r="AW110" s="58" t="s">
        <v>37</v>
      </c>
      <c r="AX110" s="177" t="s">
        <v>38</v>
      </c>
      <c r="AY110" s="51">
        <v>0</v>
      </c>
      <c r="AZ110" s="54">
        <v>0</v>
      </c>
      <c r="BA110" s="54">
        <v>1</v>
      </c>
      <c r="BB110" s="54">
        <v>0</v>
      </c>
      <c r="BC110" s="54">
        <v>0</v>
      </c>
      <c r="BD110" s="54">
        <v>0</v>
      </c>
      <c r="BE110" s="54">
        <v>0</v>
      </c>
      <c r="BF110" s="54">
        <v>2</v>
      </c>
      <c r="BG110" s="54">
        <v>1</v>
      </c>
      <c r="BH110" s="51">
        <v>0</v>
      </c>
      <c r="BI110" s="51">
        <v>2</v>
      </c>
      <c r="BJ110" s="51">
        <v>4</v>
      </c>
      <c r="BK110" s="51">
        <v>5</v>
      </c>
      <c r="BL110" s="51">
        <v>0</v>
      </c>
      <c r="BM110" s="51">
        <v>6</v>
      </c>
      <c r="BN110" s="51">
        <v>5</v>
      </c>
      <c r="BO110" s="51">
        <v>12</v>
      </c>
      <c r="BP110" s="51">
        <v>15</v>
      </c>
      <c r="BQ110" s="51">
        <v>21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74</v>
      </c>
      <c r="BX110" s="196">
        <v>21.872601678346896</v>
      </c>
      <c r="BY110" s="61">
        <v>0.29557569835603914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4</v>
      </c>
      <c r="CI110" s="59">
        <v>4</v>
      </c>
      <c r="CJ110" s="59">
        <v>5</v>
      </c>
      <c r="CK110" s="59">
        <v>5</v>
      </c>
      <c r="CL110" s="59">
        <v>5</v>
      </c>
      <c r="CM110" s="59">
        <v>5</v>
      </c>
      <c r="CN110" s="60">
        <v>5</v>
      </c>
      <c r="CO110" s="60">
        <v>7</v>
      </c>
      <c r="CP110" s="60">
        <v>7</v>
      </c>
      <c r="CQ110" s="60">
        <v>9</v>
      </c>
      <c r="CR110" s="60">
        <v>9</v>
      </c>
      <c r="CS110" s="60">
        <v>12</v>
      </c>
      <c r="CT110" s="60">
        <v>18</v>
      </c>
      <c r="CU110" s="60">
        <v>18</v>
      </c>
      <c r="CV110" s="60">
        <v>18</v>
      </c>
      <c r="CW110" s="60">
        <v>18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576</v>
      </c>
      <c r="C111" s="48" t="s">
        <v>59</v>
      </c>
      <c r="D111" s="55">
        <v>-8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816</v>
      </c>
      <c r="O111" s="48" t="s">
        <v>44</v>
      </c>
      <c r="P111" s="55">
        <v>-5</v>
      </c>
      <c r="Y111" s="54">
        <v>109</v>
      </c>
      <c r="Z111" s="56" t="s">
        <v>339</v>
      </c>
      <c r="AA111" s="48" t="s">
        <v>100</v>
      </c>
      <c r="AB111" s="55">
        <v>-11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396</v>
      </c>
      <c r="AM111" s="48" t="s">
        <v>24</v>
      </c>
      <c r="AN111" s="55" t="s">
        <v>2967</v>
      </c>
      <c r="AW111" s="58" t="s">
        <v>35</v>
      </c>
      <c r="AX111" s="176" t="s">
        <v>34</v>
      </c>
      <c r="AY111" s="60">
        <v>0</v>
      </c>
      <c r="AZ111" s="59">
        <v>1</v>
      </c>
      <c r="BA111" s="59">
        <v>1</v>
      </c>
      <c r="BB111" s="59">
        <v>2</v>
      </c>
      <c r="BC111" s="59">
        <v>0</v>
      </c>
      <c r="BD111" s="59">
        <v>1</v>
      </c>
      <c r="BE111" s="59">
        <v>0</v>
      </c>
      <c r="BF111" s="59">
        <v>0</v>
      </c>
      <c r="BG111" s="59">
        <v>0</v>
      </c>
      <c r="BH111" s="60">
        <v>0</v>
      </c>
      <c r="BI111" s="60">
        <v>2</v>
      </c>
      <c r="BJ111" s="60">
        <v>0</v>
      </c>
      <c r="BK111" s="60">
        <v>2</v>
      </c>
      <c r="BL111" s="60">
        <v>0</v>
      </c>
      <c r="BM111" s="60">
        <v>3</v>
      </c>
      <c r="BN111" s="60">
        <v>6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18</v>
      </c>
      <c r="BX111" s="196">
        <v>21.73354835755767</v>
      </c>
      <c r="BY111" s="61">
        <v>1.2074193531976483</v>
      </c>
      <c r="BZ111" s="62">
        <v>2</v>
      </c>
      <c r="CA111" s="190">
        <v>0</v>
      </c>
      <c r="CC111" s="199" t="s">
        <v>37</v>
      </c>
      <c r="CD111" s="207" t="s">
        <v>38</v>
      </c>
      <c r="CE111" s="60">
        <v>0</v>
      </c>
      <c r="CF111" s="59">
        <v>0</v>
      </c>
      <c r="CG111" s="59">
        <v>1</v>
      </c>
      <c r="CH111" s="59">
        <v>1</v>
      </c>
      <c r="CI111" s="59">
        <v>1</v>
      </c>
      <c r="CJ111" s="59">
        <v>1</v>
      </c>
      <c r="CK111" s="59">
        <v>1</v>
      </c>
      <c r="CL111" s="59">
        <v>3</v>
      </c>
      <c r="CM111" s="59">
        <v>4</v>
      </c>
      <c r="CN111" s="60">
        <v>4</v>
      </c>
      <c r="CO111" s="60">
        <v>6</v>
      </c>
      <c r="CP111" s="60">
        <v>10</v>
      </c>
      <c r="CQ111" s="60">
        <v>15</v>
      </c>
      <c r="CR111" s="60">
        <v>15</v>
      </c>
      <c r="CS111" s="60">
        <v>21</v>
      </c>
      <c r="CT111" s="60">
        <v>26</v>
      </c>
      <c r="CU111" s="60">
        <v>38</v>
      </c>
      <c r="CV111" s="60">
        <v>53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330</v>
      </c>
      <c r="C112" s="48" t="s">
        <v>43</v>
      </c>
      <c r="D112" s="55">
        <v>-8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364</v>
      </c>
      <c r="O112" s="48" t="s">
        <v>55</v>
      </c>
      <c r="P112" s="55">
        <v>16</v>
      </c>
      <c r="Y112" s="54">
        <v>110</v>
      </c>
      <c r="Z112" s="56" t="s">
        <v>570</v>
      </c>
      <c r="AA112" s="48" t="s">
        <v>21</v>
      </c>
      <c r="AB112" s="55">
        <v>-11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386</v>
      </c>
      <c r="AM112" s="48" t="s">
        <v>42</v>
      </c>
      <c r="AN112" s="55">
        <v>-8</v>
      </c>
      <c r="AW112" s="58" t="s">
        <v>33</v>
      </c>
      <c r="AX112" s="177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2</v>
      </c>
      <c r="BF112" s="59">
        <v>0</v>
      </c>
      <c r="BG112" s="59">
        <v>2</v>
      </c>
      <c r="BH112" s="60">
        <v>1</v>
      </c>
      <c r="BI112" s="60">
        <v>3</v>
      </c>
      <c r="BJ112" s="60">
        <v>5</v>
      </c>
      <c r="BK112" s="60">
        <v>4</v>
      </c>
      <c r="BL112" s="60">
        <v>9</v>
      </c>
      <c r="BM112" s="60">
        <v>7</v>
      </c>
      <c r="BN112" s="60">
        <v>13</v>
      </c>
      <c r="BO112" s="60">
        <v>3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49</v>
      </c>
      <c r="BX112" s="196">
        <v>20.47665392296156</v>
      </c>
      <c r="BY112" s="61">
        <v>0.41789089638697063</v>
      </c>
      <c r="BZ112" s="62">
        <v>0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0</v>
      </c>
      <c r="CI112" s="59">
        <v>1</v>
      </c>
      <c r="CJ112" s="59">
        <v>1</v>
      </c>
      <c r="CK112" s="59">
        <v>2</v>
      </c>
      <c r="CL112" s="59">
        <v>2</v>
      </c>
      <c r="CM112" s="59">
        <v>3</v>
      </c>
      <c r="CN112" s="60">
        <v>4</v>
      </c>
      <c r="CO112" s="60">
        <v>5</v>
      </c>
      <c r="CP112" s="60">
        <v>9</v>
      </c>
      <c r="CQ112" s="60">
        <v>18</v>
      </c>
      <c r="CR112" s="60">
        <v>22</v>
      </c>
      <c r="CS112" s="60">
        <v>25</v>
      </c>
      <c r="CT112" s="60">
        <v>29</v>
      </c>
      <c r="CU112" s="60">
        <v>34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312</v>
      </c>
      <c r="C113" s="48" t="s">
        <v>36</v>
      </c>
      <c r="D113" s="55">
        <v>-8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828</v>
      </c>
      <c r="O113" s="48" t="s">
        <v>44</v>
      </c>
      <c r="P113" s="55">
        <v>-6</v>
      </c>
      <c r="Y113" s="54">
        <v>111</v>
      </c>
      <c r="Z113" s="56" t="s">
        <v>308</v>
      </c>
      <c r="AA113" s="48" t="s">
        <v>48</v>
      </c>
      <c r="AB113" s="55">
        <v>-11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382</v>
      </c>
      <c r="AM113" s="48" t="s">
        <v>58</v>
      </c>
      <c r="AN113" s="55">
        <v>-8</v>
      </c>
      <c r="AW113" s="58" t="s">
        <v>39</v>
      </c>
      <c r="AX113" s="177" t="s">
        <v>32</v>
      </c>
      <c r="AY113" s="60">
        <v>0</v>
      </c>
      <c r="AZ113" s="59">
        <v>0</v>
      </c>
      <c r="BA113" s="59">
        <v>0</v>
      </c>
      <c r="BB113" s="59">
        <v>0</v>
      </c>
      <c r="BC113" s="59">
        <v>1</v>
      </c>
      <c r="BD113" s="59">
        <v>0</v>
      </c>
      <c r="BE113" s="59">
        <v>1</v>
      </c>
      <c r="BF113" s="59">
        <v>0</v>
      </c>
      <c r="BG113" s="59">
        <v>1</v>
      </c>
      <c r="BH113" s="60">
        <v>1</v>
      </c>
      <c r="BI113" s="60">
        <v>1</v>
      </c>
      <c r="BJ113" s="60">
        <v>4</v>
      </c>
      <c r="BK113" s="60">
        <v>9</v>
      </c>
      <c r="BL113" s="60">
        <v>4</v>
      </c>
      <c r="BM113" s="60">
        <v>3</v>
      </c>
      <c r="BN113" s="60">
        <v>4</v>
      </c>
      <c r="BO113" s="60">
        <v>5</v>
      </c>
      <c r="BP113" s="60">
        <v>5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39</v>
      </c>
      <c r="BX113" s="196">
        <v>16.156246373441004</v>
      </c>
      <c r="BY113" s="61">
        <v>0.41426272752412829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0</v>
      </c>
      <c r="CK113" s="213">
        <v>2</v>
      </c>
      <c r="CL113" s="213">
        <v>2</v>
      </c>
      <c r="CM113" s="213">
        <v>4</v>
      </c>
      <c r="CN113" s="212">
        <v>5</v>
      </c>
      <c r="CO113" s="212">
        <v>8</v>
      </c>
      <c r="CP113" s="212">
        <v>13</v>
      </c>
      <c r="CQ113" s="212">
        <v>17</v>
      </c>
      <c r="CR113" s="212">
        <v>26</v>
      </c>
      <c r="CS113" s="212">
        <v>33</v>
      </c>
      <c r="CT113" s="212">
        <v>46</v>
      </c>
      <c r="CU113" s="212">
        <v>49</v>
      </c>
      <c r="CV113" s="212">
        <v>49</v>
      </c>
      <c r="CW113" s="212">
        <v>49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2297</v>
      </c>
      <c r="C114" s="48" t="s">
        <v>65</v>
      </c>
      <c r="D114" s="55">
        <v>-3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525</v>
      </c>
      <c r="O114" s="48" t="s">
        <v>45</v>
      </c>
      <c r="P114" s="55">
        <v>-6</v>
      </c>
      <c r="Y114" s="54">
        <v>112</v>
      </c>
      <c r="Z114" s="56" t="s">
        <v>579</v>
      </c>
      <c r="AA114" s="48" t="s">
        <v>24</v>
      </c>
      <c r="AB114" s="55">
        <v>183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986</v>
      </c>
      <c r="AM114" s="48" t="s">
        <v>28</v>
      </c>
      <c r="AN114" s="55">
        <v>-8</v>
      </c>
      <c r="AW114" s="58"/>
      <c r="AX114" s="177" t="s">
        <v>44</v>
      </c>
      <c r="AY114" s="51">
        <v>0</v>
      </c>
      <c r="AZ114" s="54">
        <v>0</v>
      </c>
      <c r="BA114" s="54">
        <v>0</v>
      </c>
      <c r="BB114" s="54">
        <v>0</v>
      </c>
      <c r="BC114" s="54">
        <v>2</v>
      </c>
      <c r="BD114" s="54">
        <v>0</v>
      </c>
      <c r="BE114" s="54">
        <v>1</v>
      </c>
      <c r="BF114" s="54">
        <v>0</v>
      </c>
      <c r="BG114" s="54">
        <v>0</v>
      </c>
      <c r="BH114" s="51">
        <v>0</v>
      </c>
      <c r="BI114" s="51">
        <v>5</v>
      </c>
      <c r="BJ114" s="51">
        <v>1</v>
      </c>
      <c r="BK114" s="51">
        <v>7</v>
      </c>
      <c r="BL114" s="51">
        <v>6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22</v>
      </c>
      <c r="BX114" s="196">
        <v>14.786063970958166</v>
      </c>
      <c r="BY114" s="61">
        <v>0.67209381686173486</v>
      </c>
      <c r="BZ114" s="62">
        <v>0</v>
      </c>
      <c r="CA114" s="190">
        <v>3</v>
      </c>
    </row>
    <row r="115" spans="1:106">
      <c r="A115" s="54">
        <v>113</v>
      </c>
      <c r="B115" s="20" t="s">
        <v>495</v>
      </c>
      <c r="C115" s="48" t="s">
        <v>47</v>
      </c>
      <c r="D115" s="55">
        <v>-9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331</v>
      </c>
      <c r="O115" s="48" t="s">
        <v>32</v>
      </c>
      <c r="P115" s="55">
        <v>-6</v>
      </c>
      <c r="Y115" s="54">
        <v>113</v>
      </c>
      <c r="Z115" s="56" t="s">
        <v>809</v>
      </c>
      <c r="AA115" s="48" t="s">
        <v>21</v>
      </c>
      <c r="AB115" s="55">
        <v>-12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374</v>
      </c>
      <c r="AM115" s="48" t="s">
        <v>38</v>
      </c>
      <c r="AN115" s="55">
        <v>-8</v>
      </c>
      <c r="AW115" s="58"/>
      <c r="AX115" s="176" t="s">
        <v>45</v>
      </c>
      <c r="AY115" s="60">
        <v>0</v>
      </c>
      <c r="AZ115" s="59">
        <v>0</v>
      </c>
      <c r="BA115" s="59">
        <v>0</v>
      </c>
      <c r="BB115" s="59">
        <v>0</v>
      </c>
      <c r="BC115" s="59">
        <v>0</v>
      </c>
      <c r="BD115" s="59">
        <v>1</v>
      </c>
      <c r="BE115" s="59">
        <v>0</v>
      </c>
      <c r="BF115" s="59">
        <v>0</v>
      </c>
      <c r="BG115" s="59">
        <v>1</v>
      </c>
      <c r="BH115" s="60">
        <v>1</v>
      </c>
      <c r="BI115" s="60">
        <v>5</v>
      </c>
      <c r="BJ115" s="60">
        <v>3</v>
      </c>
      <c r="BK115" s="60">
        <v>1</v>
      </c>
      <c r="BL115" s="60">
        <v>2</v>
      </c>
      <c r="BM115" s="60">
        <v>3</v>
      </c>
      <c r="BN115" s="60">
        <v>2</v>
      </c>
      <c r="BO115" s="60">
        <v>9</v>
      </c>
      <c r="BP115" s="60">
        <v>7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6">
        <v>35</v>
      </c>
      <c r="BX115" s="196">
        <v>13.845458881103816</v>
      </c>
      <c r="BY115" s="61">
        <v>0.39558453946010902</v>
      </c>
      <c r="BZ115" s="62">
        <v>0</v>
      </c>
      <c r="CA115" s="190">
        <v>0</v>
      </c>
    </row>
    <row r="116" spans="1:106">
      <c r="A116" s="54">
        <v>114</v>
      </c>
      <c r="B116" s="20" t="s">
        <v>704</v>
      </c>
      <c r="C116" s="48" t="s">
        <v>44</v>
      </c>
      <c r="D116" s="55">
        <v>15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334</v>
      </c>
      <c r="O116" s="48" t="s">
        <v>41</v>
      </c>
      <c r="P116" s="55">
        <v>-6</v>
      </c>
      <c r="Y116" s="54">
        <v>114</v>
      </c>
      <c r="Z116" s="56" t="s">
        <v>682</v>
      </c>
      <c r="AA116" s="48" t="s">
        <v>70</v>
      </c>
      <c r="AB116" s="55">
        <v>-12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1046</v>
      </c>
      <c r="AM116" s="48" t="s">
        <v>24</v>
      </c>
      <c r="AN116" s="55" t="s">
        <v>2967</v>
      </c>
      <c r="AW116" s="58"/>
      <c r="AX116" s="177" t="s">
        <v>58</v>
      </c>
      <c r="AY116" s="51">
        <v>0</v>
      </c>
      <c r="AZ116" s="54">
        <v>0</v>
      </c>
      <c r="BA116" s="54">
        <v>0</v>
      </c>
      <c r="BB116" s="54">
        <v>0</v>
      </c>
      <c r="BC116" s="54">
        <v>1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1</v>
      </c>
      <c r="BJ116" s="51">
        <v>1</v>
      </c>
      <c r="BK116" s="51">
        <v>2</v>
      </c>
      <c r="BL116" s="51">
        <v>4</v>
      </c>
      <c r="BM116" s="51">
        <v>13</v>
      </c>
      <c r="BN116" s="51">
        <v>4</v>
      </c>
      <c r="BO116" s="51">
        <v>9</v>
      </c>
      <c r="BP116" s="51">
        <v>8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43</v>
      </c>
      <c r="BX116" s="196">
        <v>11.386520011184091</v>
      </c>
      <c r="BY116" s="61">
        <v>0.26480279095776954</v>
      </c>
      <c r="BZ116" s="62">
        <v>0</v>
      </c>
      <c r="CA116" s="190">
        <v>0</v>
      </c>
    </row>
    <row r="117" spans="1:106">
      <c r="A117" s="54">
        <v>115</v>
      </c>
      <c r="B117" s="20" t="s">
        <v>337</v>
      </c>
      <c r="C117" s="48" t="s">
        <v>24</v>
      </c>
      <c r="D117" s="55">
        <v>-10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336</v>
      </c>
      <c r="O117" s="48" t="s">
        <v>28</v>
      </c>
      <c r="P117" s="55">
        <v>-6</v>
      </c>
      <c r="Y117" s="54">
        <v>115</v>
      </c>
      <c r="Z117" s="56" t="s">
        <v>300</v>
      </c>
      <c r="AA117" s="48" t="s">
        <v>21</v>
      </c>
      <c r="AB117" s="55">
        <v>-40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313</v>
      </c>
      <c r="AM117" s="48" t="s">
        <v>32</v>
      </c>
      <c r="AN117" s="55">
        <v>-8</v>
      </c>
      <c r="AW117" s="58"/>
      <c r="AX117" s="177" t="s">
        <v>50</v>
      </c>
      <c r="AY117" s="51">
        <v>1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0</v>
      </c>
      <c r="BL117" s="51">
        <v>1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6">
        <v>3</v>
      </c>
      <c r="BX117" s="196">
        <v>11.770818770678968</v>
      </c>
      <c r="BY117" s="61">
        <v>3.9236062568929895</v>
      </c>
      <c r="BZ117" s="62">
        <v>0</v>
      </c>
      <c r="CA117" s="190">
        <v>0</v>
      </c>
    </row>
    <row r="118" spans="1:106">
      <c r="A118" s="54">
        <v>116</v>
      </c>
      <c r="B118" s="20" t="s">
        <v>284</v>
      </c>
      <c r="C118" s="48" t="s">
        <v>43</v>
      </c>
      <c r="D118" s="55">
        <v>-10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344</v>
      </c>
      <c r="O118" s="48" t="s">
        <v>43</v>
      </c>
      <c r="P118" s="55">
        <v>-6</v>
      </c>
      <c r="Y118" s="54">
        <v>116</v>
      </c>
      <c r="Z118" s="56" t="s">
        <v>1819</v>
      </c>
      <c r="AA118" s="48" t="s">
        <v>40</v>
      </c>
      <c r="AB118" s="55">
        <v>-11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498</v>
      </c>
      <c r="AM118" s="48" t="s">
        <v>44</v>
      </c>
      <c r="AN118" s="55">
        <v>-8</v>
      </c>
      <c r="AW118" s="58"/>
      <c r="AX118" s="176" t="s">
        <v>47</v>
      </c>
      <c r="AY118" s="60">
        <v>0</v>
      </c>
      <c r="AZ118" s="59">
        <v>0</v>
      </c>
      <c r="BA118" s="59">
        <v>0</v>
      </c>
      <c r="BB118" s="59">
        <v>0</v>
      </c>
      <c r="BC118" s="59">
        <v>0</v>
      </c>
      <c r="BD118" s="59">
        <v>1</v>
      </c>
      <c r="BE118" s="59">
        <v>0</v>
      </c>
      <c r="BF118" s="59">
        <v>0</v>
      </c>
      <c r="BG118" s="59">
        <v>0</v>
      </c>
      <c r="BH118" s="60">
        <v>0</v>
      </c>
      <c r="BI118" s="60">
        <v>2</v>
      </c>
      <c r="BJ118" s="60">
        <v>2</v>
      </c>
      <c r="BK118" s="60">
        <v>5</v>
      </c>
      <c r="BL118" s="60">
        <v>3</v>
      </c>
      <c r="BM118" s="60">
        <v>1</v>
      </c>
      <c r="BN118" s="60">
        <v>4</v>
      </c>
      <c r="BO118" s="60">
        <v>5</v>
      </c>
      <c r="BP118" s="60">
        <v>10</v>
      </c>
      <c r="BQ118" s="60">
        <v>4</v>
      </c>
      <c r="BR118" s="60">
        <v>0</v>
      </c>
      <c r="BS118" s="60">
        <v>0</v>
      </c>
      <c r="BT118" s="60">
        <v>0</v>
      </c>
      <c r="BU118" s="60">
        <v>0</v>
      </c>
      <c r="BV118" s="80">
        <v>0</v>
      </c>
      <c r="BW118" s="176">
        <v>37</v>
      </c>
      <c r="BX118" s="196">
        <v>10.746010185186798</v>
      </c>
      <c r="BY118" s="61">
        <v>0.29043270770775126</v>
      </c>
      <c r="BZ118" s="62">
        <v>0</v>
      </c>
      <c r="CA118" s="190">
        <v>0</v>
      </c>
    </row>
    <row r="119" spans="1:106">
      <c r="A119" s="54">
        <v>117</v>
      </c>
      <c r="B119" s="20" t="s">
        <v>499</v>
      </c>
      <c r="C119" s="48" t="s">
        <v>48</v>
      </c>
      <c r="D119" s="55">
        <v>-9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498</v>
      </c>
      <c r="O119" s="48" t="s">
        <v>44</v>
      </c>
      <c r="P119" s="55">
        <v>-30</v>
      </c>
      <c r="Y119" s="54">
        <v>117</v>
      </c>
      <c r="Z119" s="56" t="s">
        <v>351</v>
      </c>
      <c r="AA119" s="48" t="s">
        <v>38</v>
      </c>
      <c r="AB119" s="55">
        <v>-11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376</v>
      </c>
      <c r="AM119" s="48" t="s">
        <v>42</v>
      </c>
      <c r="AN119" s="55">
        <v>-8</v>
      </c>
      <c r="AW119" s="58"/>
      <c r="AX119" s="177" t="s">
        <v>41</v>
      </c>
      <c r="AY119" s="51">
        <v>0</v>
      </c>
      <c r="AZ119" s="54">
        <v>1</v>
      </c>
      <c r="BA119" s="54">
        <v>0</v>
      </c>
      <c r="BB119" s="54">
        <v>1</v>
      </c>
      <c r="BC119" s="54">
        <v>0</v>
      </c>
      <c r="BD119" s="54">
        <v>1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0</v>
      </c>
      <c r="BK119" s="51">
        <v>1</v>
      </c>
      <c r="BL119" s="51">
        <v>0</v>
      </c>
      <c r="BM119" s="51">
        <v>1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5</v>
      </c>
      <c r="BX119" s="196">
        <v>10.670723195350273</v>
      </c>
      <c r="BY119" s="61">
        <v>2.1341446390700547</v>
      </c>
      <c r="BZ119" s="62">
        <v>0</v>
      </c>
      <c r="CA119" s="190">
        <v>0</v>
      </c>
    </row>
    <row r="120" spans="1:106">
      <c r="A120" s="54">
        <v>118</v>
      </c>
      <c r="B120" s="20" t="s">
        <v>2296</v>
      </c>
      <c r="C120" s="48" t="s">
        <v>41</v>
      </c>
      <c r="D120" s="55">
        <v>-7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340</v>
      </c>
      <c r="O120" s="48" t="s">
        <v>45</v>
      </c>
      <c r="P120" s="55">
        <v>-7</v>
      </c>
      <c r="Y120" s="54">
        <v>118</v>
      </c>
      <c r="Z120" s="56" t="s">
        <v>784</v>
      </c>
      <c r="AA120" s="48" t="s">
        <v>24</v>
      </c>
      <c r="AB120" s="55">
        <v>140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432</v>
      </c>
      <c r="AM120" s="48" t="s">
        <v>26</v>
      </c>
      <c r="AN120" s="55">
        <v>-8</v>
      </c>
      <c r="AW120" s="58"/>
      <c r="AX120" s="176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2</v>
      </c>
      <c r="BK120" s="51">
        <v>7</v>
      </c>
      <c r="BL120" s="51">
        <v>20</v>
      </c>
      <c r="BM120" s="51">
        <v>3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32</v>
      </c>
      <c r="BX120" s="196">
        <v>10.252778001711524</v>
      </c>
      <c r="BY120" s="61">
        <v>0.32039931255348514</v>
      </c>
      <c r="BZ120" s="62">
        <v>0</v>
      </c>
      <c r="CA120" s="190">
        <v>0</v>
      </c>
    </row>
    <row r="121" spans="1:106">
      <c r="A121" s="54">
        <v>119</v>
      </c>
      <c r="B121" s="20" t="s">
        <v>742</v>
      </c>
      <c r="C121" s="48" t="s">
        <v>60</v>
      </c>
      <c r="D121" s="55">
        <v>-7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507</v>
      </c>
      <c r="O121" s="48" t="s">
        <v>52</v>
      </c>
      <c r="P121" s="55">
        <v>-7</v>
      </c>
      <c r="Y121" s="54">
        <v>119</v>
      </c>
      <c r="Z121" s="56" t="s">
        <v>1727</v>
      </c>
      <c r="AA121" s="48" t="s">
        <v>47</v>
      </c>
      <c r="AB121" s="55">
        <v>-11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1055</v>
      </c>
      <c r="AM121" s="48" t="s">
        <v>24</v>
      </c>
      <c r="AN121" s="55" t="s">
        <v>2967</v>
      </c>
      <c r="AW121" s="58"/>
      <c r="AX121" s="177" t="s">
        <v>46</v>
      </c>
      <c r="AY121" s="51">
        <v>0</v>
      </c>
      <c r="AZ121" s="54">
        <v>1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1</v>
      </c>
      <c r="BH121" s="51">
        <v>0</v>
      </c>
      <c r="BI121" s="51">
        <v>1</v>
      </c>
      <c r="BJ121" s="51">
        <v>0</v>
      </c>
      <c r="BK121" s="51">
        <v>0</v>
      </c>
      <c r="BL121" s="51">
        <v>0</v>
      </c>
      <c r="BM121" s="51">
        <v>5</v>
      </c>
      <c r="BN121" s="51">
        <v>6</v>
      </c>
      <c r="BO121" s="51">
        <v>0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14</v>
      </c>
      <c r="BX121" s="196">
        <v>9.027604206388899</v>
      </c>
      <c r="BY121" s="61">
        <v>0.64482887188492133</v>
      </c>
      <c r="BZ121" s="62">
        <v>0</v>
      </c>
      <c r="CA121" s="190">
        <v>0</v>
      </c>
    </row>
    <row r="122" spans="1:106">
      <c r="A122" s="54">
        <v>120</v>
      </c>
      <c r="B122" s="20" t="s">
        <v>604</v>
      </c>
      <c r="C122" s="48" t="s">
        <v>52</v>
      </c>
      <c r="D122" s="55">
        <v>15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817</v>
      </c>
      <c r="O122" s="48" t="s">
        <v>44</v>
      </c>
      <c r="P122" s="55">
        <v>-7</v>
      </c>
      <c r="Y122" s="54">
        <v>120</v>
      </c>
      <c r="Z122" s="56" t="s">
        <v>450</v>
      </c>
      <c r="AA122" s="48" t="s">
        <v>24</v>
      </c>
      <c r="AB122" s="55">
        <v>132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277</v>
      </c>
      <c r="AM122" s="48" t="s">
        <v>28</v>
      </c>
      <c r="AN122" s="55">
        <v>-9</v>
      </c>
      <c r="AW122" s="58"/>
      <c r="AX122" s="177" t="s">
        <v>48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2</v>
      </c>
      <c r="BJ122" s="51">
        <v>1</v>
      </c>
      <c r="BK122" s="51">
        <v>1</v>
      </c>
      <c r="BL122" s="51">
        <v>2</v>
      </c>
      <c r="BM122" s="51">
        <v>0</v>
      </c>
      <c r="BN122" s="51">
        <v>0</v>
      </c>
      <c r="BO122" s="51">
        <v>1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8</v>
      </c>
      <c r="BX122" s="196">
        <v>8.0559836999735861</v>
      </c>
      <c r="BY122" s="61">
        <v>1.0069979624966983</v>
      </c>
      <c r="BZ122" s="62">
        <v>0</v>
      </c>
      <c r="CA122" s="190">
        <v>0</v>
      </c>
    </row>
    <row r="123" spans="1:106">
      <c r="A123" s="54">
        <v>121</v>
      </c>
      <c r="B123" s="20" t="s">
        <v>682</v>
      </c>
      <c r="C123" s="48" t="s">
        <v>70</v>
      </c>
      <c r="D123" s="55">
        <v>-8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345</v>
      </c>
      <c r="O123" s="48" t="s">
        <v>38</v>
      </c>
      <c r="P123" s="55">
        <v>-7</v>
      </c>
      <c r="Y123" s="54">
        <v>121</v>
      </c>
      <c r="Z123" s="56" t="s">
        <v>1565</v>
      </c>
      <c r="AA123" s="48" t="s">
        <v>21</v>
      </c>
      <c r="AB123" s="55">
        <v>-12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358</v>
      </c>
      <c r="AM123" s="48" t="s">
        <v>36</v>
      </c>
      <c r="AN123" s="55">
        <v>-9</v>
      </c>
      <c r="AW123" s="58"/>
      <c r="AX123" s="177" t="s">
        <v>40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1</v>
      </c>
      <c r="BK123" s="51">
        <v>1</v>
      </c>
      <c r="BL123" s="51">
        <v>0</v>
      </c>
      <c r="BM123" s="51">
        <v>2</v>
      </c>
      <c r="BN123" s="51">
        <v>0</v>
      </c>
      <c r="BO123" s="51">
        <v>0</v>
      </c>
      <c r="BP123" s="51">
        <v>1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7</v>
      </c>
      <c r="BX123" s="196">
        <v>6.147179817921387</v>
      </c>
      <c r="BY123" s="61">
        <v>0.87816854541734102</v>
      </c>
      <c r="BZ123" s="62">
        <v>0</v>
      </c>
      <c r="CA123" s="190">
        <v>0</v>
      </c>
    </row>
    <row r="124" spans="1:106">
      <c r="A124" s="54">
        <v>122</v>
      </c>
      <c r="B124" s="20" t="s">
        <v>425</v>
      </c>
      <c r="C124" s="48" t="s">
        <v>48</v>
      </c>
      <c r="D124" s="55">
        <v>-8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815</v>
      </c>
      <c r="O124" s="48" t="s">
        <v>44</v>
      </c>
      <c r="P124" s="55">
        <v>-7</v>
      </c>
      <c r="Y124" s="54">
        <v>122</v>
      </c>
      <c r="Z124" s="56" t="s">
        <v>1337</v>
      </c>
      <c r="AA124" s="48" t="s">
        <v>24</v>
      </c>
      <c r="AB124" s="55">
        <v>-12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1013</v>
      </c>
      <c r="AM124" s="48" t="s">
        <v>28</v>
      </c>
      <c r="AN124" s="55">
        <v>-9</v>
      </c>
      <c r="AW124" s="58"/>
      <c r="AX124" s="177" t="s">
        <v>65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1</v>
      </c>
      <c r="BF124" s="54">
        <v>1</v>
      </c>
      <c r="BG124" s="54">
        <v>0</v>
      </c>
      <c r="BH124" s="51">
        <v>0</v>
      </c>
      <c r="BI124" s="51">
        <v>1</v>
      </c>
      <c r="BJ124" s="51">
        <v>1</v>
      </c>
      <c r="BK124" s="51">
        <v>1</v>
      </c>
      <c r="BL124" s="51">
        <v>0</v>
      </c>
      <c r="BM124" s="51">
        <v>2</v>
      </c>
      <c r="BN124" s="51">
        <v>2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9</v>
      </c>
      <c r="BX124" s="196">
        <v>5.3196266532422793</v>
      </c>
      <c r="BY124" s="61">
        <v>0.59106962813803099</v>
      </c>
      <c r="BZ124" s="62">
        <v>0</v>
      </c>
      <c r="CA124" s="190">
        <v>0</v>
      </c>
    </row>
    <row r="125" spans="1:106">
      <c r="A125" s="54">
        <v>123</v>
      </c>
      <c r="B125" s="20" t="s">
        <v>1051</v>
      </c>
      <c r="C125" s="48" t="s">
        <v>44</v>
      </c>
      <c r="D125" s="55">
        <v>10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346</v>
      </c>
      <c r="O125" s="48" t="s">
        <v>69</v>
      </c>
      <c r="P125" s="55">
        <v>-7</v>
      </c>
      <c r="Y125" s="54">
        <v>123</v>
      </c>
      <c r="Z125" s="56" t="s">
        <v>415</v>
      </c>
      <c r="AA125" s="48" t="s">
        <v>44</v>
      </c>
      <c r="AB125" s="55">
        <v>145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1574</v>
      </c>
      <c r="AM125" s="48" t="s">
        <v>24</v>
      </c>
      <c r="AN125" s="55" t="s">
        <v>2967</v>
      </c>
      <c r="AW125" s="58"/>
      <c r="AX125" s="177" t="s">
        <v>62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5</v>
      </c>
      <c r="BL125" s="51">
        <v>6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11</v>
      </c>
      <c r="BX125" s="196">
        <v>4.1397598134577942</v>
      </c>
      <c r="BY125" s="61">
        <v>0.37634180122343586</v>
      </c>
      <c r="BZ125" s="62">
        <v>0</v>
      </c>
      <c r="CA125" s="190">
        <v>0</v>
      </c>
    </row>
    <row r="126" spans="1:106">
      <c r="A126" s="54">
        <v>124</v>
      </c>
      <c r="B126" s="20" t="s">
        <v>363</v>
      </c>
      <c r="C126" s="48" t="s">
        <v>44</v>
      </c>
      <c r="D126" s="55">
        <v>-4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418</v>
      </c>
      <c r="O126" s="48" t="s">
        <v>65</v>
      </c>
      <c r="P126" s="55">
        <v>29</v>
      </c>
      <c r="Y126" s="54">
        <v>124</v>
      </c>
      <c r="Z126" s="56" t="s">
        <v>290</v>
      </c>
      <c r="AA126" s="48" t="s">
        <v>55</v>
      </c>
      <c r="AB126" s="55">
        <v>-13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188</v>
      </c>
      <c r="AM126" s="48" t="s">
        <v>24</v>
      </c>
      <c r="AN126" s="55">
        <v>-10</v>
      </c>
      <c r="AW126" s="58"/>
      <c r="AX126" s="177" t="s">
        <v>55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1</v>
      </c>
      <c r="BH126" s="51">
        <v>0</v>
      </c>
      <c r="BI126" s="51">
        <v>2</v>
      </c>
      <c r="BJ126" s="51">
        <v>0</v>
      </c>
      <c r="BK126" s="51">
        <v>3</v>
      </c>
      <c r="BL126" s="51">
        <v>1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7</v>
      </c>
      <c r="BX126" s="196">
        <v>4.1518462895216164</v>
      </c>
      <c r="BY126" s="61">
        <v>0.59312089850308802</v>
      </c>
      <c r="BZ126" s="62">
        <v>0</v>
      </c>
      <c r="CA126" s="190">
        <v>0</v>
      </c>
    </row>
    <row r="127" spans="1:106">
      <c r="A127" s="54">
        <v>125</v>
      </c>
      <c r="B127" s="20" t="s">
        <v>290</v>
      </c>
      <c r="C127" s="48" t="s">
        <v>55</v>
      </c>
      <c r="D127" s="55">
        <v>-9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830</v>
      </c>
      <c r="O127" s="48" t="s">
        <v>44</v>
      </c>
      <c r="P127" s="55">
        <v>-8</v>
      </c>
      <c r="Y127" s="54">
        <v>125</v>
      </c>
      <c r="Z127" s="56" t="s">
        <v>468</v>
      </c>
      <c r="AA127" s="48" t="s">
        <v>43</v>
      </c>
      <c r="AB127" s="55">
        <v>-13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281</v>
      </c>
      <c r="AM127" s="48" t="s">
        <v>43</v>
      </c>
      <c r="AN127" s="55">
        <v>-10</v>
      </c>
      <c r="AW127" s="58"/>
      <c r="AX127" s="177" t="s">
        <v>59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4</v>
      </c>
      <c r="BK127" s="51">
        <v>0</v>
      </c>
      <c r="BL127" s="51">
        <v>0</v>
      </c>
      <c r="BM127" s="51">
        <v>3</v>
      </c>
      <c r="BN127" s="51">
        <v>4</v>
      </c>
      <c r="BO127" s="51">
        <v>2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13</v>
      </c>
      <c r="BX127" s="196">
        <v>4.0745923679172327</v>
      </c>
      <c r="BY127" s="61">
        <v>0.31343018214747942</v>
      </c>
      <c r="BZ127" s="62">
        <v>0</v>
      </c>
      <c r="CA127" s="190">
        <v>0</v>
      </c>
    </row>
    <row r="128" spans="1:106">
      <c r="A128" s="54">
        <v>126</v>
      </c>
      <c r="B128" s="20" t="s">
        <v>253</v>
      </c>
      <c r="C128" s="48" t="s">
        <v>34</v>
      </c>
      <c r="D128" s="55">
        <v>-38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546</v>
      </c>
      <c r="O128" s="48" t="s">
        <v>24</v>
      </c>
      <c r="P128" s="55">
        <v>91</v>
      </c>
      <c r="Y128" s="54">
        <v>126</v>
      </c>
      <c r="Z128" s="56" t="s">
        <v>247</v>
      </c>
      <c r="AA128" s="48" t="s">
        <v>28</v>
      </c>
      <c r="AB128" s="55">
        <v>-13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416</v>
      </c>
      <c r="AM128" s="48" t="s">
        <v>42</v>
      </c>
      <c r="AN128" s="55">
        <v>-10</v>
      </c>
      <c r="AW128" s="58"/>
      <c r="AX128" s="177" t="s">
        <v>52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0</v>
      </c>
      <c r="BK128" s="51">
        <v>2</v>
      </c>
      <c r="BL128" s="51">
        <v>1</v>
      </c>
      <c r="BM128" s="51">
        <v>0</v>
      </c>
      <c r="BN128" s="51">
        <v>0</v>
      </c>
      <c r="BO128" s="51">
        <v>0</v>
      </c>
      <c r="BP128" s="51">
        <v>1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5</v>
      </c>
      <c r="BX128" s="196">
        <v>2.2139793202429616</v>
      </c>
      <c r="BY128" s="61">
        <v>0.44279586404859234</v>
      </c>
      <c r="BZ128" s="62">
        <v>0</v>
      </c>
      <c r="CA128" s="190">
        <v>0</v>
      </c>
    </row>
    <row r="129" spans="1:79">
      <c r="A129" s="54">
        <v>127</v>
      </c>
      <c r="B129" s="20" t="s">
        <v>421</v>
      </c>
      <c r="C129" s="48" t="s">
        <v>21</v>
      </c>
      <c r="D129" s="55">
        <v>22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348</v>
      </c>
      <c r="O129" s="48" t="s">
        <v>28</v>
      </c>
      <c r="P129" s="55">
        <v>-9</v>
      </c>
      <c r="Y129" s="54">
        <v>127</v>
      </c>
      <c r="Z129" s="56" t="s">
        <v>1579</v>
      </c>
      <c r="AA129" s="48" t="s">
        <v>21</v>
      </c>
      <c r="AB129" s="55">
        <v>-11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400</v>
      </c>
      <c r="AM129" s="48" t="s">
        <v>36</v>
      </c>
      <c r="AN129" s="55">
        <v>-10</v>
      </c>
      <c r="AW129" s="58"/>
      <c r="AX129" s="177" t="s">
        <v>60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1</v>
      </c>
      <c r="BH129" s="51">
        <v>0</v>
      </c>
      <c r="BI129" s="51">
        <v>0</v>
      </c>
      <c r="BJ129" s="51">
        <v>0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1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3</v>
      </c>
      <c r="BX129" s="196">
        <v>1.7536112444544512</v>
      </c>
      <c r="BY129" s="61">
        <v>0.58453708148481709</v>
      </c>
      <c r="BZ129" s="62">
        <v>0</v>
      </c>
      <c r="CA129" s="190">
        <v>0</v>
      </c>
    </row>
    <row r="130" spans="1:79">
      <c r="A130" s="54">
        <v>128</v>
      </c>
      <c r="B130" s="20" t="s">
        <v>948</v>
      </c>
      <c r="C130" s="48" t="s">
        <v>52</v>
      </c>
      <c r="D130" s="55">
        <v>44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350</v>
      </c>
      <c r="O130" s="48" t="s">
        <v>21</v>
      </c>
      <c r="P130" s="55">
        <v>-9</v>
      </c>
      <c r="Y130" s="54">
        <v>128</v>
      </c>
      <c r="Z130" s="56" t="s">
        <v>462</v>
      </c>
      <c r="AA130" s="48" t="s">
        <v>43</v>
      </c>
      <c r="AB130" s="55">
        <v>-11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461</v>
      </c>
      <c r="AM130" s="48" t="s">
        <v>32</v>
      </c>
      <c r="AN130" s="55">
        <v>-10</v>
      </c>
      <c r="AW130" s="58"/>
      <c r="AX130" s="177" t="s">
        <v>64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1</v>
      </c>
      <c r="BK130" s="51">
        <v>2</v>
      </c>
      <c r="BL130" s="51">
        <v>1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4</v>
      </c>
      <c r="BX130" s="196">
        <v>1.520208793765838</v>
      </c>
      <c r="BY130" s="61">
        <v>0.38005219844145949</v>
      </c>
      <c r="BZ130" s="62">
        <v>0</v>
      </c>
      <c r="CA130" s="190">
        <v>0</v>
      </c>
    </row>
    <row r="131" spans="1:79">
      <c r="A131" s="54">
        <v>129</v>
      </c>
      <c r="B131" s="20" t="s">
        <v>286</v>
      </c>
      <c r="C131" s="48" t="s">
        <v>34</v>
      </c>
      <c r="D131" s="55">
        <v>-12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601</v>
      </c>
      <c r="O131" s="48" t="s">
        <v>45</v>
      </c>
      <c r="P131" s="55">
        <v>-9</v>
      </c>
      <c r="Y131" s="54">
        <v>129</v>
      </c>
      <c r="Z131" s="56" t="s">
        <v>2289</v>
      </c>
      <c r="AA131" s="48" t="s">
        <v>36</v>
      </c>
      <c r="AB131" s="55">
        <v>-11</v>
      </c>
      <c r="AK131" s="54">
        <v>129</v>
      </c>
      <c r="AL131" s="56" t="s">
        <v>402</v>
      </c>
      <c r="AM131" s="48" t="s">
        <v>38</v>
      </c>
      <c r="AN131" s="55">
        <v>-9</v>
      </c>
      <c r="AW131" s="58"/>
      <c r="AX131" s="177" t="s">
        <v>54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1</v>
      </c>
      <c r="BM131" s="51">
        <v>2</v>
      </c>
      <c r="BN131" s="51">
        <v>1</v>
      </c>
      <c r="BO131" s="51">
        <v>1</v>
      </c>
      <c r="BP131" s="51">
        <v>2</v>
      </c>
      <c r="BQ131" s="51">
        <v>1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8</v>
      </c>
      <c r="BX131" s="196">
        <v>1.4710326341150217</v>
      </c>
      <c r="BY131" s="61">
        <v>0.18387907926437771</v>
      </c>
      <c r="BZ131" s="62">
        <v>0</v>
      </c>
      <c r="CA131" s="190">
        <v>0</v>
      </c>
    </row>
    <row r="132" spans="1:79">
      <c r="A132" s="54">
        <v>130</v>
      </c>
      <c r="B132" s="20" t="s">
        <v>272</v>
      </c>
      <c r="C132" s="48" t="s">
        <v>46</v>
      </c>
      <c r="D132" s="55">
        <v>-23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354</v>
      </c>
      <c r="O132" s="48" t="s">
        <v>45</v>
      </c>
      <c r="P132" s="55">
        <v>-9</v>
      </c>
      <c r="Y132" s="54">
        <v>130</v>
      </c>
      <c r="Z132" s="56" t="s">
        <v>1582</v>
      </c>
      <c r="AA132" s="48" t="s">
        <v>47</v>
      </c>
      <c r="AB132" s="55">
        <v>-11</v>
      </c>
      <c r="AK132" s="54">
        <v>130</v>
      </c>
      <c r="AL132" s="56" t="s">
        <v>837</v>
      </c>
      <c r="AM132" s="48" t="s">
        <v>28</v>
      </c>
      <c r="AN132" s="55">
        <v>-9</v>
      </c>
      <c r="AW132" s="58"/>
      <c r="AX132" s="177" t="s">
        <v>100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1</v>
      </c>
      <c r="BJ132" s="51">
        <v>0</v>
      </c>
      <c r="BK132" s="51">
        <v>1</v>
      </c>
      <c r="BL132" s="51">
        <v>0</v>
      </c>
      <c r="BM132" s="51">
        <v>0</v>
      </c>
      <c r="BN132" s="51">
        <v>0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1.4486680377303052</v>
      </c>
      <c r="BY132" s="61">
        <v>0.48288934591010174</v>
      </c>
      <c r="BZ132" s="62">
        <v>0</v>
      </c>
      <c r="CA132" s="190">
        <v>0</v>
      </c>
    </row>
    <row r="133" spans="1:79">
      <c r="A133" s="54">
        <v>131</v>
      </c>
      <c r="B133" s="20" t="s">
        <v>187</v>
      </c>
      <c r="C133" s="48" t="s">
        <v>26</v>
      </c>
      <c r="D133" s="55">
        <v>-13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578</v>
      </c>
      <c r="O133" s="48" t="s">
        <v>38</v>
      </c>
      <c r="P133" s="55">
        <v>-9</v>
      </c>
      <c r="Y133" s="54">
        <v>131</v>
      </c>
      <c r="Z133" s="56" t="s">
        <v>614</v>
      </c>
      <c r="AA133" s="48" t="s">
        <v>36</v>
      </c>
      <c r="AB133" s="55">
        <v>-11</v>
      </c>
      <c r="AK133" s="54">
        <v>131</v>
      </c>
      <c r="AL133" s="56" t="s">
        <v>1082</v>
      </c>
      <c r="AM133" s="48" t="s">
        <v>24</v>
      </c>
      <c r="AN133" s="55" t="s">
        <v>2967</v>
      </c>
      <c r="AW133" s="58"/>
      <c r="AX133" s="176" t="s">
        <v>68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0</v>
      </c>
      <c r="BM133" s="51">
        <v>1</v>
      </c>
      <c r="BN133" s="51">
        <v>1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3</v>
      </c>
      <c r="BX133" s="196">
        <v>1.3600506059223123</v>
      </c>
      <c r="BY133" s="61">
        <v>0.45335020197410408</v>
      </c>
      <c r="BZ133" s="62">
        <v>0</v>
      </c>
      <c r="CA133" s="190">
        <v>1</v>
      </c>
    </row>
    <row r="134" spans="1:79">
      <c r="A134" s="54">
        <v>132</v>
      </c>
      <c r="B134" s="20" t="s">
        <v>359</v>
      </c>
      <c r="C134" s="48" t="s">
        <v>28</v>
      </c>
      <c r="D134" s="55">
        <v>-13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374</v>
      </c>
      <c r="O134" s="48" t="s">
        <v>38</v>
      </c>
      <c r="P134" s="55">
        <v>-9</v>
      </c>
      <c r="Y134" s="54">
        <v>132</v>
      </c>
      <c r="Z134" s="56" t="s">
        <v>253</v>
      </c>
      <c r="AA134" s="48" t="s">
        <v>34</v>
      </c>
      <c r="AB134" s="55">
        <v>-65</v>
      </c>
      <c r="AK134" s="54">
        <v>132</v>
      </c>
      <c r="AL134" s="56" t="s">
        <v>410</v>
      </c>
      <c r="AM134" s="48" t="s">
        <v>36</v>
      </c>
      <c r="AN134" s="55">
        <v>-10</v>
      </c>
      <c r="AW134" s="58"/>
      <c r="AX134" s="177" t="s">
        <v>51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1</v>
      </c>
      <c r="BL134" s="51">
        <v>0</v>
      </c>
      <c r="BM134" s="51">
        <v>1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1.2947895308015718</v>
      </c>
      <c r="BY134" s="61">
        <v>0.43159651026719059</v>
      </c>
      <c r="BZ134" s="62">
        <v>3</v>
      </c>
      <c r="CA134" s="190">
        <v>1</v>
      </c>
    </row>
    <row r="135" spans="1:79">
      <c r="A135" s="54">
        <v>133</v>
      </c>
      <c r="B135" s="20" t="s">
        <v>941</v>
      </c>
      <c r="C135" s="48" t="s">
        <v>45</v>
      </c>
      <c r="D135" s="55">
        <v>-11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370</v>
      </c>
      <c r="O135" s="48" t="s">
        <v>21</v>
      </c>
      <c r="P135" s="55">
        <v>-31</v>
      </c>
      <c r="Y135" s="54">
        <v>133</v>
      </c>
      <c r="Z135" s="56" t="s">
        <v>237</v>
      </c>
      <c r="AA135" s="48" t="s">
        <v>51</v>
      </c>
      <c r="AB135" s="55">
        <v>191</v>
      </c>
      <c r="AK135" s="54">
        <v>133</v>
      </c>
      <c r="AL135" s="56" t="s">
        <v>889</v>
      </c>
      <c r="AM135" s="48" t="s">
        <v>62</v>
      </c>
      <c r="AN135" s="55">
        <v>-10</v>
      </c>
      <c r="AW135" s="58"/>
      <c r="AX135" s="177" t="s">
        <v>53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1</v>
      </c>
      <c r="BL135" s="51">
        <v>3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4</v>
      </c>
      <c r="BX135" s="196">
        <v>1.2397162017495817</v>
      </c>
      <c r="BY135" s="61">
        <v>0.30992905043739544</v>
      </c>
      <c r="BZ135" s="62">
        <v>0</v>
      </c>
      <c r="CA135" s="190">
        <v>0</v>
      </c>
    </row>
    <row r="136" spans="1:79">
      <c r="A136" s="54">
        <v>134</v>
      </c>
      <c r="B136" s="20" t="s">
        <v>483</v>
      </c>
      <c r="C136" s="48" t="s">
        <v>21</v>
      </c>
      <c r="D136" s="55">
        <v>-13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358</v>
      </c>
      <c r="O136" s="48" t="s">
        <v>36</v>
      </c>
      <c r="P136" s="55">
        <v>-10</v>
      </c>
      <c r="Y136" s="54">
        <v>134</v>
      </c>
      <c r="Z136" s="56" t="s">
        <v>1051</v>
      </c>
      <c r="AA136" s="48" t="s">
        <v>44</v>
      </c>
      <c r="AB136" s="55">
        <v>136</v>
      </c>
      <c r="AK136" s="54">
        <v>134</v>
      </c>
      <c r="AL136" s="56" t="s">
        <v>428</v>
      </c>
      <c r="AM136" s="48" t="s">
        <v>42</v>
      </c>
      <c r="AN136" s="55">
        <v>-10</v>
      </c>
      <c r="AW136" s="58"/>
      <c r="AX136" s="176" t="s">
        <v>57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3</v>
      </c>
      <c r="BN136" s="51">
        <v>2</v>
      </c>
      <c r="BO136" s="51">
        <v>1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6</v>
      </c>
      <c r="BX136" s="196">
        <v>1.1652112851810126</v>
      </c>
      <c r="BY136" s="61">
        <v>0.1942018808635021</v>
      </c>
      <c r="BZ136" s="62">
        <v>0</v>
      </c>
      <c r="CA136" s="190">
        <v>0</v>
      </c>
    </row>
    <row r="137" spans="1:79">
      <c r="A137" s="54">
        <v>135</v>
      </c>
      <c r="B137" s="20" t="s">
        <v>637</v>
      </c>
      <c r="C137" s="48" t="s">
        <v>52</v>
      </c>
      <c r="D137" s="55">
        <v>-11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362</v>
      </c>
      <c r="O137" s="48" t="s">
        <v>28</v>
      </c>
      <c r="P137" s="55">
        <v>-10</v>
      </c>
      <c r="Y137" s="54">
        <v>135</v>
      </c>
      <c r="Z137" s="56" t="s">
        <v>499</v>
      </c>
      <c r="AA137" s="48" t="s">
        <v>48</v>
      </c>
      <c r="AB137" s="55">
        <v>-14</v>
      </c>
      <c r="AK137" s="54">
        <v>135</v>
      </c>
      <c r="AL137" s="56" t="s">
        <v>891</v>
      </c>
      <c r="AM137" s="48" t="s">
        <v>62</v>
      </c>
      <c r="AN137" s="55">
        <v>-10</v>
      </c>
      <c r="AW137" s="58"/>
      <c r="AX137" s="177" t="s">
        <v>103</v>
      </c>
      <c r="AY137" s="60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60">
        <v>0</v>
      </c>
      <c r="BJ137" s="60">
        <v>1</v>
      </c>
      <c r="BK137" s="60">
        <v>0</v>
      </c>
      <c r="BL137" s="60">
        <v>0</v>
      </c>
      <c r="BM137" s="60">
        <v>0</v>
      </c>
      <c r="BN137" s="60">
        <v>2</v>
      </c>
      <c r="BO137" s="60">
        <v>1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80">
        <v>0</v>
      </c>
      <c r="BW137" s="176">
        <v>4</v>
      </c>
      <c r="BX137" s="196">
        <v>1.0523492429669283</v>
      </c>
      <c r="BY137" s="61">
        <v>0.26308731074173208</v>
      </c>
      <c r="BZ137" s="62">
        <v>0</v>
      </c>
      <c r="CA137" s="190">
        <v>0</v>
      </c>
    </row>
    <row r="138" spans="1:79">
      <c r="A138" s="54">
        <v>136</v>
      </c>
      <c r="B138" s="20" t="s">
        <v>371</v>
      </c>
      <c r="C138" s="48" t="s">
        <v>43</v>
      </c>
      <c r="D138" s="55">
        <v>-11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368</v>
      </c>
      <c r="O138" s="48" t="s">
        <v>21</v>
      </c>
      <c r="P138" s="55">
        <v>-9</v>
      </c>
      <c r="Y138" s="54">
        <v>136</v>
      </c>
      <c r="Z138" s="56" t="s">
        <v>255</v>
      </c>
      <c r="AA138" s="48" t="s">
        <v>44</v>
      </c>
      <c r="AB138" s="55">
        <v>-14</v>
      </c>
      <c r="AK138" s="54">
        <v>136</v>
      </c>
      <c r="AL138" s="56" t="s">
        <v>2572</v>
      </c>
      <c r="AM138" s="48" t="s">
        <v>26</v>
      </c>
      <c r="AN138" s="55">
        <v>-10</v>
      </c>
      <c r="AW138" s="58"/>
      <c r="AX138" s="177" t="s">
        <v>108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1</v>
      </c>
      <c r="BI138" s="60">
        <v>0</v>
      </c>
      <c r="BJ138" s="60">
        <v>0</v>
      </c>
      <c r="BK138" s="60">
        <v>0</v>
      </c>
      <c r="BL138" s="60">
        <v>0</v>
      </c>
      <c r="BM138" s="60">
        <v>0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1</v>
      </c>
      <c r="BX138" s="196">
        <v>1.0416666666666667</v>
      </c>
      <c r="BY138" s="61">
        <v>1.0416666666666667</v>
      </c>
      <c r="BZ138" s="62">
        <v>0</v>
      </c>
      <c r="CA138" s="190">
        <v>0</v>
      </c>
    </row>
    <row r="139" spans="1:79">
      <c r="A139" s="54">
        <v>137</v>
      </c>
      <c r="B139" s="20" t="s">
        <v>161</v>
      </c>
      <c r="C139" s="48" t="s">
        <v>29</v>
      </c>
      <c r="D139" s="55">
        <v>-11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372</v>
      </c>
      <c r="O139" s="48" t="s">
        <v>28</v>
      </c>
      <c r="P139" s="55">
        <v>-9</v>
      </c>
      <c r="Y139" s="54">
        <v>137</v>
      </c>
      <c r="Z139" s="56" t="s">
        <v>1792</v>
      </c>
      <c r="AA139" s="48" t="s">
        <v>28</v>
      </c>
      <c r="AB139" s="55">
        <v>226</v>
      </c>
      <c r="AK139" s="54">
        <v>137</v>
      </c>
      <c r="AL139" s="56" t="s">
        <v>893</v>
      </c>
      <c r="AM139" s="48" t="s">
        <v>29</v>
      </c>
      <c r="AN139" s="55">
        <v>-10</v>
      </c>
      <c r="AW139" s="58"/>
      <c r="AX139" s="178" t="s">
        <v>70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1</v>
      </c>
      <c r="BJ139" s="60">
        <v>0</v>
      </c>
      <c r="BK139" s="60">
        <v>0</v>
      </c>
      <c r="BL139" s="60">
        <v>0</v>
      </c>
      <c r="BM139" s="60">
        <v>0</v>
      </c>
      <c r="BN139" s="60">
        <v>0</v>
      </c>
      <c r="BO139" s="60">
        <v>0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1</v>
      </c>
      <c r="BX139" s="196">
        <v>0.8771929824561403</v>
      </c>
      <c r="BY139" s="61">
        <v>0.8771929824561403</v>
      </c>
      <c r="BZ139" s="62">
        <v>0</v>
      </c>
      <c r="CA139" s="190">
        <v>0</v>
      </c>
    </row>
    <row r="140" spans="1:79">
      <c r="A140" s="54">
        <v>138</v>
      </c>
      <c r="B140" s="20" t="s">
        <v>1330</v>
      </c>
      <c r="C140" s="48" t="s">
        <v>44</v>
      </c>
      <c r="D140" s="55">
        <v>47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254</v>
      </c>
      <c r="O140" s="48" t="s">
        <v>26</v>
      </c>
      <c r="P140" s="55">
        <v>-9</v>
      </c>
      <c r="Y140" s="54">
        <v>138</v>
      </c>
      <c r="Z140" s="56" t="s">
        <v>1592</v>
      </c>
      <c r="AA140" s="48" t="s">
        <v>43</v>
      </c>
      <c r="AB140" s="55">
        <v>-15</v>
      </c>
      <c r="AK140" s="54">
        <v>138</v>
      </c>
      <c r="AL140" s="56" t="s">
        <v>895</v>
      </c>
      <c r="AM140" s="48" t="s">
        <v>62</v>
      </c>
      <c r="AN140" s="55">
        <v>-10</v>
      </c>
      <c r="AW140" s="58"/>
      <c r="AX140" s="176" t="s">
        <v>61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1</v>
      </c>
      <c r="BK140" s="51">
        <v>0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0.7997557997557998</v>
      </c>
      <c r="BY140" s="61">
        <v>0.3998778998778999</v>
      </c>
      <c r="BZ140" s="62">
        <v>0</v>
      </c>
      <c r="CA140" s="190">
        <v>0</v>
      </c>
    </row>
    <row r="141" spans="1:79">
      <c r="A141" s="54">
        <v>139</v>
      </c>
      <c r="B141" s="20" t="s">
        <v>534</v>
      </c>
      <c r="C141" s="48" t="s">
        <v>52</v>
      </c>
      <c r="D141" s="55">
        <v>-12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301</v>
      </c>
      <c r="O141" s="48" t="s">
        <v>26</v>
      </c>
      <c r="P141" s="55">
        <v>-9</v>
      </c>
      <c r="Y141" s="54">
        <v>139</v>
      </c>
      <c r="Z141" s="56" t="s">
        <v>641</v>
      </c>
      <c r="AA141" s="48" t="s">
        <v>55</v>
      </c>
      <c r="AB141" s="55">
        <v>13</v>
      </c>
      <c r="AK141" s="54">
        <v>139</v>
      </c>
      <c r="AL141" s="56" t="s">
        <v>1597</v>
      </c>
      <c r="AM141" s="48" t="s">
        <v>24</v>
      </c>
      <c r="AN141" s="55" t="s">
        <v>2967</v>
      </c>
      <c r="AW141" s="58"/>
      <c r="AX141" s="177" t="s">
        <v>56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1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1</v>
      </c>
      <c r="BX141" s="196">
        <v>0.43103448275862066</v>
      </c>
      <c r="BY141" s="61">
        <v>0.43103448275862066</v>
      </c>
      <c r="BZ141" s="62">
        <v>0</v>
      </c>
      <c r="CA141" s="190">
        <v>0</v>
      </c>
    </row>
    <row r="142" spans="1:79">
      <c r="A142" s="54">
        <v>140</v>
      </c>
      <c r="B142" s="20" t="s">
        <v>310</v>
      </c>
      <c r="C142" s="48" t="s">
        <v>34</v>
      </c>
      <c r="D142" s="55">
        <v>-62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376</v>
      </c>
      <c r="O142" s="48" t="s">
        <v>42</v>
      </c>
      <c r="P142" s="55">
        <v>-9</v>
      </c>
      <c r="Y142" s="54">
        <v>140</v>
      </c>
      <c r="Z142" s="56" t="s">
        <v>1087</v>
      </c>
      <c r="AA142" s="48" t="s">
        <v>45</v>
      </c>
      <c r="AB142" s="55">
        <v>-16</v>
      </c>
      <c r="AK142" s="54">
        <v>140</v>
      </c>
      <c r="AL142" s="56" t="s">
        <v>897</v>
      </c>
      <c r="AM142" s="48" t="s">
        <v>62</v>
      </c>
      <c r="AN142" s="55">
        <v>-11</v>
      </c>
      <c r="AW142" s="58"/>
      <c r="AX142" s="177" t="s">
        <v>119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1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0.40322580645161288</v>
      </c>
      <c r="BY142" s="61">
        <v>0.40322580645161288</v>
      </c>
      <c r="BZ142" s="62">
        <v>0</v>
      </c>
      <c r="CA142" s="190">
        <v>0</v>
      </c>
    </row>
    <row r="143" spans="1:79">
      <c r="A143" s="54">
        <v>141</v>
      </c>
      <c r="B143" s="20" t="s">
        <v>1009</v>
      </c>
      <c r="C143" s="48" t="s">
        <v>45</v>
      </c>
      <c r="D143" s="55">
        <v>-13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716</v>
      </c>
      <c r="O143" s="48" t="s">
        <v>24</v>
      </c>
      <c r="P143" s="55">
        <v>164</v>
      </c>
      <c r="Y143" s="54">
        <v>141</v>
      </c>
      <c r="Z143" s="56" t="s">
        <v>1328</v>
      </c>
      <c r="AA143" s="48" t="s">
        <v>44</v>
      </c>
      <c r="AB143" s="55">
        <v>169</v>
      </c>
      <c r="AK143" s="54">
        <v>141</v>
      </c>
      <c r="AL143" s="56" t="s">
        <v>1036</v>
      </c>
      <c r="AM143" s="48" t="s">
        <v>36</v>
      </c>
      <c r="AN143" s="55">
        <v>-11</v>
      </c>
      <c r="AW143" s="58"/>
      <c r="AX143" s="177" t="s">
        <v>63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1</v>
      </c>
      <c r="CA143" s="190">
        <v>0</v>
      </c>
    </row>
    <row r="144" spans="1:79">
      <c r="A144" s="54">
        <v>142</v>
      </c>
      <c r="B144" s="20" t="s">
        <v>387</v>
      </c>
      <c r="C144" s="48" t="s">
        <v>34</v>
      </c>
      <c r="D144" s="55">
        <v>-11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770</v>
      </c>
      <c r="O144" s="48" t="s">
        <v>28</v>
      </c>
      <c r="P144" s="55">
        <v>195</v>
      </c>
      <c r="Y144" s="54">
        <v>142</v>
      </c>
      <c r="Z144" s="56" t="s">
        <v>306</v>
      </c>
      <c r="AA144" s="48" t="s">
        <v>32</v>
      </c>
      <c r="AB144" s="55">
        <v>-17</v>
      </c>
      <c r="AK144" s="54">
        <v>142</v>
      </c>
      <c r="AL144" s="56" t="s">
        <v>329</v>
      </c>
      <c r="AM144" s="48" t="s">
        <v>32</v>
      </c>
      <c r="AN144" s="55">
        <v>-11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383</v>
      </c>
      <c r="C145" s="48" t="s">
        <v>43</v>
      </c>
      <c r="D145" s="55">
        <v>-13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852</v>
      </c>
      <c r="O145" s="48" t="s">
        <v>38</v>
      </c>
      <c r="P145" s="55">
        <v>-11</v>
      </c>
      <c r="Y145" s="54">
        <v>143</v>
      </c>
      <c r="Z145" s="56" t="s">
        <v>341</v>
      </c>
      <c r="AA145" s="48" t="s">
        <v>46</v>
      </c>
      <c r="AB145" s="55">
        <v>-17</v>
      </c>
      <c r="AK145" s="54">
        <v>143</v>
      </c>
      <c r="AL145" s="56" t="s">
        <v>323</v>
      </c>
      <c r="AM145" s="48" t="s">
        <v>43</v>
      </c>
      <c r="AN145" s="55">
        <v>-11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361</v>
      </c>
      <c r="C146" s="48" t="s">
        <v>41</v>
      </c>
      <c r="D146" s="55">
        <v>-12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342</v>
      </c>
      <c r="O146" s="48" t="s">
        <v>48</v>
      </c>
      <c r="P146" s="55">
        <v>-11</v>
      </c>
      <c r="Y146" s="54">
        <v>144</v>
      </c>
      <c r="Z146" s="56" t="s">
        <v>1009</v>
      </c>
      <c r="AA146" s="48" t="s">
        <v>45</v>
      </c>
      <c r="AB146" s="55">
        <v>-17</v>
      </c>
      <c r="AK146" s="54">
        <v>144</v>
      </c>
      <c r="AL146" s="56" t="s">
        <v>424</v>
      </c>
      <c r="AM146" s="48" t="s">
        <v>58</v>
      </c>
      <c r="AN146" s="55">
        <v>-11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395</v>
      </c>
      <c r="C147" s="48" t="s">
        <v>28</v>
      </c>
      <c r="D147" s="55">
        <v>-9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378</v>
      </c>
      <c r="O147" s="48" t="s">
        <v>48</v>
      </c>
      <c r="P147" s="55">
        <v>-11</v>
      </c>
      <c r="Y147" s="54">
        <v>145</v>
      </c>
      <c r="Z147" s="56" t="s">
        <v>532</v>
      </c>
      <c r="AA147" s="48" t="s">
        <v>21</v>
      </c>
      <c r="AB147" s="55">
        <v>-17</v>
      </c>
      <c r="AK147" s="54">
        <v>145</v>
      </c>
      <c r="AL147" s="56" t="s">
        <v>1573</v>
      </c>
      <c r="AM147" s="48" t="s">
        <v>24</v>
      </c>
      <c r="AN147" s="55" t="s">
        <v>2967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1328</v>
      </c>
      <c r="C148" s="48" t="s">
        <v>44</v>
      </c>
      <c r="D148" s="55">
        <v>49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382</v>
      </c>
      <c r="O148" s="48" t="s">
        <v>58</v>
      </c>
      <c r="P148" s="55">
        <v>-11</v>
      </c>
      <c r="Y148" s="54">
        <v>146</v>
      </c>
      <c r="Z148" s="56" t="s">
        <v>690</v>
      </c>
      <c r="AA148" s="48" t="s">
        <v>65</v>
      </c>
      <c r="AB148" s="55">
        <v>15</v>
      </c>
      <c r="AK148" s="54">
        <v>146</v>
      </c>
      <c r="AL148" s="56" t="s">
        <v>327</v>
      </c>
      <c r="AM148" s="48" t="s">
        <v>34</v>
      </c>
      <c r="AN148" s="55">
        <v>-12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1047</v>
      </c>
      <c r="C149" s="48" t="s">
        <v>54</v>
      </c>
      <c r="D149" s="55">
        <v>-10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234</v>
      </c>
      <c r="O149" s="48" t="s">
        <v>32</v>
      </c>
      <c r="P149" s="55">
        <v>-11</v>
      </c>
      <c r="Y149" s="54">
        <v>147</v>
      </c>
      <c r="Z149" s="56" t="s">
        <v>1175</v>
      </c>
      <c r="AA149" s="48" t="s">
        <v>58</v>
      </c>
      <c r="AB149" s="55">
        <v>-17</v>
      </c>
      <c r="AK149" s="54">
        <v>147</v>
      </c>
      <c r="AL149" s="56" t="s">
        <v>1599</v>
      </c>
      <c r="AM149" s="48" t="s">
        <v>24</v>
      </c>
      <c r="AN149" s="55" t="s">
        <v>2967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3787</v>
      </c>
      <c r="BY149" s="316"/>
      <c r="BZ149" s="317">
        <v>6</v>
      </c>
      <c r="CA149" s="310">
        <v>15</v>
      </c>
    </row>
    <row r="150" spans="1:106">
      <c r="A150" s="54">
        <v>148</v>
      </c>
      <c r="B150" s="20" t="s">
        <v>397</v>
      </c>
      <c r="C150" s="48" t="s">
        <v>43</v>
      </c>
      <c r="D150" s="55">
        <v>-10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523</v>
      </c>
      <c r="O150" s="48" t="s">
        <v>50</v>
      </c>
      <c r="P150" s="55">
        <v>59</v>
      </c>
      <c r="Y150" s="54">
        <v>148</v>
      </c>
      <c r="Z150" s="56" t="s">
        <v>159</v>
      </c>
      <c r="AA150" s="48" t="s">
        <v>26</v>
      </c>
      <c r="AB150" s="55">
        <v>-17</v>
      </c>
      <c r="AK150" s="54">
        <v>148</v>
      </c>
      <c r="AL150" s="56" t="s">
        <v>859</v>
      </c>
      <c r="AM150" s="48" t="s">
        <v>29</v>
      </c>
      <c r="AN150" s="55">
        <v>-13</v>
      </c>
      <c r="BA150" s="72"/>
      <c r="BC150" s="72"/>
      <c r="BE150" s="72"/>
      <c r="BG150" s="72"/>
    </row>
    <row r="151" spans="1:106">
      <c r="A151" s="54">
        <v>149</v>
      </c>
      <c r="B151" s="20" t="s">
        <v>1536</v>
      </c>
      <c r="C151" s="48" t="s">
        <v>44</v>
      </c>
      <c r="D151" s="55">
        <v>60</v>
      </c>
      <c r="L151" s="23"/>
      <c r="M151" s="54">
        <v>149</v>
      </c>
      <c r="N151" s="56" t="s">
        <v>432</v>
      </c>
      <c r="O151" s="48" t="s">
        <v>26</v>
      </c>
      <c r="P151" s="55">
        <v>-12</v>
      </c>
      <c r="Y151" s="54">
        <v>149</v>
      </c>
      <c r="Z151" s="56" t="s">
        <v>978</v>
      </c>
      <c r="AA151" s="48" t="s">
        <v>44</v>
      </c>
      <c r="AB151" s="55">
        <v>182</v>
      </c>
      <c r="AK151" s="54">
        <v>149</v>
      </c>
      <c r="AL151" s="56" t="s">
        <v>1050</v>
      </c>
      <c r="AM151" s="48" t="s">
        <v>24</v>
      </c>
      <c r="AN151" s="55">
        <v>-13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403</v>
      </c>
      <c r="C152" s="48" t="s">
        <v>43</v>
      </c>
      <c r="D152" s="55">
        <v>-11</v>
      </c>
      <c r="L152" s="23"/>
      <c r="M152" s="54">
        <v>150</v>
      </c>
      <c r="N152" s="56" t="s">
        <v>384</v>
      </c>
      <c r="O152" s="48" t="s">
        <v>48</v>
      </c>
      <c r="P152" s="55">
        <v>-12</v>
      </c>
      <c r="Y152" s="54">
        <v>150</v>
      </c>
      <c r="Z152" s="56" t="s">
        <v>941</v>
      </c>
      <c r="AA152" s="48" t="s">
        <v>45</v>
      </c>
      <c r="AB152" s="55">
        <v>-18</v>
      </c>
      <c r="AK152" s="54">
        <v>150</v>
      </c>
      <c r="AL152" s="56" t="s">
        <v>268</v>
      </c>
      <c r="AM152" s="48" t="s">
        <v>44</v>
      </c>
      <c r="AN152" s="55">
        <v>-13</v>
      </c>
      <c r="AX152" s="48"/>
      <c r="AY152" s="169" t="s">
        <v>3788</v>
      </c>
      <c r="AZ152" s="169" t="s">
        <v>3789</v>
      </c>
      <c r="BA152" s="169" t="s">
        <v>3790</v>
      </c>
      <c r="BB152" s="169" t="s">
        <v>3791</v>
      </c>
      <c r="BC152" s="169" t="s">
        <v>3792</v>
      </c>
      <c r="BD152" s="169" t="s">
        <v>3793</v>
      </c>
      <c r="BE152" s="169" t="s">
        <v>3794</v>
      </c>
      <c r="BF152" s="169" t="s">
        <v>3795</v>
      </c>
      <c r="BG152" s="169" t="s">
        <v>3796</v>
      </c>
      <c r="BH152" s="169" t="s">
        <v>3797</v>
      </c>
      <c r="BI152" s="169" t="s">
        <v>3798</v>
      </c>
      <c r="BJ152" s="169" t="s">
        <v>3799</v>
      </c>
      <c r="BK152" s="169" t="s">
        <v>3800</v>
      </c>
      <c r="BL152" s="169" t="s">
        <v>3801</v>
      </c>
      <c r="BM152" s="169" t="s">
        <v>3802</v>
      </c>
      <c r="BN152" s="169" t="s">
        <v>3803</v>
      </c>
      <c r="BO152" s="169" t="s">
        <v>3804</v>
      </c>
      <c r="BP152" s="169" t="s">
        <v>3805</v>
      </c>
      <c r="BQ152" s="169" t="s">
        <v>3805</v>
      </c>
      <c r="BR152" s="169" t="s">
        <v>3805</v>
      </c>
      <c r="BS152" s="169" t="s">
        <v>3805</v>
      </c>
      <c r="BT152" s="169" t="s">
        <v>3805</v>
      </c>
      <c r="BU152" s="169" t="s">
        <v>3805</v>
      </c>
      <c r="BV152" s="169" t="s">
        <v>3805</v>
      </c>
      <c r="BW152" s="48">
        <v>389</v>
      </c>
      <c r="BX152" s="170" t="s">
        <v>3806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353</v>
      </c>
      <c r="C153" s="48" t="s">
        <v>36</v>
      </c>
      <c r="D153" s="55">
        <v>-11</v>
      </c>
      <c r="L153" s="23"/>
      <c r="M153" s="54">
        <v>151</v>
      </c>
      <c r="N153" s="56" t="s">
        <v>386</v>
      </c>
      <c r="O153" s="48" t="s">
        <v>42</v>
      </c>
      <c r="P153" s="55">
        <v>-12</v>
      </c>
      <c r="Y153" s="54">
        <v>151</v>
      </c>
      <c r="Z153" s="56" t="s">
        <v>1135</v>
      </c>
      <c r="AA153" s="48" t="s">
        <v>24</v>
      </c>
      <c r="AB153" s="55">
        <v>479</v>
      </c>
      <c r="AK153" s="54">
        <v>151</v>
      </c>
      <c r="AL153" s="56" t="s">
        <v>1095</v>
      </c>
      <c r="AM153" s="48" t="s">
        <v>24</v>
      </c>
      <c r="AN153" s="55" t="s">
        <v>2967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2290</v>
      </c>
      <c r="C154" s="48" t="s">
        <v>29</v>
      </c>
      <c r="D154" s="55">
        <v>-11</v>
      </c>
      <c r="L154" s="23"/>
      <c r="M154" s="54">
        <v>152</v>
      </c>
      <c r="N154" s="56" t="s">
        <v>388</v>
      </c>
      <c r="O154" s="48" t="s">
        <v>43</v>
      </c>
      <c r="P154" s="55">
        <v>-12</v>
      </c>
      <c r="Y154" s="54">
        <v>152</v>
      </c>
      <c r="Z154" s="56" t="s">
        <v>288</v>
      </c>
      <c r="AA154" s="48" t="s">
        <v>28</v>
      </c>
      <c r="AB154" s="55">
        <v>-19</v>
      </c>
      <c r="AK154" s="54">
        <v>152</v>
      </c>
      <c r="AL154" s="56" t="s">
        <v>484</v>
      </c>
      <c r="AM154" s="48" t="s">
        <v>65</v>
      </c>
      <c r="AN154" s="55">
        <v>62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1</v>
      </c>
      <c r="BB154" s="59">
        <v>1</v>
      </c>
      <c r="BC154" s="59">
        <v>2</v>
      </c>
      <c r="BD154" s="59">
        <v>2</v>
      </c>
      <c r="BE154" s="59">
        <v>1</v>
      </c>
      <c r="BF154" s="59">
        <v>1</v>
      </c>
      <c r="BG154" s="59">
        <v>0</v>
      </c>
      <c r="BH154" s="60">
        <v>1</v>
      </c>
      <c r="BI154" s="60">
        <v>0</v>
      </c>
      <c r="BJ154" s="60">
        <v>7</v>
      </c>
      <c r="BK154" s="60">
        <v>12</v>
      </c>
      <c r="BL154" s="60">
        <v>9</v>
      </c>
      <c r="BM154" s="60">
        <v>19</v>
      </c>
      <c r="BN154" s="60">
        <v>13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75</v>
      </c>
      <c r="BX154" s="195">
        <v>88.446834477417738</v>
      </c>
      <c r="BY154" s="187">
        <v>1.1792911263655699</v>
      </c>
      <c r="BZ154" s="188">
        <v>0</v>
      </c>
      <c r="CA154" s="189">
        <v>1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5</v>
      </c>
      <c r="CH154" s="59">
        <v>6</v>
      </c>
      <c r="CI154" s="59">
        <v>7</v>
      </c>
      <c r="CJ154" s="59">
        <v>7</v>
      </c>
      <c r="CK154" s="59">
        <v>9</v>
      </c>
      <c r="CL154" s="59">
        <v>9</v>
      </c>
      <c r="CM154" s="59">
        <v>10</v>
      </c>
      <c r="CN154" s="60">
        <v>10</v>
      </c>
      <c r="CO154" s="60">
        <v>15</v>
      </c>
      <c r="CP154" s="60">
        <v>16</v>
      </c>
      <c r="CQ154" s="60">
        <v>17</v>
      </c>
      <c r="CR154" s="60">
        <v>19</v>
      </c>
      <c r="CS154" s="60">
        <v>23</v>
      </c>
      <c r="CT154" s="60">
        <v>23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1135</v>
      </c>
      <c r="C155" s="48" t="s">
        <v>24</v>
      </c>
      <c r="D155" s="55">
        <v>410</v>
      </c>
      <c r="L155" s="23"/>
      <c r="M155" s="54">
        <v>153</v>
      </c>
      <c r="N155" s="56" t="s">
        <v>390</v>
      </c>
      <c r="O155" s="48" t="s">
        <v>36</v>
      </c>
      <c r="P155" s="55">
        <v>-12</v>
      </c>
      <c r="Y155" s="54">
        <v>153</v>
      </c>
      <c r="Z155" s="56" t="s">
        <v>688</v>
      </c>
      <c r="AA155" s="48" t="s">
        <v>43</v>
      </c>
      <c r="AB155" s="55">
        <v>-19</v>
      </c>
      <c r="AK155" s="54">
        <v>153</v>
      </c>
      <c r="AL155" s="56" t="s">
        <v>1601</v>
      </c>
      <c r="AM155" s="48" t="s">
        <v>24</v>
      </c>
      <c r="AN155" s="55" t="s">
        <v>2967</v>
      </c>
      <c r="AW155" s="58" t="s">
        <v>25</v>
      </c>
      <c r="AX155" s="176" t="s">
        <v>24</v>
      </c>
      <c r="AY155" s="60">
        <v>3</v>
      </c>
      <c r="AZ155" s="59">
        <v>2</v>
      </c>
      <c r="BA155" s="59">
        <v>0</v>
      </c>
      <c r="BB155" s="59">
        <v>4</v>
      </c>
      <c r="BC155" s="59">
        <v>0</v>
      </c>
      <c r="BD155" s="59">
        <v>1</v>
      </c>
      <c r="BE155" s="59">
        <v>2</v>
      </c>
      <c r="BF155" s="59">
        <v>0</v>
      </c>
      <c r="BG155" s="59">
        <v>1</v>
      </c>
      <c r="BH155" s="60">
        <v>2</v>
      </c>
      <c r="BI155" s="60">
        <v>10</v>
      </c>
      <c r="BJ155" s="60">
        <v>14</v>
      </c>
      <c r="BK155" s="60">
        <v>4</v>
      </c>
      <c r="BL155" s="60">
        <v>3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84.52617523566758</v>
      </c>
      <c r="BY155" s="61">
        <v>1.7984292603333527</v>
      </c>
      <c r="BZ155" s="62">
        <v>0</v>
      </c>
      <c r="CA155" s="190">
        <v>21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7</v>
      </c>
      <c r="CH155" s="59">
        <v>8</v>
      </c>
      <c r="CI155" s="59">
        <v>10</v>
      </c>
      <c r="CJ155" s="59">
        <v>12</v>
      </c>
      <c r="CK155" s="59">
        <v>13</v>
      </c>
      <c r="CL155" s="59">
        <v>14</v>
      </c>
      <c r="CM155" s="59">
        <v>14</v>
      </c>
      <c r="CN155" s="60">
        <v>15</v>
      </c>
      <c r="CO155" s="60">
        <v>15</v>
      </c>
      <c r="CP155" s="60">
        <v>22</v>
      </c>
      <c r="CQ155" s="60">
        <v>34</v>
      </c>
      <c r="CR155" s="60">
        <v>43</v>
      </c>
      <c r="CS155" s="60">
        <v>62</v>
      </c>
      <c r="CT155" s="60">
        <v>75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393</v>
      </c>
      <c r="C156" s="48" t="s">
        <v>61</v>
      </c>
      <c r="D156" s="55">
        <v>-11</v>
      </c>
      <c r="L156" s="23"/>
      <c r="M156" s="54">
        <v>154</v>
      </c>
      <c r="N156" s="56" t="s">
        <v>349</v>
      </c>
      <c r="O156" s="48" t="s">
        <v>48</v>
      </c>
      <c r="P156" s="55">
        <v>-12</v>
      </c>
      <c r="Y156" s="54">
        <v>154</v>
      </c>
      <c r="Z156" s="56" t="s">
        <v>1184</v>
      </c>
      <c r="AA156" s="48" t="s">
        <v>59</v>
      </c>
      <c r="AB156" s="55">
        <v>-19</v>
      </c>
      <c r="AK156" s="54">
        <v>154</v>
      </c>
      <c r="AL156" s="56" t="s">
        <v>2573</v>
      </c>
      <c r="AM156" s="48" t="s">
        <v>26</v>
      </c>
      <c r="AN156" s="55">
        <v>-16</v>
      </c>
      <c r="AW156" s="58" t="s">
        <v>31</v>
      </c>
      <c r="AX156" s="176" t="s">
        <v>36</v>
      </c>
      <c r="AY156" s="60">
        <v>2</v>
      </c>
      <c r="AZ156" s="59">
        <v>1</v>
      </c>
      <c r="BA156" s="59">
        <v>2</v>
      </c>
      <c r="BB156" s="59">
        <v>2</v>
      </c>
      <c r="BC156" s="59">
        <v>0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4</v>
      </c>
      <c r="BJ156" s="60">
        <v>4</v>
      </c>
      <c r="BK156" s="60">
        <v>0</v>
      </c>
      <c r="BL156" s="60">
        <v>1</v>
      </c>
      <c r="BM156" s="60">
        <v>1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18</v>
      </c>
      <c r="BX156" s="196">
        <v>49.349224458415044</v>
      </c>
      <c r="BY156" s="61">
        <v>2.7416235810230578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1</v>
      </c>
      <c r="CI156" s="59">
        <v>4</v>
      </c>
      <c r="CJ156" s="59">
        <v>4</v>
      </c>
      <c r="CK156" s="59">
        <v>4</v>
      </c>
      <c r="CL156" s="59">
        <v>5</v>
      </c>
      <c r="CM156" s="59">
        <v>5</v>
      </c>
      <c r="CN156" s="60">
        <v>6</v>
      </c>
      <c r="CO156" s="60">
        <v>10</v>
      </c>
      <c r="CP156" s="60">
        <v>14</v>
      </c>
      <c r="CQ156" s="60">
        <v>22</v>
      </c>
      <c r="CR156" s="60">
        <v>32</v>
      </c>
      <c r="CS156" s="60">
        <v>40</v>
      </c>
      <c r="CT156" s="60">
        <v>50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411</v>
      </c>
      <c r="C157" s="48" t="s">
        <v>21</v>
      </c>
      <c r="D157" s="55">
        <v>-11</v>
      </c>
      <c r="L157" s="23"/>
      <c r="M157" s="54">
        <v>155</v>
      </c>
      <c r="N157" s="56" t="s">
        <v>394</v>
      </c>
      <c r="O157" s="48" t="s">
        <v>28</v>
      </c>
      <c r="P157" s="55">
        <v>-12</v>
      </c>
      <c r="Y157" s="54">
        <v>155</v>
      </c>
      <c r="Z157" s="56" t="s">
        <v>1092</v>
      </c>
      <c r="AA157" s="48" t="s">
        <v>43</v>
      </c>
      <c r="AB157" s="55">
        <v>-19</v>
      </c>
      <c r="AK157" s="54">
        <v>155</v>
      </c>
      <c r="AL157" s="56" t="s">
        <v>1053</v>
      </c>
      <c r="AM157" s="48" t="s">
        <v>36</v>
      </c>
      <c r="AN157" s="55">
        <v>-16</v>
      </c>
      <c r="AW157" s="58" t="s">
        <v>23</v>
      </c>
      <c r="AX157" s="176" t="s">
        <v>28</v>
      </c>
      <c r="AY157" s="60">
        <v>1</v>
      </c>
      <c r="AZ157" s="59">
        <v>1</v>
      </c>
      <c r="BA157" s="59">
        <v>3</v>
      </c>
      <c r="BB157" s="59">
        <v>1</v>
      </c>
      <c r="BC157" s="59">
        <v>1</v>
      </c>
      <c r="BD157" s="59">
        <v>0</v>
      </c>
      <c r="BE157" s="59">
        <v>2</v>
      </c>
      <c r="BF157" s="59">
        <v>0</v>
      </c>
      <c r="BG157" s="59">
        <v>1</v>
      </c>
      <c r="BH157" s="60">
        <v>0</v>
      </c>
      <c r="BI157" s="60">
        <v>5</v>
      </c>
      <c r="BJ157" s="60">
        <v>1</v>
      </c>
      <c r="BK157" s="60">
        <v>1</v>
      </c>
      <c r="BL157" s="60">
        <v>2</v>
      </c>
      <c r="BM157" s="60">
        <v>4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23</v>
      </c>
      <c r="BX157" s="196">
        <v>43.148707345906352</v>
      </c>
      <c r="BY157" s="61">
        <v>1.8760307541698413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5</v>
      </c>
      <c r="CG157" s="59">
        <v>5</v>
      </c>
      <c r="CH157" s="59">
        <v>9</v>
      </c>
      <c r="CI157" s="59">
        <v>9</v>
      </c>
      <c r="CJ157" s="59">
        <v>10</v>
      </c>
      <c r="CK157" s="59">
        <v>12</v>
      </c>
      <c r="CL157" s="59">
        <v>12</v>
      </c>
      <c r="CM157" s="59">
        <v>13</v>
      </c>
      <c r="CN157" s="60">
        <v>15</v>
      </c>
      <c r="CO157" s="60">
        <v>25</v>
      </c>
      <c r="CP157" s="60">
        <v>39</v>
      </c>
      <c r="CQ157" s="60">
        <v>43</v>
      </c>
      <c r="CR157" s="60">
        <v>46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413</v>
      </c>
      <c r="C158" s="48" t="s">
        <v>24</v>
      </c>
      <c r="D158" s="55">
        <v>-11</v>
      </c>
      <c r="L158" s="23"/>
      <c r="M158" s="54">
        <v>156</v>
      </c>
      <c r="N158" s="56" t="s">
        <v>400</v>
      </c>
      <c r="O158" s="48" t="s">
        <v>36</v>
      </c>
      <c r="P158" s="55">
        <v>-12</v>
      </c>
      <c r="Y158" s="54">
        <v>156</v>
      </c>
      <c r="Z158" s="56" t="s">
        <v>393</v>
      </c>
      <c r="AA158" s="48" t="s">
        <v>61</v>
      </c>
      <c r="AB158" s="55">
        <v>-18</v>
      </c>
      <c r="AK158" s="54">
        <v>156</v>
      </c>
      <c r="AL158" s="56" t="s">
        <v>1603</v>
      </c>
      <c r="AM158" s="48" t="s">
        <v>24</v>
      </c>
      <c r="AN158" s="55" t="s">
        <v>2967</v>
      </c>
      <c r="AW158" s="58" t="s">
        <v>27</v>
      </c>
      <c r="AX158" s="177" t="s">
        <v>26</v>
      </c>
      <c r="AY158" s="60">
        <v>0</v>
      </c>
      <c r="AZ158" s="59">
        <v>1</v>
      </c>
      <c r="BA158" s="59">
        <v>0</v>
      </c>
      <c r="BB158" s="59">
        <v>0</v>
      </c>
      <c r="BC158" s="59">
        <v>3</v>
      </c>
      <c r="BD158" s="59">
        <v>0</v>
      </c>
      <c r="BE158" s="59">
        <v>0</v>
      </c>
      <c r="BF158" s="59">
        <v>1</v>
      </c>
      <c r="BG158" s="59">
        <v>0</v>
      </c>
      <c r="BH158" s="60">
        <v>1</v>
      </c>
      <c r="BI158" s="60">
        <v>4</v>
      </c>
      <c r="BJ158" s="60">
        <v>4</v>
      </c>
      <c r="BK158" s="60">
        <v>8</v>
      </c>
      <c r="BL158" s="60">
        <v>10</v>
      </c>
      <c r="BM158" s="60">
        <v>8</v>
      </c>
      <c r="BN158" s="60">
        <v>10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50</v>
      </c>
      <c r="BX158" s="196">
        <v>35.659697976341327</v>
      </c>
      <c r="BY158" s="61">
        <v>0.71319395952682652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3</v>
      </c>
      <c r="CG158" s="59">
        <v>5</v>
      </c>
      <c r="CH158" s="59">
        <v>7</v>
      </c>
      <c r="CI158" s="59">
        <v>7</v>
      </c>
      <c r="CJ158" s="59">
        <v>8</v>
      </c>
      <c r="CK158" s="59">
        <v>8</v>
      </c>
      <c r="CL158" s="59">
        <v>8</v>
      </c>
      <c r="CM158" s="59">
        <v>8</v>
      </c>
      <c r="CN158" s="60">
        <v>8</v>
      </c>
      <c r="CO158" s="60">
        <v>12</v>
      </c>
      <c r="CP158" s="60">
        <v>16</v>
      </c>
      <c r="CQ158" s="60">
        <v>16</v>
      </c>
      <c r="CR158" s="60">
        <v>17</v>
      </c>
      <c r="CS158" s="60">
        <v>18</v>
      </c>
      <c r="CT158" s="60">
        <v>18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306</v>
      </c>
      <c r="C159" s="48" t="s">
        <v>32</v>
      </c>
      <c r="D159" s="55">
        <v>-11</v>
      </c>
      <c r="L159" s="23"/>
      <c r="M159" s="54">
        <v>157</v>
      </c>
      <c r="N159" s="56" t="s">
        <v>402</v>
      </c>
      <c r="O159" s="48" t="s">
        <v>38</v>
      </c>
      <c r="P159" s="55">
        <v>-12</v>
      </c>
      <c r="Y159" s="54">
        <v>157</v>
      </c>
      <c r="Z159" s="56" t="s">
        <v>464</v>
      </c>
      <c r="AA159" s="48" t="s">
        <v>28</v>
      </c>
      <c r="AB159" s="55">
        <v>-18</v>
      </c>
      <c r="AK159" s="54">
        <v>157</v>
      </c>
      <c r="AL159" s="56" t="s">
        <v>1605</v>
      </c>
      <c r="AM159" s="48" t="s">
        <v>24</v>
      </c>
      <c r="AN159" s="55" t="s">
        <v>2967</v>
      </c>
      <c r="AW159" s="58" t="s">
        <v>39</v>
      </c>
      <c r="AX159" s="176" t="s">
        <v>38</v>
      </c>
      <c r="AY159" s="60">
        <v>0</v>
      </c>
      <c r="AZ159" s="59">
        <v>0</v>
      </c>
      <c r="BA159" s="59">
        <v>1</v>
      </c>
      <c r="BB159" s="59">
        <v>0</v>
      </c>
      <c r="BC159" s="59">
        <v>2</v>
      </c>
      <c r="BD159" s="59">
        <v>1</v>
      </c>
      <c r="BE159" s="59">
        <v>1</v>
      </c>
      <c r="BF159" s="59">
        <v>3</v>
      </c>
      <c r="BG159" s="59">
        <v>0</v>
      </c>
      <c r="BH159" s="60">
        <v>1</v>
      </c>
      <c r="BI159" s="60">
        <v>4</v>
      </c>
      <c r="BJ159" s="60">
        <v>0</v>
      </c>
      <c r="BK159" s="60">
        <v>4</v>
      </c>
      <c r="BL159" s="60">
        <v>3</v>
      </c>
      <c r="BM159" s="60">
        <v>5</v>
      </c>
      <c r="BN159" s="60">
        <v>16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41</v>
      </c>
      <c r="BX159" s="196">
        <v>28.558663722346886</v>
      </c>
      <c r="BY159" s="61">
        <v>0.69655277371577773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3</v>
      </c>
      <c r="CH159" s="59">
        <v>3</v>
      </c>
      <c r="CI159" s="59">
        <v>3</v>
      </c>
      <c r="CJ159" s="59">
        <v>4</v>
      </c>
      <c r="CK159" s="59">
        <v>4</v>
      </c>
      <c r="CL159" s="59">
        <v>4</v>
      </c>
      <c r="CM159" s="59">
        <v>5</v>
      </c>
      <c r="CN159" s="60">
        <v>5</v>
      </c>
      <c r="CO159" s="60">
        <v>7</v>
      </c>
      <c r="CP159" s="60">
        <v>14</v>
      </c>
      <c r="CQ159" s="60">
        <v>14</v>
      </c>
      <c r="CR159" s="60">
        <v>14</v>
      </c>
      <c r="CS159" s="60">
        <v>14</v>
      </c>
      <c r="CT159" s="60">
        <v>14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341</v>
      </c>
      <c r="C160" s="48" t="s">
        <v>46</v>
      </c>
      <c r="D160" s="55">
        <v>-11</v>
      </c>
      <c r="L160" s="23"/>
      <c r="M160" s="54">
        <v>158</v>
      </c>
      <c r="N160" s="56" t="s">
        <v>484</v>
      </c>
      <c r="O160" s="48" t="s">
        <v>65</v>
      </c>
      <c r="P160" s="55">
        <v>29</v>
      </c>
      <c r="Y160" s="54">
        <v>158</v>
      </c>
      <c r="Z160" s="56" t="s">
        <v>592</v>
      </c>
      <c r="AA160" s="48" t="s">
        <v>45</v>
      </c>
      <c r="AB160" s="55">
        <v>-18</v>
      </c>
      <c r="AK160" s="54">
        <v>158</v>
      </c>
      <c r="AL160" s="56" t="s">
        <v>1607</v>
      </c>
      <c r="AM160" s="48" t="s">
        <v>24</v>
      </c>
      <c r="AN160" s="55" t="s">
        <v>2967</v>
      </c>
      <c r="AW160" s="58" t="s">
        <v>30</v>
      </c>
      <c r="AX160" s="177" t="s">
        <v>44</v>
      </c>
      <c r="AY160" s="51">
        <v>1</v>
      </c>
      <c r="AZ160" s="54">
        <v>1</v>
      </c>
      <c r="BA160" s="54">
        <v>1</v>
      </c>
      <c r="BB160" s="54">
        <v>0</v>
      </c>
      <c r="BC160" s="54">
        <v>0</v>
      </c>
      <c r="BD160" s="54">
        <v>1</v>
      </c>
      <c r="BE160" s="54">
        <v>0</v>
      </c>
      <c r="BF160" s="54">
        <v>0</v>
      </c>
      <c r="BG160" s="54">
        <v>1</v>
      </c>
      <c r="BH160" s="51">
        <v>0</v>
      </c>
      <c r="BI160" s="51">
        <v>2</v>
      </c>
      <c r="BJ160" s="51">
        <v>7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14</v>
      </c>
      <c r="BX160" s="196">
        <v>29.20279053723813</v>
      </c>
      <c r="BY160" s="61">
        <v>2.0859136098027236</v>
      </c>
      <c r="BZ160" s="62">
        <v>0</v>
      </c>
      <c r="CA160" s="190">
        <v>2</v>
      </c>
      <c r="CC160" s="199" t="s">
        <v>35</v>
      </c>
      <c r="CD160" s="206" t="s">
        <v>45</v>
      </c>
      <c r="CE160" s="60">
        <v>0</v>
      </c>
      <c r="CF160" s="59">
        <v>0</v>
      </c>
      <c r="CG160" s="59">
        <v>0</v>
      </c>
      <c r="CH160" s="59">
        <v>0</v>
      </c>
      <c r="CI160" s="59">
        <v>1</v>
      </c>
      <c r="CJ160" s="59">
        <v>1</v>
      </c>
      <c r="CK160" s="59">
        <v>1</v>
      </c>
      <c r="CL160" s="59">
        <v>2</v>
      </c>
      <c r="CM160" s="59">
        <v>3</v>
      </c>
      <c r="CN160" s="60">
        <v>4</v>
      </c>
      <c r="CO160" s="60">
        <v>5</v>
      </c>
      <c r="CP160" s="60">
        <v>5</v>
      </c>
      <c r="CQ160" s="60">
        <v>7</v>
      </c>
      <c r="CR160" s="60">
        <v>10</v>
      </c>
      <c r="CS160" s="60">
        <v>11</v>
      </c>
      <c r="CT160" s="60">
        <v>11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419</v>
      </c>
      <c r="C161" s="48" t="s">
        <v>21</v>
      </c>
      <c r="D161" s="55">
        <v>-11</v>
      </c>
      <c r="L161" s="23"/>
      <c r="M161" s="54">
        <v>159</v>
      </c>
      <c r="N161" s="56" t="s">
        <v>404</v>
      </c>
      <c r="O161" s="48" t="s">
        <v>42</v>
      </c>
      <c r="P161" s="55">
        <v>-13</v>
      </c>
      <c r="Y161" s="54">
        <v>159</v>
      </c>
      <c r="Z161" s="56" t="s">
        <v>2308</v>
      </c>
      <c r="AA161" s="48" t="s">
        <v>65</v>
      </c>
      <c r="AB161" s="55">
        <v>-18</v>
      </c>
      <c r="AK161" s="54">
        <v>159</v>
      </c>
      <c r="AL161" s="56" t="s">
        <v>1609</v>
      </c>
      <c r="AM161" s="48" t="s">
        <v>24</v>
      </c>
      <c r="AN161" s="55" t="s">
        <v>2967</v>
      </c>
      <c r="AW161" s="58" t="s">
        <v>33</v>
      </c>
      <c r="AX161" s="177" t="s">
        <v>43</v>
      </c>
      <c r="AY161" s="60">
        <v>0</v>
      </c>
      <c r="AZ161" s="59">
        <v>0</v>
      </c>
      <c r="BA161" s="59">
        <v>0</v>
      </c>
      <c r="BB161" s="59">
        <v>0</v>
      </c>
      <c r="BC161" s="59">
        <v>1</v>
      </c>
      <c r="BD161" s="59">
        <v>1</v>
      </c>
      <c r="BE161" s="59">
        <v>1</v>
      </c>
      <c r="BF161" s="59">
        <v>1</v>
      </c>
      <c r="BG161" s="59">
        <v>1</v>
      </c>
      <c r="BH161" s="60">
        <v>3</v>
      </c>
      <c r="BI161" s="60">
        <v>2</v>
      </c>
      <c r="BJ161" s="60">
        <v>2</v>
      </c>
      <c r="BK161" s="60">
        <v>3</v>
      </c>
      <c r="BL161" s="60">
        <v>2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17</v>
      </c>
      <c r="BX161" s="196">
        <v>15.940683636254548</v>
      </c>
      <c r="BY161" s="61">
        <v>0.93768727272085572</v>
      </c>
      <c r="BZ161" s="62">
        <v>0</v>
      </c>
      <c r="CA161" s="190">
        <v>0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0</v>
      </c>
      <c r="CI161" s="59">
        <v>0</v>
      </c>
      <c r="CJ161" s="59">
        <v>1</v>
      </c>
      <c r="CK161" s="59">
        <v>1</v>
      </c>
      <c r="CL161" s="59">
        <v>2</v>
      </c>
      <c r="CM161" s="59">
        <v>3</v>
      </c>
      <c r="CN161" s="60">
        <v>3</v>
      </c>
      <c r="CO161" s="60">
        <v>7</v>
      </c>
      <c r="CP161" s="60">
        <v>9</v>
      </c>
      <c r="CQ161" s="60">
        <v>9</v>
      </c>
      <c r="CR161" s="60">
        <v>13</v>
      </c>
      <c r="CS161" s="60">
        <v>13</v>
      </c>
      <c r="CT161" s="60">
        <v>13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399</v>
      </c>
      <c r="C162" s="48" t="s">
        <v>55</v>
      </c>
      <c r="D162" s="55">
        <v>1</v>
      </c>
      <c r="L162" s="23"/>
      <c r="M162" s="54">
        <v>160</v>
      </c>
      <c r="N162" s="56" t="s">
        <v>268</v>
      </c>
      <c r="O162" s="48" t="s">
        <v>44</v>
      </c>
      <c r="P162" s="55">
        <v>-13</v>
      </c>
      <c r="Y162" s="54">
        <v>160</v>
      </c>
      <c r="Z162" s="56" t="s">
        <v>548</v>
      </c>
      <c r="AA162" s="48" t="s">
        <v>59</v>
      </c>
      <c r="AB162" s="55">
        <v>-18</v>
      </c>
      <c r="AK162" s="54">
        <v>160</v>
      </c>
      <c r="AL162" s="56" t="s">
        <v>1611</v>
      </c>
      <c r="AM162" s="48" t="s">
        <v>24</v>
      </c>
      <c r="AN162" s="55" t="s">
        <v>2967</v>
      </c>
      <c r="AW162" s="58" t="s">
        <v>37</v>
      </c>
      <c r="AX162" s="176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0</v>
      </c>
      <c r="BD162" s="59">
        <v>1</v>
      </c>
      <c r="BE162" s="59">
        <v>0</v>
      </c>
      <c r="BF162" s="59">
        <v>1</v>
      </c>
      <c r="BG162" s="59">
        <v>1</v>
      </c>
      <c r="BH162" s="60">
        <v>0</v>
      </c>
      <c r="BI162" s="60">
        <v>4</v>
      </c>
      <c r="BJ162" s="60">
        <v>2</v>
      </c>
      <c r="BK162" s="60">
        <v>0</v>
      </c>
      <c r="BL162" s="60">
        <v>4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13</v>
      </c>
      <c r="BX162" s="196">
        <v>10.110019693137867</v>
      </c>
      <c r="BY162" s="61">
        <v>0.7776938225490666</v>
      </c>
      <c r="BZ162" s="62">
        <v>0</v>
      </c>
      <c r="CA162" s="190">
        <v>0</v>
      </c>
      <c r="CC162" s="199" t="s">
        <v>39</v>
      </c>
      <c r="CD162" s="208" t="s">
        <v>38</v>
      </c>
      <c r="CE162" s="60">
        <v>0</v>
      </c>
      <c r="CF162" s="59">
        <v>0</v>
      </c>
      <c r="CG162" s="59">
        <v>1</v>
      </c>
      <c r="CH162" s="59">
        <v>1</v>
      </c>
      <c r="CI162" s="59">
        <v>3</v>
      </c>
      <c r="CJ162" s="59">
        <v>4</v>
      </c>
      <c r="CK162" s="59">
        <v>5</v>
      </c>
      <c r="CL162" s="59">
        <v>8</v>
      </c>
      <c r="CM162" s="59">
        <v>8</v>
      </c>
      <c r="CN162" s="60">
        <v>9</v>
      </c>
      <c r="CO162" s="60">
        <v>13</v>
      </c>
      <c r="CP162" s="60">
        <v>13</v>
      </c>
      <c r="CQ162" s="60">
        <v>17</v>
      </c>
      <c r="CR162" s="60">
        <v>20</v>
      </c>
      <c r="CS162" s="60">
        <v>25</v>
      </c>
      <c r="CT162" s="60">
        <v>41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1127</v>
      </c>
      <c r="C163" s="48" t="s">
        <v>54</v>
      </c>
      <c r="D163" s="55">
        <v>-11</v>
      </c>
      <c r="L163" s="23"/>
      <c r="M163" s="54">
        <v>161</v>
      </c>
      <c r="N163" s="56" t="s">
        <v>408</v>
      </c>
      <c r="O163" s="48" t="s">
        <v>28</v>
      </c>
      <c r="P163" s="55">
        <v>-13</v>
      </c>
      <c r="Y163" s="54">
        <v>161</v>
      </c>
      <c r="Z163" s="56" t="s">
        <v>473</v>
      </c>
      <c r="AA163" s="48" t="s">
        <v>32</v>
      </c>
      <c r="AB163" s="55">
        <v>-18</v>
      </c>
      <c r="AK163" s="54">
        <v>161</v>
      </c>
      <c r="AL163" s="56" t="s">
        <v>828</v>
      </c>
      <c r="AM163" s="48" t="s">
        <v>44</v>
      </c>
      <c r="AN163" s="55">
        <v>-21</v>
      </c>
      <c r="AW163" s="58" t="s">
        <v>35</v>
      </c>
      <c r="AX163" s="176" t="s">
        <v>45</v>
      </c>
      <c r="AY163" s="51">
        <v>0</v>
      </c>
      <c r="AZ163" s="54">
        <v>0</v>
      </c>
      <c r="BA163" s="54">
        <v>0</v>
      </c>
      <c r="BB163" s="54">
        <v>0</v>
      </c>
      <c r="BC163" s="54">
        <v>1</v>
      </c>
      <c r="BD163" s="54">
        <v>0</v>
      </c>
      <c r="BE163" s="54">
        <v>0</v>
      </c>
      <c r="BF163" s="54">
        <v>1</v>
      </c>
      <c r="BG163" s="54">
        <v>1</v>
      </c>
      <c r="BH163" s="51">
        <v>1</v>
      </c>
      <c r="BI163" s="51">
        <v>1</v>
      </c>
      <c r="BJ163" s="51">
        <v>0</v>
      </c>
      <c r="BK163" s="51">
        <v>2</v>
      </c>
      <c r="BL163" s="51">
        <v>3</v>
      </c>
      <c r="BM163" s="51">
        <v>1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11</v>
      </c>
      <c r="BX163" s="196">
        <v>8.9031136600668965</v>
      </c>
      <c r="BY163" s="61">
        <v>0.80937396909699055</v>
      </c>
      <c r="BZ163" s="62">
        <v>0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0</v>
      </c>
      <c r="CI163" s="213">
        <v>1</v>
      </c>
      <c r="CJ163" s="213">
        <v>2</v>
      </c>
      <c r="CK163" s="213">
        <v>3</v>
      </c>
      <c r="CL163" s="213">
        <v>4</v>
      </c>
      <c r="CM163" s="213">
        <v>5</v>
      </c>
      <c r="CN163" s="212">
        <v>8</v>
      </c>
      <c r="CO163" s="212">
        <v>10</v>
      </c>
      <c r="CP163" s="212">
        <v>12</v>
      </c>
      <c r="CQ163" s="212">
        <v>15</v>
      </c>
      <c r="CR163" s="212">
        <v>17</v>
      </c>
      <c r="CS163" s="212">
        <v>17</v>
      </c>
      <c r="CT163" s="212">
        <v>17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441</v>
      </c>
      <c r="C164" s="48" t="s">
        <v>103</v>
      </c>
      <c r="D164" s="55">
        <v>2</v>
      </c>
      <c r="L164" s="23"/>
      <c r="M164" s="54">
        <v>162</v>
      </c>
      <c r="N164" s="56" t="s">
        <v>410</v>
      </c>
      <c r="O164" s="48" t="s">
        <v>36</v>
      </c>
      <c r="P164" s="55">
        <v>-13</v>
      </c>
      <c r="Y164" s="54">
        <v>162</v>
      </c>
      <c r="Z164" s="56" t="s">
        <v>1626</v>
      </c>
      <c r="AA164" s="48" t="s">
        <v>21</v>
      </c>
      <c r="AB164" s="55">
        <v>-18</v>
      </c>
      <c r="AK164" s="54">
        <v>162</v>
      </c>
      <c r="AL164" s="56" t="s">
        <v>1571</v>
      </c>
      <c r="AM164" s="48" t="s">
        <v>24</v>
      </c>
      <c r="AN164" s="55" t="s">
        <v>2967</v>
      </c>
      <c r="AW164" s="58"/>
      <c r="AX164" s="177" t="s">
        <v>58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1</v>
      </c>
      <c r="BH164" s="51">
        <v>0</v>
      </c>
      <c r="BI164" s="51">
        <v>3</v>
      </c>
      <c r="BJ164" s="51">
        <v>1</v>
      </c>
      <c r="BK164" s="51">
        <v>2</v>
      </c>
      <c r="BL164" s="51">
        <v>5</v>
      </c>
      <c r="BM164" s="51">
        <v>6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18</v>
      </c>
      <c r="BX164" s="196">
        <v>8.6913414153983233</v>
      </c>
      <c r="BY164" s="61">
        <v>0.48285230085546238</v>
      </c>
      <c r="BZ164" s="62">
        <v>0</v>
      </c>
      <c r="CA164" s="190">
        <v>0</v>
      </c>
    </row>
    <row r="165" spans="1:106">
      <c r="A165" s="54">
        <v>163</v>
      </c>
      <c r="B165" s="20" t="s">
        <v>631</v>
      </c>
      <c r="C165" s="48" t="s">
        <v>21</v>
      </c>
      <c r="D165" s="55">
        <v>65</v>
      </c>
      <c r="L165" s="23"/>
      <c r="M165" s="54">
        <v>163</v>
      </c>
      <c r="N165" s="56" t="s">
        <v>412</v>
      </c>
      <c r="O165" s="48" t="s">
        <v>28</v>
      </c>
      <c r="P165" s="55">
        <v>-13</v>
      </c>
      <c r="Y165" s="54">
        <v>163</v>
      </c>
      <c r="Z165" s="56" t="s">
        <v>2141</v>
      </c>
      <c r="AA165" s="48" t="s">
        <v>24</v>
      </c>
      <c r="AB165" s="55" t="s">
        <v>2967</v>
      </c>
      <c r="AK165" s="54">
        <v>163</v>
      </c>
      <c r="AL165" s="56" t="s">
        <v>451</v>
      </c>
      <c r="AM165" s="48" t="s">
        <v>26</v>
      </c>
      <c r="AN165" s="55">
        <v>-22</v>
      </c>
      <c r="AW165" s="58"/>
      <c r="AX165" s="176" t="s">
        <v>34</v>
      </c>
      <c r="AY165" s="51">
        <v>0</v>
      </c>
      <c r="AZ165" s="54">
        <v>0</v>
      </c>
      <c r="BA165" s="54">
        <v>1</v>
      </c>
      <c r="BB165" s="54">
        <v>0</v>
      </c>
      <c r="BC165" s="54">
        <v>0</v>
      </c>
      <c r="BD165" s="54">
        <v>0</v>
      </c>
      <c r="BE165" s="54">
        <v>1</v>
      </c>
      <c r="BF165" s="54">
        <v>0</v>
      </c>
      <c r="BG165" s="54">
        <v>0</v>
      </c>
      <c r="BH165" s="51">
        <v>0</v>
      </c>
      <c r="BI165" s="51">
        <v>1</v>
      </c>
      <c r="BJ165" s="51">
        <v>1</v>
      </c>
      <c r="BK165" s="51">
        <v>3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7</v>
      </c>
      <c r="BX165" s="196">
        <v>7.7263748604473808</v>
      </c>
      <c r="BY165" s="61">
        <v>1.1037678372067687</v>
      </c>
      <c r="BZ165" s="62">
        <v>1</v>
      </c>
      <c r="CA165" s="190">
        <v>0</v>
      </c>
    </row>
    <row r="166" spans="1:106">
      <c r="A166" s="54">
        <v>164</v>
      </c>
      <c r="B166" s="20" t="s">
        <v>427</v>
      </c>
      <c r="C166" s="48" t="s">
        <v>24</v>
      </c>
      <c r="D166" s="55">
        <v>-13</v>
      </c>
      <c r="L166" s="23"/>
      <c r="M166" s="54">
        <v>164</v>
      </c>
      <c r="N166" s="56" t="s">
        <v>1573</v>
      </c>
      <c r="O166" s="48" t="s">
        <v>24</v>
      </c>
      <c r="P166" s="55" t="s">
        <v>2967</v>
      </c>
      <c r="Y166" s="54">
        <v>164</v>
      </c>
      <c r="Z166" s="56" t="s">
        <v>225</v>
      </c>
      <c r="AA166" s="48" t="s">
        <v>40</v>
      </c>
      <c r="AB166" s="55">
        <v>-19</v>
      </c>
      <c r="AK166" s="54">
        <v>164</v>
      </c>
      <c r="AL166" s="56" t="s">
        <v>1247</v>
      </c>
      <c r="AM166" s="48" t="s">
        <v>44</v>
      </c>
      <c r="AN166" s="55" t="s">
        <v>2967</v>
      </c>
      <c r="AW166" s="58"/>
      <c r="AX166" s="177" t="s">
        <v>29</v>
      </c>
      <c r="AY166" s="51">
        <v>0</v>
      </c>
      <c r="AZ166" s="54">
        <v>0</v>
      </c>
      <c r="BA166" s="54">
        <v>0</v>
      </c>
      <c r="BB166" s="54">
        <v>1</v>
      </c>
      <c r="BC166" s="54">
        <v>0</v>
      </c>
      <c r="BD166" s="54">
        <v>1</v>
      </c>
      <c r="BE166" s="54">
        <v>0</v>
      </c>
      <c r="BF166" s="54">
        <v>0</v>
      </c>
      <c r="BG166" s="54">
        <v>0</v>
      </c>
      <c r="BH166" s="51">
        <v>0</v>
      </c>
      <c r="BI166" s="51">
        <v>2</v>
      </c>
      <c r="BJ166" s="51">
        <v>1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5</v>
      </c>
      <c r="BX166" s="196">
        <v>6.7429956538259246</v>
      </c>
      <c r="BY166" s="61">
        <v>1.348599130765185</v>
      </c>
      <c r="BZ166" s="62">
        <v>0</v>
      </c>
      <c r="CA166" s="190">
        <v>0</v>
      </c>
    </row>
    <row r="167" spans="1:106">
      <c r="A167" s="54">
        <v>165</v>
      </c>
      <c r="B167" s="20" t="s">
        <v>439</v>
      </c>
      <c r="C167" s="48" t="s">
        <v>43</v>
      </c>
      <c r="D167" s="55">
        <v>-13</v>
      </c>
      <c r="L167" s="23"/>
      <c r="M167" s="54">
        <v>165</v>
      </c>
      <c r="N167" s="56" t="s">
        <v>414</v>
      </c>
      <c r="O167" s="48" t="s">
        <v>28</v>
      </c>
      <c r="P167" s="55">
        <v>-14</v>
      </c>
      <c r="Y167" s="54">
        <v>165</v>
      </c>
      <c r="Z167" s="56" t="s">
        <v>203</v>
      </c>
      <c r="AA167" s="48" t="s">
        <v>38</v>
      </c>
      <c r="AB167" s="55">
        <v>-19</v>
      </c>
      <c r="AK167" s="54">
        <v>165</v>
      </c>
      <c r="AL167" s="56" t="s">
        <v>453</v>
      </c>
      <c r="AM167" s="48" t="s">
        <v>34</v>
      </c>
      <c r="AN167" s="55">
        <v>-23</v>
      </c>
      <c r="AW167" s="58"/>
      <c r="AX167" s="178" t="s">
        <v>49</v>
      </c>
      <c r="AY167" s="51">
        <v>0</v>
      </c>
      <c r="AZ167" s="54">
        <v>1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5.882352941176471</v>
      </c>
      <c r="BY167" s="61">
        <v>5.882352941176471</v>
      </c>
      <c r="BZ167" s="62">
        <v>0</v>
      </c>
      <c r="CA167" s="190">
        <v>0</v>
      </c>
    </row>
    <row r="168" spans="1:106">
      <c r="A168" s="54">
        <v>166</v>
      </c>
      <c r="B168" s="20" t="s">
        <v>417</v>
      </c>
      <c r="C168" s="48" t="s">
        <v>41</v>
      </c>
      <c r="D168" s="55">
        <v>-13</v>
      </c>
      <c r="L168" s="23"/>
      <c r="M168" s="54">
        <v>166</v>
      </c>
      <c r="N168" s="56" t="s">
        <v>416</v>
      </c>
      <c r="O168" s="48" t="s">
        <v>42</v>
      </c>
      <c r="P168" s="55">
        <v>-14</v>
      </c>
      <c r="Y168" s="54">
        <v>166</v>
      </c>
      <c r="Z168" s="56" t="s">
        <v>987</v>
      </c>
      <c r="AA168" s="48" t="s">
        <v>21</v>
      </c>
      <c r="AB168" s="55">
        <v>273</v>
      </c>
      <c r="AK168" s="54">
        <v>166</v>
      </c>
      <c r="AL168" s="56" t="s">
        <v>1613</v>
      </c>
      <c r="AM168" s="48" t="s">
        <v>24</v>
      </c>
      <c r="AN168" s="55" t="s">
        <v>2967</v>
      </c>
      <c r="AW168" s="58"/>
      <c r="AX168" s="176" t="s">
        <v>65</v>
      </c>
      <c r="AY168" s="51">
        <v>0</v>
      </c>
      <c r="AZ168" s="54">
        <v>0</v>
      </c>
      <c r="BA168" s="54">
        <v>0</v>
      </c>
      <c r="BB168" s="54">
        <v>1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2</v>
      </c>
      <c r="BK168" s="51">
        <v>1</v>
      </c>
      <c r="BL168" s="51">
        <v>1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5</v>
      </c>
      <c r="BX168" s="196">
        <v>5.2181518909725497</v>
      </c>
      <c r="BY168" s="61">
        <v>1.04363037819451</v>
      </c>
      <c r="BZ168" s="62">
        <v>0</v>
      </c>
      <c r="CA168" s="190">
        <v>2</v>
      </c>
    </row>
    <row r="169" spans="1:106">
      <c r="A169" s="54">
        <v>167</v>
      </c>
      <c r="B169" s="20" t="s">
        <v>225</v>
      </c>
      <c r="C169" s="48" t="s">
        <v>40</v>
      </c>
      <c r="D169" s="55">
        <v>-13</v>
      </c>
      <c r="L169" s="23"/>
      <c r="M169" s="54">
        <v>167</v>
      </c>
      <c r="N169" s="56" t="s">
        <v>1055</v>
      </c>
      <c r="O169" s="48" t="s">
        <v>24</v>
      </c>
      <c r="P169" s="55" t="s">
        <v>2967</v>
      </c>
      <c r="Y169" s="54">
        <v>167</v>
      </c>
      <c r="Z169" s="56" t="s">
        <v>314</v>
      </c>
      <c r="AA169" s="48" t="s">
        <v>32</v>
      </c>
      <c r="AB169" s="55">
        <v>-20</v>
      </c>
      <c r="AK169" s="54">
        <v>167</v>
      </c>
      <c r="AL169" s="56" t="s">
        <v>716</v>
      </c>
      <c r="AM169" s="48" t="s">
        <v>24</v>
      </c>
      <c r="AN169" s="55" t="s">
        <v>2967</v>
      </c>
      <c r="AW169" s="58"/>
      <c r="AX169" s="177" t="s">
        <v>52</v>
      </c>
      <c r="AY169" s="51">
        <v>0</v>
      </c>
      <c r="AZ169" s="54">
        <v>0</v>
      </c>
      <c r="BA169" s="54">
        <v>1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6">
        <v>1</v>
      </c>
      <c r="BX169" s="196">
        <v>4.3478260869565215</v>
      </c>
      <c r="BY169" s="61">
        <v>4.3478260869565215</v>
      </c>
      <c r="BZ169" s="62">
        <v>0</v>
      </c>
      <c r="CA169" s="190">
        <v>0</v>
      </c>
    </row>
    <row r="170" spans="1:106">
      <c r="A170" s="54">
        <v>168</v>
      </c>
      <c r="B170" s="20" t="s">
        <v>1184</v>
      </c>
      <c r="C170" s="48" t="s">
        <v>59</v>
      </c>
      <c r="D170" s="55">
        <v>-12</v>
      </c>
      <c r="L170" s="23"/>
      <c r="M170" s="54">
        <v>168</v>
      </c>
      <c r="N170" s="56" t="s">
        <v>420</v>
      </c>
      <c r="O170" s="48" t="s">
        <v>32</v>
      </c>
      <c r="P170" s="55">
        <v>-14</v>
      </c>
      <c r="Y170" s="54">
        <v>168</v>
      </c>
      <c r="Z170" s="56" t="s">
        <v>1751</v>
      </c>
      <c r="AA170" s="48" t="s">
        <v>21</v>
      </c>
      <c r="AB170" s="55">
        <v>-20</v>
      </c>
      <c r="AK170" s="54">
        <v>168</v>
      </c>
      <c r="AL170" s="56" t="s">
        <v>1576</v>
      </c>
      <c r="AM170" s="48" t="s">
        <v>24</v>
      </c>
      <c r="AN170" s="55" t="s">
        <v>2967</v>
      </c>
      <c r="AW170" s="58"/>
      <c r="AX170" s="177" t="s">
        <v>54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1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1</v>
      </c>
      <c r="BK170" s="51">
        <v>0</v>
      </c>
      <c r="BL170" s="51">
        <v>1</v>
      </c>
      <c r="BM170" s="51">
        <v>4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7</v>
      </c>
      <c r="BX170" s="196">
        <v>3.8456764895951339</v>
      </c>
      <c r="BY170" s="61">
        <v>0.54938235565644766</v>
      </c>
      <c r="BZ170" s="62">
        <v>0</v>
      </c>
      <c r="CA170" s="190">
        <v>0</v>
      </c>
    </row>
    <row r="171" spans="1:106">
      <c r="A171" s="54">
        <v>169</v>
      </c>
      <c r="B171" s="20" t="s">
        <v>314</v>
      </c>
      <c r="C171" s="48" t="s">
        <v>32</v>
      </c>
      <c r="D171" s="55">
        <v>-12</v>
      </c>
      <c r="L171" s="23"/>
      <c r="M171" s="54">
        <v>169</v>
      </c>
      <c r="N171" s="56" t="s">
        <v>586</v>
      </c>
      <c r="O171" s="48" t="s">
        <v>50</v>
      </c>
      <c r="P171" s="55">
        <v>70</v>
      </c>
      <c r="Y171" s="54">
        <v>169</v>
      </c>
      <c r="Z171" s="56" t="s">
        <v>643</v>
      </c>
      <c r="AA171" s="48" t="s">
        <v>28</v>
      </c>
      <c r="AB171" s="55">
        <v>-20</v>
      </c>
      <c r="AK171" s="54">
        <v>169</v>
      </c>
      <c r="AL171" s="56" t="s">
        <v>1615</v>
      </c>
      <c r="AM171" s="48" t="s">
        <v>24</v>
      </c>
      <c r="AN171" s="55" t="s">
        <v>2967</v>
      </c>
      <c r="AW171" s="58"/>
      <c r="AX171" s="176" t="s">
        <v>42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4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4</v>
      </c>
      <c r="BX171" s="196">
        <v>3.3037112141589753</v>
      </c>
      <c r="BY171" s="61">
        <v>0.82592780353974382</v>
      </c>
      <c r="BZ171" s="62">
        <v>0</v>
      </c>
      <c r="CA171" s="190">
        <v>0</v>
      </c>
    </row>
    <row r="172" spans="1:106">
      <c r="A172" s="54">
        <v>170</v>
      </c>
      <c r="B172" s="20" t="s">
        <v>750</v>
      </c>
      <c r="C172" s="48" t="s">
        <v>21</v>
      </c>
      <c r="D172" s="55">
        <v>75</v>
      </c>
      <c r="L172" s="23"/>
      <c r="M172" s="54">
        <v>170</v>
      </c>
      <c r="N172" s="56" t="s">
        <v>422</v>
      </c>
      <c r="O172" s="48" t="s">
        <v>43</v>
      </c>
      <c r="P172" s="55">
        <v>-15</v>
      </c>
      <c r="Y172" s="54">
        <v>170</v>
      </c>
      <c r="Z172" s="56" t="s">
        <v>371</v>
      </c>
      <c r="AA172" s="48" t="s">
        <v>43</v>
      </c>
      <c r="AB172" s="55">
        <v>-20</v>
      </c>
      <c r="AK172" s="54">
        <v>170</v>
      </c>
      <c r="AL172" s="56" t="s">
        <v>1617</v>
      </c>
      <c r="AM172" s="48" t="s">
        <v>24</v>
      </c>
      <c r="AN172" s="55" t="s">
        <v>2967</v>
      </c>
      <c r="AW172" s="58"/>
      <c r="AX172" s="177" t="s">
        <v>62</v>
      </c>
      <c r="AY172" s="60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60">
        <v>0</v>
      </c>
      <c r="BI172" s="60">
        <v>4</v>
      </c>
      <c r="BJ172" s="60">
        <v>0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4</v>
      </c>
      <c r="BX172" s="196">
        <v>2.9315438354339958</v>
      </c>
      <c r="BY172" s="61">
        <v>0.73288595885849894</v>
      </c>
      <c r="BZ172" s="62">
        <v>0</v>
      </c>
      <c r="CA172" s="190">
        <v>0</v>
      </c>
    </row>
    <row r="173" spans="1:106">
      <c r="A173" s="54">
        <v>171</v>
      </c>
      <c r="B173" s="20" t="s">
        <v>429</v>
      </c>
      <c r="C173" s="48" t="s">
        <v>41</v>
      </c>
      <c r="D173" s="55">
        <v>-13</v>
      </c>
      <c r="L173" s="23"/>
      <c r="M173" s="54">
        <v>171</v>
      </c>
      <c r="N173" s="56" t="s">
        <v>424</v>
      </c>
      <c r="O173" s="48" t="s">
        <v>58</v>
      </c>
      <c r="P173" s="55">
        <v>-15</v>
      </c>
      <c r="Y173" s="54">
        <v>171</v>
      </c>
      <c r="Z173" s="56" t="s">
        <v>161</v>
      </c>
      <c r="AA173" s="48" t="s">
        <v>29</v>
      </c>
      <c r="AB173" s="55">
        <v>-18</v>
      </c>
      <c r="AK173" s="54">
        <v>171</v>
      </c>
      <c r="AL173" s="56" t="s">
        <v>445</v>
      </c>
      <c r="AM173" s="48" t="s">
        <v>43</v>
      </c>
      <c r="AN173" s="55">
        <v>-27</v>
      </c>
      <c r="AW173" s="58"/>
      <c r="AX173" s="177" t="s">
        <v>59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1</v>
      </c>
      <c r="BI173" s="51">
        <v>0</v>
      </c>
      <c r="BJ173" s="51">
        <v>1</v>
      </c>
      <c r="BK173" s="51">
        <v>3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5</v>
      </c>
      <c r="BX173" s="196">
        <v>2.9116720291246763</v>
      </c>
      <c r="BY173" s="61">
        <v>0.58233440582493523</v>
      </c>
      <c r="BZ173" s="62">
        <v>0</v>
      </c>
      <c r="CA173" s="190">
        <v>0</v>
      </c>
    </row>
    <row r="174" spans="1:106">
      <c r="A174" s="54">
        <v>172</v>
      </c>
      <c r="B174" s="20" t="s">
        <v>431</v>
      </c>
      <c r="C174" s="48" t="s">
        <v>32</v>
      </c>
      <c r="D174" s="55">
        <v>-13</v>
      </c>
      <c r="L174" s="23"/>
      <c r="M174" s="54">
        <v>172</v>
      </c>
      <c r="N174" s="56" t="s">
        <v>266</v>
      </c>
      <c r="O174" s="48" t="s">
        <v>46</v>
      </c>
      <c r="P174" s="55">
        <v>-15</v>
      </c>
      <c r="Y174" s="54">
        <v>172</v>
      </c>
      <c r="Z174" s="56" t="s">
        <v>660</v>
      </c>
      <c r="AA174" s="48" t="s">
        <v>58</v>
      </c>
      <c r="AB174" s="55">
        <v>-18</v>
      </c>
      <c r="AK174" s="54">
        <v>172</v>
      </c>
      <c r="AL174" s="56" t="s">
        <v>830</v>
      </c>
      <c r="AM174" s="48" t="s">
        <v>44</v>
      </c>
      <c r="AN174" s="55" t="s">
        <v>2967</v>
      </c>
      <c r="AW174" s="58"/>
      <c r="AX174" s="177" t="s">
        <v>46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1</v>
      </c>
      <c r="BG174" s="54">
        <v>0</v>
      </c>
      <c r="BH174" s="51">
        <v>0</v>
      </c>
      <c r="BI174" s="51">
        <v>0</v>
      </c>
      <c r="BJ174" s="51">
        <v>0</v>
      </c>
      <c r="BK174" s="51">
        <v>3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4</v>
      </c>
      <c r="BX174" s="196">
        <v>2.7399073564957757</v>
      </c>
      <c r="BY174" s="61">
        <v>0.68497683912394391</v>
      </c>
      <c r="BZ174" s="62">
        <v>0</v>
      </c>
      <c r="CA174" s="190">
        <v>0</v>
      </c>
    </row>
    <row r="175" spans="1:106">
      <c r="A175" s="54">
        <v>173</v>
      </c>
      <c r="B175" s="20" t="s">
        <v>1255</v>
      </c>
      <c r="C175" s="48" t="s">
        <v>45</v>
      </c>
      <c r="D175" s="55">
        <v>-13</v>
      </c>
      <c r="L175" s="23"/>
      <c r="M175" s="54">
        <v>173</v>
      </c>
      <c r="N175" s="56" t="s">
        <v>426</v>
      </c>
      <c r="O175" s="48" t="s">
        <v>50</v>
      </c>
      <c r="P175" s="55">
        <v>54</v>
      </c>
      <c r="Y175" s="54">
        <v>173</v>
      </c>
      <c r="Z175" s="56" t="s">
        <v>1327</v>
      </c>
      <c r="AA175" s="48" t="s">
        <v>21</v>
      </c>
      <c r="AB175" s="55">
        <v>-18</v>
      </c>
      <c r="AK175" s="54">
        <v>173</v>
      </c>
      <c r="AL175" s="56" t="s">
        <v>856</v>
      </c>
      <c r="AM175" s="48" t="s">
        <v>29</v>
      </c>
      <c r="AN175" s="55">
        <v>-28</v>
      </c>
      <c r="AW175" s="58"/>
      <c r="AX175" s="177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2</v>
      </c>
      <c r="BL175" s="51">
        <v>3</v>
      </c>
      <c r="BM175" s="51">
        <v>1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2.2879417810274942</v>
      </c>
      <c r="BY175" s="61">
        <v>0.38132363017124904</v>
      </c>
      <c r="BZ175" s="62">
        <v>0</v>
      </c>
      <c r="CA175" s="190">
        <v>0</v>
      </c>
    </row>
    <row r="176" spans="1:106">
      <c r="A176" s="54">
        <v>174</v>
      </c>
      <c r="B176" s="20" t="s">
        <v>462</v>
      </c>
      <c r="C176" s="48" t="s">
        <v>43</v>
      </c>
      <c r="D176" s="55">
        <v>-12</v>
      </c>
      <c r="L176" s="23"/>
      <c r="M176" s="54">
        <v>174</v>
      </c>
      <c r="N176" s="56" t="s">
        <v>428</v>
      </c>
      <c r="O176" s="48" t="s">
        <v>42</v>
      </c>
      <c r="P176" s="55">
        <v>-16</v>
      </c>
      <c r="Y176" s="54">
        <v>174</v>
      </c>
      <c r="Z176" s="56" t="s">
        <v>711</v>
      </c>
      <c r="AA176" s="48" t="s">
        <v>42</v>
      </c>
      <c r="AB176" s="55">
        <v>-18</v>
      </c>
      <c r="AK176" s="54">
        <v>174</v>
      </c>
      <c r="AL176" s="56" t="s">
        <v>349</v>
      </c>
      <c r="AM176" s="48" t="s">
        <v>48</v>
      </c>
      <c r="AN176" s="55">
        <v>-28</v>
      </c>
      <c r="AW176" s="58"/>
      <c r="AX176" s="177" t="s">
        <v>48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1</v>
      </c>
      <c r="BF176" s="54">
        <v>0</v>
      </c>
      <c r="BG176" s="54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2.0453008789722786</v>
      </c>
      <c r="BY176" s="61">
        <v>1.0226504394861393</v>
      </c>
      <c r="BZ176" s="62">
        <v>0</v>
      </c>
      <c r="CA176" s="190">
        <v>0</v>
      </c>
    </row>
    <row r="177" spans="1:79">
      <c r="A177" s="54">
        <v>175</v>
      </c>
      <c r="B177" s="20" t="s">
        <v>1270</v>
      </c>
      <c r="C177" s="48" t="s">
        <v>59</v>
      </c>
      <c r="D177" s="55">
        <v>-12</v>
      </c>
      <c r="L177" s="23"/>
      <c r="M177" s="54">
        <v>175</v>
      </c>
      <c r="N177" s="56" t="s">
        <v>1574</v>
      </c>
      <c r="O177" s="48" t="s">
        <v>24</v>
      </c>
      <c r="P177" s="55" t="s">
        <v>2967</v>
      </c>
      <c r="Y177" s="54">
        <v>175</v>
      </c>
      <c r="Z177" s="56" t="s">
        <v>576</v>
      </c>
      <c r="AA177" s="48" t="s">
        <v>59</v>
      </c>
      <c r="AB177" s="55">
        <v>-16</v>
      </c>
      <c r="AK177" s="54">
        <v>175</v>
      </c>
      <c r="AL177" s="56" t="s">
        <v>368</v>
      </c>
      <c r="AM177" s="48" t="s">
        <v>21</v>
      </c>
      <c r="AN177" s="55">
        <v>-28</v>
      </c>
      <c r="AW177" s="58"/>
      <c r="AX177" s="177" t="s">
        <v>40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1.7271264083199207</v>
      </c>
      <c r="BY177" s="61">
        <v>0.86356320415996035</v>
      </c>
      <c r="BZ177" s="62">
        <v>0</v>
      </c>
      <c r="CA177" s="190">
        <v>0</v>
      </c>
    </row>
    <row r="178" spans="1:79">
      <c r="A178" s="54">
        <v>176</v>
      </c>
      <c r="B178" s="20" t="s">
        <v>339</v>
      </c>
      <c r="C178" s="48" t="s">
        <v>100</v>
      </c>
      <c r="D178" s="55">
        <v>-11</v>
      </c>
      <c r="L178" s="23"/>
      <c r="M178" s="54">
        <v>176</v>
      </c>
      <c r="N178" s="56" t="s">
        <v>430</v>
      </c>
      <c r="O178" s="48" t="s">
        <v>32</v>
      </c>
      <c r="P178" s="55">
        <v>-17</v>
      </c>
      <c r="Y178" s="54">
        <v>176</v>
      </c>
      <c r="Z178" s="56" t="s">
        <v>1640</v>
      </c>
      <c r="AA178" s="48" t="s">
        <v>21</v>
      </c>
      <c r="AB178" s="55">
        <v>-16</v>
      </c>
      <c r="AK178" s="54">
        <v>176</v>
      </c>
      <c r="AL178" s="56" t="s">
        <v>1065</v>
      </c>
      <c r="AM178" s="48" t="s">
        <v>21</v>
      </c>
      <c r="AN178" s="55">
        <v>-28</v>
      </c>
      <c r="AW178" s="58"/>
      <c r="AX178" s="177" t="s">
        <v>55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1</v>
      </c>
      <c r="BH178" s="51">
        <v>0</v>
      </c>
      <c r="BI178" s="51">
        <v>0</v>
      </c>
      <c r="BJ178" s="51">
        <v>0</v>
      </c>
      <c r="BK178" s="51">
        <v>1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2</v>
      </c>
      <c r="BX178" s="196">
        <v>1.5595416043846537</v>
      </c>
      <c r="BY178" s="61">
        <v>0.77977080219232686</v>
      </c>
      <c r="BZ178" s="62">
        <v>0</v>
      </c>
      <c r="CA178" s="190">
        <v>0</v>
      </c>
    </row>
    <row r="179" spans="1:79">
      <c r="A179" s="54">
        <v>177</v>
      </c>
      <c r="B179" s="20" t="s">
        <v>448</v>
      </c>
      <c r="C179" s="48" t="s">
        <v>43</v>
      </c>
      <c r="D179" s="55">
        <v>-10</v>
      </c>
      <c r="L179" s="23"/>
      <c r="M179" s="54">
        <v>177</v>
      </c>
      <c r="N179" s="56" t="s">
        <v>1576</v>
      </c>
      <c r="O179" s="48" t="s">
        <v>24</v>
      </c>
      <c r="P179" s="55" t="s">
        <v>2967</v>
      </c>
      <c r="Y179" s="54">
        <v>177</v>
      </c>
      <c r="Z179" s="56" t="s">
        <v>598</v>
      </c>
      <c r="AA179" s="48" t="s">
        <v>26</v>
      </c>
      <c r="AB179" s="55">
        <v>-15</v>
      </c>
      <c r="AK179" s="54">
        <v>177</v>
      </c>
      <c r="AL179" s="56" t="s">
        <v>861</v>
      </c>
      <c r="AM179" s="48" t="s">
        <v>21</v>
      </c>
      <c r="AN179" s="55">
        <v>-27</v>
      </c>
      <c r="AW179" s="58"/>
      <c r="AX179" s="177" t="s">
        <v>41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1</v>
      </c>
      <c r="BF179" s="54">
        <v>0</v>
      </c>
      <c r="BG179" s="54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1.4492753623188406</v>
      </c>
      <c r="BY179" s="61">
        <v>1.4492753623188406</v>
      </c>
      <c r="BZ179" s="62">
        <v>0</v>
      </c>
      <c r="CA179" s="190">
        <v>0</v>
      </c>
    </row>
    <row r="180" spans="1:79">
      <c r="A180" s="54">
        <v>178</v>
      </c>
      <c r="B180" s="20" t="s">
        <v>758</v>
      </c>
      <c r="C180" s="48" t="s">
        <v>26</v>
      </c>
      <c r="D180" s="55">
        <v>-10</v>
      </c>
      <c r="L180" s="23"/>
      <c r="M180" s="54">
        <v>178</v>
      </c>
      <c r="N180" s="56" t="s">
        <v>854</v>
      </c>
      <c r="O180" s="48" t="s">
        <v>57</v>
      </c>
      <c r="P180" s="55">
        <v>-18</v>
      </c>
      <c r="Y180" s="54">
        <v>178</v>
      </c>
      <c r="Z180" s="56" t="s">
        <v>2346</v>
      </c>
      <c r="AA180" s="48" t="s">
        <v>38</v>
      </c>
      <c r="AB180" s="55">
        <v>-15</v>
      </c>
      <c r="AK180" s="54">
        <v>178</v>
      </c>
      <c r="AL180" s="56" t="s">
        <v>1068</v>
      </c>
      <c r="AM180" s="48" t="s">
        <v>21</v>
      </c>
      <c r="AN180" s="55">
        <v>-27</v>
      </c>
      <c r="AW180" s="58"/>
      <c r="AX180" s="177" t="s">
        <v>72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1</v>
      </c>
      <c r="BG180" s="54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1.2987012987012987</v>
      </c>
      <c r="BY180" s="61">
        <v>1.2987012987012987</v>
      </c>
      <c r="BZ180" s="62">
        <v>0</v>
      </c>
      <c r="CA180" s="190">
        <v>0</v>
      </c>
    </row>
    <row r="181" spans="1:79">
      <c r="A181" s="54">
        <v>179</v>
      </c>
      <c r="B181" s="20" t="s">
        <v>2301</v>
      </c>
      <c r="C181" s="48" t="s">
        <v>65</v>
      </c>
      <c r="D181" s="55">
        <v>13</v>
      </c>
      <c r="L181" s="23"/>
      <c r="M181" s="54">
        <v>179</v>
      </c>
      <c r="N181" s="56" t="s">
        <v>856</v>
      </c>
      <c r="O181" s="48" t="s">
        <v>29</v>
      </c>
      <c r="P181" s="55">
        <v>-18</v>
      </c>
      <c r="Y181" s="54">
        <v>179</v>
      </c>
      <c r="Z181" s="56" t="s">
        <v>441</v>
      </c>
      <c r="AA181" s="48" t="s">
        <v>103</v>
      </c>
      <c r="AB181" s="55">
        <v>-15</v>
      </c>
      <c r="AK181" s="54">
        <v>179</v>
      </c>
      <c r="AL181" s="56" t="s">
        <v>817</v>
      </c>
      <c r="AM181" s="48" t="s">
        <v>44</v>
      </c>
      <c r="AN181" s="55">
        <v>-27</v>
      </c>
      <c r="AW181" s="58"/>
      <c r="AX181" s="177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1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1.2048192771084338</v>
      </c>
      <c r="BY181" s="61">
        <v>1.2048192771084338</v>
      </c>
      <c r="BZ181" s="62">
        <v>0</v>
      </c>
      <c r="CA181" s="190">
        <v>0</v>
      </c>
    </row>
    <row r="182" spans="1:79">
      <c r="A182" s="54">
        <v>180</v>
      </c>
      <c r="B182" s="20" t="s">
        <v>433</v>
      </c>
      <c r="C182" s="48" t="s">
        <v>41</v>
      </c>
      <c r="D182" s="55">
        <v>-10</v>
      </c>
      <c r="L182" s="23"/>
      <c r="M182" s="54">
        <v>180</v>
      </c>
      <c r="N182" s="56" t="s">
        <v>516</v>
      </c>
      <c r="O182" s="48" t="s">
        <v>44</v>
      </c>
      <c r="P182" s="55">
        <v>24</v>
      </c>
      <c r="Y182" s="54">
        <v>180</v>
      </c>
      <c r="Z182" s="56" t="s">
        <v>554</v>
      </c>
      <c r="AA182" s="48" t="s">
        <v>36</v>
      </c>
      <c r="AB182" s="55">
        <v>-15</v>
      </c>
      <c r="AK182" s="54">
        <v>180</v>
      </c>
      <c r="AL182" s="56" t="s">
        <v>1070</v>
      </c>
      <c r="AM182" s="48" t="s">
        <v>21</v>
      </c>
      <c r="AN182" s="55">
        <v>-27</v>
      </c>
      <c r="AW182" s="58"/>
      <c r="AX182" s="177" t="s">
        <v>103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2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2</v>
      </c>
      <c r="BX182" s="196">
        <v>0.72996589940323964</v>
      </c>
      <c r="BY182" s="61">
        <v>0.36498294970161982</v>
      </c>
      <c r="BZ182" s="62">
        <v>0</v>
      </c>
      <c r="CA182" s="190">
        <v>0</v>
      </c>
    </row>
    <row r="183" spans="1:79">
      <c r="A183" s="54">
        <v>181</v>
      </c>
      <c r="B183" s="20" t="s">
        <v>470</v>
      </c>
      <c r="C183" s="48" t="s">
        <v>38</v>
      </c>
      <c r="D183" s="55">
        <v>-10</v>
      </c>
      <c r="L183" s="23"/>
      <c r="M183" s="54">
        <v>181</v>
      </c>
      <c r="N183" s="56" t="s">
        <v>442</v>
      </c>
      <c r="O183" s="48" t="s">
        <v>51</v>
      </c>
      <c r="P183" s="55">
        <v>-14</v>
      </c>
      <c r="Y183" s="54">
        <v>181</v>
      </c>
      <c r="Z183" s="56" t="s">
        <v>750</v>
      </c>
      <c r="AA183" s="48" t="s">
        <v>21</v>
      </c>
      <c r="AB183" s="55">
        <v>436</v>
      </c>
      <c r="AK183" s="54">
        <v>181</v>
      </c>
      <c r="AL183" s="56" t="s">
        <v>899</v>
      </c>
      <c r="AM183" s="48" t="s">
        <v>44</v>
      </c>
      <c r="AN183" s="55">
        <v>-27</v>
      </c>
      <c r="AW183" s="58"/>
      <c r="AX183" s="177" t="s">
        <v>57</v>
      </c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0</v>
      </c>
      <c r="BK183" s="60">
        <v>1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1</v>
      </c>
      <c r="BX183" s="196">
        <v>0.47619047619047616</v>
      </c>
      <c r="BY183" s="61">
        <v>0.47619047619047616</v>
      </c>
      <c r="BZ183" s="62">
        <v>0</v>
      </c>
      <c r="CA183" s="190">
        <v>0</v>
      </c>
    </row>
    <row r="184" spans="1:79">
      <c r="A184" s="54">
        <v>182</v>
      </c>
      <c r="B184" s="20" t="s">
        <v>454</v>
      </c>
      <c r="C184" s="48" t="s">
        <v>43</v>
      </c>
      <c r="D184" s="55">
        <v>-9</v>
      </c>
      <c r="L184" s="23"/>
      <c r="M184" s="54">
        <v>182</v>
      </c>
      <c r="N184" s="56" t="s">
        <v>599</v>
      </c>
      <c r="O184" s="48" t="s">
        <v>65</v>
      </c>
      <c r="P184" s="55">
        <v>64</v>
      </c>
      <c r="Y184" s="54">
        <v>182</v>
      </c>
      <c r="Z184" s="56" t="s">
        <v>1557</v>
      </c>
      <c r="AA184" s="48" t="s">
        <v>21</v>
      </c>
      <c r="AB184" s="55">
        <v>-16</v>
      </c>
      <c r="AK184" s="54">
        <v>182</v>
      </c>
      <c r="AL184" s="56" t="s">
        <v>1072</v>
      </c>
      <c r="AM184" s="48" t="s">
        <v>21</v>
      </c>
      <c r="AN184" s="55">
        <v>-27</v>
      </c>
      <c r="AW184" s="58"/>
      <c r="AX184" s="176" t="s">
        <v>107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1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0.34482758620689657</v>
      </c>
      <c r="BY184" s="61">
        <v>0.34482758620689657</v>
      </c>
      <c r="BZ184" s="62">
        <v>0</v>
      </c>
      <c r="CA184" s="190">
        <v>0</v>
      </c>
    </row>
    <row r="185" spans="1:79">
      <c r="A185" s="54">
        <v>183</v>
      </c>
      <c r="B185" s="20" t="s">
        <v>460</v>
      </c>
      <c r="C185" s="48" t="s">
        <v>28</v>
      </c>
      <c r="D185" s="55">
        <v>-9</v>
      </c>
      <c r="L185" s="23"/>
      <c r="M185" s="54">
        <v>183</v>
      </c>
      <c r="N185" s="56" t="s">
        <v>434</v>
      </c>
      <c r="O185" s="48" t="s">
        <v>46</v>
      </c>
      <c r="P185" s="55">
        <v>-21</v>
      </c>
      <c r="Y185" s="54">
        <v>183</v>
      </c>
      <c r="Z185" s="56" t="s">
        <v>2115</v>
      </c>
      <c r="AA185" s="48" t="s">
        <v>47</v>
      </c>
      <c r="AB185" s="55">
        <v>-16</v>
      </c>
      <c r="AK185" s="54">
        <v>183</v>
      </c>
      <c r="AL185" s="56" t="s">
        <v>398</v>
      </c>
      <c r="AM185" s="48" t="s">
        <v>36</v>
      </c>
      <c r="AN185" s="55">
        <v>-27</v>
      </c>
      <c r="AW185" s="58"/>
      <c r="AX185" s="176" t="s">
        <v>63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1</v>
      </c>
      <c r="CA185" s="190">
        <v>0</v>
      </c>
    </row>
    <row r="186" spans="1:79">
      <c r="A186" s="54">
        <v>184</v>
      </c>
      <c r="B186" s="20" t="s">
        <v>464</v>
      </c>
      <c r="C186" s="48" t="s">
        <v>28</v>
      </c>
      <c r="D186" s="55">
        <v>-9</v>
      </c>
      <c r="L186" s="23"/>
      <c r="M186" s="54">
        <v>184</v>
      </c>
      <c r="N186" s="56" t="s">
        <v>859</v>
      </c>
      <c r="O186" s="48" t="s">
        <v>29</v>
      </c>
      <c r="P186" s="55">
        <v>-20</v>
      </c>
      <c r="Y186" s="54">
        <v>184</v>
      </c>
      <c r="Z186" s="56" t="s">
        <v>2119</v>
      </c>
      <c r="AA186" s="48" t="s">
        <v>47</v>
      </c>
      <c r="AB186" s="55">
        <v>-16</v>
      </c>
      <c r="AK186" s="54">
        <v>184</v>
      </c>
      <c r="AL186" s="56" t="s">
        <v>826</v>
      </c>
      <c r="AM186" s="48" t="s">
        <v>44</v>
      </c>
      <c r="AN186" s="55">
        <v>-26</v>
      </c>
      <c r="AW186" s="58"/>
      <c r="AX186" s="177" t="s">
        <v>51</v>
      </c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1</v>
      </c>
      <c r="CA186" s="190">
        <v>0</v>
      </c>
    </row>
    <row r="187" spans="1:79">
      <c r="A187" s="54">
        <v>185</v>
      </c>
      <c r="B187" s="20" t="s">
        <v>456</v>
      </c>
      <c r="C187" s="48" t="s">
        <v>43</v>
      </c>
      <c r="D187" s="55">
        <v>-9</v>
      </c>
      <c r="L187" s="23"/>
      <c r="M187" s="54" t="s">
        <v>2908</v>
      </c>
      <c r="N187" s="56" t="s">
        <v>2908</v>
      </c>
      <c r="O187" s="48" t="s">
        <v>2908</v>
      </c>
      <c r="P187" s="55" t="s">
        <v>2908</v>
      </c>
      <c r="Y187" s="54">
        <v>185</v>
      </c>
      <c r="Z187" s="56" t="s">
        <v>886</v>
      </c>
      <c r="AA187" s="48" t="s">
        <v>32</v>
      </c>
      <c r="AB187" s="55">
        <v>-16</v>
      </c>
      <c r="AK187" s="54">
        <v>185</v>
      </c>
      <c r="AL187" s="56" t="s">
        <v>2574</v>
      </c>
      <c r="AM187" s="48" t="s">
        <v>26</v>
      </c>
      <c r="AN187" s="55">
        <v>-26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466</v>
      </c>
      <c r="C188" s="48" t="s">
        <v>43</v>
      </c>
      <c r="D188" s="55">
        <v>-9</v>
      </c>
      <c r="L188" s="23"/>
      <c r="M188" s="54">
        <v>186</v>
      </c>
      <c r="N188" s="56" t="s">
        <v>1578</v>
      </c>
      <c r="O188" s="48" t="s">
        <v>63</v>
      </c>
      <c r="P188" s="55" t="s">
        <v>2967</v>
      </c>
      <c r="Y188" s="54">
        <v>186</v>
      </c>
      <c r="Z188" s="56" t="s">
        <v>1270</v>
      </c>
      <c r="AA188" s="48" t="s">
        <v>59</v>
      </c>
      <c r="AB188" s="55">
        <v>-16</v>
      </c>
      <c r="AK188" s="54">
        <v>186</v>
      </c>
      <c r="AL188" s="56" t="s">
        <v>593</v>
      </c>
      <c r="AM188" s="48" t="s">
        <v>58</v>
      </c>
      <c r="AN188" s="55">
        <v>-26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468</v>
      </c>
      <c r="C189" s="48" t="s">
        <v>43</v>
      </c>
      <c r="D189" s="55">
        <v>-8</v>
      </c>
      <c r="L189" s="23"/>
      <c r="M189" s="54">
        <v>187</v>
      </c>
      <c r="N189" s="56" t="s">
        <v>819</v>
      </c>
      <c r="O189" s="48" t="s">
        <v>44</v>
      </c>
      <c r="P189" s="55">
        <v>-22</v>
      </c>
      <c r="Y189" s="54">
        <v>187</v>
      </c>
      <c r="Z189" s="56" t="s">
        <v>1649</v>
      </c>
      <c r="AA189" s="48" t="s">
        <v>43</v>
      </c>
      <c r="AB189" s="55">
        <v>-16</v>
      </c>
      <c r="AK189" s="54">
        <v>187</v>
      </c>
      <c r="AL189" s="56" t="s">
        <v>1075</v>
      </c>
      <c r="AM189" s="48" t="s">
        <v>36</v>
      </c>
      <c r="AN189" s="55">
        <v>-26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2299</v>
      </c>
      <c r="C190" s="48" t="s">
        <v>34</v>
      </c>
      <c r="D190" s="55">
        <v>-8</v>
      </c>
      <c r="L190" s="23"/>
      <c r="M190" s="54">
        <v>188</v>
      </c>
      <c r="N190" s="56" t="s">
        <v>440</v>
      </c>
      <c r="O190" s="48" t="s">
        <v>34</v>
      </c>
      <c r="P190" s="55">
        <v>-22</v>
      </c>
      <c r="Y190" s="54">
        <v>188</v>
      </c>
      <c r="Z190" s="56" t="s">
        <v>1548</v>
      </c>
      <c r="AA190" s="48" t="s">
        <v>44</v>
      </c>
      <c r="AB190" s="55">
        <v>-15</v>
      </c>
      <c r="AK190" s="54">
        <v>188</v>
      </c>
      <c r="AL190" s="56" t="s">
        <v>303</v>
      </c>
      <c r="AM190" s="48" t="s">
        <v>24</v>
      </c>
      <c r="AN190" s="55">
        <v>-26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657</v>
      </c>
      <c r="C191" s="48" t="s">
        <v>24</v>
      </c>
      <c r="D191" s="55">
        <v>95</v>
      </c>
      <c r="L191" s="23"/>
      <c r="M191" s="54">
        <v>189</v>
      </c>
      <c r="N191" s="56" t="s">
        <v>842</v>
      </c>
      <c r="O191" s="48" t="s">
        <v>28</v>
      </c>
      <c r="P191" s="55" t="s">
        <v>2967</v>
      </c>
      <c r="Y191" s="54">
        <v>189</v>
      </c>
      <c r="Z191" s="56" t="s">
        <v>616</v>
      </c>
      <c r="AA191" s="48" t="s">
        <v>42</v>
      </c>
      <c r="AB191" s="55">
        <v>-15</v>
      </c>
      <c r="AK191" s="54">
        <v>189</v>
      </c>
      <c r="AL191" s="56" t="s">
        <v>812</v>
      </c>
      <c r="AM191" s="48" t="s">
        <v>26</v>
      </c>
      <c r="AN191" s="55">
        <v>-26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473</v>
      </c>
      <c r="C192" s="48" t="s">
        <v>32</v>
      </c>
      <c r="D192" s="55">
        <v>-9</v>
      </c>
      <c r="L192" s="23"/>
      <c r="M192" s="54">
        <v>190</v>
      </c>
      <c r="N192" s="56" t="s">
        <v>861</v>
      </c>
      <c r="O192" s="48" t="s">
        <v>21</v>
      </c>
      <c r="P192" s="55">
        <v>-22</v>
      </c>
      <c r="Y192" s="54">
        <v>190</v>
      </c>
      <c r="Z192" s="56" t="s">
        <v>2385</v>
      </c>
      <c r="AA192" s="48" t="s">
        <v>38</v>
      </c>
      <c r="AB192" s="55">
        <v>-15</v>
      </c>
      <c r="AK192" s="54">
        <v>190</v>
      </c>
      <c r="AL192" s="56" t="s">
        <v>835</v>
      </c>
      <c r="AM192" s="48" t="s">
        <v>44</v>
      </c>
      <c r="AN192" s="55">
        <v>-26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487</v>
      </c>
      <c r="C193" s="48" t="s">
        <v>34</v>
      </c>
      <c r="D193" s="55">
        <v>-8</v>
      </c>
      <c r="L193" s="23"/>
      <c r="M193" s="54">
        <v>191</v>
      </c>
      <c r="N193" s="56" t="s">
        <v>445</v>
      </c>
      <c r="O193" s="48" t="s">
        <v>43</v>
      </c>
      <c r="P193" s="55">
        <v>-22</v>
      </c>
      <c r="Y193" s="54">
        <v>191</v>
      </c>
      <c r="Z193" s="56" t="s">
        <v>1273</v>
      </c>
      <c r="AA193" s="48" t="s">
        <v>45</v>
      </c>
      <c r="AB193" s="55">
        <v>-15</v>
      </c>
      <c r="AK193" s="54">
        <v>191</v>
      </c>
      <c r="AL193" s="56" t="s">
        <v>1078</v>
      </c>
      <c r="AM193" s="48" t="s">
        <v>54</v>
      </c>
      <c r="AN193" s="55">
        <v>-26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409</v>
      </c>
      <c r="C194" s="48" t="s">
        <v>21</v>
      </c>
      <c r="D194" s="55">
        <v>-50</v>
      </c>
      <c r="L194" s="23"/>
      <c r="M194" s="54">
        <v>192</v>
      </c>
      <c r="N194" s="56" t="s">
        <v>451</v>
      </c>
      <c r="O194" s="48" t="s">
        <v>26</v>
      </c>
      <c r="P194" s="55">
        <v>-20</v>
      </c>
      <c r="Y194" s="54">
        <v>192</v>
      </c>
      <c r="Z194" s="56" t="s">
        <v>1438</v>
      </c>
      <c r="AA194" s="48" t="s">
        <v>32</v>
      </c>
      <c r="AB194" s="55">
        <v>-15</v>
      </c>
      <c r="AK194" s="54">
        <v>192</v>
      </c>
      <c r="AL194" s="56" t="s">
        <v>648</v>
      </c>
      <c r="AM194" s="48" t="s">
        <v>32</v>
      </c>
      <c r="AN194" s="55">
        <v>-26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2145</v>
      </c>
      <c r="C195" s="48" t="s">
        <v>24</v>
      </c>
      <c r="D195" s="55" t="s">
        <v>2967</v>
      </c>
      <c r="L195" s="23"/>
      <c r="M195" s="54">
        <v>193</v>
      </c>
      <c r="N195" s="56" t="s">
        <v>453</v>
      </c>
      <c r="O195" s="48" t="s">
        <v>34</v>
      </c>
      <c r="P195" s="55">
        <v>-20</v>
      </c>
      <c r="Y195" s="54">
        <v>193</v>
      </c>
      <c r="Z195" s="56" t="s">
        <v>425</v>
      </c>
      <c r="AA195" s="48" t="s">
        <v>48</v>
      </c>
      <c r="AB195" s="55">
        <v>-15</v>
      </c>
      <c r="AK195" s="54">
        <v>193</v>
      </c>
      <c r="AL195" s="56" t="s">
        <v>1080</v>
      </c>
      <c r="AM195" s="48" t="s">
        <v>43</v>
      </c>
      <c r="AN195" s="55">
        <v>-26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2302</v>
      </c>
      <c r="C196" s="48" t="s">
        <v>65</v>
      </c>
      <c r="D196" s="55">
        <v>4</v>
      </c>
      <c r="L196" s="23"/>
      <c r="M196" s="54">
        <v>194</v>
      </c>
      <c r="N196" s="56" t="s">
        <v>459</v>
      </c>
      <c r="O196" s="48" t="s">
        <v>60</v>
      </c>
      <c r="P196" s="55">
        <v>-20</v>
      </c>
      <c r="Y196" s="54">
        <v>194</v>
      </c>
      <c r="Z196" s="56" t="s">
        <v>538</v>
      </c>
      <c r="AA196" s="48" t="s">
        <v>21</v>
      </c>
      <c r="AB196" s="55">
        <v>-14</v>
      </c>
      <c r="AK196" s="54">
        <v>194</v>
      </c>
      <c r="AL196" s="56" t="s">
        <v>486</v>
      </c>
      <c r="AM196" s="48" t="s">
        <v>36</v>
      </c>
      <c r="AN196" s="55">
        <v>-25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493</v>
      </c>
      <c r="C197" s="48" t="s">
        <v>43</v>
      </c>
      <c r="D197" s="55">
        <v>-8</v>
      </c>
      <c r="L197" s="23"/>
      <c r="M197" s="54">
        <v>195</v>
      </c>
      <c r="N197" s="56" t="s">
        <v>461</v>
      </c>
      <c r="O197" s="48" t="s">
        <v>32</v>
      </c>
      <c r="P197" s="55">
        <v>-20</v>
      </c>
      <c r="Y197" s="54">
        <v>195</v>
      </c>
      <c r="Z197" s="56" t="s">
        <v>536</v>
      </c>
      <c r="AA197" s="48" t="s">
        <v>43</v>
      </c>
      <c r="AB197" s="55">
        <v>-14</v>
      </c>
      <c r="AK197" s="54">
        <v>195</v>
      </c>
      <c r="AL197" s="56" t="s">
        <v>492</v>
      </c>
      <c r="AM197" s="48" t="s">
        <v>28</v>
      </c>
      <c r="AN197" s="55">
        <v>-25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1544</v>
      </c>
      <c r="C198" s="48" t="s">
        <v>44</v>
      </c>
      <c r="D198" s="55">
        <v>110</v>
      </c>
      <c r="L198" s="23"/>
      <c r="M198" s="54">
        <v>196</v>
      </c>
      <c r="N198" s="56" t="s">
        <v>463</v>
      </c>
      <c r="O198" s="48" t="s">
        <v>58</v>
      </c>
      <c r="P198" s="55">
        <v>-20</v>
      </c>
      <c r="Y198" s="54">
        <v>196</v>
      </c>
      <c r="Z198" s="56" t="s">
        <v>353</v>
      </c>
      <c r="AA198" s="48" t="s">
        <v>36</v>
      </c>
      <c r="AB198" s="55">
        <v>-12</v>
      </c>
      <c r="AK198" s="54">
        <v>196</v>
      </c>
      <c r="AL198" s="56" t="s">
        <v>1088</v>
      </c>
      <c r="AM198" s="48" t="s">
        <v>21</v>
      </c>
      <c r="AN198" s="55">
        <v>-25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978</v>
      </c>
      <c r="C199" s="48" t="s">
        <v>44</v>
      </c>
      <c r="D199" s="55">
        <v>41</v>
      </c>
      <c r="L199" s="23"/>
      <c r="M199" s="54">
        <v>197</v>
      </c>
      <c r="N199" s="56" t="s">
        <v>465</v>
      </c>
      <c r="O199" s="48" t="s">
        <v>41</v>
      </c>
      <c r="P199" s="55">
        <v>-20</v>
      </c>
      <c r="Y199" s="54">
        <v>197</v>
      </c>
      <c r="Z199" s="56" t="s">
        <v>1255</v>
      </c>
      <c r="AA199" s="48" t="s">
        <v>45</v>
      </c>
      <c r="AB199" s="55">
        <v>-12</v>
      </c>
      <c r="AK199" s="54">
        <v>197</v>
      </c>
      <c r="AL199" s="56" t="s">
        <v>1091</v>
      </c>
      <c r="AM199" s="48" t="s">
        <v>40</v>
      </c>
      <c r="AN199" s="55">
        <v>-25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3807</v>
      </c>
      <c r="BY199" s="316"/>
      <c r="BZ199" s="317">
        <v>3</v>
      </c>
      <c r="CA199" s="310">
        <v>26</v>
      </c>
    </row>
    <row r="200" spans="1:79">
      <c r="A200" s="54">
        <v>198</v>
      </c>
      <c r="B200" s="20" t="s">
        <v>2300</v>
      </c>
      <c r="C200" s="48" t="s">
        <v>34</v>
      </c>
      <c r="D200" s="55">
        <v>-8</v>
      </c>
      <c r="L200" s="23"/>
      <c r="M200" s="54">
        <v>198</v>
      </c>
      <c r="N200" s="56" t="s">
        <v>681</v>
      </c>
      <c r="O200" s="48" t="s">
        <v>50</v>
      </c>
      <c r="P200" s="55">
        <v>87</v>
      </c>
      <c r="Y200" s="54">
        <v>198</v>
      </c>
      <c r="Z200" s="56" t="s">
        <v>2395</v>
      </c>
      <c r="AA200" s="48" t="s">
        <v>38</v>
      </c>
      <c r="AB200" s="55">
        <v>-12</v>
      </c>
      <c r="AK200" s="54">
        <v>198</v>
      </c>
      <c r="AL200" s="56" t="s">
        <v>234</v>
      </c>
      <c r="AM200" s="48" t="s">
        <v>32</v>
      </c>
      <c r="AN200" s="55">
        <v>-25</v>
      </c>
    </row>
    <row r="201" spans="1:79">
      <c r="A201" s="54">
        <v>199</v>
      </c>
      <c r="B201" s="20" t="s">
        <v>506</v>
      </c>
      <c r="C201" s="48" t="s">
        <v>48</v>
      </c>
      <c r="D201" s="55">
        <v>-8</v>
      </c>
      <c r="L201" s="23"/>
      <c r="M201" s="54">
        <v>199</v>
      </c>
      <c r="N201" s="56" t="s">
        <v>467</v>
      </c>
      <c r="O201" s="48" t="s">
        <v>26</v>
      </c>
      <c r="P201" s="55">
        <v>-21</v>
      </c>
      <c r="Y201" s="54">
        <v>199</v>
      </c>
      <c r="Z201" s="56" t="s">
        <v>140</v>
      </c>
      <c r="AA201" s="48" t="s">
        <v>26</v>
      </c>
      <c r="AB201" s="55">
        <v>-12</v>
      </c>
      <c r="AK201" s="54">
        <v>199</v>
      </c>
      <c r="AL201" s="56" t="s">
        <v>418</v>
      </c>
      <c r="AM201" s="48" t="s">
        <v>65</v>
      </c>
      <c r="AN201" s="55" t="s">
        <v>2967</v>
      </c>
    </row>
    <row r="202" spans="1:79">
      <c r="A202" s="54">
        <v>200</v>
      </c>
      <c r="B202" s="20" t="s">
        <v>509</v>
      </c>
      <c r="C202" s="48" t="s">
        <v>43</v>
      </c>
      <c r="D202" s="55">
        <v>-7</v>
      </c>
      <c r="L202" s="23"/>
      <c r="M202" s="54">
        <v>200</v>
      </c>
      <c r="N202" s="56" t="s">
        <v>471</v>
      </c>
      <c r="O202" s="48" t="s">
        <v>103</v>
      </c>
      <c r="P202" s="55">
        <v>-21</v>
      </c>
      <c r="Y202" s="54">
        <v>200</v>
      </c>
      <c r="Z202" s="56" t="s">
        <v>1570</v>
      </c>
      <c r="AA202" s="48" t="s">
        <v>64</v>
      </c>
      <c r="AB202" s="55">
        <v>-12</v>
      </c>
      <c r="AK202" s="54">
        <v>200</v>
      </c>
      <c r="AL202" s="56" t="s">
        <v>504</v>
      </c>
      <c r="AM202" s="48" t="s">
        <v>59</v>
      </c>
      <c r="AN202" s="55">
        <v>-26</v>
      </c>
    </row>
    <row r="203" spans="1:79">
      <c r="A203" s="54">
        <v>201</v>
      </c>
      <c r="B203" s="20" t="s">
        <v>528</v>
      </c>
      <c r="C203" s="48" t="s">
        <v>45</v>
      </c>
      <c r="D203" s="55">
        <v>-7</v>
      </c>
      <c r="L203" s="23"/>
      <c r="M203" s="54">
        <v>201</v>
      </c>
      <c r="N203" s="56" t="s">
        <v>480</v>
      </c>
      <c r="O203" s="48" t="s">
        <v>26</v>
      </c>
      <c r="P203" s="55">
        <v>-21</v>
      </c>
      <c r="Y203" s="54">
        <v>201</v>
      </c>
      <c r="Z203" s="56" t="s">
        <v>187</v>
      </c>
      <c r="AA203" s="48" t="s">
        <v>26</v>
      </c>
      <c r="AB203" s="55">
        <v>-12</v>
      </c>
      <c r="AK203" s="54">
        <v>201</v>
      </c>
      <c r="AL203" s="56" t="s">
        <v>1097</v>
      </c>
      <c r="AM203" s="48" t="s">
        <v>26</v>
      </c>
      <c r="AN203" s="55">
        <v>-26</v>
      </c>
    </row>
    <row r="204" spans="1:79">
      <c r="A204" s="54">
        <v>202</v>
      </c>
      <c r="B204" s="20" t="s">
        <v>511</v>
      </c>
      <c r="C204" s="48" t="s">
        <v>24</v>
      </c>
      <c r="D204" s="55">
        <v>-6</v>
      </c>
      <c r="L204" s="23"/>
      <c r="M204" s="54">
        <v>202</v>
      </c>
      <c r="N204" s="56" t="s">
        <v>472</v>
      </c>
      <c r="O204" s="48" t="s">
        <v>26</v>
      </c>
      <c r="P204" s="55">
        <v>-21</v>
      </c>
      <c r="Y204" s="54">
        <v>202</v>
      </c>
      <c r="Z204" s="56" t="s">
        <v>1644</v>
      </c>
      <c r="AA204" s="48" t="s">
        <v>29</v>
      </c>
      <c r="AB204" s="55">
        <v>-12</v>
      </c>
      <c r="AK204" s="54">
        <v>202</v>
      </c>
      <c r="AL204" s="56" t="s">
        <v>527</v>
      </c>
      <c r="AM204" s="48" t="s">
        <v>38</v>
      </c>
      <c r="AN204" s="55">
        <v>-26</v>
      </c>
    </row>
    <row r="205" spans="1:79">
      <c r="A205" s="54">
        <v>203</v>
      </c>
      <c r="B205" s="20" t="s">
        <v>717</v>
      </c>
      <c r="C205" s="48" t="s">
        <v>45</v>
      </c>
      <c r="D205" s="55">
        <v>-6</v>
      </c>
      <c r="L205" s="23"/>
      <c r="M205" s="54">
        <v>203</v>
      </c>
      <c r="N205" s="56" t="s">
        <v>474</v>
      </c>
      <c r="O205" s="48" t="s">
        <v>34</v>
      </c>
      <c r="P205" s="55">
        <v>-21</v>
      </c>
      <c r="Y205" s="54">
        <v>203</v>
      </c>
      <c r="Z205" s="56" t="s">
        <v>1660</v>
      </c>
      <c r="AA205" s="48" t="s">
        <v>42</v>
      </c>
      <c r="AB205" s="55">
        <v>-12</v>
      </c>
      <c r="AK205" s="54">
        <v>203</v>
      </c>
      <c r="AL205" s="56" t="s">
        <v>1104</v>
      </c>
      <c r="AM205" s="48" t="s">
        <v>21</v>
      </c>
      <c r="AN205" s="55">
        <v>-26</v>
      </c>
    </row>
    <row r="206" spans="1:79">
      <c r="A206" s="54">
        <v>204</v>
      </c>
      <c r="B206" s="20" t="s">
        <v>1308</v>
      </c>
      <c r="C206" s="48" t="s">
        <v>44</v>
      </c>
      <c r="D206" s="55">
        <v>-26</v>
      </c>
      <c r="L206" s="23"/>
      <c r="M206" s="54">
        <v>204</v>
      </c>
      <c r="N206" s="56" t="s">
        <v>398</v>
      </c>
      <c r="O206" s="48" t="s">
        <v>36</v>
      </c>
      <c r="P206" s="55">
        <v>-21</v>
      </c>
      <c r="Y206" s="54">
        <v>204</v>
      </c>
      <c r="Z206" s="56" t="s">
        <v>1645</v>
      </c>
      <c r="AA206" s="48" t="s">
        <v>38</v>
      </c>
      <c r="AB206" s="55">
        <v>-12</v>
      </c>
      <c r="AK206" s="54">
        <v>204</v>
      </c>
      <c r="AL206" s="56" t="s">
        <v>1106</v>
      </c>
      <c r="AM206" s="48" t="s">
        <v>21</v>
      </c>
      <c r="AN206" s="55">
        <v>-26</v>
      </c>
    </row>
    <row r="207" spans="1:79">
      <c r="A207" s="54">
        <v>205</v>
      </c>
      <c r="B207" s="20" t="s">
        <v>809</v>
      </c>
      <c r="C207" s="48" t="s">
        <v>21</v>
      </c>
      <c r="D207" s="55">
        <v>-6</v>
      </c>
      <c r="L207" s="23"/>
      <c r="M207" s="54">
        <v>205</v>
      </c>
      <c r="N207" s="56" t="s">
        <v>476</v>
      </c>
      <c r="O207" s="48" t="s">
        <v>44</v>
      </c>
      <c r="P207" s="55">
        <v>-21</v>
      </c>
      <c r="Y207" s="54">
        <v>205</v>
      </c>
      <c r="Z207" s="56" t="s">
        <v>310</v>
      </c>
      <c r="AA207" s="48" t="s">
        <v>34</v>
      </c>
      <c r="AB207" s="55">
        <v>-98</v>
      </c>
      <c r="AK207" s="54">
        <v>205</v>
      </c>
      <c r="AL207" s="56" t="s">
        <v>689</v>
      </c>
      <c r="AM207" s="48" t="s">
        <v>21</v>
      </c>
      <c r="AN207" s="55">
        <v>-26</v>
      </c>
    </row>
    <row r="208" spans="1:79">
      <c r="A208" s="54">
        <v>206</v>
      </c>
      <c r="B208" s="20" t="s">
        <v>1563</v>
      </c>
      <c r="C208" s="48" t="s">
        <v>53</v>
      </c>
      <c r="D208" s="55">
        <v>-6</v>
      </c>
      <c r="L208" s="23"/>
      <c r="M208" s="54">
        <v>206</v>
      </c>
      <c r="N208" s="56" t="s">
        <v>478</v>
      </c>
      <c r="O208" s="48" t="s">
        <v>21</v>
      </c>
      <c r="P208" s="55">
        <v>-21</v>
      </c>
      <c r="Y208" s="54">
        <v>206</v>
      </c>
      <c r="Z208" s="56" t="s">
        <v>223</v>
      </c>
      <c r="AA208" s="48" t="s">
        <v>24</v>
      </c>
      <c r="AB208" s="55" t="s">
        <v>2967</v>
      </c>
      <c r="AK208" s="54">
        <v>206</v>
      </c>
      <c r="AL208" s="56" t="s">
        <v>488</v>
      </c>
      <c r="AM208" s="48" t="s">
        <v>21</v>
      </c>
      <c r="AN208" s="55">
        <v>-26</v>
      </c>
    </row>
    <row r="209" spans="1:40">
      <c r="A209" s="54">
        <v>207</v>
      </c>
      <c r="B209" s="20" t="s">
        <v>987</v>
      </c>
      <c r="C209" s="48" t="s">
        <v>21</v>
      </c>
      <c r="D209" s="55">
        <v>101</v>
      </c>
      <c r="L209" s="23"/>
      <c r="M209" s="54">
        <v>207</v>
      </c>
      <c r="N209" s="56" t="s">
        <v>482</v>
      </c>
      <c r="O209" s="48" t="s">
        <v>107</v>
      </c>
      <c r="P209" s="55">
        <v>-21</v>
      </c>
      <c r="Y209" s="54">
        <v>207</v>
      </c>
      <c r="Z209" s="56" t="s">
        <v>330</v>
      </c>
      <c r="AA209" s="48" t="s">
        <v>43</v>
      </c>
      <c r="AB209" s="55">
        <v>-14</v>
      </c>
      <c r="AK209" s="54">
        <v>207</v>
      </c>
      <c r="AL209" s="56" t="s">
        <v>1111</v>
      </c>
      <c r="AM209" s="48" t="s">
        <v>21</v>
      </c>
      <c r="AN209" s="55">
        <v>-26</v>
      </c>
    </row>
    <row r="210" spans="1:40">
      <c r="A210" s="54">
        <v>208</v>
      </c>
      <c r="B210" s="20" t="s">
        <v>769</v>
      </c>
      <c r="C210" s="48" t="s">
        <v>46</v>
      </c>
      <c r="D210" s="55">
        <v>-7</v>
      </c>
      <c r="L210" s="23"/>
      <c r="M210" s="54">
        <v>208</v>
      </c>
      <c r="N210" s="56" t="s">
        <v>486</v>
      </c>
      <c r="O210" s="48" t="s">
        <v>36</v>
      </c>
      <c r="P210" s="55">
        <v>-20</v>
      </c>
      <c r="Y210" s="54">
        <v>208</v>
      </c>
      <c r="Z210" s="56" t="s">
        <v>1523</v>
      </c>
      <c r="AA210" s="48" t="s">
        <v>26</v>
      </c>
      <c r="AB210" s="55">
        <v>-14</v>
      </c>
      <c r="AK210" s="54">
        <v>208</v>
      </c>
      <c r="AL210" s="56" t="s">
        <v>508</v>
      </c>
      <c r="AM210" s="48" t="s">
        <v>26</v>
      </c>
      <c r="AN210" s="55">
        <v>-26</v>
      </c>
    </row>
    <row r="211" spans="1:40">
      <c r="A211" s="54">
        <v>209</v>
      </c>
      <c r="B211" s="20" t="s">
        <v>784</v>
      </c>
      <c r="C211" s="48" t="s">
        <v>24</v>
      </c>
      <c r="D211" s="55">
        <v>145</v>
      </c>
      <c r="L211" s="23"/>
      <c r="M211" s="54">
        <v>209</v>
      </c>
      <c r="N211" s="56" t="s">
        <v>488</v>
      </c>
      <c r="O211" s="48" t="s">
        <v>21</v>
      </c>
      <c r="P211" s="55">
        <v>-20</v>
      </c>
      <c r="Y211" s="54">
        <v>209</v>
      </c>
      <c r="Z211" s="56" t="s">
        <v>274</v>
      </c>
      <c r="AA211" s="48" t="s">
        <v>32</v>
      </c>
      <c r="AB211" s="55">
        <v>-14</v>
      </c>
      <c r="AK211" s="54">
        <v>209</v>
      </c>
      <c r="AL211" s="56" t="s">
        <v>2580</v>
      </c>
      <c r="AM211" s="48" t="s">
        <v>26</v>
      </c>
      <c r="AN211" s="55">
        <v>-26</v>
      </c>
    </row>
    <row r="212" spans="1:40">
      <c r="A212" s="54">
        <v>210</v>
      </c>
      <c r="B212" s="20" t="s">
        <v>415</v>
      </c>
      <c r="C212" s="48" t="s">
        <v>44</v>
      </c>
      <c r="D212" s="55">
        <v>50</v>
      </c>
      <c r="L212" s="23"/>
      <c r="M212" s="54">
        <v>210</v>
      </c>
      <c r="N212" s="56" t="s">
        <v>492</v>
      </c>
      <c r="O212" s="48" t="s">
        <v>28</v>
      </c>
      <c r="P212" s="55">
        <v>-19</v>
      </c>
      <c r="Y212" s="54">
        <v>210</v>
      </c>
      <c r="Z212" s="56" t="s">
        <v>583</v>
      </c>
      <c r="AA212" s="48" t="s">
        <v>28</v>
      </c>
      <c r="AB212" s="55">
        <v>-14</v>
      </c>
      <c r="AK212" s="54">
        <v>210</v>
      </c>
      <c r="AL212" s="56" t="s">
        <v>617</v>
      </c>
      <c r="AM212" s="48" t="s">
        <v>57</v>
      </c>
      <c r="AN212" s="55">
        <v>-26</v>
      </c>
    </row>
    <row r="213" spans="1:40">
      <c r="A213" s="54">
        <v>211</v>
      </c>
      <c r="B213" s="20" t="s">
        <v>2303</v>
      </c>
      <c r="C213" s="48" t="s">
        <v>68</v>
      </c>
      <c r="D213" s="55">
        <v>-8</v>
      </c>
      <c r="L213" s="23"/>
      <c r="M213" s="54">
        <v>211</v>
      </c>
      <c r="N213" s="56" t="s">
        <v>494</v>
      </c>
      <c r="O213" s="48" t="s">
        <v>49</v>
      </c>
      <c r="P213" s="55">
        <v>-19</v>
      </c>
      <c r="Y213" s="54">
        <v>211</v>
      </c>
      <c r="Z213" s="56" t="s">
        <v>1668</v>
      </c>
      <c r="AA213" s="48" t="s">
        <v>28</v>
      </c>
      <c r="AB213" s="55">
        <v>-14</v>
      </c>
      <c r="AK213" s="54">
        <v>211</v>
      </c>
      <c r="AL213" s="56" t="s">
        <v>542</v>
      </c>
      <c r="AM213" s="48" t="s">
        <v>59</v>
      </c>
      <c r="AN213" s="55">
        <v>-26</v>
      </c>
    </row>
    <row r="214" spans="1:40">
      <c r="A214" s="54">
        <v>212</v>
      </c>
      <c r="B214" s="20" t="s">
        <v>522</v>
      </c>
      <c r="C214" s="48" t="s">
        <v>32</v>
      </c>
      <c r="D214" s="55">
        <v>-8</v>
      </c>
      <c r="L214" s="23"/>
      <c r="M214" s="54">
        <v>212</v>
      </c>
      <c r="N214" s="56" t="s">
        <v>496</v>
      </c>
      <c r="O214" s="48" t="s">
        <v>28</v>
      </c>
      <c r="P214" s="55">
        <v>-19</v>
      </c>
      <c r="Y214" s="54">
        <v>212</v>
      </c>
      <c r="Z214" s="56" t="s">
        <v>2158</v>
      </c>
      <c r="AA214" s="48" t="s">
        <v>24</v>
      </c>
      <c r="AB214" s="55" t="s">
        <v>2967</v>
      </c>
      <c r="AK214" s="54">
        <v>212</v>
      </c>
      <c r="AL214" s="56" t="s">
        <v>573</v>
      </c>
      <c r="AM214" s="48" t="s">
        <v>24</v>
      </c>
      <c r="AN214" s="55">
        <v>-26</v>
      </c>
    </row>
    <row r="215" spans="1:40">
      <c r="A215" s="54">
        <v>213</v>
      </c>
      <c r="B215" s="20" t="s">
        <v>274</v>
      </c>
      <c r="C215" s="48" t="s">
        <v>32</v>
      </c>
      <c r="D215" s="55">
        <v>-8</v>
      </c>
      <c r="L215" s="23"/>
      <c r="M215" s="54">
        <v>213</v>
      </c>
      <c r="N215" s="56" t="s">
        <v>500</v>
      </c>
      <c r="O215" s="48" t="s">
        <v>69</v>
      </c>
      <c r="P215" s="55">
        <v>-19</v>
      </c>
      <c r="Y215" s="54">
        <v>213</v>
      </c>
      <c r="Z215" s="56" t="s">
        <v>1538</v>
      </c>
      <c r="AA215" s="48" t="s">
        <v>44</v>
      </c>
      <c r="AB215" s="55">
        <v>-15</v>
      </c>
      <c r="AK215" s="54">
        <v>213</v>
      </c>
      <c r="AL215" s="56" t="s">
        <v>434</v>
      </c>
      <c r="AM215" s="48" t="s">
        <v>46</v>
      </c>
      <c r="AN215" s="55">
        <v>-26</v>
      </c>
    </row>
    <row r="216" spans="1:40">
      <c r="A216" s="54">
        <v>214</v>
      </c>
      <c r="B216" s="20" t="s">
        <v>2289</v>
      </c>
      <c r="C216" s="48" t="s">
        <v>36</v>
      </c>
      <c r="D216" s="55">
        <v>-8</v>
      </c>
      <c r="L216" s="23"/>
      <c r="M216" s="54">
        <v>214</v>
      </c>
      <c r="N216" s="56" t="s">
        <v>922</v>
      </c>
      <c r="O216" s="48" t="s">
        <v>52</v>
      </c>
      <c r="P216" s="55" t="s">
        <v>2967</v>
      </c>
      <c r="Y216" s="54">
        <v>214</v>
      </c>
      <c r="Z216" s="56" t="s">
        <v>562</v>
      </c>
      <c r="AA216" s="48" t="s">
        <v>32</v>
      </c>
      <c r="AB216" s="55">
        <v>-15</v>
      </c>
      <c r="AK216" s="54">
        <v>214</v>
      </c>
      <c r="AL216" s="56" t="s">
        <v>1120</v>
      </c>
      <c r="AM216" s="48" t="s">
        <v>21</v>
      </c>
      <c r="AN216" s="55">
        <v>-26</v>
      </c>
    </row>
    <row r="217" spans="1:40">
      <c r="A217" s="54">
        <v>215</v>
      </c>
      <c r="B217" s="20" t="s">
        <v>748</v>
      </c>
      <c r="C217" s="48" t="s">
        <v>52</v>
      </c>
      <c r="D217" s="55">
        <v>-8</v>
      </c>
      <c r="L217" s="23"/>
      <c r="M217" s="54">
        <v>215</v>
      </c>
      <c r="N217" s="56" t="s">
        <v>577</v>
      </c>
      <c r="O217" s="48" t="s">
        <v>26</v>
      </c>
      <c r="P217" s="55">
        <v>-20</v>
      </c>
      <c r="Y217" s="54">
        <v>215</v>
      </c>
      <c r="Z217" s="56" t="s">
        <v>2312</v>
      </c>
      <c r="AA217" s="48" t="s">
        <v>55</v>
      </c>
      <c r="AB217" s="55">
        <v>160</v>
      </c>
      <c r="AK217" s="54">
        <v>215</v>
      </c>
      <c r="AL217" s="56" t="s">
        <v>1122</v>
      </c>
      <c r="AM217" s="48" t="s">
        <v>45</v>
      </c>
      <c r="AN217" s="55">
        <v>-26</v>
      </c>
    </row>
    <row r="218" spans="1:40">
      <c r="A218" s="54">
        <v>216</v>
      </c>
      <c r="B218" s="20" t="s">
        <v>2306</v>
      </c>
      <c r="C218" s="48" t="s">
        <v>68</v>
      </c>
      <c r="D218" s="55">
        <v>37</v>
      </c>
      <c r="L218" s="23"/>
      <c r="M218" s="54">
        <v>216</v>
      </c>
      <c r="N218" s="56" t="s">
        <v>502</v>
      </c>
      <c r="O218" s="48" t="s">
        <v>38</v>
      </c>
      <c r="P218" s="55">
        <v>-20</v>
      </c>
      <c r="Y218" s="54">
        <v>216</v>
      </c>
      <c r="Z218" s="56" t="s">
        <v>239</v>
      </c>
      <c r="AA218" s="48" t="s">
        <v>24</v>
      </c>
      <c r="AB218" s="55">
        <v>-16</v>
      </c>
      <c r="AK218" s="54">
        <v>216</v>
      </c>
      <c r="AL218" s="56" t="s">
        <v>1124</v>
      </c>
      <c r="AM218" s="48" t="s">
        <v>21</v>
      </c>
      <c r="AN218" s="55">
        <v>-26</v>
      </c>
    </row>
    <row r="219" spans="1:40">
      <c r="A219" s="54">
        <v>217</v>
      </c>
      <c r="B219" s="20" t="s">
        <v>2311</v>
      </c>
      <c r="C219" s="48" t="s">
        <v>100</v>
      </c>
      <c r="D219" s="55">
        <v>127</v>
      </c>
      <c r="L219" s="23"/>
      <c r="M219" s="54">
        <v>217</v>
      </c>
      <c r="N219" s="56" t="s">
        <v>504</v>
      </c>
      <c r="O219" s="48" t="s">
        <v>59</v>
      </c>
      <c r="P219" s="55">
        <v>-20</v>
      </c>
      <c r="Y219" s="54">
        <v>217</v>
      </c>
      <c r="Z219" s="56" t="s">
        <v>2290</v>
      </c>
      <c r="AA219" s="48" t="s">
        <v>29</v>
      </c>
      <c r="AB219" s="55">
        <v>-16</v>
      </c>
      <c r="AK219" s="54">
        <v>217</v>
      </c>
      <c r="AL219" s="56" t="s">
        <v>1126</v>
      </c>
      <c r="AM219" s="48" t="s">
        <v>21</v>
      </c>
      <c r="AN219" s="55">
        <v>-26</v>
      </c>
    </row>
    <row r="220" spans="1:40">
      <c r="A220" s="54">
        <v>218</v>
      </c>
      <c r="B220" s="20" t="s">
        <v>1024</v>
      </c>
      <c r="C220" s="48" t="s">
        <v>64</v>
      </c>
      <c r="D220" s="55">
        <v>-10</v>
      </c>
      <c r="L220" s="23"/>
      <c r="M220" s="54">
        <v>218</v>
      </c>
      <c r="N220" s="56" t="s">
        <v>505</v>
      </c>
      <c r="O220" s="48" t="s">
        <v>41</v>
      </c>
      <c r="P220" s="55">
        <v>-20</v>
      </c>
      <c r="Y220" s="54">
        <v>218</v>
      </c>
      <c r="Z220" s="56" t="s">
        <v>493</v>
      </c>
      <c r="AA220" s="48" t="s">
        <v>43</v>
      </c>
      <c r="AB220" s="55">
        <v>-16</v>
      </c>
      <c r="AK220" s="54">
        <v>218</v>
      </c>
      <c r="AL220" s="56" t="s">
        <v>480</v>
      </c>
      <c r="AM220" s="48" t="s">
        <v>26</v>
      </c>
      <c r="AN220" s="55">
        <v>-26</v>
      </c>
    </row>
    <row r="221" spans="1:40">
      <c r="A221" s="54">
        <v>219</v>
      </c>
      <c r="B221" s="20" t="s">
        <v>1564</v>
      </c>
      <c r="C221" s="48" t="s">
        <v>44</v>
      </c>
      <c r="D221" s="55">
        <v>-9</v>
      </c>
      <c r="L221" s="23"/>
      <c r="M221" s="54">
        <v>219</v>
      </c>
      <c r="N221" s="56" t="s">
        <v>250</v>
      </c>
      <c r="O221" s="48" t="s">
        <v>26</v>
      </c>
      <c r="P221" s="55">
        <v>-20</v>
      </c>
      <c r="Y221" s="54">
        <v>219</v>
      </c>
      <c r="Z221" s="56" t="s">
        <v>813</v>
      </c>
      <c r="AA221" s="48" t="s">
        <v>42</v>
      </c>
      <c r="AB221" s="55">
        <v>-16</v>
      </c>
      <c r="AK221" s="54">
        <v>219</v>
      </c>
      <c r="AL221" s="56" t="s">
        <v>455</v>
      </c>
      <c r="AM221" s="48" t="s">
        <v>26</v>
      </c>
      <c r="AN221" s="55">
        <v>-26</v>
      </c>
    </row>
    <row r="222" spans="1:40">
      <c r="A222" s="54">
        <v>220</v>
      </c>
      <c r="B222" s="20" t="s">
        <v>1419</v>
      </c>
      <c r="C222" s="48" t="s">
        <v>44</v>
      </c>
      <c r="D222" s="55">
        <v>-32</v>
      </c>
      <c r="L222" s="23"/>
      <c r="M222" s="54">
        <v>220</v>
      </c>
      <c r="N222" s="56" t="s">
        <v>260</v>
      </c>
      <c r="O222" s="48" t="s">
        <v>26</v>
      </c>
      <c r="P222" s="55">
        <v>-20</v>
      </c>
      <c r="Y222" s="54">
        <v>220</v>
      </c>
      <c r="Z222" s="56" t="s">
        <v>666</v>
      </c>
      <c r="AA222" s="48" t="s">
        <v>21</v>
      </c>
      <c r="AB222" s="55">
        <v>-16</v>
      </c>
      <c r="AK222" s="54">
        <v>220</v>
      </c>
      <c r="AL222" s="56" t="s">
        <v>2583</v>
      </c>
      <c r="AM222" s="48" t="s">
        <v>26</v>
      </c>
      <c r="AN222" s="55">
        <v>-26</v>
      </c>
    </row>
    <row r="223" spans="1:40">
      <c r="A223" s="54">
        <v>221</v>
      </c>
      <c r="B223" s="20" t="s">
        <v>961</v>
      </c>
      <c r="C223" s="48" t="s">
        <v>46</v>
      </c>
      <c r="D223" s="55">
        <v>-10</v>
      </c>
      <c r="L223" s="23"/>
      <c r="M223" s="54">
        <v>221</v>
      </c>
      <c r="N223" s="56" t="s">
        <v>510</v>
      </c>
      <c r="O223" s="48" t="s">
        <v>21</v>
      </c>
      <c r="P223" s="55">
        <v>-20</v>
      </c>
      <c r="Y223" s="54">
        <v>221</v>
      </c>
      <c r="Z223" s="56" t="s">
        <v>1646</v>
      </c>
      <c r="AA223" s="48" t="s">
        <v>62</v>
      </c>
      <c r="AB223" s="55">
        <v>-16</v>
      </c>
      <c r="AK223" s="54">
        <v>221</v>
      </c>
      <c r="AL223" s="56" t="s">
        <v>1129</v>
      </c>
      <c r="AM223" s="48" t="s">
        <v>45</v>
      </c>
      <c r="AN223" s="55">
        <v>-26</v>
      </c>
    </row>
    <row r="224" spans="1:40">
      <c r="A224" s="54">
        <v>222</v>
      </c>
      <c r="B224" s="20" t="s">
        <v>532</v>
      </c>
      <c r="C224" s="48" t="s">
        <v>21</v>
      </c>
      <c r="D224" s="55">
        <v>-10</v>
      </c>
      <c r="L224" s="23"/>
      <c r="M224" s="54">
        <v>222</v>
      </c>
      <c r="N224" s="56" t="s">
        <v>513</v>
      </c>
      <c r="O224" s="48" t="s">
        <v>52</v>
      </c>
      <c r="P224" s="55">
        <v>-20</v>
      </c>
      <c r="Y224" s="54">
        <v>222</v>
      </c>
      <c r="Z224" s="56" t="s">
        <v>1674</v>
      </c>
      <c r="AA224" s="48" t="s">
        <v>47</v>
      </c>
      <c r="AB224" s="55">
        <v>-16</v>
      </c>
      <c r="AK224" s="54">
        <v>222</v>
      </c>
      <c r="AL224" s="56" t="s">
        <v>571</v>
      </c>
      <c r="AM224" s="48" t="s">
        <v>46</v>
      </c>
      <c r="AN224" s="55">
        <v>-26</v>
      </c>
    </row>
    <row r="225" spans="1:40">
      <c r="A225" s="54">
        <v>223</v>
      </c>
      <c r="B225" s="20" t="s">
        <v>536</v>
      </c>
      <c r="C225" s="48" t="s">
        <v>43</v>
      </c>
      <c r="D225" s="55">
        <v>-10</v>
      </c>
      <c r="L225" s="23"/>
      <c r="M225" s="54">
        <v>223</v>
      </c>
      <c r="N225" s="56" t="s">
        <v>1581</v>
      </c>
      <c r="O225" s="48" t="s">
        <v>52</v>
      </c>
      <c r="P225" s="55" t="s">
        <v>2967</v>
      </c>
      <c r="Y225" s="54">
        <v>223</v>
      </c>
      <c r="Z225" s="56" t="s">
        <v>795</v>
      </c>
      <c r="AA225" s="48" t="s">
        <v>26</v>
      </c>
      <c r="AB225" s="55">
        <v>-16</v>
      </c>
      <c r="AK225" s="54">
        <v>223</v>
      </c>
      <c r="AL225" s="56" t="s">
        <v>325</v>
      </c>
      <c r="AM225" s="48" t="s">
        <v>55</v>
      </c>
      <c r="AN225" s="55">
        <v>-26</v>
      </c>
    </row>
    <row r="226" spans="1:40">
      <c r="A226" s="54">
        <v>224</v>
      </c>
      <c r="B226" s="20" t="s">
        <v>540</v>
      </c>
      <c r="C226" s="48" t="s">
        <v>43</v>
      </c>
      <c r="D226" s="55">
        <v>-9</v>
      </c>
      <c r="L226" s="23"/>
      <c r="M226" s="54">
        <v>224</v>
      </c>
      <c r="N226" s="56" t="s">
        <v>515</v>
      </c>
      <c r="O226" s="48" t="s">
        <v>59</v>
      </c>
      <c r="P226" s="55">
        <v>-21</v>
      </c>
      <c r="Y226" s="54">
        <v>224</v>
      </c>
      <c r="Z226" s="56" t="s">
        <v>379</v>
      </c>
      <c r="AA226" s="48" t="s">
        <v>26</v>
      </c>
      <c r="AB226" s="55">
        <v>-16</v>
      </c>
      <c r="AK226" s="54">
        <v>224</v>
      </c>
      <c r="AL226" s="56" t="s">
        <v>1134</v>
      </c>
      <c r="AM226" s="48" t="s">
        <v>28</v>
      </c>
      <c r="AN226" s="55">
        <v>-26</v>
      </c>
    </row>
    <row r="227" spans="1:40">
      <c r="A227" s="54">
        <v>225</v>
      </c>
      <c r="B227" s="20" t="s">
        <v>782</v>
      </c>
      <c r="C227" s="48" t="s">
        <v>53</v>
      </c>
      <c r="D227" s="55">
        <v>-9</v>
      </c>
      <c r="L227" s="23"/>
      <c r="M227" s="54">
        <v>225</v>
      </c>
      <c r="N227" s="56" t="s">
        <v>520</v>
      </c>
      <c r="O227" s="48" t="s">
        <v>21</v>
      </c>
      <c r="P227" s="55">
        <v>-20</v>
      </c>
      <c r="Y227" s="54">
        <v>225</v>
      </c>
      <c r="Z227" s="56" t="s">
        <v>2370</v>
      </c>
      <c r="AA227" s="48" t="s">
        <v>38</v>
      </c>
      <c r="AB227" s="55">
        <v>-16</v>
      </c>
      <c r="AK227" s="54">
        <v>225</v>
      </c>
      <c r="AL227" s="56" t="s">
        <v>2586</v>
      </c>
      <c r="AM227" s="48" t="s">
        <v>38</v>
      </c>
      <c r="AN227" s="55">
        <v>-26</v>
      </c>
    </row>
    <row r="228" spans="1:40">
      <c r="A228" s="54">
        <v>226</v>
      </c>
      <c r="B228" s="20" t="s">
        <v>1022</v>
      </c>
      <c r="C228" s="48" t="s">
        <v>24</v>
      </c>
      <c r="D228" s="55">
        <v>279</v>
      </c>
      <c r="L228" s="23"/>
      <c r="M228" s="54">
        <v>226</v>
      </c>
      <c r="N228" s="56" t="s">
        <v>521</v>
      </c>
      <c r="O228" s="48" t="s">
        <v>52</v>
      </c>
      <c r="P228" s="55">
        <v>-20</v>
      </c>
      <c r="Y228" s="54">
        <v>226</v>
      </c>
      <c r="Z228" s="56" t="s">
        <v>1648</v>
      </c>
      <c r="AA228" s="48" t="s">
        <v>62</v>
      </c>
      <c r="AB228" s="55">
        <v>-16</v>
      </c>
      <c r="AK228" s="54">
        <v>226</v>
      </c>
      <c r="AL228" s="56" t="s">
        <v>1138</v>
      </c>
      <c r="AM228" s="48" t="s">
        <v>24</v>
      </c>
      <c r="AN228" s="55">
        <v>-26</v>
      </c>
    </row>
    <row r="229" spans="1:40">
      <c r="A229" s="54">
        <v>227</v>
      </c>
      <c r="B229" s="20" t="s">
        <v>2288</v>
      </c>
      <c r="C229" s="48" t="s">
        <v>34</v>
      </c>
      <c r="D229" s="55">
        <v>-10</v>
      </c>
      <c r="L229" s="23"/>
      <c r="M229" s="54">
        <v>227</v>
      </c>
      <c r="N229" s="56" t="s">
        <v>527</v>
      </c>
      <c r="O229" s="48" t="s">
        <v>38</v>
      </c>
      <c r="P229" s="55">
        <v>-19</v>
      </c>
      <c r="Y229" s="54">
        <v>227</v>
      </c>
      <c r="Z229" s="56" t="s">
        <v>742</v>
      </c>
      <c r="AA229" s="48" t="s">
        <v>60</v>
      </c>
      <c r="AB229" s="55">
        <v>-16</v>
      </c>
      <c r="AK229" s="54">
        <v>227</v>
      </c>
      <c r="AL229" s="56" t="s">
        <v>611</v>
      </c>
      <c r="AM229" s="48" t="s">
        <v>59</v>
      </c>
      <c r="AN229" s="55">
        <v>-26</v>
      </c>
    </row>
    <row r="230" spans="1:40">
      <c r="A230" s="54">
        <v>228</v>
      </c>
      <c r="B230" s="20" t="s">
        <v>335</v>
      </c>
      <c r="C230" s="48" t="s">
        <v>26</v>
      </c>
      <c r="D230" s="55">
        <v>-10</v>
      </c>
      <c r="L230" s="23"/>
      <c r="M230" s="54">
        <v>228</v>
      </c>
      <c r="N230" s="56" t="s">
        <v>529</v>
      </c>
      <c r="O230" s="48" t="s">
        <v>69</v>
      </c>
      <c r="P230" s="55">
        <v>-19</v>
      </c>
      <c r="Y230" s="54">
        <v>228</v>
      </c>
      <c r="Z230" s="56" t="s">
        <v>1650</v>
      </c>
      <c r="AA230" s="48" t="s">
        <v>62</v>
      </c>
      <c r="AB230" s="55">
        <v>-16</v>
      </c>
      <c r="AK230" s="54">
        <v>228</v>
      </c>
      <c r="AL230" s="56" t="s">
        <v>613</v>
      </c>
      <c r="AM230" s="48" t="s">
        <v>47</v>
      </c>
      <c r="AN230" s="55">
        <v>-26</v>
      </c>
    </row>
    <row r="231" spans="1:40">
      <c r="A231" s="54">
        <v>229</v>
      </c>
      <c r="B231" s="20" t="s">
        <v>1566</v>
      </c>
      <c r="C231" s="48" t="s">
        <v>29</v>
      </c>
      <c r="D231" s="55">
        <v>-10</v>
      </c>
      <c r="L231" s="23"/>
      <c r="M231" s="54">
        <v>229</v>
      </c>
      <c r="N231" s="56" t="s">
        <v>531</v>
      </c>
      <c r="O231" s="48" t="s">
        <v>54</v>
      </c>
      <c r="P231" s="55">
        <v>-19</v>
      </c>
      <c r="Y231" s="54">
        <v>229</v>
      </c>
      <c r="Z231" s="56" t="s">
        <v>1651</v>
      </c>
      <c r="AA231" s="48" t="s">
        <v>62</v>
      </c>
      <c r="AB231" s="55">
        <v>-16</v>
      </c>
      <c r="AK231" s="54">
        <v>229</v>
      </c>
      <c r="AL231" s="56" t="s">
        <v>634</v>
      </c>
      <c r="AM231" s="48" t="s">
        <v>65</v>
      </c>
      <c r="AN231" s="55">
        <v>-26</v>
      </c>
    </row>
    <row r="232" spans="1:40">
      <c r="A232" s="54">
        <v>230</v>
      </c>
      <c r="B232" s="20" t="s">
        <v>550</v>
      </c>
      <c r="C232" s="48" t="s">
        <v>21</v>
      </c>
      <c r="D232" s="55">
        <v>-10</v>
      </c>
      <c r="L232" s="23"/>
      <c r="M232" s="54">
        <v>230</v>
      </c>
      <c r="N232" s="56" t="s">
        <v>535</v>
      </c>
      <c r="O232" s="48" t="s">
        <v>21</v>
      </c>
      <c r="P232" s="55">
        <v>-19</v>
      </c>
      <c r="Y232" s="54">
        <v>230</v>
      </c>
      <c r="Z232" s="56" t="s">
        <v>1334</v>
      </c>
      <c r="AA232" s="48" t="s">
        <v>58</v>
      </c>
      <c r="AB232" s="55">
        <v>-16</v>
      </c>
      <c r="AK232" s="54">
        <v>230</v>
      </c>
      <c r="AL232" s="56" t="s">
        <v>1148</v>
      </c>
      <c r="AM232" s="48" t="s">
        <v>21</v>
      </c>
      <c r="AN232" s="55">
        <v>-26</v>
      </c>
    </row>
    <row r="233" spans="1:40">
      <c r="A233" s="54">
        <v>231</v>
      </c>
      <c r="B233" s="20" t="s">
        <v>552</v>
      </c>
      <c r="C233" s="48" t="s">
        <v>32</v>
      </c>
      <c r="D233" s="55">
        <v>-10</v>
      </c>
      <c r="L233" s="23"/>
      <c r="M233" s="54">
        <v>231</v>
      </c>
      <c r="N233" s="56" t="s">
        <v>537</v>
      </c>
      <c r="O233" s="48" t="s">
        <v>26</v>
      </c>
      <c r="P233" s="55">
        <v>-19</v>
      </c>
      <c r="Y233" s="54">
        <v>231</v>
      </c>
      <c r="Z233" s="56" t="s">
        <v>1652</v>
      </c>
      <c r="AA233" s="48" t="s">
        <v>62</v>
      </c>
      <c r="AB233" s="55">
        <v>-16</v>
      </c>
      <c r="AK233" s="54">
        <v>231</v>
      </c>
      <c r="AL233" s="56" t="s">
        <v>563</v>
      </c>
      <c r="AM233" s="48" t="s">
        <v>58</v>
      </c>
      <c r="AN233" s="55">
        <v>-26</v>
      </c>
    </row>
    <row r="234" spans="1:40">
      <c r="A234" s="54">
        <v>232</v>
      </c>
      <c r="B234" s="20" t="s">
        <v>302</v>
      </c>
      <c r="C234" s="48" t="s">
        <v>26</v>
      </c>
      <c r="D234" s="55">
        <v>-10</v>
      </c>
      <c r="L234" s="23"/>
      <c r="M234" s="54">
        <v>232</v>
      </c>
      <c r="N234" s="56" t="s">
        <v>541</v>
      </c>
      <c r="O234" s="48" t="s">
        <v>41</v>
      </c>
      <c r="P234" s="55">
        <v>-18</v>
      </c>
      <c r="Y234" s="54">
        <v>232</v>
      </c>
      <c r="Z234" s="56" t="s">
        <v>1567</v>
      </c>
      <c r="AA234" s="48" t="s">
        <v>56</v>
      </c>
      <c r="AB234" s="55">
        <v>-16</v>
      </c>
      <c r="AK234" s="54">
        <v>232</v>
      </c>
      <c r="AL234" s="56" t="s">
        <v>565</v>
      </c>
      <c r="AM234" s="48" t="s">
        <v>34</v>
      </c>
      <c r="AN234" s="55">
        <v>-26</v>
      </c>
    </row>
    <row r="235" spans="1:40">
      <c r="A235" s="54">
        <v>233</v>
      </c>
      <c r="B235" s="20" t="s">
        <v>596</v>
      </c>
      <c r="C235" s="48" t="s">
        <v>43</v>
      </c>
      <c r="D235" s="55">
        <v>-10</v>
      </c>
      <c r="L235" s="23"/>
      <c r="M235" s="54">
        <v>233</v>
      </c>
      <c r="N235" s="56" t="s">
        <v>542</v>
      </c>
      <c r="O235" s="48" t="s">
        <v>59</v>
      </c>
      <c r="P235" s="55">
        <v>-18</v>
      </c>
      <c r="Y235" s="54">
        <v>233</v>
      </c>
      <c r="Z235" s="56" t="s">
        <v>2450</v>
      </c>
      <c r="AA235" s="48" t="s">
        <v>24</v>
      </c>
      <c r="AB235" s="55" t="s">
        <v>2967</v>
      </c>
      <c r="AK235" s="54">
        <v>233</v>
      </c>
      <c r="AL235" s="56" t="s">
        <v>808</v>
      </c>
      <c r="AM235" s="48" t="s">
        <v>26</v>
      </c>
      <c r="AN235" s="55">
        <v>-26</v>
      </c>
    </row>
    <row r="236" spans="1:40">
      <c r="A236" s="54">
        <v>234</v>
      </c>
      <c r="B236" s="20" t="s">
        <v>554</v>
      </c>
      <c r="C236" s="48" t="s">
        <v>36</v>
      </c>
      <c r="D236" s="55">
        <v>-10</v>
      </c>
      <c r="L236" s="23"/>
      <c r="M236" s="54">
        <v>234</v>
      </c>
      <c r="N236" s="56" t="s">
        <v>443</v>
      </c>
      <c r="O236" s="48" t="s">
        <v>48</v>
      </c>
      <c r="P236" s="55">
        <v>-18</v>
      </c>
      <c r="Y236" s="54">
        <v>234</v>
      </c>
      <c r="Z236" s="56" t="s">
        <v>1569</v>
      </c>
      <c r="AA236" s="48" t="s">
        <v>38</v>
      </c>
      <c r="AB236" s="55">
        <v>-17</v>
      </c>
      <c r="AK236" s="54">
        <v>234</v>
      </c>
      <c r="AL236" s="56" t="s">
        <v>2503</v>
      </c>
      <c r="AM236" s="48" t="s">
        <v>38</v>
      </c>
      <c r="AN236" s="55">
        <v>-26</v>
      </c>
    </row>
    <row r="237" spans="1:40">
      <c r="A237" s="54">
        <v>235</v>
      </c>
      <c r="B237" s="20" t="s">
        <v>556</v>
      </c>
      <c r="C237" s="48" t="s">
        <v>45</v>
      </c>
      <c r="D237" s="55">
        <v>-10</v>
      </c>
      <c r="L237" s="23"/>
      <c r="M237" s="54">
        <v>235</v>
      </c>
      <c r="N237" s="56" t="s">
        <v>547</v>
      </c>
      <c r="O237" s="48" t="s">
        <v>52</v>
      </c>
      <c r="P237" s="55">
        <v>-17</v>
      </c>
      <c r="Y237" s="54">
        <v>235</v>
      </c>
      <c r="Z237" s="56" t="s">
        <v>662</v>
      </c>
      <c r="AA237" s="48" t="s">
        <v>29</v>
      </c>
      <c r="AB237" s="55">
        <v>-16</v>
      </c>
      <c r="AK237" s="54">
        <v>235</v>
      </c>
      <c r="AL237" s="56" t="s">
        <v>650</v>
      </c>
      <c r="AM237" s="48" t="s">
        <v>21</v>
      </c>
      <c r="AN237" s="55">
        <v>-26</v>
      </c>
    </row>
    <row r="238" spans="1:40">
      <c r="A238" s="54">
        <v>236</v>
      </c>
      <c r="B238" s="20" t="s">
        <v>641</v>
      </c>
      <c r="C238" s="48" t="s">
        <v>55</v>
      </c>
      <c r="D238" s="55">
        <v>40</v>
      </c>
      <c r="L238" s="23"/>
      <c r="M238" s="54">
        <v>236</v>
      </c>
      <c r="N238" s="56" t="s">
        <v>549</v>
      </c>
      <c r="O238" s="48" t="s">
        <v>38</v>
      </c>
      <c r="P238" s="55">
        <v>-17</v>
      </c>
      <c r="Y238" s="54">
        <v>236</v>
      </c>
      <c r="Z238" s="56" t="s">
        <v>324</v>
      </c>
      <c r="AA238" s="48" t="s">
        <v>26</v>
      </c>
      <c r="AB238" s="55">
        <v>-16</v>
      </c>
      <c r="AK238" s="54">
        <v>236</v>
      </c>
      <c r="AL238" s="56" t="s">
        <v>656</v>
      </c>
      <c r="AM238" s="48" t="s">
        <v>24</v>
      </c>
      <c r="AN238" s="55">
        <v>-25</v>
      </c>
    </row>
    <row r="239" spans="1:40">
      <c r="A239" s="54">
        <v>237</v>
      </c>
      <c r="B239" s="20" t="s">
        <v>1175</v>
      </c>
      <c r="C239" s="48" t="s">
        <v>58</v>
      </c>
      <c r="D239" s="55">
        <v>-11</v>
      </c>
      <c r="L239" s="23"/>
      <c r="M239" s="54">
        <v>237</v>
      </c>
      <c r="N239" s="56" t="s">
        <v>551</v>
      </c>
      <c r="O239" s="48" t="s">
        <v>45</v>
      </c>
      <c r="P239" s="55">
        <v>-17</v>
      </c>
      <c r="Y239" s="54">
        <v>237</v>
      </c>
      <c r="Z239" s="56" t="s">
        <v>777</v>
      </c>
      <c r="AA239" s="48" t="s">
        <v>26</v>
      </c>
      <c r="AB239" s="55">
        <v>-16</v>
      </c>
      <c r="AK239" s="54">
        <v>237</v>
      </c>
      <c r="AL239" s="56" t="s">
        <v>1157</v>
      </c>
      <c r="AM239" s="48" t="s">
        <v>59</v>
      </c>
      <c r="AN239" s="55">
        <v>-25</v>
      </c>
    </row>
    <row r="240" spans="1:40">
      <c r="A240" s="54">
        <v>238</v>
      </c>
      <c r="B240" s="20" t="s">
        <v>543</v>
      </c>
      <c r="C240" s="48" t="s">
        <v>41</v>
      </c>
      <c r="D240" s="55">
        <v>-11</v>
      </c>
      <c r="L240" s="23"/>
      <c r="M240" s="54">
        <v>238</v>
      </c>
      <c r="N240" s="56" t="s">
        <v>553</v>
      </c>
      <c r="O240" s="48" t="s">
        <v>21</v>
      </c>
      <c r="P240" s="55">
        <v>-17</v>
      </c>
      <c r="Y240" s="54">
        <v>238</v>
      </c>
      <c r="Z240" s="56" t="s">
        <v>470</v>
      </c>
      <c r="AA240" s="48" t="s">
        <v>38</v>
      </c>
      <c r="AB240" s="55">
        <v>-16</v>
      </c>
      <c r="AK240" s="54">
        <v>238</v>
      </c>
      <c r="AL240" s="56" t="s">
        <v>555</v>
      </c>
      <c r="AM240" s="48" t="s">
        <v>47</v>
      </c>
      <c r="AN240" s="55">
        <v>-25</v>
      </c>
    </row>
    <row r="241" spans="1:40">
      <c r="A241" s="54">
        <v>239</v>
      </c>
      <c r="B241" s="20" t="s">
        <v>1533</v>
      </c>
      <c r="C241" s="48" t="s">
        <v>119</v>
      </c>
      <c r="D241" s="55">
        <v>-10</v>
      </c>
      <c r="L241" s="23"/>
      <c r="M241" s="54">
        <v>239</v>
      </c>
      <c r="N241" s="56" t="s">
        <v>555</v>
      </c>
      <c r="O241" s="48" t="s">
        <v>47</v>
      </c>
      <c r="P241" s="55">
        <v>-17</v>
      </c>
      <c r="Y241" s="54">
        <v>239</v>
      </c>
      <c r="Z241" s="56" t="s">
        <v>731</v>
      </c>
      <c r="AA241" s="48" t="s">
        <v>36</v>
      </c>
      <c r="AB241" s="55">
        <v>-16</v>
      </c>
      <c r="AK241" s="54">
        <v>239</v>
      </c>
      <c r="AL241" s="56" t="s">
        <v>557</v>
      </c>
      <c r="AM241" s="48" t="s">
        <v>34</v>
      </c>
      <c r="AN241" s="55">
        <v>-24</v>
      </c>
    </row>
    <row r="242" spans="1:40">
      <c r="A242" s="54">
        <v>240</v>
      </c>
      <c r="B242" s="20" t="s">
        <v>1538</v>
      </c>
      <c r="C242" s="48" t="s">
        <v>44</v>
      </c>
      <c r="D242" s="55">
        <v>-10</v>
      </c>
      <c r="L242" s="23"/>
      <c r="M242" s="54">
        <v>240</v>
      </c>
      <c r="N242" s="56" t="s">
        <v>863</v>
      </c>
      <c r="O242" s="48" t="s">
        <v>43</v>
      </c>
      <c r="P242" s="55">
        <v>-17</v>
      </c>
      <c r="Y242" s="54">
        <v>240</v>
      </c>
      <c r="Z242" s="56" t="s">
        <v>411</v>
      </c>
      <c r="AA242" s="48" t="s">
        <v>21</v>
      </c>
      <c r="AB242" s="55">
        <v>-16</v>
      </c>
      <c r="AK242" s="54">
        <v>240</v>
      </c>
      <c r="AL242" s="56" t="s">
        <v>478</v>
      </c>
      <c r="AM242" s="48" t="s">
        <v>21</v>
      </c>
      <c r="AN242" s="55">
        <v>-24</v>
      </c>
    </row>
    <row r="243" spans="1:40">
      <c r="A243" s="54">
        <v>241</v>
      </c>
      <c r="B243" s="20" t="s">
        <v>558</v>
      </c>
      <c r="C243" s="48" t="s">
        <v>41</v>
      </c>
      <c r="D243" s="55">
        <v>-10</v>
      </c>
      <c r="L243" s="23"/>
      <c r="M243" s="54">
        <v>241</v>
      </c>
      <c r="N243" s="56" t="s">
        <v>557</v>
      </c>
      <c r="O243" s="48" t="s">
        <v>34</v>
      </c>
      <c r="P243" s="55">
        <v>-17</v>
      </c>
      <c r="Y243" s="54">
        <v>241</v>
      </c>
      <c r="Z243" s="56" t="s">
        <v>709</v>
      </c>
      <c r="AA243" s="48" t="s">
        <v>26</v>
      </c>
      <c r="AB243" s="55">
        <v>-16</v>
      </c>
      <c r="AK243" s="54">
        <v>241</v>
      </c>
      <c r="AL243" s="56" t="s">
        <v>1167</v>
      </c>
      <c r="AM243" s="48" t="s">
        <v>24</v>
      </c>
      <c r="AN243" s="55">
        <v>-24</v>
      </c>
    </row>
    <row r="244" spans="1:40">
      <c r="A244" s="54">
        <v>242</v>
      </c>
      <c r="B244" s="20" t="s">
        <v>1570</v>
      </c>
      <c r="C244" s="48" t="s">
        <v>64</v>
      </c>
      <c r="D244" s="55">
        <v>-10</v>
      </c>
      <c r="L244" s="23"/>
      <c r="M244" s="54">
        <v>242</v>
      </c>
      <c r="N244" s="56" t="s">
        <v>559</v>
      </c>
      <c r="O244" s="48" t="s">
        <v>41</v>
      </c>
      <c r="P244" s="55">
        <v>-17</v>
      </c>
      <c r="Y244" s="54">
        <v>242</v>
      </c>
      <c r="Z244" s="56" t="s">
        <v>2085</v>
      </c>
      <c r="AA244" s="48" t="s">
        <v>47</v>
      </c>
      <c r="AB244" s="55">
        <v>-16</v>
      </c>
      <c r="AK244" s="54">
        <v>242</v>
      </c>
      <c r="AL244" s="56" t="s">
        <v>869</v>
      </c>
      <c r="AM244" s="48" t="s">
        <v>43</v>
      </c>
      <c r="AN244" s="55">
        <v>-24</v>
      </c>
    </row>
    <row r="245" spans="1:40">
      <c r="A245" s="54">
        <v>243</v>
      </c>
      <c r="B245" s="20" t="s">
        <v>598</v>
      </c>
      <c r="C245" s="48" t="s">
        <v>26</v>
      </c>
      <c r="D245" s="55">
        <v>-10</v>
      </c>
      <c r="L245" s="23"/>
      <c r="M245" s="54">
        <v>243</v>
      </c>
      <c r="N245" s="56" t="s">
        <v>561</v>
      </c>
      <c r="O245" s="48" t="s">
        <v>24</v>
      </c>
      <c r="P245" s="55">
        <v>-17</v>
      </c>
      <c r="Y245" s="54">
        <v>243</v>
      </c>
      <c r="Z245" s="56" t="s">
        <v>637</v>
      </c>
      <c r="AA245" s="48" t="s">
        <v>52</v>
      </c>
      <c r="AB245" s="55">
        <v>-16</v>
      </c>
      <c r="AK245" s="54">
        <v>243</v>
      </c>
      <c r="AL245" s="56" t="s">
        <v>1169</v>
      </c>
      <c r="AM245" s="48" t="s">
        <v>46</v>
      </c>
      <c r="AN245" s="55">
        <v>-24</v>
      </c>
    </row>
    <row r="246" spans="1:40">
      <c r="A246" s="54">
        <v>244</v>
      </c>
      <c r="B246" s="20" t="s">
        <v>562</v>
      </c>
      <c r="C246" s="48" t="s">
        <v>32</v>
      </c>
      <c r="D246" s="55">
        <v>-10</v>
      </c>
      <c r="L246" s="23"/>
      <c r="M246" s="54">
        <v>244</v>
      </c>
      <c r="N246" s="56" t="s">
        <v>865</v>
      </c>
      <c r="O246" s="48" t="s">
        <v>26</v>
      </c>
      <c r="P246" s="55">
        <v>-16</v>
      </c>
      <c r="Y246" s="54">
        <v>244</v>
      </c>
      <c r="Z246" s="56" t="s">
        <v>649</v>
      </c>
      <c r="AA246" s="48" t="s">
        <v>44</v>
      </c>
      <c r="AB246" s="55">
        <v>-16</v>
      </c>
      <c r="AK246" s="54">
        <v>244</v>
      </c>
      <c r="AL246" s="56" t="s">
        <v>588</v>
      </c>
      <c r="AM246" s="48" t="s">
        <v>58</v>
      </c>
      <c r="AN246" s="55">
        <v>-24</v>
      </c>
    </row>
    <row r="247" spans="1:40">
      <c r="A247" s="54">
        <v>245</v>
      </c>
      <c r="B247" s="20" t="s">
        <v>564</v>
      </c>
      <c r="C247" s="48" t="s">
        <v>50</v>
      </c>
      <c r="D247" s="55">
        <v>-10</v>
      </c>
      <c r="L247" s="23"/>
      <c r="M247" s="54">
        <v>245</v>
      </c>
      <c r="N247" s="56" t="s">
        <v>563</v>
      </c>
      <c r="O247" s="48" t="s">
        <v>58</v>
      </c>
      <c r="P247" s="55">
        <v>-16</v>
      </c>
      <c r="Y247" s="54">
        <v>245</v>
      </c>
      <c r="Z247" s="56" t="s">
        <v>581</v>
      </c>
      <c r="AA247" s="48" t="s">
        <v>40</v>
      </c>
      <c r="AB247" s="55">
        <v>-16</v>
      </c>
      <c r="AK247" s="54">
        <v>245</v>
      </c>
      <c r="AL247" s="56" t="s">
        <v>577</v>
      </c>
      <c r="AM247" s="48" t="s">
        <v>26</v>
      </c>
      <c r="AN247" s="55">
        <v>-24</v>
      </c>
    </row>
    <row r="248" spans="1:40">
      <c r="A248" s="54">
        <v>246</v>
      </c>
      <c r="B248" s="20" t="s">
        <v>566</v>
      </c>
      <c r="C248" s="48" t="s">
        <v>41</v>
      </c>
      <c r="D248" s="55">
        <v>-10</v>
      </c>
      <c r="L248" s="23"/>
      <c r="M248" s="54">
        <v>246</v>
      </c>
      <c r="N248" s="56" t="s">
        <v>565</v>
      </c>
      <c r="O248" s="48" t="s">
        <v>34</v>
      </c>
      <c r="P248" s="55">
        <v>-16</v>
      </c>
      <c r="Y248" s="54">
        <v>246</v>
      </c>
      <c r="Z248" s="56" t="s">
        <v>719</v>
      </c>
      <c r="AA248" s="48" t="s">
        <v>47</v>
      </c>
      <c r="AB248" s="55">
        <v>-16</v>
      </c>
      <c r="AK248" s="54">
        <v>246</v>
      </c>
      <c r="AL248" s="56" t="s">
        <v>520</v>
      </c>
      <c r="AM248" s="48" t="s">
        <v>21</v>
      </c>
      <c r="AN248" s="55">
        <v>-24</v>
      </c>
    </row>
    <row r="249" spans="1:40">
      <c r="A249" s="54">
        <v>247</v>
      </c>
      <c r="B249" s="20" t="s">
        <v>568</v>
      </c>
      <c r="C249" s="48" t="s">
        <v>43</v>
      </c>
      <c r="D249" s="55">
        <v>-10</v>
      </c>
      <c r="L249" s="23"/>
      <c r="M249" s="54">
        <v>247</v>
      </c>
      <c r="N249" s="56" t="s">
        <v>567</v>
      </c>
      <c r="O249" s="48" t="s">
        <v>59</v>
      </c>
      <c r="P249" s="55">
        <v>-16</v>
      </c>
      <c r="Y249" s="54">
        <v>247</v>
      </c>
      <c r="Z249" s="56" t="s">
        <v>458</v>
      </c>
      <c r="AA249" s="48" t="s">
        <v>34</v>
      </c>
      <c r="AB249" s="55">
        <v>-16</v>
      </c>
      <c r="AK249" s="54">
        <v>247</v>
      </c>
      <c r="AL249" s="56" t="s">
        <v>2591</v>
      </c>
      <c r="AM249" s="48" t="s">
        <v>38</v>
      </c>
      <c r="AN249" s="55">
        <v>-24</v>
      </c>
    </row>
    <row r="250" spans="1:40">
      <c r="A250" s="54">
        <v>248</v>
      </c>
      <c r="B250" s="20" t="s">
        <v>1060</v>
      </c>
      <c r="C250" s="48" t="s">
        <v>21</v>
      </c>
      <c r="D250" s="55">
        <v>-9</v>
      </c>
      <c r="L250" s="23"/>
      <c r="M250" s="54">
        <v>248</v>
      </c>
      <c r="N250" s="56" t="s">
        <v>571</v>
      </c>
      <c r="O250" s="48" t="s">
        <v>46</v>
      </c>
      <c r="P250" s="55">
        <v>-15</v>
      </c>
      <c r="Y250" s="54">
        <v>248</v>
      </c>
      <c r="Z250" s="56" t="s">
        <v>1533</v>
      </c>
      <c r="AA250" s="48" t="s">
        <v>119</v>
      </c>
      <c r="AB250" s="55">
        <v>-16</v>
      </c>
      <c r="AK250" s="54">
        <v>248</v>
      </c>
      <c r="AL250" s="56" t="s">
        <v>1178</v>
      </c>
      <c r="AM250" s="48" t="s">
        <v>43</v>
      </c>
      <c r="AN250" s="55">
        <v>-23</v>
      </c>
    </row>
    <row r="251" spans="1:40">
      <c r="A251" s="54">
        <v>249</v>
      </c>
      <c r="B251" s="20" t="s">
        <v>379</v>
      </c>
      <c r="C251" s="48" t="s">
        <v>26</v>
      </c>
      <c r="D251" s="55">
        <v>-9</v>
      </c>
      <c r="L251" s="23"/>
      <c r="M251" s="54">
        <v>249</v>
      </c>
      <c r="N251" s="56" t="s">
        <v>573</v>
      </c>
      <c r="O251" s="48" t="s">
        <v>24</v>
      </c>
      <c r="P251" s="55">
        <v>-15</v>
      </c>
      <c r="Y251" s="54">
        <v>249</v>
      </c>
      <c r="Z251" s="56" t="s">
        <v>1566</v>
      </c>
      <c r="AA251" s="48" t="s">
        <v>29</v>
      </c>
      <c r="AB251" s="55">
        <v>-16</v>
      </c>
      <c r="AK251" s="54">
        <v>249</v>
      </c>
      <c r="AL251" s="56" t="s">
        <v>591</v>
      </c>
      <c r="AM251" s="48" t="s">
        <v>34</v>
      </c>
      <c r="AN251" s="55">
        <v>-23</v>
      </c>
    </row>
    <row r="252" spans="1:40">
      <c r="A252" s="54">
        <v>250</v>
      </c>
      <c r="B252" s="20" t="s">
        <v>777</v>
      </c>
      <c r="C252" s="48" t="s">
        <v>26</v>
      </c>
      <c r="D252" s="55">
        <v>-9</v>
      </c>
      <c r="L252" s="23"/>
      <c r="M252" s="54">
        <v>250</v>
      </c>
      <c r="N252" s="56" t="s">
        <v>575</v>
      </c>
      <c r="O252" s="48" t="s">
        <v>41</v>
      </c>
      <c r="P252" s="55">
        <v>-15</v>
      </c>
      <c r="Y252" s="54">
        <v>250</v>
      </c>
      <c r="Z252" s="56" t="s">
        <v>766</v>
      </c>
      <c r="AA252" s="48" t="s">
        <v>42</v>
      </c>
      <c r="AB252" s="55">
        <v>-16</v>
      </c>
      <c r="AK252" s="54">
        <v>250</v>
      </c>
      <c r="AL252" s="56" t="s">
        <v>273</v>
      </c>
      <c r="AM252" s="48" t="s">
        <v>43</v>
      </c>
      <c r="AN252" s="55">
        <v>-23</v>
      </c>
    </row>
    <row r="253" spans="1:40">
      <c r="A253" s="54">
        <v>251</v>
      </c>
      <c r="B253" s="20" t="s">
        <v>574</v>
      </c>
      <c r="C253" s="48" t="s">
        <v>32</v>
      </c>
      <c r="D253" s="55">
        <v>-9</v>
      </c>
      <c r="L253" s="23"/>
      <c r="M253" s="54">
        <v>251</v>
      </c>
      <c r="N253" s="56" t="s">
        <v>436</v>
      </c>
      <c r="O253" s="48" t="s">
        <v>48</v>
      </c>
      <c r="P253" s="55">
        <v>-14</v>
      </c>
      <c r="Y253" s="54">
        <v>251</v>
      </c>
      <c r="Z253" s="56" t="s">
        <v>427</v>
      </c>
      <c r="AA253" s="48" t="s">
        <v>24</v>
      </c>
      <c r="AB253" s="55">
        <v>-16</v>
      </c>
      <c r="AK253" s="54">
        <v>251</v>
      </c>
      <c r="AL253" s="56" t="s">
        <v>2593</v>
      </c>
      <c r="AM253" s="48" t="s">
        <v>26</v>
      </c>
      <c r="AN253" s="55">
        <v>-23</v>
      </c>
    </row>
    <row r="254" spans="1:40">
      <c r="A254" s="54">
        <v>252</v>
      </c>
      <c r="B254" s="20" t="s">
        <v>1139</v>
      </c>
      <c r="C254" s="48" t="s">
        <v>21</v>
      </c>
      <c r="D254" s="55">
        <v>-9</v>
      </c>
      <c r="L254" s="23"/>
      <c r="M254" s="54">
        <v>252</v>
      </c>
      <c r="N254" s="56" t="s">
        <v>584</v>
      </c>
      <c r="O254" s="48" t="s">
        <v>47</v>
      </c>
      <c r="P254" s="55">
        <v>-14</v>
      </c>
      <c r="Y254" s="54">
        <v>252</v>
      </c>
      <c r="Z254" s="56" t="s">
        <v>2298</v>
      </c>
      <c r="AA254" s="48" t="s">
        <v>55</v>
      </c>
      <c r="AB254" s="55">
        <v>-16</v>
      </c>
      <c r="AK254" s="54">
        <v>252</v>
      </c>
      <c r="AL254" s="56" t="s">
        <v>1186</v>
      </c>
      <c r="AM254" s="48" t="s">
        <v>24</v>
      </c>
      <c r="AN254" s="55">
        <v>-23</v>
      </c>
    </row>
    <row r="255" spans="1:40">
      <c r="A255" s="54">
        <v>253</v>
      </c>
      <c r="B255" s="20" t="s">
        <v>1231</v>
      </c>
      <c r="C255" s="48" t="s">
        <v>52</v>
      </c>
      <c r="D255" s="55">
        <v>-9</v>
      </c>
      <c r="L255" s="23"/>
      <c r="M255" s="54">
        <v>253</v>
      </c>
      <c r="N255" s="56" t="s">
        <v>588</v>
      </c>
      <c r="O255" s="48" t="s">
        <v>58</v>
      </c>
      <c r="P255" s="55">
        <v>-13</v>
      </c>
      <c r="Y255" s="54">
        <v>253</v>
      </c>
      <c r="Z255" s="56" t="s">
        <v>2145</v>
      </c>
      <c r="AA255" s="48" t="s">
        <v>24</v>
      </c>
      <c r="AB255" s="55" t="s">
        <v>2967</v>
      </c>
      <c r="AK255" s="54">
        <v>253</v>
      </c>
      <c r="AL255" s="56" t="s">
        <v>1587</v>
      </c>
      <c r="AM255" s="48" t="s">
        <v>65</v>
      </c>
      <c r="AN255" s="55" t="s">
        <v>2967</v>
      </c>
    </row>
    <row r="256" spans="1:40">
      <c r="A256" s="54">
        <v>254</v>
      </c>
      <c r="B256" s="20" t="s">
        <v>602</v>
      </c>
      <c r="C256" s="48" t="s">
        <v>21</v>
      </c>
      <c r="D256" s="55">
        <v>-52</v>
      </c>
      <c r="L256" s="23"/>
      <c r="M256" s="54">
        <v>254</v>
      </c>
      <c r="N256" s="56" t="s">
        <v>591</v>
      </c>
      <c r="O256" s="48" t="s">
        <v>34</v>
      </c>
      <c r="P256" s="55">
        <v>-13</v>
      </c>
      <c r="Y256" s="54">
        <v>254</v>
      </c>
      <c r="Z256" s="56" t="s">
        <v>2451</v>
      </c>
      <c r="AA256" s="48" t="s">
        <v>24</v>
      </c>
      <c r="AB256" s="55" t="s">
        <v>2967</v>
      </c>
      <c r="AK256" s="54">
        <v>254</v>
      </c>
      <c r="AL256" s="56" t="s">
        <v>881</v>
      </c>
      <c r="AM256" s="48" t="s">
        <v>26</v>
      </c>
      <c r="AN256" s="55">
        <v>-24</v>
      </c>
    </row>
    <row r="257" spans="1:40">
      <c r="A257" s="54">
        <v>255</v>
      </c>
      <c r="B257" s="20" t="s">
        <v>401</v>
      </c>
      <c r="C257" s="48" t="s">
        <v>41</v>
      </c>
      <c r="D257" s="55">
        <v>-8</v>
      </c>
      <c r="L257" s="23"/>
      <c r="M257" s="54">
        <v>255</v>
      </c>
      <c r="N257" s="56" t="s">
        <v>406</v>
      </c>
      <c r="O257" s="48" t="s">
        <v>50</v>
      </c>
      <c r="P257" s="55">
        <v>-13</v>
      </c>
      <c r="Y257" s="54">
        <v>255</v>
      </c>
      <c r="Z257" s="56" t="s">
        <v>882</v>
      </c>
      <c r="AA257" s="48" t="s">
        <v>32</v>
      </c>
      <c r="AB257" s="55">
        <v>-18</v>
      </c>
      <c r="AK257" s="54">
        <v>255</v>
      </c>
      <c r="AL257" s="56" t="s">
        <v>863</v>
      </c>
      <c r="AM257" s="48" t="s">
        <v>43</v>
      </c>
      <c r="AN257" s="55">
        <v>-24</v>
      </c>
    </row>
    <row r="258" spans="1:40">
      <c r="A258" s="54">
        <v>256</v>
      </c>
      <c r="B258" s="20" t="s">
        <v>581</v>
      </c>
      <c r="C258" s="48" t="s">
        <v>40</v>
      </c>
      <c r="D258" s="55">
        <v>-8</v>
      </c>
      <c r="L258" s="23"/>
      <c r="M258" s="54">
        <v>256</v>
      </c>
      <c r="N258" s="56" t="s">
        <v>593</v>
      </c>
      <c r="O258" s="48" t="s">
        <v>58</v>
      </c>
      <c r="P258" s="55">
        <v>-13</v>
      </c>
      <c r="Y258" s="54">
        <v>256</v>
      </c>
      <c r="Z258" s="56" t="s">
        <v>1694</v>
      </c>
      <c r="AA258" s="48" t="s">
        <v>36</v>
      </c>
      <c r="AB258" s="55">
        <v>-18</v>
      </c>
      <c r="AK258" s="54">
        <v>256</v>
      </c>
      <c r="AL258" s="56" t="s">
        <v>665</v>
      </c>
      <c r="AM258" s="48" t="s">
        <v>58</v>
      </c>
      <c r="AN258" s="55">
        <v>-24</v>
      </c>
    </row>
    <row r="259" spans="1:40">
      <c r="A259" s="54">
        <v>257</v>
      </c>
      <c r="B259" s="20" t="s">
        <v>583</v>
      </c>
      <c r="C259" s="48" t="s">
        <v>28</v>
      </c>
      <c r="D259" s="55">
        <v>-8</v>
      </c>
      <c r="L259" s="23"/>
      <c r="M259" s="54">
        <v>257</v>
      </c>
      <c r="N259" s="56" t="s">
        <v>595</v>
      </c>
      <c r="O259" s="48" t="s">
        <v>43</v>
      </c>
      <c r="P259" s="55">
        <v>-13</v>
      </c>
      <c r="Y259" s="54">
        <v>257</v>
      </c>
      <c r="Z259" s="56" t="s">
        <v>2347</v>
      </c>
      <c r="AA259" s="48" t="s">
        <v>26</v>
      </c>
      <c r="AB259" s="55">
        <v>-18</v>
      </c>
      <c r="AK259" s="54">
        <v>257</v>
      </c>
      <c r="AL259" s="56" t="s">
        <v>584</v>
      </c>
      <c r="AM259" s="48" t="s">
        <v>47</v>
      </c>
      <c r="AN259" s="55">
        <v>-24</v>
      </c>
    </row>
    <row r="260" spans="1:40">
      <c r="A260" s="54">
        <v>258</v>
      </c>
      <c r="B260" s="20" t="s">
        <v>585</v>
      </c>
      <c r="C260" s="48" t="s">
        <v>32</v>
      </c>
      <c r="D260" s="55">
        <v>-8</v>
      </c>
      <c r="L260" s="23"/>
      <c r="M260" s="54">
        <v>258</v>
      </c>
      <c r="N260" s="56" t="s">
        <v>867</v>
      </c>
      <c r="O260" s="48" t="s">
        <v>26</v>
      </c>
      <c r="P260" s="55">
        <v>-10</v>
      </c>
      <c r="Y260" s="54">
        <v>258</v>
      </c>
      <c r="Z260" s="56" t="s">
        <v>1695</v>
      </c>
      <c r="AA260" s="48" t="s">
        <v>42</v>
      </c>
      <c r="AB260" s="55">
        <v>-18</v>
      </c>
      <c r="AK260" s="54">
        <v>258</v>
      </c>
      <c r="AL260" s="56" t="s">
        <v>787</v>
      </c>
      <c r="AM260" s="48" t="s">
        <v>21</v>
      </c>
      <c r="AN260" s="55">
        <v>-23</v>
      </c>
    </row>
    <row r="261" spans="1:40">
      <c r="A261" s="54">
        <v>259</v>
      </c>
      <c r="B261" s="20" t="s">
        <v>587</v>
      </c>
      <c r="C261" s="48" t="s">
        <v>43</v>
      </c>
      <c r="D261" s="55">
        <v>-8</v>
      </c>
      <c r="L261" s="23"/>
      <c r="M261" s="54">
        <v>259</v>
      </c>
      <c r="N261" s="56" t="s">
        <v>607</v>
      </c>
      <c r="O261" s="48" t="s">
        <v>26</v>
      </c>
      <c r="P261" s="55">
        <v>-10</v>
      </c>
      <c r="Y261" s="54">
        <v>259</v>
      </c>
      <c r="Z261" s="56" t="s">
        <v>2452</v>
      </c>
      <c r="AA261" s="48" t="s">
        <v>24</v>
      </c>
      <c r="AB261" s="55" t="s">
        <v>2967</v>
      </c>
      <c r="AK261" s="54">
        <v>259</v>
      </c>
      <c r="AL261" s="56" t="s">
        <v>865</v>
      </c>
      <c r="AM261" s="48" t="s">
        <v>26</v>
      </c>
      <c r="AN261" s="55">
        <v>-23</v>
      </c>
    </row>
    <row r="262" spans="1:40">
      <c r="A262" s="54">
        <v>260</v>
      </c>
      <c r="B262" s="20" t="s">
        <v>458</v>
      </c>
      <c r="C262" s="48" t="s">
        <v>34</v>
      </c>
      <c r="D262" s="55">
        <v>-8</v>
      </c>
      <c r="L262" s="23"/>
      <c r="M262" s="54">
        <v>260</v>
      </c>
      <c r="N262" s="56" t="s">
        <v>609</v>
      </c>
      <c r="O262" s="48" t="s">
        <v>28</v>
      </c>
      <c r="P262" s="55">
        <v>-10</v>
      </c>
      <c r="Y262" s="54">
        <v>260</v>
      </c>
      <c r="Z262" s="56" t="s">
        <v>2453</v>
      </c>
      <c r="AA262" s="48" t="s">
        <v>24</v>
      </c>
      <c r="AB262" s="55" t="s">
        <v>2967</v>
      </c>
      <c r="AK262" s="54">
        <v>260</v>
      </c>
      <c r="AL262" s="56" t="s">
        <v>1200</v>
      </c>
      <c r="AM262" s="48" t="s">
        <v>24</v>
      </c>
      <c r="AN262" s="55">
        <v>-23</v>
      </c>
    </row>
    <row r="263" spans="1:40">
      <c r="A263" s="54">
        <v>261</v>
      </c>
      <c r="B263" s="20" t="s">
        <v>590</v>
      </c>
      <c r="C263" s="48" t="s">
        <v>32</v>
      </c>
      <c r="D263" s="55">
        <v>-7</v>
      </c>
      <c r="L263" s="23"/>
      <c r="M263" s="54">
        <v>261</v>
      </c>
      <c r="N263" s="56" t="s">
        <v>611</v>
      </c>
      <c r="O263" s="48" t="s">
        <v>59</v>
      </c>
      <c r="P263" s="55">
        <v>-10</v>
      </c>
      <c r="Y263" s="54">
        <v>261</v>
      </c>
      <c r="Z263" s="56" t="s">
        <v>1697</v>
      </c>
      <c r="AA263" s="48" t="s">
        <v>21</v>
      </c>
      <c r="AB263" s="55">
        <v>-20</v>
      </c>
      <c r="AK263" s="54">
        <v>261</v>
      </c>
      <c r="AL263" s="56" t="s">
        <v>1206</v>
      </c>
      <c r="AM263" s="48" t="s">
        <v>47</v>
      </c>
      <c r="AN263" s="55">
        <v>-22</v>
      </c>
    </row>
    <row r="264" spans="1:40">
      <c r="A264" s="54">
        <v>262</v>
      </c>
      <c r="B264" s="20" t="s">
        <v>592</v>
      </c>
      <c r="C264" s="48" t="s">
        <v>45</v>
      </c>
      <c r="D264" s="55">
        <v>-7</v>
      </c>
      <c r="L264" s="23"/>
      <c r="M264" s="54">
        <v>262</v>
      </c>
      <c r="N264" s="56" t="s">
        <v>613</v>
      </c>
      <c r="O264" s="48" t="s">
        <v>47</v>
      </c>
      <c r="P264" s="55">
        <v>-10</v>
      </c>
      <c r="Y264" s="54">
        <v>262</v>
      </c>
      <c r="Z264" s="56" t="s">
        <v>2229</v>
      </c>
      <c r="AA264" s="48" t="s">
        <v>24</v>
      </c>
      <c r="AB264" s="55" t="s">
        <v>2967</v>
      </c>
      <c r="AK264" s="54">
        <v>262</v>
      </c>
      <c r="AL264" s="56" t="s">
        <v>2596</v>
      </c>
      <c r="AM264" s="48" t="s">
        <v>26</v>
      </c>
      <c r="AN264" s="55">
        <v>-22</v>
      </c>
    </row>
    <row r="265" spans="1:40">
      <c r="A265" s="54">
        <v>263</v>
      </c>
      <c r="B265" s="20" t="s">
        <v>538</v>
      </c>
      <c r="C265" s="48" t="s">
        <v>21</v>
      </c>
      <c r="D265" s="55">
        <v>-49</v>
      </c>
      <c r="L265" s="23"/>
      <c r="M265" s="54">
        <v>263</v>
      </c>
      <c r="N265" s="56" t="s">
        <v>1583</v>
      </c>
      <c r="O265" s="48" t="s">
        <v>103</v>
      </c>
      <c r="P265" s="55" t="s">
        <v>2967</v>
      </c>
      <c r="Y265" s="54">
        <v>263</v>
      </c>
      <c r="Z265" s="56" t="s">
        <v>713</v>
      </c>
      <c r="AA265" s="48" t="s">
        <v>38</v>
      </c>
      <c r="AB265" s="55">
        <v>-21</v>
      </c>
      <c r="AK265" s="54">
        <v>263</v>
      </c>
      <c r="AL265" s="56" t="s">
        <v>420</v>
      </c>
      <c r="AM265" s="48" t="s">
        <v>32</v>
      </c>
      <c r="AN265" s="55">
        <v>-22</v>
      </c>
    </row>
    <row r="266" spans="1:40">
      <c r="A266" s="54">
        <v>264</v>
      </c>
      <c r="B266" s="20" t="s">
        <v>690</v>
      </c>
      <c r="C266" s="48" t="s">
        <v>65</v>
      </c>
      <c r="D266" s="55">
        <v>40</v>
      </c>
      <c r="L266" s="23"/>
      <c r="M266" s="54">
        <v>264</v>
      </c>
      <c r="N266" s="56" t="s">
        <v>615</v>
      </c>
      <c r="O266" s="48" t="s">
        <v>58</v>
      </c>
      <c r="P266" s="55">
        <v>-11</v>
      </c>
      <c r="Y266" s="54">
        <v>264</v>
      </c>
      <c r="Z266" s="56" t="s">
        <v>625</v>
      </c>
      <c r="AA266" s="48" t="s">
        <v>32</v>
      </c>
      <c r="AB266" s="55">
        <v>-21</v>
      </c>
      <c r="AK266" s="54">
        <v>264</v>
      </c>
      <c r="AL266" s="56" t="s">
        <v>609</v>
      </c>
      <c r="AM266" s="48" t="s">
        <v>28</v>
      </c>
      <c r="AN266" s="55">
        <v>-22</v>
      </c>
    </row>
    <row r="267" spans="1:40">
      <c r="A267" s="54">
        <v>265</v>
      </c>
      <c r="B267" s="20" t="s">
        <v>600</v>
      </c>
      <c r="C267" s="48" t="s">
        <v>34</v>
      </c>
      <c r="D267" s="55">
        <v>-9</v>
      </c>
      <c r="L267" s="23"/>
      <c r="M267" s="54">
        <v>265</v>
      </c>
      <c r="N267" s="56" t="s">
        <v>869</v>
      </c>
      <c r="O267" s="48" t="s">
        <v>43</v>
      </c>
      <c r="P267" s="55">
        <v>-11</v>
      </c>
      <c r="Y267" s="54">
        <v>265</v>
      </c>
      <c r="Z267" s="56" t="s">
        <v>1702</v>
      </c>
      <c r="AA267" s="48" t="s">
        <v>43</v>
      </c>
      <c r="AB267" s="55">
        <v>-21</v>
      </c>
      <c r="AK267" s="54">
        <v>265</v>
      </c>
      <c r="AL267" s="56" t="s">
        <v>2598</v>
      </c>
      <c r="AM267" s="48" t="s">
        <v>38</v>
      </c>
      <c r="AN267" s="55">
        <v>-22</v>
      </c>
    </row>
    <row r="268" spans="1:40">
      <c r="A268" s="54">
        <v>266</v>
      </c>
      <c r="B268" s="20" t="s">
        <v>1119</v>
      </c>
      <c r="C268" s="48" t="s">
        <v>52</v>
      </c>
      <c r="D268" s="55">
        <v>-9</v>
      </c>
      <c r="L268" s="23"/>
      <c r="M268" s="54">
        <v>266</v>
      </c>
      <c r="N268" s="56" t="s">
        <v>618</v>
      </c>
      <c r="O268" s="48" t="s">
        <v>105</v>
      </c>
      <c r="P268" s="55">
        <v>-11</v>
      </c>
      <c r="Y268" s="54">
        <v>266</v>
      </c>
      <c r="Z268" s="56" t="s">
        <v>530</v>
      </c>
      <c r="AA268" s="48" t="s">
        <v>45</v>
      </c>
      <c r="AB268" s="55">
        <v>-21</v>
      </c>
      <c r="AK268" s="54">
        <v>266</v>
      </c>
      <c r="AL268" s="56" t="s">
        <v>1213</v>
      </c>
      <c r="AM268" s="48" t="s">
        <v>21</v>
      </c>
      <c r="AN268" s="55">
        <v>-22</v>
      </c>
    </row>
    <row r="269" spans="1:40">
      <c r="A269" s="54">
        <v>267</v>
      </c>
      <c r="B269" s="20" t="s">
        <v>320</v>
      </c>
      <c r="C269" s="48" t="s">
        <v>34</v>
      </c>
      <c r="D269" s="55">
        <v>-112</v>
      </c>
      <c r="L269" s="23"/>
      <c r="M269" s="54">
        <v>267</v>
      </c>
      <c r="N269" s="56" t="s">
        <v>620</v>
      </c>
      <c r="O269" s="48" t="s">
        <v>41</v>
      </c>
      <c r="P269" s="55">
        <v>-11</v>
      </c>
      <c r="Y269" s="54">
        <v>267</v>
      </c>
      <c r="Z269" s="56" t="s">
        <v>1704</v>
      </c>
      <c r="AA269" s="48" t="s">
        <v>47</v>
      </c>
      <c r="AB269" s="55">
        <v>-21</v>
      </c>
      <c r="AK269" s="54">
        <v>267</v>
      </c>
      <c r="AL269" s="56" t="s">
        <v>1215</v>
      </c>
      <c r="AM269" s="48" t="s">
        <v>21</v>
      </c>
      <c r="AN269" s="55">
        <v>-22</v>
      </c>
    </row>
    <row r="270" spans="1:40">
      <c r="A270" s="54">
        <v>268</v>
      </c>
      <c r="B270" s="20" t="s">
        <v>545</v>
      </c>
      <c r="C270" s="48" t="s">
        <v>36</v>
      </c>
      <c r="D270" s="55">
        <v>-10</v>
      </c>
      <c r="L270" s="23"/>
      <c r="M270" s="54">
        <v>268</v>
      </c>
      <c r="N270" s="56" t="s">
        <v>622</v>
      </c>
      <c r="O270" s="48" t="s">
        <v>24</v>
      </c>
      <c r="P270" s="55">
        <v>-11</v>
      </c>
      <c r="Y270" s="54">
        <v>268</v>
      </c>
      <c r="Z270" s="56" t="s">
        <v>355</v>
      </c>
      <c r="AA270" s="48" t="s">
        <v>29</v>
      </c>
      <c r="AB270" s="55">
        <v>-21</v>
      </c>
      <c r="AK270" s="54">
        <v>268</v>
      </c>
      <c r="AL270" s="56" t="s">
        <v>535</v>
      </c>
      <c r="AM270" s="48" t="s">
        <v>21</v>
      </c>
      <c r="AN270" s="55">
        <v>-22</v>
      </c>
    </row>
    <row r="271" spans="1:40">
      <c r="A271" s="54">
        <v>269</v>
      </c>
      <c r="B271" s="20" t="s">
        <v>608</v>
      </c>
      <c r="C271" s="48" t="s">
        <v>32</v>
      </c>
      <c r="D271" s="55">
        <v>-10</v>
      </c>
      <c r="L271" s="23"/>
      <c r="M271" s="54">
        <v>269</v>
      </c>
      <c r="N271" s="56" t="s">
        <v>624</v>
      </c>
      <c r="O271" s="48" t="s">
        <v>32</v>
      </c>
      <c r="P271" s="55">
        <v>-11</v>
      </c>
      <c r="Y271" s="54">
        <v>269</v>
      </c>
      <c r="Z271" s="56" t="s">
        <v>721</v>
      </c>
      <c r="AA271" s="48" t="s">
        <v>100</v>
      </c>
      <c r="AB271" s="55">
        <v>-21</v>
      </c>
      <c r="AK271" s="54">
        <v>269</v>
      </c>
      <c r="AL271" s="56" t="s">
        <v>710</v>
      </c>
      <c r="AM271" s="48" t="s">
        <v>58</v>
      </c>
      <c r="AN271" s="55">
        <v>-22</v>
      </c>
    </row>
    <row r="272" spans="1:40">
      <c r="A272" s="54">
        <v>270</v>
      </c>
      <c r="B272" s="20" t="s">
        <v>612</v>
      </c>
      <c r="C272" s="48" t="s">
        <v>49</v>
      </c>
      <c r="D272" s="55">
        <v>-9</v>
      </c>
      <c r="L272" s="23"/>
      <c r="M272" s="54">
        <v>270</v>
      </c>
      <c r="N272" s="56" t="s">
        <v>628</v>
      </c>
      <c r="O272" s="48" t="s">
        <v>50</v>
      </c>
      <c r="P272" s="55">
        <v>-11</v>
      </c>
      <c r="Y272" s="54">
        <v>270</v>
      </c>
      <c r="Z272" s="56" t="s">
        <v>1708</v>
      </c>
      <c r="AA272" s="48" t="s">
        <v>26</v>
      </c>
      <c r="AB272" s="55">
        <v>-21</v>
      </c>
      <c r="AK272" s="54">
        <v>270</v>
      </c>
      <c r="AL272" s="56" t="s">
        <v>469</v>
      </c>
      <c r="AM272" s="48" t="s">
        <v>26</v>
      </c>
      <c r="AN272" s="55">
        <v>-22</v>
      </c>
    </row>
    <row r="273" spans="1:40">
      <c r="A273" s="54">
        <v>271</v>
      </c>
      <c r="B273" s="20" t="s">
        <v>616</v>
      </c>
      <c r="C273" s="48" t="s">
        <v>42</v>
      </c>
      <c r="D273" s="55">
        <v>-9</v>
      </c>
      <c r="L273" s="23"/>
      <c r="M273" s="54">
        <v>271</v>
      </c>
      <c r="N273" s="56" t="s">
        <v>632</v>
      </c>
      <c r="O273" s="48" t="s">
        <v>38</v>
      </c>
      <c r="P273" s="55">
        <v>-11</v>
      </c>
      <c r="Y273" s="54">
        <v>271</v>
      </c>
      <c r="Z273" s="56" t="s">
        <v>748</v>
      </c>
      <c r="AA273" s="48" t="s">
        <v>52</v>
      </c>
      <c r="AB273" s="55">
        <v>-21</v>
      </c>
      <c r="AK273" s="54">
        <v>271</v>
      </c>
      <c r="AL273" s="56" t="s">
        <v>2602</v>
      </c>
      <c r="AM273" s="48" t="s">
        <v>26</v>
      </c>
      <c r="AN273" s="55">
        <v>-22</v>
      </c>
    </row>
    <row r="274" spans="1:40">
      <c r="A274" s="54">
        <v>272</v>
      </c>
      <c r="B274" s="20" t="s">
        <v>2305</v>
      </c>
      <c r="C274" s="48" t="s">
        <v>41</v>
      </c>
      <c r="D274" s="55">
        <v>-8</v>
      </c>
      <c r="L274" s="23"/>
      <c r="M274" s="54">
        <v>272</v>
      </c>
      <c r="N274" s="56" t="s">
        <v>634</v>
      </c>
      <c r="O274" s="48" t="s">
        <v>65</v>
      </c>
      <c r="P274" s="55">
        <v>-11</v>
      </c>
      <c r="Y274" s="54">
        <v>272</v>
      </c>
      <c r="Z274" s="56" t="s">
        <v>1709</v>
      </c>
      <c r="AA274" s="48" t="s">
        <v>48</v>
      </c>
      <c r="AB274" s="55">
        <v>-21</v>
      </c>
      <c r="AK274" s="54">
        <v>272</v>
      </c>
      <c r="AL274" s="56" t="s">
        <v>1223</v>
      </c>
      <c r="AM274" s="48" t="s">
        <v>103</v>
      </c>
      <c r="AN274" s="55">
        <v>-22</v>
      </c>
    </row>
    <row r="275" spans="1:40">
      <c r="A275" s="54">
        <v>273</v>
      </c>
      <c r="B275" s="20" t="s">
        <v>621</v>
      </c>
      <c r="C275" s="48" t="s">
        <v>43</v>
      </c>
      <c r="D275" s="55">
        <v>-8</v>
      </c>
      <c r="L275" s="23"/>
      <c r="M275" s="54">
        <v>273</v>
      </c>
      <c r="N275" s="56" t="s">
        <v>469</v>
      </c>
      <c r="O275" s="48" t="s">
        <v>26</v>
      </c>
      <c r="P275" s="55">
        <v>-11</v>
      </c>
      <c r="Y275" s="54">
        <v>273</v>
      </c>
      <c r="Z275" s="56" t="s">
        <v>1711</v>
      </c>
      <c r="AA275" s="48" t="s">
        <v>29</v>
      </c>
      <c r="AB275" s="55">
        <v>-20</v>
      </c>
      <c r="AK275" s="54">
        <v>273</v>
      </c>
      <c r="AL275" s="56" t="s">
        <v>2603</v>
      </c>
      <c r="AM275" s="48" t="s">
        <v>26</v>
      </c>
      <c r="AN275" s="55">
        <v>-22</v>
      </c>
    </row>
    <row r="276" spans="1:40">
      <c r="A276" s="54">
        <v>274</v>
      </c>
      <c r="B276" s="20" t="s">
        <v>1273</v>
      </c>
      <c r="C276" s="48" t="s">
        <v>45</v>
      </c>
      <c r="D276" s="55">
        <v>-8</v>
      </c>
      <c r="L276" s="23"/>
      <c r="M276" s="54">
        <v>274</v>
      </c>
      <c r="N276" s="56" t="s">
        <v>871</v>
      </c>
      <c r="O276" s="48" t="s">
        <v>103</v>
      </c>
      <c r="P276" s="55">
        <v>-11</v>
      </c>
      <c r="Y276" s="54">
        <v>274</v>
      </c>
      <c r="Z276" s="56" t="s">
        <v>853</v>
      </c>
      <c r="AA276" s="48" t="s">
        <v>42</v>
      </c>
      <c r="AB276" s="55">
        <v>-20</v>
      </c>
      <c r="AK276" s="54">
        <v>274</v>
      </c>
      <c r="AL276" s="56" t="s">
        <v>1226</v>
      </c>
      <c r="AM276" s="48" t="s">
        <v>45</v>
      </c>
      <c r="AN276" s="55">
        <v>-22</v>
      </c>
    </row>
    <row r="277" spans="1:40">
      <c r="A277" s="54">
        <v>275</v>
      </c>
      <c r="B277" s="20" t="s">
        <v>625</v>
      </c>
      <c r="C277" s="48" t="s">
        <v>32</v>
      </c>
      <c r="D277" s="55">
        <v>-7</v>
      </c>
      <c r="L277" s="23"/>
      <c r="M277" s="54">
        <v>275</v>
      </c>
      <c r="N277" s="56" t="s">
        <v>636</v>
      </c>
      <c r="O277" s="48" t="s">
        <v>32</v>
      </c>
      <c r="P277" s="55">
        <v>-11</v>
      </c>
      <c r="Y277" s="54">
        <v>275</v>
      </c>
      <c r="Z277" s="56" t="s">
        <v>1419</v>
      </c>
      <c r="AA277" s="48" t="s">
        <v>44</v>
      </c>
      <c r="AB277" s="55">
        <v>-20</v>
      </c>
      <c r="AK277" s="54">
        <v>275</v>
      </c>
      <c r="AL277" s="56" t="s">
        <v>561</v>
      </c>
      <c r="AM277" s="48" t="s">
        <v>24</v>
      </c>
      <c r="AN277" s="55">
        <v>-22</v>
      </c>
    </row>
    <row r="278" spans="1:40">
      <c r="A278" s="54">
        <v>276</v>
      </c>
      <c r="B278" s="20" t="s">
        <v>627</v>
      </c>
      <c r="C278" s="48" t="s">
        <v>28</v>
      </c>
      <c r="D278" s="55">
        <v>-7</v>
      </c>
      <c r="L278" s="23"/>
      <c r="M278" s="54">
        <v>276</v>
      </c>
      <c r="N278" s="56" t="s">
        <v>508</v>
      </c>
      <c r="O278" s="48" t="s">
        <v>26</v>
      </c>
      <c r="P278" s="55">
        <v>-11</v>
      </c>
      <c r="Y278" s="54">
        <v>276</v>
      </c>
      <c r="Z278" s="56" t="s">
        <v>1713</v>
      </c>
      <c r="AA278" s="48" t="s">
        <v>29</v>
      </c>
      <c r="AB278" s="55">
        <v>-20</v>
      </c>
      <c r="AK278" s="54">
        <v>276</v>
      </c>
      <c r="AL278" s="56" t="s">
        <v>471</v>
      </c>
      <c r="AM278" s="48" t="s">
        <v>103</v>
      </c>
      <c r="AN278" s="55">
        <v>-22</v>
      </c>
    </row>
    <row r="279" spans="1:40">
      <c r="A279" s="54">
        <v>277</v>
      </c>
      <c r="B279" s="20" t="s">
        <v>475</v>
      </c>
      <c r="C279" s="48" t="s">
        <v>38</v>
      </c>
      <c r="D279" s="55">
        <v>-7</v>
      </c>
      <c r="L279" s="23"/>
      <c r="M279" s="54">
        <v>277</v>
      </c>
      <c r="N279" s="56" t="s">
        <v>1585</v>
      </c>
      <c r="O279" s="48" t="s">
        <v>50</v>
      </c>
      <c r="P279" s="55" t="s">
        <v>2967</v>
      </c>
      <c r="Y279" s="54">
        <v>277</v>
      </c>
      <c r="Z279" s="56" t="s">
        <v>971</v>
      </c>
      <c r="AA279" s="48" t="s">
        <v>32</v>
      </c>
      <c r="AB279" s="55">
        <v>-20</v>
      </c>
      <c r="AK279" s="54">
        <v>277</v>
      </c>
      <c r="AL279" s="56" t="s">
        <v>531</v>
      </c>
      <c r="AM279" s="48" t="s">
        <v>54</v>
      </c>
      <c r="AN279" s="55">
        <v>-22</v>
      </c>
    </row>
    <row r="280" spans="1:40">
      <c r="A280" s="54">
        <v>278</v>
      </c>
      <c r="B280" s="20" t="s">
        <v>223</v>
      </c>
      <c r="C280" s="48" t="s">
        <v>24</v>
      </c>
      <c r="D280" s="55" t="s">
        <v>2967</v>
      </c>
      <c r="L280" s="23"/>
      <c r="M280" s="54">
        <v>278</v>
      </c>
      <c r="N280" s="56" t="s">
        <v>808</v>
      </c>
      <c r="O280" s="48" t="s">
        <v>26</v>
      </c>
      <c r="P280" s="55">
        <v>-12</v>
      </c>
      <c r="Y280" s="54">
        <v>278</v>
      </c>
      <c r="Z280" s="56" t="s">
        <v>983</v>
      </c>
      <c r="AA280" s="48" t="s">
        <v>32</v>
      </c>
      <c r="AB280" s="55">
        <v>-19</v>
      </c>
      <c r="AK280" s="54">
        <v>278</v>
      </c>
      <c r="AL280" s="56" t="s">
        <v>1232</v>
      </c>
      <c r="AM280" s="48" t="s">
        <v>21</v>
      </c>
      <c r="AN280" s="55">
        <v>-22</v>
      </c>
    </row>
    <row r="281" spans="1:40">
      <c r="A281" s="54">
        <v>279</v>
      </c>
      <c r="B281" s="20" t="s">
        <v>633</v>
      </c>
      <c r="C281" s="48" t="s">
        <v>28</v>
      </c>
      <c r="D281" s="55">
        <v>-8</v>
      </c>
      <c r="L281" s="23"/>
      <c r="M281" s="54">
        <v>279</v>
      </c>
      <c r="N281" s="56" t="s">
        <v>642</v>
      </c>
      <c r="O281" s="48" t="s">
        <v>28</v>
      </c>
      <c r="P281" s="55">
        <v>-12</v>
      </c>
      <c r="Y281" s="54">
        <v>279</v>
      </c>
      <c r="Z281" s="56" t="s">
        <v>2302</v>
      </c>
      <c r="AA281" s="48" t="s">
        <v>65</v>
      </c>
      <c r="AB281" s="55">
        <v>167</v>
      </c>
      <c r="AK281" s="54">
        <v>279</v>
      </c>
      <c r="AL281" s="56" t="s">
        <v>1235</v>
      </c>
      <c r="AM281" s="48" t="s">
        <v>47</v>
      </c>
      <c r="AN281" s="55">
        <v>-22</v>
      </c>
    </row>
    <row r="282" spans="1:40">
      <c r="A282" s="54">
        <v>280</v>
      </c>
      <c r="B282" s="20" t="s">
        <v>1572</v>
      </c>
      <c r="C282" s="48" t="s">
        <v>64</v>
      </c>
      <c r="D282" s="55">
        <v>-8</v>
      </c>
      <c r="L282" s="23"/>
      <c r="M282" s="54">
        <v>280</v>
      </c>
      <c r="N282" s="56" t="s">
        <v>644</v>
      </c>
      <c r="O282" s="48" t="s">
        <v>50</v>
      </c>
      <c r="P282" s="55">
        <v>-12</v>
      </c>
      <c r="Y282" s="54">
        <v>280</v>
      </c>
      <c r="Z282" s="56" t="s">
        <v>282</v>
      </c>
      <c r="AA282" s="48" t="s">
        <v>43</v>
      </c>
      <c r="AB282" s="55">
        <v>-20</v>
      </c>
      <c r="AK282" s="54">
        <v>280</v>
      </c>
      <c r="AL282" s="56" t="s">
        <v>1237</v>
      </c>
      <c r="AM282" s="48" t="s">
        <v>21</v>
      </c>
      <c r="AN282" s="55">
        <v>-22</v>
      </c>
    </row>
    <row r="283" spans="1:40">
      <c r="A283" s="54">
        <v>281</v>
      </c>
      <c r="B283" s="20" t="s">
        <v>635</v>
      </c>
      <c r="C283" s="48" t="s">
        <v>32</v>
      </c>
      <c r="D283" s="55">
        <v>-8</v>
      </c>
      <c r="L283" s="23"/>
      <c r="M283" s="54">
        <v>281</v>
      </c>
      <c r="N283" s="56" t="s">
        <v>646</v>
      </c>
      <c r="O283" s="48" t="s">
        <v>58</v>
      </c>
      <c r="P283" s="55">
        <v>-12</v>
      </c>
      <c r="Y283" s="54">
        <v>281</v>
      </c>
      <c r="Z283" s="56" t="s">
        <v>590</v>
      </c>
      <c r="AA283" s="48" t="s">
        <v>32</v>
      </c>
      <c r="AB283" s="55">
        <v>-20</v>
      </c>
      <c r="AK283" s="54">
        <v>281</v>
      </c>
      <c r="AL283" s="56" t="s">
        <v>792</v>
      </c>
      <c r="AM283" s="48" t="s">
        <v>32</v>
      </c>
      <c r="AN283" s="55">
        <v>-22</v>
      </c>
    </row>
    <row r="284" spans="1:40">
      <c r="A284" s="54">
        <v>282</v>
      </c>
      <c r="B284" s="20" t="s">
        <v>2342</v>
      </c>
      <c r="C284" s="48" t="s">
        <v>64</v>
      </c>
      <c r="D284" s="55">
        <v>-8</v>
      </c>
      <c r="L284" s="23"/>
      <c r="M284" s="54">
        <v>282</v>
      </c>
      <c r="N284" s="56" t="s">
        <v>648</v>
      </c>
      <c r="O284" s="48" t="s">
        <v>32</v>
      </c>
      <c r="P284" s="55">
        <v>-12</v>
      </c>
      <c r="Y284" s="54">
        <v>282</v>
      </c>
      <c r="Z284" s="56" t="s">
        <v>1474</v>
      </c>
      <c r="AA284" s="48" t="s">
        <v>44</v>
      </c>
      <c r="AB284" s="55">
        <v>-20</v>
      </c>
      <c r="AK284" s="54">
        <v>282</v>
      </c>
      <c r="AL284" s="56" t="s">
        <v>785</v>
      </c>
      <c r="AM284" s="48" t="s">
        <v>32</v>
      </c>
      <c r="AN284" s="55">
        <v>-22</v>
      </c>
    </row>
    <row r="285" spans="1:40">
      <c r="A285" s="54">
        <v>283</v>
      </c>
      <c r="B285" s="20" t="s">
        <v>619</v>
      </c>
      <c r="C285" s="48" t="s">
        <v>51</v>
      </c>
      <c r="D285" s="55">
        <v>-20</v>
      </c>
      <c r="L285" s="23"/>
      <c r="M285" s="54">
        <v>283</v>
      </c>
      <c r="N285" s="56" t="s">
        <v>650</v>
      </c>
      <c r="O285" s="48" t="s">
        <v>21</v>
      </c>
      <c r="P285" s="55">
        <v>-12</v>
      </c>
      <c r="Y285" s="54">
        <v>283</v>
      </c>
      <c r="Z285" s="56" t="s">
        <v>2342</v>
      </c>
      <c r="AA285" s="48" t="s">
        <v>64</v>
      </c>
      <c r="AB285" s="55">
        <v>-20</v>
      </c>
      <c r="AK285" s="54">
        <v>283</v>
      </c>
      <c r="AL285" s="56" t="s">
        <v>879</v>
      </c>
      <c r="AM285" s="48" t="s">
        <v>26</v>
      </c>
      <c r="AN285" s="55">
        <v>-22</v>
      </c>
    </row>
    <row r="286" spans="1:40">
      <c r="A286" s="54">
        <v>284</v>
      </c>
      <c r="B286" s="20" t="s">
        <v>2312</v>
      </c>
      <c r="C286" s="48" t="s">
        <v>55</v>
      </c>
      <c r="D286" s="55">
        <v>65</v>
      </c>
      <c r="L286" s="23"/>
      <c r="M286" s="54">
        <v>284</v>
      </c>
      <c r="N286" s="56" t="s">
        <v>652</v>
      </c>
      <c r="O286" s="48" t="s">
        <v>46</v>
      </c>
      <c r="P286" s="55">
        <v>-12</v>
      </c>
      <c r="Y286" s="54">
        <v>284</v>
      </c>
      <c r="Z286" s="56" t="s">
        <v>2409</v>
      </c>
      <c r="AA286" s="48" t="s">
        <v>21</v>
      </c>
      <c r="AB286" s="55" t="s">
        <v>2967</v>
      </c>
      <c r="AK286" s="54">
        <v>284</v>
      </c>
      <c r="AL286" s="56" t="s">
        <v>551</v>
      </c>
      <c r="AM286" s="48" t="s">
        <v>45</v>
      </c>
      <c r="AN286" s="55">
        <v>-22</v>
      </c>
    </row>
    <row r="287" spans="1:40">
      <c r="A287" s="54">
        <v>285</v>
      </c>
      <c r="B287" s="20" t="s">
        <v>639</v>
      </c>
      <c r="C287" s="48" t="s">
        <v>41</v>
      </c>
      <c r="D287" s="55">
        <v>-10</v>
      </c>
      <c r="L287" s="23"/>
      <c r="M287" s="54">
        <v>285</v>
      </c>
      <c r="N287" s="56" t="s">
        <v>654</v>
      </c>
      <c r="O287" s="48" t="s">
        <v>28</v>
      </c>
      <c r="P287" s="55">
        <v>-12</v>
      </c>
      <c r="Y287" s="54">
        <v>285</v>
      </c>
      <c r="Z287" s="56" t="s">
        <v>862</v>
      </c>
      <c r="AA287" s="48" t="s">
        <v>26</v>
      </c>
      <c r="AB287" s="55">
        <v>-21</v>
      </c>
      <c r="AK287" s="54">
        <v>285</v>
      </c>
      <c r="AL287" s="56" t="s">
        <v>1244</v>
      </c>
      <c r="AM287" s="48" t="s">
        <v>32</v>
      </c>
      <c r="AN287" s="55">
        <v>-22</v>
      </c>
    </row>
    <row r="288" spans="1:40">
      <c r="A288" s="54">
        <v>286</v>
      </c>
      <c r="B288" s="20" t="s">
        <v>643</v>
      </c>
      <c r="C288" s="48" t="s">
        <v>28</v>
      </c>
      <c r="D288" s="55">
        <v>-9</v>
      </c>
      <c r="L288" s="23"/>
      <c r="M288" s="54">
        <v>286</v>
      </c>
      <c r="N288" s="56" t="s">
        <v>656</v>
      </c>
      <c r="O288" s="48" t="s">
        <v>24</v>
      </c>
      <c r="P288" s="55">
        <v>-12</v>
      </c>
      <c r="Y288" s="54">
        <v>286</v>
      </c>
      <c r="Z288" s="56" t="s">
        <v>1330</v>
      </c>
      <c r="AA288" s="48" t="s">
        <v>44</v>
      </c>
      <c r="AB288" s="55" t="s">
        <v>2967</v>
      </c>
      <c r="AK288" s="54">
        <v>286</v>
      </c>
      <c r="AL288" s="56" t="s">
        <v>661</v>
      </c>
      <c r="AM288" s="48" t="s">
        <v>58</v>
      </c>
      <c r="AN288" s="55">
        <v>-22</v>
      </c>
    </row>
    <row r="289" spans="1:40">
      <c r="A289" s="54">
        <v>287</v>
      </c>
      <c r="B289" s="20" t="s">
        <v>645</v>
      </c>
      <c r="C289" s="48" t="s">
        <v>36</v>
      </c>
      <c r="D289" s="55">
        <v>-9</v>
      </c>
      <c r="L289" s="23"/>
      <c r="M289" s="54">
        <v>287</v>
      </c>
      <c r="N289" s="56" t="s">
        <v>659</v>
      </c>
      <c r="O289" s="48" t="s">
        <v>21</v>
      </c>
      <c r="P289" s="55">
        <v>-12</v>
      </c>
      <c r="Y289" s="54">
        <v>287</v>
      </c>
      <c r="Z289" s="56" t="s">
        <v>1564</v>
      </c>
      <c r="AA289" s="48" t="s">
        <v>44</v>
      </c>
      <c r="AB289" s="55">
        <v>-22</v>
      </c>
      <c r="AK289" s="54">
        <v>287</v>
      </c>
      <c r="AL289" s="56" t="s">
        <v>1249</v>
      </c>
      <c r="AM289" s="48" t="s">
        <v>21</v>
      </c>
      <c r="AN289" s="55">
        <v>-22</v>
      </c>
    </row>
    <row r="290" spans="1:40">
      <c r="A290" s="54">
        <v>288</v>
      </c>
      <c r="B290" s="20" t="s">
        <v>324</v>
      </c>
      <c r="C290" s="48" t="s">
        <v>26</v>
      </c>
      <c r="D290" s="55">
        <v>-9</v>
      </c>
      <c r="L290" s="23"/>
      <c r="M290" s="54">
        <v>288</v>
      </c>
      <c r="N290" s="56" t="s">
        <v>1587</v>
      </c>
      <c r="O290" s="48" t="s">
        <v>65</v>
      </c>
      <c r="P290" s="55" t="s">
        <v>2967</v>
      </c>
      <c r="Y290" s="54">
        <v>288</v>
      </c>
      <c r="Z290" s="56" t="s">
        <v>760</v>
      </c>
      <c r="AA290" s="48" t="s">
        <v>42</v>
      </c>
      <c r="AB290" s="55">
        <v>-22</v>
      </c>
      <c r="AK290" s="54">
        <v>288</v>
      </c>
      <c r="AL290" s="56" t="s">
        <v>2607</v>
      </c>
      <c r="AM290" s="48" t="s">
        <v>38</v>
      </c>
      <c r="AN290" s="55">
        <v>-22</v>
      </c>
    </row>
    <row r="291" spans="1:40">
      <c r="A291" s="54">
        <v>289</v>
      </c>
      <c r="B291" s="20" t="s">
        <v>647</v>
      </c>
      <c r="C291" s="48" t="s">
        <v>42</v>
      </c>
      <c r="D291" s="55">
        <v>-9</v>
      </c>
      <c r="L291" s="23"/>
      <c r="M291" s="54">
        <v>289</v>
      </c>
      <c r="N291" s="56" t="s">
        <v>1589</v>
      </c>
      <c r="O291" s="48" t="s">
        <v>50</v>
      </c>
      <c r="P291" s="55" t="s">
        <v>2967</v>
      </c>
      <c r="Y291" s="54">
        <v>289</v>
      </c>
      <c r="Z291" s="56" t="s">
        <v>1166</v>
      </c>
      <c r="AA291" s="48" t="s">
        <v>58</v>
      </c>
      <c r="AB291" s="55">
        <v>-22</v>
      </c>
      <c r="AK291" s="54">
        <v>289</v>
      </c>
      <c r="AL291" s="56" t="s">
        <v>595</v>
      </c>
      <c r="AM291" s="48" t="s">
        <v>43</v>
      </c>
      <c r="AN291" s="55">
        <v>-22</v>
      </c>
    </row>
    <row r="292" spans="1:40">
      <c r="A292" s="54">
        <v>290</v>
      </c>
      <c r="B292" s="20" t="s">
        <v>651</v>
      </c>
      <c r="C292" s="48" t="s">
        <v>48</v>
      </c>
      <c r="D292" s="55">
        <v>-9</v>
      </c>
      <c r="L292" s="23"/>
      <c r="M292" s="54">
        <v>290</v>
      </c>
      <c r="N292" s="56" t="s">
        <v>661</v>
      </c>
      <c r="O292" s="48" t="s">
        <v>58</v>
      </c>
      <c r="P292" s="55">
        <v>-14</v>
      </c>
      <c r="Y292" s="54">
        <v>290</v>
      </c>
      <c r="Z292" s="56" t="s">
        <v>437</v>
      </c>
      <c r="AA292" s="48" t="s">
        <v>55</v>
      </c>
      <c r="AB292" s="55">
        <v>199</v>
      </c>
      <c r="AK292" s="54">
        <v>290</v>
      </c>
      <c r="AL292" s="56" t="s">
        <v>482</v>
      </c>
      <c r="AM292" s="48" t="s">
        <v>107</v>
      </c>
      <c r="AN292" s="55">
        <v>-22</v>
      </c>
    </row>
    <row r="293" spans="1:40">
      <c r="A293" s="54">
        <v>291</v>
      </c>
      <c r="B293" s="20" t="s">
        <v>653</v>
      </c>
      <c r="C293" s="48" t="s">
        <v>28</v>
      </c>
      <c r="D293" s="55">
        <v>-9</v>
      </c>
      <c r="L293" s="23"/>
      <c r="M293" s="54">
        <v>291</v>
      </c>
      <c r="N293" s="56" t="s">
        <v>663</v>
      </c>
      <c r="O293" s="48" t="s">
        <v>43</v>
      </c>
      <c r="P293" s="55">
        <v>-14</v>
      </c>
      <c r="Y293" s="54">
        <v>291</v>
      </c>
      <c r="Z293" s="56" t="s">
        <v>2156</v>
      </c>
      <c r="AA293" s="48" t="s">
        <v>47</v>
      </c>
      <c r="AB293" s="55">
        <v>-22</v>
      </c>
      <c r="AK293" s="54">
        <v>291</v>
      </c>
      <c r="AL293" s="56" t="s">
        <v>1256</v>
      </c>
      <c r="AM293" s="48" t="s">
        <v>21</v>
      </c>
      <c r="AN293" s="55">
        <v>-22</v>
      </c>
    </row>
    <row r="294" spans="1:40">
      <c r="A294" s="54" t="s">
        <v>2908</v>
      </c>
      <c r="B294" s="20" t="s">
        <v>2908</v>
      </c>
      <c r="C294" s="48" t="s">
        <v>2908</v>
      </c>
      <c r="D294" s="55" t="s">
        <v>2908</v>
      </c>
      <c r="L294" s="23"/>
      <c r="M294" s="54">
        <v>292</v>
      </c>
      <c r="N294" s="56" t="s">
        <v>665</v>
      </c>
      <c r="O294" s="48" t="s">
        <v>58</v>
      </c>
      <c r="P294" s="55">
        <v>-14</v>
      </c>
      <c r="Y294" s="54">
        <v>292</v>
      </c>
      <c r="Z294" s="56" t="s">
        <v>803</v>
      </c>
      <c r="AA294" s="48" t="s">
        <v>42</v>
      </c>
      <c r="AB294" s="55">
        <v>-21</v>
      </c>
      <c r="AK294" s="54">
        <v>292</v>
      </c>
      <c r="AL294" s="56" t="s">
        <v>877</v>
      </c>
      <c r="AM294" s="48" t="s">
        <v>26</v>
      </c>
      <c r="AN294" s="55">
        <v>-22</v>
      </c>
    </row>
    <row r="295" spans="1:40">
      <c r="A295" s="54">
        <v>293</v>
      </c>
      <c r="B295" s="20" t="s">
        <v>655</v>
      </c>
      <c r="C295" s="48" t="s">
        <v>21</v>
      </c>
      <c r="D295" s="55">
        <v>-10</v>
      </c>
      <c r="L295" s="23"/>
      <c r="M295" s="54">
        <v>293</v>
      </c>
      <c r="N295" s="56" t="s">
        <v>667</v>
      </c>
      <c r="O295" s="48" t="s">
        <v>38</v>
      </c>
      <c r="P295" s="55">
        <v>-14</v>
      </c>
      <c r="Y295" s="54">
        <v>293</v>
      </c>
      <c r="Z295" s="56" t="s">
        <v>2454</v>
      </c>
      <c r="AA295" s="48" t="s">
        <v>51</v>
      </c>
      <c r="AB295" s="55" t="s">
        <v>2967</v>
      </c>
      <c r="AK295" s="54">
        <v>293</v>
      </c>
      <c r="AL295" s="56" t="s">
        <v>722</v>
      </c>
      <c r="AM295" s="48" t="s">
        <v>58</v>
      </c>
      <c r="AN295" s="55">
        <v>-22</v>
      </c>
    </row>
    <row r="296" spans="1:40">
      <c r="A296" s="54">
        <v>294</v>
      </c>
      <c r="B296" s="20" t="s">
        <v>2308</v>
      </c>
      <c r="C296" s="48" t="s">
        <v>65</v>
      </c>
      <c r="D296" s="55">
        <v>-9</v>
      </c>
      <c r="L296" s="23"/>
      <c r="M296" s="54">
        <v>294</v>
      </c>
      <c r="N296" s="56" t="s">
        <v>669</v>
      </c>
      <c r="O296" s="48" t="s">
        <v>26</v>
      </c>
      <c r="P296" s="55">
        <v>-14</v>
      </c>
      <c r="Y296" s="54">
        <v>294</v>
      </c>
      <c r="Z296" s="56" t="s">
        <v>1562</v>
      </c>
      <c r="AA296" s="48" t="s">
        <v>21</v>
      </c>
      <c r="AB296" s="55">
        <v>-22</v>
      </c>
      <c r="AK296" s="54">
        <v>294</v>
      </c>
      <c r="AL296" s="56" t="s">
        <v>669</v>
      </c>
      <c r="AM296" s="48" t="s">
        <v>26</v>
      </c>
      <c r="AN296" s="55">
        <v>-22</v>
      </c>
    </row>
    <row r="297" spans="1:40">
      <c r="A297" s="54">
        <v>295</v>
      </c>
      <c r="B297" s="20" t="s">
        <v>1011</v>
      </c>
      <c r="C297" s="48" t="s">
        <v>50</v>
      </c>
      <c r="D297" s="55">
        <v>205</v>
      </c>
      <c r="L297" s="23"/>
      <c r="M297" s="54">
        <v>295</v>
      </c>
      <c r="N297" s="56" t="s">
        <v>671</v>
      </c>
      <c r="O297" s="48" t="s">
        <v>21</v>
      </c>
      <c r="P297" s="55">
        <v>-14</v>
      </c>
      <c r="Y297" s="54">
        <v>295</v>
      </c>
      <c r="Z297" s="56" t="s">
        <v>1024</v>
      </c>
      <c r="AA297" s="48" t="s">
        <v>64</v>
      </c>
      <c r="AB297" s="55">
        <v>-22</v>
      </c>
      <c r="AK297" s="54">
        <v>295</v>
      </c>
      <c r="AL297" s="56" t="s">
        <v>2609</v>
      </c>
      <c r="AM297" s="48" t="s">
        <v>38</v>
      </c>
      <c r="AN297" s="55">
        <v>-22</v>
      </c>
    </row>
    <row r="298" spans="1:40">
      <c r="A298" s="54">
        <v>296</v>
      </c>
      <c r="B298" s="20" t="s">
        <v>660</v>
      </c>
      <c r="C298" s="48" t="s">
        <v>58</v>
      </c>
      <c r="D298" s="55">
        <v>-10</v>
      </c>
      <c r="L298" s="23"/>
      <c r="M298" s="54">
        <v>296</v>
      </c>
      <c r="N298" s="56" t="s">
        <v>675</v>
      </c>
      <c r="O298" s="48" t="s">
        <v>26</v>
      </c>
      <c r="P298" s="55">
        <v>-14</v>
      </c>
      <c r="Y298" s="54">
        <v>296</v>
      </c>
      <c r="Z298" s="56" t="s">
        <v>955</v>
      </c>
      <c r="AA298" s="48" t="s">
        <v>32</v>
      </c>
      <c r="AB298" s="55">
        <v>-22</v>
      </c>
      <c r="AK298" s="54">
        <v>296</v>
      </c>
      <c r="AL298" s="56" t="s">
        <v>1263</v>
      </c>
      <c r="AM298" s="48" t="s">
        <v>45</v>
      </c>
      <c r="AN298" s="55">
        <v>-22</v>
      </c>
    </row>
    <row r="299" spans="1:40">
      <c r="A299" s="54">
        <v>297</v>
      </c>
      <c r="B299" s="20" t="s">
        <v>292</v>
      </c>
      <c r="C299" s="48" t="s">
        <v>51</v>
      </c>
      <c r="D299" s="55">
        <v>-111</v>
      </c>
      <c r="L299" s="23"/>
      <c r="M299" s="54">
        <v>297</v>
      </c>
      <c r="N299" s="56" t="s">
        <v>1591</v>
      </c>
      <c r="O299" s="48" t="s">
        <v>50</v>
      </c>
      <c r="P299" s="55" t="s">
        <v>2967</v>
      </c>
      <c r="Y299" s="54">
        <v>297</v>
      </c>
      <c r="Z299" s="56" t="s">
        <v>270</v>
      </c>
      <c r="AA299" s="48" t="s">
        <v>41</v>
      </c>
      <c r="AB299" s="55">
        <v>-22</v>
      </c>
      <c r="AK299" s="54">
        <v>297</v>
      </c>
      <c r="AL299" s="56" t="s">
        <v>463</v>
      </c>
      <c r="AM299" s="48" t="s">
        <v>58</v>
      </c>
      <c r="AN299" s="55">
        <v>-22</v>
      </c>
    </row>
    <row r="300" spans="1:40">
      <c r="A300" s="54">
        <v>298</v>
      </c>
      <c r="B300" s="20" t="s">
        <v>662</v>
      </c>
      <c r="C300" s="48" t="s">
        <v>29</v>
      </c>
      <c r="D300" s="55">
        <v>-11</v>
      </c>
      <c r="L300" s="23"/>
      <c r="M300" s="54">
        <v>298</v>
      </c>
      <c r="N300" s="56" t="s">
        <v>677</v>
      </c>
      <c r="O300" s="48" t="s">
        <v>21</v>
      </c>
      <c r="P300" s="55">
        <v>-15</v>
      </c>
      <c r="Y300" s="54">
        <v>298</v>
      </c>
      <c r="Z300" s="56" t="s">
        <v>1555</v>
      </c>
      <c r="AA300" s="48" t="s">
        <v>44</v>
      </c>
      <c r="AB300" s="55" t="s">
        <v>2967</v>
      </c>
      <c r="AK300" s="54">
        <v>298</v>
      </c>
      <c r="AL300" s="56" t="s">
        <v>724</v>
      </c>
      <c r="AM300" s="48" t="s">
        <v>36</v>
      </c>
      <c r="AN300" s="55">
        <v>-22</v>
      </c>
    </row>
    <row r="301" spans="1:40">
      <c r="A301" s="54">
        <v>299</v>
      </c>
      <c r="B301" s="20" t="s">
        <v>664</v>
      </c>
      <c r="C301" s="48" t="s">
        <v>42</v>
      </c>
      <c r="D301" s="55">
        <v>-11</v>
      </c>
      <c r="L301" s="23"/>
      <c r="M301" s="54">
        <v>299</v>
      </c>
      <c r="N301" s="56" t="s">
        <v>679</v>
      </c>
      <c r="O301" s="48" t="s">
        <v>32</v>
      </c>
      <c r="P301" s="55">
        <v>-15</v>
      </c>
      <c r="Y301" s="54">
        <v>299</v>
      </c>
      <c r="Z301" s="56" t="s">
        <v>950</v>
      </c>
      <c r="AA301" s="48" t="s">
        <v>32</v>
      </c>
      <c r="AB301" s="55">
        <v>-23</v>
      </c>
      <c r="AK301" s="54">
        <v>299</v>
      </c>
      <c r="AL301" s="56" t="s">
        <v>671</v>
      </c>
      <c r="AM301" s="48" t="s">
        <v>21</v>
      </c>
      <c r="AN301" s="55">
        <v>-22</v>
      </c>
    </row>
    <row r="302" spans="1:40">
      <c r="A302" s="54">
        <v>300</v>
      </c>
      <c r="B302" s="20" t="s">
        <v>666</v>
      </c>
      <c r="C302" s="48" t="s">
        <v>21</v>
      </c>
      <c r="D302" s="55">
        <v>-11</v>
      </c>
      <c r="L302" s="23"/>
      <c r="M302" s="54">
        <v>300</v>
      </c>
      <c r="N302" s="56" t="s">
        <v>683</v>
      </c>
      <c r="O302" s="48" t="s">
        <v>38</v>
      </c>
      <c r="P302" s="55">
        <v>-14</v>
      </c>
      <c r="Y302" s="54">
        <v>300</v>
      </c>
      <c r="Z302" s="56" t="s">
        <v>1600</v>
      </c>
      <c r="AA302" s="48" t="s">
        <v>53</v>
      </c>
      <c r="AB302" s="55">
        <v>-23</v>
      </c>
      <c r="AK302" s="54">
        <v>300</v>
      </c>
      <c r="AL302" s="56" t="s">
        <v>1269</v>
      </c>
      <c r="AM302" s="48" t="s">
        <v>28</v>
      </c>
      <c r="AN302" s="55">
        <v>-22</v>
      </c>
    </row>
    <row r="303" spans="1:40">
      <c r="A303" s="54">
        <v>301</v>
      </c>
      <c r="B303" s="20" t="s">
        <v>1575</v>
      </c>
      <c r="C303" s="48" t="s">
        <v>53</v>
      </c>
      <c r="D303" s="55">
        <v>-11</v>
      </c>
      <c r="L303" s="23"/>
      <c r="M303" s="54">
        <v>301</v>
      </c>
      <c r="N303" s="56" t="s">
        <v>812</v>
      </c>
      <c r="O303" s="48" t="s">
        <v>26</v>
      </c>
      <c r="P303" s="55">
        <v>-14</v>
      </c>
      <c r="Y303" s="54">
        <v>301</v>
      </c>
      <c r="Z303" s="56" t="s">
        <v>2380</v>
      </c>
      <c r="AA303" s="48" t="s">
        <v>26</v>
      </c>
      <c r="AB303" s="55">
        <v>-23</v>
      </c>
      <c r="AK303" s="54">
        <v>301</v>
      </c>
      <c r="AL303" s="56" t="s">
        <v>730</v>
      </c>
      <c r="AM303" s="48" t="s">
        <v>28</v>
      </c>
      <c r="AN303" s="55">
        <v>-22</v>
      </c>
    </row>
    <row r="304" spans="1:40">
      <c r="A304" s="54">
        <v>302</v>
      </c>
      <c r="B304" s="20" t="s">
        <v>668</v>
      </c>
      <c r="C304" s="48" t="s">
        <v>43</v>
      </c>
      <c r="D304" s="55">
        <v>-11</v>
      </c>
      <c r="L304" s="23"/>
      <c r="M304" s="54">
        <v>302</v>
      </c>
      <c r="N304" s="56" t="s">
        <v>685</v>
      </c>
      <c r="O304" s="48" t="s">
        <v>46</v>
      </c>
      <c r="P304" s="55">
        <v>-14</v>
      </c>
      <c r="Y304" s="54">
        <v>302</v>
      </c>
      <c r="Z304" s="56" t="s">
        <v>608</v>
      </c>
      <c r="AA304" s="48" t="s">
        <v>32</v>
      </c>
      <c r="AB304" s="55">
        <v>-23</v>
      </c>
      <c r="AK304" s="54">
        <v>302</v>
      </c>
      <c r="AL304" s="56" t="s">
        <v>1272</v>
      </c>
      <c r="AM304" s="48" t="s">
        <v>21</v>
      </c>
      <c r="AN304" s="55">
        <v>-22</v>
      </c>
    </row>
    <row r="305" spans="1:40">
      <c r="A305" s="54">
        <v>303</v>
      </c>
      <c r="B305" s="20" t="s">
        <v>2298</v>
      </c>
      <c r="C305" s="48" t="s">
        <v>55</v>
      </c>
      <c r="D305" s="55">
        <v>-11</v>
      </c>
      <c r="L305" s="23"/>
      <c r="M305" s="54">
        <v>303</v>
      </c>
      <c r="N305" s="56" t="s">
        <v>689</v>
      </c>
      <c r="O305" s="48" t="s">
        <v>21</v>
      </c>
      <c r="P305" s="55">
        <v>-14</v>
      </c>
      <c r="Y305" s="54">
        <v>303</v>
      </c>
      <c r="Z305" s="56" t="s">
        <v>1653</v>
      </c>
      <c r="AA305" s="48" t="s">
        <v>44</v>
      </c>
      <c r="AB305" s="55">
        <v>-23</v>
      </c>
      <c r="AK305" s="54">
        <v>303</v>
      </c>
      <c r="AL305" s="56" t="s">
        <v>1274</v>
      </c>
      <c r="AM305" s="48" t="s">
        <v>45</v>
      </c>
      <c r="AN305" s="55">
        <v>-22</v>
      </c>
    </row>
    <row r="306" spans="1:40">
      <c r="A306" s="54">
        <v>304</v>
      </c>
      <c r="B306" s="20" t="s">
        <v>2141</v>
      </c>
      <c r="C306" s="48" t="s">
        <v>24</v>
      </c>
      <c r="D306" s="55" t="s">
        <v>2967</v>
      </c>
      <c r="L306" s="23"/>
      <c r="M306" s="54">
        <v>304</v>
      </c>
      <c r="N306" s="56" t="s">
        <v>693</v>
      </c>
      <c r="O306" s="48" t="s">
        <v>32</v>
      </c>
      <c r="P306" s="55">
        <v>-12</v>
      </c>
      <c r="Y306" s="54">
        <v>304</v>
      </c>
      <c r="Z306" s="56" t="s">
        <v>762</v>
      </c>
      <c r="AA306" s="48" t="s">
        <v>42</v>
      </c>
      <c r="AB306" s="55">
        <v>-23</v>
      </c>
      <c r="AK306" s="54">
        <v>304</v>
      </c>
      <c r="AL306" s="56" t="s">
        <v>2612</v>
      </c>
      <c r="AM306" s="48" t="s">
        <v>38</v>
      </c>
      <c r="AN306" s="55">
        <v>-22</v>
      </c>
    </row>
    <row r="307" spans="1:40">
      <c r="A307" s="54">
        <v>305</v>
      </c>
      <c r="B307" s="20" t="s">
        <v>674</v>
      </c>
      <c r="C307" s="48" t="s">
        <v>49</v>
      </c>
      <c r="D307" s="55">
        <v>-10</v>
      </c>
      <c r="L307" s="23"/>
      <c r="M307" s="54">
        <v>305</v>
      </c>
      <c r="N307" s="56" t="s">
        <v>875</v>
      </c>
      <c r="O307" s="48" t="s">
        <v>26</v>
      </c>
      <c r="P307" s="55">
        <v>-12</v>
      </c>
      <c r="Y307" s="54">
        <v>305</v>
      </c>
      <c r="Z307" s="56" t="s">
        <v>1572</v>
      </c>
      <c r="AA307" s="48" t="s">
        <v>64</v>
      </c>
      <c r="AB307" s="55">
        <v>-23</v>
      </c>
      <c r="AK307" s="54">
        <v>305</v>
      </c>
      <c r="AL307" s="56" t="s">
        <v>875</v>
      </c>
      <c r="AM307" s="48" t="s">
        <v>26</v>
      </c>
      <c r="AN307" s="55">
        <v>-22</v>
      </c>
    </row>
    <row r="308" spans="1:40">
      <c r="A308" s="54">
        <v>306</v>
      </c>
      <c r="B308" s="20" t="s">
        <v>1577</v>
      </c>
      <c r="C308" s="48" t="s">
        <v>62</v>
      </c>
      <c r="D308" s="55">
        <v>-10</v>
      </c>
      <c r="L308" s="23"/>
      <c r="M308" s="54">
        <v>306</v>
      </c>
      <c r="N308" s="56" t="s">
        <v>695</v>
      </c>
      <c r="O308" s="48" t="s">
        <v>21</v>
      </c>
      <c r="P308" s="55">
        <v>-12</v>
      </c>
      <c r="Y308" s="54">
        <v>306</v>
      </c>
      <c r="Z308" s="56" t="s">
        <v>419</v>
      </c>
      <c r="AA308" s="48" t="s">
        <v>21</v>
      </c>
      <c r="AB308" s="55">
        <v>-23</v>
      </c>
      <c r="AK308" s="54">
        <v>306</v>
      </c>
      <c r="AL308" s="56" t="s">
        <v>1277</v>
      </c>
      <c r="AM308" s="48" t="s">
        <v>21</v>
      </c>
      <c r="AN308" s="55">
        <v>-22</v>
      </c>
    </row>
    <row r="309" spans="1:40">
      <c r="A309" s="54">
        <v>307</v>
      </c>
      <c r="B309" s="20" t="s">
        <v>684</v>
      </c>
      <c r="C309" s="48" t="s">
        <v>41</v>
      </c>
      <c r="D309" s="55">
        <v>-10</v>
      </c>
      <c r="L309" s="23"/>
      <c r="M309" s="54">
        <v>307</v>
      </c>
      <c r="N309" s="56" t="s">
        <v>697</v>
      </c>
      <c r="O309" s="48" t="s">
        <v>48</v>
      </c>
      <c r="P309" s="55">
        <v>-12</v>
      </c>
      <c r="Y309" s="54">
        <v>307</v>
      </c>
      <c r="Z309" s="56" t="s">
        <v>1598</v>
      </c>
      <c r="AA309" s="48" t="s">
        <v>62</v>
      </c>
      <c r="AB309" s="55">
        <v>-23</v>
      </c>
      <c r="AK309" s="54">
        <v>307</v>
      </c>
      <c r="AL309" s="56" t="s">
        <v>1279</v>
      </c>
      <c r="AM309" s="48" t="s">
        <v>58</v>
      </c>
      <c r="AN309" s="55">
        <v>-22</v>
      </c>
    </row>
    <row r="310" spans="1:40">
      <c r="A310" s="54">
        <v>308</v>
      </c>
      <c r="B310" s="20" t="s">
        <v>686</v>
      </c>
      <c r="C310" s="48" t="s">
        <v>42</v>
      </c>
      <c r="D310" s="55">
        <v>-10</v>
      </c>
      <c r="L310" s="23"/>
      <c r="M310" s="54">
        <v>308</v>
      </c>
      <c r="N310" s="56" t="s">
        <v>699</v>
      </c>
      <c r="O310" s="48" t="s">
        <v>21</v>
      </c>
      <c r="P310" s="55">
        <v>-12</v>
      </c>
      <c r="Y310" s="54">
        <v>308</v>
      </c>
      <c r="Z310" s="56" t="s">
        <v>1654</v>
      </c>
      <c r="AA310" s="48" t="s">
        <v>62</v>
      </c>
      <c r="AB310" s="55">
        <v>-23</v>
      </c>
      <c r="AK310" s="54">
        <v>308</v>
      </c>
      <c r="AL310" s="56" t="s">
        <v>1281</v>
      </c>
      <c r="AM310" s="48" t="s">
        <v>21</v>
      </c>
      <c r="AN310" s="55">
        <v>-22</v>
      </c>
    </row>
    <row r="311" spans="1:40">
      <c r="A311" s="54">
        <v>309</v>
      </c>
      <c r="B311" s="20" t="s">
        <v>692</v>
      </c>
      <c r="C311" s="48" t="s">
        <v>26</v>
      </c>
      <c r="D311" s="55">
        <v>-10</v>
      </c>
      <c r="L311" s="23"/>
      <c r="M311" s="54">
        <v>309</v>
      </c>
      <c r="N311" s="56" t="s">
        <v>701</v>
      </c>
      <c r="O311" s="48" t="s">
        <v>46</v>
      </c>
      <c r="P311" s="55">
        <v>-12</v>
      </c>
      <c r="Y311" s="54">
        <v>309</v>
      </c>
      <c r="Z311" s="56" t="s">
        <v>1655</v>
      </c>
      <c r="AA311" s="48" t="s">
        <v>62</v>
      </c>
      <c r="AB311" s="55">
        <v>-23</v>
      </c>
      <c r="AK311" s="54">
        <v>309</v>
      </c>
      <c r="AL311" s="56" t="s">
        <v>759</v>
      </c>
      <c r="AM311" s="48" t="s">
        <v>54</v>
      </c>
      <c r="AN311" s="55">
        <v>-22</v>
      </c>
    </row>
    <row r="312" spans="1:40">
      <c r="A312" s="54">
        <v>310</v>
      </c>
      <c r="B312" s="20" t="s">
        <v>1523</v>
      </c>
      <c r="C312" s="48" t="s">
        <v>26</v>
      </c>
      <c r="D312" s="55">
        <v>-10</v>
      </c>
      <c r="L312" s="23"/>
      <c r="M312" s="54">
        <v>310</v>
      </c>
      <c r="N312" s="56" t="s">
        <v>703</v>
      </c>
      <c r="O312" s="48" t="s">
        <v>48</v>
      </c>
      <c r="P312" s="55" t="s">
        <v>2967</v>
      </c>
      <c r="Y312" s="54">
        <v>310</v>
      </c>
      <c r="Z312" s="56" t="s">
        <v>1656</v>
      </c>
      <c r="AA312" s="48" t="s">
        <v>62</v>
      </c>
      <c r="AB312" s="55">
        <v>-23</v>
      </c>
      <c r="AK312" s="54">
        <v>310</v>
      </c>
      <c r="AL312" s="56" t="s">
        <v>1284</v>
      </c>
      <c r="AM312" s="48" t="s">
        <v>21</v>
      </c>
      <c r="AN312" s="55">
        <v>-22</v>
      </c>
    </row>
    <row r="313" spans="1:40">
      <c r="A313" s="54">
        <v>311</v>
      </c>
      <c r="B313" s="20" t="s">
        <v>688</v>
      </c>
      <c r="C313" s="48" t="s">
        <v>43</v>
      </c>
      <c r="D313" s="55">
        <v>-10</v>
      </c>
      <c r="L313" s="23"/>
      <c r="M313" s="54">
        <v>311</v>
      </c>
      <c r="N313" s="56" t="s">
        <v>705</v>
      </c>
      <c r="O313" s="48" t="s">
        <v>21</v>
      </c>
      <c r="P313" s="55">
        <v>-12</v>
      </c>
      <c r="Y313" s="54">
        <v>311</v>
      </c>
      <c r="Z313" s="56" t="s">
        <v>207</v>
      </c>
      <c r="AA313" s="48" t="s">
        <v>50</v>
      </c>
      <c r="AB313" s="55">
        <v>-23</v>
      </c>
      <c r="AK313" s="54">
        <v>311</v>
      </c>
      <c r="AL313" s="56" t="s">
        <v>735</v>
      </c>
      <c r="AM313" s="48" t="s">
        <v>36</v>
      </c>
      <c r="AN313" s="55">
        <v>-22</v>
      </c>
    </row>
    <row r="314" spans="1:40">
      <c r="A314" s="54">
        <v>312</v>
      </c>
      <c r="B314" s="20" t="s">
        <v>795</v>
      </c>
      <c r="C314" s="48" t="s">
        <v>26</v>
      </c>
      <c r="D314" s="55">
        <v>-10</v>
      </c>
      <c r="L314" s="23"/>
      <c r="M314" s="54">
        <v>312</v>
      </c>
      <c r="N314" s="56" t="s">
        <v>707</v>
      </c>
      <c r="O314" s="48" t="s">
        <v>54</v>
      </c>
      <c r="P314" s="55">
        <v>-12</v>
      </c>
      <c r="Y314" s="54">
        <v>312</v>
      </c>
      <c r="Z314" s="56" t="s">
        <v>1657</v>
      </c>
      <c r="AA314" s="48" t="s">
        <v>62</v>
      </c>
      <c r="AB314" s="55">
        <v>-23</v>
      </c>
      <c r="AK314" s="54">
        <v>312</v>
      </c>
      <c r="AL314" s="56" t="s">
        <v>1287</v>
      </c>
      <c r="AM314" s="48" t="s">
        <v>24</v>
      </c>
      <c r="AN314" s="55">
        <v>-22</v>
      </c>
    </row>
    <row r="315" spans="1:40">
      <c r="A315" s="54">
        <v>313</v>
      </c>
      <c r="B315" s="20" t="s">
        <v>437</v>
      </c>
      <c r="C315" s="48" t="s">
        <v>55</v>
      </c>
      <c r="D315" s="55">
        <v>162</v>
      </c>
      <c r="L315" s="23"/>
      <c r="M315" s="54">
        <v>313</v>
      </c>
      <c r="N315" s="56" t="s">
        <v>708</v>
      </c>
      <c r="O315" s="48" t="s">
        <v>32</v>
      </c>
      <c r="P315" s="55">
        <v>-12</v>
      </c>
      <c r="Y315" s="54">
        <v>313</v>
      </c>
      <c r="Z315" s="56" t="s">
        <v>1658</v>
      </c>
      <c r="AA315" s="48" t="s">
        <v>62</v>
      </c>
      <c r="AB315" s="55">
        <v>-23</v>
      </c>
      <c r="AK315" s="54">
        <v>313</v>
      </c>
      <c r="AL315" s="56" t="s">
        <v>1288</v>
      </c>
      <c r="AM315" s="48" t="s">
        <v>21</v>
      </c>
      <c r="AN315" s="55">
        <v>-22</v>
      </c>
    </row>
    <row r="316" spans="1:40">
      <c r="A316" s="54">
        <v>314</v>
      </c>
      <c r="B316" s="20" t="s">
        <v>623</v>
      </c>
      <c r="C316" s="48" t="s">
        <v>21</v>
      </c>
      <c r="D316" s="55">
        <v>-47</v>
      </c>
      <c r="L316" s="23"/>
      <c r="M316" s="54">
        <v>314</v>
      </c>
      <c r="N316" s="56" t="s">
        <v>710</v>
      </c>
      <c r="O316" s="48" t="s">
        <v>58</v>
      </c>
      <c r="P316" s="55">
        <v>-12</v>
      </c>
      <c r="Y316" s="54">
        <v>314</v>
      </c>
      <c r="Z316" s="56" t="s">
        <v>948</v>
      </c>
      <c r="AA316" s="48" t="s">
        <v>52</v>
      </c>
      <c r="AB316" s="55">
        <v>-23</v>
      </c>
      <c r="AK316" s="54">
        <v>314</v>
      </c>
      <c r="AL316" s="56" t="s">
        <v>745</v>
      </c>
      <c r="AM316" s="48" t="s">
        <v>28</v>
      </c>
      <c r="AN316" s="55">
        <v>-22</v>
      </c>
    </row>
    <row r="317" spans="1:40">
      <c r="A317" s="54">
        <v>315</v>
      </c>
      <c r="B317" s="20" t="s">
        <v>614</v>
      </c>
      <c r="C317" s="48" t="s">
        <v>36</v>
      </c>
      <c r="D317" s="55">
        <v>-12</v>
      </c>
      <c r="L317" s="23"/>
      <c r="M317" s="54">
        <v>315</v>
      </c>
      <c r="N317" s="56" t="s">
        <v>712</v>
      </c>
      <c r="O317" s="48" t="s">
        <v>46</v>
      </c>
      <c r="P317" s="55">
        <v>-12</v>
      </c>
      <c r="Y317" s="54">
        <v>315</v>
      </c>
      <c r="Z317" s="56" t="s">
        <v>686</v>
      </c>
      <c r="AA317" s="48" t="s">
        <v>42</v>
      </c>
      <c r="AB317" s="55">
        <v>-23</v>
      </c>
      <c r="AK317" s="54">
        <v>315</v>
      </c>
      <c r="AL317" s="56" t="s">
        <v>2616</v>
      </c>
      <c r="AM317" s="48" t="s">
        <v>38</v>
      </c>
      <c r="AN317" s="55">
        <v>-22</v>
      </c>
    </row>
    <row r="318" spans="1:40">
      <c r="A318" s="54">
        <v>316</v>
      </c>
      <c r="B318" s="20" t="s">
        <v>1468</v>
      </c>
      <c r="C318" s="48" t="s">
        <v>28</v>
      </c>
      <c r="D318" s="55">
        <v>458</v>
      </c>
      <c r="L318" s="23"/>
      <c r="M318" s="54">
        <v>316</v>
      </c>
      <c r="N318" s="56" t="s">
        <v>714</v>
      </c>
      <c r="O318" s="48" t="s">
        <v>28</v>
      </c>
      <c r="P318" s="55">
        <v>-12</v>
      </c>
      <c r="Y318" s="54">
        <v>316</v>
      </c>
      <c r="Z318" s="56" t="s">
        <v>1735</v>
      </c>
      <c r="AA318" s="48" t="s">
        <v>43</v>
      </c>
      <c r="AB318" s="55">
        <v>-23</v>
      </c>
      <c r="AK318" s="54">
        <v>316</v>
      </c>
      <c r="AL318" s="56" t="s">
        <v>749</v>
      </c>
      <c r="AM318" s="48" t="s">
        <v>58</v>
      </c>
      <c r="AN318" s="55">
        <v>-22</v>
      </c>
    </row>
    <row r="319" spans="1:40">
      <c r="A319" s="54">
        <v>317</v>
      </c>
      <c r="B319" s="20" t="s">
        <v>1392</v>
      </c>
      <c r="C319" s="48" t="s">
        <v>28</v>
      </c>
      <c r="D319" s="55">
        <v>400</v>
      </c>
      <c r="L319" s="23"/>
      <c r="M319" s="54">
        <v>317</v>
      </c>
      <c r="N319" s="56" t="s">
        <v>718</v>
      </c>
      <c r="O319" s="48" t="s">
        <v>46</v>
      </c>
      <c r="P319" s="55">
        <v>-11</v>
      </c>
      <c r="Y319" s="54">
        <v>317</v>
      </c>
      <c r="Z319" s="56" t="s">
        <v>645</v>
      </c>
      <c r="AA319" s="48" t="s">
        <v>36</v>
      </c>
      <c r="AB319" s="55">
        <v>-21</v>
      </c>
      <c r="AK319" s="54">
        <v>317</v>
      </c>
      <c r="AL319" s="56" t="s">
        <v>1293</v>
      </c>
      <c r="AM319" s="48" t="s">
        <v>21</v>
      </c>
      <c r="AN319" s="55">
        <v>-22</v>
      </c>
    </row>
    <row r="320" spans="1:40">
      <c r="A320" s="54">
        <v>318</v>
      </c>
      <c r="B320" s="20" t="s">
        <v>696</v>
      </c>
      <c r="C320" s="48" t="s">
        <v>42</v>
      </c>
      <c r="D320" s="55">
        <v>-11</v>
      </c>
      <c r="L320" s="23"/>
      <c r="M320" s="54">
        <v>318</v>
      </c>
      <c r="N320" s="56" t="s">
        <v>877</v>
      </c>
      <c r="O320" s="48" t="s">
        <v>26</v>
      </c>
      <c r="P320" s="55">
        <v>-11</v>
      </c>
      <c r="Y320" s="54">
        <v>318</v>
      </c>
      <c r="Z320" s="56" t="s">
        <v>855</v>
      </c>
      <c r="AA320" s="48" t="s">
        <v>42</v>
      </c>
      <c r="AB320" s="55">
        <v>-21</v>
      </c>
      <c r="AK320" s="54">
        <v>318</v>
      </c>
      <c r="AL320" s="56" t="s">
        <v>1295</v>
      </c>
      <c r="AM320" s="48" t="s">
        <v>21</v>
      </c>
      <c r="AN320" s="55">
        <v>-22</v>
      </c>
    </row>
    <row r="321" spans="1:40">
      <c r="A321" s="54">
        <v>319</v>
      </c>
      <c r="B321" s="20" t="s">
        <v>1580</v>
      </c>
      <c r="C321" s="48" t="s">
        <v>69</v>
      </c>
      <c r="D321" s="55">
        <v>-10</v>
      </c>
      <c r="L321" s="23"/>
      <c r="M321" s="54">
        <v>319</v>
      </c>
      <c r="N321" s="56" t="s">
        <v>720</v>
      </c>
      <c r="O321" s="48" t="s">
        <v>36</v>
      </c>
      <c r="P321" s="55">
        <v>-11</v>
      </c>
      <c r="Y321" s="54">
        <v>319</v>
      </c>
      <c r="Z321" s="56" t="s">
        <v>904</v>
      </c>
      <c r="AA321" s="48" t="s">
        <v>43</v>
      </c>
      <c r="AB321" s="55">
        <v>-21</v>
      </c>
      <c r="AK321" s="54">
        <v>319</v>
      </c>
      <c r="AL321" s="56" t="s">
        <v>741</v>
      </c>
      <c r="AM321" s="48" t="s">
        <v>54</v>
      </c>
      <c r="AN321" s="55">
        <v>-22</v>
      </c>
    </row>
    <row r="322" spans="1:40">
      <c r="A322" s="54">
        <v>320</v>
      </c>
      <c r="B322" s="20" t="s">
        <v>1584</v>
      </c>
      <c r="C322" s="48" t="s">
        <v>46</v>
      </c>
      <c r="D322" s="55">
        <v>-10</v>
      </c>
      <c r="L322" s="23"/>
      <c r="M322" s="54">
        <v>320</v>
      </c>
      <c r="N322" s="56" t="s">
        <v>722</v>
      </c>
      <c r="O322" s="48" t="s">
        <v>58</v>
      </c>
      <c r="P322" s="55">
        <v>-11</v>
      </c>
      <c r="Y322" s="54">
        <v>320</v>
      </c>
      <c r="Z322" s="56" t="s">
        <v>698</v>
      </c>
      <c r="AA322" s="48" t="s">
        <v>26</v>
      </c>
      <c r="AB322" s="55">
        <v>-21</v>
      </c>
      <c r="AK322" s="54">
        <v>320</v>
      </c>
      <c r="AL322" s="56" t="s">
        <v>757</v>
      </c>
      <c r="AM322" s="48" t="s">
        <v>28</v>
      </c>
      <c r="AN322" s="55">
        <v>-22</v>
      </c>
    </row>
    <row r="323" spans="1:40">
      <c r="A323" s="54">
        <v>321</v>
      </c>
      <c r="B323" s="20" t="s">
        <v>606</v>
      </c>
      <c r="C323" s="48" t="s">
        <v>28</v>
      </c>
      <c r="D323" s="55">
        <v>-10</v>
      </c>
      <c r="L323" s="23"/>
      <c r="M323" s="54">
        <v>321</v>
      </c>
      <c r="N323" s="56" t="s">
        <v>724</v>
      </c>
      <c r="O323" s="48" t="s">
        <v>36</v>
      </c>
      <c r="P323" s="55">
        <v>-11</v>
      </c>
      <c r="Y323" s="54">
        <v>321</v>
      </c>
      <c r="Z323" s="56" t="s">
        <v>596</v>
      </c>
      <c r="AA323" s="48" t="s">
        <v>43</v>
      </c>
      <c r="AB323" s="55">
        <v>-21</v>
      </c>
      <c r="AK323" s="54">
        <v>321</v>
      </c>
      <c r="AL323" s="56" t="s">
        <v>659</v>
      </c>
      <c r="AM323" s="48" t="s">
        <v>21</v>
      </c>
      <c r="AN323" s="55">
        <v>-22</v>
      </c>
    </row>
    <row r="324" spans="1:40">
      <c r="A324" s="54">
        <v>322</v>
      </c>
      <c r="B324" s="20" t="s">
        <v>706</v>
      </c>
      <c r="C324" s="48" t="s">
        <v>32</v>
      </c>
      <c r="D324" s="55">
        <v>-10</v>
      </c>
      <c r="L324" s="23"/>
      <c r="M324" s="54">
        <v>322</v>
      </c>
      <c r="N324" s="56" t="s">
        <v>1593</v>
      </c>
      <c r="O324" s="48" t="s">
        <v>55</v>
      </c>
      <c r="P324" s="55" t="s">
        <v>2967</v>
      </c>
      <c r="Y324" s="54">
        <v>322</v>
      </c>
      <c r="Z324" s="56" t="s">
        <v>185</v>
      </c>
      <c r="AA324" s="48" t="s">
        <v>21</v>
      </c>
      <c r="AB324" s="55">
        <v>-21</v>
      </c>
      <c r="AK324" s="54">
        <v>322</v>
      </c>
      <c r="AL324" s="56" t="s">
        <v>2619</v>
      </c>
      <c r="AM324" s="48" t="s">
        <v>26</v>
      </c>
      <c r="AN324" s="55">
        <v>-22</v>
      </c>
    </row>
    <row r="325" spans="1:40">
      <c r="A325" s="54">
        <v>323</v>
      </c>
      <c r="B325" s="20" t="s">
        <v>355</v>
      </c>
      <c r="C325" s="48" t="s">
        <v>29</v>
      </c>
      <c r="D325" s="55">
        <v>-9</v>
      </c>
      <c r="L325" s="23"/>
      <c r="M325" s="54">
        <v>323</v>
      </c>
      <c r="N325" s="56" t="s">
        <v>490</v>
      </c>
      <c r="O325" s="48" t="s">
        <v>21</v>
      </c>
      <c r="P325" s="55">
        <v>-133</v>
      </c>
      <c r="Y325" s="54">
        <v>323</v>
      </c>
      <c r="Z325" s="56" t="s">
        <v>1743</v>
      </c>
      <c r="AA325" s="48" t="s">
        <v>21</v>
      </c>
      <c r="AB325" s="55">
        <v>-21</v>
      </c>
      <c r="AK325" s="54">
        <v>323</v>
      </c>
      <c r="AL325" s="56" t="s">
        <v>1301</v>
      </c>
      <c r="AM325" s="48" t="s">
        <v>21</v>
      </c>
      <c r="AN325" s="55">
        <v>-22</v>
      </c>
    </row>
    <row r="326" spans="1:40">
      <c r="A326" s="54">
        <v>324</v>
      </c>
      <c r="B326" s="20" t="s">
        <v>829</v>
      </c>
      <c r="C326" s="48" t="s">
        <v>26</v>
      </c>
      <c r="D326" s="55">
        <v>-9</v>
      </c>
      <c r="L326" s="23"/>
      <c r="M326" s="54">
        <v>324</v>
      </c>
      <c r="N326" s="56" t="s">
        <v>726</v>
      </c>
      <c r="O326" s="48" t="s">
        <v>38</v>
      </c>
      <c r="P326" s="55">
        <v>-13</v>
      </c>
      <c r="Y326" s="54">
        <v>324</v>
      </c>
      <c r="Z326" s="56" t="s">
        <v>1659</v>
      </c>
      <c r="AA326" s="48" t="s">
        <v>29</v>
      </c>
      <c r="AB326" s="55">
        <v>-21</v>
      </c>
      <c r="AK326" s="54">
        <v>324</v>
      </c>
      <c r="AL326" s="56" t="s">
        <v>667</v>
      </c>
      <c r="AM326" s="48" t="s">
        <v>38</v>
      </c>
      <c r="AN326" s="55">
        <v>-22</v>
      </c>
    </row>
    <row r="327" spans="1:40">
      <c r="A327" s="54">
        <v>325</v>
      </c>
      <c r="B327" s="20" t="s">
        <v>709</v>
      </c>
      <c r="C327" s="48" t="s">
        <v>26</v>
      </c>
      <c r="D327" s="55">
        <v>-9</v>
      </c>
      <c r="L327" s="23"/>
      <c r="M327" s="54">
        <v>325</v>
      </c>
      <c r="N327" s="56" t="s">
        <v>728</v>
      </c>
      <c r="O327" s="48" t="s">
        <v>48</v>
      </c>
      <c r="P327" s="55">
        <v>-13</v>
      </c>
      <c r="Y327" s="54">
        <v>325</v>
      </c>
      <c r="Z327" s="56" t="s">
        <v>1606</v>
      </c>
      <c r="AA327" s="48" t="s">
        <v>45</v>
      </c>
      <c r="AB327" s="55">
        <v>-21</v>
      </c>
      <c r="AK327" s="54">
        <v>325</v>
      </c>
      <c r="AL327" s="56" t="s">
        <v>1304</v>
      </c>
      <c r="AM327" s="48" t="s">
        <v>58</v>
      </c>
      <c r="AN327" s="55">
        <v>-22</v>
      </c>
    </row>
    <row r="328" spans="1:40">
      <c r="A328" s="54">
        <v>326</v>
      </c>
      <c r="B328" s="20" t="s">
        <v>530</v>
      </c>
      <c r="C328" s="48" t="s">
        <v>45</v>
      </c>
      <c r="D328" s="55">
        <v>-9</v>
      </c>
      <c r="L328" s="23"/>
      <c r="M328" s="54">
        <v>326</v>
      </c>
      <c r="N328" s="56" t="s">
        <v>730</v>
      </c>
      <c r="O328" s="48" t="s">
        <v>28</v>
      </c>
      <c r="P328" s="55">
        <v>-13</v>
      </c>
      <c r="Y328" s="54">
        <v>326</v>
      </c>
      <c r="Z328" s="56" t="s">
        <v>1608</v>
      </c>
      <c r="AA328" s="48" t="s">
        <v>29</v>
      </c>
      <c r="AB328" s="55">
        <v>-21</v>
      </c>
      <c r="AK328" s="54">
        <v>326</v>
      </c>
      <c r="AL328" s="56" t="s">
        <v>1306</v>
      </c>
      <c r="AM328" s="48" t="s">
        <v>21</v>
      </c>
      <c r="AN328" s="55">
        <v>-22</v>
      </c>
    </row>
    <row r="329" spans="1:40">
      <c r="A329" s="54">
        <v>327</v>
      </c>
      <c r="B329" s="20" t="s">
        <v>711</v>
      </c>
      <c r="C329" s="48" t="s">
        <v>42</v>
      </c>
      <c r="D329" s="55">
        <v>-9</v>
      </c>
      <c r="L329" s="23"/>
      <c r="M329" s="54">
        <v>327</v>
      </c>
      <c r="N329" s="56" t="s">
        <v>732</v>
      </c>
      <c r="O329" s="48" t="s">
        <v>54</v>
      </c>
      <c r="P329" s="55">
        <v>-13</v>
      </c>
      <c r="Y329" s="54">
        <v>327</v>
      </c>
      <c r="Z329" s="56" t="s">
        <v>1745</v>
      </c>
      <c r="AA329" s="48" t="s">
        <v>48</v>
      </c>
      <c r="AB329" s="55">
        <v>-21</v>
      </c>
      <c r="AK329" s="54">
        <v>327</v>
      </c>
      <c r="AL329" s="56" t="s">
        <v>2620</v>
      </c>
      <c r="AM329" s="48" t="s">
        <v>38</v>
      </c>
      <c r="AN329" s="55">
        <v>-22</v>
      </c>
    </row>
    <row r="330" spans="1:40">
      <c r="A330" s="54">
        <v>328</v>
      </c>
      <c r="B330" s="20" t="s">
        <v>713</v>
      </c>
      <c r="C330" s="48" t="s">
        <v>38</v>
      </c>
      <c r="D330" s="55">
        <v>-9</v>
      </c>
      <c r="L330" s="23"/>
      <c r="M330" s="54">
        <v>328</v>
      </c>
      <c r="N330" s="56" t="s">
        <v>734</v>
      </c>
      <c r="O330" s="48" t="s">
        <v>36</v>
      </c>
      <c r="P330" s="55">
        <v>-13</v>
      </c>
      <c r="Y330" s="54">
        <v>328</v>
      </c>
      <c r="Z330" s="56" t="s">
        <v>805</v>
      </c>
      <c r="AA330" s="48" t="s">
        <v>42</v>
      </c>
      <c r="AB330" s="55">
        <v>-21</v>
      </c>
      <c r="AK330" s="54">
        <v>328</v>
      </c>
      <c r="AL330" s="56" t="s">
        <v>707</v>
      </c>
      <c r="AM330" s="48" t="s">
        <v>54</v>
      </c>
      <c r="AN330" s="55">
        <v>-22</v>
      </c>
    </row>
    <row r="331" spans="1:40">
      <c r="A331" s="54">
        <v>329</v>
      </c>
      <c r="B331" s="20" t="s">
        <v>715</v>
      </c>
      <c r="C331" s="48" t="s">
        <v>34</v>
      </c>
      <c r="D331" s="55">
        <v>-9</v>
      </c>
      <c r="L331" s="23"/>
      <c r="M331" s="54">
        <v>329</v>
      </c>
      <c r="N331" s="56" t="s">
        <v>735</v>
      </c>
      <c r="O331" s="48" t="s">
        <v>36</v>
      </c>
      <c r="P331" s="55">
        <v>-13</v>
      </c>
      <c r="Y331" s="54">
        <v>329</v>
      </c>
      <c r="Z331" s="56" t="s">
        <v>782</v>
      </c>
      <c r="AA331" s="48" t="s">
        <v>53</v>
      </c>
      <c r="AB331" s="55">
        <v>-21</v>
      </c>
      <c r="AK331" s="54">
        <v>329</v>
      </c>
      <c r="AL331" s="56" t="s">
        <v>1310</v>
      </c>
      <c r="AM331" s="48" t="s">
        <v>21</v>
      </c>
      <c r="AN331" s="55">
        <v>-22</v>
      </c>
    </row>
    <row r="332" spans="1:40">
      <c r="A332" s="54">
        <v>330</v>
      </c>
      <c r="B332" s="20" t="s">
        <v>719</v>
      </c>
      <c r="C332" s="48" t="s">
        <v>47</v>
      </c>
      <c r="D332" s="55">
        <v>-9</v>
      </c>
      <c r="L332" s="23"/>
      <c r="M332" s="54">
        <v>330</v>
      </c>
      <c r="N332" s="56" t="s">
        <v>879</v>
      </c>
      <c r="O332" s="48" t="s">
        <v>26</v>
      </c>
      <c r="P332" s="55">
        <v>-13</v>
      </c>
      <c r="Y332" s="54">
        <v>330</v>
      </c>
      <c r="Z332" s="56" t="s">
        <v>1594</v>
      </c>
      <c r="AA332" s="48" t="s">
        <v>53</v>
      </c>
      <c r="AB332" s="55">
        <v>-21</v>
      </c>
      <c r="AK332" s="54">
        <v>330</v>
      </c>
      <c r="AL332" s="56" t="s">
        <v>714</v>
      </c>
      <c r="AM332" s="48" t="s">
        <v>28</v>
      </c>
      <c r="AN332" s="55">
        <v>-22</v>
      </c>
    </row>
    <row r="333" spans="1:40">
      <c r="A333" s="54">
        <v>331</v>
      </c>
      <c r="B333" s="20" t="s">
        <v>721</v>
      </c>
      <c r="C333" s="48" t="s">
        <v>100</v>
      </c>
      <c r="D333" s="55">
        <v>-9</v>
      </c>
      <c r="L333" s="23"/>
      <c r="M333" s="54">
        <v>331</v>
      </c>
      <c r="N333" s="56" t="s">
        <v>737</v>
      </c>
      <c r="O333" s="48" t="s">
        <v>34</v>
      </c>
      <c r="P333" s="55">
        <v>-13</v>
      </c>
      <c r="Y333" s="54">
        <v>331</v>
      </c>
      <c r="Z333" s="56" t="s">
        <v>1620</v>
      </c>
      <c r="AA333" s="48" t="s">
        <v>29</v>
      </c>
      <c r="AB333" s="55">
        <v>-20</v>
      </c>
      <c r="AK333" s="54">
        <v>331</v>
      </c>
      <c r="AL333" s="56" t="s">
        <v>2621</v>
      </c>
      <c r="AM333" s="48" t="s">
        <v>26</v>
      </c>
      <c r="AN333" s="55">
        <v>-22</v>
      </c>
    </row>
    <row r="334" spans="1:40">
      <c r="A334" s="54">
        <v>332</v>
      </c>
      <c r="B334" s="20" t="s">
        <v>723</v>
      </c>
      <c r="C334" s="48" t="s">
        <v>43</v>
      </c>
      <c r="D334" s="55">
        <v>-9</v>
      </c>
      <c r="L334" s="23"/>
      <c r="M334" s="54">
        <v>332</v>
      </c>
      <c r="N334" s="56" t="s">
        <v>739</v>
      </c>
      <c r="O334" s="48" t="s">
        <v>28</v>
      </c>
      <c r="P334" s="55">
        <v>-13</v>
      </c>
      <c r="Y334" s="54">
        <v>332</v>
      </c>
      <c r="Z334" s="56" t="s">
        <v>1420</v>
      </c>
      <c r="AA334" s="48" t="s">
        <v>44</v>
      </c>
      <c r="AB334" s="55" t="s">
        <v>2967</v>
      </c>
      <c r="AK334" s="54">
        <v>332</v>
      </c>
      <c r="AL334" s="56" t="s">
        <v>1314</v>
      </c>
      <c r="AM334" s="48" t="s">
        <v>21</v>
      </c>
      <c r="AN334" s="55">
        <v>-22</v>
      </c>
    </row>
    <row r="335" spans="1:40">
      <c r="A335" s="54">
        <v>333</v>
      </c>
      <c r="B335" s="20" t="s">
        <v>754</v>
      </c>
      <c r="C335" s="48" t="s">
        <v>57</v>
      </c>
      <c r="D335" s="55">
        <v>-9</v>
      </c>
      <c r="L335" s="23"/>
      <c r="M335" s="54">
        <v>333</v>
      </c>
      <c r="N335" s="56" t="s">
        <v>741</v>
      </c>
      <c r="O335" s="48" t="s">
        <v>54</v>
      </c>
      <c r="P335" s="55">
        <v>-13</v>
      </c>
      <c r="Y335" s="54">
        <v>333</v>
      </c>
      <c r="Z335" s="56" t="s">
        <v>1618</v>
      </c>
      <c r="AA335" s="48" t="s">
        <v>29</v>
      </c>
      <c r="AB335" s="55">
        <v>-21</v>
      </c>
      <c r="AK335" s="54">
        <v>333</v>
      </c>
      <c r="AL335" s="56" t="s">
        <v>1316</v>
      </c>
      <c r="AM335" s="48" t="s">
        <v>58</v>
      </c>
      <c r="AN335" s="55">
        <v>-22</v>
      </c>
    </row>
    <row r="336" spans="1:40">
      <c r="A336" s="54">
        <v>334</v>
      </c>
      <c r="B336" s="20" t="s">
        <v>725</v>
      </c>
      <c r="C336" s="48" t="s">
        <v>32</v>
      </c>
      <c r="D336" s="55">
        <v>-9</v>
      </c>
      <c r="L336" s="23"/>
      <c r="M336" s="54">
        <v>334</v>
      </c>
      <c r="N336" s="56" t="s">
        <v>743</v>
      </c>
      <c r="O336" s="48" t="s">
        <v>48</v>
      </c>
      <c r="P336" s="55" t="s">
        <v>2967</v>
      </c>
      <c r="Y336" s="54">
        <v>334</v>
      </c>
      <c r="Z336" s="56" t="s">
        <v>1563</v>
      </c>
      <c r="AA336" s="48" t="s">
        <v>53</v>
      </c>
      <c r="AB336" s="55">
        <v>-21</v>
      </c>
      <c r="AK336" s="54">
        <v>334</v>
      </c>
      <c r="AL336" s="56" t="s">
        <v>1318</v>
      </c>
      <c r="AM336" s="48" t="s">
        <v>21</v>
      </c>
      <c r="AN336" s="55">
        <v>-22</v>
      </c>
    </row>
    <row r="337" spans="1:40">
      <c r="A337" s="54">
        <v>335</v>
      </c>
      <c r="B337" s="20" t="s">
        <v>729</v>
      </c>
      <c r="C337" s="48" t="s">
        <v>32</v>
      </c>
      <c r="D337" s="55">
        <v>-9</v>
      </c>
      <c r="L337" s="23"/>
      <c r="M337" s="54">
        <v>335</v>
      </c>
      <c r="N337" s="56" t="s">
        <v>745</v>
      </c>
      <c r="O337" s="48" t="s">
        <v>28</v>
      </c>
      <c r="P337" s="55">
        <v>-13</v>
      </c>
      <c r="Y337" s="54">
        <v>335</v>
      </c>
      <c r="Z337" s="56" t="s">
        <v>651</v>
      </c>
      <c r="AA337" s="48" t="s">
        <v>48</v>
      </c>
      <c r="AB337" s="55">
        <v>-20</v>
      </c>
      <c r="AK337" s="54">
        <v>335</v>
      </c>
      <c r="AL337" s="56" t="s">
        <v>768</v>
      </c>
      <c r="AM337" s="48" t="s">
        <v>47</v>
      </c>
      <c r="AN337" s="55">
        <v>-22</v>
      </c>
    </row>
    <row r="338" spans="1:40">
      <c r="A338" s="54">
        <v>336</v>
      </c>
      <c r="B338" s="20" t="s">
        <v>1586</v>
      </c>
      <c r="C338" s="48" t="s">
        <v>62</v>
      </c>
      <c r="D338" s="55">
        <v>-9</v>
      </c>
      <c r="L338" s="23"/>
      <c r="M338" s="54">
        <v>336</v>
      </c>
      <c r="N338" s="56" t="s">
        <v>747</v>
      </c>
      <c r="O338" s="48" t="s">
        <v>38</v>
      </c>
      <c r="P338" s="55">
        <v>-13</v>
      </c>
      <c r="Y338" s="54">
        <v>336</v>
      </c>
      <c r="Z338" s="56" t="s">
        <v>696</v>
      </c>
      <c r="AA338" s="48" t="s">
        <v>42</v>
      </c>
      <c r="AB338" s="55">
        <v>-20</v>
      </c>
      <c r="AK338" s="54">
        <v>336</v>
      </c>
      <c r="AL338" s="56" t="s">
        <v>1322</v>
      </c>
      <c r="AM338" s="48" t="s">
        <v>21</v>
      </c>
      <c r="AN338" s="55">
        <v>-22</v>
      </c>
    </row>
    <row r="339" spans="1:40">
      <c r="A339" s="54">
        <v>337</v>
      </c>
      <c r="B339" s="20" t="s">
        <v>1588</v>
      </c>
      <c r="C339" s="48" t="s">
        <v>62</v>
      </c>
      <c r="D339" s="55">
        <v>-9</v>
      </c>
      <c r="L339" s="23"/>
      <c r="M339" s="54">
        <v>337</v>
      </c>
      <c r="N339" s="56" t="s">
        <v>881</v>
      </c>
      <c r="O339" s="48" t="s">
        <v>26</v>
      </c>
      <c r="P339" s="55">
        <v>-13</v>
      </c>
      <c r="Y339" s="54">
        <v>337</v>
      </c>
      <c r="Z339" s="56" t="s">
        <v>1549</v>
      </c>
      <c r="AA339" s="48" t="s">
        <v>44</v>
      </c>
      <c r="AB339" s="55">
        <v>-20</v>
      </c>
      <c r="AK339" s="54">
        <v>337</v>
      </c>
      <c r="AL339" s="56" t="s">
        <v>699</v>
      </c>
      <c r="AM339" s="48" t="s">
        <v>21</v>
      </c>
      <c r="AN339" s="55">
        <v>-22</v>
      </c>
    </row>
    <row r="340" spans="1:40">
      <c r="A340" s="54">
        <v>338</v>
      </c>
      <c r="B340" s="20" t="s">
        <v>731</v>
      </c>
      <c r="C340" s="48" t="s">
        <v>36</v>
      </c>
      <c r="D340" s="55">
        <v>-9</v>
      </c>
      <c r="L340" s="23"/>
      <c r="M340" s="54">
        <v>338</v>
      </c>
      <c r="N340" s="56" t="s">
        <v>749</v>
      </c>
      <c r="O340" s="48" t="s">
        <v>58</v>
      </c>
      <c r="P340" s="55">
        <v>-13</v>
      </c>
      <c r="Y340" s="54">
        <v>338</v>
      </c>
      <c r="Z340" s="56" t="s">
        <v>1753</v>
      </c>
      <c r="AA340" s="48" t="s">
        <v>28</v>
      </c>
      <c r="AB340" s="55">
        <v>-20</v>
      </c>
      <c r="AK340" s="54">
        <v>338</v>
      </c>
      <c r="AL340" s="56" t="s">
        <v>1326</v>
      </c>
      <c r="AM340" s="48" t="s">
        <v>21</v>
      </c>
      <c r="AN340" s="55">
        <v>-22</v>
      </c>
    </row>
    <row r="341" spans="1:40">
      <c r="A341" s="54">
        <v>339</v>
      </c>
      <c r="B341" s="20" t="s">
        <v>1590</v>
      </c>
      <c r="C341" s="48" t="s">
        <v>62</v>
      </c>
      <c r="D341" s="55">
        <v>-9</v>
      </c>
      <c r="L341" s="23"/>
      <c r="M341" s="54">
        <v>339</v>
      </c>
      <c r="N341" s="56" t="s">
        <v>751</v>
      </c>
      <c r="O341" s="48" t="s">
        <v>38</v>
      </c>
      <c r="P341" s="55">
        <v>-13</v>
      </c>
      <c r="Y341" s="54">
        <v>339</v>
      </c>
      <c r="Z341" s="56" t="s">
        <v>1001</v>
      </c>
      <c r="AA341" s="48" t="s">
        <v>21</v>
      </c>
      <c r="AB341" s="55">
        <v>-20</v>
      </c>
      <c r="AK341" s="54">
        <v>339</v>
      </c>
      <c r="AL341" s="56" t="s">
        <v>732</v>
      </c>
      <c r="AM341" s="48" t="s">
        <v>54</v>
      </c>
      <c r="AN341" s="55">
        <v>-22</v>
      </c>
    </row>
    <row r="342" spans="1:40">
      <c r="A342" s="54">
        <v>340</v>
      </c>
      <c r="B342" s="20" t="s">
        <v>1594</v>
      </c>
      <c r="C342" s="48" t="s">
        <v>53</v>
      </c>
      <c r="D342" s="55">
        <v>-9</v>
      </c>
      <c r="L342" s="23"/>
      <c r="M342" s="54">
        <v>340</v>
      </c>
      <c r="N342" s="56" t="s">
        <v>753</v>
      </c>
      <c r="O342" s="48" t="s">
        <v>48</v>
      </c>
      <c r="P342" s="55" t="s">
        <v>2967</v>
      </c>
      <c r="Y342" s="54">
        <v>340</v>
      </c>
      <c r="Z342" s="56" t="s">
        <v>845</v>
      </c>
      <c r="AA342" s="48" t="s">
        <v>26</v>
      </c>
      <c r="AB342" s="55">
        <v>-20</v>
      </c>
      <c r="AK342" s="54">
        <v>340</v>
      </c>
      <c r="AL342" s="56" t="s">
        <v>260</v>
      </c>
      <c r="AM342" s="48" t="s">
        <v>26</v>
      </c>
      <c r="AN342" s="55">
        <v>-22</v>
      </c>
    </row>
    <row r="343" spans="1:40">
      <c r="A343" s="54">
        <v>341</v>
      </c>
      <c r="B343" s="20" t="s">
        <v>733</v>
      </c>
      <c r="C343" s="48" t="s">
        <v>42</v>
      </c>
      <c r="D343" s="55">
        <v>-9</v>
      </c>
      <c r="L343" s="23"/>
      <c r="M343" s="54">
        <v>341</v>
      </c>
      <c r="N343" s="56" t="s">
        <v>757</v>
      </c>
      <c r="O343" s="48" t="s">
        <v>28</v>
      </c>
      <c r="P343" s="55">
        <v>-12</v>
      </c>
      <c r="Y343" s="54">
        <v>341</v>
      </c>
      <c r="Z343" s="56" t="s">
        <v>1546</v>
      </c>
      <c r="AA343" s="48" t="s">
        <v>44</v>
      </c>
      <c r="AB343" s="55">
        <v>-19</v>
      </c>
      <c r="AK343" s="54">
        <v>341</v>
      </c>
      <c r="AL343" s="56" t="s">
        <v>607</v>
      </c>
      <c r="AM343" s="48" t="s">
        <v>26</v>
      </c>
      <c r="AN343" s="55">
        <v>-22</v>
      </c>
    </row>
    <row r="344" spans="1:40">
      <c r="A344" s="54">
        <v>342</v>
      </c>
      <c r="B344" s="20" t="s">
        <v>999</v>
      </c>
      <c r="C344" s="48" t="s">
        <v>55</v>
      </c>
      <c r="D344" s="55">
        <v>152</v>
      </c>
      <c r="L344" s="23"/>
      <c r="M344" s="54">
        <v>342</v>
      </c>
      <c r="N344" s="56" t="s">
        <v>2376</v>
      </c>
      <c r="O344" s="48" t="s">
        <v>21</v>
      </c>
      <c r="P344" s="55">
        <v>-12</v>
      </c>
      <c r="Y344" s="54">
        <v>342</v>
      </c>
      <c r="Z344" s="56" t="s">
        <v>746</v>
      </c>
      <c r="AA344" s="48" t="s">
        <v>42</v>
      </c>
      <c r="AB344" s="55">
        <v>-19</v>
      </c>
      <c r="AK344" s="54">
        <v>342</v>
      </c>
      <c r="AL344" s="56" t="s">
        <v>1329</v>
      </c>
      <c r="AM344" s="48" t="s">
        <v>21</v>
      </c>
      <c r="AN344" s="55">
        <v>-22</v>
      </c>
    </row>
    <row r="345" spans="1:40">
      <c r="A345" s="54">
        <v>343</v>
      </c>
      <c r="B345" s="20" t="s">
        <v>2310</v>
      </c>
      <c r="C345" s="48" t="s">
        <v>36</v>
      </c>
      <c r="D345" s="55">
        <v>-10</v>
      </c>
      <c r="L345" s="23"/>
      <c r="M345" s="54">
        <v>343</v>
      </c>
      <c r="N345" s="56" t="s">
        <v>759</v>
      </c>
      <c r="O345" s="48" t="s">
        <v>54</v>
      </c>
      <c r="P345" s="55">
        <v>-12</v>
      </c>
      <c r="Y345" s="54">
        <v>343</v>
      </c>
      <c r="Z345" s="56" t="s">
        <v>1759</v>
      </c>
      <c r="AA345" s="48" t="s">
        <v>21</v>
      </c>
      <c r="AB345" s="55">
        <v>-18</v>
      </c>
      <c r="AK345" s="54">
        <v>343</v>
      </c>
      <c r="AL345" s="56" t="s">
        <v>2624</v>
      </c>
      <c r="AM345" s="48" t="s">
        <v>38</v>
      </c>
      <c r="AN345" s="55">
        <v>-22</v>
      </c>
    </row>
    <row r="346" spans="1:40">
      <c r="A346" s="54">
        <v>344</v>
      </c>
      <c r="B346" s="20" t="s">
        <v>1595</v>
      </c>
      <c r="C346" s="48" t="s">
        <v>62</v>
      </c>
      <c r="D346" s="55">
        <v>-10</v>
      </c>
      <c r="L346" s="23"/>
      <c r="M346" s="54">
        <v>344</v>
      </c>
      <c r="N346" s="56" t="s">
        <v>761</v>
      </c>
      <c r="O346" s="48" t="s">
        <v>21</v>
      </c>
      <c r="P346" s="55">
        <v>-12</v>
      </c>
      <c r="Y346" s="54">
        <v>344</v>
      </c>
      <c r="Z346" s="56" t="s">
        <v>1547</v>
      </c>
      <c r="AA346" s="48" t="s">
        <v>44</v>
      </c>
      <c r="AB346" s="55">
        <v>-18</v>
      </c>
      <c r="AK346" s="54">
        <v>344</v>
      </c>
      <c r="AL346" s="56" t="s">
        <v>1332</v>
      </c>
      <c r="AM346" s="48" t="s">
        <v>58</v>
      </c>
      <c r="AN346" s="55">
        <v>-22</v>
      </c>
    </row>
    <row r="347" spans="1:40">
      <c r="A347" s="54">
        <v>345</v>
      </c>
      <c r="B347" s="20" t="s">
        <v>1596</v>
      </c>
      <c r="C347" s="48" t="s">
        <v>62</v>
      </c>
      <c r="D347" s="55">
        <v>-10</v>
      </c>
      <c r="L347" s="23"/>
      <c r="M347" s="54">
        <v>345</v>
      </c>
      <c r="N347" s="56" t="s">
        <v>763</v>
      </c>
      <c r="O347" s="48" t="s">
        <v>58</v>
      </c>
      <c r="P347" s="55">
        <v>-12</v>
      </c>
      <c r="Y347" s="54">
        <v>345</v>
      </c>
      <c r="Z347" s="56" t="s">
        <v>1308</v>
      </c>
      <c r="AA347" s="48" t="s">
        <v>44</v>
      </c>
      <c r="AB347" s="55">
        <v>-17</v>
      </c>
      <c r="AK347" s="54">
        <v>345</v>
      </c>
      <c r="AL347" s="56" t="s">
        <v>675</v>
      </c>
      <c r="AM347" s="48" t="s">
        <v>26</v>
      </c>
      <c r="AN347" s="55">
        <v>-22</v>
      </c>
    </row>
    <row r="348" spans="1:40">
      <c r="A348" s="54">
        <v>346</v>
      </c>
      <c r="B348" s="20" t="s">
        <v>738</v>
      </c>
      <c r="C348" s="48" t="s">
        <v>49</v>
      </c>
      <c r="D348" s="55">
        <v>-10</v>
      </c>
      <c r="L348" s="23"/>
      <c r="M348" s="54">
        <v>346</v>
      </c>
      <c r="N348" s="56" t="s">
        <v>765</v>
      </c>
      <c r="O348" s="48" t="s">
        <v>48</v>
      </c>
      <c r="P348" s="55">
        <v>-12</v>
      </c>
      <c r="Y348" s="54">
        <v>346</v>
      </c>
      <c r="Z348" s="56" t="s">
        <v>868</v>
      </c>
      <c r="AA348" s="48" t="s">
        <v>54</v>
      </c>
      <c r="AB348" s="55">
        <v>-17</v>
      </c>
      <c r="AK348" s="54">
        <v>346</v>
      </c>
      <c r="AL348" s="56" t="s">
        <v>293</v>
      </c>
      <c r="AM348" s="48" t="s">
        <v>26</v>
      </c>
      <c r="AN348" s="55">
        <v>-22</v>
      </c>
    </row>
    <row r="349" spans="1:40">
      <c r="A349" s="54">
        <v>347</v>
      </c>
      <c r="B349" s="20" t="s">
        <v>1598</v>
      </c>
      <c r="C349" s="48" t="s">
        <v>62</v>
      </c>
      <c r="D349" s="55">
        <v>-10</v>
      </c>
      <c r="L349" s="23"/>
      <c r="M349" s="54">
        <v>347</v>
      </c>
      <c r="N349" s="56" t="s">
        <v>767</v>
      </c>
      <c r="O349" s="48" t="s">
        <v>36</v>
      </c>
      <c r="P349" s="55">
        <v>-12</v>
      </c>
      <c r="Y349" s="54">
        <v>347</v>
      </c>
      <c r="Z349" s="56" t="s">
        <v>2313</v>
      </c>
      <c r="AA349" s="48" t="s">
        <v>58</v>
      </c>
      <c r="AB349" s="55">
        <v>-17</v>
      </c>
      <c r="AK349" s="54">
        <v>347</v>
      </c>
      <c r="AL349" s="56" t="s">
        <v>796</v>
      </c>
      <c r="AM349" s="48" t="s">
        <v>26</v>
      </c>
      <c r="AN349" s="55">
        <v>-22</v>
      </c>
    </row>
    <row r="350" spans="1:40">
      <c r="A350" s="54">
        <v>348</v>
      </c>
      <c r="B350" s="20" t="s">
        <v>740</v>
      </c>
      <c r="C350" s="48" t="s">
        <v>58</v>
      </c>
      <c r="D350" s="55">
        <v>-10</v>
      </c>
      <c r="L350" s="23"/>
      <c r="M350" s="54">
        <v>348</v>
      </c>
      <c r="N350" s="56" t="s">
        <v>768</v>
      </c>
      <c r="O350" s="48" t="s">
        <v>47</v>
      </c>
      <c r="P350" s="55">
        <v>-12</v>
      </c>
      <c r="Y350" s="54">
        <v>348</v>
      </c>
      <c r="Z350" s="56" t="s">
        <v>1762</v>
      </c>
      <c r="AA350" s="48" t="s">
        <v>42</v>
      </c>
      <c r="AB350" s="55">
        <v>-16</v>
      </c>
      <c r="AK350" s="54">
        <v>348</v>
      </c>
      <c r="AL350" s="56" t="s">
        <v>1336</v>
      </c>
      <c r="AM350" s="48" t="s">
        <v>58</v>
      </c>
      <c r="AN350" s="55">
        <v>-22</v>
      </c>
    </row>
    <row r="351" spans="1:40">
      <c r="A351" s="54">
        <v>349</v>
      </c>
      <c r="B351" s="20" t="s">
        <v>1600</v>
      </c>
      <c r="C351" s="48" t="s">
        <v>53</v>
      </c>
      <c r="D351" s="55">
        <v>-10</v>
      </c>
      <c r="L351" s="23"/>
      <c r="M351" s="54">
        <v>349</v>
      </c>
      <c r="N351" s="56" t="s">
        <v>772</v>
      </c>
      <c r="O351" s="48" t="s">
        <v>38</v>
      </c>
      <c r="P351" s="55">
        <v>-11</v>
      </c>
      <c r="Y351" s="54">
        <v>349</v>
      </c>
      <c r="Z351" s="56" t="s">
        <v>1763</v>
      </c>
      <c r="AA351" s="48" t="s">
        <v>21</v>
      </c>
      <c r="AB351" s="55">
        <v>-16</v>
      </c>
      <c r="AK351" s="54">
        <v>349</v>
      </c>
      <c r="AL351" s="56" t="s">
        <v>1338</v>
      </c>
      <c r="AM351" s="48" t="s">
        <v>21</v>
      </c>
      <c r="AN351" s="55">
        <v>-22</v>
      </c>
    </row>
    <row r="352" spans="1:40">
      <c r="A352" s="54">
        <v>350</v>
      </c>
      <c r="B352" s="20" t="s">
        <v>746</v>
      </c>
      <c r="C352" s="48" t="s">
        <v>42</v>
      </c>
      <c r="D352" s="55">
        <v>-9</v>
      </c>
      <c r="L352" s="23"/>
      <c r="M352" s="54">
        <v>350</v>
      </c>
      <c r="N352" s="56" t="s">
        <v>774</v>
      </c>
      <c r="O352" s="48" t="s">
        <v>38</v>
      </c>
      <c r="P352" s="55">
        <v>-11</v>
      </c>
      <c r="Y352" s="54">
        <v>350</v>
      </c>
      <c r="Z352" s="56" t="s">
        <v>733</v>
      </c>
      <c r="AA352" s="48" t="s">
        <v>42</v>
      </c>
      <c r="AB352" s="55">
        <v>-16</v>
      </c>
      <c r="AK352" s="54">
        <v>350</v>
      </c>
      <c r="AL352" s="56" t="s">
        <v>1340</v>
      </c>
      <c r="AM352" s="48" t="s">
        <v>21</v>
      </c>
      <c r="AN352" s="55">
        <v>-22</v>
      </c>
    </row>
    <row r="353" spans="1:40">
      <c r="A353" s="54" t="s">
        <v>2908</v>
      </c>
      <c r="B353" s="20" t="s">
        <v>2908</v>
      </c>
      <c r="C353" s="48" t="s">
        <v>2908</v>
      </c>
      <c r="D353" s="55" t="s">
        <v>2908</v>
      </c>
      <c r="L353" s="23"/>
      <c r="M353" s="54">
        <v>351</v>
      </c>
      <c r="N353" s="56" t="s">
        <v>776</v>
      </c>
      <c r="O353" s="48" t="s">
        <v>32</v>
      </c>
      <c r="P353" s="55">
        <v>-11</v>
      </c>
      <c r="Y353" s="54">
        <v>351</v>
      </c>
      <c r="Z353" s="56" t="s">
        <v>2314</v>
      </c>
      <c r="AA353" s="48" t="s">
        <v>21</v>
      </c>
      <c r="AB353" s="55">
        <v>-16</v>
      </c>
      <c r="AK353" s="54">
        <v>351</v>
      </c>
      <c r="AL353" s="56" t="s">
        <v>747</v>
      </c>
      <c r="AM353" s="48" t="s">
        <v>38</v>
      </c>
      <c r="AN353" s="55">
        <v>-22</v>
      </c>
    </row>
    <row r="354" spans="1:40">
      <c r="A354" s="54">
        <v>352</v>
      </c>
      <c r="B354" s="20" t="s">
        <v>756</v>
      </c>
      <c r="C354" s="48" t="s">
        <v>49</v>
      </c>
      <c r="D354" s="55">
        <v>-10</v>
      </c>
      <c r="L354" s="23"/>
      <c r="M354" s="54">
        <v>352</v>
      </c>
      <c r="N354" s="56" t="s">
        <v>779</v>
      </c>
      <c r="O354" s="48" t="s">
        <v>38</v>
      </c>
      <c r="P354" s="55">
        <v>-10</v>
      </c>
      <c r="Y354" s="54">
        <v>352</v>
      </c>
      <c r="Z354" s="56" t="s">
        <v>801</v>
      </c>
      <c r="AA354" s="48" t="s">
        <v>42</v>
      </c>
      <c r="AB354" s="55">
        <v>-16</v>
      </c>
      <c r="AK354" s="54">
        <v>352</v>
      </c>
      <c r="AL354" s="56" t="s">
        <v>1343</v>
      </c>
      <c r="AM354" s="48" t="s">
        <v>21</v>
      </c>
      <c r="AN354" s="55">
        <v>-22</v>
      </c>
    </row>
    <row r="355" spans="1:40">
      <c r="A355" s="54">
        <v>353</v>
      </c>
      <c r="B355" s="20" t="s">
        <v>1604</v>
      </c>
      <c r="C355" s="48" t="s">
        <v>29</v>
      </c>
      <c r="D355" s="55">
        <v>-10</v>
      </c>
      <c r="L355" s="23"/>
      <c r="M355" s="54">
        <v>353</v>
      </c>
      <c r="N355" s="56" t="s">
        <v>781</v>
      </c>
      <c r="O355" s="48" t="s">
        <v>28</v>
      </c>
      <c r="P355" s="55">
        <v>-10</v>
      </c>
      <c r="Y355" s="54">
        <v>353</v>
      </c>
      <c r="Z355" s="56" t="s">
        <v>1404</v>
      </c>
      <c r="AA355" s="48" t="s">
        <v>58</v>
      </c>
      <c r="AB355" s="55">
        <v>-15</v>
      </c>
      <c r="AK355" s="54">
        <v>353</v>
      </c>
      <c r="AL355" s="56" t="s">
        <v>250</v>
      </c>
      <c r="AM355" s="48" t="s">
        <v>26</v>
      </c>
      <c r="AN355" s="55">
        <v>-22</v>
      </c>
    </row>
    <row r="356" spans="1:40">
      <c r="A356" s="54">
        <v>354</v>
      </c>
      <c r="B356" s="20" t="s">
        <v>760</v>
      </c>
      <c r="C356" s="48" t="s">
        <v>42</v>
      </c>
      <c r="D356" s="55">
        <v>-9</v>
      </c>
      <c r="L356" s="23"/>
      <c r="M356" s="54">
        <v>354</v>
      </c>
      <c r="N356" s="56" t="s">
        <v>783</v>
      </c>
      <c r="O356" s="48" t="s">
        <v>38</v>
      </c>
      <c r="P356" s="55">
        <v>-10</v>
      </c>
      <c r="Y356" s="54">
        <v>354</v>
      </c>
      <c r="Z356" s="56" t="s">
        <v>2396</v>
      </c>
      <c r="AA356" s="48" t="s">
        <v>26</v>
      </c>
      <c r="AB356" s="55">
        <v>-15</v>
      </c>
      <c r="AK356" s="54">
        <v>354</v>
      </c>
      <c r="AL356" s="56" t="s">
        <v>1345</v>
      </c>
      <c r="AM356" s="48" t="s">
        <v>21</v>
      </c>
      <c r="AN356" s="55">
        <v>-22</v>
      </c>
    </row>
    <row r="357" spans="1:40">
      <c r="A357" s="54">
        <v>355</v>
      </c>
      <c r="B357" s="20" t="s">
        <v>762</v>
      </c>
      <c r="C357" s="48" t="s">
        <v>42</v>
      </c>
      <c r="D357" s="55">
        <v>-9</v>
      </c>
      <c r="L357" s="23"/>
      <c r="M357" s="54">
        <v>355</v>
      </c>
      <c r="N357" s="56" t="s">
        <v>785</v>
      </c>
      <c r="O357" s="48" t="s">
        <v>32</v>
      </c>
      <c r="P357" s="55">
        <v>-10</v>
      </c>
      <c r="Y357" s="54">
        <v>355</v>
      </c>
      <c r="Z357" s="56" t="s">
        <v>1193</v>
      </c>
      <c r="AA357" s="48" t="s">
        <v>43</v>
      </c>
      <c r="AB357" s="55">
        <v>-15</v>
      </c>
      <c r="AK357" s="54">
        <v>355</v>
      </c>
      <c r="AL357" s="56" t="s">
        <v>490</v>
      </c>
      <c r="AM357" s="48" t="s">
        <v>21</v>
      </c>
      <c r="AN357" s="55">
        <v>-22</v>
      </c>
    </row>
    <row r="358" spans="1:40">
      <c r="A358" s="54">
        <v>356</v>
      </c>
      <c r="B358" s="20" t="s">
        <v>764</v>
      </c>
      <c r="C358" s="48" t="s">
        <v>42</v>
      </c>
      <c r="D358" s="55">
        <v>-9</v>
      </c>
      <c r="L358" s="23"/>
      <c r="M358" s="54">
        <v>356</v>
      </c>
      <c r="N358" s="56" t="s">
        <v>787</v>
      </c>
      <c r="O358" s="48" t="s">
        <v>21</v>
      </c>
      <c r="P358" s="55">
        <v>-10</v>
      </c>
      <c r="Y358" s="54">
        <v>356</v>
      </c>
      <c r="Z358" s="56" t="s">
        <v>1770</v>
      </c>
      <c r="AA358" s="48" t="s">
        <v>47</v>
      </c>
      <c r="AB358" s="55">
        <v>-15</v>
      </c>
      <c r="AK358" s="54">
        <v>356</v>
      </c>
      <c r="AL358" s="56" t="s">
        <v>1405</v>
      </c>
      <c r="AM358" s="48" t="s">
        <v>26</v>
      </c>
      <c r="AN358" s="55">
        <v>-22</v>
      </c>
    </row>
    <row r="359" spans="1:40">
      <c r="A359" s="54">
        <v>357</v>
      </c>
      <c r="B359" s="20" t="s">
        <v>766</v>
      </c>
      <c r="C359" s="48" t="s">
        <v>42</v>
      </c>
      <c r="D359" s="55">
        <v>-9</v>
      </c>
      <c r="L359" s="23"/>
      <c r="M359" s="54">
        <v>357</v>
      </c>
      <c r="N359" s="56" t="s">
        <v>788</v>
      </c>
      <c r="O359" s="48" t="s">
        <v>38</v>
      </c>
      <c r="P359" s="55">
        <v>-10</v>
      </c>
      <c r="Y359" s="54">
        <v>357</v>
      </c>
      <c r="Z359" s="56" t="s">
        <v>1771</v>
      </c>
      <c r="AA359" s="48" t="s">
        <v>21</v>
      </c>
      <c r="AB359" s="55">
        <v>-15</v>
      </c>
      <c r="AK359" s="54">
        <v>357</v>
      </c>
      <c r="AL359" s="56" t="s">
        <v>1352</v>
      </c>
      <c r="AM359" s="48" t="s">
        <v>21</v>
      </c>
      <c r="AN359" s="55">
        <v>-22</v>
      </c>
    </row>
    <row r="360" spans="1:40">
      <c r="A360" s="54">
        <v>358</v>
      </c>
      <c r="B360" s="20" t="s">
        <v>1037</v>
      </c>
      <c r="C360" s="48" t="s">
        <v>103</v>
      </c>
      <c r="D360" s="55">
        <v>154</v>
      </c>
      <c r="L360" s="23"/>
      <c r="M360" s="54">
        <v>358</v>
      </c>
      <c r="N360" s="56" t="s">
        <v>790</v>
      </c>
      <c r="O360" s="48" t="s">
        <v>32</v>
      </c>
      <c r="P360" s="55">
        <v>-10</v>
      </c>
      <c r="Y360" s="54">
        <v>358</v>
      </c>
      <c r="Z360" s="56" t="s">
        <v>1471</v>
      </c>
      <c r="AA360" s="48" t="s">
        <v>26</v>
      </c>
      <c r="AB360" s="55">
        <v>-14</v>
      </c>
      <c r="AK360" s="54">
        <v>358</v>
      </c>
      <c r="AL360" s="56" t="s">
        <v>1354</v>
      </c>
      <c r="AM360" s="48" t="s">
        <v>21</v>
      </c>
      <c r="AN360" s="55">
        <v>-22</v>
      </c>
    </row>
    <row r="361" spans="1:40">
      <c r="A361" s="54">
        <v>359</v>
      </c>
      <c r="B361" s="20" t="s">
        <v>1606</v>
      </c>
      <c r="C361" s="48" t="s">
        <v>45</v>
      </c>
      <c r="D361" s="55">
        <v>-9</v>
      </c>
      <c r="L361" s="23"/>
      <c r="M361" s="54">
        <v>359</v>
      </c>
      <c r="N361" s="56" t="s">
        <v>792</v>
      </c>
      <c r="O361" s="48" t="s">
        <v>32</v>
      </c>
      <c r="P361" s="55">
        <v>-10</v>
      </c>
      <c r="Y361" s="54">
        <v>359</v>
      </c>
      <c r="Z361" s="56" t="s">
        <v>1773</v>
      </c>
      <c r="AA361" s="48" t="s">
        <v>21</v>
      </c>
      <c r="AB361" s="55">
        <v>-14</v>
      </c>
      <c r="AK361" s="54">
        <v>359</v>
      </c>
      <c r="AL361" s="56" t="s">
        <v>1356</v>
      </c>
      <c r="AM361" s="48" t="s">
        <v>38</v>
      </c>
      <c r="AN361" s="55">
        <v>-22</v>
      </c>
    </row>
    <row r="362" spans="1:40">
      <c r="A362" s="54">
        <v>360</v>
      </c>
      <c r="B362" s="20" t="s">
        <v>778</v>
      </c>
      <c r="C362" s="48" t="s">
        <v>58</v>
      </c>
      <c r="D362" s="55">
        <v>-9</v>
      </c>
      <c r="L362" s="23"/>
      <c r="M362" s="54">
        <v>360</v>
      </c>
      <c r="N362" s="56" t="s">
        <v>794</v>
      </c>
      <c r="O362" s="48" t="s">
        <v>21</v>
      </c>
      <c r="P362" s="55">
        <v>-10</v>
      </c>
      <c r="Y362" s="54">
        <v>360</v>
      </c>
      <c r="Z362" s="56" t="s">
        <v>764</v>
      </c>
      <c r="AA362" s="48" t="s">
        <v>42</v>
      </c>
      <c r="AB362" s="55">
        <v>-14</v>
      </c>
      <c r="AK362" s="54">
        <v>360</v>
      </c>
      <c r="AL362" s="56" t="s">
        <v>695</v>
      </c>
      <c r="AM362" s="48" t="s">
        <v>21</v>
      </c>
      <c r="AN362" s="55">
        <v>-22</v>
      </c>
    </row>
    <row r="363" spans="1:40">
      <c r="A363" s="54">
        <v>361</v>
      </c>
      <c r="B363" s="20" t="s">
        <v>780</v>
      </c>
      <c r="C363" s="48" t="s">
        <v>47</v>
      </c>
      <c r="D363" s="55">
        <v>-9</v>
      </c>
      <c r="L363" s="23"/>
      <c r="M363" s="54">
        <v>361</v>
      </c>
      <c r="N363" s="56" t="s">
        <v>796</v>
      </c>
      <c r="O363" s="48" t="s">
        <v>26</v>
      </c>
      <c r="P363" s="55">
        <v>-10</v>
      </c>
      <c r="Y363" s="54">
        <v>361</v>
      </c>
      <c r="Z363" s="56" t="s">
        <v>1775</v>
      </c>
      <c r="AA363" s="48" t="s">
        <v>43</v>
      </c>
      <c r="AB363" s="55">
        <v>-14</v>
      </c>
      <c r="AK363" s="54">
        <v>361</v>
      </c>
      <c r="AL363" s="56" t="s">
        <v>774</v>
      </c>
      <c r="AM363" s="48" t="s">
        <v>38</v>
      </c>
      <c r="AN363" s="55">
        <v>-22</v>
      </c>
    </row>
    <row r="364" spans="1:40">
      <c r="A364" s="54">
        <v>362</v>
      </c>
      <c r="B364" s="20" t="s">
        <v>698</v>
      </c>
      <c r="C364" s="48" t="s">
        <v>26</v>
      </c>
      <c r="D364" s="55">
        <v>-9</v>
      </c>
      <c r="L364" s="23"/>
      <c r="M364" s="54">
        <v>362</v>
      </c>
      <c r="N364" s="56" t="s">
        <v>798</v>
      </c>
      <c r="O364" s="48" t="s">
        <v>32</v>
      </c>
      <c r="P364" s="55">
        <v>-10</v>
      </c>
      <c r="Y364" s="54">
        <v>362</v>
      </c>
      <c r="Z364" s="56" t="s">
        <v>1776</v>
      </c>
      <c r="AA364" s="48" t="s">
        <v>21</v>
      </c>
      <c r="AB364" s="55">
        <v>-14</v>
      </c>
      <c r="AK364" s="54">
        <v>362</v>
      </c>
      <c r="AL364" s="56" t="s">
        <v>802</v>
      </c>
      <c r="AM364" s="48" t="s">
        <v>26</v>
      </c>
      <c r="AN364" s="55">
        <v>-22</v>
      </c>
    </row>
    <row r="365" spans="1:40">
      <c r="A365" s="54">
        <v>363</v>
      </c>
      <c r="B365" s="20" t="s">
        <v>786</v>
      </c>
      <c r="C365" s="48" t="s">
        <v>32</v>
      </c>
      <c r="D365" s="55">
        <v>-8</v>
      </c>
      <c r="L365" s="23"/>
      <c r="M365" s="54">
        <v>363</v>
      </c>
      <c r="N365" s="56" t="s">
        <v>802</v>
      </c>
      <c r="O365" s="48" t="s">
        <v>26</v>
      </c>
      <c r="P365" s="55">
        <v>-10</v>
      </c>
      <c r="Y365" s="54">
        <v>363</v>
      </c>
      <c r="Z365" s="56" t="s">
        <v>1777</v>
      </c>
      <c r="AA365" s="48" t="s">
        <v>43</v>
      </c>
      <c r="AB365" s="55">
        <v>-14</v>
      </c>
      <c r="AK365" s="54">
        <v>363</v>
      </c>
      <c r="AL365" s="56" t="s">
        <v>1362</v>
      </c>
      <c r="AM365" s="48" t="s">
        <v>38</v>
      </c>
      <c r="AN365" s="55">
        <v>-22</v>
      </c>
    </row>
    <row r="366" spans="1:40">
      <c r="A366" s="54">
        <v>364</v>
      </c>
      <c r="B366" s="20" t="s">
        <v>2313</v>
      </c>
      <c r="C366" s="48" t="s">
        <v>58</v>
      </c>
      <c r="D366" s="55">
        <v>-8</v>
      </c>
      <c r="L366" s="23"/>
      <c r="M366" s="54">
        <v>364</v>
      </c>
      <c r="N366" s="56" t="s">
        <v>533</v>
      </c>
      <c r="O366" s="48" t="s">
        <v>26</v>
      </c>
      <c r="P366" s="55">
        <v>-10</v>
      </c>
      <c r="Y366" s="54">
        <v>364</v>
      </c>
      <c r="Z366" s="56" t="s">
        <v>1778</v>
      </c>
      <c r="AA366" s="48" t="s">
        <v>42</v>
      </c>
      <c r="AB366" s="55">
        <v>-14</v>
      </c>
      <c r="AK366" s="54">
        <v>364</v>
      </c>
      <c r="AL366" s="56" t="s">
        <v>1365</v>
      </c>
      <c r="AM366" s="48" t="s">
        <v>21</v>
      </c>
      <c r="AN366" s="55">
        <v>-22</v>
      </c>
    </row>
    <row r="367" spans="1:40">
      <c r="A367" s="54">
        <v>365</v>
      </c>
      <c r="B367" s="20" t="s">
        <v>1445</v>
      </c>
      <c r="C367" s="48" t="s">
        <v>21</v>
      </c>
      <c r="D367" s="55">
        <v>-71</v>
      </c>
      <c r="L367" s="23"/>
      <c r="M367" s="54">
        <v>365</v>
      </c>
      <c r="N367" s="56" t="s">
        <v>810</v>
      </c>
      <c r="O367" s="48" t="s">
        <v>26</v>
      </c>
      <c r="P367" s="55">
        <v>-10</v>
      </c>
      <c r="Y367" s="54">
        <v>365</v>
      </c>
      <c r="Z367" s="56" t="s">
        <v>884</v>
      </c>
      <c r="AA367" s="48" t="s">
        <v>26</v>
      </c>
      <c r="AB367" s="55">
        <v>-14</v>
      </c>
      <c r="AK367" s="54">
        <v>365</v>
      </c>
      <c r="AL367" s="56" t="s">
        <v>1367</v>
      </c>
      <c r="AM367" s="48" t="s">
        <v>21</v>
      </c>
      <c r="AN367" s="55">
        <v>-22</v>
      </c>
    </row>
    <row r="368" spans="1:40">
      <c r="A368" s="54">
        <v>366</v>
      </c>
      <c r="B368" s="20" t="s">
        <v>789</v>
      </c>
      <c r="C368" s="48" t="s">
        <v>21</v>
      </c>
      <c r="D368" s="55">
        <v>-9</v>
      </c>
      <c r="L368" s="23"/>
      <c r="M368" s="54">
        <v>366</v>
      </c>
      <c r="N368" s="56" t="s">
        <v>293</v>
      </c>
      <c r="O368" s="48" t="s">
        <v>26</v>
      </c>
      <c r="P368" s="55">
        <v>-10</v>
      </c>
      <c r="Y368" s="54">
        <v>366</v>
      </c>
      <c r="Z368" s="56" t="s">
        <v>823</v>
      </c>
      <c r="AA368" s="48" t="s">
        <v>26</v>
      </c>
      <c r="AB368" s="55">
        <v>-14</v>
      </c>
      <c r="AK368" s="54">
        <v>366</v>
      </c>
      <c r="AL368" s="56" t="s">
        <v>1368</v>
      </c>
      <c r="AM368" s="48" t="s">
        <v>38</v>
      </c>
      <c r="AN368" s="55">
        <v>-22</v>
      </c>
    </row>
    <row r="369" spans="1:40">
      <c r="A369" s="54">
        <v>367</v>
      </c>
      <c r="B369" s="20" t="s">
        <v>1608</v>
      </c>
      <c r="C369" s="48" t="s">
        <v>29</v>
      </c>
      <c r="D369" s="55">
        <v>-9</v>
      </c>
      <c r="L369" s="23"/>
      <c r="M369" s="54">
        <v>367</v>
      </c>
      <c r="N369" s="56" t="s">
        <v>883</v>
      </c>
      <c r="O369" s="48" t="s">
        <v>26</v>
      </c>
      <c r="P369" s="55">
        <v>-10</v>
      </c>
      <c r="Y369" s="54">
        <v>367</v>
      </c>
      <c r="Z369" s="56" t="s">
        <v>820</v>
      </c>
      <c r="AA369" s="48" t="s">
        <v>26</v>
      </c>
      <c r="AB369" s="55">
        <v>-14</v>
      </c>
      <c r="AK369" s="54">
        <v>367</v>
      </c>
      <c r="AL369" s="56" t="s">
        <v>885</v>
      </c>
      <c r="AM369" s="48" t="s">
        <v>26</v>
      </c>
      <c r="AN369" s="55">
        <v>-22</v>
      </c>
    </row>
    <row r="370" spans="1:40">
      <c r="A370" s="54">
        <v>368</v>
      </c>
      <c r="B370" s="20" t="s">
        <v>1327</v>
      </c>
      <c r="C370" s="48" t="s">
        <v>21</v>
      </c>
      <c r="D370" s="55">
        <v>-9</v>
      </c>
      <c r="L370" s="23"/>
      <c r="M370" s="54">
        <v>368</v>
      </c>
      <c r="N370" s="56" t="s">
        <v>806</v>
      </c>
      <c r="O370" s="48" t="s">
        <v>26</v>
      </c>
      <c r="P370" s="55">
        <v>-10</v>
      </c>
      <c r="Y370" s="54">
        <v>368</v>
      </c>
      <c r="Z370" s="56" t="s">
        <v>851</v>
      </c>
      <c r="AA370" s="48" t="s">
        <v>42</v>
      </c>
      <c r="AB370" s="55">
        <v>-14</v>
      </c>
      <c r="AK370" s="54">
        <v>368</v>
      </c>
      <c r="AL370" s="56" t="s">
        <v>533</v>
      </c>
      <c r="AM370" s="48" t="s">
        <v>26</v>
      </c>
      <c r="AN370" s="55">
        <v>-22</v>
      </c>
    </row>
    <row r="371" spans="1:40">
      <c r="A371" s="54">
        <v>369</v>
      </c>
      <c r="B371" s="20" t="s">
        <v>700</v>
      </c>
      <c r="C371" s="48" t="s">
        <v>50</v>
      </c>
      <c r="D371" s="55">
        <v>182</v>
      </c>
      <c r="L371" s="23"/>
      <c r="M371" s="54">
        <v>369</v>
      </c>
      <c r="N371" s="56" t="s">
        <v>885</v>
      </c>
      <c r="O371" s="48" t="s">
        <v>26</v>
      </c>
      <c r="P371" s="55">
        <v>-10</v>
      </c>
      <c r="Y371" s="54">
        <v>369</v>
      </c>
      <c r="Z371" s="56" t="s">
        <v>1212</v>
      </c>
      <c r="AA371" s="48" t="s">
        <v>21</v>
      </c>
      <c r="AB371" s="55">
        <v>-14</v>
      </c>
      <c r="AK371" s="54">
        <v>369</v>
      </c>
      <c r="AL371" s="56" t="s">
        <v>1373</v>
      </c>
      <c r="AM371" s="48" t="s">
        <v>38</v>
      </c>
      <c r="AN371" s="55">
        <v>-22</v>
      </c>
    </row>
    <row r="372" spans="1:40">
      <c r="A372" s="54">
        <v>370</v>
      </c>
      <c r="B372" s="20" t="s">
        <v>791</v>
      </c>
      <c r="C372" s="48" t="s">
        <v>49</v>
      </c>
      <c r="D372" s="55">
        <v>-10</v>
      </c>
      <c r="L372" s="23"/>
      <c r="M372" s="54">
        <v>370</v>
      </c>
      <c r="N372" s="56" t="s">
        <v>887</v>
      </c>
      <c r="O372" s="48" t="s">
        <v>26</v>
      </c>
      <c r="P372" s="55">
        <v>-10</v>
      </c>
      <c r="Y372" s="54">
        <v>370</v>
      </c>
      <c r="Z372" s="56" t="s">
        <v>909</v>
      </c>
      <c r="AA372" s="48" t="s">
        <v>47</v>
      </c>
      <c r="AB372" s="55">
        <v>-14</v>
      </c>
      <c r="AK372" s="54">
        <v>370</v>
      </c>
      <c r="AL372" s="56" t="s">
        <v>1375</v>
      </c>
      <c r="AM372" s="48" t="s">
        <v>38</v>
      </c>
      <c r="AN372" s="55">
        <v>-22</v>
      </c>
    </row>
    <row r="373" spans="1:40">
      <c r="A373" s="54">
        <v>371</v>
      </c>
      <c r="B373" s="20" t="s">
        <v>1236</v>
      </c>
      <c r="C373" s="48" t="s">
        <v>64</v>
      </c>
      <c r="D373" s="55">
        <v>257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838</v>
      </c>
      <c r="AA373" s="48" t="s">
        <v>26</v>
      </c>
      <c r="AB373" s="55">
        <v>-14</v>
      </c>
      <c r="AK373" s="54">
        <v>371</v>
      </c>
      <c r="AL373" s="56" t="s">
        <v>887</v>
      </c>
      <c r="AM373" s="48" t="s">
        <v>26</v>
      </c>
      <c r="AN373" s="55">
        <v>-22</v>
      </c>
    </row>
    <row r="374" spans="1:40">
      <c r="A374" s="54">
        <v>372</v>
      </c>
      <c r="B374" s="20" t="s">
        <v>1043</v>
      </c>
      <c r="C374" s="48" t="s">
        <v>103</v>
      </c>
      <c r="D374" s="55">
        <v>142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2309</v>
      </c>
      <c r="AA374" s="48" t="s">
        <v>36</v>
      </c>
      <c r="AB374" s="55">
        <v>-14</v>
      </c>
      <c r="AK374" s="54">
        <v>372</v>
      </c>
      <c r="AL374" s="56" t="s">
        <v>1377</v>
      </c>
      <c r="AM374" s="48" t="s">
        <v>21</v>
      </c>
      <c r="AN374" s="55">
        <v>-22</v>
      </c>
    </row>
    <row r="375" spans="1:40">
      <c r="A375" s="54">
        <v>373</v>
      </c>
      <c r="B375" s="20" t="s">
        <v>1474</v>
      </c>
      <c r="C375" s="48" t="s">
        <v>44</v>
      </c>
      <c r="D375" s="55">
        <v>-68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647</v>
      </c>
      <c r="AA375" s="48" t="s">
        <v>42</v>
      </c>
      <c r="AB375" s="55">
        <v>-14</v>
      </c>
      <c r="AK375" s="54">
        <v>373</v>
      </c>
      <c r="AL375" s="56" t="s">
        <v>1379</v>
      </c>
      <c r="AM375" s="48" t="s">
        <v>38</v>
      </c>
      <c r="AN375" s="55">
        <v>-22</v>
      </c>
    </row>
    <row r="376" spans="1:40">
      <c r="A376" s="54">
        <v>374</v>
      </c>
      <c r="B376" s="20" t="s">
        <v>799</v>
      </c>
      <c r="C376" s="48" t="s">
        <v>42</v>
      </c>
      <c r="D376" s="55">
        <v>-11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2316</v>
      </c>
      <c r="AA376" s="48" t="s">
        <v>42</v>
      </c>
      <c r="AB376" s="55">
        <v>-14</v>
      </c>
      <c r="AK376" s="54">
        <v>374</v>
      </c>
      <c r="AL376" s="56" t="s">
        <v>806</v>
      </c>
      <c r="AM376" s="48" t="s">
        <v>26</v>
      </c>
      <c r="AN376" s="55">
        <v>-22</v>
      </c>
    </row>
    <row r="377" spans="1:40">
      <c r="A377" s="54">
        <v>375</v>
      </c>
      <c r="B377" s="20" t="s">
        <v>801</v>
      </c>
      <c r="C377" s="48" t="s">
        <v>42</v>
      </c>
      <c r="D377" s="55">
        <v>-11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552</v>
      </c>
      <c r="AA377" s="48" t="s">
        <v>32</v>
      </c>
      <c r="AB377" s="55">
        <v>-14</v>
      </c>
      <c r="AK377" s="54">
        <v>375</v>
      </c>
      <c r="AL377" s="56" t="s">
        <v>1381</v>
      </c>
      <c r="AM377" s="48" t="s">
        <v>38</v>
      </c>
      <c r="AN377" s="55">
        <v>-22</v>
      </c>
    </row>
    <row r="378" spans="1:40">
      <c r="A378" s="54">
        <v>376</v>
      </c>
      <c r="B378" s="20" t="s">
        <v>1610</v>
      </c>
      <c r="C378" s="48" t="s">
        <v>52</v>
      </c>
      <c r="D378" s="55" t="s">
        <v>2967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945</v>
      </c>
      <c r="AA378" s="48" t="s">
        <v>21</v>
      </c>
      <c r="AB378" s="55">
        <v>-14</v>
      </c>
      <c r="AK378" s="54">
        <v>376</v>
      </c>
      <c r="AL378" s="56" t="s">
        <v>901</v>
      </c>
      <c r="AM378" s="48" t="s">
        <v>26</v>
      </c>
      <c r="AN378" s="55">
        <v>-22</v>
      </c>
    </row>
    <row r="379" spans="1:40">
      <c r="A379" s="54">
        <v>377</v>
      </c>
      <c r="B379" s="20" t="s">
        <v>850</v>
      </c>
      <c r="C379" s="48" t="s">
        <v>51</v>
      </c>
      <c r="D379" s="55">
        <v>25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585</v>
      </c>
      <c r="AA379" s="48" t="s">
        <v>32</v>
      </c>
      <c r="AB379" s="55">
        <v>-13</v>
      </c>
      <c r="AK379" s="54">
        <v>377</v>
      </c>
      <c r="AL379" s="56" t="s">
        <v>1383</v>
      </c>
      <c r="AM379" s="48" t="s">
        <v>38</v>
      </c>
      <c r="AN379" s="55">
        <v>-22</v>
      </c>
    </row>
    <row r="380" spans="1:40">
      <c r="A380" s="54">
        <v>378</v>
      </c>
      <c r="B380" s="20" t="s">
        <v>803</v>
      </c>
      <c r="C380" s="48" t="s">
        <v>42</v>
      </c>
      <c r="D380" s="55">
        <v>-12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923</v>
      </c>
      <c r="AA380" s="48" t="s">
        <v>47</v>
      </c>
      <c r="AB380" s="55">
        <v>-13</v>
      </c>
      <c r="AK380" s="54">
        <v>378</v>
      </c>
      <c r="AL380" s="56" t="s">
        <v>810</v>
      </c>
      <c r="AM380" s="48" t="s">
        <v>26</v>
      </c>
      <c r="AN380" s="55">
        <v>-22</v>
      </c>
    </row>
    <row r="381" spans="1:40">
      <c r="A381" s="54">
        <v>379</v>
      </c>
      <c r="B381" s="20" t="s">
        <v>2409</v>
      </c>
      <c r="C381" s="48" t="s">
        <v>21</v>
      </c>
      <c r="D381" s="55" t="s">
        <v>2967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587</v>
      </c>
      <c r="AA381" s="48" t="s">
        <v>43</v>
      </c>
      <c r="AB381" s="55">
        <v>-13</v>
      </c>
      <c r="AK381" s="54">
        <v>379</v>
      </c>
      <c r="AL381" s="56" t="s">
        <v>1385</v>
      </c>
      <c r="AM381" s="48" t="s">
        <v>38</v>
      </c>
      <c r="AN381" s="55">
        <v>-22</v>
      </c>
    </row>
    <row r="382" spans="1:40">
      <c r="A382" s="54">
        <v>380</v>
      </c>
      <c r="B382" s="20" t="s">
        <v>805</v>
      </c>
      <c r="C382" s="48" t="s">
        <v>42</v>
      </c>
      <c r="D382" s="55">
        <v>-13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1796</v>
      </c>
      <c r="AA382" s="48" t="s">
        <v>43</v>
      </c>
      <c r="AB382" s="55">
        <v>-13</v>
      </c>
      <c r="AK382" s="54">
        <v>380</v>
      </c>
      <c r="AL382" s="56" t="s">
        <v>883</v>
      </c>
      <c r="AM382" s="48" t="s">
        <v>26</v>
      </c>
      <c r="AN382" s="55">
        <v>-22</v>
      </c>
    </row>
    <row r="383" spans="1:40">
      <c r="A383" s="54">
        <v>381</v>
      </c>
      <c r="B383" s="20" t="s">
        <v>807</v>
      </c>
      <c r="C383" s="48" t="s">
        <v>41</v>
      </c>
      <c r="D383" s="55">
        <v>-13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466</v>
      </c>
      <c r="AA383" s="48" t="s">
        <v>43</v>
      </c>
      <c r="AB383" s="55">
        <v>-13</v>
      </c>
      <c r="AK383" s="54">
        <v>381</v>
      </c>
      <c r="AL383" s="56" t="s">
        <v>1387</v>
      </c>
      <c r="AM383" s="48" t="s">
        <v>38</v>
      </c>
      <c r="AN383" s="55">
        <v>-22</v>
      </c>
    </row>
    <row r="384" spans="1:40">
      <c r="A384" s="54">
        <v>382</v>
      </c>
      <c r="B384" s="20" t="s">
        <v>1612</v>
      </c>
      <c r="C384" s="48" t="s">
        <v>29</v>
      </c>
      <c r="D384" s="55">
        <v>-13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740</v>
      </c>
      <c r="AA384" s="48" t="s">
        <v>58</v>
      </c>
      <c r="AB384" s="55">
        <v>-13</v>
      </c>
      <c r="AK384" s="54">
        <v>382</v>
      </c>
      <c r="AL384" s="56" t="s">
        <v>1389</v>
      </c>
      <c r="AM384" s="48" t="s">
        <v>38</v>
      </c>
      <c r="AN384" s="55">
        <v>-22</v>
      </c>
    </row>
    <row r="385" spans="1:40">
      <c r="A385" s="54">
        <v>383</v>
      </c>
      <c r="B385" s="20" t="s">
        <v>481</v>
      </c>
      <c r="C385" s="48" t="s">
        <v>26</v>
      </c>
      <c r="D385" s="55">
        <v>-13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902</v>
      </c>
      <c r="AA385" s="48" t="s">
        <v>42</v>
      </c>
      <c r="AB385" s="55">
        <v>-13</v>
      </c>
      <c r="AK385" s="54">
        <v>383</v>
      </c>
      <c r="AL385" s="56" t="s">
        <v>1391</v>
      </c>
      <c r="AM385" s="48" t="s">
        <v>38</v>
      </c>
      <c r="AN385" s="55">
        <v>-22</v>
      </c>
    </row>
    <row r="386" spans="1:40">
      <c r="A386" s="54">
        <v>384</v>
      </c>
      <c r="B386" s="20" t="s">
        <v>811</v>
      </c>
      <c r="C386" s="48" t="s">
        <v>54</v>
      </c>
      <c r="D386" s="55">
        <v>-13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1801</v>
      </c>
      <c r="AA386" s="48" t="s">
        <v>36</v>
      </c>
      <c r="AB386" s="55">
        <v>-13</v>
      </c>
      <c r="AK386" s="54">
        <v>384</v>
      </c>
      <c r="AL386" s="56" t="s">
        <v>1393</v>
      </c>
      <c r="AM386" s="48" t="s">
        <v>38</v>
      </c>
      <c r="AN386" s="55">
        <v>-22</v>
      </c>
    </row>
    <row r="387" spans="1:40">
      <c r="A387" s="54">
        <v>385</v>
      </c>
      <c r="B387" s="20" t="s">
        <v>813</v>
      </c>
      <c r="C387" s="48" t="s">
        <v>42</v>
      </c>
      <c r="D387" s="55">
        <v>-13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906</v>
      </c>
      <c r="AA387" s="48" t="s">
        <v>42</v>
      </c>
      <c r="AB387" s="55">
        <v>-13</v>
      </c>
      <c r="AK387" s="54">
        <v>385</v>
      </c>
      <c r="AL387" s="56" t="s">
        <v>1395</v>
      </c>
      <c r="AM387" s="48" t="s">
        <v>38</v>
      </c>
      <c r="AN387" s="55">
        <v>-22</v>
      </c>
    </row>
    <row r="388" spans="1:40">
      <c r="A388" s="54">
        <v>386</v>
      </c>
      <c r="B388" s="20" t="s">
        <v>814</v>
      </c>
      <c r="C388" s="48" t="s">
        <v>58</v>
      </c>
      <c r="D388" s="55">
        <v>-13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545</v>
      </c>
      <c r="AA388" s="48" t="s">
        <v>36</v>
      </c>
      <c r="AB388" s="55">
        <v>-13</v>
      </c>
      <c r="AK388" s="54">
        <v>386</v>
      </c>
      <c r="AL388" s="56" t="s">
        <v>1397</v>
      </c>
      <c r="AM388" s="48" t="s">
        <v>21</v>
      </c>
      <c r="AN388" s="55">
        <v>-22</v>
      </c>
    </row>
    <row r="389" spans="1:40">
      <c r="A389" s="54">
        <v>387</v>
      </c>
      <c r="B389" s="20" t="s">
        <v>2314</v>
      </c>
      <c r="C389" s="48" t="s">
        <v>21</v>
      </c>
      <c r="D389" s="55">
        <v>-13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933</v>
      </c>
      <c r="AA389" s="48" t="s">
        <v>42</v>
      </c>
      <c r="AB389" s="55">
        <v>-13</v>
      </c>
      <c r="AK389" s="54">
        <v>387</v>
      </c>
      <c r="AL389" s="56" t="s">
        <v>1399</v>
      </c>
      <c r="AM389" s="48" t="s">
        <v>21</v>
      </c>
      <c r="AN389" s="55">
        <v>-22</v>
      </c>
    </row>
    <row r="390" spans="1:40">
      <c r="A390" s="54">
        <v>388</v>
      </c>
      <c r="B390" s="20" t="s">
        <v>1420</v>
      </c>
      <c r="C390" s="48" t="s">
        <v>44</v>
      </c>
      <c r="D390" s="55">
        <v>345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981</v>
      </c>
      <c r="AA390" s="48" t="s">
        <v>32</v>
      </c>
      <c r="AB390" s="55">
        <v>-12</v>
      </c>
      <c r="AK390" s="54">
        <v>388</v>
      </c>
      <c r="AL390" s="56" t="s">
        <v>1401</v>
      </c>
      <c r="AM390" s="48" t="s">
        <v>21</v>
      </c>
      <c r="AN390" s="55">
        <v>-22</v>
      </c>
    </row>
    <row r="391" spans="1:40">
      <c r="A391" s="54">
        <v>389</v>
      </c>
      <c r="B391" s="20" t="s">
        <v>2315</v>
      </c>
      <c r="C391" s="48" t="s">
        <v>42</v>
      </c>
      <c r="D391" s="55">
        <v>-14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1806</v>
      </c>
      <c r="AA391" s="48" t="s">
        <v>42</v>
      </c>
      <c r="AB391" s="55">
        <v>-12</v>
      </c>
      <c r="AK391" s="54">
        <v>389</v>
      </c>
      <c r="AL391" s="56" t="s">
        <v>1403</v>
      </c>
      <c r="AM391" s="48" t="s">
        <v>21</v>
      </c>
      <c r="AN391" s="55" t="s">
        <v>2967</v>
      </c>
    </row>
    <row r="392" spans="1:40">
      <c r="A392" s="54">
        <v>390</v>
      </c>
      <c r="B392" s="20" t="s">
        <v>1616</v>
      </c>
      <c r="C392" s="48" t="s">
        <v>29</v>
      </c>
      <c r="D392" s="55">
        <v>-14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999</v>
      </c>
      <c r="AA392" s="48" t="s">
        <v>55</v>
      </c>
      <c r="AB392" s="55">
        <v>130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1618</v>
      </c>
      <c r="C393" s="48" t="s">
        <v>29</v>
      </c>
      <c r="D393" s="55">
        <v>-14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2319</v>
      </c>
      <c r="AA393" s="48" t="s">
        <v>42</v>
      </c>
      <c r="AB393" s="55">
        <v>-13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1619</v>
      </c>
      <c r="C394" s="48" t="s">
        <v>52</v>
      </c>
      <c r="D394" s="55">
        <v>-14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890</v>
      </c>
      <c r="AA394" s="48" t="s">
        <v>45</v>
      </c>
      <c r="AB394" s="55">
        <v>-13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818</v>
      </c>
      <c r="C395" s="48" t="s">
        <v>32</v>
      </c>
      <c r="D395" s="55">
        <v>-14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1809</v>
      </c>
      <c r="AA395" s="48" t="s">
        <v>36</v>
      </c>
      <c r="AB395" s="55">
        <v>-13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1534</v>
      </c>
      <c r="C396" s="48" t="s">
        <v>119</v>
      </c>
      <c r="D396" s="55">
        <v>-14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841</v>
      </c>
      <c r="AA396" s="48" t="s">
        <v>26</v>
      </c>
      <c r="AB396" s="55">
        <v>-13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820</v>
      </c>
      <c r="C397" s="48" t="s">
        <v>26</v>
      </c>
      <c r="D397" s="55">
        <v>-14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921</v>
      </c>
      <c r="AA397" s="48" t="s">
        <v>42</v>
      </c>
      <c r="AB397" s="55">
        <v>-13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524</v>
      </c>
      <c r="C398" s="48" t="s">
        <v>46</v>
      </c>
      <c r="D398" s="55">
        <v>-14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919</v>
      </c>
      <c r="AA398" s="48" t="s">
        <v>26</v>
      </c>
      <c r="AB398" s="55">
        <v>-13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1620</v>
      </c>
      <c r="C399" s="48" t="s">
        <v>29</v>
      </c>
      <c r="D399" s="55">
        <v>-14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2348</v>
      </c>
      <c r="AA399" s="48" t="s">
        <v>24</v>
      </c>
      <c r="AB399" s="55">
        <v>-13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821</v>
      </c>
      <c r="C400" s="48" t="s">
        <v>32</v>
      </c>
      <c r="D400" s="55">
        <v>-14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2310</v>
      </c>
      <c r="AA400" s="48" t="s">
        <v>36</v>
      </c>
      <c r="AB400" s="55">
        <v>-13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823</v>
      </c>
      <c r="C401" s="48" t="s">
        <v>26</v>
      </c>
      <c r="D401" s="55">
        <v>-14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1003</v>
      </c>
      <c r="AA401" s="48" t="s">
        <v>58</v>
      </c>
      <c r="AB401" s="55">
        <v>-13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824</v>
      </c>
      <c r="C402" s="48" t="s">
        <v>49</v>
      </c>
      <c r="D402" s="55">
        <v>-14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1602</v>
      </c>
      <c r="AA402" s="48" t="s">
        <v>21</v>
      </c>
      <c r="AB402" s="55">
        <v>-13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1621</v>
      </c>
      <c r="C403" s="48" t="s">
        <v>29</v>
      </c>
      <c r="D403" s="55">
        <v>-14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927</v>
      </c>
      <c r="AA403" s="48" t="s">
        <v>65</v>
      </c>
      <c r="AB403" s="55">
        <v>-13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831</v>
      </c>
      <c r="C404" s="48" t="s">
        <v>60</v>
      </c>
      <c r="D404" s="55">
        <v>-13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1814</v>
      </c>
      <c r="AA404" s="48" t="s">
        <v>42</v>
      </c>
      <c r="AB404" s="55">
        <v>-13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1339</v>
      </c>
      <c r="C405" s="48" t="s">
        <v>50</v>
      </c>
      <c r="D405" s="55">
        <v>283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1815</v>
      </c>
      <c r="AA405" s="48" t="s">
        <v>42</v>
      </c>
      <c r="AB405" s="55">
        <v>-13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832</v>
      </c>
      <c r="C406" s="48" t="s">
        <v>58</v>
      </c>
      <c r="D406" s="55">
        <v>-14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2536</v>
      </c>
      <c r="AA406" s="48" t="s">
        <v>38</v>
      </c>
      <c r="AB406" s="55">
        <v>-13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834</v>
      </c>
      <c r="C407" s="48" t="s">
        <v>32</v>
      </c>
      <c r="D407" s="55">
        <v>-14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2537</v>
      </c>
      <c r="AA407" s="48" t="s">
        <v>26</v>
      </c>
      <c r="AB407" s="55">
        <v>-13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1305</v>
      </c>
      <c r="C408" s="48" t="s">
        <v>44</v>
      </c>
      <c r="D408" s="55">
        <v>261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943</v>
      </c>
      <c r="AA408" s="48" t="s">
        <v>26</v>
      </c>
      <c r="AB408" s="55">
        <v>-13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1552</v>
      </c>
      <c r="C409" s="48" t="s">
        <v>44</v>
      </c>
      <c r="D409" s="55" t="s">
        <v>2967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1625</v>
      </c>
      <c r="AA409" s="48" t="s">
        <v>43</v>
      </c>
      <c r="AB409" s="55">
        <v>-13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836</v>
      </c>
      <c r="C410" s="48" t="s">
        <v>24</v>
      </c>
      <c r="D410" s="55">
        <v>-16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995</v>
      </c>
      <c r="AA410" s="48" t="s">
        <v>43</v>
      </c>
      <c r="AB410" s="55">
        <v>-13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838</v>
      </c>
      <c r="C411" s="48" t="s">
        <v>26</v>
      </c>
      <c r="D411" s="55">
        <v>-16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836</v>
      </c>
      <c r="AA411" s="48" t="s">
        <v>24</v>
      </c>
      <c r="AB411" s="55">
        <v>-13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840</v>
      </c>
      <c r="C412" s="48" t="s">
        <v>32</v>
      </c>
      <c r="D412" s="55">
        <v>-16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1661</v>
      </c>
      <c r="AA412" s="48" t="s">
        <v>21</v>
      </c>
      <c r="AB412" s="55">
        <v>-13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1416</v>
      </c>
      <c r="C413" s="48" t="s">
        <v>44</v>
      </c>
      <c r="D413" s="55">
        <v>319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2538</v>
      </c>
      <c r="AA413" s="48" t="s">
        <v>26</v>
      </c>
      <c r="AB413" s="55">
        <v>-13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1543</v>
      </c>
      <c r="C414" s="48" t="s">
        <v>44</v>
      </c>
      <c r="D414" s="55" t="s">
        <v>2967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2320</v>
      </c>
      <c r="AA414" s="48" t="s">
        <v>42</v>
      </c>
      <c r="AB414" s="55">
        <v>-13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1230</v>
      </c>
      <c r="C415" s="48" t="s">
        <v>44</v>
      </c>
      <c r="D415" s="55">
        <v>214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2539</v>
      </c>
      <c r="AA415" s="48" t="s">
        <v>26</v>
      </c>
      <c r="AB415" s="55">
        <v>-13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845</v>
      </c>
      <c r="C416" s="48" t="s">
        <v>26</v>
      </c>
      <c r="D416" s="55">
        <v>-19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1475</v>
      </c>
      <c r="AA416" s="48" t="s">
        <v>43</v>
      </c>
      <c r="AB416" s="55">
        <v>-13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919</v>
      </c>
      <c r="C417" s="48" t="s">
        <v>26</v>
      </c>
      <c r="D417" s="55">
        <v>-19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1268</v>
      </c>
      <c r="AA417" s="48" t="s">
        <v>26</v>
      </c>
      <c r="AB417" s="55">
        <v>-13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1535</v>
      </c>
      <c r="C418" s="48" t="s">
        <v>44</v>
      </c>
      <c r="D418" s="55">
        <v>-19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1824</v>
      </c>
      <c r="AA418" s="48" t="s">
        <v>21</v>
      </c>
      <c r="AB418" s="55">
        <v>-13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649</v>
      </c>
      <c r="C419" s="48" t="s">
        <v>44</v>
      </c>
      <c r="D419" s="55">
        <v>-19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2397</v>
      </c>
      <c r="AA419" s="48" t="s">
        <v>26</v>
      </c>
      <c r="AB419" s="55">
        <v>-13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847</v>
      </c>
      <c r="C420" s="48" t="s">
        <v>32</v>
      </c>
      <c r="D420" s="55">
        <v>-19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917</v>
      </c>
      <c r="AA420" s="48" t="s">
        <v>58</v>
      </c>
      <c r="AB420" s="55">
        <v>-13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1542</v>
      </c>
      <c r="C421" s="48" t="s">
        <v>44</v>
      </c>
      <c r="D421" s="55">
        <v>-19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439</v>
      </c>
      <c r="AA421" s="48" t="s">
        <v>43</v>
      </c>
      <c r="AB421" s="55">
        <v>-13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851</v>
      </c>
      <c r="C422" s="48" t="s">
        <v>42</v>
      </c>
      <c r="D422" s="55">
        <v>-17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263</v>
      </c>
      <c r="AA422" s="48" t="s">
        <v>28</v>
      </c>
      <c r="AB422" s="55">
        <v>-13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1541</v>
      </c>
      <c r="C423" s="48" t="s">
        <v>44</v>
      </c>
      <c r="D423" s="55">
        <v>-17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936</v>
      </c>
      <c r="AA423" s="48" t="s">
        <v>26</v>
      </c>
      <c r="AB423" s="55">
        <v>-13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1257</v>
      </c>
      <c r="C424" s="48" t="s">
        <v>50</v>
      </c>
      <c r="D424" s="55">
        <v>215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811</v>
      </c>
      <c r="AA424" s="48" t="s">
        <v>54</v>
      </c>
      <c r="AB424" s="55">
        <v>-13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853</v>
      </c>
      <c r="C425" s="48" t="s">
        <v>42</v>
      </c>
      <c r="D425" s="55">
        <v>-18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1830</v>
      </c>
      <c r="AA425" s="48" t="s">
        <v>21</v>
      </c>
      <c r="AB425" s="55">
        <v>-13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855</v>
      </c>
      <c r="C426" s="48" t="s">
        <v>42</v>
      </c>
      <c r="D426" s="55">
        <v>-18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2398</v>
      </c>
      <c r="AA426" s="48" t="s">
        <v>26</v>
      </c>
      <c r="AB426" s="55">
        <v>-13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2316</v>
      </c>
      <c r="C427" s="48" t="s">
        <v>42</v>
      </c>
      <c r="D427" s="55">
        <v>-17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991</v>
      </c>
      <c r="AA427" s="48" t="s">
        <v>58</v>
      </c>
      <c r="AB427" s="55">
        <v>-13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680</v>
      </c>
      <c r="C428" s="48" t="s">
        <v>48</v>
      </c>
      <c r="D428" s="55">
        <v>-17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963</v>
      </c>
      <c r="AA428" s="48" t="s">
        <v>26</v>
      </c>
      <c r="AB428" s="55">
        <v>-13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860</v>
      </c>
      <c r="C429" s="48" t="s">
        <v>42</v>
      </c>
      <c r="D429" s="55">
        <v>-17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973</v>
      </c>
      <c r="AA429" s="48" t="s">
        <v>26</v>
      </c>
      <c r="AB429" s="55">
        <v>-13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862</v>
      </c>
      <c r="C430" s="48" t="s">
        <v>26</v>
      </c>
      <c r="D430" s="55">
        <v>-17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509</v>
      </c>
      <c r="AA430" s="48" t="s">
        <v>43</v>
      </c>
      <c r="AB430" s="55">
        <v>-13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864</v>
      </c>
      <c r="C431" s="48" t="s">
        <v>59</v>
      </c>
      <c r="D431" s="55">
        <v>-17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2399</v>
      </c>
      <c r="AA431" s="48" t="s">
        <v>26</v>
      </c>
      <c r="AB431" s="55">
        <v>-13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866</v>
      </c>
      <c r="C432" s="48" t="s">
        <v>41</v>
      </c>
      <c r="D432" s="55">
        <v>-17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2400</v>
      </c>
      <c r="AA432" s="48" t="s">
        <v>26</v>
      </c>
      <c r="AB432" s="55">
        <v>-13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868</v>
      </c>
      <c r="C433" s="48" t="s">
        <v>54</v>
      </c>
      <c r="D433" s="55">
        <v>-17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2401</v>
      </c>
      <c r="AA433" s="48" t="s">
        <v>26</v>
      </c>
      <c r="AB433" s="55">
        <v>-13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870</v>
      </c>
      <c r="C434" s="48" t="s">
        <v>43</v>
      </c>
      <c r="D434" s="55">
        <v>-17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832</v>
      </c>
      <c r="AA434" s="48" t="s">
        <v>58</v>
      </c>
      <c r="AB434" s="55">
        <v>-13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872</v>
      </c>
      <c r="C435" s="48" t="s">
        <v>49</v>
      </c>
      <c r="D435" s="55">
        <v>-17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947</v>
      </c>
      <c r="AA435" s="48" t="s">
        <v>26</v>
      </c>
      <c r="AB435" s="55">
        <v>-13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874</v>
      </c>
      <c r="C436" s="48" t="s">
        <v>46</v>
      </c>
      <c r="D436" s="55">
        <v>-17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2402</v>
      </c>
      <c r="AA436" s="48" t="s">
        <v>38</v>
      </c>
      <c r="AB436" s="55">
        <v>-13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876</v>
      </c>
      <c r="C437" s="48" t="s">
        <v>41</v>
      </c>
      <c r="D437" s="55">
        <v>-17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975</v>
      </c>
      <c r="AA437" s="48" t="s">
        <v>58</v>
      </c>
      <c r="AB437" s="55">
        <v>-13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878</v>
      </c>
      <c r="C438" s="48" t="s">
        <v>32</v>
      </c>
      <c r="D438" s="55">
        <v>-17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1839</v>
      </c>
      <c r="AA438" s="48" t="s">
        <v>21</v>
      </c>
      <c r="AB438" s="55">
        <v>-13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880</v>
      </c>
      <c r="C439" s="48" t="s">
        <v>41</v>
      </c>
      <c r="D439" s="55">
        <v>-16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1220</v>
      </c>
      <c r="AA439" s="48" t="s">
        <v>47</v>
      </c>
      <c r="AB439" s="55">
        <v>-13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882</v>
      </c>
      <c r="C440" s="48" t="s">
        <v>32</v>
      </c>
      <c r="D440" s="55">
        <v>-16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1261</v>
      </c>
      <c r="AA440" s="48" t="s">
        <v>32</v>
      </c>
      <c r="AB440" s="55">
        <v>-13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884</v>
      </c>
      <c r="C441" s="48" t="s">
        <v>26</v>
      </c>
      <c r="D441" s="55">
        <v>-16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1842</v>
      </c>
      <c r="AA441" s="48" t="s">
        <v>21</v>
      </c>
      <c r="AB441" s="55">
        <v>-13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886</v>
      </c>
      <c r="C442" s="48" t="s">
        <v>32</v>
      </c>
      <c r="D442" s="55">
        <v>-16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1392</v>
      </c>
      <c r="AA442" s="48" t="s">
        <v>28</v>
      </c>
      <c r="AB442" s="55">
        <v>-13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888</v>
      </c>
      <c r="C443" s="48" t="s">
        <v>41</v>
      </c>
      <c r="D443" s="55">
        <v>-16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1845</v>
      </c>
      <c r="AA443" s="48" t="s">
        <v>46</v>
      </c>
      <c r="AB443" s="55">
        <v>-13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890</v>
      </c>
      <c r="C444" s="48" t="s">
        <v>45</v>
      </c>
      <c r="D444" s="55">
        <v>-16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2324</v>
      </c>
      <c r="AA444" s="48" t="s">
        <v>58</v>
      </c>
      <c r="AB444" s="55">
        <v>-13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892</v>
      </c>
      <c r="C445" s="48" t="s">
        <v>32</v>
      </c>
      <c r="D445" s="55">
        <v>-16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1847</v>
      </c>
      <c r="AA445" s="48" t="s">
        <v>59</v>
      </c>
      <c r="AB445" s="55">
        <v>-13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894</v>
      </c>
      <c r="C446" s="48" t="s">
        <v>42</v>
      </c>
      <c r="D446" s="55">
        <v>-16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1614</v>
      </c>
      <c r="AA446" s="48" t="s">
        <v>46</v>
      </c>
      <c r="AB446" s="55">
        <v>-13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896</v>
      </c>
      <c r="C447" s="48" t="s">
        <v>41</v>
      </c>
      <c r="D447" s="55">
        <v>-16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769</v>
      </c>
      <c r="AA447" s="48" t="s">
        <v>46</v>
      </c>
      <c r="AB447" s="55">
        <v>-13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357</v>
      </c>
      <c r="C448" s="48" t="s">
        <v>41</v>
      </c>
      <c r="D448" s="55">
        <v>-16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1497</v>
      </c>
      <c r="AA448" s="48" t="s">
        <v>26</v>
      </c>
      <c r="AB448" s="55">
        <v>-13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898</v>
      </c>
      <c r="C449" s="48" t="s">
        <v>36</v>
      </c>
      <c r="D449" s="55">
        <v>-16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1224</v>
      </c>
      <c r="AA449" s="48" t="s">
        <v>57</v>
      </c>
      <c r="AB449" s="55">
        <v>-13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1555</v>
      </c>
      <c r="C450" s="48" t="s">
        <v>44</v>
      </c>
      <c r="D450" s="55" t="s">
        <v>2967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1227</v>
      </c>
      <c r="AA450" s="48" t="s">
        <v>24</v>
      </c>
      <c r="AB450" s="55">
        <v>-13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526</v>
      </c>
      <c r="C451" s="48" t="s">
        <v>36</v>
      </c>
      <c r="D451" s="55">
        <v>-17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257</v>
      </c>
      <c r="AA451" s="48" t="s">
        <v>40</v>
      </c>
      <c r="AB451" s="55">
        <v>-13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900</v>
      </c>
      <c r="C452" s="48" t="s">
        <v>41</v>
      </c>
      <c r="D452" s="55">
        <v>-17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2819</v>
      </c>
      <c r="AA452" s="48" t="s">
        <v>21</v>
      </c>
      <c r="AB452" s="55">
        <v>-13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2309</v>
      </c>
      <c r="C453" s="48" t="s">
        <v>36</v>
      </c>
      <c r="D453" s="55">
        <v>-17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2321</v>
      </c>
      <c r="AA453" s="48" t="s">
        <v>58</v>
      </c>
      <c r="AB453" s="55">
        <v>-13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841</v>
      </c>
      <c r="C454" s="48" t="s">
        <v>26</v>
      </c>
      <c r="D454" s="55">
        <v>-17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1855</v>
      </c>
      <c r="AA454" s="48" t="s">
        <v>21</v>
      </c>
      <c r="AB454" s="55">
        <v>-12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902</v>
      </c>
      <c r="C455" s="48" t="s">
        <v>42</v>
      </c>
      <c r="D455" s="55">
        <v>-17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1856</v>
      </c>
      <c r="AA455" s="48" t="s">
        <v>21</v>
      </c>
      <c r="AB455" s="55">
        <v>-12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904</v>
      </c>
      <c r="C456" s="48" t="s">
        <v>43</v>
      </c>
      <c r="D456" s="55">
        <v>-17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1076</v>
      </c>
      <c r="AA456" s="48" t="s">
        <v>38</v>
      </c>
      <c r="AB456" s="55">
        <v>-12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1622</v>
      </c>
      <c r="C457" s="48" t="s">
        <v>26</v>
      </c>
      <c r="D457" s="55">
        <v>-17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706</v>
      </c>
      <c r="AA457" s="48" t="s">
        <v>32</v>
      </c>
      <c r="AB457" s="55">
        <v>-12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906</v>
      </c>
      <c r="C458" s="48" t="s">
        <v>42</v>
      </c>
      <c r="D458" s="55">
        <v>-17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1127</v>
      </c>
      <c r="AA458" s="48" t="s">
        <v>54</v>
      </c>
      <c r="AB458" s="55">
        <v>-12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2317</v>
      </c>
      <c r="C459" s="48" t="s">
        <v>103</v>
      </c>
      <c r="D459" s="55">
        <v>-17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672</v>
      </c>
      <c r="AA459" s="48" t="s">
        <v>34</v>
      </c>
      <c r="AB459" s="55">
        <v>-12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909</v>
      </c>
      <c r="C460" s="48" t="s">
        <v>47</v>
      </c>
      <c r="D460" s="55">
        <v>-17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1889</v>
      </c>
      <c r="AA460" s="48" t="s">
        <v>57</v>
      </c>
      <c r="AB460" s="55">
        <v>-11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1315</v>
      </c>
      <c r="C461" s="48" t="s">
        <v>21</v>
      </c>
      <c r="D461" s="55">
        <v>-146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1115</v>
      </c>
      <c r="AA461" s="48" t="s">
        <v>45</v>
      </c>
      <c r="AB461" s="55">
        <v>-11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2318</v>
      </c>
      <c r="C462" s="48" t="s">
        <v>21</v>
      </c>
      <c r="D462" s="55">
        <v>-18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1866</v>
      </c>
      <c r="AA462" s="48" t="s">
        <v>28</v>
      </c>
      <c r="AB462" s="55">
        <v>-11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912</v>
      </c>
      <c r="C463" s="48" t="s">
        <v>21</v>
      </c>
      <c r="D463" s="55">
        <v>-18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1867</v>
      </c>
      <c r="AA463" s="48" t="s">
        <v>21</v>
      </c>
      <c r="AB463" s="55">
        <v>-11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2319</v>
      </c>
      <c r="C464" s="48" t="s">
        <v>42</v>
      </c>
      <c r="D464" s="55">
        <v>-18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1016</v>
      </c>
      <c r="AA464" s="48" t="s">
        <v>21</v>
      </c>
      <c r="AB464" s="55">
        <v>-11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501</v>
      </c>
      <c r="C465" s="48" t="s">
        <v>36</v>
      </c>
      <c r="D465" s="55">
        <v>-18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1442</v>
      </c>
      <c r="AA465" s="48" t="s">
        <v>58</v>
      </c>
      <c r="AB465" s="55">
        <v>-11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917</v>
      </c>
      <c r="C466" s="48" t="s">
        <v>58</v>
      </c>
      <c r="D466" s="55">
        <v>-18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1869</v>
      </c>
      <c r="AA466" s="48" t="s">
        <v>21</v>
      </c>
      <c r="AB466" s="55">
        <v>-11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921</v>
      </c>
      <c r="C467" s="48" t="s">
        <v>42</v>
      </c>
      <c r="D467" s="55">
        <v>-18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1028</v>
      </c>
      <c r="AA467" s="48" t="s">
        <v>58</v>
      </c>
      <c r="AB467" s="55">
        <v>-11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923</v>
      </c>
      <c r="C468" s="48" t="s">
        <v>47</v>
      </c>
      <c r="D468" s="55">
        <v>-18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2325</v>
      </c>
      <c r="AA468" s="48" t="s">
        <v>58</v>
      </c>
      <c r="AB468" s="55">
        <v>-11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1623</v>
      </c>
      <c r="C469" s="48" t="s">
        <v>26</v>
      </c>
      <c r="D469" s="55">
        <v>-18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335</v>
      </c>
      <c r="AA469" s="48" t="s">
        <v>26</v>
      </c>
      <c r="AB469" s="55">
        <v>-11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925</v>
      </c>
      <c r="C470" s="48" t="s">
        <v>42</v>
      </c>
      <c r="D470" s="55">
        <v>-18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1662</v>
      </c>
      <c r="AA470" s="48" t="s">
        <v>21</v>
      </c>
      <c r="AB470" s="55">
        <v>-11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927</v>
      </c>
      <c r="C471" s="48" t="s">
        <v>65</v>
      </c>
      <c r="D471" s="55">
        <v>-18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405</v>
      </c>
      <c r="AA471" s="48" t="s">
        <v>40</v>
      </c>
      <c r="AB471" s="55">
        <v>-11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929</v>
      </c>
      <c r="C472" s="48" t="s">
        <v>47</v>
      </c>
      <c r="D472" s="55">
        <v>-18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1629</v>
      </c>
      <c r="AA472" s="48" t="s">
        <v>43</v>
      </c>
      <c r="AB472" s="55">
        <v>-11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931</v>
      </c>
      <c r="C473" s="48" t="s">
        <v>43</v>
      </c>
      <c r="D473" s="55">
        <v>-18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1132</v>
      </c>
      <c r="AA473" s="48" t="s">
        <v>38</v>
      </c>
      <c r="AB473" s="55">
        <v>-11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1282</v>
      </c>
      <c r="C474" s="48" t="s">
        <v>50</v>
      </c>
      <c r="D474" s="55">
        <v>179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1877</v>
      </c>
      <c r="AA474" s="48" t="s">
        <v>26</v>
      </c>
      <c r="AB474" s="55">
        <v>-11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570</v>
      </c>
      <c r="C475" s="48" t="s">
        <v>21</v>
      </c>
      <c r="D475" s="55">
        <v>-19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1030</v>
      </c>
      <c r="AA475" s="48" t="s">
        <v>58</v>
      </c>
      <c r="AB475" s="55">
        <v>-11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933</v>
      </c>
      <c r="C476" s="48" t="s">
        <v>42</v>
      </c>
      <c r="D476" s="55">
        <v>-19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993</v>
      </c>
      <c r="AA476" s="48" t="s">
        <v>58</v>
      </c>
      <c r="AB476" s="55">
        <v>-11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934</v>
      </c>
      <c r="C477" s="48" t="s">
        <v>42</v>
      </c>
      <c r="D477" s="55">
        <v>-19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778</v>
      </c>
      <c r="AA477" s="48" t="s">
        <v>58</v>
      </c>
      <c r="AB477" s="55">
        <v>-11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936</v>
      </c>
      <c r="C478" s="48" t="s">
        <v>26</v>
      </c>
      <c r="D478" s="55">
        <v>-19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1881</v>
      </c>
      <c r="AA478" s="48" t="s">
        <v>38</v>
      </c>
      <c r="AB478" s="55">
        <v>-11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2320</v>
      </c>
      <c r="C479" s="48" t="s">
        <v>42</v>
      </c>
      <c r="D479" s="55">
        <v>-19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2425</v>
      </c>
      <c r="AA479" s="48" t="s">
        <v>68</v>
      </c>
      <c r="AB479" s="55" t="s">
        <v>2967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939</v>
      </c>
      <c r="C480" s="48" t="s">
        <v>43</v>
      </c>
      <c r="D480" s="55">
        <v>-19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1152</v>
      </c>
      <c r="AA480" s="48" t="s">
        <v>45</v>
      </c>
      <c r="AB480" s="55">
        <v>-12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943</v>
      </c>
      <c r="C481" s="48" t="s">
        <v>26</v>
      </c>
      <c r="D481" s="55">
        <v>-19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600</v>
      </c>
      <c r="AA481" s="48" t="s">
        <v>34</v>
      </c>
      <c r="AB481" s="55">
        <v>-12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381</v>
      </c>
      <c r="C482" s="48" t="s">
        <v>50</v>
      </c>
      <c r="D482" s="55">
        <v>-19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296</v>
      </c>
      <c r="AA482" s="48" t="s">
        <v>46</v>
      </c>
      <c r="AB482" s="55">
        <v>-12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945</v>
      </c>
      <c r="C483" s="48" t="s">
        <v>21</v>
      </c>
      <c r="D483" s="55">
        <v>-19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1627</v>
      </c>
      <c r="AA483" s="48" t="s">
        <v>43</v>
      </c>
      <c r="AB483" s="55">
        <v>-12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947</v>
      </c>
      <c r="C484" s="48" t="s">
        <v>26</v>
      </c>
      <c r="D484" s="55">
        <v>-19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1253</v>
      </c>
      <c r="AA484" s="48" t="s">
        <v>59</v>
      </c>
      <c r="AB484" s="55">
        <v>-12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519</v>
      </c>
      <c r="C485" s="48" t="s">
        <v>38</v>
      </c>
      <c r="D485" s="55">
        <v>-19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195</v>
      </c>
      <c r="AA485" s="48" t="s">
        <v>28</v>
      </c>
      <c r="AB485" s="55">
        <v>-12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950</v>
      </c>
      <c r="C486" s="48" t="s">
        <v>32</v>
      </c>
      <c r="D486" s="55">
        <v>-19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1663</v>
      </c>
      <c r="AA486" s="48" t="s">
        <v>41</v>
      </c>
      <c r="AB486" s="55">
        <v>-12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2321</v>
      </c>
      <c r="C487" s="48" t="s">
        <v>58</v>
      </c>
      <c r="D487" s="55">
        <v>-19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1622</v>
      </c>
      <c r="AA487" s="48" t="s">
        <v>26</v>
      </c>
      <c r="AB487" s="55">
        <v>-12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953</v>
      </c>
      <c r="C488" s="48" t="s">
        <v>28</v>
      </c>
      <c r="D488" s="55">
        <v>-19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2334</v>
      </c>
      <c r="AA488" s="48" t="s">
        <v>65</v>
      </c>
      <c r="AB488" s="55">
        <v>-12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955</v>
      </c>
      <c r="C489" s="48" t="s">
        <v>32</v>
      </c>
      <c r="D489" s="55">
        <v>-19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2350</v>
      </c>
      <c r="AA489" s="48" t="s">
        <v>21</v>
      </c>
      <c r="AB489" s="55">
        <v>-12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957</v>
      </c>
      <c r="C490" s="48" t="s">
        <v>34</v>
      </c>
      <c r="D490" s="55">
        <v>-19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814</v>
      </c>
      <c r="AA490" s="48" t="s">
        <v>58</v>
      </c>
      <c r="AB490" s="55">
        <v>-12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959</v>
      </c>
      <c r="C491" s="48" t="s">
        <v>43</v>
      </c>
      <c r="D491" s="55">
        <v>-19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1891</v>
      </c>
      <c r="AA491" s="48" t="s">
        <v>21</v>
      </c>
      <c r="AB491" s="55">
        <v>-12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963</v>
      </c>
      <c r="C492" s="48" t="s">
        <v>26</v>
      </c>
      <c r="D492" s="55">
        <v>-19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833</v>
      </c>
      <c r="AA492" s="48" t="s">
        <v>26</v>
      </c>
      <c r="AB492" s="55">
        <v>-12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965</v>
      </c>
      <c r="C493" s="48" t="s">
        <v>43</v>
      </c>
      <c r="D493" s="55">
        <v>-19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1664</v>
      </c>
      <c r="AA493" s="48" t="s">
        <v>57</v>
      </c>
      <c r="AB493" s="55">
        <v>-12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967</v>
      </c>
      <c r="C494" s="48" t="s">
        <v>54</v>
      </c>
      <c r="D494" s="55">
        <v>-19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834</v>
      </c>
      <c r="AA494" s="48" t="s">
        <v>32</v>
      </c>
      <c r="AB494" s="55">
        <v>-12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971</v>
      </c>
      <c r="C495" s="48" t="s">
        <v>32</v>
      </c>
      <c r="D495" s="55">
        <v>-19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1177</v>
      </c>
      <c r="AA495" s="48" t="s">
        <v>46</v>
      </c>
      <c r="AB495" s="55">
        <v>-12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973</v>
      </c>
      <c r="C496" s="48" t="s">
        <v>26</v>
      </c>
      <c r="D496" s="55">
        <v>-18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487</v>
      </c>
      <c r="AA496" s="48" t="s">
        <v>34</v>
      </c>
      <c r="AB496" s="55">
        <v>-12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975</v>
      </c>
      <c r="C497" s="48" t="s">
        <v>58</v>
      </c>
      <c r="D497" s="55">
        <v>-18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1895</v>
      </c>
      <c r="AA497" s="48" t="s">
        <v>28</v>
      </c>
      <c r="AB497" s="55">
        <v>-12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977</v>
      </c>
      <c r="C498" s="48" t="s">
        <v>32</v>
      </c>
      <c r="D498" s="55">
        <v>-18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211</v>
      </c>
      <c r="AA498" s="48" t="s">
        <v>51</v>
      </c>
      <c r="AB498" s="55">
        <v>-339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980</v>
      </c>
      <c r="C499" s="48" t="s">
        <v>108</v>
      </c>
      <c r="D499" s="55">
        <v>-18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1896</v>
      </c>
      <c r="AA499" s="48" t="s">
        <v>21</v>
      </c>
      <c r="AB499" s="55">
        <v>-13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572</v>
      </c>
      <c r="C500" s="48" t="s">
        <v>34</v>
      </c>
      <c r="D500" s="55">
        <v>-18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1897</v>
      </c>
      <c r="AA500" s="48" t="s">
        <v>45</v>
      </c>
      <c r="AB500" s="55">
        <v>-13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2322</v>
      </c>
      <c r="C501" s="48" t="s">
        <v>21</v>
      </c>
      <c r="D501" s="55">
        <v>-18</v>
      </c>
      <c r="M501" s="73"/>
      <c r="N501" s="73"/>
      <c r="O501" s="73"/>
      <c r="P501" s="73"/>
      <c r="Y501" s="54">
        <v>499</v>
      </c>
      <c r="Z501" s="56" t="s">
        <v>2540</v>
      </c>
      <c r="AA501" s="48" t="s">
        <v>38</v>
      </c>
      <c r="AB501" s="55">
        <v>-13</v>
      </c>
      <c r="AK501" s="74"/>
      <c r="AL501" s="74"/>
      <c r="AM501" s="74"/>
      <c r="AN501" s="74"/>
    </row>
    <row r="502" spans="1:40">
      <c r="A502" s="54">
        <v>500</v>
      </c>
      <c r="B502" s="20" t="s">
        <v>1350</v>
      </c>
      <c r="C502" s="48" t="s">
        <v>50</v>
      </c>
      <c r="D502" s="55">
        <v>194</v>
      </c>
      <c r="Y502" s="54">
        <v>500</v>
      </c>
      <c r="Z502" s="56" t="s">
        <v>1162</v>
      </c>
      <c r="AA502" s="48" t="s">
        <v>59</v>
      </c>
      <c r="AB502" s="55">
        <v>-13</v>
      </c>
    </row>
    <row r="503" spans="1:40">
      <c r="A503" s="54">
        <v>501</v>
      </c>
      <c r="B503" s="20" t="s">
        <v>981</v>
      </c>
      <c r="C503" s="48" t="s">
        <v>32</v>
      </c>
      <c r="D503" s="55">
        <v>-19</v>
      </c>
      <c r="Y503" s="54">
        <v>501</v>
      </c>
      <c r="Z503" s="56" t="s">
        <v>1443</v>
      </c>
      <c r="AA503" s="48" t="s">
        <v>21</v>
      </c>
      <c r="AB503" s="55">
        <v>-13</v>
      </c>
    </row>
    <row r="504" spans="1:40">
      <c r="A504" s="54">
        <v>502</v>
      </c>
      <c r="B504" s="20" t="s">
        <v>982</v>
      </c>
      <c r="C504" s="48" t="s">
        <v>47</v>
      </c>
      <c r="D504" s="55">
        <v>-19</v>
      </c>
      <c r="Y504" s="54">
        <v>502</v>
      </c>
      <c r="Z504" s="56" t="s">
        <v>1225</v>
      </c>
      <c r="AA504" s="48" t="s">
        <v>24</v>
      </c>
      <c r="AB504" s="55">
        <v>-12</v>
      </c>
    </row>
    <row r="505" spans="1:40">
      <c r="A505" s="54">
        <v>503</v>
      </c>
      <c r="B505" s="20" t="s">
        <v>2323</v>
      </c>
      <c r="C505" s="48" t="s">
        <v>21</v>
      </c>
      <c r="D505" s="55">
        <v>-19</v>
      </c>
      <c r="Y505" s="54">
        <v>503</v>
      </c>
      <c r="Z505" s="56" t="s">
        <v>2322</v>
      </c>
      <c r="AA505" s="48" t="s">
        <v>21</v>
      </c>
      <c r="AB505" s="55">
        <v>-12</v>
      </c>
    </row>
    <row r="506" spans="1:40">
      <c r="A506" s="54">
        <v>504</v>
      </c>
      <c r="B506" s="20" t="s">
        <v>983</v>
      </c>
      <c r="C506" s="48" t="s">
        <v>32</v>
      </c>
      <c r="D506" s="55">
        <v>-19</v>
      </c>
      <c r="Y506" s="54">
        <v>504</v>
      </c>
      <c r="Z506" s="56" t="s">
        <v>524</v>
      </c>
      <c r="AA506" s="48" t="s">
        <v>46</v>
      </c>
      <c r="AB506" s="55">
        <v>-12</v>
      </c>
    </row>
    <row r="507" spans="1:40">
      <c r="A507" s="54">
        <v>505</v>
      </c>
      <c r="B507" s="20" t="s">
        <v>984</v>
      </c>
      <c r="C507" s="48" t="s">
        <v>24</v>
      </c>
      <c r="D507" s="55">
        <v>-19</v>
      </c>
      <c r="Y507" s="54">
        <v>505</v>
      </c>
      <c r="Z507" s="56" t="s">
        <v>1205</v>
      </c>
      <c r="AA507" s="48" t="s">
        <v>59</v>
      </c>
      <c r="AB507" s="55">
        <v>-12</v>
      </c>
    </row>
    <row r="508" spans="1:40">
      <c r="A508" s="54">
        <v>506</v>
      </c>
      <c r="B508" s="20" t="s">
        <v>985</v>
      </c>
      <c r="C508" s="48" t="s">
        <v>28</v>
      </c>
      <c r="D508" s="55">
        <v>-19</v>
      </c>
      <c r="Y508" s="54">
        <v>506</v>
      </c>
      <c r="Z508" s="56" t="s">
        <v>1125</v>
      </c>
      <c r="AA508" s="48" t="s">
        <v>24</v>
      </c>
      <c r="AB508" s="55">
        <v>-12</v>
      </c>
    </row>
    <row r="509" spans="1:40">
      <c r="A509" s="54">
        <v>507</v>
      </c>
      <c r="B509" s="20" t="s">
        <v>989</v>
      </c>
      <c r="C509" s="48" t="s">
        <v>32</v>
      </c>
      <c r="D509" s="55">
        <v>-19</v>
      </c>
      <c r="Y509" s="54">
        <v>507</v>
      </c>
      <c r="Z509" s="56" t="s">
        <v>1908</v>
      </c>
      <c r="AA509" s="48" t="s">
        <v>58</v>
      </c>
      <c r="AB509" s="55">
        <v>-12</v>
      </c>
    </row>
    <row r="510" spans="1:40">
      <c r="A510" s="54">
        <v>508</v>
      </c>
      <c r="B510" s="20" t="s">
        <v>997</v>
      </c>
      <c r="C510" s="48" t="s">
        <v>26</v>
      </c>
      <c r="D510" s="55">
        <v>-19</v>
      </c>
      <c r="Y510" s="54">
        <v>508</v>
      </c>
      <c r="Z510" s="56" t="s">
        <v>1909</v>
      </c>
      <c r="AA510" s="48" t="s">
        <v>21</v>
      </c>
      <c r="AB510" s="55">
        <v>-12</v>
      </c>
    </row>
    <row r="511" spans="1:40">
      <c r="A511" s="54">
        <v>509</v>
      </c>
      <c r="B511" s="20" t="s">
        <v>991</v>
      </c>
      <c r="C511" s="48" t="s">
        <v>58</v>
      </c>
      <c r="D511" s="55">
        <v>-19</v>
      </c>
      <c r="Y511" s="54">
        <v>509</v>
      </c>
      <c r="Z511" s="56" t="s">
        <v>1910</v>
      </c>
      <c r="AA511" s="48" t="s">
        <v>58</v>
      </c>
      <c r="AB511" s="55">
        <v>-12</v>
      </c>
    </row>
    <row r="512" spans="1:40">
      <c r="A512" s="54">
        <v>510</v>
      </c>
      <c r="B512" s="20" t="s">
        <v>993</v>
      </c>
      <c r="C512" s="48" t="s">
        <v>58</v>
      </c>
      <c r="D512" s="55">
        <v>-19</v>
      </c>
      <c r="Y512" s="54">
        <v>510</v>
      </c>
      <c r="Z512" s="56" t="s">
        <v>1911</v>
      </c>
      <c r="AA512" s="48" t="s">
        <v>45</v>
      </c>
      <c r="AB512" s="55">
        <v>-12</v>
      </c>
    </row>
    <row r="513" spans="1:28">
      <c r="A513" s="54">
        <v>511</v>
      </c>
      <c r="B513" s="20" t="s">
        <v>995</v>
      </c>
      <c r="C513" s="48" t="s">
        <v>43</v>
      </c>
      <c r="D513" s="55">
        <v>-19</v>
      </c>
      <c r="Y513" s="54">
        <v>511</v>
      </c>
      <c r="Z513" s="56" t="s">
        <v>2541</v>
      </c>
      <c r="AA513" s="48" t="s">
        <v>26</v>
      </c>
      <c r="AB513" s="55">
        <v>-12</v>
      </c>
    </row>
    <row r="514" spans="1:28">
      <c r="A514" s="54">
        <v>512</v>
      </c>
      <c r="B514" s="20" t="s">
        <v>1437</v>
      </c>
      <c r="C514" s="48" t="s">
        <v>50</v>
      </c>
      <c r="D514" s="55">
        <v>238</v>
      </c>
      <c r="Y514" s="54">
        <v>512</v>
      </c>
      <c r="Z514" s="56" t="s">
        <v>2542</v>
      </c>
      <c r="AA514" s="48" t="s">
        <v>38</v>
      </c>
      <c r="AB514" s="55">
        <v>-12</v>
      </c>
    </row>
    <row r="515" spans="1:28">
      <c r="A515" s="54">
        <v>513</v>
      </c>
      <c r="B515" s="20" t="s">
        <v>727</v>
      </c>
      <c r="C515" s="48" t="s">
        <v>41</v>
      </c>
      <c r="D515" s="55">
        <v>-20</v>
      </c>
      <c r="Y515" s="54">
        <v>513</v>
      </c>
      <c r="Z515" s="56" t="s">
        <v>227</v>
      </c>
      <c r="AA515" s="48" t="s">
        <v>28</v>
      </c>
      <c r="AB515" s="55">
        <v>-12</v>
      </c>
    </row>
    <row r="516" spans="1:28">
      <c r="A516" s="54">
        <v>514</v>
      </c>
      <c r="B516" s="20" t="s">
        <v>1001</v>
      </c>
      <c r="C516" s="48" t="s">
        <v>21</v>
      </c>
      <c r="D516" s="55">
        <v>-19</v>
      </c>
      <c r="Y516" s="54">
        <v>514</v>
      </c>
      <c r="Z516" s="56" t="s">
        <v>302</v>
      </c>
      <c r="AA516" s="48" t="s">
        <v>26</v>
      </c>
      <c r="AB516" s="55">
        <v>-12</v>
      </c>
    </row>
    <row r="517" spans="1:28">
      <c r="A517" s="54">
        <v>515</v>
      </c>
      <c r="B517" s="20" t="s">
        <v>1003</v>
      </c>
      <c r="C517" s="48" t="s">
        <v>58</v>
      </c>
      <c r="D517" s="55">
        <v>-19</v>
      </c>
      <c r="Y517" s="54">
        <v>515</v>
      </c>
      <c r="Z517" s="56" t="s">
        <v>2331</v>
      </c>
      <c r="AA517" s="48" t="s">
        <v>65</v>
      </c>
      <c r="AB517" s="55">
        <v>-12</v>
      </c>
    </row>
    <row r="518" spans="1:28">
      <c r="A518" s="54">
        <v>516</v>
      </c>
      <c r="B518" s="20" t="s">
        <v>1005</v>
      </c>
      <c r="C518" s="48" t="s">
        <v>43</v>
      </c>
      <c r="D518" s="55">
        <v>-19</v>
      </c>
      <c r="Y518" s="54">
        <v>516</v>
      </c>
      <c r="Z518" s="56" t="s">
        <v>1444</v>
      </c>
      <c r="AA518" s="48" t="s">
        <v>47</v>
      </c>
      <c r="AB518" s="55">
        <v>-12</v>
      </c>
    </row>
    <row r="519" spans="1:28">
      <c r="A519" s="54">
        <v>517</v>
      </c>
      <c r="B519" s="20" t="s">
        <v>1007</v>
      </c>
      <c r="C519" s="48" t="s">
        <v>43</v>
      </c>
      <c r="D519" s="55">
        <v>-19</v>
      </c>
      <c r="Y519" s="54">
        <v>517</v>
      </c>
      <c r="Z519" s="56" t="s">
        <v>1978</v>
      </c>
      <c r="AA519" s="48" t="s">
        <v>57</v>
      </c>
      <c r="AB519" s="55">
        <v>-12</v>
      </c>
    </row>
    <row r="520" spans="1:28">
      <c r="A520" s="54">
        <v>518</v>
      </c>
      <c r="B520" s="20" t="s">
        <v>1121</v>
      </c>
      <c r="C520" s="48" t="s">
        <v>26</v>
      </c>
      <c r="D520" s="55">
        <v>-19</v>
      </c>
      <c r="Y520" s="54">
        <v>518</v>
      </c>
      <c r="Z520" s="56" t="s">
        <v>1635</v>
      </c>
      <c r="AA520" s="48" t="s">
        <v>43</v>
      </c>
      <c r="AB520" s="55">
        <v>-12</v>
      </c>
    </row>
    <row r="521" spans="1:28">
      <c r="A521" s="54">
        <v>519</v>
      </c>
      <c r="B521" s="20" t="s">
        <v>1014</v>
      </c>
      <c r="C521" s="48" t="s">
        <v>52</v>
      </c>
      <c r="D521" s="55">
        <v>-18</v>
      </c>
      <c r="Y521" s="54">
        <v>519</v>
      </c>
      <c r="Z521" s="56" t="s">
        <v>725</v>
      </c>
      <c r="AA521" s="48" t="s">
        <v>32</v>
      </c>
      <c r="AB521" s="55">
        <v>-12</v>
      </c>
    </row>
    <row r="522" spans="1:28">
      <c r="A522" s="54">
        <v>520</v>
      </c>
      <c r="B522" s="20" t="s">
        <v>1016</v>
      </c>
      <c r="C522" s="48" t="s">
        <v>21</v>
      </c>
      <c r="D522" s="55">
        <v>-18</v>
      </c>
      <c r="Y522" s="54">
        <v>520</v>
      </c>
      <c r="Z522" s="56" t="s">
        <v>1623</v>
      </c>
      <c r="AA522" s="48" t="s">
        <v>26</v>
      </c>
      <c r="AB522" s="55">
        <v>-12</v>
      </c>
    </row>
    <row r="523" spans="1:28">
      <c r="A523" s="54">
        <v>521</v>
      </c>
      <c r="B523" s="20" t="s">
        <v>1018</v>
      </c>
      <c r="C523" s="48" t="s">
        <v>49</v>
      </c>
      <c r="D523" s="55">
        <v>-18</v>
      </c>
      <c r="Y523" s="54">
        <v>521</v>
      </c>
      <c r="Z523" s="56" t="s">
        <v>1216</v>
      </c>
      <c r="AA523" s="48" t="s">
        <v>46</v>
      </c>
      <c r="AB523" s="55">
        <v>-12</v>
      </c>
    </row>
    <row r="524" spans="1:28">
      <c r="A524" s="54">
        <v>522</v>
      </c>
      <c r="B524" s="20" t="s">
        <v>1020</v>
      </c>
      <c r="C524" s="48" t="s">
        <v>47</v>
      </c>
      <c r="D524" s="55">
        <v>-18</v>
      </c>
      <c r="Y524" s="54">
        <v>522</v>
      </c>
      <c r="Z524" s="56" t="s">
        <v>1630</v>
      </c>
      <c r="AA524" s="48" t="s">
        <v>43</v>
      </c>
      <c r="AB524" s="55">
        <v>-12</v>
      </c>
    </row>
    <row r="525" spans="1:28">
      <c r="A525" s="54">
        <v>523</v>
      </c>
      <c r="B525" s="20" t="s">
        <v>594</v>
      </c>
      <c r="C525" s="48" t="s">
        <v>43</v>
      </c>
      <c r="D525" s="55">
        <v>-17</v>
      </c>
      <c r="Y525" s="54">
        <v>523</v>
      </c>
      <c r="Z525" s="56" t="s">
        <v>1633</v>
      </c>
      <c r="AA525" s="48" t="s">
        <v>43</v>
      </c>
      <c r="AB525" s="55">
        <v>-12</v>
      </c>
    </row>
    <row r="526" spans="1:28">
      <c r="A526" s="54">
        <v>524</v>
      </c>
      <c r="B526" s="20" t="s">
        <v>1026</v>
      </c>
      <c r="C526" s="48" t="s">
        <v>34</v>
      </c>
      <c r="D526" s="55">
        <v>-17</v>
      </c>
      <c r="Y526" s="54">
        <v>524</v>
      </c>
      <c r="Z526" s="56" t="s">
        <v>1920</v>
      </c>
      <c r="AA526" s="48" t="s">
        <v>47</v>
      </c>
      <c r="AB526" s="55">
        <v>-12</v>
      </c>
    </row>
    <row r="527" spans="1:28">
      <c r="A527" s="54">
        <v>525</v>
      </c>
      <c r="B527" s="20" t="s">
        <v>1384</v>
      </c>
      <c r="C527" s="48" t="s">
        <v>50</v>
      </c>
      <c r="D527" s="55">
        <v>186</v>
      </c>
      <c r="Y527" s="54">
        <v>525</v>
      </c>
      <c r="Z527" s="56" t="s">
        <v>2353</v>
      </c>
      <c r="AA527" s="48" t="s">
        <v>38</v>
      </c>
      <c r="AB527" s="55">
        <v>-12</v>
      </c>
    </row>
    <row r="528" spans="1:28">
      <c r="A528" s="54">
        <v>526</v>
      </c>
      <c r="B528" s="20" t="s">
        <v>1028</v>
      </c>
      <c r="C528" s="48" t="s">
        <v>58</v>
      </c>
      <c r="D528" s="55">
        <v>-18</v>
      </c>
      <c r="Y528" s="54">
        <v>526</v>
      </c>
      <c r="Z528" s="56" t="s">
        <v>383</v>
      </c>
      <c r="AA528" s="48" t="s">
        <v>43</v>
      </c>
      <c r="AB528" s="55">
        <v>-12</v>
      </c>
    </row>
    <row r="529" spans="1:28">
      <c r="A529" s="54">
        <v>527</v>
      </c>
      <c r="B529" s="20" t="s">
        <v>1030</v>
      </c>
      <c r="C529" s="48" t="s">
        <v>58</v>
      </c>
      <c r="D529" s="55">
        <v>-18</v>
      </c>
      <c r="Y529" s="54">
        <v>527</v>
      </c>
      <c r="Z529" s="56" t="s">
        <v>1333</v>
      </c>
      <c r="AA529" s="48" t="s">
        <v>34</v>
      </c>
      <c r="AB529" s="55">
        <v>-12</v>
      </c>
    </row>
    <row r="530" spans="1:28">
      <c r="A530" s="54">
        <v>528</v>
      </c>
      <c r="B530" s="20" t="s">
        <v>1032</v>
      </c>
      <c r="C530" s="48" t="s">
        <v>47</v>
      </c>
      <c r="D530" s="55">
        <v>-18</v>
      </c>
      <c r="Y530" s="54">
        <v>528</v>
      </c>
      <c r="Z530" s="56" t="s">
        <v>1922</v>
      </c>
      <c r="AA530" s="48" t="s">
        <v>59</v>
      </c>
      <c r="AB530" s="55">
        <v>-12</v>
      </c>
    </row>
    <row r="531" spans="1:28">
      <c r="A531" s="54">
        <v>529</v>
      </c>
      <c r="B531" s="20" t="s">
        <v>2339</v>
      </c>
      <c r="C531" s="48" t="s">
        <v>50</v>
      </c>
      <c r="D531" s="55">
        <v>217</v>
      </c>
      <c r="Y531" s="54">
        <v>529</v>
      </c>
      <c r="Z531" s="56" t="s">
        <v>2332</v>
      </c>
      <c r="AA531" s="48" t="s">
        <v>34</v>
      </c>
      <c r="AB531" s="55">
        <v>-12</v>
      </c>
    </row>
    <row r="532" spans="1:28">
      <c r="A532" s="54">
        <v>530</v>
      </c>
      <c r="B532" s="20" t="s">
        <v>1034</v>
      </c>
      <c r="C532" s="48" t="s">
        <v>65</v>
      </c>
      <c r="D532" s="55">
        <v>-19</v>
      </c>
      <c r="Y532" s="54">
        <v>530</v>
      </c>
      <c r="Z532" s="56" t="s">
        <v>1022</v>
      </c>
      <c r="AA532" s="48" t="s">
        <v>24</v>
      </c>
      <c r="AB532" s="55">
        <v>-12</v>
      </c>
    </row>
    <row r="533" spans="1:28">
      <c r="A533" s="54">
        <v>531</v>
      </c>
      <c r="B533" s="20" t="s">
        <v>1041</v>
      </c>
      <c r="C533" s="48" t="s">
        <v>41</v>
      </c>
      <c r="D533" s="55">
        <v>-18</v>
      </c>
      <c r="Y533" s="54">
        <v>531</v>
      </c>
      <c r="Z533" s="56" t="s">
        <v>1634</v>
      </c>
      <c r="AA533" s="48" t="s">
        <v>43</v>
      </c>
      <c r="AB533" s="55">
        <v>-12</v>
      </c>
    </row>
    <row r="534" spans="1:28">
      <c r="A534" s="54">
        <v>532</v>
      </c>
      <c r="B534" s="20" t="s">
        <v>1045</v>
      </c>
      <c r="C534" s="48" t="s">
        <v>43</v>
      </c>
      <c r="D534" s="55">
        <v>-17</v>
      </c>
      <c r="Y534" s="54">
        <v>532</v>
      </c>
      <c r="Z534" s="56" t="s">
        <v>2343</v>
      </c>
      <c r="AA534" s="48" t="s">
        <v>21</v>
      </c>
      <c r="AB534" s="55">
        <v>-11</v>
      </c>
    </row>
    <row r="535" spans="1:28">
      <c r="A535" s="54">
        <v>533</v>
      </c>
      <c r="B535" s="20" t="s">
        <v>833</v>
      </c>
      <c r="C535" s="48" t="s">
        <v>26</v>
      </c>
      <c r="D535" s="55">
        <v>-17</v>
      </c>
      <c r="Y535" s="54">
        <v>533</v>
      </c>
      <c r="Z535" s="56" t="s">
        <v>403</v>
      </c>
      <c r="AA535" s="48" t="s">
        <v>43</v>
      </c>
      <c r="AB535" s="55">
        <v>-11</v>
      </c>
    </row>
    <row r="536" spans="1:28">
      <c r="A536" s="54">
        <v>534</v>
      </c>
      <c r="B536" s="20" t="s">
        <v>1268</v>
      </c>
      <c r="C536" s="48" t="s">
        <v>26</v>
      </c>
      <c r="D536" s="55">
        <v>-17</v>
      </c>
      <c r="Y536" s="54">
        <v>534</v>
      </c>
      <c r="Z536" s="56" t="s">
        <v>1463</v>
      </c>
      <c r="AA536" s="48" t="s">
        <v>26</v>
      </c>
      <c r="AB536" s="55">
        <v>-11</v>
      </c>
    </row>
    <row r="537" spans="1:28">
      <c r="A537" s="54">
        <v>535</v>
      </c>
      <c r="B537" s="20" t="s">
        <v>1049</v>
      </c>
      <c r="C537" s="48" t="s">
        <v>52</v>
      </c>
      <c r="D537" s="55">
        <v>-17</v>
      </c>
      <c r="Y537" s="54">
        <v>535</v>
      </c>
      <c r="Z537" s="56" t="s">
        <v>2354</v>
      </c>
      <c r="AA537" s="48" t="s">
        <v>38</v>
      </c>
      <c r="AB537" s="55">
        <v>-11</v>
      </c>
    </row>
    <row r="538" spans="1:28">
      <c r="A538" s="54">
        <v>536</v>
      </c>
      <c r="B538" s="20" t="s">
        <v>1052</v>
      </c>
      <c r="C538" s="48" t="s">
        <v>52</v>
      </c>
      <c r="D538" s="55">
        <v>-17</v>
      </c>
      <c r="Y538" s="54">
        <v>536</v>
      </c>
      <c r="Z538" s="56" t="s">
        <v>2355</v>
      </c>
      <c r="AA538" s="48" t="s">
        <v>38</v>
      </c>
      <c r="AB538" s="55">
        <v>-11</v>
      </c>
    </row>
    <row r="539" spans="1:28">
      <c r="A539" s="54" t="s">
        <v>2908</v>
      </c>
      <c r="B539" s="20" t="s">
        <v>2908</v>
      </c>
      <c r="C539" s="48" t="s">
        <v>2908</v>
      </c>
      <c r="D539" s="55" t="s">
        <v>2908</v>
      </c>
      <c r="Y539" s="54">
        <v>537</v>
      </c>
      <c r="Z539" s="56" t="s">
        <v>1137</v>
      </c>
      <c r="AA539" s="48" t="s">
        <v>45</v>
      </c>
      <c r="AB539" s="55">
        <v>-11</v>
      </c>
    </row>
    <row r="540" spans="1:28">
      <c r="A540" s="54">
        <v>538</v>
      </c>
      <c r="B540" s="20" t="s">
        <v>1054</v>
      </c>
      <c r="C540" s="48" t="s">
        <v>64</v>
      </c>
      <c r="D540" s="55">
        <v>-18</v>
      </c>
      <c r="Y540" s="54">
        <v>538</v>
      </c>
      <c r="Z540" s="56" t="s">
        <v>1665</v>
      </c>
      <c r="AA540" s="48" t="s">
        <v>26</v>
      </c>
      <c r="AB540" s="55">
        <v>-11</v>
      </c>
    </row>
    <row r="541" spans="1:28">
      <c r="A541" s="54">
        <v>539</v>
      </c>
      <c r="B541" s="20" t="s">
        <v>1056</v>
      </c>
      <c r="C541" s="48" t="s">
        <v>47</v>
      </c>
      <c r="D541" s="55">
        <v>-18</v>
      </c>
      <c r="Y541" s="54">
        <v>539</v>
      </c>
      <c r="Z541" s="56" t="s">
        <v>1034</v>
      </c>
      <c r="AA541" s="48" t="s">
        <v>65</v>
      </c>
      <c r="AB541" s="55">
        <v>-11</v>
      </c>
    </row>
    <row r="542" spans="1:28">
      <c r="A542" s="54">
        <v>540</v>
      </c>
      <c r="B542" s="20" t="s">
        <v>2421</v>
      </c>
      <c r="C542" s="48" t="s">
        <v>21</v>
      </c>
      <c r="D542" s="55" t="s">
        <v>2967</v>
      </c>
      <c r="Y542" s="54">
        <v>540</v>
      </c>
      <c r="Z542" s="56" t="s">
        <v>1930</v>
      </c>
      <c r="AA542" s="48" t="s">
        <v>28</v>
      </c>
      <c r="AB542" s="55">
        <v>-11</v>
      </c>
    </row>
    <row r="543" spans="1:28">
      <c r="A543" s="54">
        <v>541</v>
      </c>
      <c r="B543" s="20" t="s">
        <v>1058</v>
      </c>
      <c r="C543" s="48" t="s">
        <v>43</v>
      </c>
      <c r="D543" s="55">
        <v>-19</v>
      </c>
      <c r="Y543" s="54">
        <v>541</v>
      </c>
      <c r="Z543" s="56" t="s">
        <v>1931</v>
      </c>
      <c r="AA543" s="48" t="s">
        <v>28</v>
      </c>
      <c r="AB543" s="55">
        <v>-11</v>
      </c>
    </row>
    <row r="544" spans="1:28">
      <c r="A544" s="54">
        <v>542</v>
      </c>
      <c r="B544" s="20" t="s">
        <v>1062</v>
      </c>
      <c r="C544" s="48" t="s">
        <v>32</v>
      </c>
      <c r="D544" s="55">
        <v>-19</v>
      </c>
      <c r="Y544" s="54">
        <v>542</v>
      </c>
      <c r="Z544" s="56" t="s">
        <v>1353</v>
      </c>
      <c r="AA544" s="48" t="s">
        <v>36</v>
      </c>
      <c r="AB544" s="55">
        <v>-11</v>
      </c>
    </row>
    <row r="545" spans="1:28">
      <c r="A545" s="54">
        <v>543</v>
      </c>
      <c r="B545" s="20" t="s">
        <v>2324</v>
      </c>
      <c r="C545" s="48" t="s">
        <v>58</v>
      </c>
      <c r="D545" s="55">
        <v>-19</v>
      </c>
      <c r="Y545" s="54">
        <v>543</v>
      </c>
      <c r="Z545" s="56" t="s">
        <v>1325</v>
      </c>
      <c r="AA545" s="48" t="s">
        <v>21</v>
      </c>
      <c r="AB545" s="55">
        <v>-11</v>
      </c>
    </row>
    <row r="546" spans="1:28">
      <c r="A546" s="54">
        <v>544</v>
      </c>
      <c r="B546" s="20" t="s">
        <v>1067</v>
      </c>
      <c r="C546" s="48" t="s">
        <v>47</v>
      </c>
      <c r="D546" s="55">
        <v>-19</v>
      </c>
      <c r="Y546" s="54">
        <v>544</v>
      </c>
      <c r="Z546" s="56" t="s">
        <v>1189</v>
      </c>
      <c r="AA546" s="48" t="s">
        <v>24</v>
      </c>
      <c r="AB546" s="55">
        <v>-11</v>
      </c>
    </row>
    <row r="547" spans="1:28">
      <c r="A547" s="54">
        <v>545</v>
      </c>
      <c r="B547" s="20" t="s">
        <v>1428</v>
      </c>
      <c r="C547" s="48" t="s">
        <v>50</v>
      </c>
      <c r="D547" s="55">
        <v>195</v>
      </c>
      <c r="Y547" s="54">
        <v>545</v>
      </c>
      <c r="Z547" s="56" t="s">
        <v>2288</v>
      </c>
      <c r="AA547" s="48" t="s">
        <v>34</v>
      </c>
      <c r="AB547" s="55">
        <v>-11</v>
      </c>
    </row>
    <row r="548" spans="1:28">
      <c r="A548" s="54">
        <v>546</v>
      </c>
      <c r="B548" s="20" t="s">
        <v>1071</v>
      </c>
      <c r="C548" s="48" t="s">
        <v>32</v>
      </c>
      <c r="D548" s="55">
        <v>-20</v>
      </c>
      <c r="Y548" s="54">
        <v>546</v>
      </c>
      <c r="Z548" s="56" t="s">
        <v>1512</v>
      </c>
      <c r="AA548" s="48" t="s">
        <v>26</v>
      </c>
      <c r="AB548" s="55">
        <v>-11</v>
      </c>
    </row>
    <row r="549" spans="1:28">
      <c r="A549" s="54">
        <v>547</v>
      </c>
      <c r="B549" s="20" t="s">
        <v>2325</v>
      </c>
      <c r="C549" s="48" t="s">
        <v>58</v>
      </c>
      <c r="D549" s="55">
        <v>-20</v>
      </c>
      <c r="Y549" s="54">
        <v>547</v>
      </c>
      <c r="Z549" s="56" t="s">
        <v>1107</v>
      </c>
      <c r="AA549" s="48" t="s">
        <v>58</v>
      </c>
      <c r="AB549" s="55">
        <v>-11</v>
      </c>
    </row>
    <row r="550" spans="1:28">
      <c r="A550" s="54">
        <v>548</v>
      </c>
      <c r="B550" s="20" t="s">
        <v>1074</v>
      </c>
      <c r="C550" s="48" t="s">
        <v>54</v>
      </c>
      <c r="D550" s="55">
        <v>-20</v>
      </c>
      <c r="Y550" s="54">
        <v>548</v>
      </c>
      <c r="Z550" s="56" t="s">
        <v>365</v>
      </c>
      <c r="AA550" s="48" t="s">
        <v>46</v>
      </c>
      <c r="AB550" s="55">
        <v>-11</v>
      </c>
    </row>
    <row r="551" spans="1:28">
      <c r="A551" s="54">
        <v>549</v>
      </c>
      <c r="B551" s="20" t="s">
        <v>1076</v>
      </c>
      <c r="C551" s="48" t="s">
        <v>38</v>
      </c>
      <c r="D551" s="55">
        <v>-20</v>
      </c>
      <c r="Y551" s="54">
        <v>549</v>
      </c>
      <c r="Z551" s="56" t="s">
        <v>929</v>
      </c>
      <c r="AA551" s="48" t="s">
        <v>47</v>
      </c>
      <c r="AB551" s="55">
        <v>-11</v>
      </c>
    </row>
    <row r="552" spans="1:28">
      <c r="A552" s="54">
        <v>550</v>
      </c>
      <c r="B552" s="20" t="s">
        <v>1039</v>
      </c>
      <c r="C552" s="48" t="s">
        <v>26</v>
      </c>
      <c r="D552" s="55">
        <v>-20</v>
      </c>
      <c r="Y552" s="54">
        <v>550</v>
      </c>
      <c r="Z552" s="56" t="s">
        <v>1941</v>
      </c>
      <c r="AA552" s="48" t="s">
        <v>34</v>
      </c>
      <c r="AB552" s="55">
        <v>-11</v>
      </c>
    </row>
    <row r="553" spans="1:28">
      <c r="A553" s="54">
        <v>551</v>
      </c>
      <c r="B553" s="20" t="s">
        <v>1077</v>
      </c>
      <c r="C553" s="48" t="s">
        <v>52</v>
      </c>
      <c r="D553" s="55">
        <v>-20</v>
      </c>
      <c r="Y553" s="54">
        <v>551</v>
      </c>
      <c r="Z553" s="56" t="s">
        <v>1942</v>
      </c>
      <c r="AA553" s="48" t="s">
        <v>36</v>
      </c>
      <c r="AB553" s="55">
        <v>-11</v>
      </c>
    </row>
    <row r="554" spans="1:28">
      <c r="A554" s="54">
        <v>552</v>
      </c>
      <c r="B554" s="20" t="s">
        <v>2326</v>
      </c>
      <c r="C554" s="48" t="s">
        <v>41</v>
      </c>
      <c r="D554" s="55">
        <v>-20</v>
      </c>
      <c r="Y554" s="54">
        <v>552</v>
      </c>
      <c r="Z554" s="56" t="s">
        <v>286</v>
      </c>
      <c r="AA554" s="48" t="s">
        <v>34</v>
      </c>
      <c r="AB554" s="55">
        <v>-11</v>
      </c>
    </row>
    <row r="555" spans="1:28">
      <c r="A555" s="54">
        <v>553</v>
      </c>
      <c r="B555" s="20" t="s">
        <v>1299</v>
      </c>
      <c r="C555" s="48" t="s">
        <v>21</v>
      </c>
      <c r="D555" s="55">
        <v>-165</v>
      </c>
      <c r="Y555" s="54">
        <v>553</v>
      </c>
      <c r="Z555" s="56" t="s">
        <v>318</v>
      </c>
      <c r="AA555" s="48" t="s">
        <v>28</v>
      </c>
      <c r="AB555" s="55">
        <v>-11</v>
      </c>
    </row>
    <row r="556" spans="1:28">
      <c r="A556" s="54">
        <v>554</v>
      </c>
      <c r="B556" s="20" t="s">
        <v>1081</v>
      </c>
      <c r="C556" s="48" t="s">
        <v>49</v>
      </c>
      <c r="D556" s="55">
        <v>-21</v>
      </c>
      <c r="Y556" s="54">
        <v>554</v>
      </c>
      <c r="Z556" s="56" t="s">
        <v>1505</v>
      </c>
      <c r="AA556" s="48" t="s">
        <v>26</v>
      </c>
      <c r="AB556" s="55">
        <v>-11</v>
      </c>
    </row>
    <row r="557" spans="1:28">
      <c r="A557" s="54">
        <v>555</v>
      </c>
      <c r="B557" s="20" t="s">
        <v>1085</v>
      </c>
      <c r="C557" s="48" t="s">
        <v>59</v>
      </c>
      <c r="D557" s="55">
        <v>-20</v>
      </c>
      <c r="Y557" s="54">
        <v>555</v>
      </c>
      <c r="Z557" s="56" t="s">
        <v>1361</v>
      </c>
      <c r="AA557" s="48" t="s">
        <v>26</v>
      </c>
      <c r="AB557" s="55">
        <v>-11</v>
      </c>
    </row>
    <row r="558" spans="1:28">
      <c r="A558" s="54">
        <v>556</v>
      </c>
      <c r="B558" s="20" t="s">
        <v>1087</v>
      </c>
      <c r="C558" s="48" t="s">
        <v>45</v>
      </c>
      <c r="D558" s="55">
        <v>-20</v>
      </c>
      <c r="Y558" s="54">
        <v>556</v>
      </c>
      <c r="Z558" s="56" t="s">
        <v>1946</v>
      </c>
      <c r="AA558" s="48" t="s">
        <v>32</v>
      </c>
      <c r="AB558" s="55">
        <v>-11</v>
      </c>
    </row>
    <row r="559" spans="1:28">
      <c r="A559" s="54">
        <v>557</v>
      </c>
      <c r="B559" s="20" t="s">
        <v>1089</v>
      </c>
      <c r="C559" s="48" t="s">
        <v>52</v>
      </c>
      <c r="D559" s="55">
        <v>-20</v>
      </c>
      <c r="Y559" s="54">
        <v>557</v>
      </c>
      <c r="Z559" s="56" t="s">
        <v>2303</v>
      </c>
      <c r="AA559" s="48" t="s">
        <v>68</v>
      </c>
      <c r="AB559" s="55">
        <v>-11</v>
      </c>
    </row>
    <row r="560" spans="1:28">
      <c r="A560" s="54">
        <v>558</v>
      </c>
      <c r="B560" s="20" t="s">
        <v>1090</v>
      </c>
      <c r="C560" s="48" t="s">
        <v>46</v>
      </c>
      <c r="D560" s="55">
        <v>-20</v>
      </c>
      <c r="Y560" s="54">
        <v>558</v>
      </c>
      <c r="Z560" s="56" t="s">
        <v>456</v>
      </c>
      <c r="AA560" s="48" t="s">
        <v>43</v>
      </c>
      <c r="AB560" s="55">
        <v>-11</v>
      </c>
    </row>
    <row r="561" spans="1:28">
      <c r="A561" s="54">
        <v>559</v>
      </c>
      <c r="B561" s="20" t="s">
        <v>1462</v>
      </c>
      <c r="C561" s="48" t="s">
        <v>50</v>
      </c>
      <c r="D561" s="55">
        <v>209</v>
      </c>
      <c r="Y561" s="54">
        <v>559</v>
      </c>
      <c r="Z561" s="56" t="s">
        <v>1309</v>
      </c>
      <c r="AA561" s="48" t="s">
        <v>34</v>
      </c>
      <c r="AB561" s="55">
        <v>-11</v>
      </c>
    </row>
    <row r="562" spans="1:28">
      <c r="A562" s="54">
        <v>560</v>
      </c>
      <c r="B562" s="20" t="s">
        <v>1092</v>
      </c>
      <c r="C562" s="48" t="s">
        <v>43</v>
      </c>
      <c r="D562" s="55">
        <v>-21</v>
      </c>
      <c r="Y562" s="54">
        <v>560</v>
      </c>
      <c r="Z562" s="56" t="s">
        <v>142</v>
      </c>
      <c r="AA562" s="48" t="s">
        <v>28</v>
      </c>
      <c r="AB562" s="55">
        <v>-11</v>
      </c>
    </row>
    <row r="563" spans="1:28">
      <c r="A563" s="54">
        <v>561</v>
      </c>
      <c r="B563" s="20" t="s">
        <v>1094</v>
      </c>
      <c r="C563" s="48" t="s">
        <v>32</v>
      </c>
      <c r="D563" s="55">
        <v>-21</v>
      </c>
      <c r="Y563" s="54">
        <v>561</v>
      </c>
      <c r="Z563" s="56" t="s">
        <v>1382</v>
      </c>
      <c r="AA563" s="48" t="s">
        <v>36</v>
      </c>
      <c r="AB563" s="55">
        <v>-11</v>
      </c>
    </row>
    <row r="564" spans="1:28">
      <c r="A564" s="54">
        <v>562</v>
      </c>
      <c r="B564" s="20" t="s">
        <v>1096</v>
      </c>
      <c r="C564" s="48" t="s">
        <v>54</v>
      </c>
      <c r="D564" s="55">
        <v>-21</v>
      </c>
      <c r="Y564" s="54">
        <v>562</v>
      </c>
      <c r="Z564" s="56" t="s">
        <v>874</v>
      </c>
      <c r="AA564" s="48" t="s">
        <v>46</v>
      </c>
      <c r="AB564" s="55">
        <v>-11</v>
      </c>
    </row>
    <row r="565" spans="1:28">
      <c r="A565" s="54">
        <v>563</v>
      </c>
      <c r="B565" s="20" t="s">
        <v>1098</v>
      </c>
      <c r="C565" s="48" t="s">
        <v>38</v>
      </c>
      <c r="D565" s="55">
        <v>-21</v>
      </c>
      <c r="Y565" s="54">
        <v>563</v>
      </c>
      <c r="Z565" s="56" t="s">
        <v>1954</v>
      </c>
      <c r="AA565" s="48" t="s">
        <v>21</v>
      </c>
      <c r="AB565" s="55">
        <v>-11</v>
      </c>
    </row>
    <row r="566" spans="1:28">
      <c r="A566" s="54">
        <v>564</v>
      </c>
      <c r="B566" s="20" t="s">
        <v>1100</v>
      </c>
      <c r="C566" s="48" t="s">
        <v>26</v>
      </c>
      <c r="D566" s="55">
        <v>-21</v>
      </c>
      <c r="Y566" s="54">
        <v>564</v>
      </c>
      <c r="Z566" s="56" t="s">
        <v>1264</v>
      </c>
      <c r="AA566" s="48" t="s">
        <v>28</v>
      </c>
      <c r="AB566" s="55">
        <v>-11</v>
      </c>
    </row>
    <row r="567" spans="1:28">
      <c r="A567" s="54">
        <v>565</v>
      </c>
      <c r="B567" s="20" t="s">
        <v>1102</v>
      </c>
      <c r="C567" s="48" t="s">
        <v>52</v>
      </c>
      <c r="D567" s="55">
        <v>-21</v>
      </c>
      <c r="Y567" s="54">
        <v>565</v>
      </c>
      <c r="Z567" s="56" t="s">
        <v>1170</v>
      </c>
      <c r="AA567" s="48" t="s">
        <v>24</v>
      </c>
      <c r="AB567" s="55">
        <v>-11</v>
      </c>
    </row>
    <row r="568" spans="1:28">
      <c r="A568" s="54">
        <v>566</v>
      </c>
      <c r="B568" s="20" t="s">
        <v>2327</v>
      </c>
      <c r="C568" s="48" t="s">
        <v>28</v>
      </c>
      <c r="D568" s="55">
        <v>-21</v>
      </c>
      <c r="Y568" s="54">
        <v>566</v>
      </c>
      <c r="Z568" s="56" t="s">
        <v>1958</v>
      </c>
      <c r="AA568" s="48" t="s">
        <v>21</v>
      </c>
      <c r="AB568" s="55">
        <v>-11</v>
      </c>
    </row>
    <row r="569" spans="1:28">
      <c r="A569" s="54">
        <v>567</v>
      </c>
      <c r="B569" s="20" t="s">
        <v>1105</v>
      </c>
      <c r="C569" s="48" t="s">
        <v>43</v>
      </c>
      <c r="D569" s="55">
        <v>-21</v>
      </c>
      <c r="Y569" s="54">
        <v>567</v>
      </c>
      <c r="Z569" s="56" t="s">
        <v>1823</v>
      </c>
      <c r="AA569" s="48" t="s">
        <v>57</v>
      </c>
      <c r="AB569" s="55">
        <v>-11</v>
      </c>
    </row>
    <row r="570" spans="1:28">
      <c r="A570" s="54">
        <v>568</v>
      </c>
      <c r="B570" s="20" t="s">
        <v>1107</v>
      </c>
      <c r="C570" s="48" t="s">
        <v>58</v>
      </c>
      <c r="D570" s="55">
        <v>-21</v>
      </c>
      <c r="Y570" s="54">
        <v>568</v>
      </c>
      <c r="Z570" s="56" t="s">
        <v>1047</v>
      </c>
      <c r="AA570" s="48" t="s">
        <v>54</v>
      </c>
      <c r="AB570" s="55">
        <v>-11</v>
      </c>
    </row>
    <row r="571" spans="1:28">
      <c r="A571" s="54">
        <v>569</v>
      </c>
      <c r="B571" s="20" t="s">
        <v>1110</v>
      </c>
      <c r="C571" s="48" t="s">
        <v>52</v>
      </c>
      <c r="D571" s="55">
        <v>-20</v>
      </c>
      <c r="Y571" s="54">
        <v>569</v>
      </c>
      <c r="Z571" s="56" t="s">
        <v>2318</v>
      </c>
      <c r="AA571" s="48" t="s">
        <v>21</v>
      </c>
      <c r="AB571" s="55">
        <v>-11</v>
      </c>
    </row>
    <row r="572" spans="1:28">
      <c r="A572" s="54">
        <v>570</v>
      </c>
      <c r="B572" s="20" t="s">
        <v>1112</v>
      </c>
      <c r="C572" s="48" t="s">
        <v>52</v>
      </c>
      <c r="D572" s="55">
        <v>-20</v>
      </c>
      <c r="Y572" s="54">
        <v>570</v>
      </c>
      <c r="Z572" s="56" t="s">
        <v>1502</v>
      </c>
      <c r="AA572" s="48" t="s">
        <v>26</v>
      </c>
      <c r="AB572" s="55">
        <v>-11</v>
      </c>
    </row>
    <row r="573" spans="1:28">
      <c r="A573" s="54">
        <v>571</v>
      </c>
      <c r="B573" s="20" t="s">
        <v>1113</v>
      </c>
      <c r="C573" s="48" t="s">
        <v>24</v>
      </c>
      <c r="D573" s="55">
        <v>-19</v>
      </c>
      <c r="Y573" s="54">
        <v>571</v>
      </c>
      <c r="Z573" s="56" t="s">
        <v>1962</v>
      </c>
      <c r="AA573" s="48" t="s">
        <v>36</v>
      </c>
      <c r="AB573" s="55">
        <v>-11</v>
      </c>
    </row>
    <row r="574" spans="1:28">
      <c r="A574" s="54">
        <v>572</v>
      </c>
      <c r="B574" s="20" t="s">
        <v>1115</v>
      </c>
      <c r="C574" s="48" t="s">
        <v>45</v>
      </c>
      <c r="D574" s="55">
        <v>-19</v>
      </c>
      <c r="Y574" s="54">
        <v>572</v>
      </c>
      <c r="Z574" s="56" t="s">
        <v>1963</v>
      </c>
      <c r="AA574" s="48" t="s">
        <v>59</v>
      </c>
      <c r="AB574" s="55">
        <v>-11</v>
      </c>
    </row>
    <row r="575" spans="1:28">
      <c r="A575" s="54">
        <v>573</v>
      </c>
      <c r="B575" s="20" t="s">
        <v>2819</v>
      </c>
      <c r="C575" s="48" t="s">
        <v>21</v>
      </c>
      <c r="D575" s="55">
        <v>-153</v>
      </c>
      <c r="Y575" s="54">
        <v>573</v>
      </c>
      <c r="Z575" s="56" t="s">
        <v>1964</v>
      </c>
      <c r="AA575" s="48" t="s">
        <v>43</v>
      </c>
      <c r="AB575" s="55">
        <v>-11</v>
      </c>
    </row>
    <row r="576" spans="1:28">
      <c r="A576" s="54">
        <v>574</v>
      </c>
      <c r="B576" s="20" t="s">
        <v>1116</v>
      </c>
      <c r="C576" s="48" t="s">
        <v>24</v>
      </c>
      <c r="D576" s="55">
        <v>-20</v>
      </c>
      <c r="Y576" s="54">
        <v>574</v>
      </c>
      <c r="Z576" s="56" t="s">
        <v>1965</v>
      </c>
      <c r="AA576" s="48" t="s">
        <v>43</v>
      </c>
      <c r="AB576" s="55">
        <v>-11</v>
      </c>
    </row>
    <row r="577" spans="1:28">
      <c r="A577" s="54">
        <v>575</v>
      </c>
      <c r="B577" s="20" t="s">
        <v>2246</v>
      </c>
      <c r="C577" s="48" t="s">
        <v>52</v>
      </c>
      <c r="D577" s="55" t="s">
        <v>2967</v>
      </c>
      <c r="Y577" s="54">
        <v>575</v>
      </c>
      <c r="Z577" s="56" t="s">
        <v>2330</v>
      </c>
      <c r="AA577" s="48" t="s">
        <v>36</v>
      </c>
      <c r="AB577" s="55">
        <v>-11</v>
      </c>
    </row>
    <row r="578" spans="1:28">
      <c r="A578" s="54">
        <v>576</v>
      </c>
      <c r="B578" s="20" t="s">
        <v>1123</v>
      </c>
      <c r="C578" s="48" t="s">
        <v>46</v>
      </c>
      <c r="D578" s="55">
        <v>-21</v>
      </c>
      <c r="Y578" s="54">
        <v>576</v>
      </c>
      <c r="Z578" s="56" t="s">
        <v>1967</v>
      </c>
      <c r="AA578" s="48" t="s">
        <v>21</v>
      </c>
      <c r="AB578" s="55">
        <v>-11</v>
      </c>
    </row>
    <row r="579" spans="1:28">
      <c r="A579" s="54">
        <v>577</v>
      </c>
      <c r="B579" s="20" t="s">
        <v>1125</v>
      </c>
      <c r="C579" s="48" t="s">
        <v>24</v>
      </c>
      <c r="D579" s="55">
        <v>-21</v>
      </c>
      <c r="Y579" s="54">
        <v>577</v>
      </c>
      <c r="Z579" s="56" t="s">
        <v>1969</v>
      </c>
      <c r="AA579" s="48" t="s">
        <v>47</v>
      </c>
      <c r="AB579" s="55">
        <v>-11</v>
      </c>
    </row>
    <row r="580" spans="1:28">
      <c r="A580" s="54">
        <v>578</v>
      </c>
      <c r="B580" s="20" t="s">
        <v>405</v>
      </c>
      <c r="C580" s="48" t="s">
        <v>40</v>
      </c>
      <c r="D580" s="55">
        <v>-21</v>
      </c>
      <c r="Y580" s="54">
        <v>578</v>
      </c>
      <c r="Z580" s="56" t="s">
        <v>1970</v>
      </c>
      <c r="AA580" s="48" t="s">
        <v>46</v>
      </c>
      <c r="AB580" s="55">
        <v>-11</v>
      </c>
    </row>
    <row r="581" spans="1:28">
      <c r="A581" s="54">
        <v>579</v>
      </c>
      <c r="B581" s="20" t="s">
        <v>736</v>
      </c>
      <c r="C581" s="48" t="s">
        <v>50</v>
      </c>
      <c r="D581" s="55">
        <v>-21</v>
      </c>
      <c r="Y581" s="54">
        <v>579</v>
      </c>
      <c r="Z581" s="56" t="s">
        <v>1479</v>
      </c>
      <c r="AA581" s="48" t="s">
        <v>43</v>
      </c>
      <c r="AB581" s="55">
        <v>-11</v>
      </c>
    </row>
    <row r="582" spans="1:28">
      <c r="A582" s="54">
        <v>580</v>
      </c>
      <c r="B582" s="20" t="s">
        <v>1128</v>
      </c>
      <c r="C582" s="48" t="s">
        <v>52</v>
      </c>
      <c r="D582" s="55">
        <v>-21</v>
      </c>
      <c r="Y582" s="54">
        <v>580</v>
      </c>
      <c r="Z582" s="56" t="s">
        <v>1972</v>
      </c>
      <c r="AA582" s="48" t="s">
        <v>21</v>
      </c>
      <c r="AB582" s="55">
        <v>-11</v>
      </c>
    </row>
    <row r="583" spans="1:28">
      <c r="A583" s="54">
        <v>581</v>
      </c>
      <c r="B583" s="20" t="s">
        <v>1130</v>
      </c>
      <c r="C583" s="48" t="s">
        <v>43</v>
      </c>
      <c r="D583" s="55">
        <v>-21</v>
      </c>
      <c r="Y583" s="54">
        <v>581</v>
      </c>
      <c r="Z583" s="56" t="s">
        <v>1413</v>
      </c>
      <c r="AA583" s="48" t="s">
        <v>26</v>
      </c>
      <c r="AB583" s="55">
        <v>-11</v>
      </c>
    </row>
    <row r="584" spans="1:28">
      <c r="A584" s="54">
        <v>582</v>
      </c>
      <c r="B584" s="20" t="s">
        <v>1132</v>
      </c>
      <c r="C584" s="48" t="s">
        <v>38</v>
      </c>
      <c r="D584" s="55">
        <v>-21</v>
      </c>
      <c r="Y584" s="54">
        <v>582</v>
      </c>
      <c r="Z584" s="56" t="s">
        <v>829</v>
      </c>
      <c r="AA584" s="48" t="s">
        <v>26</v>
      </c>
      <c r="AB584" s="55">
        <v>-11</v>
      </c>
    </row>
    <row r="585" spans="1:28">
      <c r="A585" s="54">
        <v>583</v>
      </c>
      <c r="B585" s="20" t="s">
        <v>1133</v>
      </c>
      <c r="C585" s="48" t="s">
        <v>100</v>
      </c>
      <c r="D585" s="55">
        <v>-21</v>
      </c>
      <c r="Y585" s="54">
        <v>583</v>
      </c>
      <c r="Z585" s="56" t="s">
        <v>1973</v>
      </c>
      <c r="AA585" s="48" t="s">
        <v>43</v>
      </c>
      <c r="AB585" s="55">
        <v>-11</v>
      </c>
    </row>
    <row r="586" spans="1:28">
      <c r="A586" s="54">
        <v>584</v>
      </c>
      <c r="B586" s="20" t="s">
        <v>1136</v>
      </c>
      <c r="C586" s="48" t="s">
        <v>59</v>
      </c>
      <c r="D586" s="55">
        <v>-20</v>
      </c>
      <c r="Y586" s="54">
        <v>584</v>
      </c>
      <c r="Z586" s="56" t="s">
        <v>1974</v>
      </c>
      <c r="AA586" s="48" t="s">
        <v>28</v>
      </c>
      <c r="AB586" s="55">
        <v>-11</v>
      </c>
    </row>
    <row r="587" spans="1:28">
      <c r="A587" s="54">
        <v>585</v>
      </c>
      <c r="B587" s="20" t="s">
        <v>1137</v>
      </c>
      <c r="C587" s="48" t="s">
        <v>45</v>
      </c>
      <c r="D587" s="55">
        <v>-20</v>
      </c>
      <c r="Y587" s="54">
        <v>585</v>
      </c>
      <c r="Z587" s="56" t="s">
        <v>1975</v>
      </c>
      <c r="AA587" s="48" t="s">
        <v>43</v>
      </c>
      <c r="AB587" s="55">
        <v>-11</v>
      </c>
    </row>
    <row r="588" spans="1:28">
      <c r="A588" s="54">
        <v>586</v>
      </c>
      <c r="B588" s="20" t="s">
        <v>1141</v>
      </c>
      <c r="C588" s="48" t="s">
        <v>52</v>
      </c>
      <c r="D588" s="55">
        <v>-20</v>
      </c>
      <c r="Y588" s="54">
        <v>586</v>
      </c>
      <c r="Z588" s="56" t="s">
        <v>1511</v>
      </c>
      <c r="AA588" s="48" t="s">
        <v>58</v>
      </c>
      <c r="AB588" s="55">
        <v>-11</v>
      </c>
    </row>
    <row r="589" spans="1:28">
      <c r="A589" s="54">
        <v>587</v>
      </c>
      <c r="B589" s="20" t="s">
        <v>389</v>
      </c>
      <c r="C589" s="48" t="s">
        <v>26</v>
      </c>
      <c r="D589" s="55">
        <v>-20</v>
      </c>
      <c r="Y589" s="54">
        <v>587</v>
      </c>
      <c r="Z589" s="56" t="s">
        <v>878</v>
      </c>
      <c r="AA589" s="48" t="s">
        <v>32</v>
      </c>
      <c r="AB589" s="55">
        <v>-11</v>
      </c>
    </row>
    <row r="590" spans="1:28">
      <c r="A590" s="54">
        <v>588</v>
      </c>
      <c r="B590" s="20" t="s">
        <v>1624</v>
      </c>
      <c r="C590" s="48" t="s">
        <v>26</v>
      </c>
      <c r="D590" s="55">
        <v>-19</v>
      </c>
      <c r="Y590" s="54">
        <v>588</v>
      </c>
      <c r="Z590" s="56" t="s">
        <v>1980</v>
      </c>
      <c r="AA590" s="48" t="s">
        <v>43</v>
      </c>
      <c r="AB590" s="55">
        <v>-11</v>
      </c>
    </row>
    <row r="591" spans="1:28">
      <c r="A591" s="54">
        <v>589</v>
      </c>
      <c r="B591" s="20" t="s">
        <v>1149</v>
      </c>
      <c r="C591" s="48" t="s">
        <v>38</v>
      </c>
      <c r="D591" s="55">
        <v>-18</v>
      </c>
      <c r="Y591" s="54">
        <v>589</v>
      </c>
      <c r="Z591" s="56" t="s">
        <v>1435</v>
      </c>
      <c r="AA591" s="48" t="s">
        <v>32</v>
      </c>
      <c r="AB591" s="55">
        <v>-11</v>
      </c>
    </row>
    <row r="592" spans="1:28">
      <c r="A592" s="54">
        <v>590</v>
      </c>
      <c r="B592" s="20" t="s">
        <v>1150</v>
      </c>
      <c r="C592" s="48" t="s">
        <v>28</v>
      </c>
      <c r="D592" s="55">
        <v>-18</v>
      </c>
      <c r="Y592" s="54">
        <v>590</v>
      </c>
      <c r="Z592" s="56" t="s">
        <v>1298</v>
      </c>
      <c r="AA592" s="48" t="s">
        <v>28</v>
      </c>
      <c r="AB592" s="55">
        <v>-11</v>
      </c>
    </row>
    <row r="593" spans="1:28">
      <c r="A593" s="54">
        <v>591</v>
      </c>
      <c r="B593" s="20" t="s">
        <v>1152</v>
      </c>
      <c r="C593" s="48" t="s">
        <v>45</v>
      </c>
      <c r="D593" s="55">
        <v>-18</v>
      </c>
      <c r="Y593" s="54">
        <v>591</v>
      </c>
      <c r="Z593" s="56" t="s">
        <v>1984</v>
      </c>
      <c r="AA593" s="48" t="s">
        <v>59</v>
      </c>
      <c r="AB593" s="55">
        <v>-11</v>
      </c>
    </row>
    <row r="594" spans="1:28">
      <c r="A594" s="54">
        <v>592</v>
      </c>
      <c r="B594" s="20" t="s">
        <v>1153</v>
      </c>
      <c r="C594" s="48" t="s">
        <v>46</v>
      </c>
      <c r="D594" s="55">
        <v>-18</v>
      </c>
      <c r="Y594" s="54">
        <v>592</v>
      </c>
      <c r="Z594" s="56" t="s">
        <v>1037</v>
      </c>
      <c r="AA594" s="48" t="s">
        <v>103</v>
      </c>
      <c r="AB594" s="55">
        <v>-11</v>
      </c>
    </row>
    <row r="595" spans="1:28">
      <c r="A595" s="54">
        <v>593</v>
      </c>
      <c r="B595" s="20" t="s">
        <v>914</v>
      </c>
      <c r="C595" s="48" t="s">
        <v>50</v>
      </c>
      <c r="D595" s="55">
        <v>-18</v>
      </c>
      <c r="Y595" s="54">
        <v>593</v>
      </c>
      <c r="Z595" s="56" t="s">
        <v>2360</v>
      </c>
      <c r="AA595" s="48" t="s">
        <v>38</v>
      </c>
      <c r="AB595" s="55">
        <v>-11</v>
      </c>
    </row>
    <row r="596" spans="1:28">
      <c r="A596" s="54">
        <v>594</v>
      </c>
      <c r="B596" s="20" t="s">
        <v>1625</v>
      </c>
      <c r="C596" s="48" t="s">
        <v>43</v>
      </c>
      <c r="D596" s="55">
        <v>-18</v>
      </c>
      <c r="Y596" s="54">
        <v>594</v>
      </c>
      <c r="Z596" s="56" t="s">
        <v>1986</v>
      </c>
      <c r="AA596" s="48" t="s">
        <v>21</v>
      </c>
      <c r="AB596" s="55">
        <v>-11</v>
      </c>
    </row>
    <row r="597" spans="1:28">
      <c r="A597" s="54">
        <v>595</v>
      </c>
      <c r="B597" s="20" t="s">
        <v>1155</v>
      </c>
      <c r="C597" s="48" t="s">
        <v>46</v>
      </c>
      <c r="D597" s="55">
        <v>-18</v>
      </c>
      <c r="Y597" s="54">
        <v>595</v>
      </c>
      <c r="Z597" s="56" t="s">
        <v>1987</v>
      </c>
      <c r="AA597" s="48" t="s">
        <v>21</v>
      </c>
      <c r="AB597" s="55">
        <v>-11</v>
      </c>
    </row>
    <row r="598" spans="1:28">
      <c r="A598" s="54">
        <v>596</v>
      </c>
      <c r="B598" s="20" t="s">
        <v>2686</v>
      </c>
      <c r="C598" s="48" t="s">
        <v>21</v>
      </c>
      <c r="D598" s="55">
        <v>-18</v>
      </c>
      <c r="Y598" s="54">
        <v>596</v>
      </c>
      <c r="Z598" s="56" t="s">
        <v>2317</v>
      </c>
      <c r="AA598" s="48" t="s">
        <v>103</v>
      </c>
      <c r="AB598" s="55">
        <v>-11</v>
      </c>
    </row>
    <row r="599" spans="1:28">
      <c r="A599" s="54">
        <v>597</v>
      </c>
      <c r="B599" s="20" t="s">
        <v>1156</v>
      </c>
      <c r="C599" s="48" t="s">
        <v>21</v>
      </c>
      <c r="D599" s="55">
        <v>-18</v>
      </c>
      <c r="Y599" s="54">
        <v>597</v>
      </c>
      <c r="Z599" s="56" t="s">
        <v>2223</v>
      </c>
      <c r="AA599" s="48" t="s">
        <v>26</v>
      </c>
      <c r="AB599" s="55">
        <v>-11</v>
      </c>
    </row>
    <row r="600" spans="1:28">
      <c r="A600" s="54">
        <v>598</v>
      </c>
      <c r="B600" s="20" t="s">
        <v>1158</v>
      </c>
      <c r="C600" s="48" t="s">
        <v>52</v>
      </c>
      <c r="D600" s="55">
        <v>-18</v>
      </c>
      <c r="Y600" s="54">
        <v>598</v>
      </c>
      <c r="Z600" s="56" t="s">
        <v>1990</v>
      </c>
      <c r="AA600" s="48" t="s">
        <v>46</v>
      </c>
      <c r="AB600" s="55">
        <v>-11</v>
      </c>
    </row>
    <row r="601" spans="1:28">
      <c r="A601" s="54">
        <v>599</v>
      </c>
      <c r="B601" s="20" t="s">
        <v>1160</v>
      </c>
      <c r="C601" s="48" t="s">
        <v>52</v>
      </c>
      <c r="D601" s="55">
        <v>-18</v>
      </c>
      <c r="Y601" s="54">
        <v>599</v>
      </c>
      <c r="Z601" s="56" t="s">
        <v>1991</v>
      </c>
      <c r="AA601" s="48" t="s">
        <v>36</v>
      </c>
      <c r="AB601" s="55">
        <v>-11</v>
      </c>
    </row>
    <row r="602" spans="1:28">
      <c r="A602" s="54">
        <v>600</v>
      </c>
      <c r="B602" s="20" t="s">
        <v>1162</v>
      </c>
      <c r="C602" s="48" t="s">
        <v>59</v>
      </c>
      <c r="D602" s="55">
        <v>-18</v>
      </c>
      <c r="Y602" s="54">
        <v>600</v>
      </c>
      <c r="Z602" s="56" t="s">
        <v>1421</v>
      </c>
      <c r="AA602" s="48" t="s">
        <v>24</v>
      </c>
      <c r="AB602" s="55">
        <v>-11</v>
      </c>
    </row>
    <row r="603" spans="1:28">
      <c r="A603" s="54">
        <v>601</v>
      </c>
      <c r="B603" s="20" t="s">
        <v>1471</v>
      </c>
      <c r="C603" s="48" t="s">
        <v>26</v>
      </c>
      <c r="D603" s="55">
        <v>-18</v>
      </c>
      <c r="Y603" s="54">
        <v>601</v>
      </c>
      <c r="Z603" s="56" t="s">
        <v>1371</v>
      </c>
      <c r="AA603" s="48" t="s">
        <v>24</v>
      </c>
      <c r="AB603" s="55">
        <v>-11</v>
      </c>
    </row>
    <row r="604" spans="1:28">
      <c r="A604" s="54">
        <v>602</v>
      </c>
      <c r="B604" s="20" t="s">
        <v>2328</v>
      </c>
      <c r="C604" s="48" t="s">
        <v>68</v>
      </c>
      <c r="D604" s="55">
        <v>-18</v>
      </c>
      <c r="Y604" s="54">
        <v>602</v>
      </c>
      <c r="Z604" s="56" t="s">
        <v>2543</v>
      </c>
      <c r="AA604" s="48" t="s">
        <v>26</v>
      </c>
      <c r="AB604" s="55">
        <v>-11</v>
      </c>
    </row>
    <row r="605" spans="1:28">
      <c r="A605" s="54">
        <v>603</v>
      </c>
      <c r="B605" s="20" t="s">
        <v>1164</v>
      </c>
      <c r="C605" s="48" t="s">
        <v>21</v>
      </c>
      <c r="D605" s="55">
        <v>-18</v>
      </c>
      <c r="Y605" s="54">
        <v>603</v>
      </c>
      <c r="Z605" s="56" t="s">
        <v>1349</v>
      </c>
      <c r="AA605" s="48" t="s">
        <v>45</v>
      </c>
      <c r="AB605" s="55">
        <v>-11</v>
      </c>
    </row>
    <row r="606" spans="1:28">
      <c r="A606" s="54">
        <v>604</v>
      </c>
      <c r="B606" s="20" t="s">
        <v>1166</v>
      </c>
      <c r="C606" s="48" t="s">
        <v>58</v>
      </c>
      <c r="D606" s="55">
        <v>-18</v>
      </c>
      <c r="Y606" s="54">
        <v>604</v>
      </c>
      <c r="Z606" s="56" t="s">
        <v>1323</v>
      </c>
      <c r="AA606" s="48" t="s">
        <v>26</v>
      </c>
      <c r="AB606" s="55">
        <v>-11</v>
      </c>
    </row>
    <row r="607" spans="1:28">
      <c r="A607" s="54">
        <v>605</v>
      </c>
      <c r="B607" s="20" t="s">
        <v>1168</v>
      </c>
      <c r="C607" s="48" t="s">
        <v>24</v>
      </c>
      <c r="D607" s="55">
        <v>-18</v>
      </c>
      <c r="Y607" s="54">
        <v>605</v>
      </c>
      <c r="Z607" s="56" t="s">
        <v>560</v>
      </c>
      <c r="AA607" s="48" t="s">
        <v>26</v>
      </c>
      <c r="AB607" s="55">
        <v>-11</v>
      </c>
    </row>
    <row r="608" spans="1:28">
      <c r="A608" s="54">
        <v>606</v>
      </c>
      <c r="B608" s="20" t="s">
        <v>1170</v>
      </c>
      <c r="C608" s="48" t="s">
        <v>24</v>
      </c>
      <c r="D608" s="55">
        <v>-18</v>
      </c>
      <c r="Y608" s="54">
        <v>606</v>
      </c>
      <c r="Z608" s="56" t="s">
        <v>431</v>
      </c>
      <c r="AA608" s="48" t="s">
        <v>32</v>
      </c>
      <c r="AB608" s="55">
        <v>-11</v>
      </c>
    </row>
    <row r="609" spans="1:28">
      <c r="A609" s="54">
        <v>607</v>
      </c>
      <c r="B609" s="20" t="s">
        <v>2343</v>
      </c>
      <c r="C609" s="48" t="s">
        <v>21</v>
      </c>
      <c r="D609" s="55">
        <v>-18</v>
      </c>
      <c r="Y609" s="54">
        <v>607</v>
      </c>
      <c r="Z609" s="56" t="s">
        <v>1164</v>
      </c>
      <c r="AA609" s="48" t="s">
        <v>21</v>
      </c>
      <c r="AB609" s="55">
        <v>-11</v>
      </c>
    </row>
    <row r="610" spans="1:28">
      <c r="A610" s="54">
        <v>608</v>
      </c>
      <c r="B610" s="20" t="s">
        <v>1172</v>
      </c>
      <c r="C610" s="48" t="s">
        <v>49</v>
      </c>
      <c r="D610" s="55">
        <v>-18</v>
      </c>
      <c r="Y610" s="54">
        <v>608</v>
      </c>
      <c r="Z610" s="56" t="s">
        <v>1275</v>
      </c>
      <c r="AA610" s="48" t="s">
        <v>28</v>
      </c>
      <c r="AB610" s="55">
        <v>-11</v>
      </c>
    </row>
    <row r="611" spans="1:28">
      <c r="A611" s="54">
        <v>609</v>
      </c>
      <c r="B611" s="20" t="s">
        <v>1177</v>
      </c>
      <c r="C611" s="48" t="s">
        <v>46</v>
      </c>
      <c r="D611" s="55">
        <v>-18</v>
      </c>
      <c r="Y611" s="54">
        <v>609</v>
      </c>
      <c r="Z611" s="56" t="s">
        <v>1168</v>
      </c>
      <c r="AA611" s="48" t="s">
        <v>24</v>
      </c>
      <c r="AB611" s="55">
        <v>-11</v>
      </c>
    </row>
    <row r="612" spans="1:28">
      <c r="A612" s="54">
        <v>610</v>
      </c>
      <c r="B612" s="20" t="s">
        <v>1179</v>
      </c>
      <c r="C612" s="48" t="s">
        <v>26</v>
      </c>
      <c r="D612" s="55">
        <v>-18</v>
      </c>
      <c r="Y612" s="54">
        <v>610</v>
      </c>
      <c r="Z612" s="56" t="s">
        <v>1278</v>
      </c>
      <c r="AA612" s="48" t="s">
        <v>38</v>
      </c>
      <c r="AB612" s="55">
        <v>-11</v>
      </c>
    </row>
    <row r="613" spans="1:28">
      <c r="A613" s="54">
        <v>611</v>
      </c>
      <c r="B613" s="20" t="s">
        <v>846</v>
      </c>
      <c r="C613" s="48" t="s">
        <v>50</v>
      </c>
      <c r="D613" s="55">
        <v>-18</v>
      </c>
      <c r="Y613" s="54">
        <v>611</v>
      </c>
      <c r="Z613" s="56" t="s">
        <v>1296</v>
      </c>
      <c r="AA613" s="48" t="s">
        <v>59</v>
      </c>
      <c r="AB613" s="55">
        <v>-11</v>
      </c>
    </row>
    <row r="614" spans="1:28">
      <c r="A614" s="54">
        <v>612</v>
      </c>
      <c r="B614" s="20" t="s">
        <v>1180</v>
      </c>
      <c r="C614" s="48" t="s">
        <v>52</v>
      </c>
      <c r="D614" s="55">
        <v>-18</v>
      </c>
      <c r="Y614" s="54">
        <v>612</v>
      </c>
      <c r="Z614" s="56" t="s">
        <v>1100</v>
      </c>
      <c r="AA614" s="48" t="s">
        <v>26</v>
      </c>
      <c r="AB614" s="55">
        <v>-11</v>
      </c>
    </row>
    <row r="615" spans="1:28">
      <c r="A615" s="54">
        <v>613</v>
      </c>
      <c r="B615" s="20" t="s">
        <v>1182</v>
      </c>
      <c r="C615" s="48" t="s">
        <v>24</v>
      </c>
      <c r="D615" s="55">
        <v>-18</v>
      </c>
      <c r="Y615" s="54">
        <v>613</v>
      </c>
      <c r="Z615" s="56" t="s">
        <v>2544</v>
      </c>
      <c r="AA615" s="48" t="s">
        <v>38</v>
      </c>
      <c r="AB615" s="55">
        <v>-11</v>
      </c>
    </row>
    <row r="616" spans="1:28">
      <c r="A616" s="54">
        <v>614</v>
      </c>
      <c r="B616" s="20" t="s">
        <v>1627</v>
      </c>
      <c r="C616" s="48" t="s">
        <v>43</v>
      </c>
      <c r="D616" s="55">
        <v>-18</v>
      </c>
      <c r="Y616" s="54">
        <v>614</v>
      </c>
      <c r="Z616" s="56" t="s">
        <v>2004</v>
      </c>
      <c r="AA616" s="48" t="s">
        <v>59</v>
      </c>
      <c r="AB616" s="55">
        <v>-11</v>
      </c>
    </row>
    <row r="617" spans="1:28">
      <c r="A617" s="54">
        <v>615</v>
      </c>
      <c r="B617" s="20" t="s">
        <v>1187</v>
      </c>
      <c r="C617" s="48" t="s">
        <v>48</v>
      </c>
      <c r="D617" s="55">
        <v>-18</v>
      </c>
      <c r="Y617" s="54">
        <v>615</v>
      </c>
      <c r="Z617" s="56" t="s">
        <v>2006</v>
      </c>
      <c r="AA617" s="48" t="s">
        <v>28</v>
      </c>
      <c r="AB617" s="55">
        <v>-11</v>
      </c>
    </row>
    <row r="618" spans="1:28">
      <c r="A618" s="54">
        <v>616</v>
      </c>
      <c r="B618" s="20" t="s">
        <v>1189</v>
      </c>
      <c r="C618" s="48" t="s">
        <v>24</v>
      </c>
      <c r="D618" s="55">
        <v>-18</v>
      </c>
      <c r="Y618" s="54">
        <v>616</v>
      </c>
      <c r="Z618" s="56" t="s">
        <v>1321</v>
      </c>
      <c r="AA618" s="48" t="s">
        <v>48</v>
      </c>
      <c r="AB618" s="55">
        <v>-11</v>
      </c>
    </row>
    <row r="619" spans="1:28">
      <c r="A619" s="54">
        <v>617</v>
      </c>
      <c r="B619" s="20" t="s">
        <v>2638</v>
      </c>
      <c r="C619" s="48" t="s">
        <v>21</v>
      </c>
      <c r="D619" s="55">
        <v>-18</v>
      </c>
      <c r="Y619" s="54">
        <v>617</v>
      </c>
      <c r="Z619" s="56" t="s">
        <v>1335</v>
      </c>
      <c r="AA619" s="48" t="s">
        <v>54</v>
      </c>
      <c r="AB619" s="55">
        <v>-11</v>
      </c>
    </row>
    <row r="620" spans="1:28">
      <c r="A620" s="54">
        <v>618</v>
      </c>
      <c r="B620" s="20" t="s">
        <v>1193</v>
      </c>
      <c r="C620" s="48" t="s">
        <v>43</v>
      </c>
      <c r="D620" s="55">
        <v>-18</v>
      </c>
      <c r="Y620" s="54">
        <v>618</v>
      </c>
      <c r="Z620" s="56" t="s">
        <v>2008</v>
      </c>
      <c r="AA620" s="48" t="s">
        <v>24</v>
      </c>
      <c r="AB620" s="55">
        <v>-11</v>
      </c>
    </row>
    <row r="621" spans="1:28">
      <c r="A621" s="54">
        <v>619</v>
      </c>
      <c r="B621" s="20" t="s">
        <v>1195</v>
      </c>
      <c r="C621" s="48" t="s">
        <v>52</v>
      </c>
      <c r="D621" s="55">
        <v>-18</v>
      </c>
      <c r="Y621" s="54">
        <v>619</v>
      </c>
      <c r="Z621" s="56" t="s">
        <v>2009</v>
      </c>
      <c r="AA621" s="48" t="s">
        <v>58</v>
      </c>
      <c r="AB621" s="55">
        <v>-11</v>
      </c>
    </row>
    <row r="622" spans="1:28">
      <c r="A622" s="54">
        <v>620</v>
      </c>
      <c r="B622" s="20" t="s">
        <v>1197</v>
      </c>
      <c r="C622" s="48" t="s">
        <v>28</v>
      </c>
      <c r="D622" s="55">
        <v>-17</v>
      </c>
      <c r="Y622" s="54">
        <v>620</v>
      </c>
      <c r="Z622" s="56" t="s">
        <v>1292</v>
      </c>
      <c r="AA622" s="48" t="s">
        <v>45</v>
      </c>
      <c r="AB622" s="55">
        <v>-11</v>
      </c>
    </row>
    <row r="623" spans="1:28">
      <c r="A623" s="54">
        <v>621</v>
      </c>
      <c r="B623" s="20" t="s">
        <v>1199</v>
      </c>
      <c r="C623" s="48" t="s">
        <v>34</v>
      </c>
      <c r="D623" s="55">
        <v>-17</v>
      </c>
      <c r="Y623" s="54">
        <v>621</v>
      </c>
      <c r="Z623" s="56" t="s">
        <v>1039</v>
      </c>
      <c r="AA623" s="48" t="s">
        <v>26</v>
      </c>
      <c r="AB623" s="55">
        <v>-11</v>
      </c>
    </row>
    <row r="624" spans="1:28">
      <c r="A624" s="54">
        <v>622</v>
      </c>
      <c r="B624" s="20" t="s">
        <v>2425</v>
      </c>
      <c r="C624" s="48" t="s">
        <v>68</v>
      </c>
      <c r="D624" s="55" t="s">
        <v>2967</v>
      </c>
      <c r="Y624" s="54">
        <v>622</v>
      </c>
      <c r="Z624" s="56" t="s">
        <v>1149</v>
      </c>
      <c r="AA624" s="48" t="s">
        <v>38</v>
      </c>
      <c r="AB624" s="55">
        <v>-11</v>
      </c>
    </row>
    <row r="625" spans="1:28">
      <c r="A625" s="54">
        <v>623</v>
      </c>
      <c r="B625" s="20" t="s">
        <v>1201</v>
      </c>
      <c r="C625" s="48" t="s">
        <v>52</v>
      </c>
      <c r="D625" s="55">
        <v>-18</v>
      </c>
      <c r="Y625" s="54">
        <v>623</v>
      </c>
      <c r="Z625" s="56" t="s">
        <v>1398</v>
      </c>
      <c r="AA625" s="48" t="s">
        <v>58</v>
      </c>
      <c r="AB625" s="55">
        <v>-11</v>
      </c>
    </row>
    <row r="626" spans="1:28">
      <c r="A626" s="54">
        <v>624</v>
      </c>
      <c r="B626" s="20" t="s">
        <v>1394</v>
      </c>
      <c r="C626" s="48" t="s">
        <v>50</v>
      </c>
      <c r="D626" s="55" t="s">
        <v>2967</v>
      </c>
      <c r="Y626" s="54">
        <v>624</v>
      </c>
      <c r="Z626" s="56" t="s">
        <v>2013</v>
      </c>
      <c r="AA626" s="48" t="s">
        <v>28</v>
      </c>
      <c r="AB626" s="55">
        <v>-11</v>
      </c>
    </row>
    <row r="627" spans="1:28">
      <c r="A627" s="54">
        <v>625</v>
      </c>
      <c r="B627" s="20" t="s">
        <v>1203</v>
      </c>
      <c r="C627" s="48" t="s">
        <v>26</v>
      </c>
      <c r="D627" s="55">
        <v>-19</v>
      </c>
      <c r="Y627" s="54">
        <v>625</v>
      </c>
      <c r="Z627" s="56" t="s">
        <v>2014</v>
      </c>
      <c r="AA627" s="48" t="s">
        <v>24</v>
      </c>
      <c r="AB627" s="55">
        <v>-11</v>
      </c>
    </row>
    <row r="628" spans="1:28">
      <c r="A628" s="54">
        <v>626</v>
      </c>
      <c r="B628" s="20" t="s">
        <v>1205</v>
      </c>
      <c r="C628" s="48" t="s">
        <v>59</v>
      </c>
      <c r="D628" s="55">
        <v>-19</v>
      </c>
      <c r="Y628" s="54">
        <v>626</v>
      </c>
      <c r="Z628" s="56" t="s">
        <v>2016</v>
      </c>
      <c r="AA628" s="48" t="s">
        <v>21</v>
      </c>
      <c r="AB628" s="55">
        <v>-11</v>
      </c>
    </row>
    <row r="629" spans="1:28">
      <c r="A629" s="54">
        <v>627</v>
      </c>
      <c r="B629" s="20" t="s">
        <v>1628</v>
      </c>
      <c r="C629" s="48" t="s">
        <v>43</v>
      </c>
      <c r="D629" s="55">
        <v>-19</v>
      </c>
      <c r="Y629" s="54">
        <v>627</v>
      </c>
      <c r="Z629" s="56" t="s">
        <v>1133</v>
      </c>
      <c r="AA629" s="48" t="s">
        <v>100</v>
      </c>
      <c r="AB629" s="55">
        <v>-11</v>
      </c>
    </row>
    <row r="630" spans="1:28">
      <c r="A630" s="54">
        <v>628</v>
      </c>
      <c r="B630" s="20" t="s">
        <v>1208</v>
      </c>
      <c r="C630" s="48" t="s">
        <v>49</v>
      </c>
      <c r="D630" s="55">
        <v>-19</v>
      </c>
      <c r="Y630" s="54">
        <v>628</v>
      </c>
      <c r="Z630" s="56" t="s">
        <v>1118</v>
      </c>
      <c r="AA630" s="48" t="s">
        <v>26</v>
      </c>
      <c r="AB630" s="55">
        <v>-10</v>
      </c>
    </row>
    <row r="631" spans="1:28">
      <c r="A631" s="54">
        <v>629</v>
      </c>
      <c r="B631" s="20" t="s">
        <v>1210</v>
      </c>
      <c r="C631" s="48" t="s">
        <v>58</v>
      </c>
      <c r="D631" s="55">
        <v>-19</v>
      </c>
      <c r="Y631" s="54">
        <v>629</v>
      </c>
      <c r="Z631" s="56" t="s">
        <v>1228</v>
      </c>
      <c r="AA631" s="48" t="s">
        <v>21</v>
      </c>
      <c r="AB631" s="55">
        <v>-10</v>
      </c>
    </row>
    <row r="632" spans="1:28">
      <c r="A632" s="54">
        <v>630</v>
      </c>
      <c r="B632" s="20" t="s">
        <v>1211</v>
      </c>
      <c r="C632" s="48" t="s">
        <v>28</v>
      </c>
      <c r="D632" s="55">
        <v>-19</v>
      </c>
      <c r="Y632" s="54">
        <v>630</v>
      </c>
      <c r="Z632" s="56" t="s">
        <v>1390</v>
      </c>
      <c r="AA632" s="48" t="s">
        <v>61</v>
      </c>
      <c r="AB632" s="55">
        <v>-10</v>
      </c>
    </row>
    <row r="633" spans="1:28">
      <c r="A633" s="54">
        <v>631</v>
      </c>
      <c r="B633" s="20" t="s">
        <v>1212</v>
      </c>
      <c r="C633" s="48" t="s">
        <v>21</v>
      </c>
      <c r="D633" s="55">
        <v>-19</v>
      </c>
      <c r="Y633" s="54">
        <v>631</v>
      </c>
      <c r="Z633" s="56" t="s">
        <v>2021</v>
      </c>
      <c r="AA633" s="48" t="s">
        <v>43</v>
      </c>
      <c r="AB633" s="55">
        <v>-10</v>
      </c>
    </row>
    <row r="634" spans="1:28">
      <c r="A634" s="54">
        <v>632</v>
      </c>
      <c r="B634" s="20" t="s">
        <v>1214</v>
      </c>
      <c r="C634" s="48" t="s">
        <v>52</v>
      </c>
      <c r="D634" s="55">
        <v>-19</v>
      </c>
      <c r="Y634" s="54">
        <v>632</v>
      </c>
      <c r="Z634" s="56" t="s">
        <v>2022</v>
      </c>
      <c r="AA634" s="48" t="s">
        <v>21</v>
      </c>
      <c r="AB634" s="55">
        <v>-10</v>
      </c>
    </row>
    <row r="635" spans="1:28">
      <c r="A635" s="54">
        <v>633</v>
      </c>
      <c r="B635" s="20" t="s">
        <v>1216</v>
      </c>
      <c r="C635" s="48" t="s">
        <v>46</v>
      </c>
      <c r="D635" s="55">
        <v>-19</v>
      </c>
      <c r="Y635" s="54">
        <v>633</v>
      </c>
      <c r="Z635" s="56" t="s">
        <v>1020</v>
      </c>
      <c r="AA635" s="48" t="s">
        <v>47</v>
      </c>
      <c r="AB635" s="55">
        <v>-10</v>
      </c>
    </row>
    <row r="636" spans="1:28">
      <c r="A636" s="54">
        <v>634</v>
      </c>
      <c r="B636" s="20" t="s">
        <v>1217</v>
      </c>
      <c r="C636" s="48" t="s">
        <v>58</v>
      </c>
      <c r="D636" s="55">
        <v>-19</v>
      </c>
      <c r="Y636" s="54">
        <v>634</v>
      </c>
      <c r="Z636" s="56" t="s">
        <v>1568</v>
      </c>
      <c r="AA636" s="48" t="s">
        <v>26</v>
      </c>
      <c r="AB636" s="55">
        <v>-10</v>
      </c>
    </row>
    <row r="637" spans="1:28">
      <c r="A637" s="54">
        <v>635</v>
      </c>
      <c r="B637" s="20" t="s">
        <v>1629</v>
      </c>
      <c r="C637" s="48" t="s">
        <v>43</v>
      </c>
      <c r="D637" s="55">
        <v>-19</v>
      </c>
      <c r="Y637" s="54">
        <v>635</v>
      </c>
      <c r="Z637" s="56" t="s">
        <v>1320</v>
      </c>
      <c r="AA637" s="48" t="s">
        <v>58</v>
      </c>
      <c r="AB637" s="55">
        <v>-10</v>
      </c>
    </row>
    <row r="638" spans="1:28">
      <c r="A638" s="54">
        <v>636</v>
      </c>
      <c r="B638" s="20" t="s">
        <v>1630</v>
      </c>
      <c r="C638" s="48" t="s">
        <v>43</v>
      </c>
      <c r="D638" s="55">
        <v>-19</v>
      </c>
      <c r="Y638" s="54">
        <v>636</v>
      </c>
      <c r="Z638" s="56" t="s">
        <v>2025</v>
      </c>
      <c r="AA638" s="48" t="s">
        <v>28</v>
      </c>
      <c r="AB638" s="55">
        <v>-10</v>
      </c>
    </row>
    <row r="639" spans="1:28">
      <c r="A639" s="54">
        <v>637</v>
      </c>
      <c r="B639" s="20" t="s">
        <v>1218</v>
      </c>
      <c r="C639" s="48" t="s">
        <v>46</v>
      </c>
      <c r="D639" s="55">
        <v>-19</v>
      </c>
      <c r="Y639" s="54">
        <v>637</v>
      </c>
      <c r="Z639" s="56" t="s">
        <v>1043</v>
      </c>
      <c r="AA639" s="48" t="s">
        <v>103</v>
      </c>
      <c r="AB639" s="55">
        <v>-10</v>
      </c>
    </row>
    <row r="640" spans="1:28">
      <c r="A640" s="54">
        <v>638</v>
      </c>
      <c r="B640" s="20" t="s">
        <v>1220</v>
      </c>
      <c r="C640" s="48" t="s">
        <v>47</v>
      </c>
      <c r="D640" s="55">
        <v>-19</v>
      </c>
      <c r="Y640" s="54">
        <v>638</v>
      </c>
      <c r="Z640" s="56" t="s">
        <v>2545</v>
      </c>
      <c r="AA640" s="48" t="s">
        <v>38</v>
      </c>
      <c r="AB640" s="55">
        <v>-10</v>
      </c>
    </row>
    <row r="641" spans="1:28">
      <c r="A641" s="54">
        <v>639</v>
      </c>
      <c r="B641" s="20" t="s">
        <v>1631</v>
      </c>
      <c r="C641" s="48" t="s">
        <v>43</v>
      </c>
      <c r="D641" s="55">
        <v>-19</v>
      </c>
      <c r="Y641" s="54">
        <v>639</v>
      </c>
      <c r="Z641" s="56" t="s">
        <v>1143</v>
      </c>
      <c r="AA641" s="48" t="s">
        <v>26</v>
      </c>
      <c r="AB641" s="55">
        <v>-10</v>
      </c>
    </row>
    <row r="642" spans="1:28">
      <c r="A642" s="54">
        <v>640</v>
      </c>
      <c r="B642" s="20" t="s">
        <v>1221</v>
      </c>
      <c r="C642" s="48" t="s">
        <v>36</v>
      </c>
      <c r="D642" s="55">
        <v>-19</v>
      </c>
      <c r="Y642" s="54">
        <v>640</v>
      </c>
      <c r="Z642" s="56" t="s">
        <v>2028</v>
      </c>
      <c r="AA642" s="48" t="s">
        <v>43</v>
      </c>
      <c r="AB642" s="55">
        <v>-9</v>
      </c>
    </row>
    <row r="643" spans="1:28">
      <c r="A643" s="54">
        <v>641</v>
      </c>
      <c r="B643" s="20" t="s">
        <v>825</v>
      </c>
      <c r="C643" s="48" t="s">
        <v>50</v>
      </c>
      <c r="D643" s="55">
        <v>-19</v>
      </c>
      <c r="Y643" s="54">
        <v>641</v>
      </c>
      <c r="Z643" s="56" t="s">
        <v>2029</v>
      </c>
      <c r="AA643" s="48" t="s">
        <v>21</v>
      </c>
      <c r="AB643" s="55">
        <v>-9</v>
      </c>
    </row>
    <row r="644" spans="1:28">
      <c r="A644" s="54">
        <v>642</v>
      </c>
      <c r="B644" s="20" t="s">
        <v>1222</v>
      </c>
      <c r="C644" s="48" t="s">
        <v>24</v>
      </c>
      <c r="D644" s="55">
        <v>-19</v>
      </c>
      <c r="Y644" s="54">
        <v>642</v>
      </c>
      <c r="Z644" s="56" t="s">
        <v>2030</v>
      </c>
      <c r="AA644" s="48" t="s">
        <v>28</v>
      </c>
      <c r="AB644" s="55">
        <v>-9</v>
      </c>
    </row>
    <row r="645" spans="1:28">
      <c r="A645" s="54">
        <v>643</v>
      </c>
      <c r="B645" s="20" t="s">
        <v>1225</v>
      </c>
      <c r="C645" s="48" t="s">
        <v>24</v>
      </c>
      <c r="D645" s="55">
        <v>-19</v>
      </c>
      <c r="Y645" s="54">
        <v>643</v>
      </c>
      <c r="Z645" s="56" t="s">
        <v>912</v>
      </c>
      <c r="AA645" s="48" t="s">
        <v>21</v>
      </c>
      <c r="AB645" s="55">
        <v>-9</v>
      </c>
    </row>
    <row r="646" spans="1:28">
      <c r="A646" s="54">
        <v>644</v>
      </c>
      <c r="B646" s="20" t="s">
        <v>1227</v>
      </c>
      <c r="C646" s="48" t="s">
        <v>24</v>
      </c>
      <c r="D646" s="55">
        <v>-19</v>
      </c>
      <c r="Y646" s="54">
        <v>644</v>
      </c>
      <c r="Z646" s="56" t="s">
        <v>2032</v>
      </c>
      <c r="AA646" s="48" t="s">
        <v>43</v>
      </c>
      <c r="AB646" s="55">
        <v>-9</v>
      </c>
    </row>
    <row r="647" spans="1:28">
      <c r="A647" s="54">
        <v>645</v>
      </c>
      <c r="B647" s="20" t="s">
        <v>1228</v>
      </c>
      <c r="C647" s="48" t="s">
        <v>21</v>
      </c>
      <c r="D647" s="55">
        <v>-19</v>
      </c>
      <c r="Y647" s="54">
        <v>645</v>
      </c>
      <c r="Z647" s="56" t="s">
        <v>1422</v>
      </c>
      <c r="AA647" s="48" t="s">
        <v>45</v>
      </c>
      <c r="AB647" s="55">
        <v>-9</v>
      </c>
    </row>
    <row r="648" spans="1:28">
      <c r="A648" s="54">
        <v>646</v>
      </c>
      <c r="B648" s="20" t="s">
        <v>1238</v>
      </c>
      <c r="C648" s="48" t="s">
        <v>28</v>
      </c>
      <c r="D648" s="55">
        <v>-17</v>
      </c>
      <c r="Y648" s="54">
        <v>646</v>
      </c>
      <c r="Z648" s="56" t="s">
        <v>1510</v>
      </c>
      <c r="AA648" s="48" t="s">
        <v>26</v>
      </c>
      <c r="AB648" s="55">
        <v>-9</v>
      </c>
    </row>
    <row r="649" spans="1:28">
      <c r="A649" s="54">
        <v>647</v>
      </c>
      <c r="B649" s="20" t="s">
        <v>1241</v>
      </c>
      <c r="C649" s="48" t="s">
        <v>21</v>
      </c>
      <c r="D649" s="55">
        <v>-17</v>
      </c>
      <c r="Y649" s="54">
        <v>647</v>
      </c>
      <c r="Z649" s="56" t="s">
        <v>1507</v>
      </c>
      <c r="AA649" s="48" t="s">
        <v>26</v>
      </c>
      <c r="AB649" s="55">
        <v>-9</v>
      </c>
    </row>
    <row r="650" spans="1:28">
      <c r="A650" s="54">
        <v>648</v>
      </c>
      <c r="B650" s="20" t="s">
        <v>1243</v>
      </c>
      <c r="C650" s="48" t="s">
        <v>48</v>
      </c>
      <c r="D650" s="55">
        <v>-17</v>
      </c>
      <c r="Y650" s="54">
        <v>648</v>
      </c>
      <c r="Z650" s="56" t="s">
        <v>1431</v>
      </c>
      <c r="AA650" s="48" t="s">
        <v>45</v>
      </c>
      <c r="AB650" s="55">
        <v>-9</v>
      </c>
    </row>
    <row r="651" spans="1:28">
      <c r="A651" s="54">
        <v>649</v>
      </c>
      <c r="B651" s="20" t="s">
        <v>1248</v>
      </c>
      <c r="C651" s="48" t="s">
        <v>46</v>
      </c>
      <c r="D651" s="55">
        <v>-17</v>
      </c>
      <c r="Y651" s="54">
        <v>649</v>
      </c>
      <c r="Z651" s="56" t="s">
        <v>1485</v>
      </c>
      <c r="AA651" s="48" t="s">
        <v>58</v>
      </c>
      <c r="AB651" s="55">
        <v>-9</v>
      </c>
    </row>
    <row r="652" spans="1:28">
      <c r="A652" s="54">
        <v>650</v>
      </c>
      <c r="B652" s="20" t="s">
        <v>2330</v>
      </c>
      <c r="C652" s="48" t="s">
        <v>36</v>
      </c>
      <c r="D652" s="55">
        <v>-16</v>
      </c>
      <c r="Y652" s="54">
        <v>650</v>
      </c>
      <c r="Z652" s="56" t="s">
        <v>2039</v>
      </c>
      <c r="AA652" s="48" t="s">
        <v>21</v>
      </c>
      <c r="AB652" s="55">
        <v>-9</v>
      </c>
    </row>
    <row r="653" spans="1:28">
      <c r="A653" s="54">
        <v>651</v>
      </c>
      <c r="B653" s="20" t="s">
        <v>1253</v>
      </c>
      <c r="C653" s="48" t="s">
        <v>59</v>
      </c>
      <c r="D653" s="55">
        <v>-15</v>
      </c>
      <c r="Y653" s="54">
        <v>651</v>
      </c>
      <c r="Z653" s="56" t="s">
        <v>635</v>
      </c>
      <c r="AA653" s="48" t="s">
        <v>32</v>
      </c>
      <c r="AB653" s="55">
        <v>-9</v>
      </c>
    </row>
    <row r="654" spans="1:28">
      <c r="A654" s="54">
        <v>652</v>
      </c>
      <c r="B654" s="20" t="s">
        <v>1259</v>
      </c>
      <c r="C654" s="48" t="s">
        <v>28</v>
      </c>
      <c r="D654" s="55">
        <v>-14</v>
      </c>
      <c r="Y654" s="54">
        <v>652</v>
      </c>
      <c r="Z654" s="56" t="s">
        <v>982</v>
      </c>
      <c r="AA654" s="48" t="s">
        <v>47</v>
      </c>
      <c r="AB654" s="55">
        <v>-9</v>
      </c>
    </row>
    <row r="655" spans="1:28">
      <c r="A655" s="54">
        <v>653</v>
      </c>
      <c r="B655" s="20" t="s">
        <v>1261</v>
      </c>
      <c r="C655" s="48" t="s">
        <v>32</v>
      </c>
      <c r="D655" s="55">
        <v>-14</v>
      </c>
      <c r="Y655" s="54">
        <v>653</v>
      </c>
      <c r="Z655" s="56" t="s">
        <v>2042</v>
      </c>
      <c r="AA655" s="48" t="s">
        <v>28</v>
      </c>
      <c r="AB655" s="55">
        <v>-9</v>
      </c>
    </row>
    <row r="656" spans="1:28">
      <c r="A656" s="54">
        <v>654</v>
      </c>
      <c r="B656" s="20" t="s">
        <v>1262</v>
      </c>
      <c r="C656" s="48" t="s">
        <v>38</v>
      </c>
      <c r="D656" s="55">
        <v>-14</v>
      </c>
      <c r="Y656" s="54">
        <v>654</v>
      </c>
      <c r="Z656" s="56" t="s">
        <v>2379</v>
      </c>
      <c r="AA656" s="48" t="s">
        <v>26</v>
      </c>
      <c r="AB656" s="55">
        <v>-9</v>
      </c>
    </row>
    <row r="657" spans="1:28">
      <c r="A657" s="54">
        <v>655</v>
      </c>
      <c r="B657" s="20" t="s">
        <v>1264</v>
      </c>
      <c r="C657" s="48" t="s">
        <v>28</v>
      </c>
      <c r="D657" s="55">
        <v>-14</v>
      </c>
      <c r="Y657" s="54">
        <v>655</v>
      </c>
      <c r="Z657" s="56" t="s">
        <v>1430</v>
      </c>
      <c r="AA657" s="48" t="s">
        <v>32</v>
      </c>
      <c r="AB657" s="55">
        <v>-9</v>
      </c>
    </row>
    <row r="658" spans="1:28">
      <c r="A658" s="54">
        <v>656</v>
      </c>
      <c r="B658" s="20" t="s">
        <v>2331</v>
      </c>
      <c r="C658" s="48" t="s">
        <v>65</v>
      </c>
      <c r="D658" s="55">
        <v>-14</v>
      </c>
      <c r="Y658" s="54">
        <v>656</v>
      </c>
      <c r="Z658" s="56" t="s">
        <v>1364</v>
      </c>
      <c r="AA658" s="48" t="s">
        <v>45</v>
      </c>
      <c r="AB658" s="55">
        <v>-9</v>
      </c>
    </row>
    <row r="659" spans="1:28">
      <c r="A659" s="54">
        <v>657</v>
      </c>
      <c r="B659" s="20" t="s">
        <v>1632</v>
      </c>
      <c r="C659" s="48" t="s">
        <v>21</v>
      </c>
      <c r="D659" s="55">
        <v>-14</v>
      </c>
      <c r="Y659" s="54">
        <v>657</v>
      </c>
      <c r="Z659" s="56" t="s">
        <v>2361</v>
      </c>
      <c r="AA659" s="48" t="s">
        <v>21</v>
      </c>
      <c r="AB659" s="55">
        <v>-9</v>
      </c>
    </row>
    <row r="660" spans="1:28">
      <c r="A660" s="54">
        <v>658</v>
      </c>
      <c r="B660" s="20" t="s">
        <v>1267</v>
      </c>
      <c r="C660" s="48" t="s">
        <v>46</v>
      </c>
      <c r="D660" s="55">
        <v>-14</v>
      </c>
      <c r="Y660" s="54">
        <v>658</v>
      </c>
      <c r="Z660" s="56" t="s">
        <v>2546</v>
      </c>
      <c r="AA660" s="48" t="s">
        <v>38</v>
      </c>
      <c r="AB660" s="55">
        <v>-9</v>
      </c>
    </row>
    <row r="661" spans="1:28">
      <c r="A661" s="54">
        <v>659</v>
      </c>
      <c r="B661" s="20" t="s">
        <v>1271</v>
      </c>
      <c r="C661" s="48" t="s">
        <v>41</v>
      </c>
      <c r="D661" s="55">
        <v>-14</v>
      </c>
      <c r="Y661" s="54">
        <v>659</v>
      </c>
      <c r="Z661" s="56" t="s">
        <v>2046</v>
      </c>
      <c r="AA661" s="48" t="s">
        <v>28</v>
      </c>
      <c r="AB661" s="55">
        <v>-9</v>
      </c>
    </row>
    <row r="662" spans="1:28">
      <c r="A662" s="54">
        <v>660</v>
      </c>
      <c r="B662" s="20" t="s">
        <v>1275</v>
      </c>
      <c r="C662" s="48" t="s">
        <v>28</v>
      </c>
      <c r="D662" s="55">
        <v>-14</v>
      </c>
      <c r="Y662" s="54">
        <v>660</v>
      </c>
      <c r="Z662" s="56" t="s">
        <v>1486</v>
      </c>
      <c r="AA662" s="48" t="s">
        <v>58</v>
      </c>
      <c r="AB662" s="55">
        <v>-9</v>
      </c>
    </row>
    <row r="663" spans="1:28">
      <c r="A663" s="54">
        <v>661</v>
      </c>
      <c r="B663" s="20" t="s">
        <v>1276</v>
      </c>
      <c r="C663" s="48" t="s">
        <v>50</v>
      </c>
      <c r="D663" s="55">
        <v>-14</v>
      </c>
      <c r="Y663" s="54">
        <v>661</v>
      </c>
      <c r="Z663" s="56" t="s">
        <v>1424</v>
      </c>
      <c r="AA663" s="48" t="s">
        <v>24</v>
      </c>
      <c r="AB663" s="55">
        <v>-9</v>
      </c>
    </row>
    <row r="664" spans="1:28">
      <c r="A664" s="54">
        <v>662</v>
      </c>
      <c r="B664" s="20" t="s">
        <v>1278</v>
      </c>
      <c r="C664" s="48" t="s">
        <v>38</v>
      </c>
      <c r="D664" s="55">
        <v>-14</v>
      </c>
      <c r="Y664" s="54">
        <v>662</v>
      </c>
      <c r="Z664" s="56" t="s">
        <v>780</v>
      </c>
      <c r="AA664" s="48" t="s">
        <v>47</v>
      </c>
      <c r="AB664" s="55">
        <v>-9</v>
      </c>
    </row>
    <row r="665" spans="1:28">
      <c r="A665" s="54">
        <v>663</v>
      </c>
      <c r="B665" s="20" t="s">
        <v>2685</v>
      </c>
      <c r="C665" s="48" t="s">
        <v>21</v>
      </c>
      <c r="D665" s="55">
        <v>-14</v>
      </c>
      <c r="Y665" s="54">
        <v>663</v>
      </c>
      <c r="Z665" s="56" t="s">
        <v>2548</v>
      </c>
      <c r="AA665" s="48" t="s">
        <v>38</v>
      </c>
      <c r="AB665" s="55">
        <v>-9</v>
      </c>
    </row>
    <row r="666" spans="1:28">
      <c r="A666" s="54">
        <v>664</v>
      </c>
      <c r="B666" s="20" t="s">
        <v>1280</v>
      </c>
      <c r="C666" s="48" t="s">
        <v>26</v>
      </c>
      <c r="D666" s="55">
        <v>-14</v>
      </c>
      <c r="Y666" s="54">
        <v>664</v>
      </c>
      <c r="Z666" s="56" t="s">
        <v>2050</v>
      </c>
      <c r="AA666" s="48" t="s">
        <v>47</v>
      </c>
      <c r="AB666" s="55">
        <v>-9</v>
      </c>
    </row>
    <row r="667" spans="1:28">
      <c r="A667" s="54">
        <v>665</v>
      </c>
      <c r="B667" s="20" t="s">
        <v>1283</v>
      </c>
      <c r="C667" s="48" t="s">
        <v>49</v>
      </c>
      <c r="D667" s="55">
        <v>-13</v>
      </c>
      <c r="Y667" s="54">
        <v>665</v>
      </c>
      <c r="Z667" s="56" t="s">
        <v>1465</v>
      </c>
      <c r="AA667" s="48" t="s">
        <v>26</v>
      </c>
      <c r="AB667" s="55">
        <v>-9</v>
      </c>
    </row>
    <row r="668" spans="1:28">
      <c r="A668" s="54">
        <v>666</v>
      </c>
      <c r="B668" s="20" t="s">
        <v>1285</v>
      </c>
      <c r="C668" s="48" t="s">
        <v>49</v>
      </c>
      <c r="D668" s="55">
        <v>-13</v>
      </c>
      <c r="Y668" s="54">
        <v>666</v>
      </c>
      <c r="Z668" s="56" t="s">
        <v>2052</v>
      </c>
      <c r="AA668" s="48" t="s">
        <v>45</v>
      </c>
      <c r="AB668" s="55">
        <v>-9</v>
      </c>
    </row>
    <row r="669" spans="1:28">
      <c r="A669" s="54">
        <v>667</v>
      </c>
      <c r="B669" s="20" t="s">
        <v>1286</v>
      </c>
      <c r="C669" s="48" t="s">
        <v>38</v>
      </c>
      <c r="D669" s="55">
        <v>-13</v>
      </c>
      <c r="Y669" s="54">
        <v>667</v>
      </c>
      <c r="Z669" s="56" t="s">
        <v>1359</v>
      </c>
      <c r="AA669" s="48" t="s">
        <v>28</v>
      </c>
      <c r="AB669" s="55">
        <v>-9</v>
      </c>
    </row>
    <row r="670" spans="1:28">
      <c r="A670" s="54">
        <v>668</v>
      </c>
      <c r="B670" s="20" t="s">
        <v>2332</v>
      </c>
      <c r="C670" s="48" t="s">
        <v>34</v>
      </c>
      <c r="D670" s="55">
        <v>-13</v>
      </c>
      <c r="Y670" s="54">
        <v>668</v>
      </c>
      <c r="Z670" s="56" t="s">
        <v>754</v>
      </c>
      <c r="AA670" s="48" t="s">
        <v>57</v>
      </c>
      <c r="AB670" s="55">
        <v>-9</v>
      </c>
    </row>
    <row r="671" spans="1:28">
      <c r="A671" s="54">
        <v>669</v>
      </c>
      <c r="B671" s="20" t="s">
        <v>1289</v>
      </c>
      <c r="C671" s="48" t="s">
        <v>46</v>
      </c>
      <c r="D671" s="55">
        <v>-13</v>
      </c>
      <c r="Y671" s="54">
        <v>669</v>
      </c>
      <c r="Z671" s="56" t="s">
        <v>1376</v>
      </c>
      <c r="AA671" s="48" t="s">
        <v>45</v>
      </c>
      <c r="AB671" s="55">
        <v>-9</v>
      </c>
    </row>
    <row r="672" spans="1:28">
      <c r="A672" s="54">
        <v>670</v>
      </c>
      <c r="B672" s="20" t="s">
        <v>1290</v>
      </c>
      <c r="C672" s="48" t="s">
        <v>26</v>
      </c>
      <c r="D672" s="55">
        <v>-13</v>
      </c>
      <c r="Y672" s="54">
        <v>670</v>
      </c>
      <c r="Z672" s="56" t="s">
        <v>1179</v>
      </c>
      <c r="AA672" s="48" t="s">
        <v>26</v>
      </c>
      <c r="AB672" s="55">
        <v>-9</v>
      </c>
    </row>
    <row r="673" spans="1:28">
      <c r="A673" s="54">
        <v>671</v>
      </c>
      <c r="B673" s="20" t="s">
        <v>1291</v>
      </c>
      <c r="C673" s="48" t="s">
        <v>49</v>
      </c>
      <c r="D673" s="55">
        <v>-13</v>
      </c>
      <c r="Y673" s="54">
        <v>671</v>
      </c>
      <c r="Z673" s="56" t="s">
        <v>1378</v>
      </c>
      <c r="AA673" s="48" t="s">
        <v>38</v>
      </c>
      <c r="AB673" s="55">
        <v>-9</v>
      </c>
    </row>
    <row r="674" spans="1:28">
      <c r="A674" s="54">
        <v>672</v>
      </c>
      <c r="B674" s="20" t="s">
        <v>1292</v>
      </c>
      <c r="C674" s="48" t="s">
        <v>45</v>
      </c>
      <c r="D674" s="55">
        <v>-13</v>
      </c>
      <c r="Y674" s="54">
        <v>672</v>
      </c>
      <c r="Z674" s="56" t="s">
        <v>1457</v>
      </c>
      <c r="AA674" s="48" t="s">
        <v>26</v>
      </c>
      <c r="AB674" s="55">
        <v>-9</v>
      </c>
    </row>
    <row r="675" spans="1:28">
      <c r="A675" s="54">
        <v>673</v>
      </c>
      <c r="B675" s="20" t="s">
        <v>1296</v>
      </c>
      <c r="C675" s="48" t="s">
        <v>59</v>
      </c>
      <c r="D675" s="55">
        <v>-13</v>
      </c>
      <c r="Y675" s="54">
        <v>673</v>
      </c>
      <c r="Z675" s="56" t="s">
        <v>2060</v>
      </c>
      <c r="AA675" s="48" t="s">
        <v>58</v>
      </c>
      <c r="AB675" s="55">
        <v>-9</v>
      </c>
    </row>
    <row r="676" spans="1:28">
      <c r="A676" s="54">
        <v>674</v>
      </c>
      <c r="B676" s="20" t="s">
        <v>1297</v>
      </c>
      <c r="C676" s="48" t="s">
        <v>38</v>
      </c>
      <c r="D676" s="55">
        <v>-13</v>
      </c>
      <c r="Y676" s="54">
        <v>674</v>
      </c>
      <c r="Z676" s="56" t="s">
        <v>2061</v>
      </c>
      <c r="AA676" s="48" t="s">
        <v>28</v>
      </c>
      <c r="AB676" s="55">
        <v>-9</v>
      </c>
    </row>
    <row r="677" spans="1:28">
      <c r="A677" s="54">
        <v>675</v>
      </c>
      <c r="B677" s="20" t="s">
        <v>1298</v>
      </c>
      <c r="C677" s="48" t="s">
        <v>28</v>
      </c>
      <c r="D677" s="55">
        <v>-13</v>
      </c>
      <c r="Y677" s="54">
        <v>675</v>
      </c>
      <c r="Z677" s="56" t="s">
        <v>1509</v>
      </c>
      <c r="AA677" s="48" t="s">
        <v>26</v>
      </c>
      <c r="AB677" s="55">
        <v>-9</v>
      </c>
    </row>
    <row r="678" spans="1:28">
      <c r="A678" s="54">
        <v>676</v>
      </c>
      <c r="B678" s="20" t="s">
        <v>1300</v>
      </c>
      <c r="C678" s="48" t="s">
        <v>46</v>
      </c>
      <c r="D678" s="55">
        <v>-13</v>
      </c>
      <c r="Y678" s="54">
        <v>676</v>
      </c>
      <c r="Z678" s="56" t="s">
        <v>1069</v>
      </c>
      <c r="AA678" s="48" t="s">
        <v>26</v>
      </c>
      <c r="AB678" s="55">
        <v>-9</v>
      </c>
    </row>
    <row r="679" spans="1:28">
      <c r="A679" s="54">
        <v>677</v>
      </c>
      <c r="B679" s="20" t="s">
        <v>1302</v>
      </c>
      <c r="C679" s="48" t="s">
        <v>52</v>
      </c>
      <c r="D679" s="55">
        <v>-13</v>
      </c>
      <c r="Y679" s="54">
        <v>677</v>
      </c>
      <c r="Z679" s="56" t="s">
        <v>1499</v>
      </c>
      <c r="AA679" s="48" t="s">
        <v>26</v>
      </c>
      <c r="AB679" s="55">
        <v>-9</v>
      </c>
    </row>
    <row r="680" spans="1:28">
      <c r="A680" s="54">
        <v>678</v>
      </c>
      <c r="B680" s="20" t="s">
        <v>1303</v>
      </c>
      <c r="C680" s="48" t="s">
        <v>28</v>
      </c>
      <c r="D680" s="55">
        <v>-13</v>
      </c>
      <c r="Y680" s="54">
        <v>678</v>
      </c>
      <c r="Z680" s="56" t="s">
        <v>2362</v>
      </c>
      <c r="AA680" s="48" t="s">
        <v>58</v>
      </c>
      <c r="AB680" s="55">
        <v>-9</v>
      </c>
    </row>
    <row r="681" spans="1:28">
      <c r="A681" s="54">
        <v>679</v>
      </c>
      <c r="B681" s="20" t="s">
        <v>670</v>
      </c>
      <c r="C681" s="48" t="s">
        <v>34</v>
      </c>
      <c r="D681" s="55">
        <v>-13</v>
      </c>
      <c r="Y681" s="54">
        <v>679</v>
      </c>
      <c r="Z681" s="56" t="s">
        <v>1423</v>
      </c>
      <c r="AA681" s="48" t="s">
        <v>24</v>
      </c>
      <c r="AB681" s="55">
        <v>-9</v>
      </c>
    </row>
    <row r="682" spans="1:28">
      <c r="A682" s="54">
        <v>680</v>
      </c>
      <c r="B682" s="20" t="s">
        <v>1307</v>
      </c>
      <c r="C682" s="48" t="s">
        <v>28</v>
      </c>
      <c r="D682" s="55">
        <v>-12</v>
      </c>
      <c r="Y682" s="54">
        <v>680</v>
      </c>
      <c r="Z682" s="56" t="s">
        <v>1513</v>
      </c>
      <c r="AA682" s="48" t="s">
        <v>26</v>
      </c>
      <c r="AB682" s="55">
        <v>-9</v>
      </c>
    </row>
    <row r="683" spans="1:28">
      <c r="A683" s="54">
        <v>681</v>
      </c>
      <c r="B683" s="20" t="s">
        <v>1309</v>
      </c>
      <c r="C683" s="48" t="s">
        <v>34</v>
      </c>
      <c r="D683" s="55">
        <v>-12</v>
      </c>
      <c r="Y683" s="54">
        <v>681</v>
      </c>
      <c r="Z683" s="56" t="s">
        <v>2068</v>
      </c>
      <c r="AA683" s="48" t="s">
        <v>45</v>
      </c>
      <c r="AB683" s="55">
        <v>-9</v>
      </c>
    </row>
    <row r="684" spans="1:28">
      <c r="A684" s="54">
        <v>682</v>
      </c>
      <c r="B684" s="20" t="s">
        <v>1311</v>
      </c>
      <c r="C684" s="48" t="s">
        <v>36</v>
      </c>
      <c r="D684" s="55">
        <v>-12</v>
      </c>
      <c r="Y684" s="54">
        <v>682</v>
      </c>
      <c r="Z684" s="56" t="s">
        <v>2363</v>
      </c>
      <c r="AA684" s="48" t="s">
        <v>38</v>
      </c>
      <c r="AB684" s="55">
        <v>-9</v>
      </c>
    </row>
    <row r="685" spans="1:28">
      <c r="A685" s="54">
        <v>683</v>
      </c>
      <c r="B685" s="20" t="s">
        <v>1312</v>
      </c>
      <c r="C685" s="48" t="s">
        <v>36</v>
      </c>
      <c r="D685" s="55">
        <v>-12</v>
      </c>
      <c r="Y685" s="54">
        <v>683</v>
      </c>
      <c r="Z685" s="56" t="s">
        <v>1406</v>
      </c>
      <c r="AA685" s="48" t="s">
        <v>24</v>
      </c>
      <c r="AB685" s="55">
        <v>-9</v>
      </c>
    </row>
    <row r="686" spans="1:28">
      <c r="A686" s="54">
        <v>684</v>
      </c>
      <c r="B686" s="20" t="s">
        <v>1313</v>
      </c>
      <c r="C686" s="48" t="s">
        <v>34</v>
      </c>
      <c r="D686" s="55">
        <v>-12</v>
      </c>
      <c r="Y686" s="54">
        <v>684</v>
      </c>
      <c r="Z686" s="56" t="s">
        <v>1217</v>
      </c>
      <c r="AA686" s="48" t="s">
        <v>58</v>
      </c>
      <c r="AB686" s="55">
        <v>-9</v>
      </c>
    </row>
    <row r="687" spans="1:28">
      <c r="A687" s="54">
        <v>685</v>
      </c>
      <c r="B687" s="20" t="s">
        <v>1317</v>
      </c>
      <c r="C687" s="48" t="s">
        <v>28</v>
      </c>
      <c r="D687" s="55">
        <v>-12</v>
      </c>
      <c r="Y687" s="54">
        <v>685</v>
      </c>
      <c r="Z687" s="56" t="s">
        <v>1366</v>
      </c>
      <c r="AA687" s="48" t="s">
        <v>28</v>
      </c>
      <c r="AB687" s="55">
        <v>-9</v>
      </c>
    </row>
    <row r="688" spans="1:28">
      <c r="A688" s="54">
        <v>686</v>
      </c>
      <c r="B688" s="20" t="s">
        <v>2427</v>
      </c>
      <c r="C688" s="48" t="s">
        <v>50</v>
      </c>
      <c r="D688" s="55" t="s">
        <v>2967</v>
      </c>
      <c r="Y688" s="54">
        <v>686</v>
      </c>
      <c r="Z688" s="56" t="s">
        <v>2073</v>
      </c>
      <c r="AA688" s="48" t="s">
        <v>21</v>
      </c>
      <c r="AB688" s="55">
        <v>-9</v>
      </c>
    </row>
    <row r="689" spans="1:28">
      <c r="A689" s="54">
        <v>687</v>
      </c>
      <c r="B689" s="20" t="s">
        <v>1320</v>
      </c>
      <c r="C689" s="48" t="s">
        <v>58</v>
      </c>
      <c r="D689" s="55">
        <v>-13</v>
      </c>
      <c r="Y689" s="54">
        <v>687</v>
      </c>
      <c r="Z689" s="56" t="s">
        <v>1182</v>
      </c>
      <c r="AA689" s="48" t="s">
        <v>24</v>
      </c>
      <c r="AB689" s="55">
        <v>-9</v>
      </c>
    </row>
    <row r="690" spans="1:28">
      <c r="A690" s="54">
        <v>688</v>
      </c>
      <c r="B690" s="20" t="s">
        <v>1633</v>
      </c>
      <c r="C690" s="48" t="s">
        <v>43</v>
      </c>
      <c r="D690" s="55">
        <v>-13</v>
      </c>
      <c r="Y690" s="54">
        <v>688</v>
      </c>
      <c r="Z690" s="56" t="s">
        <v>2075</v>
      </c>
      <c r="AA690" s="48" t="s">
        <v>32</v>
      </c>
      <c r="AB690" s="55">
        <v>-9</v>
      </c>
    </row>
    <row r="691" spans="1:28">
      <c r="A691" s="54">
        <v>689</v>
      </c>
      <c r="B691" s="20" t="s">
        <v>2428</v>
      </c>
      <c r="C691" s="48" t="s">
        <v>50</v>
      </c>
      <c r="D691" s="55" t="s">
        <v>2967</v>
      </c>
      <c r="Y691" s="54">
        <v>689</v>
      </c>
      <c r="Z691" s="56" t="s">
        <v>1637</v>
      </c>
      <c r="AA691" s="48" t="s">
        <v>26</v>
      </c>
      <c r="AB691" s="55">
        <v>-9</v>
      </c>
    </row>
    <row r="692" spans="1:28">
      <c r="A692" s="54">
        <v>690</v>
      </c>
      <c r="B692" s="20" t="s">
        <v>1321</v>
      </c>
      <c r="C692" s="48" t="s">
        <v>48</v>
      </c>
      <c r="D692" s="55">
        <v>-14</v>
      </c>
      <c r="Y692" s="54">
        <v>690</v>
      </c>
      <c r="Z692" s="56" t="s">
        <v>2076</v>
      </c>
      <c r="AA692" s="48" t="s">
        <v>45</v>
      </c>
      <c r="AB692" s="55">
        <v>-9</v>
      </c>
    </row>
    <row r="693" spans="1:28">
      <c r="A693" s="54">
        <v>691</v>
      </c>
      <c r="B693" s="20" t="s">
        <v>1323</v>
      </c>
      <c r="C693" s="48" t="s">
        <v>26</v>
      </c>
      <c r="D693" s="55">
        <v>-14</v>
      </c>
      <c r="Y693" s="54">
        <v>691</v>
      </c>
      <c r="Z693" s="56" t="s">
        <v>2364</v>
      </c>
      <c r="AA693" s="48" t="s">
        <v>38</v>
      </c>
      <c r="AB693" s="55">
        <v>-9</v>
      </c>
    </row>
    <row r="694" spans="1:28">
      <c r="A694" s="54">
        <v>692</v>
      </c>
      <c r="B694" s="20" t="s">
        <v>1324</v>
      </c>
      <c r="C694" s="48" t="s">
        <v>26</v>
      </c>
      <c r="D694" s="55">
        <v>-14</v>
      </c>
      <c r="Y694" s="54">
        <v>692</v>
      </c>
      <c r="Z694" s="56" t="s">
        <v>1341</v>
      </c>
      <c r="AA694" s="48" t="s">
        <v>58</v>
      </c>
      <c r="AB694" s="55">
        <v>-9</v>
      </c>
    </row>
    <row r="695" spans="1:28">
      <c r="A695" s="54">
        <v>693</v>
      </c>
      <c r="B695" s="20" t="s">
        <v>1325</v>
      </c>
      <c r="C695" s="48" t="s">
        <v>21</v>
      </c>
      <c r="D695" s="55">
        <v>-14</v>
      </c>
      <c r="Y695" s="54">
        <v>693</v>
      </c>
      <c r="Z695" s="56" t="s">
        <v>2079</v>
      </c>
      <c r="AA695" s="48" t="s">
        <v>21</v>
      </c>
      <c r="AB695" s="55">
        <v>-9</v>
      </c>
    </row>
    <row r="696" spans="1:28">
      <c r="A696" s="54">
        <v>694</v>
      </c>
      <c r="B696" s="20" t="s">
        <v>1331</v>
      </c>
      <c r="C696" s="48" t="s">
        <v>34</v>
      </c>
      <c r="D696" s="55">
        <v>-14</v>
      </c>
      <c r="Y696" s="54">
        <v>694</v>
      </c>
      <c r="Z696" s="56" t="s">
        <v>2081</v>
      </c>
      <c r="AA696" s="48" t="s">
        <v>47</v>
      </c>
      <c r="AB696" s="55">
        <v>-9</v>
      </c>
    </row>
    <row r="697" spans="1:28">
      <c r="A697" s="54">
        <v>695</v>
      </c>
      <c r="B697" s="20" t="s">
        <v>2429</v>
      </c>
      <c r="C697" s="48" t="s">
        <v>65</v>
      </c>
      <c r="D697" s="55" t="s">
        <v>2967</v>
      </c>
      <c r="Y697" s="54">
        <v>695</v>
      </c>
      <c r="Z697" s="56" t="s">
        <v>2083</v>
      </c>
      <c r="AA697" s="48" t="s">
        <v>32</v>
      </c>
      <c r="AB697" s="55">
        <v>-9</v>
      </c>
    </row>
    <row r="698" spans="1:28">
      <c r="A698" s="54">
        <v>696</v>
      </c>
      <c r="B698" s="20" t="s">
        <v>1333</v>
      </c>
      <c r="C698" s="48" t="s">
        <v>21</v>
      </c>
      <c r="D698" s="55">
        <v>-15</v>
      </c>
      <c r="Y698" s="54">
        <v>696</v>
      </c>
      <c r="Z698" s="56" t="s">
        <v>1636</v>
      </c>
      <c r="AA698" s="48" t="s">
        <v>26</v>
      </c>
      <c r="AB698" s="55">
        <v>-9</v>
      </c>
    </row>
    <row r="699" spans="1:28">
      <c r="A699" s="54">
        <v>697</v>
      </c>
      <c r="B699" s="20" t="s">
        <v>1334</v>
      </c>
      <c r="C699" s="48" t="s">
        <v>58</v>
      </c>
      <c r="D699" s="55">
        <v>-15</v>
      </c>
      <c r="Y699" s="54">
        <v>697</v>
      </c>
      <c r="Z699" s="56" t="s">
        <v>2365</v>
      </c>
      <c r="AA699" s="48" t="s">
        <v>38</v>
      </c>
      <c r="AB699" s="55">
        <v>-9</v>
      </c>
    </row>
    <row r="700" spans="1:28">
      <c r="A700" s="54">
        <v>698</v>
      </c>
      <c r="B700" s="20" t="s">
        <v>1335</v>
      </c>
      <c r="C700" s="48" t="s">
        <v>54</v>
      </c>
      <c r="D700" s="55">
        <v>-15</v>
      </c>
      <c r="Y700" s="54">
        <v>698</v>
      </c>
      <c r="Z700" s="56" t="s">
        <v>1346</v>
      </c>
      <c r="AA700" s="48" t="s">
        <v>38</v>
      </c>
      <c r="AB700" s="55">
        <v>-9</v>
      </c>
    </row>
    <row r="701" spans="1:28">
      <c r="A701" s="54">
        <v>699</v>
      </c>
      <c r="B701" s="20" t="s">
        <v>1337</v>
      </c>
      <c r="C701" s="48" t="s">
        <v>24</v>
      </c>
      <c r="D701" s="55">
        <v>-15</v>
      </c>
      <c r="Y701" s="54">
        <v>699</v>
      </c>
      <c r="Z701" s="56" t="s">
        <v>2366</v>
      </c>
      <c r="AA701" s="48" t="s">
        <v>38</v>
      </c>
      <c r="AB701" s="55">
        <v>-9</v>
      </c>
    </row>
    <row r="702" spans="1:28">
      <c r="A702" s="54">
        <v>700</v>
      </c>
      <c r="B702" s="20" t="s">
        <v>1634</v>
      </c>
      <c r="C702" s="48" t="s">
        <v>43</v>
      </c>
      <c r="D702" s="55">
        <v>-15</v>
      </c>
      <c r="Y702" s="54">
        <v>700</v>
      </c>
      <c r="Z702" s="56" t="s">
        <v>2323</v>
      </c>
      <c r="AA702" s="48" t="s">
        <v>21</v>
      </c>
      <c r="AB702" s="55">
        <v>-9</v>
      </c>
    </row>
    <row r="703" spans="1:28">
      <c r="A703" s="54">
        <v>701</v>
      </c>
      <c r="B703" s="20" t="s">
        <v>1341</v>
      </c>
      <c r="C703" s="48" t="s">
        <v>58</v>
      </c>
      <c r="D703" s="55">
        <v>-14</v>
      </c>
      <c r="Y703" s="54">
        <v>701</v>
      </c>
      <c r="Z703" s="56" t="s">
        <v>2367</v>
      </c>
      <c r="AA703" s="48" t="s">
        <v>38</v>
      </c>
      <c r="AB703" s="55">
        <v>-9</v>
      </c>
    </row>
    <row r="704" spans="1:28">
      <c r="A704" s="54">
        <v>702</v>
      </c>
      <c r="B704" s="20" t="s">
        <v>1342</v>
      </c>
      <c r="C704" s="48" t="s">
        <v>24</v>
      </c>
      <c r="D704" s="55">
        <v>-14</v>
      </c>
      <c r="Y704" s="54">
        <v>702</v>
      </c>
      <c r="Z704" s="56" t="s">
        <v>1669</v>
      </c>
      <c r="AA704" s="48" t="s">
        <v>26</v>
      </c>
      <c r="AB704" s="55">
        <v>-9</v>
      </c>
    </row>
    <row r="705" spans="1:28">
      <c r="A705" s="54">
        <v>703</v>
      </c>
      <c r="B705" s="20" t="s">
        <v>1372</v>
      </c>
      <c r="C705" s="48" t="s">
        <v>50</v>
      </c>
      <c r="D705" s="55" t="s">
        <v>2967</v>
      </c>
      <c r="Y705" s="54">
        <v>703</v>
      </c>
      <c r="Z705" s="56" t="s">
        <v>2368</v>
      </c>
      <c r="AA705" s="48" t="s">
        <v>38</v>
      </c>
      <c r="AB705" s="55">
        <v>-9</v>
      </c>
    </row>
    <row r="706" spans="1:28">
      <c r="A706" s="54">
        <v>704</v>
      </c>
      <c r="B706" s="20" t="s">
        <v>2334</v>
      </c>
      <c r="C706" s="48" t="s">
        <v>65</v>
      </c>
      <c r="D706" s="55">
        <v>-15</v>
      </c>
      <c r="Y706" s="54">
        <v>704</v>
      </c>
      <c r="Z706" s="56" t="s">
        <v>2089</v>
      </c>
      <c r="AA706" s="48" t="s">
        <v>21</v>
      </c>
      <c r="AB706" s="55">
        <v>-9</v>
      </c>
    </row>
    <row r="707" spans="1:28">
      <c r="A707" s="54">
        <v>705</v>
      </c>
      <c r="B707" s="20" t="s">
        <v>672</v>
      </c>
      <c r="C707" s="48" t="s">
        <v>34</v>
      </c>
      <c r="D707" s="55">
        <v>-412</v>
      </c>
      <c r="Y707" s="54">
        <v>705</v>
      </c>
      <c r="Z707" s="56" t="s">
        <v>2091</v>
      </c>
      <c r="AA707" s="48" t="s">
        <v>45</v>
      </c>
      <c r="AB707" s="55">
        <v>-9</v>
      </c>
    </row>
    <row r="708" spans="1:28">
      <c r="A708" s="54">
        <v>706</v>
      </c>
      <c r="B708" s="20" t="s">
        <v>1635</v>
      </c>
      <c r="C708" s="48" t="s">
        <v>43</v>
      </c>
      <c r="D708" s="55">
        <v>-16</v>
      </c>
      <c r="Y708" s="54">
        <v>706</v>
      </c>
      <c r="Z708" s="56" t="s">
        <v>2092</v>
      </c>
      <c r="AA708" s="48" t="s">
        <v>47</v>
      </c>
      <c r="AB708" s="55">
        <v>-9</v>
      </c>
    </row>
    <row r="709" spans="1:28">
      <c r="A709" s="54">
        <v>707</v>
      </c>
      <c r="B709" s="20" t="s">
        <v>1346</v>
      </c>
      <c r="C709" s="48" t="s">
        <v>38</v>
      </c>
      <c r="D709" s="55">
        <v>-16</v>
      </c>
      <c r="Y709" s="54">
        <v>707</v>
      </c>
      <c r="Z709" s="56" t="s">
        <v>2093</v>
      </c>
      <c r="AA709" s="48" t="s">
        <v>21</v>
      </c>
      <c r="AB709" s="55">
        <v>-9</v>
      </c>
    </row>
    <row r="710" spans="1:28">
      <c r="A710" s="54">
        <v>708</v>
      </c>
      <c r="B710" s="20" t="s">
        <v>1348</v>
      </c>
      <c r="C710" s="48" t="s">
        <v>44</v>
      </c>
      <c r="D710" s="55">
        <v>-16</v>
      </c>
      <c r="Y710" s="54">
        <v>708</v>
      </c>
      <c r="Z710" s="56" t="s">
        <v>2094</v>
      </c>
      <c r="AA710" s="48" t="s">
        <v>21</v>
      </c>
      <c r="AB710" s="55">
        <v>-9</v>
      </c>
    </row>
    <row r="711" spans="1:28">
      <c r="A711" s="54">
        <v>709</v>
      </c>
      <c r="B711" s="20" t="s">
        <v>1349</v>
      </c>
      <c r="C711" s="48" t="s">
        <v>45</v>
      </c>
      <c r="D711" s="55">
        <v>-16</v>
      </c>
      <c r="Y711" s="54">
        <v>709</v>
      </c>
      <c r="Z711" s="56" t="s">
        <v>1642</v>
      </c>
      <c r="AA711" s="48" t="s">
        <v>26</v>
      </c>
      <c r="AB711" s="55">
        <v>-9</v>
      </c>
    </row>
    <row r="712" spans="1:28">
      <c r="A712" s="54">
        <v>710</v>
      </c>
      <c r="B712" s="20" t="s">
        <v>1353</v>
      </c>
      <c r="C712" s="48" t="s">
        <v>36</v>
      </c>
      <c r="D712" s="55">
        <v>-15</v>
      </c>
      <c r="Y712" s="54">
        <v>710</v>
      </c>
      <c r="Z712" s="56" t="s">
        <v>2095</v>
      </c>
      <c r="AA712" s="48" t="s">
        <v>21</v>
      </c>
      <c r="AB712" s="55">
        <v>-9</v>
      </c>
    </row>
    <row r="713" spans="1:28">
      <c r="A713" s="54">
        <v>711</v>
      </c>
      <c r="B713" s="20" t="s">
        <v>1357</v>
      </c>
      <c r="C713" s="48" t="s">
        <v>36</v>
      </c>
      <c r="D713" s="55">
        <v>-15</v>
      </c>
      <c r="Y713" s="54">
        <v>711</v>
      </c>
      <c r="Z713" s="56" t="s">
        <v>2096</v>
      </c>
      <c r="AA713" s="48" t="s">
        <v>21</v>
      </c>
      <c r="AB713" s="55">
        <v>-9</v>
      </c>
    </row>
    <row r="714" spans="1:28">
      <c r="A714" s="54">
        <v>712</v>
      </c>
      <c r="B714" s="20" t="s">
        <v>1359</v>
      </c>
      <c r="C714" s="48" t="s">
        <v>28</v>
      </c>
      <c r="D714" s="55">
        <v>-15</v>
      </c>
      <c r="Y714" s="54">
        <v>712</v>
      </c>
      <c r="Z714" s="56" t="s">
        <v>1222</v>
      </c>
      <c r="AA714" s="48" t="s">
        <v>24</v>
      </c>
      <c r="AB714" s="55">
        <v>-9</v>
      </c>
    </row>
    <row r="715" spans="1:28">
      <c r="A715" s="54">
        <v>713</v>
      </c>
      <c r="B715" s="20" t="s">
        <v>1361</v>
      </c>
      <c r="C715" s="48" t="s">
        <v>26</v>
      </c>
      <c r="D715" s="55">
        <v>-15</v>
      </c>
      <c r="Y715" s="54">
        <v>713</v>
      </c>
      <c r="Z715" s="56" t="s">
        <v>1666</v>
      </c>
      <c r="AA715" s="48" t="s">
        <v>26</v>
      </c>
      <c r="AB715" s="55">
        <v>-9</v>
      </c>
    </row>
    <row r="716" spans="1:28">
      <c r="A716" s="54">
        <v>714</v>
      </c>
      <c r="B716" s="20" t="s">
        <v>1363</v>
      </c>
      <c r="C716" s="48" t="s">
        <v>38</v>
      </c>
      <c r="D716" s="55">
        <v>-15</v>
      </c>
      <c r="Y716" s="54">
        <v>714</v>
      </c>
      <c r="Z716" s="56" t="s">
        <v>1639</v>
      </c>
      <c r="AA716" s="48" t="s">
        <v>26</v>
      </c>
      <c r="AB716" s="55">
        <v>-9</v>
      </c>
    </row>
    <row r="717" spans="1:28">
      <c r="A717" s="54">
        <v>715</v>
      </c>
      <c r="B717" s="20" t="s">
        <v>1364</v>
      </c>
      <c r="C717" s="48" t="s">
        <v>45</v>
      </c>
      <c r="D717" s="55">
        <v>-15</v>
      </c>
      <c r="Y717" s="54">
        <v>715</v>
      </c>
      <c r="Z717" s="56" t="s">
        <v>2098</v>
      </c>
      <c r="AA717" s="48" t="s">
        <v>21</v>
      </c>
      <c r="AB717" s="55">
        <v>-9</v>
      </c>
    </row>
    <row r="718" spans="1:28">
      <c r="A718" s="54">
        <v>716</v>
      </c>
      <c r="B718" s="20" t="s">
        <v>1366</v>
      </c>
      <c r="C718" s="48" t="s">
        <v>28</v>
      </c>
      <c r="D718" s="55">
        <v>-15</v>
      </c>
      <c r="Y718" s="54">
        <v>716</v>
      </c>
      <c r="Z718" s="56" t="s">
        <v>2099</v>
      </c>
      <c r="AA718" s="48" t="s">
        <v>47</v>
      </c>
      <c r="AB718" s="55">
        <v>-9</v>
      </c>
    </row>
    <row r="719" spans="1:28">
      <c r="A719" s="54">
        <v>717</v>
      </c>
      <c r="B719" s="20" t="s">
        <v>1069</v>
      </c>
      <c r="C719" s="48" t="s">
        <v>26</v>
      </c>
      <c r="D719" s="55">
        <v>-15</v>
      </c>
      <c r="Y719" s="54">
        <v>717</v>
      </c>
      <c r="Z719" s="56" t="s">
        <v>2547</v>
      </c>
      <c r="AA719" s="48" t="s">
        <v>26</v>
      </c>
      <c r="AB719" s="55">
        <v>-9</v>
      </c>
    </row>
    <row r="720" spans="1:28">
      <c r="A720" s="54">
        <v>718</v>
      </c>
      <c r="B720" s="20" t="s">
        <v>2335</v>
      </c>
      <c r="C720" s="48" t="s">
        <v>50</v>
      </c>
      <c r="D720" s="55">
        <v>-15</v>
      </c>
      <c r="Y720" s="54">
        <v>718</v>
      </c>
      <c r="Z720" s="56" t="s">
        <v>2100</v>
      </c>
      <c r="AA720" s="48" t="s">
        <v>45</v>
      </c>
      <c r="AB720" s="55">
        <v>-9</v>
      </c>
    </row>
    <row r="721" spans="1:28">
      <c r="A721" s="54">
        <v>719</v>
      </c>
      <c r="B721" s="20" t="s">
        <v>1369</v>
      </c>
      <c r="C721" s="48" t="s">
        <v>36</v>
      </c>
      <c r="D721" s="55">
        <v>-15</v>
      </c>
      <c r="Y721" s="54">
        <v>719</v>
      </c>
      <c r="Z721" s="56" t="s">
        <v>1643</v>
      </c>
      <c r="AA721" s="48" t="s">
        <v>26</v>
      </c>
      <c r="AB721" s="55">
        <v>-9</v>
      </c>
    </row>
    <row r="722" spans="1:28">
      <c r="A722" s="54">
        <v>720</v>
      </c>
      <c r="B722" s="20" t="s">
        <v>1371</v>
      </c>
      <c r="C722" s="48" t="s">
        <v>24</v>
      </c>
      <c r="D722" s="55">
        <v>-15</v>
      </c>
      <c r="Y722" s="54">
        <v>720</v>
      </c>
      <c r="Z722" s="56" t="s">
        <v>2101</v>
      </c>
      <c r="AA722" s="48" t="s">
        <v>21</v>
      </c>
      <c r="AB722" s="55">
        <v>-9</v>
      </c>
    </row>
    <row r="723" spans="1:28">
      <c r="A723" s="54">
        <v>721</v>
      </c>
      <c r="B723" s="20" t="s">
        <v>1374</v>
      </c>
      <c r="C723" s="48" t="s">
        <v>26</v>
      </c>
      <c r="D723" s="55">
        <v>-15</v>
      </c>
      <c r="Y723" s="54">
        <v>721</v>
      </c>
      <c r="Z723" s="56" t="s">
        <v>2102</v>
      </c>
      <c r="AA723" s="48" t="s">
        <v>32</v>
      </c>
      <c r="AB723" s="55">
        <v>-9</v>
      </c>
    </row>
    <row r="724" spans="1:28">
      <c r="A724" s="54">
        <v>722</v>
      </c>
      <c r="B724" s="20" t="s">
        <v>1376</v>
      </c>
      <c r="C724" s="48" t="s">
        <v>45</v>
      </c>
      <c r="D724" s="55">
        <v>-15</v>
      </c>
      <c r="Y724" s="54">
        <v>722</v>
      </c>
      <c r="Z724" s="56" t="s">
        <v>2103</v>
      </c>
      <c r="AA724" s="48" t="s">
        <v>32</v>
      </c>
      <c r="AB724" s="55">
        <v>-9</v>
      </c>
    </row>
    <row r="725" spans="1:28">
      <c r="A725" s="54">
        <v>723</v>
      </c>
      <c r="B725" s="20" t="s">
        <v>1378</v>
      </c>
      <c r="C725" s="48" t="s">
        <v>38</v>
      </c>
      <c r="D725" s="55">
        <v>-15</v>
      </c>
      <c r="Y725" s="54">
        <v>723</v>
      </c>
      <c r="Z725" s="56" t="s">
        <v>2104</v>
      </c>
      <c r="AA725" s="48" t="s">
        <v>21</v>
      </c>
      <c r="AB725" s="55">
        <v>-9</v>
      </c>
    </row>
    <row r="726" spans="1:28">
      <c r="A726" s="54">
        <v>724</v>
      </c>
      <c r="B726" s="20" t="s">
        <v>1380</v>
      </c>
      <c r="C726" s="48" t="s">
        <v>47</v>
      </c>
      <c r="D726" s="55">
        <v>-15</v>
      </c>
      <c r="Y726" s="54">
        <v>724</v>
      </c>
      <c r="Z726" s="56" t="s">
        <v>2105</v>
      </c>
      <c r="AA726" s="48" t="s">
        <v>47</v>
      </c>
      <c r="AB726" s="55">
        <v>-9</v>
      </c>
    </row>
    <row r="727" spans="1:28">
      <c r="A727" s="54">
        <v>725</v>
      </c>
      <c r="B727" s="20" t="s">
        <v>1382</v>
      </c>
      <c r="C727" s="48" t="s">
        <v>36</v>
      </c>
      <c r="D727" s="55">
        <v>-15</v>
      </c>
      <c r="Y727" s="54">
        <v>725</v>
      </c>
      <c r="Z727" s="56" t="s">
        <v>2106</v>
      </c>
      <c r="AA727" s="48" t="s">
        <v>45</v>
      </c>
      <c r="AB727" s="55">
        <v>-9</v>
      </c>
    </row>
    <row r="728" spans="1:28">
      <c r="A728" s="54">
        <v>726</v>
      </c>
      <c r="B728" s="20" t="s">
        <v>1636</v>
      </c>
      <c r="C728" s="48" t="s">
        <v>26</v>
      </c>
      <c r="D728" s="55">
        <v>-14</v>
      </c>
      <c r="Y728" s="54">
        <v>726</v>
      </c>
      <c r="Z728" s="56" t="s">
        <v>2107</v>
      </c>
      <c r="AA728" s="48" t="s">
        <v>45</v>
      </c>
      <c r="AB728" s="55">
        <v>-9</v>
      </c>
    </row>
    <row r="729" spans="1:28">
      <c r="A729" s="54">
        <v>727</v>
      </c>
      <c r="B729" s="20" t="s">
        <v>2337</v>
      </c>
      <c r="C729" s="48" t="s">
        <v>34</v>
      </c>
      <c r="D729" s="55">
        <v>-14</v>
      </c>
      <c r="Y729" s="54">
        <v>727</v>
      </c>
      <c r="Z729" s="56" t="s">
        <v>1062</v>
      </c>
      <c r="AA729" s="48" t="s">
        <v>32</v>
      </c>
      <c r="AB729" s="55">
        <v>-9</v>
      </c>
    </row>
    <row r="730" spans="1:28">
      <c r="A730" s="54">
        <v>728</v>
      </c>
      <c r="B730" s="20" t="s">
        <v>1386</v>
      </c>
      <c r="C730" s="48" t="s">
        <v>65</v>
      </c>
      <c r="D730" s="55">
        <v>-14</v>
      </c>
      <c r="Y730" s="54">
        <v>728</v>
      </c>
      <c r="Z730" s="56" t="s">
        <v>2110</v>
      </c>
      <c r="AA730" s="48" t="s">
        <v>21</v>
      </c>
      <c r="AB730" s="55">
        <v>-9</v>
      </c>
    </row>
    <row r="731" spans="1:28">
      <c r="A731" s="54">
        <v>729</v>
      </c>
      <c r="B731" s="20" t="s">
        <v>1388</v>
      </c>
      <c r="C731" s="48" t="s">
        <v>24</v>
      </c>
      <c r="D731" s="55">
        <v>-14</v>
      </c>
      <c r="Y731" s="54">
        <v>729</v>
      </c>
      <c r="Z731" s="56" t="s">
        <v>1481</v>
      </c>
      <c r="AA731" s="48" t="s">
        <v>58</v>
      </c>
      <c r="AB731" s="55">
        <v>-9</v>
      </c>
    </row>
    <row r="732" spans="1:28">
      <c r="A732" s="54">
        <v>730</v>
      </c>
      <c r="B732" s="20" t="s">
        <v>1390</v>
      </c>
      <c r="C732" s="48" t="s">
        <v>61</v>
      </c>
      <c r="D732" s="55">
        <v>-14</v>
      </c>
      <c r="Y732" s="54">
        <v>730</v>
      </c>
      <c r="Z732" s="56" t="s">
        <v>1067</v>
      </c>
      <c r="AA732" s="48" t="s">
        <v>47</v>
      </c>
      <c r="AB732" s="55">
        <v>-9</v>
      </c>
    </row>
    <row r="733" spans="1:28">
      <c r="A733" s="54">
        <v>731</v>
      </c>
      <c r="B733" s="20" t="s">
        <v>1398</v>
      </c>
      <c r="C733" s="48" t="s">
        <v>58</v>
      </c>
      <c r="D733" s="55">
        <v>-12</v>
      </c>
      <c r="Y733" s="54">
        <v>731</v>
      </c>
      <c r="Z733" s="56" t="s">
        <v>1524</v>
      </c>
      <c r="AA733" s="48" t="s">
        <v>26</v>
      </c>
      <c r="AB733" s="55">
        <v>-9</v>
      </c>
    </row>
    <row r="734" spans="1:28">
      <c r="A734" s="54">
        <v>732</v>
      </c>
      <c r="B734" s="20" t="s">
        <v>1400</v>
      </c>
      <c r="C734" s="48" t="s">
        <v>65</v>
      </c>
      <c r="D734" s="55">
        <v>-12</v>
      </c>
      <c r="Y734" s="54">
        <v>732</v>
      </c>
      <c r="Z734" s="56" t="s">
        <v>2116</v>
      </c>
      <c r="AA734" s="48" t="s">
        <v>60</v>
      </c>
      <c r="AB734" s="55">
        <v>-9</v>
      </c>
    </row>
    <row r="735" spans="1:28">
      <c r="A735" s="54">
        <v>733</v>
      </c>
      <c r="B735" s="20" t="s">
        <v>1402</v>
      </c>
      <c r="C735" s="48" t="s">
        <v>58</v>
      </c>
      <c r="D735" s="55">
        <v>-12</v>
      </c>
      <c r="Y735" s="54">
        <v>733</v>
      </c>
      <c r="Z735" s="56" t="s">
        <v>967</v>
      </c>
      <c r="AA735" s="48" t="s">
        <v>54</v>
      </c>
      <c r="AB735" s="55">
        <v>-9</v>
      </c>
    </row>
    <row r="736" spans="1:28">
      <c r="A736" s="54">
        <v>734</v>
      </c>
      <c r="B736" s="20" t="s">
        <v>1404</v>
      </c>
      <c r="C736" s="48" t="s">
        <v>58</v>
      </c>
      <c r="D736" s="55">
        <v>-12</v>
      </c>
      <c r="Y736" s="54">
        <v>734</v>
      </c>
      <c r="Z736" s="56" t="s">
        <v>1380</v>
      </c>
      <c r="AA736" s="48" t="s">
        <v>47</v>
      </c>
      <c r="AB736" s="55">
        <v>-9</v>
      </c>
    </row>
    <row r="737" spans="1:28">
      <c r="A737" s="54">
        <v>735</v>
      </c>
      <c r="B737" s="20" t="s">
        <v>1406</v>
      </c>
      <c r="C737" s="48" t="s">
        <v>24</v>
      </c>
      <c r="D737" s="55">
        <v>-12</v>
      </c>
      <c r="Y737" s="54">
        <v>735</v>
      </c>
      <c r="Z737" s="56" t="s">
        <v>2120</v>
      </c>
      <c r="AA737" s="48" t="s">
        <v>47</v>
      </c>
      <c r="AB737" s="55">
        <v>-9</v>
      </c>
    </row>
    <row r="738" spans="1:28">
      <c r="A738" s="54">
        <v>736</v>
      </c>
      <c r="B738" s="20" t="s">
        <v>1408</v>
      </c>
      <c r="C738" s="48" t="s">
        <v>58</v>
      </c>
      <c r="D738" s="55">
        <v>-12</v>
      </c>
      <c r="Y738" s="54">
        <v>736</v>
      </c>
      <c r="Z738" s="56" t="s">
        <v>1032</v>
      </c>
      <c r="AA738" s="48" t="s">
        <v>47</v>
      </c>
      <c r="AB738" s="55">
        <v>-9</v>
      </c>
    </row>
    <row r="739" spans="1:28">
      <c r="A739" s="54">
        <v>737</v>
      </c>
      <c r="B739" s="20" t="s">
        <v>2338</v>
      </c>
      <c r="C739" s="48" t="s">
        <v>65</v>
      </c>
      <c r="D739" s="55">
        <v>-12</v>
      </c>
      <c r="Y739" s="54">
        <v>737</v>
      </c>
      <c r="Z739" s="56" t="s">
        <v>2122</v>
      </c>
      <c r="AA739" s="48" t="s">
        <v>47</v>
      </c>
      <c r="AB739" s="55">
        <v>-9</v>
      </c>
    </row>
    <row r="740" spans="1:28">
      <c r="A740" s="54">
        <v>738</v>
      </c>
      <c r="B740" s="20" t="s">
        <v>1411</v>
      </c>
      <c r="C740" s="48" t="s">
        <v>38</v>
      </c>
      <c r="D740" s="55">
        <v>-12</v>
      </c>
      <c r="Y740" s="54">
        <v>738</v>
      </c>
      <c r="Z740" s="56" t="s">
        <v>2123</v>
      </c>
      <c r="AA740" s="48" t="s">
        <v>45</v>
      </c>
      <c r="AB740" s="55">
        <v>-9</v>
      </c>
    </row>
    <row r="741" spans="1:28">
      <c r="A741" s="54">
        <v>739</v>
      </c>
      <c r="B741" s="20" t="s">
        <v>1413</v>
      </c>
      <c r="C741" s="48" t="s">
        <v>26</v>
      </c>
      <c r="D741" s="55">
        <v>-12</v>
      </c>
      <c r="Y741" s="54">
        <v>739</v>
      </c>
      <c r="Z741" s="56" t="s">
        <v>1426</v>
      </c>
      <c r="AA741" s="48" t="s">
        <v>21</v>
      </c>
      <c r="AB741" s="55">
        <v>-9</v>
      </c>
    </row>
    <row r="742" spans="1:28">
      <c r="A742" s="54">
        <v>740</v>
      </c>
      <c r="B742" s="20" t="s">
        <v>1418</v>
      </c>
      <c r="C742" s="48" t="s">
        <v>36</v>
      </c>
      <c r="D742" s="55">
        <v>-8</v>
      </c>
      <c r="Y742" s="54">
        <v>740</v>
      </c>
      <c r="Z742" s="56" t="s">
        <v>1241</v>
      </c>
      <c r="AA742" s="48" t="s">
        <v>21</v>
      </c>
      <c r="AB742" s="55">
        <v>-9</v>
      </c>
    </row>
    <row r="743" spans="1:28">
      <c r="A743" s="54">
        <v>741</v>
      </c>
      <c r="B743" s="20" t="s">
        <v>1421</v>
      </c>
      <c r="C743" s="48" t="s">
        <v>24</v>
      </c>
      <c r="D743" s="55">
        <v>-7</v>
      </c>
      <c r="Y743" s="54">
        <v>741</v>
      </c>
      <c r="Z743" s="56" t="s">
        <v>2126</v>
      </c>
      <c r="AA743" s="48" t="s">
        <v>45</v>
      </c>
      <c r="AB743" s="55">
        <v>-9</v>
      </c>
    </row>
    <row r="744" spans="1:28">
      <c r="A744" s="54">
        <v>742</v>
      </c>
      <c r="B744" s="20" t="s">
        <v>1422</v>
      </c>
      <c r="C744" s="48" t="s">
        <v>45</v>
      </c>
      <c r="D744" s="55">
        <v>-7</v>
      </c>
      <c r="Y744" s="54">
        <v>742</v>
      </c>
      <c r="Z744" s="56" t="s">
        <v>1520</v>
      </c>
      <c r="AA744" s="48" t="s">
        <v>26</v>
      </c>
      <c r="AB744" s="55">
        <v>-9</v>
      </c>
    </row>
    <row r="745" spans="1:28">
      <c r="A745" s="54">
        <v>743</v>
      </c>
      <c r="B745" s="20" t="s">
        <v>1423</v>
      </c>
      <c r="C745" s="48" t="s">
        <v>24</v>
      </c>
      <c r="D745" s="55">
        <v>-7</v>
      </c>
      <c r="Y745" s="54">
        <v>743</v>
      </c>
      <c r="Z745" s="56" t="s">
        <v>1482</v>
      </c>
      <c r="AA745" s="48" t="s">
        <v>52</v>
      </c>
      <c r="AB745" s="55">
        <v>-9</v>
      </c>
    </row>
    <row r="746" spans="1:28">
      <c r="A746" s="54">
        <v>744</v>
      </c>
      <c r="B746" s="20" t="s">
        <v>1424</v>
      </c>
      <c r="C746" s="48" t="s">
        <v>24</v>
      </c>
      <c r="D746" s="55">
        <v>-7</v>
      </c>
      <c r="Y746" s="54">
        <v>744</v>
      </c>
      <c r="Z746" s="56" t="s">
        <v>2369</v>
      </c>
      <c r="AA746" s="48" t="s">
        <v>38</v>
      </c>
      <c r="AB746" s="55">
        <v>-9</v>
      </c>
    </row>
    <row r="747" spans="1:28">
      <c r="A747" s="54">
        <v>745</v>
      </c>
      <c r="B747" s="20" t="s">
        <v>1426</v>
      </c>
      <c r="C747" s="48" t="s">
        <v>21</v>
      </c>
      <c r="D747" s="55">
        <v>-7</v>
      </c>
      <c r="Y747" s="54">
        <v>745</v>
      </c>
      <c r="Z747" s="56" t="s">
        <v>1483</v>
      </c>
      <c r="AA747" s="48" t="s">
        <v>26</v>
      </c>
      <c r="AB747" s="55">
        <v>-9</v>
      </c>
    </row>
    <row r="748" spans="1:28">
      <c r="A748" s="54">
        <v>746</v>
      </c>
      <c r="B748" s="20" t="s">
        <v>1427</v>
      </c>
      <c r="C748" s="48" t="s">
        <v>24</v>
      </c>
      <c r="D748" s="55">
        <v>-7</v>
      </c>
      <c r="Y748" s="54">
        <v>746</v>
      </c>
      <c r="Z748" s="56" t="s">
        <v>2129</v>
      </c>
      <c r="AA748" s="48" t="s">
        <v>45</v>
      </c>
      <c r="AB748" s="55">
        <v>-9</v>
      </c>
    </row>
    <row r="749" spans="1:28">
      <c r="A749" s="54">
        <v>747</v>
      </c>
      <c r="B749" s="20" t="s">
        <v>1429</v>
      </c>
      <c r="C749" s="48" t="s">
        <v>26</v>
      </c>
      <c r="D749" s="55">
        <v>-6</v>
      </c>
      <c r="Y749" s="54">
        <v>747</v>
      </c>
      <c r="Z749" s="56" t="s">
        <v>2130</v>
      </c>
      <c r="AA749" s="48" t="s">
        <v>21</v>
      </c>
      <c r="AB749" s="55">
        <v>-9</v>
      </c>
    </row>
    <row r="750" spans="1:28">
      <c r="A750" s="54">
        <v>748</v>
      </c>
      <c r="B750" s="20" t="s">
        <v>1430</v>
      </c>
      <c r="C750" s="48" t="s">
        <v>32</v>
      </c>
      <c r="D750" s="55">
        <v>-6</v>
      </c>
      <c r="Y750" s="54">
        <v>748</v>
      </c>
      <c r="Z750" s="56" t="s">
        <v>1508</v>
      </c>
      <c r="AA750" s="48" t="s">
        <v>58</v>
      </c>
      <c r="AB750" s="55">
        <v>-9</v>
      </c>
    </row>
    <row r="751" spans="1:28">
      <c r="A751" s="54">
        <v>749</v>
      </c>
      <c r="B751" s="20" t="s">
        <v>560</v>
      </c>
      <c r="C751" s="48" t="s">
        <v>26</v>
      </c>
      <c r="D751" s="55">
        <v>-6</v>
      </c>
      <c r="Y751" s="54">
        <v>749</v>
      </c>
      <c r="Z751" s="56" t="s">
        <v>2133</v>
      </c>
      <c r="AA751" s="48" t="s">
        <v>21</v>
      </c>
      <c r="AB751" s="55">
        <v>-9</v>
      </c>
    </row>
    <row r="752" spans="1:28">
      <c r="A752" s="54">
        <v>750</v>
      </c>
      <c r="B752" s="20" t="s">
        <v>1431</v>
      </c>
      <c r="C752" s="48" t="s">
        <v>45</v>
      </c>
      <c r="D752" s="55">
        <v>-6</v>
      </c>
      <c r="Y752" s="54">
        <v>750</v>
      </c>
      <c r="Z752" s="56" t="s">
        <v>2403</v>
      </c>
      <c r="AA752" s="48" t="s">
        <v>26</v>
      </c>
      <c r="AB752" s="55">
        <v>-9</v>
      </c>
    </row>
    <row r="753" spans="1:28">
      <c r="A753" s="54">
        <v>751</v>
      </c>
      <c r="B753" s="20" t="s">
        <v>1432</v>
      </c>
      <c r="C753" s="48" t="s">
        <v>34</v>
      </c>
      <c r="D753" s="55">
        <v>-6</v>
      </c>
      <c r="Y753" s="54">
        <v>751</v>
      </c>
      <c r="Z753" s="56" t="s">
        <v>2134</v>
      </c>
      <c r="AA753" s="48" t="s">
        <v>21</v>
      </c>
      <c r="AB753" s="55">
        <v>-9</v>
      </c>
    </row>
    <row r="754" spans="1:28">
      <c r="A754" s="54">
        <v>752</v>
      </c>
      <c r="B754" s="20" t="s">
        <v>1433</v>
      </c>
      <c r="C754" s="48" t="s">
        <v>28</v>
      </c>
      <c r="D754" s="55">
        <v>-5</v>
      </c>
      <c r="Y754" s="54">
        <v>752</v>
      </c>
      <c r="Z754" s="56" t="s">
        <v>2135</v>
      </c>
      <c r="AA754" s="48" t="s">
        <v>21</v>
      </c>
      <c r="AB754" s="55">
        <v>-9</v>
      </c>
    </row>
    <row r="755" spans="1:28">
      <c r="A755" s="54">
        <v>753</v>
      </c>
      <c r="B755" s="20" t="s">
        <v>1434</v>
      </c>
      <c r="C755" s="48" t="s">
        <v>26</v>
      </c>
      <c r="D755" s="55">
        <v>-5</v>
      </c>
      <c r="Y755" s="54">
        <v>753</v>
      </c>
      <c r="Z755" s="56" t="s">
        <v>1246</v>
      </c>
      <c r="AA755" s="48" t="s">
        <v>26</v>
      </c>
      <c r="AB755" s="55">
        <v>-9</v>
      </c>
    </row>
    <row r="756" spans="1:28">
      <c r="A756" s="54">
        <v>754</v>
      </c>
      <c r="B756" s="20" t="s">
        <v>1435</v>
      </c>
      <c r="C756" s="48" t="s">
        <v>32</v>
      </c>
      <c r="D756" s="55">
        <v>-5</v>
      </c>
      <c r="Y756" s="54">
        <v>754</v>
      </c>
      <c r="Z756" s="56" t="s">
        <v>2404</v>
      </c>
      <c r="AA756" s="48" t="s">
        <v>38</v>
      </c>
      <c r="AB756" s="55">
        <v>-9</v>
      </c>
    </row>
    <row r="757" spans="1:28">
      <c r="A757" s="54">
        <v>755</v>
      </c>
      <c r="B757" s="20" t="s">
        <v>1438</v>
      </c>
      <c r="C757" s="48" t="s">
        <v>32</v>
      </c>
      <c r="D757" s="55">
        <v>-4</v>
      </c>
      <c r="Y757" s="54">
        <v>755</v>
      </c>
      <c r="Z757" s="56" t="s">
        <v>2391</v>
      </c>
      <c r="AA757" s="48" t="s">
        <v>26</v>
      </c>
      <c r="AB757" s="55">
        <v>-9</v>
      </c>
    </row>
    <row r="758" spans="1:28">
      <c r="A758" s="54">
        <v>756</v>
      </c>
      <c r="B758" s="20" t="s">
        <v>1439</v>
      </c>
      <c r="C758" s="48" t="s">
        <v>28</v>
      </c>
      <c r="D758" s="55">
        <v>-4</v>
      </c>
      <c r="Y758" s="54">
        <v>756</v>
      </c>
      <c r="Z758" s="56" t="s">
        <v>1522</v>
      </c>
      <c r="AA758" s="48" t="s">
        <v>26</v>
      </c>
      <c r="AB758" s="55">
        <v>-9</v>
      </c>
    </row>
    <row r="759" spans="1:28">
      <c r="A759" s="54">
        <v>757</v>
      </c>
      <c r="B759" s="20" t="s">
        <v>2438</v>
      </c>
      <c r="C759" s="48" t="s">
        <v>50</v>
      </c>
      <c r="D759" s="55" t="s">
        <v>2967</v>
      </c>
      <c r="Y759" s="54">
        <v>757</v>
      </c>
      <c r="Z759" s="56" t="s">
        <v>1210</v>
      </c>
      <c r="AA759" s="48" t="s">
        <v>58</v>
      </c>
      <c r="AB759" s="55">
        <v>-9</v>
      </c>
    </row>
    <row r="760" spans="1:28">
      <c r="A760" s="54">
        <v>758</v>
      </c>
      <c r="B760" s="20" t="s">
        <v>2439</v>
      </c>
      <c r="C760" s="48" t="s">
        <v>50</v>
      </c>
      <c r="D760" s="55" t="s">
        <v>2967</v>
      </c>
      <c r="Y760" s="54">
        <v>758</v>
      </c>
      <c r="Z760" s="56" t="s">
        <v>2138</v>
      </c>
      <c r="AA760" s="48" t="s">
        <v>21</v>
      </c>
      <c r="AB760" s="55">
        <v>-9</v>
      </c>
    </row>
    <row r="761" spans="1:28">
      <c r="A761" s="54">
        <v>759</v>
      </c>
      <c r="B761" s="20" t="s">
        <v>1442</v>
      </c>
      <c r="C761" s="48" t="s">
        <v>58</v>
      </c>
      <c r="D761" s="55">
        <v>-5</v>
      </c>
      <c r="Y761" s="54">
        <v>759</v>
      </c>
      <c r="Z761" s="56" t="s">
        <v>2381</v>
      </c>
      <c r="AA761" s="48" t="s">
        <v>38</v>
      </c>
      <c r="AB761" s="55">
        <v>-9</v>
      </c>
    </row>
    <row r="762" spans="1:28">
      <c r="A762" s="54">
        <v>760</v>
      </c>
      <c r="B762" s="20" t="s">
        <v>2440</v>
      </c>
      <c r="C762" s="48" t="s">
        <v>50</v>
      </c>
      <c r="D762" s="55" t="s">
        <v>2967</v>
      </c>
      <c r="Y762" s="54">
        <v>760</v>
      </c>
      <c r="Z762" s="56" t="s">
        <v>2383</v>
      </c>
      <c r="AA762" s="48" t="s">
        <v>26</v>
      </c>
      <c r="AB762" s="55">
        <v>-9</v>
      </c>
    </row>
    <row r="763" spans="1:28">
      <c r="A763" s="54">
        <v>761</v>
      </c>
      <c r="B763" s="20" t="s">
        <v>1443</v>
      </c>
      <c r="C763" s="48" t="s">
        <v>21</v>
      </c>
      <c r="D763" s="55">
        <v>-6</v>
      </c>
      <c r="Y763" s="54">
        <v>761</v>
      </c>
      <c r="Z763" s="56" t="s">
        <v>1525</v>
      </c>
      <c r="AA763" s="48" t="s">
        <v>26</v>
      </c>
      <c r="AB763" s="55">
        <v>-9</v>
      </c>
    </row>
    <row r="764" spans="1:28">
      <c r="A764" s="54">
        <v>762</v>
      </c>
      <c r="B764" s="20" t="s">
        <v>1444</v>
      </c>
      <c r="C764" s="48" t="s">
        <v>47</v>
      </c>
      <c r="D764" s="55">
        <v>-6</v>
      </c>
      <c r="Y764" s="54">
        <v>762</v>
      </c>
      <c r="Z764" s="56" t="s">
        <v>2382</v>
      </c>
      <c r="AA764" s="48" t="s">
        <v>38</v>
      </c>
      <c r="AB764" s="55">
        <v>-9</v>
      </c>
    </row>
    <row r="765" spans="1:28">
      <c r="A765" s="54">
        <v>763</v>
      </c>
      <c r="B765" s="20" t="s">
        <v>1446</v>
      </c>
      <c r="C765" s="48" t="s">
        <v>28</v>
      </c>
      <c r="D765" s="55">
        <v>-6</v>
      </c>
      <c r="Y765" s="54">
        <v>763</v>
      </c>
      <c r="Z765" s="56" t="s">
        <v>2140</v>
      </c>
      <c r="AA765" s="48" t="s">
        <v>58</v>
      </c>
      <c r="AB765" s="55">
        <v>-9</v>
      </c>
    </row>
    <row r="766" spans="1:28">
      <c r="A766" s="54">
        <v>764</v>
      </c>
      <c r="B766" s="20" t="s">
        <v>2441</v>
      </c>
      <c r="C766" s="48" t="s">
        <v>50</v>
      </c>
      <c r="D766" s="55" t="s">
        <v>2967</v>
      </c>
      <c r="Y766" s="54">
        <v>764</v>
      </c>
      <c r="Z766" s="56" t="s">
        <v>2384</v>
      </c>
      <c r="AA766" s="48" t="s">
        <v>38</v>
      </c>
      <c r="AB766" s="55">
        <v>-9</v>
      </c>
    </row>
    <row r="767" spans="1:28">
      <c r="A767" s="54">
        <v>765</v>
      </c>
      <c r="B767" s="20" t="s">
        <v>1073</v>
      </c>
      <c r="C767" s="48" t="s">
        <v>50</v>
      </c>
      <c r="D767" s="55">
        <v>-7</v>
      </c>
      <c r="Y767" s="54">
        <v>765</v>
      </c>
      <c r="Z767" s="56" t="s">
        <v>2142</v>
      </c>
      <c r="AA767" s="48" t="s">
        <v>21</v>
      </c>
      <c r="AB767" s="55">
        <v>-9</v>
      </c>
    </row>
    <row r="768" spans="1:28">
      <c r="A768" s="54">
        <v>766</v>
      </c>
      <c r="B768" s="20" t="s">
        <v>1450</v>
      </c>
      <c r="C768" s="48" t="s">
        <v>41</v>
      </c>
      <c r="D768" s="55">
        <v>-7</v>
      </c>
      <c r="Y768" s="54">
        <v>766</v>
      </c>
      <c r="Z768" s="56" t="s">
        <v>1484</v>
      </c>
      <c r="AA768" s="48" t="s">
        <v>58</v>
      </c>
      <c r="AB768" s="55">
        <v>-9</v>
      </c>
    </row>
    <row r="769" spans="1:28">
      <c r="A769" s="54">
        <v>767</v>
      </c>
      <c r="B769" s="20" t="s">
        <v>1451</v>
      </c>
      <c r="C769" s="48" t="s">
        <v>38</v>
      </c>
      <c r="D769" s="55">
        <v>-7</v>
      </c>
      <c r="Y769" s="54">
        <v>767</v>
      </c>
      <c r="Z769" s="56" t="s">
        <v>1454</v>
      </c>
      <c r="AA769" s="48" t="s">
        <v>38</v>
      </c>
      <c r="AB769" s="55">
        <v>-9</v>
      </c>
    </row>
    <row r="770" spans="1:28">
      <c r="A770" s="54">
        <v>768</v>
      </c>
      <c r="B770" s="20" t="s">
        <v>1453</v>
      </c>
      <c r="C770" s="48" t="s">
        <v>26</v>
      </c>
      <c r="D770" s="55">
        <v>-7</v>
      </c>
      <c r="Y770" s="54">
        <v>768</v>
      </c>
      <c r="Z770" s="56" t="s">
        <v>2386</v>
      </c>
      <c r="AA770" s="48" t="s">
        <v>38</v>
      </c>
      <c r="AB770" s="55">
        <v>-9</v>
      </c>
    </row>
    <row r="771" spans="1:28">
      <c r="A771" s="54">
        <v>769</v>
      </c>
      <c r="B771" s="20" t="s">
        <v>1454</v>
      </c>
      <c r="C771" s="48" t="s">
        <v>38</v>
      </c>
      <c r="D771" s="55">
        <v>-7</v>
      </c>
      <c r="Y771" s="54">
        <v>769</v>
      </c>
      <c r="Z771" s="56" t="s">
        <v>1506</v>
      </c>
      <c r="AA771" s="48" t="s">
        <v>58</v>
      </c>
      <c r="AB771" s="55">
        <v>-9</v>
      </c>
    </row>
    <row r="772" spans="1:28">
      <c r="A772" s="54">
        <v>770</v>
      </c>
      <c r="B772" s="20" t="s">
        <v>1457</v>
      </c>
      <c r="C772" s="48" t="s">
        <v>26</v>
      </c>
      <c r="D772" s="55">
        <v>-7</v>
      </c>
      <c r="Y772" s="54">
        <v>770</v>
      </c>
      <c r="Z772" s="56" t="s">
        <v>2387</v>
      </c>
      <c r="AA772" s="48" t="s">
        <v>38</v>
      </c>
      <c r="AB772" s="55">
        <v>-9</v>
      </c>
    </row>
    <row r="773" spans="1:28">
      <c r="A773" s="54">
        <v>771</v>
      </c>
      <c r="B773" s="20" t="s">
        <v>1458</v>
      </c>
      <c r="C773" s="48" t="s">
        <v>28</v>
      </c>
      <c r="D773" s="55">
        <v>-7</v>
      </c>
      <c r="Y773" s="54">
        <v>771</v>
      </c>
      <c r="Z773" s="56" t="s">
        <v>2388</v>
      </c>
      <c r="AA773" s="48" t="s">
        <v>38</v>
      </c>
      <c r="AB773" s="55">
        <v>-9</v>
      </c>
    </row>
    <row r="774" spans="1:28">
      <c r="A774" s="54">
        <v>772</v>
      </c>
      <c r="B774" s="20" t="s">
        <v>1459</v>
      </c>
      <c r="C774" s="48" t="s">
        <v>50</v>
      </c>
      <c r="D774" s="55">
        <v>-7</v>
      </c>
      <c r="Y774" s="54">
        <v>772</v>
      </c>
      <c r="Z774" s="56" t="s">
        <v>2389</v>
      </c>
      <c r="AA774" s="48" t="s">
        <v>38</v>
      </c>
      <c r="AB774" s="55">
        <v>-9</v>
      </c>
    </row>
    <row r="775" spans="1:28">
      <c r="A775" s="54">
        <v>773</v>
      </c>
      <c r="B775" s="20" t="s">
        <v>1637</v>
      </c>
      <c r="C775" s="48" t="s">
        <v>26</v>
      </c>
      <c r="D775" s="55">
        <v>-7</v>
      </c>
      <c r="Y775" s="54">
        <v>773</v>
      </c>
      <c r="Z775" s="56" t="s">
        <v>2390</v>
      </c>
      <c r="AA775" s="48" t="s">
        <v>38</v>
      </c>
      <c r="AB775" s="55">
        <v>-9</v>
      </c>
    </row>
    <row r="776" spans="1:28">
      <c r="A776" s="54">
        <v>774</v>
      </c>
      <c r="B776" s="20" t="s">
        <v>1461</v>
      </c>
      <c r="C776" s="48" t="s">
        <v>28</v>
      </c>
      <c r="D776" s="55">
        <v>-7</v>
      </c>
      <c r="Y776" s="54">
        <v>774</v>
      </c>
      <c r="Z776" s="56" t="s">
        <v>2147</v>
      </c>
      <c r="AA776" s="48" t="s">
        <v>21</v>
      </c>
      <c r="AB776" s="55">
        <v>-9</v>
      </c>
    </row>
    <row r="777" spans="1:28">
      <c r="A777" s="54">
        <v>775</v>
      </c>
      <c r="B777" s="20" t="s">
        <v>1463</v>
      </c>
      <c r="C777" s="48" t="s">
        <v>26</v>
      </c>
      <c r="D777" s="55">
        <v>-6</v>
      </c>
      <c r="Y777" s="54">
        <v>775</v>
      </c>
      <c r="Z777" s="56" t="s">
        <v>2149</v>
      </c>
      <c r="AA777" s="48" t="s">
        <v>58</v>
      </c>
      <c r="AB777" s="55">
        <v>-9</v>
      </c>
    </row>
    <row r="778" spans="1:28">
      <c r="A778" s="54">
        <v>776</v>
      </c>
      <c r="B778" s="20" t="s">
        <v>1639</v>
      </c>
      <c r="C778" s="48" t="s">
        <v>26</v>
      </c>
      <c r="D778" s="55">
        <v>-6</v>
      </c>
      <c r="Y778" s="54">
        <v>776</v>
      </c>
      <c r="Z778" s="56" t="s">
        <v>1755</v>
      </c>
      <c r="AA778" s="48" t="s">
        <v>26</v>
      </c>
      <c r="AB778" s="55">
        <v>-9</v>
      </c>
    </row>
    <row r="779" spans="1:28">
      <c r="A779" s="54">
        <v>777</v>
      </c>
      <c r="B779" s="20" t="s">
        <v>1465</v>
      </c>
      <c r="C779" s="48" t="s">
        <v>26</v>
      </c>
      <c r="D779" s="55">
        <v>-6</v>
      </c>
      <c r="Y779" s="54">
        <v>777</v>
      </c>
      <c r="Z779" s="56" t="s">
        <v>2150</v>
      </c>
      <c r="AA779" s="48" t="s">
        <v>21</v>
      </c>
      <c r="AB779" s="55">
        <v>-9</v>
      </c>
    </row>
    <row r="780" spans="1:28">
      <c r="A780" s="54">
        <v>778</v>
      </c>
      <c r="B780" s="20" t="s">
        <v>1466</v>
      </c>
      <c r="C780" s="48" t="s">
        <v>28</v>
      </c>
      <c r="D780" s="55">
        <v>-6</v>
      </c>
      <c r="Y780" s="54">
        <v>778</v>
      </c>
      <c r="Z780" s="56" t="s">
        <v>2151</v>
      </c>
      <c r="AA780" s="48" t="s">
        <v>21</v>
      </c>
      <c r="AB780" s="55">
        <v>-9</v>
      </c>
    </row>
    <row r="781" spans="1:28">
      <c r="A781" s="54">
        <v>779</v>
      </c>
      <c r="B781" s="20" t="s">
        <v>1467</v>
      </c>
      <c r="C781" s="48" t="s">
        <v>38</v>
      </c>
      <c r="D781" s="55">
        <v>-6</v>
      </c>
      <c r="Y781" s="54">
        <v>779</v>
      </c>
      <c r="Z781" s="56" t="s">
        <v>786</v>
      </c>
      <c r="AA781" s="48" t="s">
        <v>32</v>
      </c>
      <c r="AB781" s="55">
        <v>-9</v>
      </c>
    </row>
    <row r="782" spans="1:28">
      <c r="A782" s="54">
        <v>780</v>
      </c>
      <c r="B782" s="20" t="s">
        <v>1469</v>
      </c>
      <c r="C782" s="48" t="s">
        <v>38</v>
      </c>
      <c r="D782" s="55">
        <v>-5</v>
      </c>
      <c r="Y782" s="54">
        <v>780</v>
      </c>
      <c r="Z782" s="56" t="s">
        <v>1756</v>
      </c>
      <c r="AA782" s="48" t="s">
        <v>26</v>
      </c>
      <c r="AB782" s="55">
        <v>-9</v>
      </c>
    </row>
    <row r="783" spans="1:28">
      <c r="A783" s="54">
        <v>781</v>
      </c>
      <c r="B783" s="20" t="s">
        <v>1470</v>
      </c>
      <c r="C783" s="48" t="s">
        <v>60</v>
      </c>
      <c r="D783" s="55">
        <v>-5</v>
      </c>
      <c r="Y783" s="54">
        <v>781</v>
      </c>
      <c r="Z783" s="56" t="s">
        <v>1074</v>
      </c>
      <c r="AA783" s="48" t="s">
        <v>54</v>
      </c>
      <c r="AB783" s="55">
        <v>-9</v>
      </c>
    </row>
    <row r="784" spans="1:28">
      <c r="A784" s="54">
        <v>782</v>
      </c>
      <c r="B784" s="20" t="s">
        <v>1118</v>
      </c>
      <c r="C784" s="48" t="s">
        <v>26</v>
      </c>
      <c r="D784" s="55">
        <v>-5</v>
      </c>
      <c r="Y784" s="54">
        <v>782</v>
      </c>
      <c r="Z784" s="56" t="s">
        <v>2155</v>
      </c>
      <c r="AA784" s="48" t="s">
        <v>58</v>
      </c>
      <c r="AB784" s="55">
        <v>-9</v>
      </c>
    </row>
    <row r="785" spans="1:28">
      <c r="A785" s="54">
        <v>783</v>
      </c>
      <c r="B785" s="20" t="s">
        <v>1473</v>
      </c>
      <c r="C785" s="48" t="s">
        <v>28</v>
      </c>
      <c r="D785" s="55">
        <v>-5</v>
      </c>
      <c r="Y785" s="54">
        <v>783</v>
      </c>
      <c r="Z785" s="56" t="s">
        <v>389</v>
      </c>
      <c r="AA785" s="48" t="s">
        <v>26</v>
      </c>
      <c r="AB785" s="55">
        <v>-9</v>
      </c>
    </row>
    <row r="786" spans="1:28">
      <c r="A786" s="54">
        <v>784</v>
      </c>
      <c r="B786" s="20" t="s">
        <v>1475</v>
      </c>
      <c r="C786" s="48" t="s">
        <v>43</v>
      </c>
      <c r="D786" s="55">
        <v>-5</v>
      </c>
      <c r="Y786" s="54">
        <v>784</v>
      </c>
      <c r="Z786" s="56" t="s">
        <v>1490</v>
      </c>
      <c r="AA786" s="48" t="s">
        <v>40</v>
      </c>
      <c r="AB786" s="55">
        <v>-9</v>
      </c>
    </row>
    <row r="787" spans="1:28">
      <c r="A787" s="54">
        <v>785</v>
      </c>
      <c r="B787" s="20" t="s">
        <v>1479</v>
      </c>
      <c r="C787" s="48" t="s">
        <v>43</v>
      </c>
      <c r="D787" s="55">
        <v>-2</v>
      </c>
      <c r="Y787" s="54">
        <v>785</v>
      </c>
      <c r="Z787" s="56" t="s">
        <v>1672</v>
      </c>
      <c r="AA787" s="48" t="s">
        <v>26</v>
      </c>
      <c r="AB787" s="55">
        <v>-9</v>
      </c>
    </row>
    <row r="788" spans="1:28">
      <c r="A788" s="54">
        <v>786</v>
      </c>
      <c r="B788" s="20" t="s">
        <v>1480</v>
      </c>
      <c r="C788" s="48" t="s">
        <v>58</v>
      </c>
      <c r="D788" s="55">
        <v>-2</v>
      </c>
      <c r="Y788" s="54">
        <v>786</v>
      </c>
      <c r="Z788" s="56" t="s">
        <v>2159</v>
      </c>
      <c r="AA788" s="48" t="s">
        <v>21</v>
      </c>
      <c r="AB788" s="55">
        <v>-9</v>
      </c>
    </row>
    <row r="789" spans="1:28">
      <c r="A789" s="54">
        <v>787</v>
      </c>
      <c r="B789" s="20" t="s">
        <v>1641</v>
      </c>
      <c r="C789" s="48" t="s">
        <v>26</v>
      </c>
      <c r="D789" s="55">
        <v>-2</v>
      </c>
      <c r="Y789" s="54">
        <v>787</v>
      </c>
      <c r="Z789" s="56" t="s">
        <v>2160</v>
      </c>
      <c r="AA789" s="48" t="s">
        <v>47</v>
      </c>
      <c r="AB789" s="55">
        <v>-9</v>
      </c>
    </row>
    <row r="790" spans="1:28">
      <c r="A790" s="54">
        <v>788</v>
      </c>
      <c r="B790" s="20" t="s">
        <v>1481</v>
      </c>
      <c r="C790" s="48" t="s">
        <v>58</v>
      </c>
      <c r="D790" s="55">
        <v>-2</v>
      </c>
      <c r="Y790" s="54">
        <v>788</v>
      </c>
      <c r="Z790" s="56" t="s">
        <v>1526</v>
      </c>
      <c r="AA790" s="48" t="s">
        <v>26</v>
      </c>
      <c r="AB790" s="55">
        <v>-9</v>
      </c>
    </row>
    <row r="791" spans="1:28">
      <c r="A791" s="54">
        <v>789</v>
      </c>
      <c r="B791" s="20" t="s">
        <v>1482</v>
      </c>
      <c r="C791" s="48" t="s">
        <v>52</v>
      </c>
      <c r="D791" s="55">
        <v>-2</v>
      </c>
      <c r="Y791" s="54">
        <v>789</v>
      </c>
      <c r="Z791" s="56" t="s">
        <v>2161</v>
      </c>
      <c r="AA791" s="48" t="s">
        <v>47</v>
      </c>
      <c r="AB791" s="55">
        <v>-9</v>
      </c>
    </row>
    <row r="792" spans="1:28">
      <c r="A792" s="54">
        <v>790</v>
      </c>
      <c r="B792" s="20" t="s">
        <v>1483</v>
      </c>
      <c r="C792" s="48" t="s">
        <v>26</v>
      </c>
      <c r="D792" s="55">
        <v>-2</v>
      </c>
      <c r="Y792" s="54">
        <v>790</v>
      </c>
      <c r="Z792" s="56" t="s">
        <v>1676</v>
      </c>
      <c r="AA792" s="48" t="s">
        <v>26</v>
      </c>
      <c r="AB792" s="55">
        <v>-9</v>
      </c>
    </row>
    <row r="793" spans="1:28">
      <c r="A793" s="54">
        <v>791</v>
      </c>
      <c r="B793" s="20" t="s">
        <v>1484</v>
      </c>
      <c r="C793" s="48" t="s">
        <v>58</v>
      </c>
      <c r="D793" s="55">
        <v>-2</v>
      </c>
      <c r="Y793" s="54">
        <v>791</v>
      </c>
      <c r="Z793" s="56" t="s">
        <v>2162</v>
      </c>
      <c r="AA793" s="48" t="s">
        <v>21</v>
      </c>
      <c r="AB793" s="55">
        <v>-9</v>
      </c>
    </row>
    <row r="794" spans="1:28">
      <c r="A794" s="54">
        <v>792</v>
      </c>
      <c r="B794" s="20" t="s">
        <v>1485</v>
      </c>
      <c r="C794" s="48" t="s">
        <v>58</v>
      </c>
      <c r="D794" s="55">
        <v>-2</v>
      </c>
      <c r="Y794" s="54">
        <v>792</v>
      </c>
      <c r="Z794" s="56" t="s">
        <v>2163</v>
      </c>
      <c r="AA794" s="48" t="s">
        <v>38</v>
      </c>
      <c r="AB794" s="55">
        <v>-9</v>
      </c>
    </row>
    <row r="795" spans="1:28">
      <c r="A795" s="54">
        <v>793</v>
      </c>
      <c r="B795" s="20" t="s">
        <v>1486</v>
      </c>
      <c r="C795" s="48" t="s">
        <v>58</v>
      </c>
      <c r="D795" s="55">
        <v>-2</v>
      </c>
      <c r="Y795" s="54">
        <v>793</v>
      </c>
      <c r="Z795" s="56" t="s">
        <v>1675</v>
      </c>
      <c r="AA795" s="48" t="s">
        <v>26</v>
      </c>
      <c r="AB795" s="55">
        <v>-9</v>
      </c>
    </row>
    <row r="796" spans="1:28">
      <c r="A796" s="54">
        <v>794</v>
      </c>
      <c r="B796" s="20" t="s">
        <v>1487</v>
      </c>
      <c r="C796" s="48" t="s">
        <v>38</v>
      </c>
      <c r="D796" s="55">
        <v>-2</v>
      </c>
      <c r="Y796" s="54">
        <v>794</v>
      </c>
      <c r="Z796" s="56" t="s">
        <v>2371</v>
      </c>
      <c r="AA796" s="48" t="s">
        <v>21</v>
      </c>
      <c r="AB796" s="55">
        <v>-9</v>
      </c>
    </row>
    <row r="797" spans="1:28">
      <c r="A797" s="54">
        <v>795</v>
      </c>
      <c r="B797" s="20" t="s">
        <v>1490</v>
      </c>
      <c r="C797" s="48" t="s">
        <v>40</v>
      </c>
      <c r="D797" s="55">
        <v>-2</v>
      </c>
      <c r="Y797" s="54">
        <v>795</v>
      </c>
      <c r="Z797" s="56" t="s">
        <v>2165</v>
      </c>
      <c r="AA797" s="48" t="s">
        <v>32</v>
      </c>
      <c r="AB797" s="55">
        <v>-9</v>
      </c>
    </row>
    <row r="798" spans="1:28">
      <c r="A798" s="54">
        <v>796</v>
      </c>
      <c r="B798" s="20" t="s">
        <v>1491</v>
      </c>
      <c r="C798" s="48" t="s">
        <v>26</v>
      </c>
      <c r="D798" s="55">
        <v>-2</v>
      </c>
      <c r="Y798" s="54">
        <v>796</v>
      </c>
      <c r="Z798" s="56" t="s">
        <v>2167</v>
      </c>
      <c r="AA798" s="48" t="s">
        <v>38</v>
      </c>
      <c r="AB798" s="55">
        <v>-9</v>
      </c>
    </row>
    <row r="799" spans="1:28">
      <c r="A799" s="54">
        <v>797</v>
      </c>
      <c r="B799" s="20" t="s">
        <v>1492</v>
      </c>
      <c r="C799" s="48" t="s">
        <v>28</v>
      </c>
      <c r="D799" s="55">
        <v>-2</v>
      </c>
      <c r="Y799" s="54">
        <v>797</v>
      </c>
      <c r="Z799" s="56" t="s">
        <v>1671</v>
      </c>
      <c r="AA799" s="48" t="s">
        <v>26</v>
      </c>
      <c r="AB799" s="55">
        <v>-9</v>
      </c>
    </row>
    <row r="800" spans="1:28">
      <c r="A800" s="54">
        <v>798</v>
      </c>
      <c r="B800" s="20" t="s">
        <v>1143</v>
      </c>
      <c r="C800" s="48" t="s">
        <v>26</v>
      </c>
      <c r="D800" s="55">
        <v>-2</v>
      </c>
      <c r="Y800" s="54">
        <v>798</v>
      </c>
      <c r="Z800" s="56" t="s">
        <v>2168</v>
      </c>
      <c r="AA800" s="48" t="s">
        <v>21</v>
      </c>
      <c r="AB800" s="55">
        <v>-9</v>
      </c>
    </row>
    <row r="801" spans="1:28">
      <c r="A801" s="54">
        <v>799</v>
      </c>
      <c r="B801" s="20" t="s">
        <v>1142</v>
      </c>
      <c r="C801" s="48" t="s">
        <v>26</v>
      </c>
      <c r="D801" s="55">
        <v>-2</v>
      </c>
      <c r="Y801" s="54">
        <v>799</v>
      </c>
      <c r="Z801" s="56" t="s">
        <v>2169</v>
      </c>
      <c r="AA801" s="48" t="s">
        <v>21</v>
      </c>
      <c r="AB801" s="55">
        <v>-9</v>
      </c>
    </row>
    <row r="802" spans="1:28">
      <c r="A802" s="54">
        <v>800</v>
      </c>
      <c r="B802" s="20" t="s">
        <v>1494</v>
      </c>
      <c r="C802" s="48" t="s">
        <v>47</v>
      </c>
      <c r="D802" s="55">
        <v>-2</v>
      </c>
      <c r="Y802" s="54">
        <v>800</v>
      </c>
      <c r="Z802" s="56" t="s">
        <v>1679</v>
      </c>
      <c r="AA802" s="48" t="s">
        <v>26</v>
      </c>
      <c r="AB802" s="55">
        <v>-9</v>
      </c>
    </row>
    <row r="803" spans="1:28">
      <c r="A803" s="54">
        <v>801</v>
      </c>
      <c r="B803" s="20" t="s">
        <v>1642</v>
      </c>
      <c r="C803" s="48" t="s">
        <v>26</v>
      </c>
      <c r="D803" s="55">
        <v>-2</v>
      </c>
      <c r="Y803" s="54">
        <v>801</v>
      </c>
      <c r="Z803" s="56" t="s">
        <v>2171</v>
      </c>
      <c r="AA803" s="48" t="s">
        <v>21</v>
      </c>
      <c r="AB803" s="55">
        <v>-9</v>
      </c>
    </row>
    <row r="804" spans="1:28">
      <c r="A804" s="54">
        <v>802</v>
      </c>
      <c r="B804" s="20" t="s">
        <v>1495</v>
      </c>
      <c r="C804" s="48" t="s">
        <v>28</v>
      </c>
      <c r="D804" s="55">
        <v>-2</v>
      </c>
      <c r="Y804" s="54">
        <v>802</v>
      </c>
      <c r="Z804" s="56" t="s">
        <v>1501</v>
      </c>
      <c r="AA804" s="48" t="s">
        <v>47</v>
      </c>
      <c r="AB804" s="55">
        <v>-9</v>
      </c>
    </row>
    <row r="805" spans="1:28">
      <c r="A805" s="54">
        <v>803</v>
      </c>
      <c r="B805" s="20" t="s">
        <v>1497</v>
      </c>
      <c r="C805" s="48" t="s">
        <v>26</v>
      </c>
      <c r="D805" s="55">
        <v>-2</v>
      </c>
      <c r="Y805" s="54">
        <v>803</v>
      </c>
      <c r="Z805" s="56" t="s">
        <v>2173</v>
      </c>
      <c r="AA805" s="48" t="s">
        <v>21</v>
      </c>
      <c r="AB805" s="55">
        <v>-9</v>
      </c>
    </row>
    <row r="806" spans="1:28">
      <c r="A806" s="54">
        <v>804</v>
      </c>
      <c r="B806" s="20" t="s">
        <v>1643</v>
      </c>
      <c r="C806" s="48" t="s">
        <v>26</v>
      </c>
      <c r="D806" s="55">
        <v>-2</v>
      </c>
      <c r="Y806" s="54">
        <v>804</v>
      </c>
      <c r="Z806" s="56" t="s">
        <v>2175</v>
      </c>
      <c r="AA806" s="48" t="s">
        <v>21</v>
      </c>
      <c r="AB806" s="55">
        <v>-9</v>
      </c>
    </row>
    <row r="807" spans="1:28">
      <c r="A807" s="54">
        <v>805</v>
      </c>
      <c r="B807" s="20" t="s">
        <v>1502</v>
      </c>
      <c r="C807" s="48" t="s">
        <v>26</v>
      </c>
      <c r="D807" s="55">
        <v>-2</v>
      </c>
      <c r="Y807" s="54">
        <v>805</v>
      </c>
      <c r="Z807" s="56" t="s">
        <v>1624</v>
      </c>
      <c r="AA807" s="48" t="s">
        <v>26</v>
      </c>
      <c r="AB807" s="55">
        <v>-9</v>
      </c>
    </row>
    <row r="808" spans="1:28">
      <c r="A808" s="54">
        <v>806</v>
      </c>
      <c r="B808" s="20" t="s">
        <v>1507</v>
      </c>
      <c r="C808" s="48" t="s">
        <v>26</v>
      </c>
      <c r="D808" s="55">
        <v>-2</v>
      </c>
      <c r="Y808" s="54">
        <v>806</v>
      </c>
      <c r="Z808" s="56" t="s">
        <v>2176</v>
      </c>
      <c r="AA808" s="48" t="s">
        <v>47</v>
      </c>
      <c r="AB808" s="55">
        <v>-9</v>
      </c>
    </row>
    <row r="809" spans="1:28">
      <c r="A809" s="54">
        <v>807</v>
      </c>
      <c r="B809" s="20" t="s">
        <v>1499</v>
      </c>
      <c r="C809" s="48" t="s">
        <v>26</v>
      </c>
      <c r="D809" s="55">
        <v>-2</v>
      </c>
      <c r="Y809" s="54">
        <v>807</v>
      </c>
      <c r="Z809" s="56" t="s">
        <v>2392</v>
      </c>
      <c r="AA809" s="48" t="s">
        <v>38</v>
      </c>
      <c r="AB809" s="55">
        <v>-9</v>
      </c>
    </row>
    <row r="810" spans="1:28">
      <c r="A810" s="54">
        <v>808</v>
      </c>
      <c r="B810" s="20" t="s">
        <v>1500</v>
      </c>
      <c r="C810" s="48" t="s">
        <v>26</v>
      </c>
      <c r="D810" s="55" t="s">
        <v>2967</v>
      </c>
      <c r="Y810" s="54">
        <v>808</v>
      </c>
      <c r="Z810" s="56" t="s">
        <v>2393</v>
      </c>
      <c r="AA810" s="48" t="s">
        <v>26</v>
      </c>
      <c r="AB810" s="55">
        <v>-9</v>
      </c>
    </row>
    <row r="811" spans="1:28">
      <c r="A811" s="54">
        <v>809</v>
      </c>
      <c r="B811" s="20" t="s">
        <v>1501</v>
      </c>
      <c r="C811" s="48" t="s">
        <v>47</v>
      </c>
      <c r="D811" s="55">
        <v>-2</v>
      </c>
      <c r="Y811" s="54">
        <v>809</v>
      </c>
      <c r="Z811" s="56" t="s">
        <v>1494</v>
      </c>
      <c r="AA811" s="48" t="s">
        <v>47</v>
      </c>
      <c r="AB811" s="55">
        <v>-9</v>
      </c>
    </row>
    <row r="812" spans="1:28">
      <c r="A812" s="54">
        <v>810</v>
      </c>
      <c r="B812" s="20" t="s">
        <v>1568</v>
      </c>
      <c r="C812" s="48" t="s">
        <v>26</v>
      </c>
      <c r="D812" s="55">
        <v>-2</v>
      </c>
      <c r="Y812" s="54">
        <v>810</v>
      </c>
      <c r="Z812" s="56" t="s">
        <v>2549</v>
      </c>
      <c r="AA812" s="48" t="s">
        <v>38</v>
      </c>
      <c r="AB812" s="55">
        <v>-9</v>
      </c>
    </row>
    <row r="813" spans="1:28">
      <c r="A813" s="54">
        <v>811</v>
      </c>
      <c r="B813" s="20" t="s">
        <v>1503</v>
      </c>
      <c r="C813" s="48" t="s">
        <v>26</v>
      </c>
      <c r="D813" s="55" t="s">
        <v>2967</v>
      </c>
      <c r="Y813" s="54">
        <v>811</v>
      </c>
      <c r="Z813" s="56" t="s">
        <v>2178</v>
      </c>
      <c r="AA813" s="48" t="s">
        <v>47</v>
      </c>
      <c r="AB813" s="55">
        <v>-9</v>
      </c>
    </row>
    <row r="814" spans="1:28">
      <c r="A814" s="54">
        <v>812</v>
      </c>
      <c r="B814" s="20" t="s">
        <v>1505</v>
      </c>
      <c r="C814" s="48" t="s">
        <v>26</v>
      </c>
      <c r="D814" s="55">
        <v>-2</v>
      </c>
      <c r="Y814" s="54">
        <v>812</v>
      </c>
      <c r="Z814" s="56" t="s">
        <v>1096</v>
      </c>
      <c r="AA814" s="48" t="s">
        <v>54</v>
      </c>
      <c r="AB814" s="55">
        <v>-9</v>
      </c>
    </row>
    <row r="815" spans="1:28">
      <c r="A815" s="54">
        <v>813</v>
      </c>
      <c r="B815" s="20" t="s">
        <v>1506</v>
      </c>
      <c r="C815" s="48" t="s">
        <v>58</v>
      </c>
      <c r="D815" s="55">
        <v>-2</v>
      </c>
      <c r="Y815" s="54">
        <v>813</v>
      </c>
      <c r="Z815" s="56" t="s">
        <v>1757</v>
      </c>
      <c r="AA815" s="48" t="s">
        <v>26</v>
      </c>
      <c r="AB815" s="55">
        <v>-9</v>
      </c>
    </row>
    <row r="816" spans="1:28">
      <c r="A816" s="54">
        <v>814</v>
      </c>
      <c r="B816" s="20" t="s">
        <v>1669</v>
      </c>
      <c r="C816" s="48" t="s">
        <v>26</v>
      </c>
      <c r="D816" s="55">
        <v>-2</v>
      </c>
      <c r="Y816" s="54">
        <v>814</v>
      </c>
      <c r="Z816" s="56" t="s">
        <v>2550</v>
      </c>
      <c r="AA816" s="48" t="s">
        <v>38</v>
      </c>
      <c r="AB816" s="55">
        <v>-9</v>
      </c>
    </row>
    <row r="817" spans="1:28">
      <c r="A817" s="54">
        <v>815</v>
      </c>
      <c r="B817" s="20" t="s">
        <v>1508</v>
      </c>
      <c r="C817" s="48" t="s">
        <v>58</v>
      </c>
      <c r="D817" s="55">
        <v>-2</v>
      </c>
      <c r="Y817" s="54">
        <v>815</v>
      </c>
      <c r="Z817" s="56" t="s">
        <v>2551</v>
      </c>
      <c r="AA817" s="48" t="s">
        <v>38</v>
      </c>
      <c r="AB817" s="55">
        <v>-9</v>
      </c>
    </row>
    <row r="818" spans="1:28">
      <c r="A818" s="54">
        <v>816</v>
      </c>
      <c r="B818" s="20" t="s">
        <v>1509</v>
      </c>
      <c r="C818" s="48" t="s">
        <v>26</v>
      </c>
      <c r="D818" s="55">
        <v>-2</v>
      </c>
      <c r="Y818" s="54">
        <v>816</v>
      </c>
      <c r="Z818" s="56" t="s">
        <v>2180</v>
      </c>
      <c r="AA818" s="48" t="s">
        <v>21</v>
      </c>
      <c r="AB818" s="55">
        <v>-9</v>
      </c>
    </row>
    <row r="819" spans="1:28">
      <c r="A819" s="54">
        <v>817</v>
      </c>
      <c r="B819" s="20" t="s">
        <v>1510</v>
      </c>
      <c r="C819" s="48" t="s">
        <v>26</v>
      </c>
      <c r="D819" s="55">
        <v>-2</v>
      </c>
      <c r="Y819" s="54">
        <v>817</v>
      </c>
      <c r="Z819" s="56" t="s">
        <v>2552</v>
      </c>
      <c r="AA819" s="48" t="s">
        <v>38</v>
      </c>
      <c r="AB819" s="55">
        <v>-9</v>
      </c>
    </row>
    <row r="820" spans="1:28">
      <c r="A820" s="54">
        <v>818</v>
      </c>
      <c r="B820" s="20" t="s">
        <v>1667</v>
      </c>
      <c r="C820" s="48" t="s">
        <v>26</v>
      </c>
      <c r="D820" s="55">
        <v>-2</v>
      </c>
      <c r="Y820" s="54">
        <v>818</v>
      </c>
      <c r="Z820" s="56" t="s">
        <v>2553</v>
      </c>
      <c r="AA820" s="48" t="s">
        <v>38</v>
      </c>
      <c r="AB820" s="55">
        <v>-9</v>
      </c>
    </row>
    <row r="821" spans="1:28">
      <c r="A821" s="54">
        <v>819</v>
      </c>
      <c r="B821" s="20" t="s">
        <v>1511</v>
      </c>
      <c r="C821" s="48" t="s">
        <v>58</v>
      </c>
      <c r="D821" s="55">
        <v>-2</v>
      </c>
      <c r="Y821" s="54">
        <v>819</v>
      </c>
      <c r="Z821" s="56" t="s">
        <v>2554</v>
      </c>
      <c r="AA821" s="48" t="s">
        <v>38</v>
      </c>
      <c r="AB821" s="55">
        <v>-9</v>
      </c>
    </row>
    <row r="822" spans="1:28">
      <c r="A822" s="54">
        <v>820</v>
      </c>
      <c r="B822" s="20" t="s">
        <v>1512</v>
      </c>
      <c r="C822" s="48" t="s">
        <v>26</v>
      </c>
      <c r="D822" s="55">
        <v>-2</v>
      </c>
      <c r="Y822" s="54">
        <v>820</v>
      </c>
      <c r="Z822" s="56" t="s">
        <v>1754</v>
      </c>
      <c r="AA822" s="48" t="s">
        <v>26</v>
      </c>
      <c r="AB822" s="55">
        <v>-9</v>
      </c>
    </row>
    <row r="823" spans="1:28">
      <c r="A823" s="54">
        <v>821</v>
      </c>
      <c r="B823" s="20" t="s">
        <v>1513</v>
      </c>
      <c r="C823" s="48" t="s">
        <v>26</v>
      </c>
      <c r="D823" s="55">
        <v>-2</v>
      </c>
      <c r="Y823" s="54">
        <v>821</v>
      </c>
      <c r="Z823" s="56" t="s">
        <v>2555</v>
      </c>
      <c r="AA823" s="48" t="s">
        <v>38</v>
      </c>
      <c r="AB823" s="55">
        <v>-9</v>
      </c>
    </row>
    <row r="824" spans="1:28">
      <c r="A824" s="54">
        <v>822</v>
      </c>
      <c r="B824" s="20" t="s">
        <v>1514</v>
      </c>
      <c r="C824" s="48" t="s">
        <v>26</v>
      </c>
      <c r="D824" s="55">
        <v>-2</v>
      </c>
      <c r="Y824" s="54">
        <v>822</v>
      </c>
      <c r="Z824" s="56" t="s">
        <v>2556</v>
      </c>
      <c r="AA824" s="48" t="s">
        <v>38</v>
      </c>
      <c r="AB824" s="55">
        <v>-9</v>
      </c>
    </row>
    <row r="825" spans="1:28">
      <c r="A825" s="54">
        <v>823</v>
      </c>
      <c r="B825" s="20" t="s">
        <v>1515</v>
      </c>
      <c r="C825" s="48" t="s">
        <v>26</v>
      </c>
      <c r="D825" s="55">
        <v>-2</v>
      </c>
      <c r="Y825" s="54">
        <v>823</v>
      </c>
      <c r="Z825" s="56" t="s">
        <v>2557</v>
      </c>
      <c r="AA825" s="48" t="s">
        <v>38</v>
      </c>
      <c r="AB825" s="55">
        <v>-9</v>
      </c>
    </row>
    <row r="826" spans="1:28">
      <c r="A826" s="54">
        <v>824</v>
      </c>
      <c r="B826" s="20" t="s">
        <v>1516</v>
      </c>
      <c r="C826" s="48" t="s">
        <v>26</v>
      </c>
      <c r="D826" s="55">
        <v>-2</v>
      </c>
      <c r="Y826" s="54">
        <v>824</v>
      </c>
      <c r="Z826" s="56" t="s">
        <v>2558</v>
      </c>
      <c r="AA826" s="48" t="s">
        <v>38</v>
      </c>
      <c r="AB826" s="55">
        <v>-9</v>
      </c>
    </row>
    <row r="827" spans="1:28">
      <c r="A827" s="54">
        <v>825</v>
      </c>
      <c r="B827" s="20" t="s">
        <v>1517</v>
      </c>
      <c r="C827" s="48" t="s">
        <v>26</v>
      </c>
      <c r="D827" s="55">
        <v>-2</v>
      </c>
      <c r="Y827" s="54">
        <v>825</v>
      </c>
      <c r="Z827" s="56" t="s">
        <v>2559</v>
      </c>
      <c r="AA827" s="48" t="s">
        <v>38</v>
      </c>
      <c r="AB827" s="55">
        <v>-9</v>
      </c>
    </row>
    <row r="828" spans="1:28">
      <c r="A828" s="54">
        <v>826</v>
      </c>
      <c r="B828" s="20" t="s">
        <v>1519</v>
      </c>
      <c r="C828" s="48" t="s">
        <v>26</v>
      </c>
      <c r="D828" s="55">
        <v>-2</v>
      </c>
      <c r="Y828" s="54">
        <v>826</v>
      </c>
      <c r="Z828" s="56" t="s">
        <v>1677</v>
      </c>
      <c r="AA828" s="48" t="s">
        <v>26</v>
      </c>
      <c r="AB828" s="55">
        <v>-9</v>
      </c>
    </row>
    <row r="829" spans="1:28">
      <c r="A829" s="54">
        <v>827</v>
      </c>
      <c r="B829" s="20" t="s">
        <v>1246</v>
      </c>
      <c r="C829" s="48" t="s">
        <v>26</v>
      </c>
      <c r="D829" s="55">
        <v>-2</v>
      </c>
      <c r="Y829" s="54">
        <v>827</v>
      </c>
      <c r="Z829" s="56" t="s">
        <v>2560</v>
      </c>
      <c r="AA829" s="48" t="s">
        <v>38</v>
      </c>
      <c r="AB829" s="55">
        <v>-9</v>
      </c>
    </row>
    <row r="830" spans="1:28">
      <c r="A830" s="54">
        <v>828</v>
      </c>
      <c r="B830" s="20" t="s">
        <v>1522</v>
      </c>
      <c r="C830" s="48" t="s">
        <v>26</v>
      </c>
      <c r="D830" s="55">
        <v>-2</v>
      </c>
      <c r="Y830" s="54">
        <v>828</v>
      </c>
      <c r="Z830" s="56" t="s">
        <v>1678</v>
      </c>
      <c r="AA830" s="48" t="s">
        <v>26</v>
      </c>
      <c r="AB830" s="55">
        <v>-9</v>
      </c>
    </row>
    <row r="831" spans="1:28">
      <c r="A831" s="54">
        <v>829</v>
      </c>
      <c r="B831" s="20" t="s">
        <v>1671</v>
      </c>
      <c r="C831" s="48" t="s">
        <v>26</v>
      </c>
      <c r="D831" s="55">
        <v>-2</v>
      </c>
      <c r="Y831" s="54">
        <v>829</v>
      </c>
      <c r="Z831" s="56" t="s">
        <v>2181</v>
      </c>
      <c r="AA831" s="48" t="s">
        <v>21</v>
      </c>
      <c r="AB831" s="55">
        <v>-9</v>
      </c>
    </row>
    <row r="832" spans="1:28">
      <c r="A832" s="54">
        <v>830</v>
      </c>
      <c r="B832" s="20" t="s">
        <v>1520</v>
      </c>
      <c r="C832" s="48" t="s">
        <v>26</v>
      </c>
      <c r="D832" s="55">
        <v>-2</v>
      </c>
      <c r="Y832" s="54">
        <v>830</v>
      </c>
      <c r="Z832" s="56" t="s">
        <v>2561</v>
      </c>
      <c r="AA832" s="48" t="s">
        <v>38</v>
      </c>
      <c r="AB832" s="55">
        <v>-9</v>
      </c>
    </row>
    <row r="833" spans="1:28">
      <c r="A833" s="54">
        <v>831</v>
      </c>
      <c r="B833" s="20" t="s">
        <v>1524</v>
      </c>
      <c r="C833" s="48" t="s">
        <v>26</v>
      </c>
      <c r="D833" s="55">
        <v>-2</v>
      </c>
      <c r="Y833" s="54">
        <v>831</v>
      </c>
      <c r="Z833" s="56" t="s">
        <v>2562</v>
      </c>
      <c r="AA833" s="48" t="s">
        <v>38</v>
      </c>
      <c r="AB833" s="55">
        <v>-9</v>
      </c>
    </row>
    <row r="834" spans="1:28">
      <c r="A834" s="54">
        <v>832</v>
      </c>
      <c r="B834" s="20" t="s">
        <v>1525</v>
      </c>
      <c r="C834" s="48" t="s">
        <v>26</v>
      </c>
      <c r="D834" s="55">
        <v>-2</v>
      </c>
      <c r="Y834" s="54">
        <v>832</v>
      </c>
      <c r="Z834" s="56" t="s">
        <v>2563</v>
      </c>
      <c r="AA834" s="48" t="s">
        <v>38</v>
      </c>
      <c r="AB834" s="55">
        <v>-9</v>
      </c>
    </row>
    <row r="835" spans="1:28">
      <c r="A835" s="54">
        <v>833</v>
      </c>
      <c r="B835" s="20" t="s">
        <v>1672</v>
      </c>
      <c r="C835" s="48" t="s">
        <v>26</v>
      </c>
      <c r="D835" s="55">
        <v>-2</v>
      </c>
      <c r="Y835" s="54">
        <v>833</v>
      </c>
      <c r="Z835" s="56" t="s">
        <v>2564</v>
      </c>
      <c r="AA835" s="48" t="s">
        <v>38</v>
      </c>
      <c r="AB835" s="55">
        <v>-9</v>
      </c>
    </row>
    <row r="836" spans="1:28">
      <c r="A836" s="54">
        <v>834</v>
      </c>
      <c r="B836" s="20" t="s">
        <v>2223</v>
      </c>
      <c r="C836" s="48" t="s">
        <v>26</v>
      </c>
      <c r="D836" s="55">
        <v>-2</v>
      </c>
      <c r="Y836" s="54">
        <v>834</v>
      </c>
      <c r="Z836" s="56" t="s">
        <v>2565</v>
      </c>
      <c r="AA836" s="48" t="s">
        <v>38</v>
      </c>
      <c r="AB836" s="55">
        <v>-9</v>
      </c>
    </row>
    <row r="837" spans="1:28">
      <c r="A837" s="54">
        <v>835</v>
      </c>
      <c r="B837" s="20" t="s">
        <v>2383</v>
      </c>
      <c r="C837" s="48" t="s">
        <v>26</v>
      </c>
      <c r="D837" s="55">
        <v>-2</v>
      </c>
      <c r="Y837" s="54">
        <v>835</v>
      </c>
      <c r="Z837" s="56" t="s">
        <v>2566</v>
      </c>
      <c r="AA837" s="48" t="s">
        <v>38</v>
      </c>
      <c r="AB837" s="55">
        <v>-9</v>
      </c>
    </row>
    <row r="838" spans="1:28">
      <c r="A838" s="54">
        <v>836</v>
      </c>
      <c r="B838" s="20" t="s">
        <v>1526</v>
      </c>
      <c r="C838" s="48" t="s">
        <v>26</v>
      </c>
      <c r="D838" s="55">
        <v>-2</v>
      </c>
      <c r="Y838" s="54">
        <v>836</v>
      </c>
      <c r="Z838" s="56" t="s">
        <v>2567</v>
      </c>
      <c r="AA838" s="48" t="s">
        <v>38</v>
      </c>
      <c r="AB838" s="55">
        <v>-9</v>
      </c>
    </row>
    <row r="839" spans="1:28">
      <c r="A839" s="54">
        <v>837</v>
      </c>
      <c r="B839" s="20" t="s">
        <v>2391</v>
      </c>
      <c r="C839" s="48" t="s">
        <v>26</v>
      </c>
      <c r="D839" s="55">
        <v>-2</v>
      </c>
      <c r="Y839" s="54">
        <v>837</v>
      </c>
      <c r="Z839" s="56" t="s">
        <v>2568</v>
      </c>
      <c r="AA839" s="48" t="s">
        <v>38</v>
      </c>
      <c r="AB839" s="55">
        <v>-9</v>
      </c>
    </row>
    <row r="840" spans="1:28">
      <c r="A840" s="54">
        <v>838</v>
      </c>
      <c r="B840" s="20" t="s">
        <v>1675</v>
      </c>
      <c r="C840" s="48" t="s">
        <v>26</v>
      </c>
      <c r="D840" s="55">
        <v>-2</v>
      </c>
      <c r="Y840" s="54">
        <v>838</v>
      </c>
      <c r="Z840" s="56" t="s">
        <v>2182</v>
      </c>
      <c r="AA840" s="48" t="s">
        <v>21</v>
      </c>
      <c r="AB840" s="55">
        <v>-9</v>
      </c>
    </row>
    <row r="841" spans="1:28">
      <c r="A841" s="54">
        <v>839</v>
      </c>
      <c r="B841" s="20" t="s">
        <v>1676</v>
      </c>
      <c r="C841" s="48" t="s">
        <v>26</v>
      </c>
      <c r="D841" s="55">
        <v>-2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 t="s">
        <v>2908</v>
      </c>
      <c r="B842" s="20" t="s">
        <v>2908</v>
      </c>
      <c r="C842" s="48" t="s">
        <v>2908</v>
      </c>
      <c r="D842" s="55" t="s">
        <v>2908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1677</v>
      </c>
      <c r="C843" s="48" t="s">
        <v>26</v>
      </c>
      <c r="D843" s="55">
        <v>-2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1678</v>
      </c>
      <c r="C844" s="48" t="s">
        <v>26</v>
      </c>
      <c r="D844" s="55">
        <v>-2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1679</v>
      </c>
      <c r="C845" s="48" t="s">
        <v>26</v>
      </c>
      <c r="D845" s="55">
        <v>-2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 t="s">
        <v>2908</v>
      </c>
      <c r="B846" s="20" t="s">
        <v>2908</v>
      </c>
      <c r="C846" s="48" t="s">
        <v>2908</v>
      </c>
      <c r="D846" s="55" t="s">
        <v>2908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 t="s">
        <v>2908</v>
      </c>
      <c r="B847" s="20" t="s">
        <v>2908</v>
      </c>
      <c r="C847" s="48" t="s">
        <v>2908</v>
      </c>
      <c r="D847" s="55" t="s">
        <v>2908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 t="s">
        <v>2908</v>
      </c>
      <c r="B848" s="20" t="s">
        <v>2908</v>
      </c>
      <c r="C848" s="48" t="s">
        <v>2908</v>
      </c>
      <c r="D848" s="55" t="s">
        <v>2908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 t="s">
        <v>2908</v>
      </c>
      <c r="B849" s="20" t="s">
        <v>2908</v>
      </c>
      <c r="C849" s="48" t="s">
        <v>2908</v>
      </c>
      <c r="D849" s="55" t="s">
        <v>2908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 t="s">
        <v>2908</v>
      </c>
      <c r="B850" s="20" t="s">
        <v>2908</v>
      </c>
      <c r="C850" s="48" t="s">
        <v>2908</v>
      </c>
      <c r="D850" s="55" t="s">
        <v>2908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 t="s">
        <v>2908</v>
      </c>
      <c r="B851" s="20" t="s">
        <v>2908</v>
      </c>
      <c r="C851" s="48" t="s">
        <v>2908</v>
      </c>
      <c r="D851" s="55" t="s">
        <v>2908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 t="s">
        <v>2908</v>
      </c>
      <c r="B852" s="20" t="s">
        <v>2908</v>
      </c>
      <c r="C852" s="48" t="s">
        <v>2908</v>
      </c>
      <c r="D852" s="55" t="s">
        <v>2908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 t="s">
        <v>2908</v>
      </c>
      <c r="B854" s="20" t="s">
        <v>2908</v>
      </c>
      <c r="C854" s="48" t="s">
        <v>2908</v>
      </c>
      <c r="D854" s="55" t="s">
        <v>2908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88">
    <sortCondition descending="1" ref="BX154:BX188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220" priority="378" stopIfTrue="1" operator="greaterThan">
      <formula>1</formula>
    </cfRule>
  </conditionalFormatting>
  <conditionalFormatting sqref="BY54:BY98">
    <cfRule type="cellIs" dxfId="1219" priority="377" stopIfTrue="1" operator="greaterThan">
      <formula>1.5</formula>
    </cfRule>
  </conditionalFormatting>
  <conditionalFormatting sqref="BY100:BY101 BY150:BY151">
    <cfRule type="cellIs" dxfId="1218" priority="375" stopIfTrue="1" operator="greaterThan">
      <formula>1</formula>
    </cfRule>
  </conditionalFormatting>
  <conditionalFormatting sqref="BY102 BY152">
    <cfRule type="cellIs" dxfId="1217" priority="374" stopIfTrue="1" operator="greaterThan">
      <formula>1</formula>
    </cfRule>
  </conditionalFormatting>
  <conditionalFormatting sqref="BY103 BY153">
    <cfRule type="cellIs" dxfId="1216" priority="373" stopIfTrue="1" operator="greaterThan">
      <formula>1</formula>
    </cfRule>
  </conditionalFormatting>
  <conditionalFormatting sqref="BY104:BY148">
    <cfRule type="cellIs" dxfId="1215" priority="372" stopIfTrue="1" operator="greaterThan">
      <formula>1</formula>
    </cfRule>
  </conditionalFormatting>
  <conditionalFormatting sqref="BY154:BY198">
    <cfRule type="cellIs" dxfId="1214" priority="371" stopIfTrue="1" operator="greaterThan">
      <formula>1.5</formula>
    </cfRule>
  </conditionalFormatting>
  <conditionalFormatting sqref="BY4:BY48">
    <cfRule type="cellIs" dxfId="1213" priority="286" stopIfTrue="1" operator="greaterThan">
      <formula>1</formula>
    </cfRule>
  </conditionalFormatting>
  <conditionalFormatting sqref="BY54:BY98">
    <cfRule type="cellIs" dxfId="1212" priority="285" stopIfTrue="1" operator="greaterThan">
      <formula>1.5</formula>
    </cfRule>
  </conditionalFormatting>
  <conditionalFormatting sqref="BY100:BY101 BY150:BY151">
    <cfRule type="cellIs" dxfId="1211" priority="283" stopIfTrue="1" operator="greaterThan">
      <formula>1</formula>
    </cfRule>
  </conditionalFormatting>
  <conditionalFormatting sqref="BY102 BY152">
    <cfRule type="cellIs" dxfId="1210" priority="282" stopIfTrue="1" operator="greaterThan">
      <formula>1</formula>
    </cfRule>
  </conditionalFormatting>
  <conditionalFormatting sqref="BY103 BY153">
    <cfRule type="cellIs" dxfId="1209" priority="281" stopIfTrue="1" operator="greaterThan">
      <formula>1</formula>
    </cfRule>
  </conditionalFormatting>
  <conditionalFormatting sqref="BY104:BY148">
    <cfRule type="cellIs" dxfId="1208" priority="280" stopIfTrue="1" operator="greaterThan">
      <formula>1</formula>
    </cfRule>
  </conditionalFormatting>
  <conditionalFormatting sqref="BY154:BY198">
    <cfRule type="cellIs" dxfId="1207" priority="279" stopIfTrue="1" operator="greaterThan">
      <formula>1.5</formula>
    </cfRule>
  </conditionalFormatting>
  <conditionalFormatting sqref="AX4:AX48">
    <cfRule type="duplicateValues" dxfId="1206" priority="278"/>
  </conditionalFormatting>
  <conditionalFormatting sqref="AX104:AX148">
    <cfRule type="duplicateValues" dxfId="1205" priority="277"/>
  </conditionalFormatting>
  <conditionalFormatting sqref="AX54:AX98">
    <cfRule type="duplicateValues" dxfId="1204" priority="276"/>
  </conditionalFormatting>
  <conditionalFormatting sqref="AX154:AX198">
    <cfRule type="duplicateValues" dxfId="1203" priority="275"/>
  </conditionalFormatting>
  <conditionalFormatting sqref="BY54:BY98">
    <cfRule type="cellIs" dxfId="1202" priority="274" stopIfTrue="1" operator="greaterThan">
      <formula>1</formula>
    </cfRule>
  </conditionalFormatting>
  <conditionalFormatting sqref="AX54:AX98">
    <cfRule type="duplicateValues" dxfId="1201" priority="273"/>
  </conditionalFormatting>
  <conditionalFormatting sqref="BY104:BY148">
    <cfRule type="cellIs" dxfId="1200" priority="272" stopIfTrue="1" operator="greaterThan">
      <formula>1</formula>
    </cfRule>
  </conditionalFormatting>
  <conditionalFormatting sqref="AX104:AX148">
    <cfRule type="duplicateValues" dxfId="1199" priority="271"/>
  </conditionalFormatting>
  <conditionalFormatting sqref="BY154:BY198">
    <cfRule type="cellIs" dxfId="1198" priority="270" stopIfTrue="1" operator="greaterThan">
      <formula>1</formula>
    </cfRule>
  </conditionalFormatting>
  <conditionalFormatting sqref="AX154:AX198">
    <cfRule type="duplicateValues" dxfId="1197" priority="269"/>
  </conditionalFormatting>
  <conditionalFormatting sqref="AX4:AX48">
    <cfRule type="duplicateValues" dxfId="1196" priority="268"/>
  </conditionalFormatting>
  <conditionalFormatting sqref="AX104:AX148">
    <cfRule type="duplicateValues" dxfId="1195" priority="267"/>
  </conditionalFormatting>
  <conditionalFormatting sqref="AX54:AX98">
    <cfRule type="duplicateValues" dxfId="1194" priority="266"/>
  </conditionalFormatting>
  <conditionalFormatting sqref="AX154:AX191">
    <cfRule type="duplicateValues" dxfId="1193" priority="265"/>
  </conditionalFormatting>
  <conditionalFormatting sqref="AX54:AX98">
    <cfRule type="duplicateValues" dxfId="1192" priority="264"/>
  </conditionalFormatting>
  <conditionalFormatting sqref="AX104:AX148">
    <cfRule type="duplicateValues" dxfId="1191" priority="263"/>
  </conditionalFormatting>
  <conditionalFormatting sqref="AX154:AX191">
    <cfRule type="duplicateValues" dxfId="1190" priority="262"/>
  </conditionalFormatting>
  <conditionalFormatting sqref="AX4:AX48">
    <cfRule type="duplicateValues" dxfId="1189" priority="261"/>
  </conditionalFormatting>
  <conditionalFormatting sqref="AX4:AX48">
    <cfRule type="duplicateValues" dxfId="1188" priority="260"/>
  </conditionalFormatting>
  <conditionalFormatting sqref="AX4:AX48">
    <cfRule type="duplicateValues" dxfId="1187" priority="259"/>
  </conditionalFormatting>
  <conditionalFormatting sqref="AX4:AX48">
    <cfRule type="duplicateValues" dxfId="1186" priority="258"/>
  </conditionalFormatting>
  <conditionalFormatting sqref="AX54:AX93">
    <cfRule type="duplicateValues" dxfId="1185" priority="257"/>
  </conditionalFormatting>
  <conditionalFormatting sqref="AX54:AX93">
    <cfRule type="duplicateValues" dxfId="1184" priority="256"/>
  </conditionalFormatting>
  <conditionalFormatting sqref="AX54:AX93">
    <cfRule type="duplicateValues" dxfId="1183" priority="255"/>
  </conditionalFormatting>
  <conditionalFormatting sqref="AX54:AX93">
    <cfRule type="duplicateValues" dxfId="1182" priority="254"/>
  </conditionalFormatting>
  <conditionalFormatting sqref="AX54:AX93">
    <cfRule type="duplicateValues" dxfId="1181" priority="253"/>
  </conditionalFormatting>
  <conditionalFormatting sqref="AX54:AX93">
    <cfRule type="duplicateValues" dxfId="1180" priority="252"/>
  </conditionalFormatting>
  <conditionalFormatting sqref="AX54:AX93">
    <cfRule type="duplicateValues" dxfId="1179" priority="251"/>
  </conditionalFormatting>
  <conditionalFormatting sqref="AX54:AX93">
    <cfRule type="duplicateValues" dxfId="1178" priority="250"/>
  </conditionalFormatting>
  <conditionalFormatting sqref="AX104:AX148">
    <cfRule type="duplicateValues" dxfId="1177" priority="249"/>
  </conditionalFormatting>
  <conditionalFormatting sqref="AX104:AX148">
    <cfRule type="duplicateValues" dxfId="1176" priority="248"/>
  </conditionalFormatting>
  <conditionalFormatting sqref="AX104:AX148">
    <cfRule type="duplicateValues" dxfId="1175" priority="247"/>
  </conditionalFormatting>
  <conditionalFormatting sqref="AX104:AX148">
    <cfRule type="duplicateValues" dxfId="1174" priority="246"/>
  </conditionalFormatting>
  <conditionalFormatting sqref="AX104:AX148">
    <cfRule type="duplicateValues" dxfId="1173" priority="245"/>
  </conditionalFormatting>
  <conditionalFormatting sqref="AX104:AX148">
    <cfRule type="duplicateValues" dxfId="1172" priority="244"/>
  </conditionalFormatting>
  <conditionalFormatting sqref="AX104:AX148">
    <cfRule type="duplicateValues" dxfId="1171" priority="243"/>
  </conditionalFormatting>
  <conditionalFormatting sqref="AX104:AX148">
    <cfRule type="duplicateValues" dxfId="1170" priority="242"/>
  </conditionalFormatting>
  <conditionalFormatting sqref="AX154:AX191">
    <cfRule type="duplicateValues" dxfId="1169" priority="241"/>
  </conditionalFormatting>
  <conditionalFormatting sqref="AX154:AX191">
    <cfRule type="duplicateValues" dxfId="1168" priority="240"/>
  </conditionalFormatting>
  <conditionalFormatting sqref="AX154:AX191">
    <cfRule type="duplicateValues" dxfId="1167" priority="239"/>
  </conditionalFormatting>
  <conditionalFormatting sqref="AX154:AX191">
    <cfRule type="duplicateValues" dxfId="1166" priority="238"/>
  </conditionalFormatting>
  <conditionalFormatting sqref="AX154:AX191">
    <cfRule type="duplicateValues" dxfId="1165" priority="237"/>
  </conditionalFormatting>
  <conditionalFormatting sqref="AX154:AX191">
    <cfRule type="duplicateValues" dxfId="1164" priority="236"/>
  </conditionalFormatting>
  <conditionalFormatting sqref="AX154:AX191">
    <cfRule type="duplicateValues" dxfId="1163" priority="235"/>
  </conditionalFormatting>
  <conditionalFormatting sqref="AX154:AX191">
    <cfRule type="duplicateValues" dxfId="1162" priority="234"/>
  </conditionalFormatting>
  <conditionalFormatting sqref="CE18:CF19">
    <cfRule type="expression" dxfId="1161" priority="233">
      <formula>$CB$18&gt;0</formula>
    </cfRule>
  </conditionalFormatting>
  <conditionalFormatting sqref="CE20:CF21">
    <cfRule type="expression" dxfId="1160" priority="231">
      <formula>$CB20&gt;0</formula>
    </cfRule>
    <cfRule type="expression" dxfId="1159" priority="232">
      <formula>"$CB20=0"</formula>
    </cfRule>
  </conditionalFormatting>
  <conditionalFormatting sqref="CE20:CF21">
    <cfRule type="expression" dxfId="1158" priority="230">
      <formula>$CB$18&gt;0</formula>
    </cfRule>
  </conditionalFormatting>
  <conditionalFormatting sqref="CE20:CF21">
    <cfRule type="expression" dxfId="1157" priority="229">
      <formula>$CB$18&gt;0</formula>
    </cfRule>
  </conditionalFormatting>
  <conditionalFormatting sqref="CE22:CF23">
    <cfRule type="expression" dxfId="1156" priority="227">
      <formula>$CB22&gt;0</formula>
    </cfRule>
    <cfRule type="expression" dxfId="1155" priority="228">
      <formula>"$CB20=0"</formula>
    </cfRule>
  </conditionalFormatting>
  <conditionalFormatting sqref="CE22:CF23">
    <cfRule type="expression" dxfId="1154" priority="226">
      <formula>$CB$18&gt;0</formula>
    </cfRule>
  </conditionalFormatting>
  <conditionalFormatting sqref="CE22:CF23">
    <cfRule type="expression" dxfId="1153" priority="225">
      <formula>$CB$18&gt;0</formula>
    </cfRule>
  </conditionalFormatting>
  <conditionalFormatting sqref="CE24:CF25">
    <cfRule type="expression" dxfId="1152" priority="223">
      <formula>$CB24&gt;0</formula>
    </cfRule>
    <cfRule type="expression" dxfId="1151" priority="224">
      <formula>"$CB20=0"</formula>
    </cfRule>
  </conditionalFormatting>
  <conditionalFormatting sqref="CE24:CF25">
    <cfRule type="expression" dxfId="1150" priority="222">
      <formula>$CB$18&gt;0</formula>
    </cfRule>
  </conditionalFormatting>
  <conditionalFormatting sqref="CE24:CF25">
    <cfRule type="expression" dxfId="1149" priority="221">
      <formula>$CB$18&gt;0</formula>
    </cfRule>
  </conditionalFormatting>
  <conditionalFormatting sqref="CE26:CF27">
    <cfRule type="expression" dxfId="1148" priority="219">
      <formula>$CB26&gt;0</formula>
    </cfRule>
    <cfRule type="expression" dxfId="1147" priority="220">
      <formula>"$CB20=0"</formula>
    </cfRule>
  </conditionalFormatting>
  <conditionalFormatting sqref="CE26:CF27">
    <cfRule type="expression" dxfId="1146" priority="218">
      <formula>$CB$18&gt;0</formula>
    </cfRule>
  </conditionalFormatting>
  <conditionalFormatting sqref="CE26:CF27">
    <cfRule type="expression" dxfId="1145" priority="217">
      <formula>$CB$18&gt;0</formula>
    </cfRule>
  </conditionalFormatting>
  <conditionalFormatting sqref="CE28:CF29">
    <cfRule type="expression" dxfId="1144" priority="215">
      <formula>$CB28&gt;0</formula>
    </cfRule>
    <cfRule type="expression" dxfId="1143" priority="216">
      <formula>"$CB20=0"</formula>
    </cfRule>
  </conditionalFormatting>
  <conditionalFormatting sqref="CE28:CF29">
    <cfRule type="expression" dxfId="1142" priority="214">
      <formula>$CB$18&gt;0</formula>
    </cfRule>
  </conditionalFormatting>
  <conditionalFormatting sqref="CE28:CF29">
    <cfRule type="expression" dxfId="1141" priority="213">
      <formula>$CB$18&gt;0</formula>
    </cfRule>
  </conditionalFormatting>
  <conditionalFormatting sqref="CE30:CF31">
    <cfRule type="expression" dxfId="1140" priority="211">
      <formula>$CB30&gt;0</formula>
    </cfRule>
    <cfRule type="expression" dxfId="1139" priority="212">
      <formula>"$CB20=0"</formula>
    </cfRule>
  </conditionalFormatting>
  <conditionalFormatting sqref="CE30:CF31">
    <cfRule type="expression" dxfId="1138" priority="210">
      <formula>$CB$18&gt;0</formula>
    </cfRule>
  </conditionalFormatting>
  <conditionalFormatting sqref="CE30:CF31">
    <cfRule type="expression" dxfId="1137" priority="209">
      <formula>$CB$18&gt;0</formula>
    </cfRule>
  </conditionalFormatting>
  <conditionalFormatting sqref="CE32:CF33">
    <cfRule type="expression" dxfId="1136" priority="207">
      <formula>$CB32&gt;0</formula>
    </cfRule>
    <cfRule type="expression" dxfId="1135" priority="208">
      <formula>"$CB20=0"</formula>
    </cfRule>
  </conditionalFormatting>
  <conditionalFormatting sqref="CE32:CF33">
    <cfRule type="expression" dxfId="1134" priority="206">
      <formula>$CB$18&gt;0</formula>
    </cfRule>
  </conditionalFormatting>
  <conditionalFormatting sqref="CE32:CF33">
    <cfRule type="expression" dxfId="1133" priority="205">
      <formula>$CB$18&gt;0</formula>
    </cfRule>
  </conditionalFormatting>
  <conditionalFormatting sqref="CE34:CF35">
    <cfRule type="expression" dxfId="1132" priority="203">
      <formula>$CB34&gt;0</formula>
    </cfRule>
    <cfRule type="expression" dxfId="1131" priority="204">
      <formula>"$CB20=0"</formula>
    </cfRule>
  </conditionalFormatting>
  <conditionalFormatting sqref="CE34:CF35">
    <cfRule type="expression" dxfId="1130" priority="202">
      <formula>$CB$18&gt;0</formula>
    </cfRule>
  </conditionalFormatting>
  <conditionalFormatting sqref="CE34:CF35">
    <cfRule type="expression" dxfId="1129" priority="201">
      <formula>$CB$18&gt;0</formula>
    </cfRule>
  </conditionalFormatting>
  <conditionalFormatting sqref="CE36:CF37">
    <cfRule type="expression" dxfId="1128" priority="199">
      <formula>$CB36&gt;0</formula>
    </cfRule>
    <cfRule type="expression" dxfId="1127" priority="200">
      <formula>"$CB20=0"</formula>
    </cfRule>
  </conditionalFormatting>
  <conditionalFormatting sqref="CE36:CF37">
    <cfRule type="expression" dxfId="1126" priority="198">
      <formula>$CB$18&gt;0</formula>
    </cfRule>
  </conditionalFormatting>
  <conditionalFormatting sqref="CE36:CF37">
    <cfRule type="expression" dxfId="1125" priority="197">
      <formula>$CB$18&gt;0</formula>
    </cfRule>
  </conditionalFormatting>
  <conditionalFormatting sqref="CE20:CF21">
    <cfRule type="expression" dxfId="1124" priority="196">
      <formula>$CB$18&gt;0</formula>
    </cfRule>
  </conditionalFormatting>
  <conditionalFormatting sqref="CE22:CF23">
    <cfRule type="expression" dxfId="1123" priority="195">
      <formula>$CB$18&gt;0</formula>
    </cfRule>
  </conditionalFormatting>
  <conditionalFormatting sqref="CE24:CF25">
    <cfRule type="expression" dxfId="1122" priority="194">
      <formula>$CB$18&gt;0</formula>
    </cfRule>
  </conditionalFormatting>
  <conditionalFormatting sqref="CE26:CF27">
    <cfRule type="expression" dxfId="1121" priority="193">
      <formula>$CB$18&gt;0</formula>
    </cfRule>
  </conditionalFormatting>
  <conditionalFormatting sqref="CE28:CF29">
    <cfRule type="expression" dxfId="1120" priority="192">
      <formula>$CB$18&gt;0</formula>
    </cfRule>
  </conditionalFormatting>
  <conditionalFormatting sqref="CE30:CF31">
    <cfRule type="expression" dxfId="1119" priority="191">
      <formula>$CB$18&gt;0</formula>
    </cfRule>
  </conditionalFormatting>
  <conditionalFormatting sqref="CE32:CF33">
    <cfRule type="expression" dxfId="1118" priority="190">
      <formula>$CB$18&gt;0</formula>
    </cfRule>
  </conditionalFormatting>
  <conditionalFormatting sqref="CE34:CF35">
    <cfRule type="expression" dxfId="1117" priority="189">
      <formula>$CB$18&gt;0</formula>
    </cfRule>
  </conditionalFormatting>
  <conditionalFormatting sqref="CE36:CF37">
    <cfRule type="expression" dxfId="1116" priority="188">
      <formula>$CB$18&gt;0</formula>
    </cfRule>
  </conditionalFormatting>
  <conditionalFormatting sqref="CE18:CF37">
    <cfRule type="expression" dxfId="1115" priority="186">
      <formula>$CB$18&gt;0</formula>
    </cfRule>
    <cfRule type="expression" dxfId="1114" priority="187">
      <formula>"$CB$18=0"</formula>
    </cfRule>
  </conditionalFormatting>
  <conditionalFormatting sqref="CE18:CF37">
    <cfRule type="expression" dxfId="1113" priority="185">
      <formula>$CB$18&gt;0</formula>
    </cfRule>
  </conditionalFormatting>
  <conditionalFormatting sqref="CE24:CF37">
    <cfRule type="expression" dxfId="1112" priority="183">
      <formula>$CB24&gt;0</formula>
    </cfRule>
    <cfRule type="expression" dxfId="1111" priority="184">
      <formula>"$CB20=0"</formula>
    </cfRule>
  </conditionalFormatting>
  <conditionalFormatting sqref="CE24:CF37">
    <cfRule type="expression" dxfId="1110" priority="182">
      <formula>$CB$18&gt;0</formula>
    </cfRule>
  </conditionalFormatting>
  <conditionalFormatting sqref="CE24:CF37">
    <cfRule type="expression" dxfId="1109" priority="181">
      <formula>$CB$18&gt;0</formula>
    </cfRule>
  </conditionalFormatting>
  <conditionalFormatting sqref="CE24:CF37">
    <cfRule type="expression" dxfId="1108" priority="180">
      <formula>$CB$18&gt;0</formula>
    </cfRule>
  </conditionalFormatting>
  <conditionalFormatting sqref="CE18:CF21">
    <cfRule type="expression" dxfId="1107" priority="178">
      <formula>$CB18&gt;0</formula>
    </cfRule>
    <cfRule type="expression" dxfId="1106" priority="179">
      <formula>"$CB20=0"</formula>
    </cfRule>
  </conditionalFormatting>
  <conditionalFormatting sqref="CE18:CF21">
    <cfRule type="expression" dxfId="1105" priority="177">
      <formula>$CB$18&gt;0</formula>
    </cfRule>
  </conditionalFormatting>
  <conditionalFormatting sqref="CE18:CF21">
    <cfRule type="expression" dxfId="1104" priority="176">
      <formula>$CB$18&gt;0</formula>
    </cfRule>
  </conditionalFormatting>
  <conditionalFormatting sqref="CE18:CF21">
    <cfRule type="expression" dxfId="1103" priority="175">
      <formula>$CB$18&gt;0</formula>
    </cfRule>
  </conditionalFormatting>
  <conditionalFormatting sqref="CE18:CF19">
    <cfRule type="expression" dxfId="1102" priority="173">
      <formula>$CB$18&gt;0</formula>
    </cfRule>
    <cfRule type="expression" dxfId="1101" priority="174">
      <formula>"$CB$18=0"</formula>
    </cfRule>
  </conditionalFormatting>
  <conditionalFormatting sqref="CE20:CF21">
    <cfRule type="expression" dxfId="1100" priority="171">
      <formula>$CB$18&gt;0</formula>
    </cfRule>
    <cfRule type="expression" dxfId="1099" priority="172">
      <formula>"$CB$18=0"</formula>
    </cfRule>
  </conditionalFormatting>
  <conditionalFormatting sqref="CE18:CF19">
    <cfRule type="expression" dxfId="1098" priority="170">
      <formula>$CB$18&gt;0</formula>
    </cfRule>
  </conditionalFormatting>
  <conditionalFormatting sqref="CE20:CF21">
    <cfRule type="expression" dxfId="1097" priority="168">
      <formula>$CB20&gt;0</formula>
    </cfRule>
    <cfRule type="expression" dxfId="1096" priority="169">
      <formula>"$CB20=0"</formula>
    </cfRule>
  </conditionalFormatting>
  <conditionalFormatting sqref="CE20:CF21">
    <cfRule type="expression" dxfId="1095" priority="167">
      <formula>$CB$18&gt;0</formula>
    </cfRule>
  </conditionalFormatting>
  <conditionalFormatting sqref="CE20:CF21">
    <cfRule type="expression" dxfId="1094" priority="166">
      <formula>$CB$18&gt;0</formula>
    </cfRule>
  </conditionalFormatting>
  <conditionalFormatting sqref="CE22">
    <cfRule type="expression" dxfId="1093" priority="164">
      <formula>$CB22&gt;0</formula>
    </cfRule>
    <cfRule type="expression" dxfId="1092" priority="165">
      <formula>"$CB20=0"</formula>
    </cfRule>
  </conditionalFormatting>
  <conditionalFormatting sqref="CE22">
    <cfRule type="expression" dxfId="1091" priority="163">
      <formula>$CB$18&gt;0</formula>
    </cfRule>
  </conditionalFormatting>
  <conditionalFormatting sqref="CE22">
    <cfRule type="expression" dxfId="1090" priority="162">
      <formula>$CB$18&gt;0</formula>
    </cfRule>
  </conditionalFormatting>
  <conditionalFormatting sqref="CE24:CF25">
    <cfRule type="expression" dxfId="1089" priority="160">
      <formula>$CB24&gt;0</formula>
    </cfRule>
    <cfRule type="expression" dxfId="1088" priority="161">
      <formula>"$CB20=0"</formula>
    </cfRule>
  </conditionalFormatting>
  <conditionalFormatting sqref="CE24:CF25">
    <cfRule type="expression" dxfId="1087" priority="159">
      <formula>$CB$18&gt;0</formula>
    </cfRule>
  </conditionalFormatting>
  <conditionalFormatting sqref="CE24:CF25">
    <cfRule type="expression" dxfId="1086" priority="158">
      <formula>$CB$18&gt;0</formula>
    </cfRule>
  </conditionalFormatting>
  <conditionalFormatting sqref="CE26:CF27">
    <cfRule type="expression" dxfId="1085" priority="156">
      <formula>$CB26&gt;0</formula>
    </cfRule>
    <cfRule type="expression" dxfId="1084" priority="157">
      <formula>"$CB20=0"</formula>
    </cfRule>
  </conditionalFormatting>
  <conditionalFormatting sqref="CE26:CF27">
    <cfRule type="expression" dxfId="1083" priority="155">
      <formula>$CB$18&gt;0</formula>
    </cfRule>
  </conditionalFormatting>
  <conditionalFormatting sqref="CE26:CF27">
    <cfRule type="expression" dxfId="1082" priority="154">
      <formula>$CB$18&gt;0</formula>
    </cfRule>
  </conditionalFormatting>
  <conditionalFormatting sqref="CE28:CF29">
    <cfRule type="expression" dxfId="1081" priority="152">
      <formula>$CB28&gt;0</formula>
    </cfRule>
    <cfRule type="expression" dxfId="1080" priority="153">
      <formula>"$CB20=0"</formula>
    </cfRule>
  </conditionalFormatting>
  <conditionalFormatting sqref="CE28:CF29">
    <cfRule type="expression" dxfId="1079" priority="151">
      <formula>$CB$18&gt;0</formula>
    </cfRule>
  </conditionalFormatting>
  <conditionalFormatting sqref="CE28:CF29">
    <cfRule type="expression" dxfId="1078" priority="150">
      <formula>$CB$18&gt;0</formula>
    </cfRule>
  </conditionalFormatting>
  <conditionalFormatting sqref="CE30:CF31">
    <cfRule type="expression" dxfId="1077" priority="148">
      <formula>$CB30&gt;0</formula>
    </cfRule>
    <cfRule type="expression" dxfId="1076" priority="149">
      <formula>"$CB20=0"</formula>
    </cfRule>
  </conditionalFormatting>
  <conditionalFormatting sqref="CE30:CF31">
    <cfRule type="expression" dxfId="1075" priority="147">
      <formula>$CB$18&gt;0</formula>
    </cfRule>
  </conditionalFormatting>
  <conditionalFormatting sqref="CE30:CF31">
    <cfRule type="expression" dxfId="1074" priority="146">
      <formula>$CB$18&gt;0</formula>
    </cfRule>
  </conditionalFormatting>
  <conditionalFormatting sqref="CE32:CF33">
    <cfRule type="expression" dxfId="1073" priority="144">
      <formula>$CB32&gt;0</formula>
    </cfRule>
    <cfRule type="expression" dxfId="1072" priority="145">
      <formula>"$CB20=0"</formula>
    </cfRule>
  </conditionalFormatting>
  <conditionalFormatting sqref="CE32:CF33">
    <cfRule type="expression" dxfId="1071" priority="143">
      <formula>$CB$18&gt;0</formula>
    </cfRule>
  </conditionalFormatting>
  <conditionalFormatting sqref="CE32:CF33">
    <cfRule type="expression" dxfId="1070" priority="142">
      <formula>$CB$18&gt;0</formula>
    </cfRule>
  </conditionalFormatting>
  <conditionalFormatting sqref="CE34:CF35">
    <cfRule type="expression" dxfId="1069" priority="140">
      <formula>$CB34&gt;0</formula>
    </cfRule>
    <cfRule type="expression" dxfId="1068" priority="141">
      <formula>"$CB20=0"</formula>
    </cfRule>
  </conditionalFormatting>
  <conditionalFormatting sqref="CE34:CF35">
    <cfRule type="expression" dxfId="1067" priority="139">
      <formula>$CB$18&gt;0</formula>
    </cfRule>
  </conditionalFormatting>
  <conditionalFormatting sqref="CE34:CF35">
    <cfRule type="expression" dxfId="1066" priority="138">
      <formula>$CB$18&gt;0</formula>
    </cfRule>
  </conditionalFormatting>
  <conditionalFormatting sqref="CE36:CF37">
    <cfRule type="expression" dxfId="1065" priority="136">
      <formula>$CB36&gt;0</formula>
    </cfRule>
    <cfRule type="expression" dxfId="1064" priority="137">
      <formula>"$CB20=0"</formula>
    </cfRule>
  </conditionalFormatting>
  <conditionalFormatting sqref="CE36:CF37">
    <cfRule type="expression" dxfId="1063" priority="135">
      <formula>$CB$18&gt;0</formula>
    </cfRule>
  </conditionalFormatting>
  <conditionalFormatting sqref="CE36:CF37">
    <cfRule type="expression" dxfId="1062" priority="134">
      <formula>$CB$18&gt;0</formula>
    </cfRule>
  </conditionalFormatting>
  <conditionalFormatting sqref="CE20:CF21">
    <cfRule type="expression" dxfId="1061" priority="133">
      <formula>$CB$18&gt;0</formula>
    </cfRule>
  </conditionalFormatting>
  <conditionalFormatting sqref="CE22">
    <cfRule type="expression" dxfId="1060" priority="132">
      <formula>$CB$18&gt;0</formula>
    </cfRule>
  </conditionalFormatting>
  <conditionalFormatting sqref="CE24:CF25">
    <cfRule type="expression" dxfId="1059" priority="131">
      <formula>$CB$18&gt;0</formula>
    </cfRule>
  </conditionalFormatting>
  <conditionalFormatting sqref="CE26:CF27">
    <cfRule type="expression" dxfId="1058" priority="130">
      <formula>$CB$18&gt;0</formula>
    </cfRule>
  </conditionalFormatting>
  <conditionalFormatting sqref="CE28:CF29">
    <cfRule type="expression" dxfId="1057" priority="129">
      <formula>$CB$18&gt;0</formula>
    </cfRule>
  </conditionalFormatting>
  <conditionalFormatting sqref="CE30:CF31">
    <cfRule type="expression" dxfId="1056" priority="128">
      <formula>$CB$18&gt;0</formula>
    </cfRule>
  </conditionalFormatting>
  <conditionalFormatting sqref="CE32:CF33">
    <cfRule type="expression" dxfId="1055" priority="127">
      <formula>$CB$18&gt;0</formula>
    </cfRule>
  </conditionalFormatting>
  <conditionalFormatting sqref="CE34:CF35">
    <cfRule type="expression" dxfId="1054" priority="126">
      <formula>$CB$18&gt;0</formula>
    </cfRule>
  </conditionalFormatting>
  <conditionalFormatting sqref="CE36:CF37">
    <cfRule type="expression" dxfId="1053" priority="125">
      <formula>$CB$18&gt;0</formula>
    </cfRule>
  </conditionalFormatting>
  <conditionalFormatting sqref="CF20:CF21 CE20:CE22 CE24:CF37">
    <cfRule type="expression" dxfId="1052" priority="123">
      <formula>$CB$18&gt;0</formula>
    </cfRule>
    <cfRule type="expression" dxfId="1051" priority="124">
      <formula>"$CB$18=0"</formula>
    </cfRule>
  </conditionalFormatting>
  <conditionalFormatting sqref="CF20:CF21 CE20:CE22 CE24:CF37">
    <cfRule type="expression" dxfId="1050" priority="122">
      <formula>$CB$18&gt;0</formula>
    </cfRule>
  </conditionalFormatting>
  <conditionalFormatting sqref="CE18:CF37">
    <cfRule type="expression" dxfId="1049" priority="120">
      <formula>$CB18&gt;0</formula>
    </cfRule>
    <cfRule type="expression" dxfId="1048" priority="121">
      <formula>"$CB20=0"</formula>
    </cfRule>
  </conditionalFormatting>
  <conditionalFormatting sqref="CE18:CF37">
    <cfRule type="expression" dxfId="1047" priority="119">
      <formula>$CB$18&gt;0</formula>
    </cfRule>
  </conditionalFormatting>
  <conditionalFormatting sqref="CE18:CF37">
    <cfRule type="expression" dxfId="1046" priority="118">
      <formula>$CB$18&gt;0</formula>
    </cfRule>
  </conditionalFormatting>
  <conditionalFormatting sqref="CE18:CF37">
    <cfRule type="expression" dxfId="1045" priority="117">
      <formula>$CB$18&gt;0</formula>
    </cfRule>
  </conditionalFormatting>
  <conditionalFormatting sqref="CE18:CF37">
    <cfRule type="expression" dxfId="1044" priority="115">
      <formula>$CB$18&gt;0</formula>
    </cfRule>
    <cfRule type="expression" dxfId="1043" priority="116">
      <formula>"$CB$18=0"</formula>
    </cfRule>
  </conditionalFormatting>
  <conditionalFormatting sqref="CE18:CF37">
    <cfRule type="expression" dxfId="1042" priority="114">
      <formula>$CB$18&gt;0</formula>
    </cfRule>
  </conditionalFormatting>
  <conditionalFormatting sqref="CE20:CF21">
    <cfRule type="expression" dxfId="1041" priority="112">
      <formula>$CB$18&gt;0</formula>
    </cfRule>
    <cfRule type="expression" dxfId="1040" priority="113">
      <formula>"$CB$18=0"</formula>
    </cfRule>
  </conditionalFormatting>
  <conditionalFormatting sqref="CE20:CF21">
    <cfRule type="expression" dxfId="1039" priority="111">
      <formula>$CB$18&gt;0</formula>
    </cfRule>
  </conditionalFormatting>
  <conditionalFormatting sqref="CE22:CF23">
    <cfRule type="expression" dxfId="1038" priority="109">
      <formula>$CB$18&gt;0</formula>
    </cfRule>
    <cfRule type="expression" dxfId="1037" priority="110">
      <formula>"$CB$18=0"</formula>
    </cfRule>
  </conditionalFormatting>
  <conditionalFormatting sqref="CE22:CF23">
    <cfRule type="expression" dxfId="1036" priority="108">
      <formula>$CB$18&gt;0</formula>
    </cfRule>
  </conditionalFormatting>
  <conditionalFormatting sqref="CE24:CF25">
    <cfRule type="expression" dxfId="1035" priority="106">
      <formula>$CB$18&gt;0</formula>
    </cfRule>
    <cfRule type="expression" dxfId="1034" priority="107">
      <formula>"$CB$18=0"</formula>
    </cfRule>
  </conditionalFormatting>
  <conditionalFormatting sqref="CE24:CF25">
    <cfRule type="expression" dxfId="1033" priority="105">
      <formula>$CB$18&gt;0</formula>
    </cfRule>
  </conditionalFormatting>
  <conditionalFormatting sqref="CE26:CF27">
    <cfRule type="expression" dxfId="1032" priority="103">
      <formula>$CB$18&gt;0</formula>
    </cfRule>
    <cfRule type="expression" dxfId="1031" priority="104">
      <formula>"$CB$18=0"</formula>
    </cfRule>
  </conditionalFormatting>
  <conditionalFormatting sqref="CE26:CF27">
    <cfRule type="expression" dxfId="1030" priority="102">
      <formula>$CB$18&gt;0</formula>
    </cfRule>
  </conditionalFormatting>
  <conditionalFormatting sqref="CE28:CF29">
    <cfRule type="expression" dxfId="1029" priority="100">
      <formula>$CB$18&gt;0</formula>
    </cfRule>
    <cfRule type="expression" dxfId="1028" priority="101">
      <formula>"$CB$18=0"</formula>
    </cfRule>
  </conditionalFormatting>
  <conditionalFormatting sqref="CE28:CF29">
    <cfRule type="expression" dxfId="1027" priority="99">
      <formula>$CB$18&gt;0</formula>
    </cfRule>
  </conditionalFormatting>
  <conditionalFormatting sqref="CE30:CF31">
    <cfRule type="expression" dxfId="1026" priority="97">
      <formula>$CB$18&gt;0</formula>
    </cfRule>
    <cfRule type="expression" dxfId="1025" priority="98">
      <formula>"$CB$18=0"</formula>
    </cfRule>
  </conditionalFormatting>
  <conditionalFormatting sqref="CE30:CF31">
    <cfRule type="expression" dxfId="1024" priority="96">
      <formula>$CB$18&gt;0</formula>
    </cfRule>
  </conditionalFormatting>
  <conditionalFormatting sqref="CE32:CF33">
    <cfRule type="expression" dxfId="1023" priority="94">
      <formula>$CB$18&gt;0</formula>
    </cfRule>
    <cfRule type="expression" dxfId="1022" priority="95">
      <formula>"$CB$18=0"</formula>
    </cfRule>
  </conditionalFormatting>
  <conditionalFormatting sqref="CE32:CF33">
    <cfRule type="expression" dxfId="1021" priority="93">
      <formula>$CB$18&gt;0</formula>
    </cfRule>
  </conditionalFormatting>
  <conditionalFormatting sqref="CE34:CF35">
    <cfRule type="expression" dxfId="1020" priority="91">
      <formula>$CB$18&gt;0</formula>
    </cfRule>
    <cfRule type="expression" dxfId="1019" priority="92">
      <formula>"$CB$18=0"</formula>
    </cfRule>
  </conditionalFormatting>
  <conditionalFormatting sqref="CE34:CF35">
    <cfRule type="expression" dxfId="1018" priority="90">
      <formula>$CB$18&gt;0</formula>
    </cfRule>
  </conditionalFormatting>
  <conditionalFormatting sqref="CE36:CF37">
    <cfRule type="expression" dxfId="1017" priority="88">
      <formula>$CB$18&gt;0</formula>
    </cfRule>
    <cfRule type="expression" dxfId="1016" priority="89">
      <formula>"$CB$18=0"</formula>
    </cfRule>
  </conditionalFormatting>
  <conditionalFormatting sqref="CE36:CF37">
    <cfRule type="expression" dxfId="1015" priority="87">
      <formula>$CB$18&gt;0</formula>
    </cfRule>
  </conditionalFormatting>
  <conditionalFormatting sqref="AX4:AX48">
    <cfRule type="duplicateValues" dxfId="1014" priority="86"/>
  </conditionalFormatting>
  <conditionalFormatting sqref="AX104:AX148">
    <cfRule type="duplicateValues" dxfId="1013" priority="85"/>
  </conditionalFormatting>
  <conditionalFormatting sqref="AX54:AX98">
    <cfRule type="duplicateValues" dxfId="1012" priority="84"/>
  </conditionalFormatting>
  <conditionalFormatting sqref="AX154:AX198">
    <cfRule type="duplicateValues" dxfId="1011" priority="83"/>
  </conditionalFormatting>
  <conditionalFormatting sqref="AX54:AX98">
    <cfRule type="duplicateValues" dxfId="1010" priority="82"/>
  </conditionalFormatting>
  <conditionalFormatting sqref="AX104:AX148">
    <cfRule type="duplicateValues" dxfId="1009" priority="81"/>
  </conditionalFormatting>
  <conditionalFormatting sqref="AX154:AX198">
    <cfRule type="duplicateValues" dxfId="1008" priority="80"/>
  </conditionalFormatting>
  <conditionalFormatting sqref="AX4:AX48">
    <cfRule type="duplicateValues" dxfId="1007" priority="79"/>
  </conditionalFormatting>
  <conditionalFormatting sqref="AX104:AX148">
    <cfRule type="duplicateValues" dxfId="1006" priority="78"/>
  </conditionalFormatting>
  <conditionalFormatting sqref="AX54:AX98">
    <cfRule type="duplicateValues" dxfId="1005" priority="77"/>
  </conditionalFormatting>
  <conditionalFormatting sqref="AX154:AX191">
    <cfRule type="duplicateValues" dxfId="1004" priority="76"/>
  </conditionalFormatting>
  <conditionalFormatting sqref="AX54:AX98">
    <cfRule type="duplicateValues" dxfId="1003" priority="75"/>
  </conditionalFormatting>
  <conditionalFormatting sqref="AX104:AX148">
    <cfRule type="duplicateValues" dxfId="1002" priority="74"/>
  </conditionalFormatting>
  <conditionalFormatting sqref="AX154:AX191">
    <cfRule type="duplicateValues" dxfId="1001" priority="73"/>
  </conditionalFormatting>
  <conditionalFormatting sqref="AX4:AX48">
    <cfRule type="duplicateValues" dxfId="1000" priority="72"/>
  </conditionalFormatting>
  <conditionalFormatting sqref="AX4:AX48">
    <cfRule type="duplicateValues" dxfId="999" priority="71"/>
  </conditionalFormatting>
  <conditionalFormatting sqref="AX4:AX48">
    <cfRule type="duplicateValues" dxfId="998" priority="70"/>
  </conditionalFormatting>
  <conditionalFormatting sqref="AX4:AX48">
    <cfRule type="duplicateValues" dxfId="997" priority="69"/>
  </conditionalFormatting>
  <conditionalFormatting sqref="AX54:AX93">
    <cfRule type="duplicateValues" dxfId="996" priority="68"/>
  </conditionalFormatting>
  <conditionalFormatting sqref="AX54:AX93">
    <cfRule type="duplicateValues" dxfId="995" priority="67"/>
  </conditionalFormatting>
  <conditionalFormatting sqref="AX54:AX93">
    <cfRule type="duplicateValues" dxfId="994" priority="66"/>
  </conditionalFormatting>
  <conditionalFormatting sqref="AX54:AX93">
    <cfRule type="duplicateValues" dxfId="993" priority="65"/>
  </conditionalFormatting>
  <conditionalFormatting sqref="AX54:AX93">
    <cfRule type="duplicateValues" dxfId="992" priority="64"/>
  </conditionalFormatting>
  <conditionalFormatting sqref="AX54:AX93">
    <cfRule type="duplicateValues" dxfId="991" priority="63"/>
  </conditionalFormatting>
  <conditionalFormatting sqref="AX54:AX93">
    <cfRule type="duplicateValues" dxfId="990" priority="62"/>
  </conditionalFormatting>
  <conditionalFormatting sqref="AX54:AX93">
    <cfRule type="duplicateValues" dxfId="989" priority="61"/>
  </conditionalFormatting>
  <conditionalFormatting sqref="AX104:AX148">
    <cfRule type="duplicateValues" dxfId="988" priority="60"/>
  </conditionalFormatting>
  <conditionalFormatting sqref="AX104:AX148">
    <cfRule type="duplicateValues" dxfId="987" priority="59"/>
  </conditionalFormatting>
  <conditionalFormatting sqref="AX104:AX148">
    <cfRule type="duplicateValues" dxfId="986" priority="58"/>
  </conditionalFormatting>
  <conditionalFormatting sqref="AX104:AX148">
    <cfRule type="duplicateValues" dxfId="985" priority="57"/>
  </conditionalFormatting>
  <conditionalFormatting sqref="AX104:AX148">
    <cfRule type="duplicateValues" dxfId="984" priority="56"/>
  </conditionalFormatting>
  <conditionalFormatting sqref="AX104:AX148">
    <cfRule type="duplicateValues" dxfId="983" priority="55"/>
  </conditionalFormatting>
  <conditionalFormatting sqref="AX104:AX148">
    <cfRule type="duplicateValues" dxfId="982" priority="54"/>
  </conditionalFormatting>
  <conditionalFormatting sqref="AX104:AX148">
    <cfRule type="duplicateValues" dxfId="981" priority="53"/>
  </conditionalFormatting>
  <conditionalFormatting sqref="AX154:AX191">
    <cfRule type="duplicateValues" dxfId="980" priority="52"/>
  </conditionalFormatting>
  <conditionalFormatting sqref="AX154:AX191">
    <cfRule type="duplicateValues" dxfId="979" priority="51"/>
  </conditionalFormatting>
  <conditionalFormatting sqref="AX154:AX191">
    <cfRule type="duplicateValues" dxfId="978" priority="50"/>
  </conditionalFormatting>
  <conditionalFormatting sqref="AX154:AX191">
    <cfRule type="duplicateValues" dxfId="977" priority="49"/>
  </conditionalFormatting>
  <conditionalFormatting sqref="AX154:AX191">
    <cfRule type="duplicateValues" dxfId="976" priority="48"/>
  </conditionalFormatting>
  <conditionalFormatting sqref="AX154:AX191">
    <cfRule type="duplicateValues" dxfId="975" priority="47"/>
  </conditionalFormatting>
  <conditionalFormatting sqref="AX154:AX191">
    <cfRule type="duplicateValues" dxfId="974" priority="46"/>
  </conditionalFormatting>
  <conditionalFormatting sqref="AX154:AX191">
    <cfRule type="duplicateValues" dxfId="973" priority="45"/>
  </conditionalFormatting>
  <conditionalFormatting sqref="C3:C1000">
    <cfRule type="cellIs" dxfId="972" priority="44" stopIfTrue="1" operator="equal">
      <formula>""</formula>
    </cfRule>
  </conditionalFormatting>
  <conditionalFormatting sqref="C3:C1000">
    <cfRule type="cellIs" dxfId="971" priority="34" stopIfTrue="1" operator="equal">
      <formula>$CD$13</formula>
    </cfRule>
    <cfRule type="cellIs" dxfId="970" priority="35" stopIfTrue="1" operator="equal">
      <formula>$CD$12</formula>
    </cfRule>
    <cfRule type="cellIs" dxfId="969" priority="36" stopIfTrue="1" operator="equal">
      <formula>$CD$11</formula>
    </cfRule>
    <cfRule type="cellIs" dxfId="968" priority="37" stopIfTrue="1" operator="equal">
      <formula>$CD$10</formula>
    </cfRule>
    <cfRule type="cellIs" dxfId="967" priority="38" stopIfTrue="1" operator="equal">
      <formula>$CD$9</formula>
    </cfRule>
    <cfRule type="cellIs" dxfId="966" priority="39" stopIfTrue="1" operator="equal">
      <formula>$CD$8</formula>
    </cfRule>
    <cfRule type="cellIs" dxfId="965" priority="40" stopIfTrue="1" operator="equal">
      <formula>$CD$7</formula>
    </cfRule>
    <cfRule type="cellIs" dxfId="964" priority="41" stopIfTrue="1" operator="equal">
      <formula>$CD$6</formula>
    </cfRule>
    <cfRule type="cellIs" dxfId="963" priority="42" stopIfTrue="1" operator="equal">
      <formula>$CD$5</formula>
    </cfRule>
    <cfRule type="cellIs" dxfId="962" priority="43" stopIfTrue="1" operator="equal">
      <formula>$CD$4</formula>
    </cfRule>
  </conditionalFormatting>
  <conditionalFormatting sqref="O3:O500">
    <cfRule type="cellIs" dxfId="961" priority="33" stopIfTrue="1" operator="equal">
      <formula>""</formula>
    </cfRule>
  </conditionalFormatting>
  <conditionalFormatting sqref="O3:O500">
    <cfRule type="cellIs" dxfId="960" priority="23" stopIfTrue="1" operator="equal">
      <formula>$CD$63</formula>
    </cfRule>
    <cfRule type="cellIs" dxfId="959" priority="24" stopIfTrue="1" operator="equal">
      <formula>$CD$62</formula>
    </cfRule>
    <cfRule type="cellIs" dxfId="958" priority="25" stopIfTrue="1" operator="equal">
      <formula>$CD$61</formula>
    </cfRule>
    <cfRule type="cellIs" dxfId="957" priority="26" stopIfTrue="1" operator="equal">
      <formula>$CD$60</formula>
    </cfRule>
    <cfRule type="cellIs" dxfId="956" priority="27" stopIfTrue="1" operator="equal">
      <formula>$CD$59</formula>
    </cfRule>
    <cfRule type="cellIs" dxfId="955" priority="28" stopIfTrue="1" operator="equal">
      <formula>$CD$58</formula>
    </cfRule>
    <cfRule type="cellIs" dxfId="954" priority="29" stopIfTrue="1" operator="equal">
      <formula>$CD$57</formula>
    </cfRule>
    <cfRule type="cellIs" dxfId="953" priority="30" stopIfTrue="1" operator="equal">
      <formula>$CD$56</formula>
    </cfRule>
    <cfRule type="cellIs" dxfId="952" priority="31" stopIfTrue="1" operator="equal">
      <formula>$CD$55</formula>
    </cfRule>
    <cfRule type="cellIs" dxfId="951" priority="32" stopIfTrue="1" operator="equal">
      <formula>$CD$54</formula>
    </cfRule>
  </conditionalFormatting>
  <conditionalFormatting sqref="AA3:AA1000">
    <cfRule type="cellIs" dxfId="950" priority="22" stopIfTrue="1" operator="equal">
      <formula>""</formula>
    </cfRule>
  </conditionalFormatting>
  <conditionalFormatting sqref="AA3:AA1000">
    <cfRule type="cellIs" dxfId="949" priority="12" stopIfTrue="1" operator="equal">
      <formula>$CD$113</formula>
    </cfRule>
    <cfRule type="cellIs" dxfId="948" priority="13" stopIfTrue="1" operator="equal">
      <formula>$CD$112</formula>
    </cfRule>
    <cfRule type="cellIs" dxfId="947" priority="14" stopIfTrue="1" operator="equal">
      <formula>$CD$111</formula>
    </cfRule>
    <cfRule type="cellIs" dxfId="946" priority="15" stopIfTrue="1" operator="equal">
      <formula>$CD$110</formula>
    </cfRule>
    <cfRule type="cellIs" dxfId="945" priority="16" stopIfTrue="1" operator="equal">
      <formula>$CD$109</formula>
    </cfRule>
    <cfRule type="cellIs" dxfId="944" priority="17" stopIfTrue="1" operator="equal">
      <formula>$CD$108</formula>
    </cfRule>
    <cfRule type="cellIs" dxfId="943" priority="18" stopIfTrue="1" operator="equal">
      <formula>$CD$107</formula>
    </cfRule>
    <cfRule type="cellIs" dxfId="942" priority="19" stopIfTrue="1" operator="equal">
      <formula>$CD$106</formula>
    </cfRule>
    <cfRule type="cellIs" dxfId="941" priority="20" stopIfTrue="1" operator="equal">
      <formula>$CD$105</formula>
    </cfRule>
    <cfRule type="cellIs" dxfId="940" priority="21" stopIfTrue="1" operator="equal">
      <formula>$CD$104</formula>
    </cfRule>
  </conditionalFormatting>
  <conditionalFormatting sqref="AM3:AM500">
    <cfRule type="cellIs" dxfId="939" priority="3" stopIfTrue="1" operator="equal">
      <formula>""</formula>
    </cfRule>
    <cfRule type="cellIs" dxfId="938" priority="4" stopIfTrue="1" operator="equal">
      <formula>$CD$161</formula>
    </cfRule>
    <cfRule type="cellIs" dxfId="937" priority="5" stopIfTrue="1" operator="equal">
      <formula>$CD$160</formula>
    </cfRule>
    <cfRule type="cellIs" dxfId="936" priority="6" stopIfTrue="1" operator="equal">
      <formula>$CD$159</formula>
    </cfRule>
    <cfRule type="cellIs" dxfId="935" priority="7" stopIfTrue="1" operator="equal">
      <formula>$CD$158</formula>
    </cfRule>
    <cfRule type="cellIs" dxfId="934" priority="8" stopIfTrue="1" operator="equal">
      <formula>$CD$157</formula>
    </cfRule>
    <cfRule type="cellIs" dxfId="933" priority="9" stopIfTrue="1" operator="equal">
      <formula>$CD$156</formula>
    </cfRule>
    <cfRule type="cellIs" dxfId="932" priority="10" stopIfTrue="1" operator="equal">
      <formula>$CD$155</formula>
    </cfRule>
    <cfRule type="cellIs" dxfId="931" priority="11" stopIfTrue="1" operator="equal">
      <formula>$CD$154</formula>
    </cfRule>
  </conditionalFormatting>
  <conditionalFormatting sqref="AM3:AM500">
    <cfRule type="cellIs" dxfId="930" priority="1" stopIfTrue="1" operator="equal">
      <formula>$CD$163</formula>
    </cfRule>
    <cfRule type="cellIs" dxfId="929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3808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3809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3810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3811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121</v>
      </c>
      <c r="AY2" s="169" t="s">
        <v>3812</v>
      </c>
      <c r="AZ2" s="169" t="s">
        <v>3813</v>
      </c>
      <c r="BA2" s="169" t="s">
        <v>3814</v>
      </c>
      <c r="BB2" s="169" t="s">
        <v>3815</v>
      </c>
      <c r="BC2" s="169" t="s">
        <v>3816</v>
      </c>
      <c r="BD2" s="169" t="s">
        <v>3817</v>
      </c>
      <c r="BE2" s="169" t="s">
        <v>3818</v>
      </c>
      <c r="BF2" s="169" t="s">
        <v>3819</v>
      </c>
      <c r="BG2" s="169" t="s">
        <v>3820</v>
      </c>
      <c r="BH2" s="169" t="s">
        <v>3821</v>
      </c>
      <c r="BI2" s="169" t="s">
        <v>3822</v>
      </c>
      <c r="BJ2" s="169" t="s">
        <v>3823</v>
      </c>
      <c r="BK2" s="169" t="s">
        <v>3824</v>
      </c>
      <c r="BL2" s="169" t="s">
        <v>3825</v>
      </c>
      <c r="BM2" s="169" t="s">
        <v>3826</v>
      </c>
      <c r="BN2" s="169" t="s">
        <v>3827</v>
      </c>
      <c r="BO2" s="169" t="s">
        <v>3828</v>
      </c>
      <c r="BP2" s="169" t="s">
        <v>3829</v>
      </c>
      <c r="BQ2" s="169" t="s">
        <v>3830</v>
      </c>
      <c r="BR2" s="169" t="s">
        <v>3831</v>
      </c>
      <c r="BS2" s="169" t="s">
        <v>3832</v>
      </c>
      <c r="BT2" s="169" t="s">
        <v>3832</v>
      </c>
      <c r="BU2" s="169" t="s">
        <v>3832</v>
      </c>
      <c r="BV2" s="169" t="s">
        <v>3832</v>
      </c>
      <c r="BW2" s="48">
        <v>850</v>
      </c>
      <c r="BX2" s="170" t="s">
        <v>3833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0</v>
      </c>
      <c r="E3" s="36"/>
      <c r="F3" s="50">
        <v>10411000813</v>
      </c>
      <c r="G3" s="20" t="s">
        <v>709</v>
      </c>
      <c r="H3" s="51" t="s">
        <v>26</v>
      </c>
      <c r="I3" s="50">
        <v>10871000644</v>
      </c>
      <c r="J3" s="20" t="s">
        <v>2251</v>
      </c>
      <c r="K3" s="51" t="s">
        <v>70</v>
      </c>
      <c r="L3" s="37"/>
      <c r="M3" s="45">
        <v>1</v>
      </c>
      <c r="N3" s="47" t="s">
        <v>125</v>
      </c>
      <c r="O3" s="48" t="s">
        <v>28</v>
      </c>
      <c r="P3" s="49">
        <v>0</v>
      </c>
      <c r="Q3" s="52"/>
      <c r="R3" s="24">
        <v>20411101990</v>
      </c>
      <c r="S3" s="20" t="s">
        <v>451</v>
      </c>
      <c r="T3" s="51" t="s">
        <v>26</v>
      </c>
      <c r="U3" s="50">
        <v>20411202897</v>
      </c>
      <c r="V3" s="20" t="s">
        <v>2474</v>
      </c>
      <c r="W3" s="51" t="s">
        <v>26</v>
      </c>
      <c r="X3" s="53"/>
      <c r="Y3" s="45">
        <v>1</v>
      </c>
      <c r="Z3" s="47" t="s">
        <v>1532</v>
      </c>
      <c r="AA3" s="48" t="s">
        <v>24</v>
      </c>
      <c r="AB3" s="49">
        <v>0</v>
      </c>
      <c r="AC3" s="36"/>
      <c r="AD3" s="50">
        <v>10411000813</v>
      </c>
      <c r="AE3" s="20" t="s">
        <v>709</v>
      </c>
      <c r="AF3" s="51" t="s">
        <v>26</v>
      </c>
      <c r="AG3" s="50">
        <v>10411202876</v>
      </c>
      <c r="AH3" s="20" t="s">
        <v>2407</v>
      </c>
      <c r="AI3" s="51" t="s">
        <v>26</v>
      </c>
      <c r="AJ3" s="53"/>
      <c r="AK3" s="45">
        <v>1</v>
      </c>
      <c r="AL3" s="47" t="s">
        <v>174</v>
      </c>
      <c r="AM3" s="48" t="s">
        <v>24</v>
      </c>
      <c r="AN3" s="49">
        <v>0</v>
      </c>
      <c r="AO3" s="36"/>
      <c r="AP3" s="50">
        <v>20411101988</v>
      </c>
      <c r="AQ3" s="20" t="s">
        <v>2573</v>
      </c>
      <c r="AR3" s="51" t="s">
        <v>26</v>
      </c>
      <c r="AS3" s="50">
        <v>20411202897</v>
      </c>
      <c r="AT3" s="20" t="s">
        <v>2474</v>
      </c>
      <c r="AU3" s="51" t="s">
        <v>26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0</v>
      </c>
      <c r="E4" s="36"/>
      <c r="F4" s="50">
        <v>10411102008</v>
      </c>
      <c r="G4" s="20" t="s">
        <v>820</v>
      </c>
      <c r="H4" s="51" t="s">
        <v>26</v>
      </c>
      <c r="I4" s="50">
        <v>10871202915</v>
      </c>
      <c r="J4" s="20" t="s">
        <v>2405</v>
      </c>
      <c r="K4" s="51" t="s">
        <v>70</v>
      </c>
      <c r="L4" s="37"/>
      <c r="M4" s="54">
        <v>2</v>
      </c>
      <c r="N4" s="56" t="s">
        <v>131</v>
      </c>
      <c r="O4" s="48" t="s">
        <v>36</v>
      </c>
      <c r="P4" s="55">
        <v>0</v>
      </c>
      <c r="Q4" s="57"/>
      <c r="R4" s="50">
        <v>20411101995</v>
      </c>
      <c r="S4" s="20" t="s">
        <v>467</v>
      </c>
      <c r="T4" s="51" t="s">
        <v>26</v>
      </c>
      <c r="U4" s="50">
        <v>21971202896</v>
      </c>
      <c r="V4" s="20" t="s">
        <v>2475</v>
      </c>
      <c r="W4" s="51" t="s">
        <v>60</v>
      </c>
      <c r="X4" s="53"/>
      <c r="Y4" s="54">
        <v>2</v>
      </c>
      <c r="Z4" s="56" t="s">
        <v>130</v>
      </c>
      <c r="AA4" s="48" t="s">
        <v>21</v>
      </c>
      <c r="AB4" s="55">
        <v>0</v>
      </c>
      <c r="AC4" s="36"/>
      <c r="AD4" s="50">
        <v>10411102033</v>
      </c>
      <c r="AE4" s="20" t="s">
        <v>2347</v>
      </c>
      <c r="AF4" s="51" t="s">
        <v>26</v>
      </c>
      <c r="AG4" s="50">
        <v>10411202882</v>
      </c>
      <c r="AH4" s="20" t="s">
        <v>1355</v>
      </c>
      <c r="AI4" s="51" t="s">
        <v>26</v>
      </c>
      <c r="AJ4" s="53"/>
      <c r="AK4" s="54">
        <v>2</v>
      </c>
      <c r="AL4" s="56" t="s">
        <v>149</v>
      </c>
      <c r="AM4" s="48" t="s">
        <v>24</v>
      </c>
      <c r="AN4" s="55">
        <v>0</v>
      </c>
      <c r="AO4" s="36"/>
      <c r="AP4" s="50">
        <v>20411101990</v>
      </c>
      <c r="AQ4" s="20" t="s">
        <v>451</v>
      </c>
      <c r="AR4" s="51" t="s">
        <v>26</v>
      </c>
      <c r="AS4" s="50">
        <v>20411202898</v>
      </c>
      <c r="AT4" s="20" t="s">
        <v>2496</v>
      </c>
      <c r="AU4" s="51" t="s">
        <v>26</v>
      </c>
      <c r="AW4" s="58" t="s">
        <v>23</v>
      </c>
      <c r="AX4" s="176" t="s">
        <v>28</v>
      </c>
      <c r="AY4" s="60">
        <v>1</v>
      </c>
      <c r="AZ4" s="59">
        <v>2</v>
      </c>
      <c r="BA4" s="59">
        <v>3</v>
      </c>
      <c r="BB4" s="59">
        <v>2</v>
      </c>
      <c r="BC4" s="59">
        <v>1</v>
      </c>
      <c r="BD4" s="59">
        <v>2</v>
      </c>
      <c r="BE4" s="59">
        <v>1</v>
      </c>
      <c r="BF4" s="59">
        <v>2</v>
      </c>
      <c r="BG4" s="59">
        <v>1</v>
      </c>
      <c r="BH4" s="60">
        <v>0</v>
      </c>
      <c r="BI4" s="60">
        <v>4</v>
      </c>
      <c r="BJ4" s="60">
        <v>2</v>
      </c>
      <c r="BK4" s="60">
        <v>4</v>
      </c>
      <c r="BL4" s="60">
        <v>4</v>
      </c>
      <c r="BM4" s="60">
        <v>0</v>
      </c>
      <c r="BN4" s="60">
        <v>4</v>
      </c>
      <c r="BO4" s="60">
        <v>10</v>
      </c>
      <c r="BP4" s="60">
        <v>9</v>
      </c>
      <c r="BQ4" s="60">
        <v>2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54</v>
      </c>
      <c r="BX4" s="195">
        <v>62.65692164010305</v>
      </c>
      <c r="BY4" s="187">
        <v>1.160313363705612</v>
      </c>
      <c r="BZ4" s="188">
        <v>0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8</v>
      </c>
      <c r="CI4" s="59">
        <v>9</v>
      </c>
      <c r="CJ4" s="59">
        <v>11</v>
      </c>
      <c r="CK4" s="59">
        <v>12</v>
      </c>
      <c r="CL4" s="59">
        <v>14</v>
      </c>
      <c r="CM4" s="59">
        <v>15</v>
      </c>
      <c r="CN4" s="60">
        <v>15</v>
      </c>
      <c r="CO4" s="60">
        <v>19</v>
      </c>
      <c r="CP4" s="60">
        <v>21</v>
      </c>
      <c r="CQ4" s="60">
        <v>25</v>
      </c>
      <c r="CR4" s="60">
        <v>29</v>
      </c>
      <c r="CS4" s="60">
        <v>29</v>
      </c>
      <c r="CT4" s="60">
        <v>33</v>
      </c>
      <c r="CU4" s="60">
        <v>43</v>
      </c>
      <c r="CV4" s="60">
        <v>52</v>
      </c>
      <c r="CW4" s="60">
        <v>54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144</v>
      </c>
      <c r="C5" s="48" t="s">
        <v>36</v>
      </c>
      <c r="D5" s="55">
        <v>0</v>
      </c>
      <c r="E5" s="36"/>
      <c r="F5" s="50">
        <v>11911000698</v>
      </c>
      <c r="G5" s="20" t="s">
        <v>524</v>
      </c>
      <c r="H5" s="51" t="s">
        <v>46</v>
      </c>
      <c r="I5" s="50">
        <v>11811101119</v>
      </c>
      <c r="J5" s="20" t="s">
        <v>514</v>
      </c>
      <c r="K5" s="51" t="s">
        <v>32</v>
      </c>
      <c r="L5" s="37"/>
      <c r="M5" s="54">
        <v>3</v>
      </c>
      <c r="N5" s="56" t="s">
        <v>135</v>
      </c>
      <c r="O5" s="48" t="s">
        <v>44</v>
      </c>
      <c r="P5" s="55">
        <v>0</v>
      </c>
      <c r="Q5" s="57"/>
      <c r="R5" s="50">
        <v>21701001052</v>
      </c>
      <c r="S5" s="20" t="s">
        <v>541</v>
      </c>
      <c r="T5" s="51" t="s">
        <v>41</v>
      </c>
      <c r="U5" s="50">
        <v>20671101563</v>
      </c>
      <c r="V5" s="20" t="s">
        <v>1088</v>
      </c>
      <c r="W5" s="51" t="s">
        <v>21</v>
      </c>
      <c r="X5" s="53"/>
      <c r="Y5" s="54">
        <v>3</v>
      </c>
      <c r="Z5" s="56" t="s">
        <v>322</v>
      </c>
      <c r="AA5" s="48" t="s">
        <v>24</v>
      </c>
      <c r="AB5" s="55">
        <v>0</v>
      </c>
      <c r="AC5" s="36"/>
      <c r="AD5" s="50">
        <v>10411000815</v>
      </c>
      <c r="AE5" s="20" t="s">
        <v>1708</v>
      </c>
      <c r="AF5" s="51" t="s">
        <v>26</v>
      </c>
      <c r="AG5" s="50">
        <v>10411202887</v>
      </c>
      <c r="AH5" s="20" t="s">
        <v>2455</v>
      </c>
      <c r="AI5" s="51" t="s">
        <v>26</v>
      </c>
      <c r="AJ5" s="53"/>
      <c r="AK5" s="54">
        <v>3</v>
      </c>
      <c r="AL5" s="56" t="s">
        <v>131</v>
      </c>
      <c r="AM5" s="48" t="s">
        <v>36</v>
      </c>
      <c r="AN5" s="55">
        <v>0</v>
      </c>
      <c r="AO5" s="36"/>
      <c r="AP5" s="50">
        <v>20861101986</v>
      </c>
      <c r="AQ5" s="20" t="s">
        <v>1078</v>
      </c>
      <c r="AR5" s="51" t="s">
        <v>54</v>
      </c>
      <c r="AS5" s="50">
        <v>20411202904</v>
      </c>
      <c r="AT5" s="20" t="s">
        <v>2497</v>
      </c>
      <c r="AU5" s="51" t="s">
        <v>26</v>
      </c>
      <c r="AW5" s="58" t="s">
        <v>22</v>
      </c>
      <c r="AX5" s="176" t="s">
        <v>21</v>
      </c>
      <c r="AY5" s="60">
        <v>3</v>
      </c>
      <c r="AZ5" s="59">
        <v>1</v>
      </c>
      <c r="BA5" s="59">
        <v>1</v>
      </c>
      <c r="BB5" s="59">
        <v>1</v>
      </c>
      <c r="BC5" s="59">
        <v>0</v>
      </c>
      <c r="BD5" s="59">
        <v>1</v>
      </c>
      <c r="BE5" s="59">
        <v>0</v>
      </c>
      <c r="BF5" s="59">
        <v>0</v>
      </c>
      <c r="BG5" s="59">
        <v>0</v>
      </c>
      <c r="BH5" s="60">
        <v>0</v>
      </c>
      <c r="BI5" s="60">
        <v>3</v>
      </c>
      <c r="BJ5" s="60">
        <v>6</v>
      </c>
      <c r="BK5" s="60">
        <v>9</v>
      </c>
      <c r="BL5" s="60">
        <v>8</v>
      </c>
      <c r="BM5" s="60">
        <v>6</v>
      </c>
      <c r="BN5" s="60">
        <v>8</v>
      </c>
      <c r="BO5" s="60">
        <v>13</v>
      </c>
      <c r="BP5" s="60">
        <v>1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61</v>
      </c>
      <c r="BX5" s="196">
        <v>61.205036647384453</v>
      </c>
      <c r="BY5" s="61">
        <v>1.0033612565144991</v>
      </c>
      <c r="BZ5" s="62">
        <v>0</v>
      </c>
      <c r="CA5" s="190">
        <v>4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7</v>
      </c>
      <c r="CK5" s="59">
        <v>7</v>
      </c>
      <c r="CL5" s="59">
        <v>7</v>
      </c>
      <c r="CM5" s="59">
        <v>7</v>
      </c>
      <c r="CN5" s="60">
        <v>7</v>
      </c>
      <c r="CO5" s="60">
        <v>10</v>
      </c>
      <c r="CP5" s="60">
        <v>16</v>
      </c>
      <c r="CQ5" s="60">
        <v>25</v>
      </c>
      <c r="CR5" s="60">
        <v>33</v>
      </c>
      <c r="CS5" s="60">
        <v>39</v>
      </c>
      <c r="CT5" s="60">
        <v>47</v>
      </c>
      <c r="CU5" s="60">
        <v>60</v>
      </c>
      <c r="CV5" s="60">
        <v>61</v>
      </c>
      <c r="CW5" s="60">
        <v>61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29</v>
      </c>
      <c r="D6" s="55">
        <v>0</v>
      </c>
      <c r="E6" s="36"/>
      <c r="F6" s="50">
        <v>10411102023</v>
      </c>
      <c r="G6" s="20" t="s">
        <v>838</v>
      </c>
      <c r="H6" s="51" t="s">
        <v>26</v>
      </c>
      <c r="I6" s="50">
        <v>10411202886</v>
      </c>
      <c r="J6" s="20" t="s">
        <v>2406</v>
      </c>
      <c r="K6" s="51" t="s">
        <v>26</v>
      </c>
      <c r="L6" s="37"/>
      <c r="M6" s="54">
        <v>4</v>
      </c>
      <c r="N6" s="56" t="s">
        <v>129</v>
      </c>
      <c r="O6" s="48" t="s">
        <v>26</v>
      </c>
      <c r="P6" s="55">
        <v>4</v>
      </c>
      <c r="Q6" s="57"/>
      <c r="R6" s="50">
        <v>21911000915</v>
      </c>
      <c r="S6" s="20" t="s">
        <v>571</v>
      </c>
      <c r="T6" s="51" t="s">
        <v>46</v>
      </c>
      <c r="U6" s="50">
        <v>20671202942</v>
      </c>
      <c r="V6" s="20" t="s">
        <v>2476</v>
      </c>
      <c r="W6" s="51" t="s">
        <v>21</v>
      </c>
      <c r="X6" s="53"/>
      <c r="Y6" s="54">
        <v>4</v>
      </c>
      <c r="Z6" s="56" t="s">
        <v>132</v>
      </c>
      <c r="AA6" s="48" t="s">
        <v>26</v>
      </c>
      <c r="AB6" s="55">
        <v>1</v>
      </c>
      <c r="AC6" s="36"/>
      <c r="AD6" s="50">
        <v>10411102022</v>
      </c>
      <c r="AE6" s="20" t="s">
        <v>862</v>
      </c>
      <c r="AF6" s="51" t="s">
        <v>26</v>
      </c>
      <c r="AG6" s="50">
        <v>10871000644</v>
      </c>
      <c r="AH6" s="20" t="s">
        <v>2251</v>
      </c>
      <c r="AI6" s="51" t="s">
        <v>70</v>
      </c>
      <c r="AJ6" s="53"/>
      <c r="AK6" s="54">
        <v>4</v>
      </c>
      <c r="AL6" s="56" t="s">
        <v>726</v>
      </c>
      <c r="AM6" s="48" t="s">
        <v>38</v>
      </c>
      <c r="AN6" s="55">
        <v>25</v>
      </c>
      <c r="AO6" s="36"/>
      <c r="AP6" s="50">
        <v>21911000915</v>
      </c>
      <c r="AQ6" s="20" t="s">
        <v>571</v>
      </c>
      <c r="AR6" s="51" t="s">
        <v>46</v>
      </c>
      <c r="AS6" s="50">
        <v>20411202900</v>
      </c>
      <c r="AT6" s="20" t="s">
        <v>2498</v>
      </c>
      <c r="AU6" s="51" t="s">
        <v>26</v>
      </c>
      <c r="AW6" s="58" t="s">
        <v>27</v>
      </c>
      <c r="AX6" s="176" t="s">
        <v>26</v>
      </c>
      <c r="AY6" s="60">
        <v>2</v>
      </c>
      <c r="AZ6" s="59">
        <v>2</v>
      </c>
      <c r="BA6" s="59">
        <v>0</v>
      </c>
      <c r="BB6" s="59">
        <v>0</v>
      </c>
      <c r="BC6" s="59">
        <v>1</v>
      </c>
      <c r="BD6" s="59">
        <v>0</v>
      </c>
      <c r="BE6" s="59">
        <v>1</v>
      </c>
      <c r="BF6" s="59">
        <v>0</v>
      </c>
      <c r="BG6" s="59">
        <v>0</v>
      </c>
      <c r="BH6" s="60">
        <v>1</v>
      </c>
      <c r="BI6" s="60">
        <v>0</v>
      </c>
      <c r="BJ6" s="60">
        <v>1</v>
      </c>
      <c r="BK6" s="60">
        <v>7</v>
      </c>
      <c r="BL6" s="60">
        <v>11</v>
      </c>
      <c r="BM6" s="60">
        <v>11</v>
      </c>
      <c r="BN6" s="60">
        <v>7</v>
      </c>
      <c r="BO6" s="60">
        <v>7</v>
      </c>
      <c r="BP6" s="60">
        <v>17</v>
      </c>
      <c r="BQ6" s="60">
        <v>39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107</v>
      </c>
      <c r="BX6" s="196">
        <v>59.152671172652546</v>
      </c>
      <c r="BY6" s="61">
        <v>0.55282870254815464</v>
      </c>
      <c r="BZ6" s="62">
        <v>10</v>
      </c>
      <c r="CA6" s="190">
        <v>8</v>
      </c>
      <c r="CC6" s="199" t="s">
        <v>27</v>
      </c>
      <c r="CD6" s="202" t="s">
        <v>26</v>
      </c>
      <c r="CE6" s="60">
        <v>2</v>
      </c>
      <c r="CF6" s="59">
        <v>4</v>
      </c>
      <c r="CG6" s="59">
        <v>4</v>
      </c>
      <c r="CH6" s="59">
        <v>4</v>
      </c>
      <c r="CI6" s="59">
        <v>5</v>
      </c>
      <c r="CJ6" s="59">
        <v>5</v>
      </c>
      <c r="CK6" s="59">
        <v>6</v>
      </c>
      <c r="CL6" s="59">
        <v>6</v>
      </c>
      <c r="CM6" s="59">
        <v>6</v>
      </c>
      <c r="CN6" s="60">
        <v>7</v>
      </c>
      <c r="CO6" s="60">
        <v>7</v>
      </c>
      <c r="CP6" s="60">
        <v>8</v>
      </c>
      <c r="CQ6" s="60">
        <v>15</v>
      </c>
      <c r="CR6" s="60">
        <v>26</v>
      </c>
      <c r="CS6" s="60">
        <v>37</v>
      </c>
      <c r="CT6" s="60">
        <v>44</v>
      </c>
      <c r="CU6" s="60">
        <v>51</v>
      </c>
      <c r="CV6" s="60">
        <v>68</v>
      </c>
      <c r="CW6" s="60">
        <v>107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130</v>
      </c>
      <c r="C7" s="48" t="s">
        <v>21</v>
      </c>
      <c r="D7" s="55">
        <v>0</v>
      </c>
      <c r="E7" s="36"/>
      <c r="F7" s="50">
        <v>10411102012</v>
      </c>
      <c r="G7" s="20" t="s">
        <v>845</v>
      </c>
      <c r="H7" s="51" t="s">
        <v>26</v>
      </c>
      <c r="I7" s="50">
        <v>10411202876</v>
      </c>
      <c r="J7" s="20" t="s">
        <v>2407</v>
      </c>
      <c r="K7" s="51" t="s">
        <v>26</v>
      </c>
      <c r="L7" s="37"/>
      <c r="M7" s="54">
        <v>5</v>
      </c>
      <c r="N7" s="56" t="s">
        <v>127</v>
      </c>
      <c r="O7" s="48" t="s">
        <v>28</v>
      </c>
      <c r="P7" s="55">
        <v>-1</v>
      </c>
      <c r="Q7" s="57"/>
      <c r="R7" s="50">
        <v>20911101911</v>
      </c>
      <c r="S7" s="20" t="s">
        <v>622</v>
      </c>
      <c r="T7" s="51" t="s">
        <v>24</v>
      </c>
      <c r="U7" s="50">
        <v>20671202603</v>
      </c>
      <c r="V7" s="20" t="s">
        <v>1367</v>
      </c>
      <c r="W7" s="51" t="s">
        <v>21</v>
      </c>
      <c r="X7" s="53"/>
      <c r="Y7" s="54">
        <v>5</v>
      </c>
      <c r="Z7" s="56" t="s">
        <v>2341</v>
      </c>
      <c r="AA7" s="48" t="s">
        <v>38</v>
      </c>
      <c r="AB7" s="55">
        <v>25</v>
      </c>
      <c r="AC7" s="36"/>
      <c r="AD7" s="50">
        <v>10411102019</v>
      </c>
      <c r="AE7" s="20" t="s">
        <v>2380</v>
      </c>
      <c r="AF7" s="51" t="s">
        <v>26</v>
      </c>
      <c r="AG7" s="50">
        <v>10411202889</v>
      </c>
      <c r="AH7" s="20" t="s">
        <v>2456</v>
      </c>
      <c r="AI7" s="51" t="s">
        <v>26</v>
      </c>
      <c r="AJ7" s="53"/>
      <c r="AK7" s="54">
        <v>5</v>
      </c>
      <c r="AL7" s="56" t="s">
        <v>216</v>
      </c>
      <c r="AM7" s="48" t="s">
        <v>24</v>
      </c>
      <c r="AN7" s="55">
        <v>-1</v>
      </c>
      <c r="AO7" s="36"/>
      <c r="AP7" s="50">
        <v>21911101897</v>
      </c>
      <c r="AQ7" s="20" t="s">
        <v>1169</v>
      </c>
      <c r="AR7" s="51" t="s">
        <v>46</v>
      </c>
      <c r="AS7" s="50">
        <v>20411202903</v>
      </c>
      <c r="AT7" s="20" t="s">
        <v>2499</v>
      </c>
      <c r="AU7" s="51" t="s">
        <v>26</v>
      </c>
      <c r="AW7" s="58" t="s">
        <v>25</v>
      </c>
      <c r="AX7" s="176" t="s">
        <v>24</v>
      </c>
      <c r="AY7" s="60">
        <v>0</v>
      </c>
      <c r="AZ7" s="59">
        <v>1</v>
      </c>
      <c r="BA7" s="59">
        <v>1</v>
      </c>
      <c r="BB7" s="59">
        <v>1</v>
      </c>
      <c r="BC7" s="59">
        <v>1</v>
      </c>
      <c r="BD7" s="59">
        <v>2</v>
      </c>
      <c r="BE7" s="59">
        <v>3</v>
      </c>
      <c r="BF7" s="59">
        <v>3</v>
      </c>
      <c r="BG7" s="59">
        <v>2</v>
      </c>
      <c r="BH7" s="60">
        <v>3</v>
      </c>
      <c r="BI7" s="60">
        <v>3</v>
      </c>
      <c r="BJ7" s="60">
        <v>4</v>
      </c>
      <c r="BK7" s="60">
        <v>4</v>
      </c>
      <c r="BL7" s="60">
        <v>2</v>
      </c>
      <c r="BM7" s="60">
        <v>1</v>
      </c>
      <c r="BN7" s="60">
        <v>3</v>
      </c>
      <c r="BO7" s="60">
        <v>2</v>
      </c>
      <c r="BP7" s="60">
        <v>2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38</v>
      </c>
      <c r="BX7" s="196">
        <v>41.53102106826563</v>
      </c>
      <c r="BY7" s="61">
        <v>1.0929216070596219</v>
      </c>
      <c r="BZ7" s="62">
        <v>13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2</v>
      </c>
      <c r="CH7" s="59">
        <v>3</v>
      </c>
      <c r="CI7" s="59">
        <v>4</v>
      </c>
      <c r="CJ7" s="59">
        <v>6</v>
      </c>
      <c r="CK7" s="59">
        <v>9</v>
      </c>
      <c r="CL7" s="59">
        <v>12</v>
      </c>
      <c r="CM7" s="59">
        <v>14</v>
      </c>
      <c r="CN7" s="60">
        <v>17</v>
      </c>
      <c r="CO7" s="60">
        <v>20</v>
      </c>
      <c r="CP7" s="60">
        <v>24</v>
      </c>
      <c r="CQ7" s="60">
        <v>28</v>
      </c>
      <c r="CR7" s="60">
        <v>30</v>
      </c>
      <c r="CS7" s="60">
        <v>31</v>
      </c>
      <c r="CT7" s="60">
        <v>34</v>
      </c>
      <c r="CU7" s="60">
        <v>36</v>
      </c>
      <c r="CV7" s="60">
        <v>38</v>
      </c>
      <c r="CW7" s="60">
        <v>38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138</v>
      </c>
      <c r="C8" s="48" t="s">
        <v>34</v>
      </c>
      <c r="D8" s="55">
        <v>0</v>
      </c>
      <c r="E8" s="36"/>
      <c r="F8" s="50">
        <v>10411102022</v>
      </c>
      <c r="G8" s="20" t="s">
        <v>862</v>
      </c>
      <c r="H8" s="51" t="s">
        <v>26</v>
      </c>
      <c r="I8" s="50">
        <v>10411202885</v>
      </c>
      <c r="J8" s="20" t="s">
        <v>2408</v>
      </c>
      <c r="K8" s="51" t="s">
        <v>26</v>
      </c>
      <c r="L8" s="37"/>
      <c r="M8" s="54">
        <v>6</v>
      </c>
      <c r="N8" s="56" t="s">
        <v>139</v>
      </c>
      <c r="O8" s="48" t="s">
        <v>26</v>
      </c>
      <c r="P8" s="55">
        <v>-1</v>
      </c>
      <c r="Q8" s="57"/>
      <c r="R8" s="50">
        <v>21781102094</v>
      </c>
      <c r="S8" s="20" t="s">
        <v>779</v>
      </c>
      <c r="T8" s="51" t="s">
        <v>38</v>
      </c>
      <c r="U8" s="50">
        <v>20671202955</v>
      </c>
      <c r="V8" s="20" t="s">
        <v>2477</v>
      </c>
      <c r="W8" s="51" t="s">
        <v>21</v>
      </c>
      <c r="X8" s="53"/>
      <c r="Y8" s="54">
        <v>6</v>
      </c>
      <c r="Z8" s="56" t="s">
        <v>124</v>
      </c>
      <c r="AA8" s="48" t="s">
        <v>21</v>
      </c>
      <c r="AB8" s="55">
        <v>-2</v>
      </c>
      <c r="AC8" s="36"/>
      <c r="AD8" s="50">
        <v>10411102012</v>
      </c>
      <c r="AE8" s="20" t="s">
        <v>845</v>
      </c>
      <c r="AF8" s="51" t="s">
        <v>26</v>
      </c>
      <c r="AG8" s="50">
        <v>10411202885</v>
      </c>
      <c r="AH8" s="20" t="s">
        <v>2408</v>
      </c>
      <c r="AI8" s="51" t="s">
        <v>26</v>
      </c>
      <c r="AJ8" s="53"/>
      <c r="AK8" s="54">
        <v>6</v>
      </c>
      <c r="AL8" s="56" t="s">
        <v>246</v>
      </c>
      <c r="AM8" s="48" t="s">
        <v>21</v>
      </c>
      <c r="AN8" s="55">
        <v>-1</v>
      </c>
      <c r="AO8" s="36"/>
      <c r="AP8" s="50" t="e">
        <v>#N/A</v>
      </c>
      <c r="AQ8" s="20" t="s">
        <v>2908</v>
      </c>
      <c r="AR8" s="51" t="s">
        <v>2908</v>
      </c>
      <c r="AS8" s="50">
        <v>20411202905</v>
      </c>
      <c r="AT8" s="20" t="s">
        <v>2375</v>
      </c>
      <c r="AU8" s="51" t="s">
        <v>26</v>
      </c>
      <c r="AW8" s="58" t="s">
        <v>30</v>
      </c>
      <c r="AX8" s="176" t="s">
        <v>29</v>
      </c>
      <c r="AY8" s="60">
        <v>2</v>
      </c>
      <c r="AZ8" s="59">
        <v>2</v>
      </c>
      <c r="BA8" s="59">
        <v>0</v>
      </c>
      <c r="BB8" s="59">
        <v>0</v>
      </c>
      <c r="BC8" s="59">
        <v>0</v>
      </c>
      <c r="BD8" s="59">
        <v>0</v>
      </c>
      <c r="BE8" s="59">
        <v>0</v>
      </c>
      <c r="BF8" s="59">
        <v>1</v>
      </c>
      <c r="BG8" s="59">
        <v>0</v>
      </c>
      <c r="BH8" s="60">
        <v>1</v>
      </c>
      <c r="BI8" s="60">
        <v>1</v>
      </c>
      <c r="BJ8" s="60">
        <v>0</v>
      </c>
      <c r="BK8" s="60">
        <v>1</v>
      </c>
      <c r="BL8" s="60">
        <v>4</v>
      </c>
      <c r="BM8" s="60">
        <v>5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17</v>
      </c>
      <c r="BX8" s="196">
        <v>39.853746855929217</v>
      </c>
      <c r="BY8" s="61">
        <v>2.3443380503487776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1</v>
      </c>
      <c r="CG8" s="59">
        <v>2</v>
      </c>
      <c r="CH8" s="59">
        <v>3</v>
      </c>
      <c r="CI8" s="59">
        <v>4</v>
      </c>
      <c r="CJ8" s="59">
        <v>5</v>
      </c>
      <c r="CK8" s="59">
        <v>6</v>
      </c>
      <c r="CL8" s="59">
        <v>6</v>
      </c>
      <c r="CM8" s="59">
        <v>7</v>
      </c>
      <c r="CN8" s="60">
        <v>7</v>
      </c>
      <c r="CO8" s="60">
        <v>10</v>
      </c>
      <c r="CP8" s="60">
        <v>10</v>
      </c>
      <c r="CQ8" s="60">
        <v>14</v>
      </c>
      <c r="CR8" s="60">
        <v>17</v>
      </c>
      <c r="CS8" s="60">
        <v>19</v>
      </c>
      <c r="CT8" s="60">
        <v>21</v>
      </c>
      <c r="CU8" s="60">
        <v>25</v>
      </c>
      <c r="CV8" s="60">
        <v>33</v>
      </c>
      <c r="CW8" s="60">
        <v>33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132</v>
      </c>
      <c r="C9" s="48" t="s">
        <v>26</v>
      </c>
      <c r="D9" s="55">
        <v>0</v>
      </c>
      <c r="E9" s="36"/>
      <c r="F9" s="50">
        <v>10861000585</v>
      </c>
      <c r="G9" s="20" t="s">
        <v>868</v>
      </c>
      <c r="H9" s="51" t="s">
        <v>54</v>
      </c>
      <c r="I9" s="50">
        <v>10411202883</v>
      </c>
      <c r="J9" s="20" t="s">
        <v>2411</v>
      </c>
      <c r="K9" s="51" t="s">
        <v>26</v>
      </c>
      <c r="L9" s="37"/>
      <c r="M9" s="54">
        <v>7</v>
      </c>
      <c r="N9" s="56" t="s">
        <v>152</v>
      </c>
      <c r="O9" s="48" t="s">
        <v>36</v>
      </c>
      <c r="P9" s="55">
        <v>-1</v>
      </c>
      <c r="Q9" s="57"/>
      <c r="R9" s="50" t="e">
        <v>#N/A</v>
      </c>
      <c r="S9" s="20" t="s">
        <v>2908</v>
      </c>
      <c r="T9" s="51" t="s">
        <v>2908</v>
      </c>
      <c r="U9" s="50">
        <v>20671202604</v>
      </c>
      <c r="V9" s="20" t="s">
        <v>1397</v>
      </c>
      <c r="W9" s="51" t="s">
        <v>21</v>
      </c>
      <c r="X9" s="53"/>
      <c r="Y9" s="54">
        <v>7</v>
      </c>
      <c r="Z9" s="56" t="s">
        <v>550</v>
      </c>
      <c r="AA9" s="48" t="s">
        <v>21</v>
      </c>
      <c r="AB9" s="55">
        <v>-1</v>
      </c>
      <c r="AC9" s="36"/>
      <c r="AD9" s="50">
        <v>10861000585</v>
      </c>
      <c r="AE9" s="20" t="s">
        <v>868</v>
      </c>
      <c r="AF9" s="51" t="s">
        <v>54</v>
      </c>
      <c r="AG9" s="50">
        <v>10871202915</v>
      </c>
      <c r="AH9" s="20" t="s">
        <v>2405</v>
      </c>
      <c r="AI9" s="51" t="s">
        <v>70</v>
      </c>
      <c r="AJ9" s="53"/>
      <c r="AK9" s="54">
        <v>7</v>
      </c>
      <c r="AL9" s="56" t="s">
        <v>170</v>
      </c>
      <c r="AM9" s="48" t="s">
        <v>21</v>
      </c>
      <c r="AN9" s="55">
        <v>-1</v>
      </c>
      <c r="AO9" s="36"/>
      <c r="AP9" s="50" t="e">
        <v>#N/A</v>
      </c>
      <c r="AQ9" s="20" t="s">
        <v>2908</v>
      </c>
      <c r="AR9" s="51" t="s">
        <v>2908</v>
      </c>
      <c r="AS9" s="50">
        <v>20411202902</v>
      </c>
      <c r="AT9" s="20" t="s">
        <v>2500</v>
      </c>
      <c r="AU9" s="51" t="s">
        <v>26</v>
      </c>
      <c r="AW9" s="58" t="s">
        <v>31</v>
      </c>
      <c r="AX9" s="177" t="s">
        <v>36</v>
      </c>
      <c r="AY9" s="60">
        <v>1</v>
      </c>
      <c r="AZ9" s="59">
        <v>0</v>
      </c>
      <c r="BA9" s="59">
        <v>1</v>
      </c>
      <c r="BB9" s="59">
        <v>1</v>
      </c>
      <c r="BC9" s="59">
        <v>1</v>
      </c>
      <c r="BD9" s="59">
        <v>1</v>
      </c>
      <c r="BE9" s="59">
        <v>1</v>
      </c>
      <c r="BF9" s="59">
        <v>0</v>
      </c>
      <c r="BG9" s="59">
        <v>1</v>
      </c>
      <c r="BH9" s="60">
        <v>0</v>
      </c>
      <c r="BI9" s="60">
        <v>3</v>
      </c>
      <c r="BJ9" s="60">
        <v>0</v>
      </c>
      <c r="BK9" s="60">
        <v>4</v>
      </c>
      <c r="BL9" s="60">
        <v>3</v>
      </c>
      <c r="BM9" s="60">
        <v>2</v>
      </c>
      <c r="BN9" s="60">
        <v>2</v>
      </c>
      <c r="BO9" s="60">
        <v>4</v>
      </c>
      <c r="BP9" s="60">
        <v>8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33</v>
      </c>
      <c r="BX9" s="196">
        <v>31.419570779539502</v>
      </c>
      <c r="BY9" s="61">
        <v>0.95210820544059094</v>
      </c>
      <c r="BZ9" s="62">
        <v>1</v>
      </c>
      <c r="CA9" s="190">
        <v>4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5</v>
      </c>
      <c r="CM9" s="59">
        <v>5</v>
      </c>
      <c r="CN9" s="60">
        <v>6</v>
      </c>
      <c r="CO9" s="60">
        <v>7</v>
      </c>
      <c r="CP9" s="60">
        <v>7</v>
      </c>
      <c r="CQ9" s="60">
        <v>8</v>
      </c>
      <c r="CR9" s="60">
        <v>12</v>
      </c>
      <c r="CS9" s="60">
        <v>17</v>
      </c>
      <c r="CT9" s="60">
        <v>17</v>
      </c>
      <c r="CU9" s="60">
        <v>17</v>
      </c>
      <c r="CV9" s="60">
        <v>17</v>
      </c>
      <c r="CW9" s="60">
        <v>17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150</v>
      </c>
      <c r="C10" s="48" t="s">
        <v>21</v>
      </c>
      <c r="D10" s="55">
        <v>0</v>
      </c>
      <c r="E10" s="36"/>
      <c r="F10" s="50">
        <v>11911101906</v>
      </c>
      <c r="G10" s="20" t="s">
        <v>874</v>
      </c>
      <c r="H10" s="51" t="s">
        <v>46</v>
      </c>
      <c r="I10" s="50">
        <v>10411202881</v>
      </c>
      <c r="J10" s="20" t="s">
        <v>2412</v>
      </c>
      <c r="K10" s="51" t="s">
        <v>26</v>
      </c>
      <c r="L10" s="37"/>
      <c r="M10" s="54">
        <v>8</v>
      </c>
      <c r="N10" s="56" t="s">
        <v>141</v>
      </c>
      <c r="O10" s="48" t="s">
        <v>21</v>
      </c>
      <c r="P10" s="55">
        <v>-1</v>
      </c>
      <c r="Q10" s="57"/>
      <c r="R10" s="50" t="e">
        <v>#N/A</v>
      </c>
      <c r="S10" s="20" t="s">
        <v>2908</v>
      </c>
      <c r="T10" s="51" t="s">
        <v>2908</v>
      </c>
      <c r="U10" s="50">
        <v>20671202953</v>
      </c>
      <c r="V10" s="20" t="s">
        <v>2478</v>
      </c>
      <c r="W10" s="51" t="s">
        <v>21</v>
      </c>
      <c r="X10" s="53"/>
      <c r="Y10" s="54">
        <v>8</v>
      </c>
      <c r="Z10" s="56" t="s">
        <v>126</v>
      </c>
      <c r="AA10" s="48" t="s">
        <v>29</v>
      </c>
      <c r="AB10" s="55">
        <v>-1</v>
      </c>
      <c r="AC10" s="36"/>
      <c r="AD10" s="50">
        <v>10411102017</v>
      </c>
      <c r="AE10" s="20" t="s">
        <v>2396</v>
      </c>
      <c r="AF10" s="51" t="s">
        <v>26</v>
      </c>
      <c r="AG10" s="50">
        <v>10331202878</v>
      </c>
      <c r="AH10" s="20" t="s">
        <v>2414</v>
      </c>
      <c r="AI10" s="51" t="s">
        <v>2415</v>
      </c>
      <c r="AJ10" s="53"/>
      <c r="AK10" s="54">
        <v>8</v>
      </c>
      <c r="AL10" s="56" t="s">
        <v>166</v>
      </c>
      <c r="AM10" s="48" t="s">
        <v>36</v>
      </c>
      <c r="AN10" s="55">
        <v>-1</v>
      </c>
      <c r="AO10" s="36"/>
      <c r="AP10" s="50" t="e">
        <v>#N/A</v>
      </c>
      <c r="AQ10" s="20" t="s">
        <v>2908</v>
      </c>
      <c r="AR10" s="51" t="s">
        <v>2908</v>
      </c>
      <c r="AS10" s="50">
        <v>20411202899</v>
      </c>
      <c r="AT10" s="20" t="s">
        <v>2501</v>
      </c>
      <c r="AU10" s="51" t="s">
        <v>26</v>
      </c>
      <c r="AW10" s="58" t="s">
        <v>37</v>
      </c>
      <c r="AX10" s="177" t="s">
        <v>41</v>
      </c>
      <c r="AY10" s="60">
        <v>0</v>
      </c>
      <c r="AZ10" s="59">
        <v>2</v>
      </c>
      <c r="BA10" s="59">
        <v>1</v>
      </c>
      <c r="BB10" s="59">
        <v>1</v>
      </c>
      <c r="BC10" s="59">
        <v>0</v>
      </c>
      <c r="BD10" s="59">
        <v>0</v>
      </c>
      <c r="BE10" s="59">
        <v>0</v>
      </c>
      <c r="BF10" s="59">
        <v>0</v>
      </c>
      <c r="BG10" s="59">
        <v>2</v>
      </c>
      <c r="BH10" s="60">
        <v>1</v>
      </c>
      <c r="BI10" s="60">
        <v>1</v>
      </c>
      <c r="BJ10" s="60">
        <v>4</v>
      </c>
      <c r="BK10" s="60">
        <v>6</v>
      </c>
      <c r="BL10" s="60">
        <v>3</v>
      </c>
      <c r="BM10" s="60">
        <v>6</v>
      </c>
      <c r="BN10" s="60">
        <v>2</v>
      </c>
      <c r="BO10" s="60">
        <v>1</v>
      </c>
      <c r="BP10" s="60">
        <v>3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33</v>
      </c>
      <c r="BX10" s="196">
        <v>30.017655257568197</v>
      </c>
      <c r="BY10" s="61">
        <v>0.90962591689600603</v>
      </c>
      <c r="BZ10" s="62">
        <v>2</v>
      </c>
      <c r="CA10" s="190">
        <v>3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2</v>
      </c>
      <c r="CK10" s="59">
        <v>3</v>
      </c>
      <c r="CL10" s="59">
        <v>3</v>
      </c>
      <c r="CM10" s="59">
        <v>3</v>
      </c>
      <c r="CN10" s="60">
        <v>3</v>
      </c>
      <c r="CO10" s="60">
        <v>7</v>
      </c>
      <c r="CP10" s="60">
        <v>10</v>
      </c>
      <c r="CQ10" s="60">
        <v>14</v>
      </c>
      <c r="CR10" s="60">
        <v>15</v>
      </c>
      <c r="CS10" s="60">
        <v>15</v>
      </c>
      <c r="CT10" s="60">
        <v>18</v>
      </c>
      <c r="CU10" s="60">
        <v>24</v>
      </c>
      <c r="CV10" s="60">
        <v>27</v>
      </c>
      <c r="CW10" s="60">
        <v>27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142</v>
      </c>
      <c r="C11" s="48" t="s">
        <v>28</v>
      </c>
      <c r="D11" s="55">
        <v>0</v>
      </c>
      <c r="E11" s="36"/>
      <c r="F11" s="50">
        <v>10411102039</v>
      </c>
      <c r="G11" s="20" t="s">
        <v>884</v>
      </c>
      <c r="H11" s="51" t="s">
        <v>26</v>
      </c>
      <c r="I11" s="50">
        <v>10411101255</v>
      </c>
      <c r="J11" s="20" t="s">
        <v>1355</v>
      </c>
      <c r="K11" s="51" t="s">
        <v>26</v>
      </c>
      <c r="L11" s="37"/>
      <c r="M11" s="54">
        <v>9</v>
      </c>
      <c r="N11" s="56" t="s">
        <v>154</v>
      </c>
      <c r="O11" s="48" t="s">
        <v>26</v>
      </c>
      <c r="P11" s="55">
        <v>0</v>
      </c>
      <c r="Q11" s="57"/>
      <c r="R11" s="50" t="e">
        <v>#N/A</v>
      </c>
      <c r="S11" s="20" t="s">
        <v>2908</v>
      </c>
      <c r="T11" s="51" t="s">
        <v>2908</v>
      </c>
      <c r="U11" s="50">
        <v>20671202958</v>
      </c>
      <c r="V11" s="20" t="s">
        <v>2479</v>
      </c>
      <c r="W11" s="51" t="s">
        <v>21</v>
      </c>
      <c r="X11" s="53"/>
      <c r="Y11" s="54">
        <v>9</v>
      </c>
      <c r="Z11" s="56" t="s">
        <v>219</v>
      </c>
      <c r="AA11" s="48" t="s">
        <v>28</v>
      </c>
      <c r="AB11" s="55">
        <v>-1</v>
      </c>
      <c r="AC11" s="36"/>
      <c r="AD11" s="50">
        <v>10411102039</v>
      </c>
      <c r="AE11" s="20" t="s">
        <v>884</v>
      </c>
      <c r="AF11" s="51" t="s">
        <v>26</v>
      </c>
      <c r="AG11" s="50">
        <v>10331202893</v>
      </c>
      <c r="AH11" s="20" t="s">
        <v>2457</v>
      </c>
      <c r="AI11" s="51" t="s">
        <v>2415</v>
      </c>
      <c r="AJ11" s="53"/>
      <c r="AK11" s="54">
        <v>9</v>
      </c>
      <c r="AL11" s="56" t="s">
        <v>147</v>
      </c>
      <c r="AM11" s="48" t="s">
        <v>28</v>
      </c>
      <c r="AN11" s="55">
        <v>-1</v>
      </c>
      <c r="AO11" s="36"/>
      <c r="AP11" s="50" t="e">
        <v>#N/A</v>
      </c>
      <c r="AQ11" s="20" t="s">
        <v>2908</v>
      </c>
      <c r="AR11" s="51" t="s">
        <v>2908</v>
      </c>
      <c r="AS11" s="50">
        <v>20411101996</v>
      </c>
      <c r="AT11" s="20" t="s">
        <v>472</v>
      </c>
      <c r="AU11" s="51" t="s">
        <v>26</v>
      </c>
      <c r="AW11" s="58" t="s">
        <v>35</v>
      </c>
      <c r="AX11" s="176" t="s">
        <v>34</v>
      </c>
      <c r="AY11" s="51">
        <v>1</v>
      </c>
      <c r="AZ11" s="54">
        <v>0</v>
      </c>
      <c r="BA11" s="54">
        <v>0</v>
      </c>
      <c r="BB11" s="54">
        <v>1</v>
      </c>
      <c r="BC11" s="54">
        <v>0</v>
      </c>
      <c r="BD11" s="54">
        <v>0</v>
      </c>
      <c r="BE11" s="54">
        <v>1</v>
      </c>
      <c r="BF11" s="54">
        <v>0</v>
      </c>
      <c r="BG11" s="54">
        <v>0</v>
      </c>
      <c r="BH11" s="51">
        <v>0</v>
      </c>
      <c r="BI11" s="51">
        <v>4</v>
      </c>
      <c r="BJ11" s="51">
        <v>3</v>
      </c>
      <c r="BK11" s="51">
        <v>4</v>
      </c>
      <c r="BL11" s="51">
        <v>1</v>
      </c>
      <c r="BM11" s="51">
        <v>0</v>
      </c>
      <c r="BN11" s="51">
        <v>3</v>
      </c>
      <c r="BO11" s="51">
        <v>6</v>
      </c>
      <c r="BP11" s="51">
        <v>3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27</v>
      </c>
      <c r="BX11" s="196">
        <v>22.372862023214282</v>
      </c>
      <c r="BY11" s="61">
        <v>0.82862451937830672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4</v>
      </c>
      <c r="CL11" s="59">
        <v>4</v>
      </c>
      <c r="CM11" s="59">
        <v>6</v>
      </c>
      <c r="CN11" s="60">
        <v>7</v>
      </c>
      <c r="CO11" s="60">
        <v>8</v>
      </c>
      <c r="CP11" s="60">
        <v>12</v>
      </c>
      <c r="CQ11" s="60">
        <v>18</v>
      </c>
      <c r="CR11" s="60">
        <v>21</v>
      </c>
      <c r="CS11" s="60">
        <v>27</v>
      </c>
      <c r="CT11" s="60">
        <v>29</v>
      </c>
      <c r="CU11" s="60">
        <v>30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146</v>
      </c>
      <c r="C12" s="65" t="s">
        <v>26</v>
      </c>
      <c r="D12" s="66">
        <v>0</v>
      </c>
      <c r="E12" s="36"/>
      <c r="F12" s="50">
        <v>10821101246</v>
      </c>
      <c r="G12" s="20" t="s">
        <v>890</v>
      </c>
      <c r="H12" s="51" t="s">
        <v>45</v>
      </c>
      <c r="I12" s="50">
        <v>10411202877</v>
      </c>
      <c r="J12" s="20" t="s">
        <v>2410</v>
      </c>
      <c r="K12" s="51" t="s">
        <v>26</v>
      </c>
      <c r="L12" s="37"/>
      <c r="M12" s="63">
        <v>10</v>
      </c>
      <c r="N12" s="64" t="s">
        <v>166</v>
      </c>
      <c r="O12" s="65" t="s">
        <v>36</v>
      </c>
      <c r="P12" s="66">
        <v>0</v>
      </c>
      <c r="Q12" s="57"/>
      <c r="R12" s="50" t="e">
        <v>#N/A</v>
      </c>
      <c r="S12" s="20" t="s">
        <v>2908</v>
      </c>
      <c r="T12" s="51" t="s">
        <v>2908</v>
      </c>
      <c r="U12" s="50">
        <v>21811202957</v>
      </c>
      <c r="V12" s="20" t="s">
        <v>2480</v>
      </c>
      <c r="W12" s="51" t="s">
        <v>32</v>
      </c>
      <c r="X12" s="53"/>
      <c r="Y12" s="63">
        <v>10</v>
      </c>
      <c r="Z12" s="64" t="s">
        <v>189</v>
      </c>
      <c r="AA12" s="65" t="s">
        <v>24</v>
      </c>
      <c r="AB12" s="66">
        <v>-1</v>
      </c>
      <c r="AC12" s="36"/>
      <c r="AD12" s="50">
        <v>10411102002</v>
      </c>
      <c r="AE12" s="20" t="s">
        <v>823</v>
      </c>
      <c r="AF12" s="51" t="s">
        <v>26</v>
      </c>
      <c r="AG12" s="50">
        <v>10851202759</v>
      </c>
      <c r="AH12" s="20" t="s">
        <v>1588</v>
      </c>
      <c r="AI12" s="51" t="s">
        <v>62</v>
      </c>
      <c r="AJ12" s="53"/>
      <c r="AK12" s="63">
        <v>10</v>
      </c>
      <c r="AL12" s="64" t="s">
        <v>141</v>
      </c>
      <c r="AM12" s="65" t="s">
        <v>21</v>
      </c>
      <c r="AN12" s="66">
        <v>-1</v>
      </c>
      <c r="AO12" s="36"/>
      <c r="AP12" s="50" t="e">
        <v>#N/A</v>
      </c>
      <c r="AQ12" s="20" t="s">
        <v>2908</v>
      </c>
      <c r="AR12" s="51" t="s">
        <v>2908</v>
      </c>
      <c r="AS12" s="50">
        <v>20411202901</v>
      </c>
      <c r="AT12" s="20" t="s">
        <v>2502</v>
      </c>
      <c r="AU12" s="51" t="s">
        <v>26</v>
      </c>
      <c r="AW12" s="58" t="s">
        <v>39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1</v>
      </c>
      <c r="BG12" s="54">
        <v>1</v>
      </c>
      <c r="BH12" s="51">
        <v>0</v>
      </c>
      <c r="BI12" s="51">
        <v>6</v>
      </c>
      <c r="BJ12" s="51">
        <v>10</v>
      </c>
      <c r="BK12" s="51">
        <v>6</v>
      </c>
      <c r="BL12" s="51">
        <v>3</v>
      </c>
      <c r="BM12" s="51">
        <v>5</v>
      </c>
      <c r="BN12" s="51">
        <v>10</v>
      </c>
      <c r="BO12" s="51">
        <v>9</v>
      </c>
      <c r="BP12" s="51">
        <v>8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59</v>
      </c>
      <c r="BX12" s="196">
        <v>21.654548514136554</v>
      </c>
      <c r="BY12" s="61">
        <v>0.36702624600231448</v>
      </c>
      <c r="BZ12" s="62">
        <v>0</v>
      </c>
      <c r="CA12" s="190">
        <v>5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1</v>
      </c>
      <c r="CM12" s="59">
        <v>2</v>
      </c>
      <c r="CN12" s="60">
        <v>2</v>
      </c>
      <c r="CO12" s="60">
        <v>8</v>
      </c>
      <c r="CP12" s="60">
        <v>18</v>
      </c>
      <c r="CQ12" s="60">
        <v>24</v>
      </c>
      <c r="CR12" s="60">
        <v>27</v>
      </c>
      <c r="CS12" s="60">
        <v>32</v>
      </c>
      <c r="CT12" s="60">
        <v>42</v>
      </c>
      <c r="CU12" s="60">
        <v>51</v>
      </c>
      <c r="CV12" s="60">
        <v>59</v>
      </c>
      <c r="CW12" s="60">
        <v>59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140</v>
      </c>
      <c r="C13" s="48" t="s">
        <v>26</v>
      </c>
      <c r="D13" s="55">
        <v>5</v>
      </c>
      <c r="E13" s="36"/>
      <c r="F13" s="50">
        <v>10411101251</v>
      </c>
      <c r="G13" s="20" t="s">
        <v>841</v>
      </c>
      <c r="H13" s="51" t="s">
        <v>26</v>
      </c>
      <c r="I13" s="50">
        <v>11971202880</v>
      </c>
      <c r="J13" s="20" t="s">
        <v>2413</v>
      </c>
      <c r="K13" s="51" t="s">
        <v>60</v>
      </c>
      <c r="L13" s="37"/>
      <c r="M13" s="54">
        <v>11</v>
      </c>
      <c r="N13" s="56" t="s">
        <v>172</v>
      </c>
      <c r="O13" s="48" t="s">
        <v>36</v>
      </c>
      <c r="P13" s="55">
        <v>0</v>
      </c>
      <c r="Q13" s="57"/>
      <c r="R13" s="50" t="e">
        <v>#N/A</v>
      </c>
      <c r="S13" s="20" t="s">
        <v>2908</v>
      </c>
      <c r="T13" s="51" t="s">
        <v>2908</v>
      </c>
      <c r="U13" s="50">
        <v>20671202947</v>
      </c>
      <c r="V13" s="20" t="s">
        <v>2481</v>
      </c>
      <c r="W13" s="51" t="s">
        <v>21</v>
      </c>
      <c r="X13" s="53"/>
      <c r="Y13" s="54">
        <v>11</v>
      </c>
      <c r="Z13" s="56" t="s">
        <v>1539</v>
      </c>
      <c r="AA13" s="48" t="s">
        <v>50</v>
      </c>
      <c r="AB13" s="55">
        <v>-1</v>
      </c>
      <c r="AC13" s="36"/>
      <c r="AD13" s="50">
        <v>10411102008</v>
      </c>
      <c r="AE13" s="20" t="s">
        <v>820</v>
      </c>
      <c r="AF13" s="51" t="s">
        <v>26</v>
      </c>
      <c r="AG13" s="50">
        <v>10411202877</v>
      </c>
      <c r="AH13" s="20" t="s">
        <v>2410</v>
      </c>
      <c r="AI13" s="51" t="s">
        <v>26</v>
      </c>
      <c r="AJ13" s="53"/>
      <c r="AK13" s="54">
        <v>11</v>
      </c>
      <c r="AL13" s="56" t="s">
        <v>162</v>
      </c>
      <c r="AM13" s="48" t="s">
        <v>44</v>
      </c>
      <c r="AN13" s="55">
        <v>-1</v>
      </c>
      <c r="AO13" s="36"/>
      <c r="AP13" s="50" t="e">
        <v>#N/A</v>
      </c>
      <c r="AQ13" s="20" t="s">
        <v>2908</v>
      </c>
      <c r="AR13" s="51" t="s">
        <v>2908</v>
      </c>
      <c r="AS13" s="50">
        <v>21911001079</v>
      </c>
      <c r="AT13" s="20" t="s">
        <v>226</v>
      </c>
      <c r="AU13" s="51" t="s">
        <v>46</v>
      </c>
      <c r="AW13" s="58" t="s">
        <v>33</v>
      </c>
      <c r="AX13" s="177" t="s">
        <v>32</v>
      </c>
      <c r="AY13" s="60">
        <v>0</v>
      </c>
      <c r="AZ13" s="59">
        <v>0</v>
      </c>
      <c r="BA13" s="59">
        <v>0</v>
      </c>
      <c r="BB13" s="59">
        <v>0</v>
      </c>
      <c r="BC13" s="59">
        <v>1</v>
      </c>
      <c r="BD13" s="59">
        <v>0</v>
      </c>
      <c r="BE13" s="59">
        <v>0</v>
      </c>
      <c r="BF13" s="59">
        <v>0</v>
      </c>
      <c r="BG13" s="59">
        <v>0</v>
      </c>
      <c r="BH13" s="60">
        <v>1</v>
      </c>
      <c r="BI13" s="60">
        <v>2</v>
      </c>
      <c r="BJ13" s="60">
        <v>4</v>
      </c>
      <c r="BK13" s="60">
        <v>11</v>
      </c>
      <c r="BL13" s="60">
        <v>11</v>
      </c>
      <c r="BM13" s="60">
        <v>8</v>
      </c>
      <c r="BN13" s="60">
        <v>6</v>
      </c>
      <c r="BO13" s="60">
        <v>1</v>
      </c>
      <c r="BP13" s="60">
        <v>6</v>
      </c>
      <c r="BQ13" s="60">
        <v>4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6">
        <v>55</v>
      </c>
      <c r="BX13" s="196">
        <v>18.951818051645439</v>
      </c>
      <c r="BY13" s="61">
        <v>0.34457851002991707</v>
      </c>
      <c r="BZ13" s="62">
        <v>0</v>
      </c>
      <c r="CA13" s="190">
        <v>11</v>
      </c>
      <c r="CC13" s="209" t="s">
        <v>33</v>
      </c>
      <c r="CD13" s="210" t="s">
        <v>32</v>
      </c>
      <c r="CE13" s="212">
        <v>0</v>
      </c>
      <c r="CF13" s="213">
        <v>0</v>
      </c>
      <c r="CG13" s="213">
        <v>0</v>
      </c>
      <c r="CH13" s="213">
        <v>0</v>
      </c>
      <c r="CI13" s="213">
        <v>1</v>
      </c>
      <c r="CJ13" s="213">
        <v>1</v>
      </c>
      <c r="CK13" s="213">
        <v>1</v>
      </c>
      <c r="CL13" s="213">
        <v>1</v>
      </c>
      <c r="CM13" s="213">
        <v>1</v>
      </c>
      <c r="CN13" s="212">
        <v>2</v>
      </c>
      <c r="CO13" s="212">
        <v>4</v>
      </c>
      <c r="CP13" s="212">
        <v>8</v>
      </c>
      <c r="CQ13" s="212">
        <v>19</v>
      </c>
      <c r="CR13" s="212">
        <v>30</v>
      </c>
      <c r="CS13" s="212">
        <v>38</v>
      </c>
      <c r="CT13" s="212">
        <v>44</v>
      </c>
      <c r="CU13" s="212">
        <v>45</v>
      </c>
      <c r="CV13" s="212">
        <v>51</v>
      </c>
      <c r="CW13" s="212">
        <v>55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148</v>
      </c>
      <c r="C14" s="48" t="s">
        <v>29</v>
      </c>
      <c r="D14" s="55">
        <v>-1</v>
      </c>
      <c r="E14" s="36"/>
      <c r="F14" s="50">
        <v>10411102020</v>
      </c>
      <c r="G14" s="20" t="s">
        <v>936</v>
      </c>
      <c r="H14" s="51" t="s">
        <v>26</v>
      </c>
      <c r="I14" s="50">
        <v>10331202878</v>
      </c>
      <c r="J14" s="20" t="s">
        <v>2414</v>
      </c>
      <c r="K14" s="51" t="s">
        <v>2415</v>
      </c>
      <c r="L14" s="37"/>
      <c r="M14" s="54">
        <v>12</v>
      </c>
      <c r="N14" s="56" t="s">
        <v>143</v>
      </c>
      <c r="O14" s="48" t="s">
        <v>28</v>
      </c>
      <c r="P14" s="55">
        <v>0</v>
      </c>
      <c r="Q14" s="57"/>
      <c r="R14" s="50" t="e">
        <v>#N/A</v>
      </c>
      <c r="S14" s="20" t="s">
        <v>2908</v>
      </c>
      <c r="T14" s="51" t="s">
        <v>2908</v>
      </c>
      <c r="U14" s="50">
        <v>21811202956</v>
      </c>
      <c r="V14" s="20" t="s">
        <v>2482</v>
      </c>
      <c r="W14" s="51" t="s">
        <v>32</v>
      </c>
      <c r="X14" s="53"/>
      <c r="Y14" s="54">
        <v>12</v>
      </c>
      <c r="Z14" s="56" t="s">
        <v>150</v>
      </c>
      <c r="AA14" s="48" t="s">
        <v>21</v>
      </c>
      <c r="AB14" s="55">
        <v>-1</v>
      </c>
      <c r="AC14" s="36"/>
      <c r="AD14" s="50">
        <v>10411102023</v>
      </c>
      <c r="AE14" s="20" t="s">
        <v>838</v>
      </c>
      <c r="AF14" s="51" t="s">
        <v>26</v>
      </c>
      <c r="AG14" s="50">
        <v>10411202881</v>
      </c>
      <c r="AH14" s="20" t="s">
        <v>2412</v>
      </c>
      <c r="AI14" s="51" t="s">
        <v>26</v>
      </c>
      <c r="AJ14" s="53"/>
      <c r="AK14" s="54">
        <v>12</v>
      </c>
      <c r="AL14" s="56" t="s">
        <v>160</v>
      </c>
      <c r="AM14" s="48" t="s">
        <v>24</v>
      </c>
      <c r="AN14" s="55">
        <v>-1</v>
      </c>
      <c r="AO14" s="36"/>
      <c r="AP14" s="50" t="e">
        <v>#N/A</v>
      </c>
      <c r="AQ14" s="20" t="s">
        <v>2908</v>
      </c>
      <c r="AR14" s="51" t="s">
        <v>2908</v>
      </c>
      <c r="AS14" s="50">
        <v>20671202955</v>
      </c>
      <c r="AT14" s="20" t="s">
        <v>2477</v>
      </c>
      <c r="AU14" s="51" t="s">
        <v>21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0</v>
      </c>
      <c r="BC14" s="54">
        <v>1</v>
      </c>
      <c r="BD14" s="54">
        <v>2</v>
      </c>
      <c r="BE14" s="54">
        <v>0</v>
      </c>
      <c r="BF14" s="54">
        <v>0</v>
      </c>
      <c r="BG14" s="54">
        <v>1</v>
      </c>
      <c r="BH14" s="51">
        <v>0</v>
      </c>
      <c r="BI14" s="51">
        <v>6</v>
      </c>
      <c r="BJ14" s="51">
        <v>2</v>
      </c>
      <c r="BK14" s="51">
        <v>5</v>
      </c>
      <c r="BL14" s="51">
        <v>1</v>
      </c>
      <c r="BM14" s="51">
        <v>11</v>
      </c>
      <c r="BN14" s="51">
        <v>0</v>
      </c>
      <c r="BO14" s="51">
        <v>0</v>
      </c>
      <c r="BP14" s="51">
        <v>1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30</v>
      </c>
      <c r="BX14" s="196">
        <v>18.14676486722502</v>
      </c>
      <c r="BY14" s="61">
        <v>0.60489216224083397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155</v>
      </c>
      <c r="C15" s="48" t="s">
        <v>28</v>
      </c>
      <c r="D15" s="55">
        <v>-1</v>
      </c>
      <c r="E15" s="36"/>
      <c r="F15" s="50">
        <v>10411102021</v>
      </c>
      <c r="G15" s="20" t="s">
        <v>947</v>
      </c>
      <c r="H15" s="51" t="s">
        <v>26</v>
      </c>
      <c r="I15" s="50">
        <v>10861202860</v>
      </c>
      <c r="J15" s="20" t="s">
        <v>2416</v>
      </c>
      <c r="K15" s="51" t="s">
        <v>54</v>
      </c>
      <c r="L15" s="37"/>
      <c r="M15" s="54">
        <v>13</v>
      </c>
      <c r="N15" s="56" t="s">
        <v>151</v>
      </c>
      <c r="O15" s="48" t="s">
        <v>28</v>
      </c>
      <c r="P15" s="55">
        <v>0</v>
      </c>
      <c r="Q15" s="57"/>
      <c r="R15" s="50" t="e">
        <v>#N/A</v>
      </c>
      <c r="S15" s="20" t="s">
        <v>2908</v>
      </c>
      <c r="T15" s="51" t="s">
        <v>2908</v>
      </c>
      <c r="U15" s="50">
        <v>21811101170</v>
      </c>
      <c r="V15" s="20" t="s">
        <v>1159</v>
      </c>
      <c r="W15" s="51" t="s">
        <v>32</v>
      </c>
      <c r="X15" s="53"/>
      <c r="Y15" s="54">
        <v>13</v>
      </c>
      <c r="Z15" s="56" t="s">
        <v>148</v>
      </c>
      <c r="AA15" s="48" t="s">
        <v>29</v>
      </c>
      <c r="AB15" s="55">
        <v>0</v>
      </c>
      <c r="AC15" s="36"/>
      <c r="AD15" s="50">
        <v>10821101246</v>
      </c>
      <c r="AE15" s="20" t="s">
        <v>890</v>
      </c>
      <c r="AF15" s="51" t="s">
        <v>45</v>
      </c>
      <c r="AG15" s="50">
        <v>10861202860</v>
      </c>
      <c r="AH15" s="20" t="s">
        <v>2416</v>
      </c>
      <c r="AI15" s="51" t="s">
        <v>54</v>
      </c>
      <c r="AJ15" s="53"/>
      <c r="AK15" s="54">
        <v>13</v>
      </c>
      <c r="AL15" s="56" t="s">
        <v>139</v>
      </c>
      <c r="AM15" s="48" t="s">
        <v>26</v>
      </c>
      <c r="AN15" s="55">
        <v>-1</v>
      </c>
      <c r="AO15" s="36"/>
      <c r="AP15" s="50" t="e">
        <v>#N/A</v>
      </c>
      <c r="AQ15" s="20" t="s">
        <v>2908</v>
      </c>
      <c r="AR15" s="51" t="s">
        <v>2908</v>
      </c>
      <c r="AS15" s="50">
        <v>20671202958</v>
      </c>
      <c r="AT15" s="20" t="s">
        <v>2479</v>
      </c>
      <c r="AU15" s="51" t="s">
        <v>21</v>
      </c>
      <c r="AW15" s="58"/>
      <c r="AX15" s="176" t="s">
        <v>38</v>
      </c>
      <c r="AY15" s="51">
        <v>0</v>
      </c>
      <c r="AZ15" s="54">
        <v>0</v>
      </c>
      <c r="BA15" s="54">
        <v>1</v>
      </c>
      <c r="BB15" s="54">
        <v>0</v>
      </c>
      <c r="BC15" s="54">
        <v>2</v>
      </c>
      <c r="BD15" s="54">
        <v>0</v>
      </c>
      <c r="BE15" s="54">
        <v>0</v>
      </c>
      <c r="BF15" s="54">
        <v>2</v>
      </c>
      <c r="BG15" s="54">
        <v>0</v>
      </c>
      <c r="BH15" s="51">
        <v>1</v>
      </c>
      <c r="BI15" s="51">
        <v>0</v>
      </c>
      <c r="BJ15" s="51">
        <v>0</v>
      </c>
      <c r="BK15" s="51">
        <v>2</v>
      </c>
      <c r="BL15" s="51">
        <v>0</v>
      </c>
      <c r="BM15" s="51">
        <v>1</v>
      </c>
      <c r="BN15" s="51">
        <v>4</v>
      </c>
      <c r="BO15" s="51">
        <v>4</v>
      </c>
      <c r="BP15" s="51">
        <v>8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26</v>
      </c>
      <c r="BX15" s="196">
        <v>15.745779178732262</v>
      </c>
      <c r="BY15" s="61">
        <v>0.60560689148970237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169</v>
      </c>
      <c r="C16" s="48" t="s">
        <v>26</v>
      </c>
      <c r="D16" s="55">
        <v>-1</v>
      </c>
      <c r="E16" s="36"/>
      <c r="F16" s="50">
        <v>10411102043</v>
      </c>
      <c r="G16" s="20" t="s">
        <v>973</v>
      </c>
      <c r="H16" s="51" t="s">
        <v>26</v>
      </c>
      <c r="I16" s="50">
        <v>10671202528</v>
      </c>
      <c r="J16" s="20" t="s">
        <v>1986</v>
      </c>
      <c r="K16" s="51" t="s">
        <v>21</v>
      </c>
      <c r="L16" s="37"/>
      <c r="M16" s="54">
        <v>14</v>
      </c>
      <c r="N16" s="56" t="s">
        <v>156</v>
      </c>
      <c r="O16" s="48" t="s">
        <v>29</v>
      </c>
      <c r="P16" s="55">
        <v>0</v>
      </c>
      <c r="Q16" s="57"/>
      <c r="R16" s="50" t="e">
        <v>#N/A</v>
      </c>
      <c r="S16" s="20" t="s">
        <v>2908</v>
      </c>
      <c r="T16" s="51" t="s">
        <v>2908</v>
      </c>
      <c r="U16" s="50">
        <v>20081202941</v>
      </c>
      <c r="V16" s="20" t="s">
        <v>2483</v>
      </c>
      <c r="W16" s="51" t="s">
        <v>43</v>
      </c>
      <c r="X16" s="53"/>
      <c r="Y16" s="54">
        <v>14</v>
      </c>
      <c r="Z16" s="56" t="s">
        <v>153</v>
      </c>
      <c r="AA16" s="48" t="s">
        <v>28</v>
      </c>
      <c r="AB16" s="55">
        <v>-2</v>
      </c>
      <c r="AC16" s="36"/>
      <c r="AD16" s="50">
        <v>10411000304</v>
      </c>
      <c r="AE16" s="20" t="s">
        <v>841</v>
      </c>
      <c r="AF16" s="51" t="s">
        <v>26</v>
      </c>
      <c r="AG16" s="50">
        <v>10411202888</v>
      </c>
      <c r="AH16" s="20" t="s">
        <v>2458</v>
      </c>
      <c r="AI16" s="51" t="s">
        <v>26</v>
      </c>
      <c r="AJ16" s="53"/>
      <c r="AK16" s="54">
        <v>14</v>
      </c>
      <c r="AL16" s="56" t="s">
        <v>152</v>
      </c>
      <c r="AM16" s="48" t="s">
        <v>36</v>
      </c>
      <c r="AN16" s="55">
        <v>-1</v>
      </c>
      <c r="AO16" s="36"/>
      <c r="AP16" s="50" t="e">
        <v>#N/A</v>
      </c>
      <c r="AQ16" s="20" t="s">
        <v>2908</v>
      </c>
      <c r="AR16" s="51" t="s">
        <v>2908</v>
      </c>
      <c r="AS16" s="50">
        <v>21811202957</v>
      </c>
      <c r="AT16" s="20" t="s">
        <v>2480</v>
      </c>
      <c r="AU16" s="51" t="s">
        <v>32</v>
      </c>
      <c r="AW16" s="58"/>
      <c r="AX16" s="177" t="s">
        <v>46</v>
      </c>
      <c r="AY16" s="51">
        <v>0</v>
      </c>
      <c r="AZ16" s="54">
        <v>0</v>
      </c>
      <c r="BA16" s="54">
        <v>1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2</v>
      </c>
      <c r="BK16" s="51">
        <v>4</v>
      </c>
      <c r="BL16" s="51">
        <v>0</v>
      </c>
      <c r="BM16" s="51">
        <v>0</v>
      </c>
      <c r="BN16" s="51">
        <v>3</v>
      </c>
      <c r="BO16" s="51">
        <v>7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19</v>
      </c>
      <c r="BX16" s="196">
        <v>10.521431655683433</v>
      </c>
      <c r="BY16" s="61">
        <v>0.55375956082544386</v>
      </c>
      <c r="BZ16" s="62">
        <v>4</v>
      </c>
      <c r="CA16" s="190">
        <v>1</v>
      </c>
    </row>
    <row r="17" spans="1:106" ht="14.85" customHeight="1" thickBot="1">
      <c r="A17" s="54">
        <v>15</v>
      </c>
      <c r="B17" s="20" t="s">
        <v>134</v>
      </c>
      <c r="C17" s="48" t="s">
        <v>41</v>
      </c>
      <c r="D17" s="55">
        <v>-1</v>
      </c>
      <c r="E17" s="36"/>
      <c r="F17" s="50">
        <v>11701000695</v>
      </c>
      <c r="G17" s="20" t="s">
        <v>2326</v>
      </c>
      <c r="H17" s="51" t="s">
        <v>41</v>
      </c>
      <c r="I17" s="50">
        <v>10411101286</v>
      </c>
      <c r="J17" s="20" t="s">
        <v>1757</v>
      </c>
      <c r="K17" s="51" t="s">
        <v>26</v>
      </c>
      <c r="L17" s="37"/>
      <c r="M17" s="54">
        <v>15</v>
      </c>
      <c r="N17" s="56" t="s">
        <v>149</v>
      </c>
      <c r="O17" s="48" t="s">
        <v>24</v>
      </c>
      <c r="P17" s="55">
        <v>1</v>
      </c>
      <c r="Q17" s="57"/>
      <c r="R17" s="50" t="e">
        <v>#N/A</v>
      </c>
      <c r="S17" s="20" t="s">
        <v>2908</v>
      </c>
      <c r="T17" s="51" t="s">
        <v>2908</v>
      </c>
      <c r="U17" s="50">
        <v>20081202940</v>
      </c>
      <c r="V17" s="20" t="s">
        <v>2484</v>
      </c>
      <c r="W17" s="51" t="s">
        <v>43</v>
      </c>
      <c r="X17" s="53"/>
      <c r="Y17" s="54">
        <v>15</v>
      </c>
      <c r="Z17" s="56" t="s">
        <v>144</v>
      </c>
      <c r="AA17" s="48" t="s">
        <v>36</v>
      </c>
      <c r="AB17" s="55">
        <v>-1</v>
      </c>
      <c r="AC17" s="36"/>
      <c r="AD17" s="50">
        <v>10411102026</v>
      </c>
      <c r="AE17" s="20" t="s">
        <v>2397</v>
      </c>
      <c r="AF17" s="51" t="s">
        <v>26</v>
      </c>
      <c r="AG17" s="50">
        <v>10861202884</v>
      </c>
      <c r="AH17" s="20" t="s">
        <v>2417</v>
      </c>
      <c r="AI17" s="51" t="s">
        <v>54</v>
      </c>
      <c r="AJ17" s="53"/>
      <c r="AK17" s="54">
        <v>15</v>
      </c>
      <c r="AL17" s="56" t="s">
        <v>822</v>
      </c>
      <c r="AM17" s="48" t="s">
        <v>21</v>
      </c>
      <c r="AN17" s="55">
        <v>-1</v>
      </c>
      <c r="AO17" s="36"/>
      <c r="AP17" s="50" t="e">
        <v>#N/A</v>
      </c>
      <c r="AQ17" s="20" t="s">
        <v>2908</v>
      </c>
      <c r="AR17" s="51" t="s">
        <v>2908</v>
      </c>
      <c r="AS17" s="50">
        <v>21811202945</v>
      </c>
      <c r="AT17" s="20" t="s">
        <v>2485</v>
      </c>
      <c r="AU17" s="51" t="s">
        <v>32</v>
      </c>
      <c r="AW17" s="58"/>
      <c r="AX17" s="177" t="s">
        <v>45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1</v>
      </c>
      <c r="BF17" s="54">
        <v>1</v>
      </c>
      <c r="BG17" s="54">
        <v>0</v>
      </c>
      <c r="BH17" s="51">
        <v>0</v>
      </c>
      <c r="BI17" s="51">
        <v>3</v>
      </c>
      <c r="BJ17" s="51">
        <v>1</v>
      </c>
      <c r="BK17" s="51">
        <v>6</v>
      </c>
      <c r="BL17" s="51">
        <v>3</v>
      </c>
      <c r="BM17" s="51">
        <v>0</v>
      </c>
      <c r="BN17" s="51">
        <v>2</v>
      </c>
      <c r="BO17" s="51">
        <v>2</v>
      </c>
      <c r="BP17" s="51">
        <v>3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22</v>
      </c>
      <c r="BX17" s="196">
        <v>9.733218944095702</v>
      </c>
      <c r="BY17" s="61">
        <v>0.44241904291344097</v>
      </c>
      <c r="BZ17" s="62">
        <v>1</v>
      </c>
      <c r="CA17" s="190">
        <v>0</v>
      </c>
      <c r="CB17" s="235" t="s">
        <v>2529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-1</v>
      </c>
      <c r="E18" s="36"/>
      <c r="F18" s="50">
        <v>10911000021</v>
      </c>
      <c r="G18" s="20" t="s">
        <v>1116</v>
      </c>
      <c r="H18" s="51" t="s">
        <v>24</v>
      </c>
      <c r="I18" s="50">
        <v>10861202884</v>
      </c>
      <c r="J18" s="20" t="s">
        <v>2417</v>
      </c>
      <c r="K18" s="51" t="s">
        <v>54</v>
      </c>
      <c r="L18" s="37"/>
      <c r="M18" s="54">
        <v>16</v>
      </c>
      <c r="N18" s="56" t="s">
        <v>137</v>
      </c>
      <c r="O18" s="48" t="s">
        <v>26</v>
      </c>
      <c r="P18" s="55">
        <v>-1</v>
      </c>
      <c r="Q18" s="57"/>
      <c r="R18" s="50" t="e">
        <v>#N/A</v>
      </c>
      <c r="S18" s="20" t="s">
        <v>2908</v>
      </c>
      <c r="T18" s="51" t="s">
        <v>2908</v>
      </c>
      <c r="U18" s="50">
        <v>21811202945</v>
      </c>
      <c r="V18" s="20" t="s">
        <v>2485</v>
      </c>
      <c r="W18" s="51" t="s">
        <v>32</v>
      </c>
      <c r="X18" s="53"/>
      <c r="Y18" s="54">
        <v>16</v>
      </c>
      <c r="Z18" s="56" t="s">
        <v>181</v>
      </c>
      <c r="AA18" s="48" t="s">
        <v>21</v>
      </c>
      <c r="AB18" s="55">
        <v>-1</v>
      </c>
      <c r="AC18" s="36"/>
      <c r="AD18" s="50">
        <v>10411102024</v>
      </c>
      <c r="AE18" s="20" t="s">
        <v>2398</v>
      </c>
      <c r="AF18" s="51" t="s">
        <v>26</v>
      </c>
      <c r="AG18" s="50">
        <v>10411202895</v>
      </c>
      <c r="AH18" s="20" t="s">
        <v>2459</v>
      </c>
      <c r="AI18" s="51" t="s">
        <v>26</v>
      </c>
      <c r="AJ18" s="53"/>
      <c r="AK18" s="54">
        <v>16</v>
      </c>
      <c r="AL18" s="56" t="s">
        <v>135</v>
      </c>
      <c r="AM18" s="48" t="s">
        <v>44</v>
      </c>
      <c r="AN18" s="55">
        <v>0</v>
      </c>
      <c r="AO18" s="36"/>
      <c r="AP18" s="50" t="e">
        <v>#N/A</v>
      </c>
      <c r="AQ18" s="20" t="s">
        <v>2908</v>
      </c>
      <c r="AR18" s="51" t="s">
        <v>2908</v>
      </c>
      <c r="AS18" s="50">
        <v>20081202940</v>
      </c>
      <c r="AT18" s="20" t="s">
        <v>2484</v>
      </c>
      <c r="AU18" s="51" t="s">
        <v>43</v>
      </c>
      <c r="AW18" s="58"/>
      <c r="AX18" s="177" t="s">
        <v>50</v>
      </c>
      <c r="AY18" s="51">
        <v>0</v>
      </c>
      <c r="AZ18" s="54">
        <v>0</v>
      </c>
      <c r="BA18" s="54">
        <v>0</v>
      </c>
      <c r="BB18" s="54">
        <v>0</v>
      </c>
      <c r="BC18" s="54">
        <v>2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0</v>
      </c>
      <c r="BJ18" s="51">
        <v>0</v>
      </c>
      <c r="BK18" s="51">
        <v>1</v>
      </c>
      <c r="BL18" s="51">
        <v>2</v>
      </c>
      <c r="BM18" s="51">
        <v>4</v>
      </c>
      <c r="BN18" s="51">
        <v>7</v>
      </c>
      <c r="BO18" s="51">
        <v>7</v>
      </c>
      <c r="BP18" s="51">
        <v>8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31</v>
      </c>
      <c r="BX18" s="196">
        <v>9.8086290857459026</v>
      </c>
      <c r="BY18" s="61">
        <v>0.31640738986277106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185</v>
      </c>
      <c r="C19" s="48" t="s">
        <v>21</v>
      </c>
      <c r="D19" s="55">
        <v>0</v>
      </c>
      <c r="E19" s="36"/>
      <c r="F19" s="50">
        <v>10911000228</v>
      </c>
      <c r="G19" s="20" t="s">
        <v>1168</v>
      </c>
      <c r="H19" s="51" t="s">
        <v>24</v>
      </c>
      <c r="I19" s="50">
        <v>11811202912</v>
      </c>
      <c r="J19" s="20" t="s">
        <v>2418</v>
      </c>
      <c r="K19" s="51" t="s">
        <v>32</v>
      </c>
      <c r="L19" s="37"/>
      <c r="M19" s="54">
        <v>17</v>
      </c>
      <c r="N19" s="56" t="s">
        <v>147</v>
      </c>
      <c r="O19" s="48" t="s">
        <v>28</v>
      </c>
      <c r="P19" s="55">
        <v>0</v>
      </c>
      <c r="Q19" s="57"/>
      <c r="R19" s="50" t="e">
        <v>#N/A</v>
      </c>
      <c r="S19" s="20" t="s">
        <v>2908</v>
      </c>
      <c r="T19" s="51" t="s">
        <v>2908</v>
      </c>
      <c r="U19" s="50">
        <v>20891202944</v>
      </c>
      <c r="V19" s="20" t="s">
        <v>2486</v>
      </c>
      <c r="W19" s="51" t="s">
        <v>72</v>
      </c>
      <c r="X19" s="53"/>
      <c r="Y19" s="54">
        <v>17</v>
      </c>
      <c r="Z19" s="56" t="s">
        <v>138</v>
      </c>
      <c r="AA19" s="48" t="s">
        <v>34</v>
      </c>
      <c r="AB19" s="55">
        <v>-1</v>
      </c>
      <c r="AC19" s="36"/>
      <c r="AD19" s="50">
        <v>10411102043</v>
      </c>
      <c r="AE19" s="20" t="s">
        <v>973</v>
      </c>
      <c r="AF19" s="51" t="s">
        <v>26</v>
      </c>
      <c r="AG19" s="50">
        <v>10411202894</v>
      </c>
      <c r="AH19" s="20" t="s">
        <v>2460</v>
      </c>
      <c r="AI19" s="51" t="s">
        <v>26</v>
      </c>
      <c r="AJ19" s="53"/>
      <c r="AK19" s="54">
        <v>17</v>
      </c>
      <c r="AL19" s="56" t="s">
        <v>164</v>
      </c>
      <c r="AM19" s="48" t="s">
        <v>49</v>
      </c>
      <c r="AN19" s="55">
        <v>0</v>
      </c>
      <c r="AO19" s="36"/>
      <c r="AP19" s="50" t="e">
        <v>#N/A</v>
      </c>
      <c r="AQ19" s="20" t="s">
        <v>2908</v>
      </c>
      <c r="AR19" s="51" t="s">
        <v>2908</v>
      </c>
      <c r="AS19" s="50">
        <v>20081202941</v>
      </c>
      <c r="AT19" s="20" t="s">
        <v>2483</v>
      </c>
      <c r="AU19" s="51" t="s">
        <v>43</v>
      </c>
      <c r="AW19" s="58"/>
      <c r="AX19" s="177" t="s">
        <v>48</v>
      </c>
      <c r="AY19" s="51">
        <v>0</v>
      </c>
      <c r="AZ19" s="54">
        <v>0</v>
      </c>
      <c r="BA19" s="54">
        <v>0</v>
      </c>
      <c r="BB19" s="54">
        <v>1</v>
      </c>
      <c r="BC19" s="54">
        <v>0</v>
      </c>
      <c r="BD19" s="54">
        <v>1</v>
      </c>
      <c r="BE19" s="54">
        <v>0</v>
      </c>
      <c r="BF19" s="54">
        <v>0</v>
      </c>
      <c r="BG19" s="54">
        <v>0</v>
      </c>
      <c r="BH19" s="51">
        <v>1</v>
      </c>
      <c r="BI19" s="51">
        <v>2</v>
      </c>
      <c r="BJ19" s="51">
        <v>1</v>
      </c>
      <c r="BK19" s="51">
        <v>0</v>
      </c>
      <c r="BL19" s="51">
        <v>1</v>
      </c>
      <c r="BM19" s="51">
        <v>1</v>
      </c>
      <c r="BN19" s="51">
        <v>0</v>
      </c>
      <c r="BO19" s="51">
        <v>3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11</v>
      </c>
      <c r="BX19" s="196">
        <v>8.9202763190208412</v>
      </c>
      <c r="BY19" s="61">
        <v>0.81093421082007644</v>
      </c>
      <c r="BZ19" s="62">
        <v>0</v>
      </c>
      <c r="CA19" s="190">
        <v>0</v>
      </c>
      <c r="CB19" s="235" t="s">
        <v>3834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165</v>
      </c>
      <c r="C20" s="48" t="s">
        <v>29</v>
      </c>
      <c r="D20" s="55">
        <v>0</v>
      </c>
      <c r="E20" s="36"/>
      <c r="F20" s="50">
        <v>10911000604</v>
      </c>
      <c r="G20" s="20" t="s">
        <v>1182</v>
      </c>
      <c r="H20" s="51" t="s">
        <v>24</v>
      </c>
      <c r="I20" s="50">
        <v>11811202918</v>
      </c>
      <c r="J20" s="20" t="s">
        <v>2419</v>
      </c>
      <c r="K20" s="51" t="s">
        <v>32</v>
      </c>
      <c r="L20" s="37"/>
      <c r="M20" s="54">
        <v>18</v>
      </c>
      <c r="N20" s="56" t="s">
        <v>158</v>
      </c>
      <c r="O20" s="48" t="s">
        <v>34</v>
      </c>
      <c r="P20" s="55">
        <v>0</v>
      </c>
      <c r="Q20" s="57"/>
      <c r="R20" s="50" t="e">
        <v>#N/A</v>
      </c>
      <c r="S20" s="20" t="s">
        <v>2908</v>
      </c>
      <c r="T20" s="51" t="s">
        <v>2908</v>
      </c>
      <c r="U20" s="50">
        <v>21811202954</v>
      </c>
      <c r="V20" s="20" t="s">
        <v>2487</v>
      </c>
      <c r="W20" s="51" t="s">
        <v>32</v>
      </c>
      <c r="X20" s="53"/>
      <c r="Y20" s="54">
        <v>18</v>
      </c>
      <c r="Z20" s="56" t="s">
        <v>217</v>
      </c>
      <c r="AA20" s="48" t="s">
        <v>21</v>
      </c>
      <c r="AB20" s="55">
        <v>-1</v>
      </c>
      <c r="AC20" s="36"/>
      <c r="AD20" s="50">
        <v>10411102021</v>
      </c>
      <c r="AE20" s="20" t="s">
        <v>947</v>
      </c>
      <c r="AF20" s="51" t="s">
        <v>26</v>
      </c>
      <c r="AG20" s="50">
        <v>10411202892</v>
      </c>
      <c r="AH20" s="20" t="s">
        <v>2461</v>
      </c>
      <c r="AI20" s="51" t="s">
        <v>26</v>
      </c>
      <c r="AJ20" s="53"/>
      <c r="AK20" s="54">
        <v>18</v>
      </c>
      <c r="AL20" s="56" t="s">
        <v>271</v>
      </c>
      <c r="AM20" s="48" t="s">
        <v>21</v>
      </c>
      <c r="AN20" s="55">
        <v>0</v>
      </c>
      <c r="AO20" s="36"/>
      <c r="AP20" s="50" t="e">
        <v>#N/A</v>
      </c>
      <c r="AQ20" s="20" t="s">
        <v>2908</v>
      </c>
      <c r="AR20" s="51" t="s">
        <v>2908</v>
      </c>
      <c r="AS20" s="50" t="e">
        <v>#N/A</v>
      </c>
      <c r="AT20" s="20" t="s">
        <v>2908</v>
      </c>
      <c r="AU20" s="51" t="s">
        <v>2908</v>
      </c>
      <c r="AW20" s="58"/>
      <c r="AX20" s="177" t="s">
        <v>58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1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1</v>
      </c>
      <c r="BL20" s="51">
        <v>4</v>
      </c>
      <c r="BM20" s="51">
        <v>3</v>
      </c>
      <c r="BN20" s="51">
        <v>10</v>
      </c>
      <c r="BO20" s="51">
        <v>4</v>
      </c>
      <c r="BP20" s="51">
        <v>12</v>
      </c>
      <c r="BQ20" s="51">
        <v>3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38</v>
      </c>
      <c r="BX20" s="196">
        <v>8.0657675413150098</v>
      </c>
      <c r="BY20" s="61">
        <v>0.21225704056092132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189</v>
      </c>
      <c r="C21" s="48" t="s">
        <v>24</v>
      </c>
      <c r="D21" s="55">
        <v>0</v>
      </c>
      <c r="E21" s="36"/>
      <c r="F21" s="50">
        <v>11911101905</v>
      </c>
      <c r="G21" s="20" t="s">
        <v>1216</v>
      </c>
      <c r="H21" s="51" t="s">
        <v>46</v>
      </c>
      <c r="I21" s="50">
        <v>11811202922</v>
      </c>
      <c r="J21" s="20" t="s">
        <v>2420</v>
      </c>
      <c r="K21" s="51" t="s">
        <v>32</v>
      </c>
      <c r="L21" s="37"/>
      <c r="M21" s="54">
        <v>19</v>
      </c>
      <c r="N21" s="56" t="s">
        <v>164</v>
      </c>
      <c r="O21" s="48" t="s">
        <v>49</v>
      </c>
      <c r="P21" s="55">
        <v>0</v>
      </c>
      <c r="Q21" s="57"/>
      <c r="R21" s="50" t="e">
        <v>#N/A</v>
      </c>
      <c r="S21" s="20" t="s">
        <v>2908</v>
      </c>
      <c r="T21" s="51" t="s">
        <v>2908</v>
      </c>
      <c r="U21" s="50">
        <v>20891202943</v>
      </c>
      <c r="V21" s="20" t="s">
        <v>2488</v>
      </c>
      <c r="W21" s="51" t="s">
        <v>72</v>
      </c>
      <c r="X21" s="53"/>
      <c r="Y21" s="54">
        <v>19</v>
      </c>
      <c r="Z21" s="56" t="s">
        <v>655</v>
      </c>
      <c r="AA21" s="48" t="s">
        <v>21</v>
      </c>
      <c r="AB21" s="55">
        <v>-1</v>
      </c>
      <c r="AC21" s="36"/>
      <c r="AD21" s="50">
        <v>11131000422</v>
      </c>
      <c r="AE21" s="20" t="s">
        <v>1220</v>
      </c>
      <c r="AF21" s="51" t="s">
        <v>47</v>
      </c>
      <c r="AG21" s="50">
        <v>11911202926</v>
      </c>
      <c r="AH21" s="20" t="s">
        <v>2424</v>
      </c>
      <c r="AI21" s="51" t="s">
        <v>46</v>
      </c>
      <c r="AJ21" s="53"/>
      <c r="AK21" s="54">
        <v>19</v>
      </c>
      <c r="AL21" s="56" t="s">
        <v>208</v>
      </c>
      <c r="AM21" s="48" t="s">
        <v>21</v>
      </c>
      <c r="AN21" s="55">
        <v>0</v>
      </c>
      <c r="AO21" s="36"/>
      <c r="AP21" s="50" t="e">
        <v>#N/A</v>
      </c>
      <c r="AQ21" s="20" t="s">
        <v>2908</v>
      </c>
      <c r="AR21" s="51" t="s">
        <v>2908</v>
      </c>
      <c r="AS21" s="50" t="e">
        <v>#N/A</v>
      </c>
      <c r="AT21" s="20" t="s">
        <v>2908</v>
      </c>
      <c r="AU21" s="51" t="s">
        <v>2908</v>
      </c>
      <c r="AW21" s="58"/>
      <c r="AX21" s="177" t="s">
        <v>42</v>
      </c>
      <c r="AY21" s="60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60">
        <v>0</v>
      </c>
      <c r="BI21" s="60">
        <v>0</v>
      </c>
      <c r="BJ21" s="60">
        <v>0</v>
      </c>
      <c r="BK21" s="60">
        <v>1</v>
      </c>
      <c r="BL21" s="60">
        <v>12</v>
      </c>
      <c r="BM21" s="60">
        <v>19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32</v>
      </c>
      <c r="BX21" s="196">
        <v>7.9716467130789077</v>
      </c>
      <c r="BY21" s="61">
        <v>0.24911395978371587</v>
      </c>
      <c r="BZ21" s="62">
        <v>0</v>
      </c>
      <c r="CA21" s="190">
        <v>0</v>
      </c>
      <c r="CB21" s="235" t="s">
        <v>3835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171</v>
      </c>
      <c r="C22" s="65" t="s">
        <v>41</v>
      </c>
      <c r="D22" s="66">
        <v>0</v>
      </c>
      <c r="E22" s="36"/>
      <c r="F22" s="50">
        <v>11911000461</v>
      </c>
      <c r="G22" s="20" t="s">
        <v>1218</v>
      </c>
      <c r="H22" s="51" t="s">
        <v>46</v>
      </c>
      <c r="I22" s="50">
        <v>10671202911</v>
      </c>
      <c r="J22" s="20" t="s">
        <v>2422</v>
      </c>
      <c r="K22" s="51" t="s">
        <v>21</v>
      </c>
      <c r="L22" s="37"/>
      <c r="M22" s="63">
        <v>20</v>
      </c>
      <c r="N22" s="64" t="s">
        <v>162</v>
      </c>
      <c r="O22" s="65" t="s">
        <v>44</v>
      </c>
      <c r="P22" s="66">
        <v>0</v>
      </c>
      <c r="Q22" s="57"/>
      <c r="R22" s="50" t="e">
        <v>#N/A</v>
      </c>
      <c r="S22" s="20" t="s">
        <v>2908</v>
      </c>
      <c r="T22" s="51" t="s">
        <v>2908</v>
      </c>
      <c r="U22" s="50">
        <v>20891202951</v>
      </c>
      <c r="V22" s="20" t="s">
        <v>2489</v>
      </c>
      <c r="W22" s="51" t="s">
        <v>72</v>
      </c>
      <c r="X22" s="53"/>
      <c r="Y22" s="63">
        <v>20</v>
      </c>
      <c r="Z22" s="64" t="s">
        <v>134</v>
      </c>
      <c r="AA22" s="65" t="s">
        <v>41</v>
      </c>
      <c r="AB22" s="66">
        <v>-1</v>
      </c>
      <c r="AC22" s="36"/>
      <c r="AD22" s="50">
        <v>11911000502</v>
      </c>
      <c r="AE22" s="20" t="s">
        <v>1614</v>
      </c>
      <c r="AF22" s="51" t="s">
        <v>46</v>
      </c>
      <c r="AG22" s="50">
        <v>10671202934</v>
      </c>
      <c r="AH22" s="20" t="s">
        <v>2462</v>
      </c>
      <c r="AI22" s="51" t="s">
        <v>21</v>
      </c>
      <c r="AJ22" s="53"/>
      <c r="AK22" s="63">
        <v>20</v>
      </c>
      <c r="AL22" s="64" t="s">
        <v>844</v>
      </c>
      <c r="AM22" s="65" t="s">
        <v>28</v>
      </c>
      <c r="AN22" s="66">
        <v>0</v>
      </c>
      <c r="AO22" s="36"/>
      <c r="AP22" s="50" t="e">
        <v>#N/A</v>
      </c>
      <c r="AQ22" s="20" t="s">
        <v>2908</v>
      </c>
      <c r="AR22" s="51" t="s">
        <v>2908</v>
      </c>
      <c r="AS22" s="50" t="e">
        <v>#N/A</v>
      </c>
      <c r="AT22" s="20" t="s">
        <v>2908</v>
      </c>
      <c r="AU22" s="51" t="s">
        <v>2908</v>
      </c>
      <c r="AW22" s="58"/>
      <c r="AX22" s="177" t="s">
        <v>51</v>
      </c>
      <c r="AY22" s="51">
        <v>0</v>
      </c>
      <c r="AZ22" s="54">
        <v>0</v>
      </c>
      <c r="BA22" s="54">
        <v>1</v>
      </c>
      <c r="BB22" s="54">
        <v>1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1</v>
      </c>
      <c r="BM22" s="51">
        <v>1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5</v>
      </c>
      <c r="BX22" s="196">
        <v>7.9409121472783086</v>
      </c>
      <c r="BY22" s="61">
        <v>1.5881824294556617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215</v>
      </c>
      <c r="C23" s="48" t="s">
        <v>24</v>
      </c>
      <c r="D23" s="55">
        <v>0</v>
      </c>
      <c r="E23" s="36"/>
      <c r="F23" s="50">
        <v>11131000422</v>
      </c>
      <c r="G23" s="20" t="s">
        <v>1220</v>
      </c>
      <c r="H23" s="51" t="s">
        <v>47</v>
      </c>
      <c r="I23" s="50">
        <v>10671202914</v>
      </c>
      <c r="J23" s="20" t="s">
        <v>2423</v>
      </c>
      <c r="K23" s="51" t="s">
        <v>21</v>
      </c>
      <c r="L23" s="37"/>
      <c r="M23" s="54">
        <v>21</v>
      </c>
      <c r="N23" s="56" t="s">
        <v>176</v>
      </c>
      <c r="O23" s="48" t="s">
        <v>52</v>
      </c>
      <c r="P23" s="55">
        <v>0</v>
      </c>
      <c r="Q23" s="57"/>
      <c r="R23" s="50" t="e">
        <v>#N/A</v>
      </c>
      <c r="S23" s="20" t="s">
        <v>2908</v>
      </c>
      <c r="T23" s="51" t="s">
        <v>2908</v>
      </c>
      <c r="U23" s="50">
        <v>21811202946</v>
      </c>
      <c r="V23" s="20" t="s">
        <v>2490</v>
      </c>
      <c r="W23" s="51" t="s">
        <v>32</v>
      </c>
      <c r="X23" s="53"/>
      <c r="Y23" s="54">
        <v>21</v>
      </c>
      <c r="Z23" s="56" t="s">
        <v>193</v>
      </c>
      <c r="AA23" s="48" t="s">
        <v>40</v>
      </c>
      <c r="AB23" s="55">
        <v>6</v>
      </c>
      <c r="AC23" s="36"/>
      <c r="AD23" s="50">
        <v>10911000158</v>
      </c>
      <c r="AE23" s="20" t="s">
        <v>1227</v>
      </c>
      <c r="AF23" s="51" t="s">
        <v>24</v>
      </c>
      <c r="AG23" s="50">
        <v>10411202890</v>
      </c>
      <c r="AH23" s="20" t="s">
        <v>2463</v>
      </c>
      <c r="AI23" s="51" t="s">
        <v>26</v>
      </c>
      <c r="AJ23" s="53"/>
      <c r="AK23" s="54">
        <v>21</v>
      </c>
      <c r="AL23" s="56" t="s">
        <v>252</v>
      </c>
      <c r="AM23" s="48" t="s">
        <v>24</v>
      </c>
      <c r="AN23" s="55">
        <v>-6</v>
      </c>
      <c r="AO23" s="36"/>
      <c r="AP23" s="50" t="e">
        <v>#N/A</v>
      </c>
      <c r="AQ23" s="20" t="s">
        <v>2908</v>
      </c>
      <c r="AR23" s="51" t="s">
        <v>2908</v>
      </c>
      <c r="AS23" s="50" t="e">
        <v>#N/A</v>
      </c>
      <c r="AT23" s="20" t="s">
        <v>2908</v>
      </c>
      <c r="AU23" s="51" t="s">
        <v>2908</v>
      </c>
      <c r="AW23" s="58"/>
      <c r="AX23" s="177" t="s">
        <v>52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4</v>
      </c>
      <c r="BJ23" s="51">
        <v>0</v>
      </c>
      <c r="BK23" s="51">
        <v>3</v>
      </c>
      <c r="BL23" s="51">
        <v>0</v>
      </c>
      <c r="BM23" s="51">
        <v>2</v>
      </c>
      <c r="BN23" s="51">
        <v>11</v>
      </c>
      <c r="BO23" s="51">
        <v>7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28</v>
      </c>
      <c r="BX23" s="196">
        <v>7.8968634731975307</v>
      </c>
      <c r="BY23" s="61">
        <v>0.28203083832848325</v>
      </c>
      <c r="BZ23" s="62">
        <v>0</v>
      </c>
      <c r="CA23" s="190">
        <v>0</v>
      </c>
      <c r="CB23" s="235" t="s">
        <v>3836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167</v>
      </c>
      <c r="C24" s="48" t="s">
        <v>28</v>
      </c>
      <c r="D24" s="55">
        <v>0</v>
      </c>
      <c r="E24" s="36"/>
      <c r="F24" s="50">
        <v>11461000291</v>
      </c>
      <c r="G24" s="20" t="s">
        <v>1221</v>
      </c>
      <c r="H24" s="51" t="s">
        <v>36</v>
      </c>
      <c r="I24" s="50">
        <v>11461000061</v>
      </c>
      <c r="J24" s="20" t="s">
        <v>2329</v>
      </c>
      <c r="K24" s="51" t="s">
        <v>36</v>
      </c>
      <c r="L24" s="37"/>
      <c r="M24" s="54">
        <v>22</v>
      </c>
      <c r="N24" s="56" t="s">
        <v>160</v>
      </c>
      <c r="O24" s="48" t="s">
        <v>24</v>
      </c>
      <c r="P24" s="55">
        <v>0</v>
      </c>
      <c r="Q24" s="57"/>
      <c r="R24" s="50" t="e">
        <v>#N/A</v>
      </c>
      <c r="S24" s="20" t="s">
        <v>2908</v>
      </c>
      <c r="T24" s="51" t="s">
        <v>2908</v>
      </c>
      <c r="U24" s="50">
        <v>21811202949</v>
      </c>
      <c r="V24" s="20" t="s">
        <v>2493</v>
      </c>
      <c r="W24" s="51" t="s">
        <v>32</v>
      </c>
      <c r="X24" s="53"/>
      <c r="Y24" s="54">
        <v>22</v>
      </c>
      <c r="Z24" s="56" t="s">
        <v>199</v>
      </c>
      <c r="AA24" s="48" t="s">
        <v>46</v>
      </c>
      <c r="AB24" s="55">
        <v>-2</v>
      </c>
      <c r="AC24" s="36"/>
      <c r="AD24" s="50">
        <v>11911101717</v>
      </c>
      <c r="AE24" s="20" t="s">
        <v>1177</v>
      </c>
      <c r="AF24" s="51" t="s">
        <v>46</v>
      </c>
      <c r="AG24" s="50">
        <v>10411202891</v>
      </c>
      <c r="AH24" s="20" t="s">
        <v>2464</v>
      </c>
      <c r="AI24" s="51" t="s">
        <v>26</v>
      </c>
      <c r="AJ24" s="53"/>
      <c r="AK24" s="54">
        <v>22</v>
      </c>
      <c r="AL24" s="56" t="s">
        <v>172</v>
      </c>
      <c r="AM24" s="48" t="s">
        <v>36</v>
      </c>
      <c r="AN24" s="55">
        <v>-1</v>
      </c>
      <c r="AO24" s="36"/>
      <c r="AP24" s="50" t="e">
        <v>#N/A</v>
      </c>
      <c r="AQ24" s="20" t="s">
        <v>2908</v>
      </c>
      <c r="AR24" s="51" t="s">
        <v>2908</v>
      </c>
      <c r="AS24" s="50" t="e">
        <v>#N/A</v>
      </c>
      <c r="AT24" s="20" t="s">
        <v>2908</v>
      </c>
      <c r="AU24" s="51" t="s">
        <v>2908</v>
      </c>
      <c r="AW24" s="58"/>
      <c r="AX24" s="176" t="s">
        <v>40</v>
      </c>
      <c r="AY24" s="51">
        <v>0</v>
      </c>
      <c r="AZ24" s="54">
        <v>0</v>
      </c>
      <c r="BA24" s="54">
        <v>0</v>
      </c>
      <c r="BB24" s="54">
        <v>1</v>
      </c>
      <c r="BC24" s="54">
        <v>0</v>
      </c>
      <c r="BD24" s="54">
        <v>1</v>
      </c>
      <c r="BE24" s="54">
        <v>1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1</v>
      </c>
      <c r="BL24" s="51">
        <v>0</v>
      </c>
      <c r="BM24" s="51">
        <v>0</v>
      </c>
      <c r="BN24" s="51">
        <v>1</v>
      </c>
      <c r="BO24" s="51">
        <v>0</v>
      </c>
      <c r="BP24" s="51">
        <v>0</v>
      </c>
      <c r="BQ24" s="51">
        <v>1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6">
        <v>6</v>
      </c>
      <c r="BX24" s="196">
        <v>7.2128960371523618</v>
      </c>
      <c r="BY24" s="61">
        <v>1.2021493395253937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175</v>
      </c>
      <c r="C25" s="48" t="s">
        <v>36</v>
      </c>
      <c r="D25" s="55">
        <v>0</v>
      </c>
      <c r="E25" s="36"/>
      <c r="F25" s="50">
        <v>10911000229</v>
      </c>
      <c r="G25" s="20" t="s">
        <v>1222</v>
      </c>
      <c r="H25" s="51" t="s">
        <v>24</v>
      </c>
      <c r="I25" s="50">
        <v>11911202926</v>
      </c>
      <c r="J25" s="20" t="s">
        <v>2424</v>
      </c>
      <c r="K25" s="51" t="s">
        <v>46</v>
      </c>
      <c r="L25" s="37"/>
      <c r="M25" s="54">
        <v>23</v>
      </c>
      <c r="N25" s="56" t="s">
        <v>168</v>
      </c>
      <c r="O25" s="48" t="s">
        <v>21</v>
      </c>
      <c r="P25" s="55">
        <v>0</v>
      </c>
      <c r="Q25" s="57"/>
      <c r="R25" s="50" t="e">
        <v>#N/A</v>
      </c>
      <c r="S25" s="20" t="s">
        <v>2908</v>
      </c>
      <c r="T25" s="51" t="s">
        <v>2908</v>
      </c>
      <c r="U25" s="50">
        <v>21811202948</v>
      </c>
      <c r="V25" s="20" t="s">
        <v>2494</v>
      </c>
      <c r="W25" s="51" t="s">
        <v>32</v>
      </c>
      <c r="X25" s="53"/>
      <c r="Y25" s="54">
        <v>23</v>
      </c>
      <c r="Z25" s="56" t="s">
        <v>183</v>
      </c>
      <c r="AA25" s="48" t="s">
        <v>48</v>
      </c>
      <c r="AB25" s="55">
        <v>-2</v>
      </c>
      <c r="AC25" s="36"/>
      <c r="AD25" s="50">
        <v>10911000164</v>
      </c>
      <c r="AE25" s="20" t="s">
        <v>1225</v>
      </c>
      <c r="AF25" s="51" t="s">
        <v>24</v>
      </c>
      <c r="AG25" s="50">
        <v>11911202729</v>
      </c>
      <c r="AH25" s="20" t="s">
        <v>1584</v>
      </c>
      <c r="AI25" s="51" t="s">
        <v>46</v>
      </c>
      <c r="AJ25" s="53"/>
      <c r="AK25" s="54">
        <v>23</v>
      </c>
      <c r="AL25" s="56" t="s">
        <v>210</v>
      </c>
      <c r="AM25" s="48" t="s">
        <v>44</v>
      </c>
      <c r="AN25" s="55">
        <v>-1</v>
      </c>
      <c r="AO25" s="36"/>
      <c r="AP25" s="50" t="e">
        <v>#N/A</v>
      </c>
      <c r="AQ25" s="20" t="s">
        <v>2908</v>
      </c>
      <c r="AR25" s="51" t="s">
        <v>2908</v>
      </c>
      <c r="AS25" s="50" t="e">
        <v>#N/A</v>
      </c>
      <c r="AT25" s="20" t="s">
        <v>2908</v>
      </c>
      <c r="AU25" s="51" t="s">
        <v>2908</v>
      </c>
      <c r="AW25" s="58"/>
      <c r="AX25" s="177" t="s">
        <v>65</v>
      </c>
      <c r="AY25" s="60">
        <v>0</v>
      </c>
      <c r="AZ25" s="59">
        <v>0</v>
      </c>
      <c r="BA25" s="59">
        <v>0</v>
      </c>
      <c r="BB25" s="59">
        <v>0</v>
      </c>
      <c r="BC25" s="59">
        <v>0</v>
      </c>
      <c r="BD25" s="59">
        <v>0</v>
      </c>
      <c r="BE25" s="59">
        <v>0</v>
      </c>
      <c r="BF25" s="59">
        <v>0</v>
      </c>
      <c r="BG25" s="59">
        <v>1</v>
      </c>
      <c r="BH25" s="60">
        <v>0</v>
      </c>
      <c r="BI25" s="60">
        <v>1</v>
      </c>
      <c r="BJ25" s="60">
        <v>2</v>
      </c>
      <c r="BK25" s="60">
        <v>1</v>
      </c>
      <c r="BL25" s="60">
        <v>1</v>
      </c>
      <c r="BM25" s="60">
        <v>1</v>
      </c>
      <c r="BN25" s="60">
        <v>2</v>
      </c>
      <c r="BO25" s="60">
        <v>2</v>
      </c>
      <c r="BP25" s="60">
        <v>3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80">
        <v>0</v>
      </c>
      <c r="BW25" s="176">
        <v>14</v>
      </c>
      <c r="BX25" s="196">
        <v>5.0572418528159719</v>
      </c>
      <c r="BY25" s="61">
        <v>0.36123156091542657</v>
      </c>
      <c r="BZ25" s="62">
        <v>0</v>
      </c>
      <c r="CA25" s="190">
        <v>0</v>
      </c>
      <c r="CB25" s="235" t="s">
        <v>3837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237</v>
      </c>
      <c r="C26" s="48" t="s">
        <v>51</v>
      </c>
      <c r="D26" s="55">
        <v>0</v>
      </c>
      <c r="E26" s="36"/>
      <c r="F26" s="50">
        <v>10911000164</v>
      </c>
      <c r="G26" s="20" t="s">
        <v>1225</v>
      </c>
      <c r="H26" s="51" t="s">
        <v>24</v>
      </c>
      <c r="I26" s="50">
        <v>10671101133</v>
      </c>
      <c r="J26" s="20" t="s">
        <v>2260</v>
      </c>
      <c r="K26" s="51" t="s">
        <v>21</v>
      </c>
      <c r="L26" s="37"/>
      <c r="M26" s="54">
        <v>24</v>
      </c>
      <c r="N26" s="56" t="s">
        <v>238</v>
      </c>
      <c r="O26" s="48" t="s">
        <v>38</v>
      </c>
      <c r="P26" s="55">
        <v>0</v>
      </c>
      <c r="Q26" s="57"/>
      <c r="R26" s="50" t="e">
        <v>#N/A</v>
      </c>
      <c r="S26" s="20" t="s">
        <v>2908</v>
      </c>
      <c r="T26" s="51" t="s">
        <v>2908</v>
      </c>
      <c r="U26" s="50">
        <v>21811202959</v>
      </c>
      <c r="V26" s="20" t="s">
        <v>2495</v>
      </c>
      <c r="W26" s="51" t="s">
        <v>32</v>
      </c>
      <c r="X26" s="53"/>
      <c r="Y26" s="54">
        <v>24</v>
      </c>
      <c r="Z26" s="56" t="s">
        <v>2340</v>
      </c>
      <c r="AA26" s="48" t="s">
        <v>21</v>
      </c>
      <c r="AB26" s="55">
        <v>-1</v>
      </c>
      <c r="AC26" s="36"/>
      <c r="AD26" s="50">
        <v>11911000698</v>
      </c>
      <c r="AE26" s="20" t="s">
        <v>524</v>
      </c>
      <c r="AF26" s="51" t="s">
        <v>46</v>
      </c>
      <c r="AG26" s="50">
        <v>11911202939</v>
      </c>
      <c r="AH26" s="20" t="s">
        <v>2465</v>
      </c>
      <c r="AI26" s="51" t="s">
        <v>46</v>
      </c>
      <c r="AJ26" s="53"/>
      <c r="AK26" s="54">
        <v>24</v>
      </c>
      <c r="AL26" s="56" t="s">
        <v>176</v>
      </c>
      <c r="AM26" s="48" t="s">
        <v>52</v>
      </c>
      <c r="AN26" s="55">
        <v>-1</v>
      </c>
      <c r="AO26" s="36"/>
      <c r="AP26" s="50" t="e">
        <v>#N/A</v>
      </c>
      <c r="AQ26" s="20" t="s">
        <v>2908</v>
      </c>
      <c r="AR26" s="51" t="s">
        <v>2908</v>
      </c>
      <c r="AS26" s="50" t="e">
        <v>#N/A</v>
      </c>
      <c r="AT26" s="20" t="s">
        <v>2908</v>
      </c>
      <c r="AU26" s="51" t="s">
        <v>2908</v>
      </c>
      <c r="AW26" s="58"/>
      <c r="AX26" s="177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1</v>
      </c>
      <c r="BJ26" s="51">
        <v>2</v>
      </c>
      <c r="BK26" s="51">
        <v>0</v>
      </c>
      <c r="BL26" s="51">
        <v>0</v>
      </c>
      <c r="BM26" s="51">
        <v>1</v>
      </c>
      <c r="BN26" s="51">
        <v>2</v>
      </c>
      <c r="BO26" s="51">
        <v>4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11</v>
      </c>
      <c r="BX26" s="196">
        <v>4.4523680718524083</v>
      </c>
      <c r="BY26" s="61">
        <v>0.40476073380476441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199</v>
      </c>
      <c r="C27" s="48" t="s">
        <v>46</v>
      </c>
      <c r="D27" s="55">
        <v>0</v>
      </c>
      <c r="E27" s="36"/>
      <c r="F27" s="50">
        <v>10911000158</v>
      </c>
      <c r="G27" s="20" t="s">
        <v>1227</v>
      </c>
      <c r="H27" s="51" t="s">
        <v>24</v>
      </c>
      <c r="I27" s="50">
        <v>10081202924</v>
      </c>
      <c r="J27" s="20" t="s">
        <v>2426</v>
      </c>
      <c r="K27" s="51" t="s">
        <v>43</v>
      </c>
      <c r="L27" s="37"/>
      <c r="M27" s="54">
        <v>25</v>
      </c>
      <c r="N27" s="56" t="s">
        <v>188</v>
      </c>
      <c r="O27" s="48" t="s">
        <v>24</v>
      </c>
      <c r="P27" s="55">
        <v>0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136</v>
      </c>
      <c r="AA27" s="48" t="s">
        <v>29</v>
      </c>
      <c r="AB27" s="55">
        <v>-1</v>
      </c>
      <c r="AC27" s="36"/>
      <c r="AD27" s="50">
        <v>11911101905</v>
      </c>
      <c r="AE27" s="20" t="s">
        <v>1216</v>
      </c>
      <c r="AF27" s="51" t="s">
        <v>46</v>
      </c>
      <c r="AG27" s="50">
        <v>10671202933</v>
      </c>
      <c r="AH27" s="20" t="s">
        <v>2466</v>
      </c>
      <c r="AI27" s="51" t="s">
        <v>21</v>
      </c>
      <c r="AJ27" s="53"/>
      <c r="AK27" s="54">
        <v>25</v>
      </c>
      <c r="AL27" s="56" t="s">
        <v>873</v>
      </c>
      <c r="AM27" s="48" t="s">
        <v>28</v>
      </c>
      <c r="AN27" s="55">
        <v>-1</v>
      </c>
      <c r="AO27" s="36"/>
      <c r="AP27" s="50" t="e">
        <v>#N/A</v>
      </c>
      <c r="AQ27" s="20" t="s">
        <v>2908</v>
      </c>
      <c r="AR27" s="51" t="s">
        <v>2908</v>
      </c>
      <c r="AS27" s="50" t="e">
        <v>#N/A</v>
      </c>
      <c r="AT27" s="20" t="s">
        <v>2908</v>
      </c>
      <c r="AU27" s="51" t="s">
        <v>2908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1</v>
      </c>
      <c r="BJ27" s="51">
        <v>0</v>
      </c>
      <c r="BK27" s="51">
        <v>2</v>
      </c>
      <c r="BL27" s="51">
        <v>2</v>
      </c>
      <c r="BM27" s="51">
        <v>3</v>
      </c>
      <c r="BN27" s="51">
        <v>3</v>
      </c>
      <c r="BO27" s="51">
        <v>0</v>
      </c>
      <c r="BP27" s="51">
        <v>3</v>
      </c>
      <c r="BQ27" s="51">
        <v>2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3.825416221509625</v>
      </c>
      <c r="BY27" s="61">
        <v>0.23908851384435156</v>
      </c>
      <c r="BZ27" s="62">
        <v>1</v>
      </c>
      <c r="CA27" s="190">
        <v>1</v>
      </c>
      <c r="CB27" s="235" t="s">
        <v>3838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351</v>
      </c>
      <c r="C28" s="48" t="s">
        <v>38</v>
      </c>
      <c r="D28" s="55">
        <v>0</v>
      </c>
      <c r="E28" s="36"/>
      <c r="F28" s="50">
        <v>11701101915</v>
      </c>
      <c r="G28" s="20" t="s">
        <v>1271</v>
      </c>
      <c r="H28" s="51" t="s">
        <v>41</v>
      </c>
      <c r="I28" s="50">
        <v>11701101225</v>
      </c>
      <c r="J28" s="20" t="s">
        <v>1294</v>
      </c>
      <c r="K28" s="51" t="s">
        <v>41</v>
      </c>
      <c r="L28" s="37"/>
      <c r="M28" s="54">
        <v>26</v>
      </c>
      <c r="N28" s="56" t="s">
        <v>145</v>
      </c>
      <c r="O28" s="48" t="s">
        <v>28</v>
      </c>
      <c r="P28" s="55">
        <v>0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157</v>
      </c>
      <c r="AA28" s="48" t="s">
        <v>26</v>
      </c>
      <c r="AB28" s="55">
        <v>-4</v>
      </c>
      <c r="AC28" s="36"/>
      <c r="AD28" s="50">
        <v>10911101192</v>
      </c>
      <c r="AE28" s="20" t="s">
        <v>1022</v>
      </c>
      <c r="AF28" s="51" t="s">
        <v>24</v>
      </c>
      <c r="AG28" s="50">
        <v>10671202935</v>
      </c>
      <c r="AH28" s="20" t="s">
        <v>2467</v>
      </c>
      <c r="AI28" s="51" t="s">
        <v>21</v>
      </c>
      <c r="AJ28" s="53"/>
      <c r="AK28" s="54">
        <v>26</v>
      </c>
      <c r="AL28" s="56" t="s">
        <v>848</v>
      </c>
      <c r="AM28" s="48" t="s">
        <v>28</v>
      </c>
      <c r="AN28" s="55">
        <v>-1</v>
      </c>
      <c r="AO28" s="36"/>
      <c r="AP28" s="50" t="e">
        <v>#N/A</v>
      </c>
      <c r="AQ28" s="20" t="s">
        <v>2908</v>
      </c>
      <c r="AR28" s="51" t="s">
        <v>2908</v>
      </c>
      <c r="AS28" s="50" t="e">
        <v>#N/A</v>
      </c>
      <c r="AT28" s="20" t="s">
        <v>2908</v>
      </c>
      <c r="AU28" s="51" t="s">
        <v>2908</v>
      </c>
      <c r="AW28" s="58"/>
      <c r="AX28" s="178" t="s">
        <v>49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1</v>
      </c>
      <c r="BL28" s="51">
        <v>4</v>
      </c>
      <c r="BM28" s="51">
        <v>2</v>
      </c>
      <c r="BN28" s="51">
        <v>2</v>
      </c>
      <c r="BO28" s="51">
        <v>5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14</v>
      </c>
      <c r="BX28" s="196">
        <v>3.115234502969753</v>
      </c>
      <c r="BY28" s="61">
        <v>0.22251675021212522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249</v>
      </c>
      <c r="C29" s="48" t="s">
        <v>41</v>
      </c>
      <c r="D29" s="55">
        <v>0</v>
      </c>
      <c r="E29" s="36"/>
      <c r="F29" s="50">
        <v>10911101913</v>
      </c>
      <c r="G29" s="20" t="s">
        <v>1342</v>
      </c>
      <c r="H29" s="51" t="s">
        <v>24</v>
      </c>
      <c r="I29" s="50">
        <v>11461202841</v>
      </c>
      <c r="J29" s="20" t="s">
        <v>2430</v>
      </c>
      <c r="K29" s="51" t="s">
        <v>36</v>
      </c>
      <c r="L29" s="37"/>
      <c r="M29" s="54">
        <v>27</v>
      </c>
      <c r="N29" s="56" t="s">
        <v>174</v>
      </c>
      <c r="O29" s="48" t="s">
        <v>24</v>
      </c>
      <c r="P29" s="55">
        <v>0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229</v>
      </c>
      <c r="AA29" s="48" t="s">
        <v>34</v>
      </c>
      <c r="AB29" s="55">
        <v>-2</v>
      </c>
      <c r="AC29" s="36"/>
      <c r="AD29" s="50">
        <v>11911000085</v>
      </c>
      <c r="AE29" s="20" t="s">
        <v>365</v>
      </c>
      <c r="AF29" s="51" t="s">
        <v>46</v>
      </c>
      <c r="AG29" s="50">
        <v>11911202931</v>
      </c>
      <c r="AH29" s="20" t="s">
        <v>2468</v>
      </c>
      <c r="AI29" s="51" t="s">
        <v>46</v>
      </c>
      <c r="AJ29" s="53"/>
      <c r="AK29" s="54">
        <v>27</v>
      </c>
      <c r="AL29" s="56" t="s">
        <v>168</v>
      </c>
      <c r="AM29" s="48" t="s">
        <v>21</v>
      </c>
      <c r="AN29" s="55">
        <v>-1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55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1</v>
      </c>
      <c r="BJ29" s="51">
        <v>1</v>
      </c>
      <c r="BK29" s="51">
        <v>1</v>
      </c>
      <c r="BL29" s="51">
        <v>4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7</v>
      </c>
      <c r="BX29" s="196">
        <v>3.0081166167531248</v>
      </c>
      <c r="BY29" s="61">
        <v>0.42973094525044642</v>
      </c>
      <c r="BZ29" s="62">
        <v>0</v>
      </c>
      <c r="CA29" s="190">
        <v>0</v>
      </c>
      <c r="CB29" s="235" t="s">
        <v>3839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177</v>
      </c>
      <c r="C30" s="48" t="s">
        <v>28</v>
      </c>
      <c r="D30" s="55">
        <v>0</v>
      </c>
      <c r="E30" s="36"/>
      <c r="F30" s="50">
        <v>10911101920</v>
      </c>
      <c r="G30" s="56" t="s">
        <v>1388</v>
      </c>
      <c r="H30" s="51" t="s">
        <v>24</v>
      </c>
      <c r="I30" s="50">
        <v>10891202908</v>
      </c>
      <c r="J30" s="56" t="s">
        <v>2431</v>
      </c>
      <c r="K30" s="51" t="s">
        <v>72</v>
      </c>
      <c r="L30" s="37"/>
      <c r="M30" s="54">
        <v>28</v>
      </c>
      <c r="N30" s="56" t="s">
        <v>186</v>
      </c>
      <c r="O30" s="48" t="s">
        <v>41</v>
      </c>
      <c r="P30" s="55">
        <v>0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233</v>
      </c>
      <c r="AA30" s="48" t="s">
        <v>36</v>
      </c>
      <c r="AB30" s="55">
        <v>-2</v>
      </c>
      <c r="AC30" s="36"/>
      <c r="AD30" s="50">
        <v>11911101906</v>
      </c>
      <c r="AE30" s="56" t="s">
        <v>874</v>
      </c>
      <c r="AF30" s="51" t="s">
        <v>46</v>
      </c>
      <c r="AG30" s="50">
        <v>10671202440</v>
      </c>
      <c r="AH30" s="56" t="s">
        <v>1139</v>
      </c>
      <c r="AI30" s="51" t="s">
        <v>21</v>
      </c>
      <c r="AJ30" s="53"/>
      <c r="AK30" s="54">
        <v>28</v>
      </c>
      <c r="AL30" s="56" t="s">
        <v>858</v>
      </c>
      <c r="AM30" s="48" t="s">
        <v>28</v>
      </c>
      <c r="AN30" s="55">
        <v>-1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1</v>
      </c>
      <c r="BJ30" s="51">
        <v>1</v>
      </c>
      <c r="BK30" s="51">
        <v>0</v>
      </c>
      <c r="BL30" s="51">
        <v>1</v>
      </c>
      <c r="BM30" s="51">
        <v>1</v>
      </c>
      <c r="BN30" s="51">
        <v>3</v>
      </c>
      <c r="BO30" s="51">
        <v>0</v>
      </c>
      <c r="BP30" s="51">
        <v>1</v>
      </c>
      <c r="BQ30" s="51">
        <v>1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9</v>
      </c>
      <c r="BX30" s="196">
        <v>2.6409866853889201</v>
      </c>
      <c r="BY30" s="61">
        <v>0.29344296504321332</v>
      </c>
      <c r="BZ30" s="62">
        <v>1</v>
      </c>
      <c r="CA30" s="190">
        <v>2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179</v>
      </c>
      <c r="C31" s="48" t="s">
        <v>28</v>
      </c>
      <c r="D31" s="55">
        <v>0</v>
      </c>
      <c r="E31" s="36"/>
      <c r="F31" s="50">
        <v>10911101734</v>
      </c>
      <c r="G31" s="20" t="s">
        <v>1406</v>
      </c>
      <c r="H31" s="51" t="s">
        <v>24</v>
      </c>
      <c r="I31" s="21">
        <v>11131202906</v>
      </c>
      <c r="J31" s="20" t="s">
        <v>2433</v>
      </c>
      <c r="K31" s="51" t="s">
        <v>47</v>
      </c>
      <c r="L31" s="37"/>
      <c r="M31" s="54">
        <v>29</v>
      </c>
      <c r="N31" s="56" t="s">
        <v>226</v>
      </c>
      <c r="O31" s="48" t="s">
        <v>46</v>
      </c>
      <c r="P31" s="55">
        <v>0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175</v>
      </c>
      <c r="AA31" s="48" t="s">
        <v>36</v>
      </c>
      <c r="AB31" s="55">
        <v>-1</v>
      </c>
      <c r="AC31" s="36"/>
      <c r="AD31" s="50">
        <v>11761101596</v>
      </c>
      <c r="AE31" s="20" t="s">
        <v>1823</v>
      </c>
      <c r="AF31" s="21" t="s">
        <v>57</v>
      </c>
      <c r="AG31" s="50">
        <v>10671101542</v>
      </c>
      <c r="AH31" s="20" t="s">
        <v>1944</v>
      </c>
      <c r="AI31" s="51" t="s">
        <v>21</v>
      </c>
      <c r="AJ31" s="53"/>
      <c r="AK31" s="54">
        <v>29</v>
      </c>
      <c r="AL31" s="56" t="s">
        <v>158</v>
      </c>
      <c r="AM31" s="48" t="s">
        <v>34</v>
      </c>
      <c r="AN31" s="55">
        <v>-1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62</v>
      </c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0</v>
      </c>
      <c r="BJ31" s="60">
        <v>0</v>
      </c>
      <c r="BK31" s="60">
        <v>1</v>
      </c>
      <c r="BL31" s="60">
        <v>6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6">
        <v>7</v>
      </c>
      <c r="BX31" s="196">
        <v>2.1244154740705827</v>
      </c>
      <c r="BY31" s="61">
        <v>0.30348792486722609</v>
      </c>
      <c r="BZ31" s="62">
        <v>0</v>
      </c>
      <c r="CA31" s="190">
        <v>0</v>
      </c>
      <c r="CB31" s="235" t="s">
        <v>3840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181</v>
      </c>
      <c r="C32" s="65" t="s">
        <v>21</v>
      </c>
      <c r="D32" s="66">
        <v>0</v>
      </c>
      <c r="E32" s="36"/>
      <c r="F32" s="50">
        <v>10911101908</v>
      </c>
      <c r="G32" s="20" t="s">
        <v>1421</v>
      </c>
      <c r="H32" s="51" t="s">
        <v>24</v>
      </c>
      <c r="I32" s="21">
        <v>11701202921</v>
      </c>
      <c r="J32" s="20" t="s">
        <v>2434</v>
      </c>
      <c r="K32" s="51" t="s">
        <v>41</v>
      </c>
      <c r="L32" s="37"/>
      <c r="M32" s="63">
        <v>30</v>
      </c>
      <c r="N32" s="64" t="s">
        <v>228</v>
      </c>
      <c r="O32" s="65" t="s">
        <v>24</v>
      </c>
      <c r="P32" s="66">
        <v>0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1554</v>
      </c>
      <c r="AA32" s="65" t="s">
        <v>28</v>
      </c>
      <c r="AB32" s="55">
        <v>-1</v>
      </c>
      <c r="AC32" s="36"/>
      <c r="AD32" s="50">
        <v>11911000514</v>
      </c>
      <c r="AE32" s="20" t="s">
        <v>1970</v>
      </c>
      <c r="AF32" s="21" t="s">
        <v>46</v>
      </c>
      <c r="AG32" s="50">
        <v>10081202927</v>
      </c>
      <c r="AH32" s="20" t="s">
        <v>2469</v>
      </c>
      <c r="AI32" s="51" t="s">
        <v>43</v>
      </c>
      <c r="AJ32" s="53"/>
      <c r="AK32" s="63">
        <v>30</v>
      </c>
      <c r="AL32" s="64" t="s">
        <v>194</v>
      </c>
      <c r="AM32" s="65" t="s">
        <v>36</v>
      </c>
      <c r="AN32" s="66">
        <v>0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60</v>
      </c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1</v>
      </c>
      <c r="BJ32" s="60">
        <v>1</v>
      </c>
      <c r="BK32" s="60">
        <v>0</v>
      </c>
      <c r="BL32" s="60">
        <v>0</v>
      </c>
      <c r="BM32" s="60">
        <v>2</v>
      </c>
      <c r="BN32" s="60">
        <v>0</v>
      </c>
      <c r="BO32" s="60">
        <v>0</v>
      </c>
      <c r="BP32" s="60">
        <v>1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6">
        <v>5</v>
      </c>
      <c r="BX32" s="196">
        <v>2.0244403772971782</v>
      </c>
      <c r="BY32" s="61">
        <v>0.40488807545943561</v>
      </c>
      <c r="BZ32" s="62">
        <v>0</v>
      </c>
      <c r="CA32" s="190">
        <v>1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217</v>
      </c>
      <c r="C33" s="48" t="s">
        <v>21</v>
      </c>
      <c r="D33" s="55">
        <v>0</v>
      </c>
      <c r="E33" s="36"/>
      <c r="F33" s="50">
        <v>10911101729</v>
      </c>
      <c r="G33" s="20" t="s">
        <v>1423</v>
      </c>
      <c r="H33" s="51" t="s">
        <v>24</v>
      </c>
      <c r="I33" s="21">
        <v>11701101733</v>
      </c>
      <c r="J33" s="20" t="s">
        <v>2345</v>
      </c>
      <c r="K33" s="51" t="s">
        <v>41</v>
      </c>
      <c r="L33" s="37"/>
      <c r="M33" s="54">
        <v>31</v>
      </c>
      <c r="N33" s="56" t="s">
        <v>210</v>
      </c>
      <c r="O33" s="48" t="s">
        <v>44</v>
      </c>
      <c r="P33" s="55">
        <v>0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1551</v>
      </c>
      <c r="AA33" s="48" t="s">
        <v>24</v>
      </c>
      <c r="AB33" s="55">
        <v>0</v>
      </c>
      <c r="AC33" s="36"/>
      <c r="AD33" s="50">
        <v>11911101907</v>
      </c>
      <c r="AE33" s="20" t="s">
        <v>1990</v>
      </c>
      <c r="AF33" s="21" t="s">
        <v>46</v>
      </c>
      <c r="AG33" s="50">
        <v>10671202938</v>
      </c>
      <c r="AH33" s="20" t="s">
        <v>2470</v>
      </c>
      <c r="AI33" s="51" t="s">
        <v>21</v>
      </c>
      <c r="AJ33" s="53"/>
      <c r="AK33" s="54">
        <v>31</v>
      </c>
      <c r="AL33" s="56" t="s">
        <v>299</v>
      </c>
      <c r="AM33" s="48" t="s">
        <v>65</v>
      </c>
      <c r="AN33" s="55">
        <v>0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64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4</v>
      </c>
      <c r="BL33" s="51">
        <v>1</v>
      </c>
      <c r="BM33" s="51">
        <v>0</v>
      </c>
      <c r="BN33" s="51">
        <v>1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6</v>
      </c>
      <c r="BX33" s="196">
        <v>1.9721630390504503</v>
      </c>
      <c r="BY33" s="61">
        <v>0.32869383984174172</v>
      </c>
      <c r="BZ33" s="62">
        <v>0</v>
      </c>
      <c r="CA33" s="190">
        <v>0</v>
      </c>
      <c r="CB33" s="235" t="s">
        <v>3841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193</v>
      </c>
      <c r="C34" s="48" t="s">
        <v>40</v>
      </c>
      <c r="D34" s="55">
        <v>0</v>
      </c>
      <c r="E34" s="36"/>
      <c r="F34" s="50">
        <v>10911000074</v>
      </c>
      <c r="G34" s="20" t="s">
        <v>1424</v>
      </c>
      <c r="H34" s="51" t="s">
        <v>24</v>
      </c>
      <c r="I34" s="21">
        <v>10081202909</v>
      </c>
      <c r="J34" s="20" t="s">
        <v>2435</v>
      </c>
      <c r="K34" s="51" t="s">
        <v>43</v>
      </c>
      <c r="L34" s="37"/>
      <c r="M34" s="54">
        <v>32</v>
      </c>
      <c r="N34" s="56" t="s">
        <v>184</v>
      </c>
      <c r="O34" s="48" t="s">
        <v>44</v>
      </c>
      <c r="P34" s="55">
        <v>0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483</v>
      </c>
      <c r="AA34" s="48" t="s">
        <v>21</v>
      </c>
      <c r="AB34" s="55">
        <v>0</v>
      </c>
      <c r="AC34" s="36"/>
      <c r="AD34" s="50">
        <v>10911101908</v>
      </c>
      <c r="AE34" s="20" t="s">
        <v>1421</v>
      </c>
      <c r="AF34" s="21" t="s">
        <v>24</v>
      </c>
      <c r="AG34" s="50">
        <v>11811101119</v>
      </c>
      <c r="AH34" s="20" t="s">
        <v>514</v>
      </c>
      <c r="AI34" s="51" t="s">
        <v>32</v>
      </c>
      <c r="AJ34" s="53"/>
      <c r="AK34" s="54">
        <v>32</v>
      </c>
      <c r="AL34" s="56" t="s">
        <v>192</v>
      </c>
      <c r="AM34" s="48" t="s">
        <v>36</v>
      </c>
      <c r="AN34" s="55">
        <v>0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53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2</v>
      </c>
      <c r="BL34" s="51">
        <v>3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5</v>
      </c>
      <c r="BX34" s="196">
        <v>1.7777989758640487</v>
      </c>
      <c r="BY34" s="61">
        <v>0.35555979517280972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233</v>
      </c>
      <c r="C35" s="48" t="s">
        <v>36</v>
      </c>
      <c r="D35" s="55">
        <v>0</v>
      </c>
      <c r="E35" s="36"/>
      <c r="F35" s="50">
        <v>10911101750</v>
      </c>
      <c r="G35" s="20" t="s">
        <v>1427</v>
      </c>
      <c r="H35" s="51" t="s">
        <v>24</v>
      </c>
      <c r="I35" s="21">
        <v>11811102247</v>
      </c>
      <c r="J35" s="20" t="s">
        <v>2102</v>
      </c>
      <c r="K35" s="51" t="s">
        <v>32</v>
      </c>
      <c r="L35" s="37"/>
      <c r="M35" s="54">
        <v>33</v>
      </c>
      <c r="N35" s="56" t="s">
        <v>182</v>
      </c>
      <c r="O35" s="48" t="s">
        <v>28</v>
      </c>
      <c r="P35" s="55">
        <v>0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179</v>
      </c>
      <c r="AA35" s="48" t="s">
        <v>28</v>
      </c>
      <c r="AB35" s="55">
        <v>0</v>
      </c>
      <c r="AC35" s="36"/>
      <c r="AD35" s="50">
        <v>10911000228</v>
      </c>
      <c r="AE35" s="20" t="s">
        <v>1168</v>
      </c>
      <c r="AF35" s="21" t="s">
        <v>24</v>
      </c>
      <c r="AG35" s="50">
        <v>10671202914</v>
      </c>
      <c r="AH35" s="20" t="s">
        <v>2423</v>
      </c>
      <c r="AI35" s="51" t="s">
        <v>21</v>
      </c>
      <c r="AJ35" s="53"/>
      <c r="AK35" s="54">
        <v>33</v>
      </c>
      <c r="AL35" s="56" t="s">
        <v>204</v>
      </c>
      <c r="AM35" s="48" t="s">
        <v>24</v>
      </c>
      <c r="AN35" s="55">
        <v>0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6" t="s">
        <v>70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2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3</v>
      </c>
      <c r="BX35" s="196">
        <v>1.6773896502005259</v>
      </c>
      <c r="BY35" s="61">
        <v>0.55912988340017533</v>
      </c>
      <c r="BZ35" s="62">
        <v>0</v>
      </c>
      <c r="CA35" s="190">
        <v>2</v>
      </c>
      <c r="CB35" s="235" t="s">
        <v>3842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183</v>
      </c>
      <c r="C36" s="48" t="s">
        <v>48</v>
      </c>
      <c r="D36" s="55">
        <v>0</v>
      </c>
      <c r="E36" s="36"/>
      <c r="F36" s="50" t="e">
        <v>#N/A</v>
      </c>
      <c r="G36" s="20" t="s">
        <v>2908</v>
      </c>
      <c r="H36" s="51" t="s">
        <v>2908</v>
      </c>
      <c r="I36" s="21">
        <v>10081202923</v>
      </c>
      <c r="J36" s="20" t="s">
        <v>2436</v>
      </c>
      <c r="K36" s="51" t="s">
        <v>43</v>
      </c>
      <c r="L36" s="37"/>
      <c r="M36" s="54">
        <v>34</v>
      </c>
      <c r="N36" s="56" t="s">
        <v>204</v>
      </c>
      <c r="O36" s="48" t="s">
        <v>24</v>
      </c>
      <c r="P36" s="55">
        <v>0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249</v>
      </c>
      <c r="AA36" s="48" t="s">
        <v>41</v>
      </c>
      <c r="AB36" s="55">
        <v>0</v>
      </c>
      <c r="AC36" s="36"/>
      <c r="AD36" s="50">
        <v>10911101519</v>
      </c>
      <c r="AE36" s="20" t="s">
        <v>2008</v>
      </c>
      <c r="AF36" s="21" t="s">
        <v>24</v>
      </c>
      <c r="AG36" s="50">
        <v>10671202928</v>
      </c>
      <c r="AH36" s="20" t="s">
        <v>2471</v>
      </c>
      <c r="AI36" s="51" t="s">
        <v>21</v>
      </c>
      <c r="AJ36" s="53"/>
      <c r="AK36" s="54">
        <v>34</v>
      </c>
      <c r="AL36" s="56" t="s">
        <v>154</v>
      </c>
      <c r="AM36" s="48" t="s">
        <v>26</v>
      </c>
      <c r="AN36" s="55">
        <v>12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100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1</v>
      </c>
      <c r="BM36" s="51">
        <v>0</v>
      </c>
      <c r="BN36" s="51">
        <v>1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4</v>
      </c>
      <c r="BX36" s="196">
        <v>1.4923985241497117</v>
      </c>
      <c r="BY36" s="61">
        <v>0.37309963103742794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211</v>
      </c>
      <c r="C37" s="48" t="s">
        <v>51</v>
      </c>
      <c r="D37" s="55">
        <v>0</v>
      </c>
      <c r="E37" s="36"/>
      <c r="F37" s="50" t="e">
        <v>#N/A</v>
      </c>
      <c r="G37" s="20" t="s">
        <v>2908</v>
      </c>
      <c r="H37" s="51" t="s">
        <v>2908</v>
      </c>
      <c r="I37" s="21">
        <v>10081202907</v>
      </c>
      <c r="J37" s="20" t="s">
        <v>2437</v>
      </c>
      <c r="K37" s="51" t="s">
        <v>43</v>
      </c>
      <c r="L37" s="37"/>
      <c r="M37" s="54">
        <v>35</v>
      </c>
      <c r="N37" s="56" t="s">
        <v>194</v>
      </c>
      <c r="O37" s="48" t="s">
        <v>36</v>
      </c>
      <c r="P37" s="55">
        <v>0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267</v>
      </c>
      <c r="AA37" s="48" t="s">
        <v>24</v>
      </c>
      <c r="AB37" s="55">
        <v>0</v>
      </c>
      <c r="AC37" s="36"/>
      <c r="AD37" s="50">
        <v>10911101909</v>
      </c>
      <c r="AE37" s="20" t="s">
        <v>2014</v>
      </c>
      <c r="AF37" s="21" t="s">
        <v>24</v>
      </c>
      <c r="AG37" s="50">
        <v>11811000356</v>
      </c>
      <c r="AH37" s="20" t="s">
        <v>840</v>
      </c>
      <c r="AI37" s="51" t="s">
        <v>32</v>
      </c>
      <c r="AJ37" s="53"/>
      <c r="AK37" s="54">
        <v>35</v>
      </c>
      <c r="AL37" s="56" t="s">
        <v>156</v>
      </c>
      <c r="AM37" s="48" t="s">
        <v>29</v>
      </c>
      <c r="AN37" s="55">
        <v>-1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103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1</v>
      </c>
      <c r="BK37" s="51">
        <v>1</v>
      </c>
      <c r="BL37" s="51">
        <v>2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4</v>
      </c>
      <c r="BX37" s="196">
        <v>1.472005606273485</v>
      </c>
      <c r="BY37" s="61">
        <v>0.36800140156837124</v>
      </c>
      <c r="BZ37" s="62">
        <v>0</v>
      </c>
      <c r="CA37" s="190">
        <v>0</v>
      </c>
      <c r="CB37" s="235" t="s">
        <v>3843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195</v>
      </c>
      <c r="C38" s="48" t="s">
        <v>28</v>
      </c>
      <c r="D38" s="55">
        <v>0</v>
      </c>
      <c r="E38" s="36"/>
      <c r="F38" s="50" t="e">
        <v>#N/A</v>
      </c>
      <c r="G38" s="20" t="s">
        <v>2908</v>
      </c>
      <c r="H38" s="51" t="s">
        <v>2908</v>
      </c>
      <c r="I38" s="21">
        <v>11461101836</v>
      </c>
      <c r="J38" s="20" t="s">
        <v>1448</v>
      </c>
      <c r="K38" s="51" t="s">
        <v>36</v>
      </c>
      <c r="L38" s="37"/>
      <c r="M38" s="54">
        <v>36</v>
      </c>
      <c r="N38" s="56" t="s">
        <v>196</v>
      </c>
      <c r="O38" s="48" t="s">
        <v>41</v>
      </c>
      <c r="P38" s="55">
        <v>1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1545</v>
      </c>
      <c r="AA38" s="48" t="s">
        <v>34</v>
      </c>
      <c r="AB38" s="55">
        <v>0</v>
      </c>
      <c r="AC38" s="36"/>
      <c r="AD38" s="50">
        <v>10911000074</v>
      </c>
      <c r="AE38" s="20" t="s">
        <v>1424</v>
      </c>
      <c r="AF38" s="21" t="s">
        <v>24</v>
      </c>
      <c r="AG38" s="50">
        <v>10671202911</v>
      </c>
      <c r="AH38" s="20" t="s">
        <v>2422</v>
      </c>
      <c r="AI38" s="51" t="s">
        <v>21</v>
      </c>
      <c r="AJ38" s="53"/>
      <c r="AK38" s="54">
        <v>36</v>
      </c>
      <c r="AL38" s="56" t="s">
        <v>180</v>
      </c>
      <c r="AM38" s="48" t="s">
        <v>24</v>
      </c>
      <c r="AN38" s="55">
        <v>-1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68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2</v>
      </c>
      <c r="BL38" s="51">
        <v>0</v>
      </c>
      <c r="BM38" s="51">
        <v>0</v>
      </c>
      <c r="BN38" s="51">
        <v>0</v>
      </c>
      <c r="BO38" s="51">
        <v>2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4</v>
      </c>
      <c r="BX38" s="196">
        <v>1.2584251346965822</v>
      </c>
      <c r="BY38" s="61">
        <v>0.31460628367414556</v>
      </c>
      <c r="BZ38" s="62">
        <v>0</v>
      </c>
      <c r="CA38" s="190">
        <v>0</v>
      </c>
    </row>
    <row r="39" spans="1:106">
      <c r="A39" s="54">
        <v>37</v>
      </c>
      <c r="B39" s="20" t="s">
        <v>239</v>
      </c>
      <c r="C39" s="48" t="s">
        <v>24</v>
      </c>
      <c r="D39" s="55">
        <v>0</v>
      </c>
      <c r="E39" s="36"/>
      <c r="F39" s="50" t="e">
        <v>#N/A</v>
      </c>
      <c r="G39" s="20" t="s">
        <v>2908</v>
      </c>
      <c r="H39" s="51" t="s">
        <v>2908</v>
      </c>
      <c r="I39" s="21">
        <v>11461202879</v>
      </c>
      <c r="J39" s="20" t="s">
        <v>2442</v>
      </c>
      <c r="K39" s="51" t="s">
        <v>36</v>
      </c>
      <c r="L39" s="37"/>
      <c r="M39" s="54">
        <v>37</v>
      </c>
      <c r="N39" s="56" t="s">
        <v>246</v>
      </c>
      <c r="O39" s="48" t="s">
        <v>21</v>
      </c>
      <c r="P39" s="55">
        <v>1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1468</v>
      </c>
      <c r="AA39" s="48" t="s">
        <v>28</v>
      </c>
      <c r="AB39" s="55">
        <v>0</v>
      </c>
      <c r="AC39" s="36"/>
      <c r="AD39" s="50">
        <v>11761000002</v>
      </c>
      <c r="AE39" s="20" t="s">
        <v>754</v>
      </c>
      <c r="AF39" s="21" t="s">
        <v>57</v>
      </c>
      <c r="AG39" s="50">
        <v>10081202909</v>
      </c>
      <c r="AH39" s="20" t="s">
        <v>2435</v>
      </c>
      <c r="AI39" s="51" t="s">
        <v>43</v>
      </c>
      <c r="AJ39" s="53"/>
      <c r="AK39" s="54">
        <v>37</v>
      </c>
      <c r="AL39" s="56" t="s">
        <v>228</v>
      </c>
      <c r="AM39" s="48" t="s">
        <v>24</v>
      </c>
      <c r="AN39" s="55">
        <v>-1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61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1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1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0.79376430205949666</v>
      </c>
      <c r="BY39" s="61">
        <v>0.39688215102974833</v>
      </c>
      <c r="BZ39" s="62">
        <v>0</v>
      </c>
      <c r="CA39" s="190">
        <v>0</v>
      </c>
    </row>
    <row r="40" spans="1:106">
      <c r="A40" s="54">
        <v>38</v>
      </c>
      <c r="B40" s="20" t="s">
        <v>2294</v>
      </c>
      <c r="C40" s="48" t="s">
        <v>41</v>
      </c>
      <c r="D40" s="55">
        <v>0</v>
      </c>
      <c r="E40" s="36"/>
      <c r="F40" s="50" t="e">
        <v>#N/A</v>
      </c>
      <c r="G40" s="20" t="s">
        <v>2908</v>
      </c>
      <c r="H40" s="51" t="s">
        <v>2908</v>
      </c>
      <c r="I40" s="21">
        <v>10081202910</v>
      </c>
      <c r="J40" s="20" t="s">
        <v>2443</v>
      </c>
      <c r="K40" s="51" t="s">
        <v>43</v>
      </c>
      <c r="L40" s="37"/>
      <c r="M40" s="54">
        <v>38</v>
      </c>
      <c r="N40" s="56" t="s">
        <v>192</v>
      </c>
      <c r="O40" s="48" t="s">
        <v>36</v>
      </c>
      <c r="P40" s="55">
        <v>1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167</v>
      </c>
      <c r="AA40" s="48" t="s">
        <v>28</v>
      </c>
      <c r="AB40" s="55">
        <v>1</v>
      </c>
      <c r="AC40" s="36"/>
      <c r="AD40" s="50">
        <v>10911101729</v>
      </c>
      <c r="AE40" s="20" t="s">
        <v>1423</v>
      </c>
      <c r="AF40" s="21" t="s">
        <v>24</v>
      </c>
      <c r="AG40" s="50">
        <v>11811101115</v>
      </c>
      <c r="AH40" s="20" t="s">
        <v>1094</v>
      </c>
      <c r="AI40" s="51" t="s">
        <v>32</v>
      </c>
      <c r="AJ40" s="53"/>
      <c r="AK40" s="54">
        <v>38</v>
      </c>
      <c r="AL40" s="56" t="s">
        <v>212</v>
      </c>
      <c r="AM40" s="48" t="s">
        <v>36</v>
      </c>
      <c r="AN40" s="55">
        <v>-1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7" t="s">
        <v>119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1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0.64188929093848635</v>
      </c>
      <c r="BY40" s="61">
        <v>0.32094464546924317</v>
      </c>
      <c r="BZ40" s="62">
        <v>0</v>
      </c>
      <c r="CA40" s="190">
        <v>0</v>
      </c>
    </row>
    <row r="41" spans="1:106">
      <c r="A41" s="54">
        <v>39</v>
      </c>
      <c r="B41" s="20" t="s">
        <v>219</v>
      </c>
      <c r="C41" s="48" t="s">
        <v>28</v>
      </c>
      <c r="D41" s="55">
        <v>0</v>
      </c>
      <c r="E41" s="36"/>
      <c r="F41" s="50" t="e">
        <v>#N/A</v>
      </c>
      <c r="G41" s="20" t="s">
        <v>2908</v>
      </c>
      <c r="H41" s="51" t="s">
        <v>2908</v>
      </c>
      <c r="I41" s="21">
        <v>11811202916</v>
      </c>
      <c r="J41" s="20" t="s">
        <v>2444</v>
      </c>
      <c r="K41" s="51" t="s">
        <v>32</v>
      </c>
      <c r="L41" s="37"/>
      <c r="M41" s="54">
        <v>39</v>
      </c>
      <c r="N41" s="56" t="s">
        <v>200</v>
      </c>
      <c r="O41" s="48" t="s">
        <v>26</v>
      </c>
      <c r="P41" s="55">
        <v>-3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201</v>
      </c>
      <c r="AA41" s="48" t="s">
        <v>34</v>
      </c>
      <c r="AB41" s="55">
        <v>1</v>
      </c>
      <c r="AC41" s="36"/>
      <c r="AD41" s="50">
        <v>10911101734</v>
      </c>
      <c r="AE41" s="20" t="s">
        <v>1406</v>
      </c>
      <c r="AF41" s="21" t="s">
        <v>24</v>
      </c>
      <c r="AG41" s="50">
        <v>10081202924</v>
      </c>
      <c r="AH41" s="20" t="s">
        <v>2426</v>
      </c>
      <c r="AI41" s="51" t="s">
        <v>43</v>
      </c>
      <c r="AJ41" s="53"/>
      <c r="AK41" s="54">
        <v>39</v>
      </c>
      <c r="AL41" s="56" t="s">
        <v>218</v>
      </c>
      <c r="AM41" s="48" t="s">
        <v>21</v>
      </c>
      <c r="AN41" s="55">
        <v>-1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6" t="s">
        <v>69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0.2932551319648094</v>
      </c>
      <c r="BY41" s="61">
        <v>0.2932551319648094</v>
      </c>
      <c r="BZ41" s="62">
        <v>0</v>
      </c>
      <c r="CA41" s="190">
        <v>0</v>
      </c>
    </row>
    <row r="42" spans="1:106">
      <c r="A42" s="63">
        <v>40</v>
      </c>
      <c r="B42" s="64" t="s">
        <v>201</v>
      </c>
      <c r="C42" s="65" t="s">
        <v>34</v>
      </c>
      <c r="D42" s="66">
        <v>0</v>
      </c>
      <c r="E42" s="36"/>
      <c r="F42" s="50" t="e">
        <v>#N/A</v>
      </c>
      <c r="G42" s="20" t="s">
        <v>2908</v>
      </c>
      <c r="H42" s="51" t="s">
        <v>2908</v>
      </c>
      <c r="I42" s="21">
        <v>11811202920</v>
      </c>
      <c r="J42" s="20" t="s">
        <v>2445</v>
      </c>
      <c r="K42" s="51" t="s">
        <v>32</v>
      </c>
      <c r="L42" s="37"/>
      <c r="M42" s="63">
        <v>40</v>
      </c>
      <c r="N42" s="64" t="s">
        <v>216</v>
      </c>
      <c r="O42" s="65" t="s">
        <v>24</v>
      </c>
      <c r="P42" s="66">
        <v>0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304</v>
      </c>
      <c r="AA42" s="65" t="s">
        <v>24</v>
      </c>
      <c r="AB42" s="66">
        <v>1</v>
      </c>
      <c r="AC42" s="36"/>
      <c r="AD42" s="50">
        <v>10911000604</v>
      </c>
      <c r="AE42" s="20" t="s">
        <v>1182</v>
      </c>
      <c r="AF42" s="21" t="s">
        <v>24</v>
      </c>
      <c r="AG42" s="50">
        <v>10081000431</v>
      </c>
      <c r="AH42" s="20" t="s">
        <v>1105</v>
      </c>
      <c r="AI42" s="51" t="s">
        <v>43</v>
      </c>
      <c r="AJ42" s="53"/>
      <c r="AK42" s="63">
        <v>40</v>
      </c>
      <c r="AL42" s="64" t="s">
        <v>238</v>
      </c>
      <c r="AM42" s="65" t="s">
        <v>38</v>
      </c>
      <c r="AN42" s="66">
        <v>21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6" t="s">
        <v>57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1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0.2304147465437788</v>
      </c>
      <c r="BY42" s="61">
        <v>0.2304147465437788</v>
      </c>
      <c r="BZ42" s="62">
        <v>0</v>
      </c>
      <c r="CA42" s="190">
        <v>0</v>
      </c>
    </row>
    <row r="43" spans="1:106">
      <c r="A43" s="54">
        <v>41</v>
      </c>
      <c r="B43" s="20" t="s">
        <v>377</v>
      </c>
      <c r="C43" s="48" t="s">
        <v>38</v>
      </c>
      <c r="D43" s="55">
        <v>0</v>
      </c>
      <c r="E43" s="36"/>
      <c r="F43" s="50" t="e">
        <v>#N/A</v>
      </c>
      <c r="G43" s="20" t="s">
        <v>2908</v>
      </c>
      <c r="H43" s="51" t="s">
        <v>2908</v>
      </c>
      <c r="I43" s="21">
        <v>11811202917</v>
      </c>
      <c r="J43" s="20" t="s">
        <v>2446</v>
      </c>
      <c r="K43" s="51" t="s">
        <v>32</v>
      </c>
      <c r="L43" s="37"/>
      <c r="M43" s="54">
        <v>41</v>
      </c>
      <c r="N43" s="56" t="s">
        <v>178</v>
      </c>
      <c r="O43" s="48" t="s">
        <v>72</v>
      </c>
      <c r="P43" s="55">
        <v>0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1207</v>
      </c>
      <c r="AA43" s="48" t="s">
        <v>44</v>
      </c>
      <c r="AB43" s="55">
        <v>1</v>
      </c>
      <c r="AC43" s="36"/>
      <c r="AD43" s="50">
        <v>10911000229</v>
      </c>
      <c r="AE43" s="20" t="s">
        <v>1222</v>
      </c>
      <c r="AF43" s="21" t="s">
        <v>24</v>
      </c>
      <c r="AG43" s="50">
        <v>10081202930</v>
      </c>
      <c r="AH43" s="20" t="s">
        <v>2472</v>
      </c>
      <c r="AI43" s="51" t="s">
        <v>43</v>
      </c>
      <c r="AJ43" s="53"/>
      <c r="AK43" s="54">
        <v>41</v>
      </c>
      <c r="AL43" s="56" t="s">
        <v>244</v>
      </c>
      <c r="AM43" s="48" t="s">
        <v>24</v>
      </c>
      <c r="AN43" s="55">
        <v>-2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2415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0.20876826722338204</v>
      </c>
      <c r="BY43" s="61">
        <v>0.20876826722338204</v>
      </c>
      <c r="BZ43" s="62">
        <v>0</v>
      </c>
      <c r="CA43" s="190">
        <v>1</v>
      </c>
    </row>
    <row r="44" spans="1:106">
      <c r="A44" s="54">
        <v>42</v>
      </c>
      <c r="B44" s="20" t="s">
        <v>205</v>
      </c>
      <c r="C44" s="48" t="s">
        <v>50</v>
      </c>
      <c r="D44" s="55">
        <v>0</v>
      </c>
      <c r="E44" s="36"/>
      <c r="F44" s="50" t="e">
        <v>#N/A</v>
      </c>
      <c r="G44" s="20" t="s">
        <v>2908</v>
      </c>
      <c r="H44" s="51" t="s">
        <v>2908</v>
      </c>
      <c r="I44" s="21">
        <v>11811202925</v>
      </c>
      <c r="J44" s="20" t="s">
        <v>2447</v>
      </c>
      <c r="K44" s="51" t="s">
        <v>32</v>
      </c>
      <c r="L44" s="37"/>
      <c r="M44" s="54">
        <v>42</v>
      </c>
      <c r="N44" s="56" t="s">
        <v>252</v>
      </c>
      <c r="O44" s="48" t="s">
        <v>24</v>
      </c>
      <c r="P44" s="55">
        <v>0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169</v>
      </c>
      <c r="AA44" s="48" t="s">
        <v>26</v>
      </c>
      <c r="AB44" s="55">
        <v>1</v>
      </c>
      <c r="AC44" s="36"/>
      <c r="AD44" s="50" t="e">
        <v>#N/A</v>
      </c>
      <c r="AE44" s="20" t="s">
        <v>2908</v>
      </c>
      <c r="AF44" s="21" t="s">
        <v>2908</v>
      </c>
      <c r="AG44" s="50">
        <v>11811202918</v>
      </c>
      <c r="AH44" s="20" t="s">
        <v>2419</v>
      </c>
      <c r="AI44" s="51" t="s">
        <v>32</v>
      </c>
      <c r="AJ44" s="53"/>
      <c r="AK44" s="54">
        <v>42</v>
      </c>
      <c r="AL44" s="56" t="s">
        <v>2569</v>
      </c>
      <c r="AM44" s="48" t="s">
        <v>38</v>
      </c>
      <c r="AN44" s="55">
        <v>32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1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0.19493177387914229</v>
      </c>
      <c r="BY44" s="61">
        <v>0.19493177387914229</v>
      </c>
      <c r="BZ44" s="62">
        <v>0</v>
      </c>
      <c r="CA44" s="190">
        <v>0</v>
      </c>
    </row>
    <row r="45" spans="1:106">
      <c r="A45" s="54">
        <v>43</v>
      </c>
      <c r="B45" s="20" t="s">
        <v>1207</v>
      </c>
      <c r="C45" s="48" t="s">
        <v>44</v>
      </c>
      <c r="D45" s="55">
        <v>1</v>
      </c>
      <c r="E45" s="36"/>
      <c r="F45" s="50" t="e">
        <v>#N/A</v>
      </c>
      <c r="G45" s="20" t="s">
        <v>2908</v>
      </c>
      <c r="H45" s="51" t="s">
        <v>2908</v>
      </c>
      <c r="I45" s="21">
        <v>11811202913</v>
      </c>
      <c r="J45" s="20" t="s">
        <v>2448</v>
      </c>
      <c r="K45" s="51" t="s">
        <v>32</v>
      </c>
      <c r="L45" s="37"/>
      <c r="M45" s="54">
        <v>43</v>
      </c>
      <c r="N45" s="56" t="s">
        <v>133</v>
      </c>
      <c r="O45" s="48" t="s">
        <v>26</v>
      </c>
      <c r="P45" s="55">
        <v>0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221</v>
      </c>
      <c r="AA45" s="48" t="s">
        <v>44</v>
      </c>
      <c r="AB45" s="55">
        <v>1</v>
      </c>
      <c r="AC45" s="36"/>
      <c r="AD45" s="50" t="e">
        <v>#N/A</v>
      </c>
      <c r="AE45" s="20" t="s">
        <v>2908</v>
      </c>
      <c r="AF45" s="21" t="s">
        <v>2908</v>
      </c>
      <c r="AG45" s="50">
        <v>11811202913</v>
      </c>
      <c r="AH45" s="20" t="s">
        <v>2448</v>
      </c>
      <c r="AI45" s="51" t="s">
        <v>32</v>
      </c>
      <c r="AJ45" s="53"/>
      <c r="AK45" s="54">
        <v>43</v>
      </c>
      <c r="AL45" s="56" t="s">
        <v>920</v>
      </c>
      <c r="AM45" s="48" t="s">
        <v>28</v>
      </c>
      <c r="AN45" s="55">
        <v>-3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 t="s">
        <v>72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1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0.14104372355430184</v>
      </c>
      <c r="BY45" s="61">
        <v>0.14104372355430184</v>
      </c>
      <c r="BZ45" s="62">
        <v>0</v>
      </c>
      <c r="CA45" s="190">
        <v>1</v>
      </c>
    </row>
    <row r="46" spans="1:106">
      <c r="A46" s="54">
        <v>44</v>
      </c>
      <c r="B46" s="20" t="s">
        <v>203</v>
      </c>
      <c r="C46" s="48" t="s">
        <v>38</v>
      </c>
      <c r="D46" s="55">
        <v>16</v>
      </c>
      <c r="E46" s="36"/>
      <c r="F46" s="50" t="e">
        <v>#N/A</v>
      </c>
      <c r="G46" s="20" t="s">
        <v>2908</v>
      </c>
      <c r="H46" s="51" t="s">
        <v>2908</v>
      </c>
      <c r="I46" s="21">
        <v>11811202919</v>
      </c>
      <c r="J46" s="20" t="s">
        <v>2449</v>
      </c>
      <c r="K46" s="51" t="s">
        <v>32</v>
      </c>
      <c r="L46" s="37"/>
      <c r="M46" s="54">
        <v>44</v>
      </c>
      <c r="N46" s="56" t="s">
        <v>299</v>
      </c>
      <c r="O46" s="48" t="s">
        <v>65</v>
      </c>
      <c r="P46" s="55">
        <v>0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2307</v>
      </c>
      <c r="AA46" s="48" t="s">
        <v>58</v>
      </c>
      <c r="AB46" s="55">
        <v>1</v>
      </c>
      <c r="AC46" s="36"/>
      <c r="AD46" s="50" t="e">
        <v>#N/A</v>
      </c>
      <c r="AE46" s="20" t="s">
        <v>2908</v>
      </c>
      <c r="AF46" s="21" t="s">
        <v>2908</v>
      </c>
      <c r="AG46" s="50">
        <v>11811202917</v>
      </c>
      <c r="AH46" s="20" t="s">
        <v>2446</v>
      </c>
      <c r="AI46" s="51" t="s">
        <v>32</v>
      </c>
      <c r="AJ46" s="53"/>
      <c r="AK46" s="54">
        <v>44</v>
      </c>
      <c r="AL46" s="56" t="s">
        <v>230</v>
      </c>
      <c r="AM46" s="48" t="s">
        <v>43</v>
      </c>
      <c r="AN46" s="55">
        <v>-3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245</v>
      </c>
      <c r="C47" s="48" t="s">
        <v>24</v>
      </c>
      <c r="D47" s="55">
        <v>0</v>
      </c>
      <c r="E47" s="36"/>
      <c r="F47" s="50" t="e">
        <v>#N/A</v>
      </c>
      <c r="G47" s="20" t="s">
        <v>2908</v>
      </c>
      <c r="H47" s="51" t="s">
        <v>2908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212</v>
      </c>
      <c r="O47" s="48" t="s">
        <v>36</v>
      </c>
      <c r="P47" s="55">
        <v>0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225</v>
      </c>
      <c r="AA47" s="48" t="s">
        <v>40</v>
      </c>
      <c r="AB47" s="55">
        <v>119</v>
      </c>
      <c r="AC47" s="36"/>
      <c r="AD47" s="50" t="e">
        <v>#N/A</v>
      </c>
      <c r="AE47" s="20" t="s">
        <v>2908</v>
      </c>
      <c r="AF47" s="21" t="s">
        <v>2908</v>
      </c>
      <c r="AG47" s="50">
        <v>11811202936</v>
      </c>
      <c r="AH47" s="20" t="s">
        <v>2292</v>
      </c>
      <c r="AI47" s="51" t="s">
        <v>32</v>
      </c>
      <c r="AJ47" s="53"/>
      <c r="AK47" s="54">
        <v>45</v>
      </c>
      <c r="AL47" s="56" t="s">
        <v>222</v>
      </c>
      <c r="AM47" s="48" t="s">
        <v>32</v>
      </c>
      <c r="AN47" s="55">
        <v>9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207</v>
      </c>
      <c r="C48" s="48" t="s">
        <v>50</v>
      </c>
      <c r="D48" s="55">
        <v>0</v>
      </c>
      <c r="E48" s="36"/>
      <c r="F48" s="50" t="e">
        <v>#N/A</v>
      </c>
      <c r="G48" s="20" t="s">
        <v>2908</v>
      </c>
      <c r="H48" s="51" t="s">
        <v>2908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190</v>
      </c>
      <c r="O48" s="48" t="s">
        <v>41</v>
      </c>
      <c r="P48" s="55">
        <v>0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245</v>
      </c>
      <c r="AA48" s="48" t="s">
        <v>24</v>
      </c>
      <c r="AB48" s="55">
        <v>0</v>
      </c>
      <c r="AC48" s="36"/>
      <c r="AD48" s="50" t="e">
        <v>#N/A</v>
      </c>
      <c r="AE48" s="20" t="s">
        <v>2908</v>
      </c>
      <c r="AF48" s="21" t="s">
        <v>2908</v>
      </c>
      <c r="AG48" s="50">
        <v>11811202916</v>
      </c>
      <c r="AH48" s="20" t="s">
        <v>2444</v>
      </c>
      <c r="AI48" s="51" t="s">
        <v>32</v>
      </c>
      <c r="AJ48" s="53"/>
      <c r="AK48" s="54">
        <v>46</v>
      </c>
      <c r="AL48" s="56" t="s">
        <v>1086</v>
      </c>
      <c r="AM48" s="48" t="s">
        <v>28</v>
      </c>
      <c r="AN48" s="55">
        <v>-4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209</v>
      </c>
      <c r="C49" s="48" t="s">
        <v>28</v>
      </c>
      <c r="D49" s="55">
        <v>0</v>
      </c>
      <c r="E49" s="36"/>
      <c r="F49" s="50" t="e">
        <v>#N/A</v>
      </c>
      <c r="G49" s="20" t="s">
        <v>2908</v>
      </c>
      <c r="H49" s="51" t="s">
        <v>2908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220</v>
      </c>
      <c r="O49" s="48" t="s">
        <v>28</v>
      </c>
      <c r="P49" s="55">
        <v>0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165</v>
      </c>
      <c r="AA49" s="48" t="s">
        <v>29</v>
      </c>
      <c r="AB49" s="55">
        <v>0</v>
      </c>
      <c r="AC49" s="36"/>
      <c r="AD49" s="50" t="e">
        <v>#N/A</v>
      </c>
      <c r="AE49" s="20" t="s">
        <v>2908</v>
      </c>
      <c r="AF49" s="21" t="s">
        <v>2908</v>
      </c>
      <c r="AG49" s="50">
        <v>11811202937</v>
      </c>
      <c r="AH49" s="20" t="s">
        <v>2473</v>
      </c>
      <c r="AI49" s="51" t="s">
        <v>32</v>
      </c>
      <c r="AJ49" s="53"/>
      <c r="AK49" s="54">
        <v>47</v>
      </c>
      <c r="AL49" s="56" t="s">
        <v>356</v>
      </c>
      <c r="AM49" s="48" t="s">
        <v>38</v>
      </c>
      <c r="AN49" s="55">
        <v>-3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3143</v>
      </c>
      <c r="BY49" s="316"/>
      <c r="BZ49" s="317">
        <v>33</v>
      </c>
      <c r="CA49" s="310">
        <v>44</v>
      </c>
    </row>
    <row r="50" spans="1:106">
      <c r="A50" s="54">
        <v>48</v>
      </c>
      <c r="B50" s="20" t="s">
        <v>213</v>
      </c>
      <c r="C50" s="48" t="s">
        <v>36</v>
      </c>
      <c r="D50" s="55">
        <v>0</v>
      </c>
      <c r="E50" s="36"/>
      <c r="F50" s="50" t="e">
        <v>#N/A</v>
      </c>
      <c r="G50" s="20" t="s">
        <v>2908</v>
      </c>
      <c r="H50" s="51" t="s">
        <v>2908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244</v>
      </c>
      <c r="O50" s="48" t="s">
        <v>24</v>
      </c>
      <c r="P50" s="55">
        <v>0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326</v>
      </c>
      <c r="AA50" s="48" t="s">
        <v>24</v>
      </c>
      <c r="AB50" s="55">
        <v>-10</v>
      </c>
      <c r="AC50" s="36"/>
      <c r="AD50" s="50" t="e">
        <v>#N/A</v>
      </c>
      <c r="AE50" s="20" t="s">
        <v>2908</v>
      </c>
      <c r="AF50" s="21" t="s">
        <v>2908</v>
      </c>
      <c r="AG50" s="50">
        <v>11811202922</v>
      </c>
      <c r="AH50" s="20" t="s">
        <v>2420</v>
      </c>
      <c r="AI50" s="51" t="s">
        <v>32</v>
      </c>
      <c r="AJ50" s="53"/>
      <c r="AK50" s="54">
        <v>48</v>
      </c>
      <c r="AL50" s="56" t="s">
        <v>214</v>
      </c>
      <c r="AM50" s="48" t="s">
        <v>21</v>
      </c>
      <c r="AN50" s="55">
        <v>-3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157</v>
      </c>
      <c r="C51" s="48" t="s">
        <v>26</v>
      </c>
      <c r="D51" s="55">
        <v>-6</v>
      </c>
      <c r="E51" s="36"/>
      <c r="F51" s="50" t="e">
        <v>#N/A</v>
      </c>
      <c r="G51" s="20" t="s">
        <v>2908</v>
      </c>
      <c r="H51" s="51" t="s">
        <v>2908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224</v>
      </c>
      <c r="O51" s="48" t="s">
        <v>28</v>
      </c>
      <c r="P51" s="55">
        <v>0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452</v>
      </c>
      <c r="AA51" s="48" t="s">
        <v>45</v>
      </c>
      <c r="AB51" s="55">
        <v>41</v>
      </c>
      <c r="AC51" s="36"/>
      <c r="AD51" s="50" t="e">
        <v>#N/A</v>
      </c>
      <c r="AE51" s="20" t="s">
        <v>2908</v>
      </c>
      <c r="AF51" s="21" t="s">
        <v>2908</v>
      </c>
      <c r="AG51" s="50">
        <v>11811202929</v>
      </c>
      <c r="AH51" s="20" t="s">
        <v>950</v>
      </c>
      <c r="AI51" s="51" t="s">
        <v>32</v>
      </c>
      <c r="AJ51" s="53"/>
      <c r="AK51" s="54">
        <v>49</v>
      </c>
      <c r="AL51" s="56" t="s">
        <v>338</v>
      </c>
      <c r="AM51" s="48" t="s">
        <v>45</v>
      </c>
      <c r="AN51" s="55">
        <v>-2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191</v>
      </c>
      <c r="C52" s="65" t="s">
        <v>32</v>
      </c>
      <c r="D52" s="66">
        <v>-1</v>
      </c>
      <c r="E52" s="36"/>
      <c r="F52" s="50" t="e">
        <v>#N/A</v>
      </c>
      <c r="G52" s="20" t="s">
        <v>2908</v>
      </c>
      <c r="H52" s="51" t="s">
        <v>2908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366</v>
      </c>
      <c r="O52" s="65" t="s">
        <v>38</v>
      </c>
      <c r="P52" s="66">
        <v>25</v>
      </c>
      <c r="Y52" s="63">
        <v>50</v>
      </c>
      <c r="Z52" s="64" t="s">
        <v>343</v>
      </c>
      <c r="AA52" s="65" t="s">
        <v>45</v>
      </c>
      <c r="AB52" s="66">
        <v>43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350</v>
      </c>
      <c r="AM52" s="65" t="s">
        <v>21</v>
      </c>
      <c r="AN52" s="66">
        <v>-1</v>
      </c>
      <c r="AX52" s="48"/>
      <c r="AY52" s="169" t="s">
        <v>3844</v>
      </c>
      <c r="AZ52" s="169" t="s">
        <v>3845</v>
      </c>
      <c r="BA52" s="169" t="s">
        <v>3846</v>
      </c>
      <c r="BB52" s="169" t="s">
        <v>3847</v>
      </c>
      <c r="BC52" s="169" t="s">
        <v>3848</v>
      </c>
      <c r="BD52" s="169" t="s">
        <v>3849</v>
      </c>
      <c r="BE52" s="169" t="s">
        <v>3850</v>
      </c>
      <c r="BF52" s="169" t="s">
        <v>3851</v>
      </c>
      <c r="BG52" s="169" t="s">
        <v>3852</v>
      </c>
      <c r="BH52" s="169" t="s">
        <v>3853</v>
      </c>
      <c r="BI52" s="169" t="s">
        <v>3854</v>
      </c>
      <c r="BJ52" s="169" t="s">
        <v>3855</v>
      </c>
      <c r="BK52" s="169" t="s">
        <v>3856</v>
      </c>
      <c r="BL52" s="169" t="s">
        <v>3857</v>
      </c>
      <c r="BM52" s="169" t="s">
        <v>3858</v>
      </c>
      <c r="BN52" s="169" t="s">
        <v>3859</v>
      </c>
      <c r="BO52" s="169" t="s">
        <v>3860</v>
      </c>
      <c r="BP52" s="169" t="s">
        <v>3861</v>
      </c>
      <c r="BQ52" s="169" t="s">
        <v>3861</v>
      </c>
      <c r="BR52" s="169" t="s">
        <v>3861</v>
      </c>
      <c r="BS52" s="169" t="s">
        <v>3861</v>
      </c>
      <c r="BT52" s="169" t="s">
        <v>3861</v>
      </c>
      <c r="BU52" s="169" t="s">
        <v>3861</v>
      </c>
      <c r="BV52" s="169" t="s">
        <v>3861</v>
      </c>
      <c r="BW52" s="48">
        <v>387</v>
      </c>
      <c r="BX52" s="170" t="s">
        <v>3862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497</v>
      </c>
      <c r="C53" s="48" t="s">
        <v>44</v>
      </c>
      <c r="D53" s="55">
        <v>-1</v>
      </c>
      <c r="E53" s="36"/>
      <c r="F53" s="50" t="e">
        <v>#N/A</v>
      </c>
      <c r="G53" s="20" t="s">
        <v>2908</v>
      </c>
      <c r="H53" s="51" t="s">
        <v>2908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230</v>
      </c>
      <c r="O53" s="48" t="s">
        <v>43</v>
      </c>
      <c r="P53" s="55">
        <v>-1</v>
      </c>
      <c r="Y53" s="54">
        <v>51</v>
      </c>
      <c r="Z53" s="56" t="s">
        <v>213</v>
      </c>
      <c r="AA53" s="48" t="s">
        <v>36</v>
      </c>
      <c r="AB53" s="55">
        <v>-3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301</v>
      </c>
      <c r="AM53" s="48" t="s">
        <v>26</v>
      </c>
      <c r="AN53" s="55">
        <v>46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255</v>
      </c>
      <c r="C54" s="48" t="s">
        <v>44</v>
      </c>
      <c r="D54" s="55">
        <v>-1</v>
      </c>
      <c r="E54" s="36"/>
      <c r="F54" s="50" t="e">
        <v>#N/A</v>
      </c>
      <c r="G54" s="20" t="s">
        <v>2908</v>
      </c>
      <c r="H54" s="51" t="s">
        <v>2908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240</v>
      </c>
      <c r="O54" s="48" t="s">
        <v>48</v>
      </c>
      <c r="P54" s="55">
        <v>-1</v>
      </c>
      <c r="Y54" s="54">
        <v>52</v>
      </c>
      <c r="Z54" s="56" t="s">
        <v>1540</v>
      </c>
      <c r="AA54" s="48" t="s">
        <v>21</v>
      </c>
      <c r="AB54" s="55">
        <v>-2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2570</v>
      </c>
      <c r="AM54" s="48" t="s">
        <v>38</v>
      </c>
      <c r="AN54" s="55">
        <v>-2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1</v>
      </c>
      <c r="BB54" s="59">
        <v>1</v>
      </c>
      <c r="BC54" s="59">
        <v>2</v>
      </c>
      <c r="BD54" s="59">
        <v>0</v>
      </c>
      <c r="BE54" s="59">
        <v>2</v>
      </c>
      <c r="BF54" s="59">
        <v>1</v>
      </c>
      <c r="BG54" s="59">
        <v>1</v>
      </c>
      <c r="BH54" s="60">
        <v>0</v>
      </c>
      <c r="BI54" s="60">
        <v>5</v>
      </c>
      <c r="BJ54" s="60">
        <v>5</v>
      </c>
      <c r="BK54" s="60">
        <v>2</v>
      </c>
      <c r="BL54" s="60">
        <v>3</v>
      </c>
      <c r="BM54" s="60">
        <v>4</v>
      </c>
      <c r="BN54" s="60">
        <v>2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34</v>
      </c>
      <c r="BX54" s="195">
        <v>68.784367178821682</v>
      </c>
      <c r="BY54" s="187">
        <v>2.0230696229065201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6</v>
      </c>
      <c r="CH54" s="59">
        <v>7</v>
      </c>
      <c r="CI54" s="59">
        <v>9</v>
      </c>
      <c r="CJ54" s="59">
        <v>9</v>
      </c>
      <c r="CK54" s="59">
        <v>11</v>
      </c>
      <c r="CL54" s="59">
        <v>12</v>
      </c>
      <c r="CM54" s="59">
        <v>13</v>
      </c>
      <c r="CN54" s="60">
        <v>13</v>
      </c>
      <c r="CO54" s="60">
        <v>18</v>
      </c>
      <c r="CP54" s="60">
        <v>23</v>
      </c>
      <c r="CQ54" s="60">
        <v>25</v>
      </c>
      <c r="CR54" s="60">
        <v>28</v>
      </c>
      <c r="CS54" s="60">
        <v>32</v>
      </c>
      <c r="CT54" s="60">
        <v>34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227</v>
      </c>
      <c r="C55" s="48" t="s">
        <v>28</v>
      </c>
      <c r="D55" s="55">
        <v>-1</v>
      </c>
      <c r="E55" s="36"/>
      <c r="F55" s="50" t="e">
        <v>#N/A</v>
      </c>
      <c r="G55" s="20" t="s">
        <v>2908</v>
      </c>
      <c r="H55" s="51" t="s">
        <v>2908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289</v>
      </c>
      <c r="O55" s="48" t="s">
        <v>24</v>
      </c>
      <c r="P55" s="55">
        <v>0</v>
      </c>
      <c r="Y55" s="54">
        <v>53</v>
      </c>
      <c r="Z55" s="56" t="s">
        <v>241</v>
      </c>
      <c r="AA55" s="48" t="s">
        <v>36</v>
      </c>
      <c r="AB55" s="55">
        <v>-2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839</v>
      </c>
      <c r="AM55" s="48" t="s">
        <v>21</v>
      </c>
      <c r="AN55" s="55">
        <v>-2</v>
      </c>
      <c r="AW55" s="58" t="s">
        <v>27</v>
      </c>
      <c r="AX55" s="176" t="s">
        <v>26</v>
      </c>
      <c r="AY55" s="60">
        <v>3</v>
      </c>
      <c r="AZ55" s="59">
        <v>1</v>
      </c>
      <c r="BA55" s="59">
        <v>0</v>
      </c>
      <c r="BB55" s="59">
        <v>1</v>
      </c>
      <c r="BC55" s="59">
        <v>1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2</v>
      </c>
      <c r="BJ55" s="60">
        <v>3</v>
      </c>
      <c r="BK55" s="60">
        <v>6</v>
      </c>
      <c r="BL55" s="60">
        <v>6</v>
      </c>
      <c r="BM55" s="60">
        <v>6</v>
      </c>
      <c r="BN55" s="60">
        <v>9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38</v>
      </c>
      <c r="BX55" s="196">
        <v>53.393488360732867</v>
      </c>
      <c r="BY55" s="61">
        <v>1.4050917989666545</v>
      </c>
      <c r="BZ55" s="62">
        <v>2</v>
      </c>
      <c r="CA55" s="190">
        <v>1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3</v>
      </c>
      <c r="CJ55" s="59">
        <v>5</v>
      </c>
      <c r="CK55" s="59">
        <v>9</v>
      </c>
      <c r="CL55" s="59">
        <v>9</v>
      </c>
      <c r="CM55" s="59">
        <v>10</v>
      </c>
      <c r="CN55" s="60">
        <v>10</v>
      </c>
      <c r="CO55" s="60">
        <v>14</v>
      </c>
      <c r="CP55" s="60">
        <v>15</v>
      </c>
      <c r="CQ55" s="60">
        <v>24</v>
      </c>
      <c r="CR55" s="60">
        <v>30</v>
      </c>
      <c r="CS55" s="60">
        <v>38</v>
      </c>
      <c r="CT55" s="60">
        <v>42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225</v>
      </c>
      <c r="C56" s="48" t="s">
        <v>40</v>
      </c>
      <c r="D56" s="55">
        <v>113</v>
      </c>
      <c r="E56" s="36"/>
      <c r="F56" s="50" t="e">
        <v>#N/A</v>
      </c>
      <c r="G56" s="20" t="s">
        <v>2908</v>
      </c>
      <c r="H56" s="51" t="s">
        <v>2908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222</v>
      </c>
      <c r="O56" s="48" t="s">
        <v>32</v>
      </c>
      <c r="P56" s="55">
        <v>-2</v>
      </c>
      <c r="Y56" s="54">
        <v>54</v>
      </c>
      <c r="Z56" s="56" t="s">
        <v>171</v>
      </c>
      <c r="AA56" s="48" t="s">
        <v>41</v>
      </c>
      <c r="AB56" s="55">
        <v>-2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129</v>
      </c>
      <c r="AM56" s="48" t="s">
        <v>26</v>
      </c>
      <c r="AN56" s="55">
        <v>51</v>
      </c>
      <c r="AW56" s="58" t="s">
        <v>31</v>
      </c>
      <c r="AX56" s="177" t="s">
        <v>36</v>
      </c>
      <c r="AY56" s="60">
        <v>3</v>
      </c>
      <c r="AZ56" s="59">
        <v>1</v>
      </c>
      <c r="BA56" s="59">
        <v>0</v>
      </c>
      <c r="BB56" s="59">
        <v>2</v>
      </c>
      <c r="BC56" s="59">
        <v>1</v>
      </c>
      <c r="BD56" s="59">
        <v>0</v>
      </c>
      <c r="BE56" s="59">
        <v>0</v>
      </c>
      <c r="BF56" s="59">
        <v>0</v>
      </c>
      <c r="BG56" s="59">
        <v>0</v>
      </c>
      <c r="BH56" s="60">
        <v>1</v>
      </c>
      <c r="BI56" s="60">
        <v>2</v>
      </c>
      <c r="BJ56" s="60">
        <v>2</v>
      </c>
      <c r="BK56" s="60">
        <v>4</v>
      </c>
      <c r="BL56" s="60">
        <v>0</v>
      </c>
      <c r="BM56" s="60">
        <v>2</v>
      </c>
      <c r="BN56" s="60">
        <v>1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19</v>
      </c>
      <c r="BX56" s="196">
        <v>53.380505008823235</v>
      </c>
      <c r="BY56" s="61">
        <v>2.8095002636222755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5</v>
      </c>
      <c r="CI56" s="59">
        <v>6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11</v>
      </c>
      <c r="CQ56" s="60">
        <v>17</v>
      </c>
      <c r="CR56" s="60">
        <v>23</v>
      </c>
      <c r="CS56" s="60">
        <v>29</v>
      </c>
      <c r="CT56" s="60">
        <v>38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173</v>
      </c>
      <c r="C57" s="48" t="s">
        <v>21</v>
      </c>
      <c r="D57" s="55">
        <v>-2</v>
      </c>
      <c r="E57" s="36"/>
      <c r="F57" s="50" t="e">
        <v>#N/A</v>
      </c>
      <c r="G57" s="20" t="s">
        <v>2908</v>
      </c>
      <c r="H57" s="51" t="s">
        <v>2908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332</v>
      </c>
      <c r="O57" s="48" t="s">
        <v>44</v>
      </c>
      <c r="P57" s="55">
        <v>-1</v>
      </c>
      <c r="Y57" s="54">
        <v>55</v>
      </c>
      <c r="Z57" s="56" t="s">
        <v>191</v>
      </c>
      <c r="AA57" s="48" t="s">
        <v>32</v>
      </c>
      <c r="AB57" s="55">
        <v>-6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1219</v>
      </c>
      <c r="AM57" s="48" t="s">
        <v>38</v>
      </c>
      <c r="AN57" s="55">
        <v>39</v>
      </c>
      <c r="AW57" s="58" t="s">
        <v>25</v>
      </c>
      <c r="AX57" s="177" t="s">
        <v>24</v>
      </c>
      <c r="AY57" s="60">
        <v>0</v>
      </c>
      <c r="AZ57" s="59">
        <v>1</v>
      </c>
      <c r="BA57" s="59">
        <v>4</v>
      </c>
      <c r="BB57" s="59">
        <v>2</v>
      </c>
      <c r="BC57" s="59">
        <v>2</v>
      </c>
      <c r="BD57" s="59">
        <v>1</v>
      </c>
      <c r="BE57" s="59">
        <v>0</v>
      </c>
      <c r="BF57" s="59">
        <v>0</v>
      </c>
      <c r="BG57" s="59">
        <v>3</v>
      </c>
      <c r="BH57" s="60">
        <v>5</v>
      </c>
      <c r="BI57" s="60">
        <v>3</v>
      </c>
      <c r="BJ57" s="60">
        <v>5</v>
      </c>
      <c r="BK57" s="60">
        <v>1</v>
      </c>
      <c r="BL57" s="60">
        <v>2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29</v>
      </c>
      <c r="BX57" s="196">
        <v>49.307171061892276</v>
      </c>
      <c r="BY57" s="61">
        <v>1.7002472779962854</v>
      </c>
      <c r="BZ57" s="62">
        <v>1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7</v>
      </c>
      <c r="CI57" s="59">
        <v>9</v>
      </c>
      <c r="CJ57" s="59">
        <v>10</v>
      </c>
      <c r="CK57" s="59">
        <v>10</v>
      </c>
      <c r="CL57" s="59">
        <v>10</v>
      </c>
      <c r="CM57" s="59">
        <v>13</v>
      </c>
      <c r="CN57" s="60">
        <v>18</v>
      </c>
      <c r="CO57" s="60">
        <v>21</v>
      </c>
      <c r="CP57" s="60">
        <v>26</v>
      </c>
      <c r="CQ57" s="60">
        <v>27</v>
      </c>
      <c r="CR57" s="60">
        <v>29</v>
      </c>
      <c r="CS57" s="60">
        <v>29</v>
      </c>
      <c r="CT57" s="60">
        <v>29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231</v>
      </c>
      <c r="C58" s="48" t="s">
        <v>48</v>
      </c>
      <c r="D58" s="55">
        <v>-2</v>
      </c>
      <c r="E58" s="36"/>
      <c r="F58" s="50" t="e">
        <v>#N/A</v>
      </c>
      <c r="G58" s="20" t="s">
        <v>2908</v>
      </c>
      <c r="H58" s="51" t="s">
        <v>2908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374</v>
      </c>
      <c r="O58" s="48" t="s">
        <v>38</v>
      </c>
      <c r="P58" s="55">
        <v>76</v>
      </c>
      <c r="Y58" s="54">
        <v>56</v>
      </c>
      <c r="Z58" s="56" t="s">
        <v>387</v>
      </c>
      <c r="AA58" s="48" t="s">
        <v>34</v>
      </c>
      <c r="AB58" s="55">
        <v>-3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232</v>
      </c>
      <c r="AM58" s="48" t="s">
        <v>21</v>
      </c>
      <c r="AN58" s="55">
        <v>-4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1</v>
      </c>
      <c r="BB58" s="59">
        <v>1</v>
      </c>
      <c r="BC58" s="59">
        <v>0</v>
      </c>
      <c r="BD58" s="59">
        <v>2</v>
      </c>
      <c r="BE58" s="59">
        <v>4</v>
      </c>
      <c r="BF58" s="59">
        <v>0</v>
      </c>
      <c r="BG58" s="59">
        <v>1</v>
      </c>
      <c r="BH58" s="60">
        <v>0</v>
      </c>
      <c r="BI58" s="60">
        <v>4</v>
      </c>
      <c r="BJ58" s="60">
        <v>1</v>
      </c>
      <c r="BK58" s="60">
        <v>9</v>
      </c>
      <c r="BL58" s="60">
        <v>6</v>
      </c>
      <c r="BM58" s="60">
        <v>8</v>
      </c>
      <c r="BN58" s="60">
        <v>4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42</v>
      </c>
      <c r="BX58" s="196">
        <v>41.353161993867836</v>
      </c>
      <c r="BY58" s="61">
        <v>0.98459909509209131</v>
      </c>
      <c r="BZ58" s="62">
        <v>0</v>
      </c>
      <c r="CA58" s="190">
        <v>8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4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8</v>
      </c>
      <c r="CO58" s="60">
        <v>10</v>
      </c>
      <c r="CP58" s="60">
        <v>12</v>
      </c>
      <c r="CQ58" s="60">
        <v>16</v>
      </c>
      <c r="CR58" s="60">
        <v>16</v>
      </c>
      <c r="CS58" s="60">
        <v>18</v>
      </c>
      <c r="CT58" s="60">
        <v>19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304</v>
      </c>
      <c r="C59" s="48" t="s">
        <v>24</v>
      </c>
      <c r="D59" s="55">
        <v>-2</v>
      </c>
      <c r="E59" s="36"/>
      <c r="F59" s="50" t="e">
        <v>#N/A</v>
      </c>
      <c r="G59" s="20" t="s">
        <v>2908</v>
      </c>
      <c r="H59" s="51" t="s">
        <v>2908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271</v>
      </c>
      <c r="O59" s="48" t="s">
        <v>21</v>
      </c>
      <c r="P59" s="55">
        <v>-2</v>
      </c>
      <c r="Y59" s="54">
        <v>57</v>
      </c>
      <c r="Z59" s="56" t="s">
        <v>1550</v>
      </c>
      <c r="AA59" s="48" t="s">
        <v>21</v>
      </c>
      <c r="AB59" s="55">
        <v>-3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360</v>
      </c>
      <c r="AM59" s="48" t="s">
        <v>38</v>
      </c>
      <c r="AN59" s="55">
        <v>-4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0</v>
      </c>
      <c r="BB59" s="59">
        <v>2</v>
      </c>
      <c r="BC59" s="59">
        <v>0</v>
      </c>
      <c r="BD59" s="59">
        <v>1</v>
      </c>
      <c r="BE59" s="59">
        <v>0</v>
      </c>
      <c r="BF59" s="59">
        <v>0</v>
      </c>
      <c r="BG59" s="59">
        <v>0</v>
      </c>
      <c r="BH59" s="60">
        <v>0</v>
      </c>
      <c r="BI59" s="60">
        <v>6</v>
      </c>
      <c r="BJ59" s="60">
        <v>3</v>
      </c>
      <c r="BK59" s="60">
        <v>1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15</v>
      </c>
      <c r="BX59" s="196">
        <v>30.276872604706085</v>
      </c>
      <c r="BY59" s="61">
        <v>2.0184581736470721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5</v>
      </c>
      <c r="CN59" s="60">
        <v>5</v>
      </c>
      <c r="CO59" s="60">
        <v>11</v>
      </c>
      <c r="CP59" s="60">
        <v>14</v>
      </c>
      <c r="CQ59" s="60">
        <v>15</v>
      </c>
      <c r="CR59" s="60">
        <v>15</v>
      </c>
      <c r="CS59" s="60">
        <v>15</v>
      </c>
      <c r="CT59" s="60">
        <v>15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267</v>
      </c>
      <c r="C60" s="48" t="s">
        <v>24</v>
      </c>
      <c r="D60" s="55">
        <v>-2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356</v>
      </c>
      <c r="O60" s="48" t="s">
        <v>38</v>
      </c>
      <c r="P60" s="55">
        <v>-2</v>
      </c>
      <c r="Y60" s="54">
        <v>58</v>
      </c>
      <c r="Z60" s="56" t="s">
        <v>265</v>
      </c>
      <c r="AA60" s="48" t="s">
        <v>36</v>
      </c>
      <c r="AB60" s="55">
        <v>-3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202</v>
      </c>
      <c r="AM60" s="48" t="s">
        <v>29</v>
      </c>
      <c r="AN60" s="55">
        <v>-3</v>
      </c>
      <c r="AW60" s="58" t="s">
        <v>35</v>
      </c>
      <c r="AX60" s="177" t="s">
        <v>38</v>
      </c>
      <c r="AY60" s="51">
        <v>0</v>
      </c>
      <c r="AZ60" s="54">
        <v>0</v>
      </c>
      <c r="BA60" s="54">
        <v>1</v>
      </c>
      <c r="BB60" s="54">
        <v>0</v>
      </c>
      <c r="BC60" s="54">
        <v>1</v>
      </c>
      <c r="BD60" s="54">
        <v>2</v>
      </c>
      <c r="BE60" s="54">
        <v>1</v>
      </c>
      <c r="BF60" s="54">
        <v>0</v>
      </c>
      <c r="BG60" s="54">
        <v>0</v>
      </c>
      <c r="BH60" s="51">
        <v>2</v>
      </c>
      <c r="BI60" s="51">
        <v>2</v>
      </c>
      <c r="BJ60" s="51">
        <v>0</v>
      </c>
      <c r="BK60" s="51">
        <v>3</v>
      </c>
      <c r="BL60" s="51">
        <v>2</v>
      </c>
      <c r="BM60" s="51">
        <v>3</v>
      </c>
      <c r="BN60" s="51">
        <v>5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22</v>
      </c>
      <c r="BX60" s="196">
        <v>19.206581696997528</v>
      </c>
      <c r="BY60" s="61">
        <v>0.87302644077261493</v>
      </c>
      <c r="BZ60" s="62">
        <v>1</v>
      </c>
      <c r="CA60" s="190">
        <v>0</v>
      </c>
      <c r="CC60" s="199" t="s">
        <v>35</v>
      </c>
      <c r="CD60" s="206" t="s">
        <v>38</v>
      </c>
      <c r="CE60" s="60">
        <v>0</v>
      </c>
      <c r="CF60" s="59">
        <v>0</v>
      </c>
      <c r="CG60" s="59">
        <v>1</v>
      </c>
      <c r="CH60" s="59">
        <v>1</v>
      </c>
      <c r="CI60" s="59">
        <v>2</v>
      </c>
      <c r="CJ60" s="59">
        <v>4</v>
      </c>
      <c r="CK60" s="59">
        <v>5</v>
      </c>
      <c r="CL60" s="59">
        <v>5</v>
      </c>
      <c r="CM60" s="59">
        <v>5</v>
      </c>
      <c r="CN60" s="60">
        <v>7</v>
      </c>
      <c r="CO60" s="60">
        <v>9</v>
      </c>
      <c r="CP60" s="60">
        <v>9</v>
      </c>
      <c r="CQ60" s="60">
        <v>12</v>
      </c>
      <c r="CR60" s="60">
        <v>14</v>
      </c>
      <c r="CS60" s="60">
        <v>17</v>
      </c>
      <c r="CT60" s="60">
        <v>22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235</v>
      </c>
      <c r="C61" s="48" t="s">
        <v>36</v>
      </c>
      <c r="D61" s="55">
        <v>-2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208</v>
      </c>
      <c r="O61" s="48" t="s">
        <v>21</v>
      </c>
      <c r="P61" s="55">
        <v>-2</v>
      </c>
      <c r="Y61" s="54">
        <v>59</v>
      </c>
      <c r="Z61" s="56" t="s">
        <v>215</v>
      </c>
      <c r="AA61" s="48" t="s">
        <v>24</v>
      </c>
      <c r="AB61" s="55">
        <v>-3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289</v>
      </c>
      <c r="AM61" s="48" t="s">
        <v>24</v>
      </c>
      <c r="AN61" s="55">
        <v>-3</v>
      </c>
      <c r="AW61" s="58" t="s">
        <v>39</v>
      </c>
      <c r="AX61" s="176" t="s">
        <v>43</v>
      </c>
      <c r="AY61" s="51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2</v>
      </c>
      <c r="BE61" s="54">
        <v>0</v>
      </c>
      <c r="BF61" s="54">
        <v>5</v>
      </c>
      <c r="BG61" s="54">
        <v>1</v>
      </c>
      <c r="BH61" s="51">
        <v>0</v>
      </c>
      <c r="BI61" s="51">
        <v>3</v>
      </c>
      <c r="BJ61" s="51">
        <v>3</v>
      </c>
      <c r="BK61" s="51">
        <v>1</v>
      </c>
      <c r="BL61" s="51">
        <v>3</v>
      </c>
      <c r="BM61" s="51">
        <v>2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20</v>
      </c>
      <c r="BX61" s="196">
        <v>17.913672307816373</v>
      </c>
      <c r="BY61" s="61">
        <v>0.89568361539081864</v>
      </c>
      <c r="BZ61" s="62">
        <v>0</v>
      </c>
      <c r="CA61" s="190">
        <v>2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2</v>
      </c>
      <c r="CI61" s="59">
        <v>3</v>
      </c>
      <c r="CJ61" s="59">
        <v>3</v>
      </c>
      <c r="CK61" s="59">
        <v>3</v>
      </c>
      <c r="CL61" s="59">
        <v>3</v>
      </c>
      <c r="CM61" s="59">
        <v>4</v>
      </c>
      <c r="CN61" s="60">
        <v>4</v>
      </c>
      <c r="CO61" s="60">
        <v>5</v>
      </c>
      <c r="CP61" s="60">
        <v>7</v>
      </c>
      <c r="CQ61" s="60">
        <v>8</v>
      </c>
      <c r="CR61" s="60">
        <v>10</v>
      </c>
      <c r="CS61" s="60">
        <v>10</v>
      </c>
      <c r="CT61" s="60">
        <v>10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261</v>
      </c>
      <c r="C62" s="65" t="s">
        <v>28</v>
      </c>
      <c r="D62" s="66">
        <v>-2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242</v>
      </c>
      <c r="O62" s="65" t="s">
        <v>43</v>
      </c>
      <c r="P62" s="66">
        <v>-2</v>
      </c>
      <c r="Y62" s="63">
        <v>60</v>
      </c>
      <c r="Z62" s="64" t="s">
        <v>235</v>
      </c>
      <c r="AA62" s="65" t="s">
        <v>36</v>
      </c>
      <c r="AB62" s="66">
        <v>-3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297</v>
      </c>
      <c r="AM62" s="65" t="s">
        <v>36</v>
      </c>
      <c r="AN62" s="66">
        <v>-3</v>
      </c>
      <c r="AW62" s="58" t="s">
        <v>33</v>
      </c>
      <c r="AX62" s="176" t="s">
        <v>32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1</v>
      </c>
      <c r="BE62" s="59">
        <v>0</v>
      </c>
      <c r="BF62" s="59">
        <v>0</v>
      </c>
      <c r="BG62" s="59">
        <v>0</v>
      </c>
      <c r="BH62" s="60">
        <v>2</v>
      </c>
      <c r="BI62" s="60">
        <v>4</v>
      </c>
      <c r="BJ62" s="60">
        <v>3</v>
      </c>
      <c r="BK62" s="60">
        <v>2</v>
      </c>
      <c r="BL62" s="60">
        <v>1</v>
      </c>
      <c r="BM62" s="60">
        <v>7</v>
      </c>
      <c r="BN62" s="60">
        <v>10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30</v>
      </c>
      <c r="BX62" s="196">
        <v>15.45471002832172</v>
      </c>
      <c r="BY62" s="61">
        <v>0.51515700094405736</v>
      </c>
      <c r="BZ62" s="62">
        <v>0</v>
      </c>
      <c r="CA62" s="190">
        <v>9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7</v>
      </c>
      <c r="CM62" s="59">
        <v>8</v>
      </c>
      <c r="CN62" s="60">
        <v>8</v>
      </c>
      <c r="CO62" s="60">
        <v>11</v>
      </c>
      <c r="CP62" s="60">
        <v>14</v>
      </c>
      <c r="CQ62" s="60">
        <v>15</v>
      </c>
      <c r="CR62" s="60">
        <v>18</v>
      </c>
      <c r="CS62" s="60">
        <v>20</v>
      </c>
      <c r="CT62" s="60">
        <v>20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347</v>
      </c>
      <c r="C63" s="48" t="s">
        <v>24</v>
      </c>
      <c r="D63" s="55">
        <v>-2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198</v>
      </c>
      <c r="O63" s="48" t="s">
        <v>34</v>
      </c>
      <c r="P63" s="55">
        <v>-2</v>
      </c>
      <c r="Y63" s="54">
        <v>61</v>
      </c>
      <c r="Z63" s="56" t="s">
        <v>556</v>
      </c>
      <c r="AA63" s="48" t="s">
        <v>45</v>
      </c>
      <c r="AB63" s="55">
        <v>-3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1347</v>
      </c>
      <c r="AM63" s="48" t="s">
        <v>38</v>
      </c>
      <c r="AN63" s="55">
        <v>42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1</v>
      </c>
      <c r="BC63" s="54">
        <v>1</v>
      </c>
      <c r="BD63" s="54">
        <v>0</v>
      </c>
      <c r="BE63" s="54">
        <v>0</v>
      </c>
      <c r="BF63" s="54">
        <v>0</v>
      </c>
      <c r="BG63" s="54">
        <v>1</v>
      </c>
      <c r="BH63" s="51">
        <v>0</v>
      </c>
      <c r="BI63" s="51">
        <v>1</v>
      </c>
      <c r="BJ63" s="51">
        <v>2</v>
      </c>
      <c r="BK63" s="51">
        <v>1</v>
      </c>
      <c r="BL63" s="51">
        <v>2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10</v>
      </c>
      <c r="BX63" s="196">
        <v>12.851448241524</v>
      </c>
      <c r="BY63" s="61">
        <v>1.2851448241523999</v>
      </c>
      <c r="BZ63" s="62">
        <v>1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0</v>
      </c>
      <c r="CH63" s="213">
        <v>0</v>
      </c>
      <c r="CI63" s="213">
        <v>0</v>
      </c>
      <c r="CJ63" s="213">
        <v>1</v>
      </c>
      <c r="CK63" s="213">
        <v>1</v>
      </c>
      <c r="CL63" s="213">
        <v>1</v>
      </c>
      <c r="CM63" s="213">
        <v>1</v>
      </c>
      <c r="CN63" s="212">
        <v>3</v>
      </c>
      <c r="CO63" s="212">
        <v>7</v>
      </c>
      <c r="CP63" s="212">
        <v>10</v>
      </c>
      <c r="CQ63" s="212">
        <v>12</v>
      </c>
      <c r="CR63" s="212">
        <v>13</v>
      </c>
      <c r="CS63" s="212">
        <v>20</v>
      </c>
      <c r="CT63" s="212">
        <v>30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322</v>
      </c>
      <c r="C64" s="48" t="s">
        <v>24</v>
      </c>
      <c r="D64" s="55">
        <v>39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360</v>
      </c>
      <c r="O64" s="48" t="s">
        <v>38</v>
      </c>
      <c r="P64" s="55">
        <v>22</v>
      </c>
      <c r="Y64" s="54">
        <v>62</v>
      </c>
      <c r="Z64" s="56" t="s">
        <v>413</v>
      </c>
      <c r="AA64" s="48" t="s">
        <v>24</v>
      </c>
      <c r="AB64" s="55">
        <v>-3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137</v>
      </c>
      <c r="AM64" s="48" t="s">
        <v>26</v>
      </c>
      <c r="AN64" s="55">
        <v>-14</v>
      </c>
      <c r="AW64" s="58"/>
      <c r="AX64" s="177" t="s">
        <v>34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1</v>
      </c>
      <c r="BG64" s="54">
        <v>0</v>
      </c>
      <c r="BH64" s="51">
        <v>0</v>
      </c>
      <c r="BI64" s="51">
        <v>1</v>
      </c>
      <c r="BJ64" s="51">
        <v>2</v>
      </c>
      <c r="BK64" s="51">
        <v>2</v>
      </c>
      <c r="BL64" s="51">
        <v>2</v>
      </c>
      <c r="BM64" s="51">
        <v>1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11</v>
      </c>
      <c r="BX64" s="196">
        <v>12.490063990681007</v>
      </c>
      <c r="BY64" s="61">
        <v>1.1354603627891824</v>
      </c>
      <c r="BZ64" s="62">
        <v>0</v>
      </c>
      <c r="CA64" s="190">
        <v>0</v>
      </c>
    </row>
    <row r="65" spans="1:79">
      <c r="A65" s="54">
        <v>63</v>
      </c>
      <c r="B65" s="20" t="s">
        <v>159</v>
      </c>
      <c r="C65" s="48" t="s">
        <v>26</v>
      </c>
      <c r="D65" s="55">
        <v>42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218</v>
      </c>
      <c r="O65" s="48" t="s">
        <v>21</v>
      </c>
      <c r="P65" s="55">
        <v>-3</v>
      </c>
      <c r="Y65" s="54">
        <v>63</v>
      </c>
      <c r="Z65" s="56" t="s">
        <v>278</v>
      </c>
      <c r="AA65" s="48" t="s">
        <v>43</v>
      </c>
      <c r="AB65" s="55">
        <v>-2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332</v>
      </c>
      <c r="AM65" s="48" t="s">
        <v>44</v>
      </c>
      <c r="AN65" s="55">
        <v>-4</v>
      </c>
      <c r="AW65" s="58"/>
      <c r="AX65" s="177" t="s">
        <v>29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1</v>
      </c>
      <c r="BG65" s="54">
        <v>0</v>
      </c>
      <c r="BH65" s="51">
        <v>0</v>
      </c>
      <c r="BI65" s="51">
        <v>1</v>
      </c>
      <c r="BJ65" s="51">
        <v>2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5</v>
      </c>
      <c r="BX65" s="196">
        <v>10.424466812640071</v>
      </c>
      <c r="BY65" s="61">
        <v>2.0848933625280144</v>
      </c>
      <c r="BZ65" s="62">
        <v>0</v>
      </c>
      <c r="CA65" s="190">
        <v>0</v>
      </c>
    </row>
    <row r="66" spans="1:79">
      <c r="A66" s="54">
        <v>64</v>
      </c>
      <c r="B66" s="20" t="s">
        <v>257</v>
      </c>
      <c r="C66" s="48" t="s">
        <v>40</v>
      </c>
      <c r="D66" s="55">
        <v>-3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214</v>
      </c>
      <c r="O66" s="48" t="s">
        <v>21</v>
      </c>
      <c r="P66" s="55">
        <v>-3</v>
      </c>
      <c r="Y66" s="54">
        <v>64</v>
      </c>
      <c r="Z66" s="56" t="s">
        <v>294</v>
      </c>
      <c r="AA66" s="48" t="s">
        <v>24</v>
      </c>
      <c r="AB66" s="55">
        <v>-2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388</v>
      </c>
      <c r="AM66" s="48" t="s">
        <v>43</v>
      </c>
      <c r="AN66" s="55">
        <v>-4</v>
      </c>
      <c r="AW66" s="58"/>
      <c r="AX66" s="177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5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8</v>
      </c>
      <c r="BX66" s="196">
        <v>9.2125464944611899</v>
      </c>
      <c r="BY66" s="61">
        <v>1.1515683118076487</v>
      </c>
      <c r="BZ66" s="62">
        <v>0</v>
      </c>
      <c r="CA66" s="190">
        <v>0</v>
      </c>
    </row>
    <row r="67" spans="1:79">
      <c r="A67" s="54">
        <v>65</v>
      </c>
      <c r="B67" s="20" t="s">
        <v>229</v>
      </c>
      <c r="C67" s="48" t="s">
        <v>34</v>
      </c>
      <c r="D67" s="55">
        <v>-3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170</v>
      </c>
      <c r="O67" s="48" t="s">
        <v>21</v>
      </c>
      <c r="P67" s="55">
        <v>-3</v>
      </c>
      <c r="Y67" s="54">
        <v>65</v>
      </c>
      <c r="Z67" s="56" t="s">
        <v>1553</v>
      </c>
      <c r="AA67" s="48" t="s">
        <v>21</v>
      </c>
      <c r="AB67" s="55">
        <v>-2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374</v>
      </c>
      <c r="AM67" s="48" t="s">
        <v>38</v>
      </c>
      <c r="AN67" s="55">
        <v>48</v>
      </c>
      <c r="AW67" s="58"/>
      <c r="AX67" s="177" t="s">
        <v>48</v>
      </c>
      <c r="AY67" s="60">
        <v>0</v>
      </c>
      <c r="AZ67" s="59">
        <v>0</v>
      </c>
      <c r="BA67" s="59">
        <v>0</v>
      </c>
      <c r="BB67" s="59">
        <v>0</v>
      </c>
      <c r="BC67" s="59">
        <v>0</v>
      </c>
      <c r="BD67" s="59">
        <v>1</v>
      </c>
      <c r="BE67" s="59">
        <v>0</v>
      </c>
      <c r="BF67" s="59">
        <v>0</v>
      </c>
      <c r="BG67" s="59">
        <v>0</v>
      </c>
      <c r="BH67" s="60">
        <v>0</v>
      </c>
      <c r="BI67" s="60">
        <v>2</v>
      </c>
      <c r="BJ67" s="60">
        <v>2</v>
      </c>
      <c r="BK67" s="60">
        <v>1</v>
      </c>
      <c r="BL67" s="60">
        <v>1</v>
      </c>
      <c r="BM67" s="60">
        <v>4</v>
      </c>
      <c r="BN67" s="60">
        <v>2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6">
        <v>13</v>
      </c>
      <c r="BX67" s="196">
        <v>7.1750603609448556</v>
      </c>
      <c r="BY67" s="61">
        <v>0.5519277200726812</v>
      </c>
      <c r="BZ67" s="62">
        <v>0</v>
      </c>
      <c r="CA67" s="190">
        <v>0</v>
      </c>
    </row>
    <row r="68" spans="1:79">
      <c r="A68" s="54">
        <v>66</v>
      </c>
      <c r="B68" s="20" t="s">
        <v>241</v>
      </c>
      <c r="C68" s="48" t="s">
        <v>36</v>
      </c>
      <c r="D68" s="55">
        <v>-3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262</v>
      </c>
      <c r="O68" s="48" t="s">
        <v>28</v>
      </c>
      <c r="P68" s="55">
        <v>-3</v>
      </c>
      <c r="Y68" s="54">
        <v>66</v>
      </c>
      <c r="Z68" s="56" t="s">
        <v>2297</v>
      </c>
      <c r="AA68" s="48" t="s">
        <v>65</v>
      </c>
      <c r="AB68" s="55">
        <v>-2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198</v>
      </c>
      <c r="AM68" s="48" t="s">
        <v>34</v>
      </c>
      <c r="AN68" s="55">
        <v>-4</v>
      </c>
      <c r="AW68" s="58"/>
      <c r="AX68" s="176" t="s">
        <v>58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1</v>
      </c>
      <c r="BG68" s="59">
        <v>0</v>
      </c>
      <c r="BH68" s="60">
        <v>0</v>
      </c>
      <c r="BI68" s="60">
        <v>1</v>
      </c>
      <c r="BJ68" s="60">
        <v>2</v>
      </c>
      <c r="BK68" s="60">
        <v>1</v>
      </c>
      <c r="BL68" s="60">
        <v>6</v>
      </c>
      <c r="BM68" s="60">
        <v>3</v>
      </c>
      <c r="BN68" s="60">
        <v>1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15</v>
      </c>
      <c r="BX68" s="196">
        <v>6.8534003780435295</v>
      </c>
      <c r="BY68" s="61">
        <v>0.45689335853623531</v>
      </c>
      <c r="BZ68" s="62">
        <v>0</v>
      </c>
      <c r="CA68" s="190">
        <v>0</v>
      </c>
    </row>
    <row r="69" spans="1:79">
      <c r="A69" s="54">
        <v>67</v>
      </c>
      <c r="B69" s="20" t="s">
        <v>247</v>
      </c>
      <c r="C69" s="48" t="s">
        <v>28</v>
      </c>
      <c r="D69" s="55">
        <v>-3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258</v>
      </c>
      <c r="O69" s="48" t="s">
        <v>65</v>
      </c>
      <c r="P69" s="55">
        <v>-2</v>
      </c>
      <c r="Y69" s="54">
        <v>67</v>
      </c>
      <c r="Z69" s="56" t="s">
        <v>243</v>
      </c>
      <c r="AA69" s="48" t="s">
        <v>24</v>
      </c>
      <c r="AB69" s="55">
        <v>-2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242</v>
      </c>
      <c r="AM69" s="48" t="s">
        <v>43</v>
      </c>
      <c r="AN69" s="55">
        <v>-4</v>
      </c>
      <c r="AW69" s="58"/>
      <c r="AX69" s="176" t="s">
        <v>65</v>
      </c>
      <c r="AY69" s="51">
        <v>0</v>
      </c>
      <c r="AZ69" s="54">
        <v>0</v>
      </c>
      <c r="BA69" s="54">
        <v>0</v>
      </c>
      <c r="BB69" s="54">
        <v>0</v>
      </c>
      <c r="BC69" s="54">
        <v>1</v>
      </c>
      <c r="BD69" s="54">
        <v>0</v>
      </c>
      <c r="BE69" s="54">
        <v>1</v>
      </c>
      <c r="BF69" s="54">
        <v>0</v>
      </c>
      <c r="BG69" s="54">
        <v>0</v>
      </c>
      <c r="BH69" s="51">
        <v>0</v>
      </c>
      <c r="BI69" s="51">
        <v>2</v>
      </c>
      <c r="BJ69" s="51">
        <v>1</v>
      </c>
      <c r="BK69" s="51">
        <v>0</v>
      </c>
      <c r="BL69" s="51">
        <v>2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7</v>
      </c>
      <c r="BX69" s="196">
        <v>6.6793796529646725</v>
      </c>
      <c r="BY69" s="61">
        <v>0.95419709328066749</v>
      </c>
      <c r="BZ69" s="62">
        <v>0</v>
      </c>
      <c r="CA69" s="190">
        <v>0</v>
      </c>
    </row>
    <row r="70" spans="1:79">
      <c r="A70" s="54">
        <v>68</v>
      </c>
      <c r="B70" s="20" t="s">
        <v>343</v>
      </c>
      <c r="C70" s="48" t="s">
        <v>45</v>
      </c>
      <c r="D70" s="55">
        <v>32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307</v>
      </c>
      <c r="O70" s="48" t="s">
        <v>28</v>
      </c>
      <c r="P70" s="55">
        <v>-2</v>
      </c>
      <c r="Y70" s="54">
        <v>68</v>
      </c>
      <c r="Z70" s="56" t="s">
        <v>312</v>
      </c>
      <c r="AA70" s="48" t="s">
        <v>36</v>
      </c>
      <c r="AB70" s="55">
        <v>-2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916</v>
      </c>
      <c r="AM70" s="48" t="s">
        <v>24</v>
      </c>
      <c r="AN70" s="55">
        <v>-4</v>
      </c>
      <c r="AW70" s="58"/>
      <c r="AX70" s="177" t="s">
        <v>46</v>
      </c>
      <c r="AY70" s="51">
        <v>0</v>
      </c>
      <c r="AZ70" s="54">
        <v>0</v>
      </c>
      <c r="BA70" s="54">
        <v>1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1</v>
      </c>
      <c r="BK70" s="51">
        <v>0</v>
      </c>
      <c r="BL70" s="51">
        <v>2</v>
      </c>
      <c r="BM70" s="51">
        <v>4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8</v>
      </c>
      <c r="BX70" s="196">
        <v>5.9753312151557427</v>
      </c>
      <c r="BY70" s="61">
        <v>0.74691640189446784</v>
      </c>
      <c r="BZ70" s="62">
        <v>1</v>
      </c>
      <c r="CA70" s="190">
        <v>0</v>
      </c>
    </row>
    <row r="71" spans="1:79">
      <c r="A71" s="54">
        <v>69</v>
      </c>
      <c r="B71" s="20" t="s">
        <v>369</v>
      </c>
      <c r="C71" s="48" t="s">
        <v>24</v>
      </c>
      <c r="D71" s="55">
        <v>-4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317</v>
      </c>
      <c r="O71" s="48" t="s">
        <v>52</v>
      </c>
      <c r="P71" s="55">
        <v>-2</v>
      </c>
      <c r="Y71" s="54">
        <v>69</v>
      </c>
      <c r="Z71" s="56" t="s">
        <v>497</v>
      </c>
      <c r="AA71" s="48" t="s">
        <v>44</v>
      </c>
      <c r="AB71" s="55">
        <v>-2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295</v>
      </c>
      <c r="AM71" s="48" t="s">
        <v>28</v>
      </c>
      <c r="AN71" s="55">
        <v>-4</v>
      </c>
      <c r="AW71" s="58"/>
      <c r="AX71" s="177" t="s">
        <v>49</v>
      </c>
      <c r="AY71" s="51">
        <v>0</v>
      </c>
      <c r="AZ71" s="54">
        <v>1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1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6">
        <v>2</v>
      </c>
      <c r="BX71" s="196">
        <v>5.7282741738066099</v>
      </c>
      <c r="BY71" s="61">
        <v>2.8641370869033049</v>
      </c>
      <c r="BZ71" s="62">
        <v>0</v>
      </c>
      <c r="CA71" s="190">
        <v>0</v>
      </c>
    </row>
    <row r="72" spans="1:79">
      <c r="A72" s="63">
        <v>70</v>
      </c>
      <c r="B72" s="64" t="s">
        <v>2307</v>
      </c>
      <c r="C72" s="65" t="s">
        <v>58</v>
      </c>
      <c r="D72" s="66">
        <v>-4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232</v>
      </c>
      <c r="O72" s="65" t="s">
        <v>21</v>
      </c>
      <c r="P72" s="66">
        <v>-2</v>
      </c>
      <c r="Y72" s="63">
        <v>70</v>
      </c>
      <c r="Z72" s="64" t="s">
        <v>2344</v>
      </c>
      <c r="AA72" s="65" t="s">
        <v>38</v>
      </c>
      <c r="AB72" s="66">
        <v>38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761</v>
      </c>
      <c r="AM72" s="65" t="s">
        <v>21</v>
      </c>
      <c r="AN72" s="66">
        <v>-4</v>
      </c>
      <c r="AW72" s="58"/>
      <c r="AX72" s="178" t="s">
        <v>45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1</v>
      </c>
      <c r="BG72" s="54">
        <v>0</v>
      </c>
      <c r="BH72" s="51">
        <v>0</v>
      </c>
      <c r="BI72" s="51">
        <v>4</v>
      </c>
      <c r="BJ72" s="51">
        <v>0</v>
      </c>
      <c r="BK72" s="51">
        <v>1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6</v>
      </c>
      <c r="BX72" s="196">
        <v>4.9452106205781687</v>
      </c>
      <c r="BY72" s="61">
        <v>0.82420177009636142</v>
      </c>
      <c r="BZ72" s="62">
        <v>0</v>
      </c>
      <c r="CA72" s="190">
        <v>0</v>
      </c>
    </row>
    <row r="73" spans="1:79">
      <c r="A73" s="54">
        <v>71</v>
      </c>
      <c r="B73" s="20" t="s">
        <v>259</v>
      </c>
      <c r="C73" s="48" t="s">
        <v>28</v>
      </c>
      <c r="D73" s="55">
        <v>-4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264</v>
      </c>
      <c r="O73" s="48" t="s">
        <v>43</v>
      </c>
      <c r="P73" s="55">
        <v>-2</v>
      </c>
      <c r="Y73" s="54">
        <v>71</v>
      </c>
      <c r="Z73" s="56" t="s">
        <v>316</v>
      </c>
      <c r="AA73" s="48" t="s">
        <v>43</v>
      </c>
      <c r="AB73" s="55">
        <v>-3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262</v>
      </c>
      <c r="AM73" s="48" t="s">
        <v>28</v>
      </c>
      <c r="AN73" s="55">
        <v>-4</v>
      </c>
      <c r="AW73" s="58"/>
      <c r="AX73" s="177" t="s">
        <v>50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1</v>
      </c>
      <c r="BJ73" s="51">
        <v>3</v>
      </c>
      <c r="BK73" s="51">
        <v>0</v>
      </c>
      <c r="BL73" s="51">
        <v>5</v>
      </c>
      <c r="BM73" s="51">
        <v>1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10</v>
      </c>
      <c r="BX73" s="196">
        <v>4.4227493241672988</v>
      </c>
      <c r="BY73" s="61">
        <v>0.44227493241672988</v>
      </c>
      <c r="BZ73" s="62">
        <v>0</v>
      </c>
      <c r="CA73" s="190">
        <v>0</v>
      </c>
    </row>
    <row r="74" spans="1:79">
      <c r="A74" s="54">
        <v>72</v>
      </c>
      <c r="B74" s="20" t="s">
        <v>263</v>
      </c>
      <c r="C74" s="48" t="s">
        <v>28</v>
      </c>
      <c r="D74" s="55">
        <v>-4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206</v>
      </c>
      <c r="O74" s="48" t="s">
        <v>34</v>
      </c>
      <c r="P74" s="55">
        <v>-2</v>
      </c>
      <c r="Y74" s="54">
        <v>72</v>
      </c>
      <c r="Z74" s="56" t="s">
        <v>205</v>
      </c>
      <c r="AA74" s="48" t="s">
        <v>50</v>
      </c>
      <c r="AB74" s="55">
        <v>-3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402</v>
      </c>
      <c r="AM74" s="48" t="s">
        <v>38</v>
      </c>
      <c r="AN74" s="55">
        <v>57</v>
      </c>
      <c r="AW74" s="58"/>
      <c r="AX74" s="177" t="s">
        <v>72</v>
      </c>
      <c r="AY74" s="51">
        <v>0</v>
      </c>
      <c r="AZ74" s="54">
        <v>0</v>
      </c>
      <c r="BA74" s="54">
        <v>0</v>
      </c>
      <c r="BB74" s="54">
        <v>0</v>
      </c>
      <c r="BC74" s="54">
        <v>1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1">
        <v>1</v>
      </c>
      <c r="BN74" s="51">
        <v>2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3.2795503785606472</v>
      </c>
      <c r="BY74" s="61">
        <v>0.81988759464016181</v>
      </c>
      <c r="BZ74" s="62">
        <v>0</v>
      </c>
      <c r="CA74" s="190">
        <v>3</v>
      </c>
    </row>
    <row r="75" spans="1:79">
      <c r="A75" s="54">
        <v>73</v>
      </c>
      <c r="B75" s="20" t="s">
        <v>373</v>
      </c>
      <c r="C75" s="48" t="s">
        <v>38</v>
      </c>
      <c r="D75" s="55">
        <v>-4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380</v>
      </c>
      <c r="O75" s="48" t="s">
        <v>58</v>
      </c>
      <c r="P75" s="55">
        <v>-2</v>
      </c>
      <c r="Y75" s="54">
        <v>73</v>
      </c>
      <c r="Z75" s="56" t="s">
        <v>146</v>
      </c>
      <c r="AA75" s="48" t="s">
        <v>26</v>
      </c>
      <c r="AB75" s="55">
        <v>32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240</v>
      </c>
      <c r="AM75" s="48" t="s">
        <v>48</v>
      </c>
      <c r="AN75" s="55">
        <v>-5</v>
      </c>
      <c r="AW75" s="58"/>
      <c r="AX75" s="177" t="s">
        <v>59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1</v>
      </c>
      <c r="BH75" s="51">
        <v>0</v>
      </c>
      <c r="BI75" s="51">
        <v>0</v>
      </c>
      <c r="BJ75" s="51">
        <v>0</v>
      </c>
      <c r="BK75" s="51">
        <v>3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6</v>
      </c>
      <c r="BX75" s="196">
        <v>3.2608539275476014</v>
      </c>
      <c r="BY75" s="61">
        <v>0.5434756545912669</v>
      </c>
      <c r="BZ75" s="62">
        <v>0</v>
      </c>
      <c r="CA75" s="190">
        <v>0</v>
      </c>
    </row>
    <row r="76" spans="1:79">
      <c r="A76" s="54">
        <v>74</v>
      </c>
      <c r="B76" s="20" t="s">
        <v>503</v>
      </c>
      <c r="C76" s="48" t="s">
        <v>24</v>
      </c>
      <c r="D76" s="55">
        <v>-4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338</v>
      </c>
      <c r="O76" s="48" t="s">
        <v>45</v>
      </c>
      <c r="P76" s="55">
        <v>-2</v>
      </c>
      <c r="Y76" s="54">
        <v>74</v>
      </c>
      <c r="Z76" s="56" t="s">
        <v>717</v>
      </c>
      <c r="AA76" s="48" t="s">
        <v>45</v>
      </c>
      <c r="AB76" s="55">
        <v>32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186</v>
      </c>
      <c r="AM76" s="48" t="s">
        <v>41</v>
      </c>
      <c r="AN76" s="55">
        <v>-5</v>
      </c>
      <c r="AW76" s="58"/>
      <c r="AX76" s="177" t="s">
        <v>42</v>
      </c>
      <c r="AY76" s="60">
        <v>0</v>
      </c>
      <c r="AZ76" s="59">
        <v>0</v>
      </c>
      <c r="BA76" s="59">
        <v>0</v>
      </c>
      <c r="BB76" s="59">
        <v>0</v>
      </c>
      <c r="BC76" s="59">
        <v>0</v>
      </c>
      <c r="BD76" s="59">
        <v>0</v>
      </c>
      <c r="BE76" s="59">
        <v>0</v>
      </c>
      <c r="BF76" s="59">
        <v>0</v>
      </c>
      <c r="BG76" s="59">
        <v>0</v>
      </c>
      <c r="BH76" s="60">
        <v>0</v>
      </c>
      <c r="BI76" s="60">
        <v>1</v>
      </c>
      <c r="BJ76" s="60">
        <v>4</v>
      </c>
      <c r="BK76" s="60">
        <v>0</v>
      </c>
      <c r="BL76" s="60">
        <v>0</v>
      </c>
      <c r="BM76" s="60">
        <v>0</v>
      </c>
      <c r="BN76" s="60">
        <v>0</v>
      </c>
      <c r="BO76" s="60">
        <v>0</v>
      </c>
      <c r="BP76" s="60">
        <v>0</v>
      </c>
      <c r="BQ76" s="60">
        <v>0</v>
      </c>
      <c r="BR76" s="60">
        <v>0</v>
      </c>
      <c r="BS76" s="60">
        <v>0</v>
      </c>
      <c r="BT76" s="60">
        <v>0</v>
      </c>
      <c r="BU76" s="60">
        <v>0</v>
      </c>
      <c r="BV76" s="80">
        <v>0</v>
      </c>
      <c r="BW76" s="176">
        <v>5</v>
      </c>
      <c r="BX76" s="196">
        <v>3.116772495606229</v>
      </c>
      <c r="BY76" s="61">
        <v>0.62335449912124585</v>
      </c>
      <c r="BZ76" s="62">
        <v>0</v>
      </c>
      <c r="CA76" s="190">
        <v>0</v>
      </c>
    </row>
    <row r="77" spans="1:79">
      <c r="A77" s="54">
        <v>75</v>
      </c>
      <c r="B77" s="20" t="s">
        <v>243</v>
      </c>
      <c r="C77" s="48" t="s">
        <v>24</v>
      </c>
      <c r="D77" s="55">
        <v>-4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269</v>
      </c>
      <c r="O77" s="48" t="s">
        <v>43</v>
      </c>
      <c r="P77" s="55">
        <v>-2</v>
      </c>
      <c r="Y77" s="54">
        <v>75</v>
      </c>
      <c r="Z77" s="56" t="s">
        <v>251</v>
      </c>
      <c r="AA77" s="48" t="s">
        <v>32</v>
      </c>
      <c r="AB77" s="55">
        <v>-5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287</v>
      </c>
      <c r="AM77" s="48" t="s">
        <v>24</v>
      </c>
      <c r="AN77" s="55">
        <v>-5</v>
      </c>
      <c r="AW77" s="58"/>
      <c r="AX77" s="176" t="s">
        <v>54</v>
      </c>
      <c r="AY77" s="60">
        <v>0</v>
      </c>
      <c r="AZ77" s="59">
        <v>0</v>
      </c>
      <c r="BA77" s="59">
        <v>0</v>
      </c>
      <c r="BB77" s="59"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v>1</v>
      </c>
      <c r="BH77" s="60">
        <v>0</v>
      </c>
      <c r="BI77" s="60">
        <v>0</v>
      </c>
      <c r="BJ77" s="60">
        <v>0</v>
      </c>
      <c r="BK77" s="60">
        <v>1</v>
      </c>
      <c r="BL77" s="60">
        <v>0</v>
      </c>
      <c r="BM77" s="60">
        <v>3</v>
      </c>
      <c r="BN77" s="60">
        <v>1</v>
      </c>
      <c r="BO77" s="60">
        <v>0</v>
      </c>
      <c r="BP77" s="60">
        <v>0</v>
      </c>
      <c r="BQ77" s="60">
        <v>0</v>
      </c>
      <c r="BR77" s="60">
        <v>0</v>
      </c>
      <c r="BS77" s="60">
        <v>0</v>
      </c>
      <c r="BT77" s="60">
        <v>0</v>
      </c>
      <c r="BU77" s="60">
        <v>0</v>
      </c>
      <c r="BV77" s="80">
        <v>0</v>
      </c>
      <c r="BW77" s="176">
        <v>6</v>
      </c>
      <c r="BX77" s="196">
        <v>2.7218332817259756</v>
      </c>
      <c r="BY77" s="61">
        <v>0.45363888028766258</v>
      </c>
      <c r="BZ77" s="62">
        <v>0</v>
      </c>
      <c r="CA77" s="190">
        <v>0</v>
      </c>
    </row>
    <row r="78" spans="1:79">
      <c r="A78" s="54">
        <v>76</v>
      </c>
      <c r="B78" s="20" t="s">
        <v>278</v>
      </c>
      <c r="C78" s="48" t="s">
        <v>43</v>
      </c>
      <c r="D78" s="55">
        <v>-4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273</v>
      </c>
      <c r="O78" s="48" t="s">
        <v>43</v>
      </c>
      <c r="P78" s="55">
        <v>-2</v>
      </c>
      <c r="Y78" s="54">
        <v>76</v>
      </c>
      <c r="Z78" s="56" t="s">
        <v>528</v>
      </c>
      <c r="AA78" s="48" t="s">
        <v>45</v>
      </c>
      <c r="AB78" s="55">
        <v>28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133</v>
      </c>
      <c r="AM78" s="48" t="s">
        <v>26</v>
      </c>
      <c r="AN78" s="55">
        <v>-4</v>
      </c>
      <c r="AW78" s="58"/>
      <c r="AX78" s="177" t="s">
        <v>55</v>
      </c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60">
        <v>2</v>
      </c>
      <c r="BJ78" s="60">
        <v>0</v>
      </c>
      <c r="BK78" s="60">
        <v>0</v>
      </c>
      <c r="BL78" s="60">
        <v>0</v>
      </c>
      <c r="BM78" s="60">
        <v>1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6">
        <v>3</v>
      </c>
      <c r="BX78" s="196">
        <v>2.1520181366450624</v>
      </c>
      <c r="BY78" s="61">
        <v>0.71733937888168742</v>
      </c>
      <c r="BZ78" s="62">
        <v>0</v>
      </c>
      <c r="CA78" s="190">
        <v>0</v>
      </c>
    </row>
    <row r="79" spans="1:79">
      <c r="A79" s="54">
        <v>77</v>
      </c>
      <c r="B79" s="20" t="s">
        <v>470</v>
      </c>
      <c r="C79" s="48" t="s">
        <v>38</v>
      </c>
      <c r="D79" s="55">
        <v>104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275</v>
      </c>
      <c r="O79" s="48" t="s">
        <v>43</v>
      </c>
      <c r="P79" s="55">
        <v>-1</v>
      </c>
      <c r="Y79" s="54">
        <v>77</v>
      </c>
      <c r="Z79" s="56" t="s">
        <v>177</v>
      </c>
      <c r="AA79" s="48" t="s">
        <v>28</v>
      </c>
      <c r="AB79" s="55">
        <v>-6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345</v>
      </c>
      <c r="AM79" s="48" t="s">
        <v>38</v>
      </c>
      <c r="AN79" s="55">
        <v>-4</v>
      </c>
      <c r="AW79" s="58"/>
      <c r="AX79" s="177" t="s">
        <v>69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1</v>
      </c>
      <c r="BJ79" s="51">
        <v>0</v>
      </c>
      <c r="BK79" s="51">
        <v>2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1.6731139758461784</v>
      </c>
      <c r="BY79" s="61">
        <v>0.55770465861539276</v>
      </c>
      <c r="BZ79" s="62">
        <v>0</v>
      </c>
      <c r="CA79" s="190">
        <v>0</v>
      </c>
    </row>
    <row r="80" spans="1:79">
      <c r="A80" s="54">
        <v>78</v>
      </c>
      <c r="B80" s="20" t="s">
        <v>326</v>
      </c>
      <c r="C80" s="48" t="s">
        <v>24</v>
      </c>
      <c r="D80" s="55">
        <v>-5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277</v>
      </c>
      <c r="O80" s="48" t="s">
        <v>28</v>
      </c>
      <c r="P80" s="55">
        <v>0</v>
      </c>
      <c r="Y80" s="54">
        <v>78</v>
      </c>
      <c r="Z80" s="56" t="s">
        <v>385</v>
      </c>
      <c r="AA80" s="48" t="s">
        <v>60</v>
      </c>
      <c r="AB80" s="55">
        <v>7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525</v>
      </c>
      <c r="AM80" s="48" t="s">
        <v>45</v>
      </c>
      <c r="AN80" s="55">
        <v>-3</v>
      </c>
      <c r="AW80" s="58"/>
      <c r="AX80" s="177" t="s">
        <v>47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0</v>
      </c>
      <c r="BK80" s="51">
        <v>1</v>
      </c>
      <c r="BL80" s="51">
        <v>2</v>
      </c>
      <c r="BM80" s="51">
        <v>0</v>
      </c>
      <c r="BN80" s="51">
        <v>1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1.4484969552505231</v>
      </c>
      <c r="BY80" s="61">
        <v>0.36212423881263078</v>
      </c>
      <c r="BZ80" s="62">
        <v>0</v>
      </c>
      <c r="CA80" s="190">
        <v>0</v>
      </c>
    </row>
    <row r="81" spans="1:79">
      <c r="A81" s="54">
        <v>79</v>
      </c>
      <c r="B81" s="20" t="s">
        <v>452</v>
      </c>
      <c r="C81" s="48" t="s">
        <v>45</v>
      </c>
      <c r="D81" s="55">
        <v>29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279</v>
      </c>
      <c r="O81" s="48" t="s">
        <v>29</v>
      </c>
      <c r="P81" s="55">
        <v>0</v>
      </c>
      <c r="Y81" s="54">
        <v>79</v>
      </c>
      <c r="Z81" s="56" t="s">
        <v>1561</v>
      </c>
      <c r="AA81" s="48" t="s">
        <v>24</v>
      </c>
      <c r="AB81" s="55">
        <v>-7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178</v>
      </c>
      <c r="AM81" s="48" t="s">
        <v>72</v>
      </c>
      <c r="AN81" s="55">
        <v>-2</v>
      </c>
      <c r="AW81" s="58"/>
      <c r="AX81" s="176" t="s">
        <v>103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1</v>
      </c>
      <c r="BL81" s="51">
        <v>2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3</v>
      </c>
      <c r="BX81" s="196">
        <v>1.2251315358278525</v>
      </c>
      <c r="BY81" s="61">
        <v>0.40837717860928419</v>
      </c>
      <c r="BZ81" s="62">
        <v>0</v>
      </c>
      <c r="CA81" s="190">
        <v>0</v>
      </c>
    </row>
    <row r="82" spans="1:79">
      <c r="A82" s="63">
        <v>80</v>
      </c>
      <c r="B82" s="64" t="s">
        <v>161</v>
      </c>
      <c r="C82" s="65" t="s">
        <v>29</v>
      </c>
      <c r="D82" s="66">
        <v>57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281</v>
      </c>
      <c r="O82" s="65" t="s">
        <v>43</v>
      </c>
      <c r="P82" s="66">
        <v>0</v>
      </c>
      <c r="Y82" s="63">
        <v>80</v>
      </c>
      <c r="Z82" s="64" t="s">
        <v>328</v>
      </c>
      <c r="AA82" s="65" t="s">
        <v>29</v>
      </c>
      <c r="AB82" s="66">
        <v>-7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266</v>
      </c>
      <c r="AM82" s="65" t="s">
        <v>46</v>
      </c>
      <c r="AN82" s="66">
        <v>-9</v>
      </c>
      <c r="AW82" s="58"/>
      <c r="AX82" s="177" t="s">
        <v>106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1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1.2195121951219512</v>
      </c>
      <c r="BY82" s="61">
        <v>1.2195121951219512</v>
      </c>
      <c r="BZ82" s="62">
        <v>0</v>
      </c>
      <c r="CA82" s="190">
        <v>0</v>
      </c>
    </row>
    <row r="83" spans="1:79">
      <c r="A83" s="54">
        <v>81</v>
      </c>
      <c r="B83" s="20" t="s">
        <v>444</v>
      </c>
      <c r="C83" s="48" t="s">
        <v>24</v>
      </c>
      <c r="D83" s="55">
        <v>-7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285</v>
      </c>
      <c r="O83" s="48" t="s">
        <v>21</v>
      </c>
      <c r="P83" s="55">
        <v>0</v>
      </c>
      <c r="Y83" s="54">
        <v>81</v>
      </c>
      <c r="Z83" s="56" t="s">
        <v>159</v>
      </c>
      <c r="AA83" s="48" t="s">
        <v>26</v>
      </c>
      <c r="AB83" s="55">
        <v>67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940</v>
      </c>
      <c r="AM83" s="48" t="s">
        <v>38</v>
      </c>
      <c r="AN83" s="55">
        <v>-3</v>
      </c>
      <c r="AW83" s="58"/>
      <c r="AX83" s="177" t="s">
        <v>60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2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2</v>
      </c>
      <c r="BX83" s="196">
        <v>1.2128339887537212</v>
      </c>
      <c r="BY83" s="61">
        <v>0.60641699437686059</v>
      </c>
      <c r="BZ83" s="62">
        <v>0</v>
      </c>
      <c r="CA83" s="190">
        <v>1</v>
      </c>
    </row>
    <row r="84" spans="1:79">
      <c r="A84" s="54">
        <v>82</v>
      </c>
      <c r="B84" s="20" t="s">
        <v>282</v>
      </c>
      <c r="C84" s="48" t="s">
        <v>43</v>
      </c>
      <c r="D84" s="55">
        <v>-7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438</v>
      </c>
      <c r="O84" s="48" t="s">
        <v>106</v>
      </c>
      <c r="P84" s="55">
        <v>13</v>
      </c>
      <c r="Y84" s="54">
        <v>82</v>
      </c>
      <c r="Z84" s="56" t="s">
        <v>489</v>
      </c>
      <c r="AA84" s="48" t="s">
        <v>32</v>
      </c>
      <c r="AB84" s="55">
        <v>-1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285</v>
      </c>
      <c r="AM84" s="48" t="s">
        <v>21</v>
      </c>
      <c r="AN84" s="55">
        <v>-3</v>
      </c>
      <c r="AW84" s="58"/>
      <c r="AX84" s="177" t="s">
        <v>40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1</v>
      </c>
      <c r="BJ84" s="51">
        <v>0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0.91743119266055051</v>
      </c>
      <c r="BY84" s="61">
        <v>0.91743119266055051</v>
      </c>
      <c r="BZ84" s="62">
        <v>0</v>
      </c>
      <c r="CA84" s="190">
        <v>0</v>
      </c>
    </row>
    <row r="85" spans="1:79">
      <c r="A85" s="54">
        <v>83</v>
      </c>
      <c r="B85" s="20" t="s">
        <v>221</v>
      </c>
      <c r="C85" s="48" t="s">
        <v>44</v>
      </c>
      <c r="D85" s="55">
        <v>-7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283</v>
      </c>
      <c r="O85" s="48" t="s">
        <v>43</v>
      </c>
      <c r="P85" s="55">
        <v>2</v>
      </c>
      <c r="Y85" s="54">
        <v>83</v>
      </c>
      <c r="Z85" s="56" t="s">
        <v>373</v>
      </c>
      <c r="AA85" s="48" t="s">
        <v>38</v>
      </c>
      <c r="AB85" s="55">
        <v>-8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344</v>
      </c>
      <c r="AM85" s="48" t="s">
        <v>43</v>
      </c>
      <c r="AN85" s="55">
        <v>-3</v>
      </c>
      <c r="AW85" s="58"/>
      <c r="AX85" s="176" t="s">
        <v>57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0.5494505494505495</v>
      </c>
      <c r="BY85" s="61">
        <v>0.5494505494505495</v>
      </c>
      <c r="BZ85" s="62">
        <v>0</v>
      </c>
      <c r="CA85" s="190">
        <v>0</v>
      </c>
    </row>
    <row r="86" spans="1:79">
      <c r="A86" s="54">
        <v>84</v>
      </c>
      <c r="B86" s="20" t="s">
        <v>548</v>
      </c>
      <c r="C86" s="48" t="s">
        <v>59</v>
      </c>
      <c r="D86" s="55">
        <v>-7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315</v>
      </c>
      <c r="O86" s="48" t="s">
        <v>41</v>
      </c>
      <c r="P86" s="55">
        <v>16</v>
      </c>
      <c r="Y86" s="54">
        <v>84</v>
      </c>
      <c r="Z86" s="56" t="s">
        <v>369</v>
      </c>
      <c r="AA86" s="48" t="s">
        <v>24</v>
      </c>
      <c r="AB86" s="55">
        <v>-8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275</v>
      </c>
      <c r="AM86" s="48" t="s">
        <v>43</v>
      </c>
      <c r="AN86" s="55">
        <v>-3</v>
      </c>
      <c r="AW86" s="58"/>
      <c r="AX86" s="176" t="s">
        <v>51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0.54054054054054057</v>
      </c>
      <c r="BY86" s="61">
        <v>0.54054054054054057</v>
      </c>
      <c r="BZ86" s="62">
        <v>0</v>
      </c>
      <c r="CA86" s="190">
        <v>0</v>
      </c>
    </row>
    <row r="87" spans="1:79">
      <c r="A87" s="54">
        <v>85</v>
      </c>
      <c r="B87" s="20" t="s">
        <v>2295</v>
      </c>
      <c r="C87" s="48" t="s">
        <v>41</v>
      </c>
      <c r="D87" s="55">
        <v>-6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626</v>
      </c>
      <c r="O87" s="48" t="s">
        <v>59</v>
      </c>
      <c r="P87" s="55">
        <v>1</v>
      </c>
      <c r="Y87" s="54">
        <v>85</v>
      </c>
      <c r="Z87" s="56" t="s">
        <v>423</v>
      </c>
      <c r="AA87" s="48" t="s">
        <v>38</v>
      </c>
      <c r="AB87" s="55">
        <v>-7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321</v>
      </c>
      <c r="AM87" s="48" t="s">
        <v>40</v>
      </c>
      <c r="AN87" s="55">
        <v>-3</v>
      </c>
      <c r="AW87" s="58"/>
      <c r="AX87" s="177" t="s">
        <v>63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0.52910052910052907</v>
      </c>
      <c r="BY87" s="61">
        <v>0.52910052910052907</v>
      </c>
      <c r="BZ87" s="62">
        <v>0</v>
      </c>
      <c r="CA87" s="190">
        <v>0</v>
      </c>
    </row>
    <row r="88" spans="1:79">
      <c r="A88" s="54">
        <v>86</v>
      </c>
      <c r="B88" s="20" t="s">
        <v>163</v>
      </c>
      <c r="C88" s="48" t="s">
        <v>41</v>
      </c>
      <c r="D88" s="55">
        <v>-6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287</v>
      </c>
      <c r="O88" s="48" t="s">
        <v>24</v>
      </c>
      <c r="P88" s="55">
        <v>1</v>
      </c>
      <c r="Y88" s="54">
        <v>86</v>
      </c>
      <c r="Z88" s="56" t="s">
        <v>444</v>
      </c>
      <c r="AA88" s="48" t="s">
        <v>24</v>
      </c>
      <c r="AB88" s="55">
        <v>-7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346</v>
      </c>
      <c r="AM88" s="48" t="s">
        <v>69</v>
      </c>
      <c r="AN88" s="55">
        <v>-3</v>
      </c>
      <c r="AW88" s="58"/>
      <c r="AX88" s="177" t="s">
        <v>107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0.48076923076923078</v>
      </c>
      <c r="BY88" s="61">
        <v>0.48076923076923078</v>
      </c>
      <c r="BZ88" s="62">
        <v>0</v>
      </c>
      <c r="CA88" s="190">
        <v>0</v>
      </c>
    </row>
    <row r="89" spans="1:79">
      <c r="A89" s="54">
        <v>87</v>
      </c>
      <c r="B89" s="20" t="s">
        <v>288</v>
      </c>
      <c r="C89" s="48" t="s">
        <v>28</v>
      </c>
      <c r="D89" s="55">
        <v>-6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396</v>
      </c>
      <c r="O89" s="48" t="s">
        <v>24</v>
      </c>
      <c r="P89" s="55">
        <v>2</v>
      </c>
      <c r="Y89" s="54">
        <v>87</v>
      </c>
      <c r="Z89" s="56" t="s">
        <v>2301</v>
      </c>
      <c r="AA89" s="48" t="s">
        <v>65</v>
      </c>
      <c r="AB89" s="55">
        <v>-7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184</v>
      </c>
      <c r="AM89" s="48" t="s">
        <v>44</v>
      </c>
      <c r="AN89" s="55">
        <v>-3</v>
      </c>
      <c r="AW89" s="58"/>
      <c r="AX89" s="177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0.36630036630036628</v>
      </c>
      <c r="BY89" s="61">
        <v>0.36630036630036628</v>
      </c>
      <c r="BZ89" s="62">
        <v>0</v>
      </c>
      <c r="CA89" s="190">
        <v>0</v>
      </c>
    </row>
    <row r="90" spans="1:79">
      <c r="A90" s="54">
        <v>88</v>
      </c>
      <c r="B90" s="20" t="s">
        <v>579</v>
      </c>
      <c r="C90" s="48" t="s">
        <v>24</v>
      </c>
      <c r="D90" s="55">
        <v>-6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180</v>
      </c>
      <c r="O90" s="48" t="s">
        <v>24</v>
      </c>
      <c r="P90" s="55">
        <v>2</v>
      </c>
      <c r="Y90" s="54">
        <v>88</v>
      </c>
      <c r="Z90" s="56" t="s">
        <v>284</v>
      </c>
      <c r="AA90" s="48" t="s">
        <v>43</v>
      </c>
      <c r="AB90" s="55">
        <v>-6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380</v>
      </c>
      <c r="AM90" s="48" t="s">
        <v>58</v>
      </c>
      <c r="AN90" s="55">
        <v>-2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2293</v>
      </c>
      <c r="C91" s="48" t="s">
        <v>65</v>
      </c>
      <c r="D91" s="55">
        <v>-6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295</v>
      </c>
      <c r="O91" s="48" t="s">
        <v>28</v>
      </c>
      <c r="P91" s="55">
        <v>2</v>
      </c>
      <c r="Y91" s="54">
        <v>89</v>
      </c>
      <c r="Z91" s="56" t="s">
        <v>454</v>
      </c>
      <c r="AA91" s="48" t="s">
        <v>43</v>
      </c>
      <c r="AB91" s="55">
        <v>-6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200</v>
      </c>
      <c r="AM91" s="48" t="s">
        <v>26</v>
      </c>
      <c r="AN91" s="55">
        <v>-46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280</v>
      </c>
      <c r="C92" s="65" t="s">
        <v>36</v>
      </c>
      <c r="D92" s="66">
        <v>-6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392</v>
      </c>
      <c r="O92" s="65" t="s">
        <v>54</v>
      </c>
      <c r="P92" s="66">
        <v>-26</v>
      </c>
      <c r="Y92" s="63">
        <v>90</v>
      </c>
      <c r="Z92" s="64" t="s">
        <v>2370</v>
      </c>
      <c r="AA92" s="65" t="s">
        <v>38</v>
      </c>
      <c r="AB92" s="66">
        <v>135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340</v>
      </c>
      <c r="AM92" s="65" t="s">
        <v>45</v>
      </c>
      <c r="AN92" s="66">
        <v>-2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450</v>
      </c>
      <c r="C93" s="48" t="s">
        <v>24</v>
      </c>
      <c r="D93" s="55">
        <v>-6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852</v>
      </c>
      <c r="O93" s="48" t="s">
        <v>38</v>
      </c>
      <c r="P93" s="55">
        <v>52</v>
      </c>
      <c r="Y93" s="54">
        <v>91</v>
      </c>
      <c r="Z93" s="56" t="s">
        <v>377</v>
      </c>
      <c r="AA93" s="48" t="s">
        <v>38</v>
      </c>
      <c r="AB93" s="55">
        <v>-7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125</v>
      </c>
      <c r="AM93" s="48" t="s">
        <v>28</v>
      </c>
      <c r="AN93" s="55">
        <v>-2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294</v>
      </c>
      <c r="C94" s="48" t="s">
        <v>24</v>
      </c>
      <c r="D94" s="55">
        <v>-6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236</v>
      </c>
      <c r="O94" s="48" t="s">
        <v>32</v>
      </c>
      <c r="P94" s="55">
        <v>-15</v>
      </c>
      <c r="Y94" s="54">
        <v>92</v>
      </c>
      <c r="Z94" s="56" t="s">
        <v>161</v>
      </c>
      <c r="AA94" s="48" t="s">
        <v>29</v>
      </c>
      <c r="AB94" s="55">
        <v>79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364</v>
      </c>
      <c r="AM94" s="48" t="s">
        <v>55</v>
      </c>
      <c r="AN94" s="55">
        <v>-2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251</v>
      </c>
      <c r="C95" s="48" t="s">
        <v>32</v>
      </c>
      <c r="D95" s="55">
        <v>-15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297</v>
      </c>
      <c r="O95" s="48" t="s">
        <v>36</v>
      </c>
      <c r="P95" s="55">
        <v>-1</v>
      </c>
      <c r="Y95" s="54">
        <v>93</v>
      </c>
      <c r="Z95" s="56" t="s">
        <v>399</v>
      </c>
      <c r="AA95" s="48" t="s">
        <v>55</v>
      </c>
      <c r="AB95" s="55">
        <v>-7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329</v>
      </c>
      <c r="AM95" s="48" t="s">
        <v>32</v>
      </c>
      <c r="AN95" s="55">
        <v>49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296</v>
      </c>
      <c r="C96" s="48" t="s">
        <v>46</v>
      </c>
      <c r="D96" s="55">
        <v>0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303</v>
      </c>
      <c r="O96" s="48" t="s">
        <v>24</v>
      </c>
      <c r="P96" s="55">
        <v>-1</v>
      </c>
      <c r="Y96" s="54">
        <v>94</v>
      </c>
      <c r="Z96" s="56" t="s">
        <v>347</v>
      </c>
      <c r="AA96" s="48" t="s">
        <v>24</v>
      </c>
      <c r="AB96" s="55">
        <v>-6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269</v>
      </c>
      <c r="AM96" s="48" t="s">
        <v>43</v>
      </c>
      <c r="AN96" s="55">
        <v>-3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328</v>
      </c>
      <c r="C97" s="48" t="s">
        <v>29</v>
      </c>
      <c r="D97" s="55">
        <v>-8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605</v>
      </c>
      <c r="O97" s="48" t="s">
        <v>24</v>
      </c>
      <c r="P97" s="55">
        <v>-12</v>
      </c>
      <c r="Y97" s="54">
        <v>95</v>
      </c>
      <c r="Z97" s="56" t="s">
        <v>1638</v>
      </c>
      <c r="AA97" s="48" t="s">
        <v>24</v>
      </c>
      <c r="AB97" s="55">
        <v>-6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964</v>
      </c>
      <c r="AM97" s="48" t="s">
        <v>43</v>
      </c>
      <c r="AN97" s="55">
        <v>-3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187</v>
      </c>
      <c r="C98" s="48" t="s">
        <v>26</v>
      </c>
      <c r="D98" s="55">
        <v>35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569</v>
      </c>
      <c r="O98" s="48" t="s">
        <v>24</v>
      </c>
      <c r="P98" s="55">
        <v>-14</v>
      </c>
      <c r="Y98" s="54">
        <v>96</v>
      </c>
      <c r="Z98" s="56" t="s">
        <v>1060</v>
      </c>
      <c r="AA98" s="48" t="s">
        <v>21</v>
      </c>
      <c r="AB98" s="55">
        <v>-5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626</v>
      </c>
      <c r="AM98" s="48" t="s">
        <v>59</v>
      </c>
      <c r="AN98" s="55">
        <v>-3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308</v>
      </c>
      <c r="C99" s="48" t="s">
        <v>48</v>
      </c>
      <c r="D99" s="55">
        <v>-8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234</v>
      </c>
      <c r="O99" s="48" t="s">
        <v>32</v>
      </c>
      <c r="P99" s="55">
        <v>50</v>
      </c>
      <c r="Y99" s="54">
        <v>97</v>
      </c>
      <c r="Z99" s="56" t="s">
        <v>522</v>
      </c>
      <c r="AA99" s="48" t="s">
        <v>32</v>
      </c>
      <c r="AB99" s="55">
        <v>-5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392</v>
      </c>
      <c r="AM99" s="48" t="s">
        <v>54</v>
      </c>
      <c r="AN99" s="55">
        <v>-39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3863</v>
      </c>
      <c r="BY99" s="316"/>
      <c r="BZ99" s="317">
        <v>6</v>
      </c>
      <c r="CA99" s="310">
        <v>24</v>
      </c>
    </row>
    <row r="100" spans="1:106">
      <c r="A100" s="54">
        <v>98</v>
      </c>
      <c r="B100" s="20" t="s">
        <v>479</v>
      </c>
      <c r="C100" s="48" t="s">
        <v>24</v>
      </c>
      <c r="D100" s="55">
        <v>-8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1046</v>
      </c>
      <c r="O100" s="48" t="s">
        <v>24</v>
      </c>
      <c r="P100" s="55">
        <v>-4</v>
      </c>
      <c r="Y100" s="54">
        <v>98</v>
      </c>
      <c r="Z100" s="56" t="s">
        <v>2346</v>
      </c>
      <c r="AA100" s="48" t="s">
        <v>38</v>
      </c>
      <c r="AB100" s="55">
        <v>80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309</v>
      </c>
      <c r="AM100" s="48" t="s">
        <v>21</v>
      </c>
      <c r="AN100" s="55">
        <v>-3</v>
      </c>
      <c r="BA100" s="72"/>
      <c r="BC100" s="72"/>
      <c r="BE100" s="72"/>
      <c r="BG100" s="72"/>
    </row>
    <row r="101" spans="1:106">
      <c r="A101" s="54">
        <v>99</v>
      </c>
      <c r="B101" s="20" t="s">
        <v>423</v>
      </c>
      <c r="C101" s="48" t="s">
        <v>38</v>
      </c>
      <c r="D101" s="55">
        <v>-8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1082</v>
      </c>
      <c r="O101" s="48" t="s">
        <v>24</v>
      </c>
      <c r="P101" s="55">
        <v>-3</v>
      </c>
      <c r="Y101" s="54">
        <v>99</v>
      </c>
      <c r="Z101" s="56" t="s">
        <v>197</v>
      </c>
      <c r="AA101" s="48" t="s">
        <v>24</v>
      </c>
      <c r="AB101" s="55">
        <v>-4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601</v>
      </c>
      <c r="AM101" s="48" t="s">
        <v>45</v>
      </c>
      <c r="AN101" s="55">
        <v>-3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270</v>
      </c>
      <c r="C102" s="65" t="s">
        <v>41</v>
      </c>
      <c r="D102" s="66">
        <v>-5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402</v>
      </c>
      <c r="O102" s="65" t="s">
        <v>38</v>
      </c>
      <c r="P102" s="66">
        <v>57</v>
      </c>
      <c r="Y102" s="63">
        <v>100</v>
      </c>
      <c r="Z102" s="64" t="s">
        <v>980</v>
      </c>
      <c r="AA102" s="65" t="s">
        <v>108</v>
      </c>
      <c r="AB102" s="66">
        <v>-4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291</v>
      </c>
      <c r="AM102" s="65" t="s">
        <v>32</v>
      </c>
      <c r="AN102" s="66">
        <v>-24</v>
      </c>
      <c r="AX102" s="48"/>
      <c r="AY102" s="169" t="s">
        <v>3864</v>
      </c>
      <c r="AZ102" s="169" t="s">
        <v>3865</v>
      </c>
      <c r="BA102" s="169" t="s">
        <v>3866</v>
      </c>
      <c r="BB102" s="169" t="s">
        <v>3867</v>
      </c>
      <c r="BC102" s="169" t="s">
        <v>3868</v>
      </c>
      <c r="BD102" s="169" t="s">
        <v>3869</v>
      </c>
      <c r="BE102" s="169" t="s">
        <v>3870</v>
      </c>
      <c r="BF102" s="169" t="s">
        <v>3871</v>
      </c>
      <c r="BG102" s="169" t="s">
        <v>3872</v>
      </c>
      <c r="BH102" s="169" t="s">
        <v>3873</v>
      </c>
      <c r="BI102" s="169" t="s">
        <v>3874</v>
      </c>
      <c r="BJ102" s="169" t="s">
        <v>3875</v>
      </c>
      <c r="BK102" s="169" t="s">
        <v>3876</v>
      </c>
      <c r="BL102" s="169" t="s">
        <v>3877</v>
      </c>
      <c r="BM102" s="169" t="s">
        <v>3878</v>
      </c>
      <c r="BN102" s="169" t="s">
        <v>3879</v>
      </c>
      <c r="BO102" s="169" t="s">
        <v>3880</v>
      </c>
      <c r="BP102" s="169" t="s">
        <v>3881</v>
      </c>
      <c r="BQ102" s="169" t="s">
        <v>3882</v>
      </c>
      <c r="BR102" s="169" t="s">
        <v>3883</v>
      </c>
      <c r="BS102" s="169" t="s">
        <v>3884</v>
      </c>
      <c r="BT102" s="169" t="s">
        <v>3884</v>
      </c>
      <c r="BU102" s="169" t="s">
        <v>3884</v>
      </c>
      <c r="BV102" s="169" t="s">
        <v>3884</v>
      </c>
      <c r="BW102" s="48">
        <v>846</v>
      </c>
      <c r="BX102" s="170" t="s">
        <v>3885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489</v>
      </c>
      <c r="C103" s="48" t="s">
        <v>32</v>
      </c>
      <c r="D103" s="55">
        <v>-3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309</v>
      </c>
      <c r="O103" s="48" t="s">
        <v>21</v>
      </c>
      <c r="P103" s="55">
        <v>-4</v>
      </c>
      <c r="Y103" s="54">
        <v>101</v>
      </c>
      <c r="Z103" s="56" t="s">
        <v>657</v>
      </c>
      <c r="AA103" s="48" t="s">
        <v>24</v>
      </c>
      <c r="AB103" s="55">
        <v>-24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968</v>
      </c>
      <c r="AM103" s="48" t="s">
        <v>43</v>
      </c>
      <c r="AN103" s="55">
        <v>-3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491</v>
      </c>
      <c r="C104" s="48" t="s">
        <v>24</v>
      </c>
      <c r="D104" s="55">
        <v>-6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291</v>
      </c>
      <c r="O104" s="48" t="s">
        <v>32</v>
      </c>
      <c r="P104" s="55">
        <v>-14</v>
      </c>
      <c r="Y104" s="54">
        <v>102</v>
      </c>
      <c r="Z104" s="56" t="s">
        <v>448</v>
      </c>
      <c r="AA104" s="48" t="s">
        <v>43</v>
      </c>
      <c r="AB104" s="55">
        <v>-3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336</v>
      </c>
      <c r="AM104" s="48" t="s">
        <v>28</v>
      </c>
      <c r="AN104" s="55">
        <v>-1</v>
      </c>
      <c r="AW104" s="58" t="s">
        <v>22</v>
      </c>
      <c r="AX104" s="176" t="s">
        <v>21</v>
      </c>
      <c r="AY104" s="60">
        <v>3</v>
      </c>
      <c r="AZ104" s="59">
        <v>4</v>
      </c>
      <c r="BA104" s="59">
        <v>1</v>
      </c>
      <c r="BB104" s="59">
        <v>1</v>
      </c>
      <c r="BC104" s="59">
        <v>0</v>
      </c>
      <c r="BD104" s="59">
        <v>2</v>
      </c>
      <c r="BE104" s="59">
        <v>1</v>
      </c>
      <c r="BF104" s="59">
        <v>0</v>
      </c>
      <c r="BG104" s="59">
        <v>0</v>
      </c>
      <c r="BH104" s="60">
        <v>1</v>
      </c>
      <c r="BI104" s="60">
        <v>5</v>
      </c>
      <c r="BJ104" s="60">
        <v>9</v>
      </c>
      <c r="BK104" s="60">
        <v>7</v>
      </c>
      <c r="BL104" s="60">
        <v>13</v>
      </c>
      <c r="BM104" s="60">
        <v>16</v>
      </c>
      <c r="BN104" s="60">
        <v>17</v>
      </c>
      <c r="BO104" s="60">
        <v>11</v>
      </c>
      <c r="BP104" s="60">
        <v>22</v>
      </c>
      <c r="BQ104" s="60">
        <v>10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123</v>
      </c>
      <c r="BX104" s="195">
        <v>96.884979518492969</v>
      </c>
      <c r="BY104" s="187">
        <v>0.78768276031295092</v>
      </c>
      <c r="BZ104" s="188">
        <v>0</v>
      </c>
      <c r="CA104" s="189">
        <v>9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6</v>
      </c>
      <c r="CI104" s="59">
        <v>6</v>
      </c>
      <c r="CJ104" s="59">
        <v>6</v>
      </c>
      <c r="CK104" s="59">
        <v>6</v>
      </c>
      <c r="CL104" s="59">
        <v>7</v>
      </c>
      <c r="CM104" s="59">
        <v>7</v>
      </c>
      <c r="CN104" s="60">
        <v>7</v>
      </c>
      <c r="CO104" s="60">
        <v>9</v>
      </c>
      <c r="CP104" s="60">
        <v>12</v>
      </c>
      <c r="CQ104" s="60">
        <v>14</v>
      </c>
      <c r="CR104" s="60">
        <v>15</v>
      </c>
      <c r="CS104" s="60">
        <v>18</v>
      </c>
      <c r="CT104" s="60">
        <v>27</v>
      </c>
      <c r="CU104" s="60">
        <v>38</v>
      </c>
      <c r="CV104" s="60">
        <v>38</v>
      </c>
      <c r="CW104" s="60">
        <v>38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265</v>
      </c>
      <c r="C105" s="48" t="s">
        <v>36</v>
      </c>
      <c r="D105" s="55">
        <v>-15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325</v>
      </c>
      <c r="O105" s="48" t="s">
        <v>55</v>
      </c>
      <c r="P105" s="55">
        <v>-4</v>
      </c>
      <c r="Y105" s="54">
        <v>103</v>
      </c>
      <c r="Z105" s="56" t="s">
        <v>503</v>
      </c>
      <c r="AA105" s="48" t="s">
        <v>24</v>
      </c>
      <c r="AB105" s="55">
        <v>-3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254</v>
      </c>
      <c r="AM105" s="48" t="s">
        <v>26</v>
      </c>
      <c r="AN105" s="55">
        <v>-1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0</v>
      </c>
      <c r="BB105" s="59">
        <v>3</v>
      </c>
      <c r="BC105" s="59">
        <v>2</v>
      </c>
      <c r="BD105" s="59">
        <v>1</v>
      </c>
      <c r="BE105" s="59">
        <v>3</v>
      </c>
      <c r="BF105" s="59">
        <v>1</v>
      </c>
      <c r="BG105" s="59">
        <v>2</v>
      </c>
      <c r="BH105" s="60">
        <v>3</v>
      </c>
      <c r="BI105" s="60">
        <v>8</v>
      </c>
      <c r="BJ105" s="60">
        <v>2</v>
      </c>
      <c r="BK105" s="60">
        <v>10</v>
      </c>
      <c r="BL105" s="60">
        <v>0</v>
      </c>
      <c r="BM105" s="60">
        <v>2</v>
      </c>
      <c r="BN105" s="60">
        <v>3</v>
      </c>
      <c r="BO105" s="60">
        <v>1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69.125791732643492</v>
      </c>
      <c r="BY105" s="61">
        <v>1.571040721196443</v>
      </c>
      <c r="BZ105" s="62">
        <v>12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7</v>
      </c>
      <c r="CG105" s="59">
        <v>8</v>
      </c>
      <c r="CH105" s="59">
        <v>9</v>
      </c>
      <c r="CI105" s="59">
        <v>9</v>
      </c>
      <c r="CJ105" s="59">
        <v>11</v>
      </c>
      <c r="CK105" s="59">
        <v>12</v>
      </c>
      <c r="CL105" s="59">
        <v>12</v>
      </c>
      <c r="CM105" s="59">
        <v>12</v>
      </c>
      <c r="CN105" s="60">
        <v>13</v>
      </c>
      <c r="CO105" s="60">
        <v>18</v>
      </c>
      <c r="CP105" s="60">
        <v>27</v>
      </c>
      <c r="CQ105" s="60">
        <v>34</v>
      </c>
      <c r="CR105" s="60">
        <v>47</v>
      </c>
      <c r="CS105" s="60">
        <v>63</v>
      </c>
      <c r="CT105" s="60">
        <v>80</v>
      </c>
      <c r="CU105" s="60">
        <v>91</v>
      </c>
      <c r="CV105" s="60">
        <v>113</v>
      </c>
      <c r="CW105" s="60">
        <v>123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300</v>
      </c>
      <c r="C106" s="48" t="s">
        <v>21</v>
      </c>
      <c r="D106" s="55">
        <v>-5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1095</v>
      </c>
      <c r="O106" s="48" t="s">
        <v>24</v>
      </c>
      <c r="P106" s="55">
        <v>-3</v>
      </c>
      <c r="Y106" s="54">
        <v>104</v>
      </c>
      <c r="Z106" s="56" t="s">
        <v>501</v>
      </c>
      <c r="AA106" s="48" t="s">
        <v>36</v>
      </c>
      <c r="AB106" s="55">
        <v>-3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354</v>
      </c>
      <c r="AM106" s="48" t="s">
        <v>45</v>
      </c>
      <c r="AN106" s="55">
        <v>0</v>
      </c>
      <c r="AW106" s="58" t="s">
        <v>27</v>
      </c>
      <c r="AX106" s="176" t="s">
        <v>26</v>
      </c>
      <c r="AY106" s="60">
        <v>1</v>
      </c>
      <c r="AZ106" s="59">
        <v>0</v>
      </c>
      <c r="BA106" s="59">
        <v>1</v>
      </c>
      <c r="BB106" s="59">
        <v>0</v>
      </c>
      <c r="BC106" s="59">
        <v>1</v>
      </c>
      <c r="BD106" s="59">
        <v>0</v>
      </c>
      <c r="BE106" s="59">
        <v>0</v>
      </c>
      <c r="BF106" s="59">
        <v>1</v>
      </c>
      <c r="BG106" s="59">
        <v>1</v>
      </c>
      <c r="BH106" s="60">
        <v>0</v>
      </c>
      <c r="BI106" s="60">
        <v>3</v>
      </c>
      <c r="BJ106" s="60">
        <v>3</v>
      </c>
      <c r="BK106" s="60">
        <v>6</v>
      </c>
      <c r="BL106" s="60">
        <v>8</v>
      </c>
      <c r="BM106" s="60">
        <v>21</v>
      </c>
      <c r="BN106" s="60">
        <v>13</v>
      </c>
      <c r="BO106" s="60">
        <v>19</v>
      </c>
      <c r="BP106" s="60">
        <v>22</v>
      </c>
      <c r="BQ106" s="60">
        <v>8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108</v>
      </c>
      <c r="BX106" s="196">
        <v>41.43325756331847</v>
      </c>
      <c r="BY106" s="61">
        <v>0.3836412737344303</v>
      </c>
      <c r="BZ106" s="62">
        <v>16</v>
      </c>
      <c r="CA106" s="190">
        <v>13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4</v>
      </c>
      <c r="CM106" s="59">
        <v>5</v>
      </c>
      <c r="CN106" s="60">
        <v>5</v>
      </c>
      <c r="CO106" s="60">
        <v>8</v>
      </c>
      <c r="CP106" s="60">
        <v>11</v>
      </c>
      <c r="CQ106" s="60">
        <v>17</v>
      </c>
      <c r="CR106" s="60">
        <v>25</v>
      </c>
      <c r="CS106" s="60">
        <v>46</v>
      </c>
      <c r="CT106" s="60">
        <v>59</v>
      </c>
      <c r="CU106" s="60">
        <v>78</v>
      </c>
      <c r="CV106" s="60">
        <v>100</v>
      </c>
      <c r="CW106" s="60">
        <v>108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316</v>
      </c>
      <c r="C107" s="48" t="s">
        <v>43</v>
      </c>
      <c r="D107" s="55">
        <v>-3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329</v>
      </c>
      <c r="O107" s="48" t="s">
        <v>32</v>
      </c>
      <c r="P107" s="55">
        <v>3</v>
      </c>
      <c r="Y107" s="54">
        <v>105</v>
      </c>
      <c r="Z107" s="56" t="s">
        <v>604</v>
      </c>
      <c r="AA107" s="48" t="s">
        <v>52</v>
      </c>
      <c r="AB107" s="55">
        <v>-3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331</v>
      </c>
      <c r="AM107" s="48" t="s">
        <v>32</v>
      </c>
      <c r="AN107" s="55">
        <v>1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3</v>
      </c>
      <c r="BC107" s="59">
        <v>0</v>
      </c>
      <c r="BD107" s="59">
        <v>0</v>
      </c>
      <c r="BE107" s="59">
        <v>0</v>
      </c>
      <c r="BF107" s="59">
        <v>1</v>
      </c>
      <c r="BG107" s="59">
        <v>0</v>
      </c>
      <c r="BH107" s="60">
        <v>0</v>
      </c>
      <c r="BI107" s="60">
        <v>2</v>
      </c>
      <c r="BJ107" s="60">
        <v>3</v>
      </c>
      <c r="BK107" s="60">
        <v>2</v>
      </c>
      <c r="BL107" s="60">
        <v>1</v>
      </c>
      <c r="BM107" s="60">
        <v>3</v>
      </c>
      <c r="BN107" s="60">
        <v>9</v>
      </c>
      <c r="BO107" s="60">
        <v>11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38</v>
      </c>
      <c r="BX107" s="196">
        <v>38.44435188204659</v>
      </c>
      <c r="BY107" s="61">
        <v>1.0116934705801734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3</v>
      </c>
      <c r="CH107" s="59">
        <v>6</v>
      </c>
      <c r="CI107" s="59">
        <v>8</v>
      </c>
      <c r="CJ107" s="59">
        <v>9</v>
      </c>
      <c r="CK107" s="59">
        <v>12</v>
      </c>
      <c r="CL107" s="59">
        <v>13</v>
      </c>
      <c r="CM107" s="59">
        <v>15</v>
      </c>
      <c r="CN107" s="60">
        <v>18</v>
      </c>
      <c r="CO107" s="60">
        <v>26</v>
      </c>
      <c r="CP107" s="60">
        <v>28</v>
      </c>
      <c r="CQ107" s="60">
        <v>38</v>
      </c>
      <c r="CR107" s="60">
        <v>38</v>
      </c>
      <c r="CS107" s="60">
        <v>40</v>
      </c>
      <c r="CT107" s="60">
        <v>43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318</v>
      </c>
      <c r="C108" s="48" t="s">
        <v>28</v>
      </c>
      <c r="D108" s="55">
        <v>-3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1571</v>
      </c>
      <c r="O108" s="48" t="s">
        <v>24</v>
      </c>
      <c r="P108" s="55">
        <v>-4</v>
      </c>
      <c r="Y108" s="54">
        <v>106</v>
      </c>
      <c r="Z108" s="56" t="s">
        <v>2306</v>
      </c>
      <c r="AA108" s="48" t="s">
        <v>68</v>
      </c>
      <c r="AB108" s="55">
        <v>-3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1194</v>
      </c>
      <c r="AM108" s="48" t="s">
        <v>58</v>
      </c>
      <c r="AN108" s="55">
        <v>1</v>
      </c>
      <c r="AW108" s="58" t="s">
        <v>37</v>
      </c>
      <c r="AX108" s="176" t="s">
        <v>38</v>
      </c>
      <c r="AY108" s="60">
        <v>1</v>
      </c>
      <c r="AZ108" s="59">
        <v>0</v>
      </c>
      <c r="BA108" s="59">
        <v>0</v>
      </c>
      <c r="BB108" s="59">
        <v>0</v>
      </c>
      <c r="BC108" s="59">
        <v>0</v>
      </c>
      <c r="BD108" s="59">
        <v>0</v>
      </c>
      <c r="BE108" s="59">
        <v>1</v>
      </c>
      <c r="BF108" s="59">
        <v>0</v>
      </c>
      <c r="BG108" s="59">
        <v>3</v>
      </c>
      <c r="BH108" s="60">
        <v>2</v>
      </c>
      <c r="BI108" s="60">
        <v>3</v>
      </c>
      <c r="BJ108" s="60">
        <v>2</v>
      </c>
      <c r="BK108" s="60">
        <v>3</v>
      </c>
      <c r="BL108" s="60">
        <v>1</v>
      </c>
      <c r="BM108" s="60">
        <v>4</v>
      </c>
      <c r="BN108" s="60">
        <v>5</v>
      </c>
      <c r="BO108" s="60">
        <v>9</v>
      </c>
      <c r="BP108" s="60">
        <v>17</v>
      </c>
      <c r="BQ108" s="60">
        <v>23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74</v>
      </c>
      <c r="BX108" s="196">
        <v>30.537136175871289</v>
      </c>
      <c r="BY108" s="61">
        <v>0.41266400237663903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3</v>
      </c>
      <c r="CI108" s="59">
        <v>3</v>
      </c>
      <c r="CJ108" s="59">
        <v>7</v>
      </c>
      <c r="CK108" s="59">
        <v>8</v>
      </c>
      <c r="CL108" s="59">
        <v>8</v>
      </c>
      <c r="CM108" s="59">
        <v>8</v>
      </c>
      <c r="CN108" s="60">
        <v>8</v>
      </c>
      <c r="CO108" s="60">
        <v>11</v>
      </c>
      <c r="CP108" s="60">
        <v>12</v>
      </c>
      <c r="CQ108" s="60">
        <v>15</v>
      </c>
      <c r="CR108" s="60">
        <v>19</v>
      </c>
      <c r="CS108" s="60">
        <v>21</v>
      </c>
      <c r="CT108" s="60">
        <v>26</v>
      </c>
      <c r="CU108" s="60">
        <v>27</v>
      </c>
      <c r="CV108" s="60">
        <v>27</v>
      </c>
      <c r="CW108" s="60">
        <v>27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385</v>
      </c>
      <c r="C109" s="48" t="s">
        <v>60</v>
      </c>
      <c r="D109" s="55">
        <v>-15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202</v>
      </c>
      <c r="O109" s="48" t="s">
        <v>29</v>
      </c>
      <c r="P109" s="55">
        <v>-4</v>
      </c>
      <c r="Y109" s="54">
        <v>107</v>
      </c>
      <c r="Z109" s="56" t="s">
        <v>306</v>
      </c>
      <c r="AA109" s="48" t="s">
        <v>32</v>
      </c>
      <c r="AB109" s="55">
        <v>35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2571</v>
      </c>
      <c r="AM109" s="48" t="s">
        <v>38</v>
      </c>
      <c r="AN109" s="55">
        <v>1</v>
      </c>
      <c r="AW109" s="58" t="s">
        <v>30</v>
      </c>
      <c r="AX109" s="176" t="s">
        <v>29</v>
      </c>
      <c r="AY109" s="60">
        <v>1</v>
      </c>
      <c r="AZ109" s="59">
        <v>1</v>
      </c>
      <c r="BA109" s="59">
        <v>1</v>
      </c>
      <c r="BB109" s="59">
        <v>0</v>
      </c>
      <c r="BC109" s="59">
        <v>1</v>
      </c>
      <c r="BD109" s="59">
        <v>0</v>
      </c>
      <c r="BE109" s="59">
        <v>0</v>
      </c>
      <c r="BF109" s="59">
        <v>1</v>
      </c>
      <c r="BG109" s="59">
        <v>0</v>
      </c>
      <c r="BH109" s="60">
        <v>1</v>
      </c>
      <c r="BI109" s="60">
        <v>1</v>
      </c>
      <c r="BJ109" s="60">
        <v>0</v>
      </c>
      <c r="BK109" s="60">
        <v>6</v>
      </c>
      <c r="BL109" s="60">
        <v>4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17</v>
      </c>
      <c r="BX109" s="196">
        <v>30.455190325914426</v>
      </c>
      <c r="BY109" s="61">
        <v>1.7914817838773192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5</v>
      </c>
      <c r="CM109" s="59">
        <v>5</v>
      </c>
      <c r="CN109" s="60">
        <v>6</v>
      </c>
      <c r="CO109" s="60">
        <v>7</v>
      </c>
      <c r="CP109" s="60">
        <v>7</v>
      </c>
      <c r="CQ109" s="60">
        <v>13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197</v>
      </c>
      <c r="C110" s="48" t="s">
        <v>24</v>
      </c>
      <c r="D110" s="55">
        <v>-4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319</v>
      </c>
      <c r="O110" s="48" t="s">
        <v>43</v>
      </c>
      <c r="P110" s="55">
        <v>-4</v>
      </c>
      <c r="Y110" s="54">
        <v>108</v>
      </c>
      <c r="Z110" s="56" t="s">
        <v>495</v>
      </c>
      <c r="AA110" s="48" t="s">
        <v>47</v>
      </c>
      <c r="AB110" s="55">
        <v>-48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396</v>
      </c>
      <c r="AM110" s="48" t="s">
        <v>24</v>
      </c>
      <c r="AN110" s="55">
        <v>1</v>
      </c>
      <c r="AW110" s="58" t="s">
        <v>31</v>
      </c>
      <c r="AX110" s="176" t="s">
        <v>36</v>
      </c>
      <c r="AY110" s="60">
        <v>0</v>
      </c>
      <c r="AZ110" s="59">
        <v>1</v>
      </c>
      <c r="BA110" s="59">
        <v>2</v>
      </c>
      <c r="BB110" s="59">
        <v>0</v>
      </c>
      <c r="BC110" s="59">
        <v>0</v>
      </c>
      <c r="BD110" s="59">
        <v>4</v>
      </c>
      <c r="BE110" s="59">
        <v>1</v>
      </c>
      <c r="BF110" s="59">
        <v>0</v>
      </c>
      <c r="BG110" s="59">
        <v>0</v>
      </c>
      <c r="BH110" s="60">
        <v>0</v>
      </c>
      <c r="BI110" s="60">
        <v>3</v>
      </c>
      <c r="BJ110" s="60">
        <v>1</v>
      </c>
      <c r="BK110" s="60">
        <v>3</v>
      </c>
      <c r="BL110" s="60">
        <v>4</v>
      </c>
      <c r="BM110" s="60">
        <v>2</v>
      </c>
      <c r="BN110" s="60">
        <v>5</v>
      </c>
      <c r="BO110" s="60">
        <v>1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27</v>
      </c>
      <c r="BX110" s="196">
        <v>29.141623516239491</v>
      </c>
      <c r="BY110" s="61">
        <v>1.0793193894903514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4</v>
      </c>
      <c r="CI110" s="59">
        <v>4</v>
      </c>
      <c r="CJ110" s="59">
        <v>5</v>
      </c>
      <c r="CK110" s="59">
        <v>5</v>
      </c>
      <c r="CL110" s="59">
        <v>5</v>
      </c>
      <c r="CM110" s="59">
        <v>5</v>
      </c>
      <c r="CN110" s="60">
        <v>5</v>
      </c>
      <c r="CO110" s="60">
        <v>7</v>
      </c>
      <c r="CP110" s="60">
        <v>8</v>
      </c>
      <c r="CQ110" s="60">
        <v>9</v>
      </c>
      <c r="CR110" s="60">
        <v>9</v>
      </c>
      <c r="CS110" s="60">
        <v>11</v>
      </c>
      <c r="CT110" s="60">
        <v>18</v>
      </c>
      <c r="CU110" s="60">
        <v>18</v>
      </c>
      <c r="CV110" s="60">
        <v>18</v>
      </c>
      <c r="CW110" s="60">
        <v>18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365</v>
      </c>
      <c r="C111" s="48" t="s">
        <v>46</v>
      </c>
      <c r="D111" s="55">
        <v>-3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321</v>
      </c>
      <c r="O111" s="48" t="s">
        <v>40</v>
      </c>
      <c r="P111" s="55">
        <v>-4</v>
      </c>
      <c r="Y111" s="54">
        <v>109</v>
      </c>
      <c r="Z111" s="56" t="s">
        <v>1558</v>
      </c>
      <c r="AA111" s="48" t="s">
        <v>34</v>
      </c>
      <c r="AB111" s="55">
        <v>-2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386</v>
      </c>
      <c r="AM111" s="48" t="s">
        <v>42</v>
      </c>
      <c r="AN111" s="55">
        <v>1</v>
      </c>
      <c r="AW111" s="58" t="s">
        <v>35</v>
      </c>
      <c r="AX111" s="177" t="s">
        <v>34</v>
      </c>
      <c r="AY111" s="51">
        <v>0</v>
      </c>
      <c r="AZ111" s="54">
        <v>1</v>
      </c>
      <c r="BA111" s="54">
        <v>1</v>
      </c>
      <c r="BB111" s="54">
        <v>2</v>
      </c>
      <c r="BC111" s="54">
        <v>0</v>
      </c>
      <c r="BD111" s="54">
        <v>1</v>
      </c>
      <c r="BE111" s="54">
        <v>0</v>
      </c>
      <c r="BF111" s="54">
        <v>0</v>
      </c>
      <c r="BG111" s="54">
        <v>0</v>
      </c>
      <c r="BH111" s="51">
        <v>0</v>
      </c>
      <c r="BI111" s="51">
        <v>2</v>
      </c>
      <c r="BJ111" s="51">
        <v>1</v>
      </c>
      <c r="BK111" s="51">
        <v>1</v>
      </c>
      <c r="BL111" s="51">
        <v>0</v>
      </c>
      <c r="BM111" s="51">
        <v>2</v>
      </c>
      <c r="BN111" s="51">
        <v>7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18</v>
      </c>
      <c r="BX111" s="196">
        <v>21.012215074261029</v>
      </c>
      <c r="BY111" s="61">
        <v>1.1673452819033905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2</v>
      </c>
      <c r="CL111" s="59">
        <v>2</v>
      </c>
      <c r="CM111" s="59">
        <v>5</v>
      </c>
      <c r="CN111" s="60">
        <v>7</v>
      </c>
      <c r="CO111" s="60">
        <v>10</v>
      </c>
      <c r="CP111" s="60">
        <v>12</v>
      </c>
      <c r="CQ111" s="60">
        <v>15</v>
      </c>
      <c r="CR111" s="60">
        <v>16</v>
      </c>
      <c r="CS111" s="60">
        <v>20</v>
      </c>
      <c r="CT111" s="60">
        <v>25</v>
      </c>
      <c r="CU111" s="60">
        <v>34</v>
      </c>
      <c r="CV111" s="60">
        <v>51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2290</v>
      </c>
      <c r="C112" s="48" t="s">
        <v>29</v>
      </c>
      <c r="D112" s="55">
        <v>42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323</v>
      </c>
      <c r="O112" s="48" t="s">
        <v>43</v>
      </c>
      <c r="P112" s="55">
        <v>-4</v>
      </c>
      <c r="Y112" s="54">
        <v>110</v>
      </c>
      <c r="Z112" s="56" t="s">
        <v>339</v>
      </c>
      <c r="AA112" s="48" t="s">
        <v>100</v>
      </c>
      <c r="AB112" s="55">
        <v>-1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382</v>
      </c>
      <c r="AM112" s="48" t="s">
        <v>58</v>
      </c>
      <c r="AN112" s="55">
        <v>1</v>
      </c>
      <c r="AW112" s="58" t="s">
        <v>39</v>
      </c>
      <c r="AX112" s="177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0</v>
      </c>
      <c r="BE112" s="54">
        <v>1</v>
      </c>
      <c r="BF112" s="54">
        <v>1</v>
      </c>
      <c r="BG112" s="54">
        <v>2</v>
      </c>
      <c r="BH112" s="51">
        <v>0</v>
      </c>
      <c r="BI112" s="51">
        <v>3</v>
      </c>
      <c r="BJ112" s="51">
        <v>4</v>
      </c>
      <c r="BK112" s="51">
        <v>8</v>
      </c>
      <c r="BL112" s="51">
        <v>8</v>
      </c>
      <c r="BM112" s="51">
        <v>6</v>
      </c>
      <c r="BN112" s="51">
        <v>13</v>
      </c>
      <c r="BO112" s="51">
        <v>8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54</v>
      </c>
      <c r="BX112" s="196">
        <v>20.569257033334242</v>
      </c>
      <c r="BY112" s="61">
        <v>0.38091216728396743</v>
      </c>
      <c r="BZ112" s="62">
        <v>0</v>
      </c>
      <c r="CA112" s="190">
        <v>5</v>
      </c>
      <c r="CC112" s="199" t="s">
        <v>39</v>
      </c>
      <c r="CD112" s="208" t="s">
        <v>43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0</v>
      </c>
      <c r="CK112" s="59">
        <v>1</v>
      </c>
      <c r="CL112" s="59">
        <v>2</v>
      </c>
      <c r="CM112" s="59">
        <v>4</v>
      </c>
      <c r="CN112" s="60">
        <v>4</v>
      </c>
      <c r="CO112" s="60">
        <v>7</v>
      </c>
      <c r="CP112" s="60">
        <v>11</v>
      </c>
      <c r="CQ112" s="60">
        <v>19</v>
      </c>
      <c r="CR112" s="60">
        <v>27</v>
      </c>
      <c r="CS112" s="60">
        <v>33</v>
      </c>
      <c r="CT112" s="60">
        <v>46</v>
      </c>
      <c r="CU112" s="60">
        <v>54</v>
      </c>
      <c r="CV112" s="60">
        <v>54</v>
      </c>
      <c r="CW112" s="60">
        <v>54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407</v>
      </c>
      <c r="C113" s="48" t="s">
        <v>28</v>
      </c>
      <c r="D113" s="55">
        <v>-4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418</v>
      </c>
      <c r="O113" s="48" t="s">
        <v>65</v>
      </c>
      <c r="P113" s="55">
        <v>13</v>
      </c>
      <c r="Y113" s="54">
        <v>111</v>
      </c>
      <c r="Z113" s="56" t="s">
        <v>1727</v>
      </c>
      <c r="AA113" s="48" t="s">
        <v>47</v>
      </c>
      <c r="AB113" s="55">
        <v>8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234</v>
      </c>
      <c r="AM113" s="48" t="s">
        <v>32</v>
      </c>
      <c r="AN113" s="55">
        <v>87</v>
      </c>
      <c r="AW113" s="58" t="s">
        <v>33</v>
      </c>
      <c r="AX113" s="177" t="s">
        <v>32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0</v>
      </c>
      <c r="BF113" s="59">
        <v>1</v>
      </c>
      <c r="BG113" s="59">
        <v>1</v>
      </c>
      <c r="BH113" s="60">
        <v>1</v>
      </c>
      <c r="BI113" s="60">
        <v>2</v>
      </c>
      <c r="BJ113" s="60">
        <v>7</v>
      </c>
      <c r="BK113" s="60">
        <v>6</v>
      </c>
      <c r="BL113" s="60">
        <v>4</v>
      </c>
      <c r="BM113" s="60">
        <v>4</v>
      </c>
      <c r="BN113" s="60">
        <v>3</v>
      </c>
      <c r="BO113" s="60">
        <v>12</v>
      </c>
      <c r="BP113" s="60">
        <v>7</v>
      </c>
      <c r="BQ113" s="60">
        <v>1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50</v>
      </c>
      <c r="BX113" s="196">
        <v>18.805146441142142</v>
      </c>
      <c r="BY113" s="61">
        <v>0.37610292882284285</v>
      </c>
      <c r="BZ113" s="62">
        <v>0</v>
      </c>
      <c r="CA113" s="190">
        <v>11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1</v>
      </c>
      <c r="CK113" s="213">
        <v>1</v>
      </c>
      <c r="CL113" s="213">
        <v>2</v>
      </c>
      <c r="CM113" s="213">
        <v>3</v>
      </c>
      <c r="CN113" s="212">
        <v>4</v>
      </c>
      <c r="CO113" s="212">
        <v>6</v>
      </c>
      <c r="CP113" s="212">
        <v>13</v>
      </c>
      <c r="CQ113" s="212">
        <v>19</v>
      </c>
      <c r="CR113" s="212">
        <v>23</v>
      </c>
      <c r="CS113" s="212">
        <v>27</v>
      </c>
      <c r="CT113" s="212">
        <v>30</v>
      </c>
      <c r="CU113" s="212">
        <v>42</v>
      </c>
      <c r="CV113" s="212">
        <v>49</v>
      </c>
      <c r="CW113" s="212">
        <v>50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576</v>
      </c>
      <c r="C114" s="48" t="s">
        <v>59</v>
      </c>
      <c r="D114" s="55">
        <v>-3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327</v>
      </c>
      <c r="O114" s="48" t="s">
        <v>34</v>
      </c>
      <c r="P114" s="55">
        <v>-5</v>
      </c>
      <c r="Y114" s="54">
        <v>112</v>
      </c>
      <c r="Z114" s="56" t="s">
        <v>479</v>
      </c>
      <c r="AA114" s="48" t="s">
        <v>24</v>
      </c>
      <c r="AB114" s="55">
        <v>-18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986</v>
      </c>
      <c r="AM114" s="48" t="s">
        <v>28</v>
      </c>
      <c r="AN114" s="55">
        <v>0</v>
      </c>
      <c r="AW114" s="58"/>
      <c r="AX114" s="177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2</v>
      </c>
      <c r="BD114" s="54">
        <v>0</v>
      </c>
      <c r="BE114" s="54">
        <v>1</v>
      </c>
      <c r="BF114" s="54">
        <v>2</v>
      </c>
      <c r="BG114" s="54">
        <v>0</v>
      </c>
      <c r="BH114" s="51">
        <v>0</v>
      </c>
      <c r="BI114" s="51">
        <v>1</v>
      </c>
      <c r="BJ114" s="51">
        <v>4</v>
      </c>
      <c r="BK114" s="51">
        <v>3</v>
      </c>
      <c r="BL114" s="51">
        <v>3</v>
      </c>
      <c r="BM114" s="51">
        <v>2</v>
      </c>
      <c r="BN114" s="51">
        <v>2</v>
      </c>
      <c r="BO114" s="51">
        <v>6</v>
      </c>
      <c r="BP114" s="51">
        <v>8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34</v>
      </c>
      <c r="BX114" s="196">
        <v>16.580365311911354</v>
      </c>
      <c r="BY114" s="61">
        <v>0.48765780329151043</v>
      </c>
      <c r="BZ114" s="62">
        <v>1</v>
      </c>
      <c r="CA114" s="190">
        <v>0</v>
      </c>
    </row>
    <row r="115" spans="1:106">
      <c r="A115" s="54">
        <v>113</v>
      </c>
      <c r="B115" s="20" t="s">
        <v>330</v>
      </c>
      <c r="C115" s="48" t="s">
        <v>43</v>
      </c>
      <c r="D115" s="55">
        <v>-3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816</v>
      </c>
      <c r="O115" s="48" t="s">
        <v>44</v>
      </c>
      <c r="P115" s="55">
        <v>-4</v>
      </c>
      <c r="Y115" s="54">
        <v>113</v>
      </c>
      <c r="Z115" s="56" t="s">
        <v>570</v>
      </c>
      <c r="AA115" s="48" t="s">
        <v>21</v>
      </c>
      <c r="AB115" s="55">
        <v>-3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236</v>
      </c>
      <c r="AM115" s="48" t="s">
        <v>32</v>
      </c>
      <c r="AN115" s="55">
        <v>-28</v>
      </c>
      <c r="AW115" s="58"/>
      <c r="AX115" s="177" t="s">
        <v>44</v>
      </c>
      <c r="AY115" s="51">
        <v>0</v>
      </c>
      <c r="AZ115" s="54">
        <v>0</v>
      </c>
      <c r="BA115" s="54">
        <v>0</v>
      </c>
      <c r="BB115" s="54">
        <v>0</v>
      </c>
      <c r="BC115" s="54">
        <v>2</v>
      </c>
      <c r="BD115" s="54">
        <v>0</v>
      </c>
      <c r="BE115" s="54">
        <v>1</v>
      </c>
      <c r="BF115" s="54">
        <v>0</v>
      </c>
      <c r="BG115" s="54">
        <v>0</v>
      </c>
      <c r="BH115" s="51">
        <v>0</v>
      </c>
      <c r="BI115" s="51">
        <v>3</v>
      </c>
      <c r="BJ115" s="51">
        <v>2</v>
      </c>
      <c r="BK115" s="51">
        <v>7</v>
      </c>
      <c r="BL115" s="51">
        <v>7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22</v>
      </c>
      <c r="BX115" s="196">
        <v>14.404340818650418</v>
      </c>
      <c r="BY115" s="61">
        <v>0.65474276448410995</v>
      </c>
      <c r="BZ115" s="62">
        <v>0</v>
      </c>
      <c r="CA115" s="190">
        <v>0</v>
      </c>
    </row>
    <row r="116" spans="1:106">
      <c r="A116" s="54">
        <v>114</v>
      </c>
      <c r="B116" s="20" t="s">
        <v>312</v>
      </c>
      <c r="C116" s="48" t="s">
        <v>36</v>
      </c>
      <c r="D116" s="55">
        <v>-3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364</v>
      </c>
      <c r="O116" s="48" t="s">
        <v>55</v>
      </c>
      <c r="P116" s="55">
        <v>-4</v>
      </c>
      <c r="Y116" s="54">
        <v>114</v>
      </c>
      <c r="Z116" s="56" t="s">
        <v>308</v>
      </c>
      <c r="AA116" s="48" t="s">
        <v>48</v>
      </c>
      <c r="AB116" s="55">
        <v>-3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1046</v>
      </c>
      <c r="AM116" s="48" t="s">
        <v>24</v>
      </c>
      <c r="AN116" s="55">
        <v>0</v>
      </c>
      <c r="AW116" s="58"/>
      <c r="AX116" s="177" t="s">
        <v>58</v>
      </c>
      <c r="AY116" s="51">
        <v>0</v>
      </c>
      <c r="AZ116" s="54">
        <v>0</v>
      </c>
      <c r="BA116" s="54">
        <v>0</v>
      </c>
      <c r="BB116" s="54">
        <v>0</v>
      </c>
      <c r="BC116" s="54">
        <v>1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2</v>
      </c>
      <c r="BK116" s="51">
        <v>2</v>
      </c>
      <c r="BL116" s="51">
        <v>3</v>
      </c>
      <c r="BM116" s="51">
        <v>13</v>
      </c>
      <c r="BN116" s="51">
        <v>4</v>
      </c>
      <c r="BO116" s="51">
        <v>9</v>
      </c>
      <c r="BP116" s="51">
        <v>9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43</v>
      </c>
      <c r="BX116" s="196">
        <v>11.132246660333397</v>
      </c>
      <c r="BY116" s="61">
        <v>0.25888945721705575</v>
      </c>
      <c r="BZ116" s="62">
        <v>0</v>
      </c>
      <c r="CA116" s="190">
        <v>0</v>
      </c>
    </row>
    <row r="117" spans="1:106">
      <c r="A117" s="54">
        <v>115</v>
      </c>
      <c r="B117" s="20" t="s">
        <v>2297</v>
      </c>
      <c r="C117" s="48" t="s">
        <v>65</v>
      </c>
      <c r="D117" s="55">
        <v>-3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828</v>
      </c>
      <c r="O117" s="48" t="s">
        <v>44</v>
      </c>
      <c r="P117" s="55">
        <v>-4</v>
      </c>
      <c r="Y117" s="54">
        <v>115</v>
      </c>
      <c r="Z117" s="56" t="s">
        <v>1645</v>
      </c>
      <c r="AA117" s="48" t="s">
        <v>38</v>
      </c>
      <c r="AB117" s="55">
        <v>89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605</v>
      </c>
      <c r="AM117" s="48" t="s">
        <v>24</v>
      </c>
      <c r="AN117" s="55">
        <v>-28</v>
      </c>
      <c r="AW117" s="58"/>
      <c r="AX117" s="177" t="s">
        <v>50</v>
      </c>
      <c r="AY117" s="60">
        <v>0</v>
      </c>
      <c r="AZ117" s="59">
        <v>1</v>
      </c>
      <c r="BA117" s="59">
        <v>0</v>
      </c>
      <c r="BB117" s="59">
        <v>0</v>
      </c>
      <c r="BC117" s="59">
        <v>0</v>
      </c>
      <c r="BD117" s="59">
        <v>0</v>
      </c>
      <c r="BE117" s="59">
        <v>0</v>
      </c>
      <c r="BF117" s="59">
        <v>1</v>
      </c>
      <c r="BG117" s="59">
        <v>0</v>
      </c>
      <c r="BH117" s="60">
        <v>0</v>
      </c>
      <c r="BI117" s="60">
        <v>0</v>
      </c>
      <c r="BJ117" s="60">
        <v>0</v>
      </c>
      <c r="BK117" s="60">
        <v>0</v>
      </c>
      <c r="BL117" s="60">
        <v>1</v>
      </c>
      <c r="BM117" s="60">
        <v>0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6">
        <v>3</v>
      </c>
      <c r="BX117" s="196">
        <v>10.793277603622432</v>
      </c>
      <c r="BY117" s="61">
        <v>3.5977592012074773</v>
      </c>
      <c r="BZ117" s="62">
        <v>0</v>
      </c>
      <c r="CA117" s="190">
        <v>0</v>
      </c>
    </row>
    <row r="118" spans="1:106">
      <c r="A118" s="54">
        <v>116</v>
      </c>
      <c r="B118" s="20" t="s">
        <v>704</v>
      </c>
      <c r="C118" s="48" t="s">
        <v>44</v>
      </c>
      <c r="D118" s="55">
        <v>-2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525</v>
      </c>
      <c r="O118" s="48" t="s">
        <v>45</v>
      </c>
      <c r="P118" s="55">
        <v>-4</v>
      </c>
      <c r="Y118" s="54">
        <v>116</v>
      </c>
      <c r="Z118" s="56" t="s">
        <v>2119</v>
      </c>
      <c r="AA118" s="48" t="s">
        <v>47</v>
      </c>
      <c r="AB118" s="55">
        <v>68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498</v>
      </c>
      <c r="AM118" s="48" t="s">
        <v>44</v>
      </c>
      <c r="AN118" s="55">
        <v>0</v>
      </c>
      <c r="AW118" s="58"/>
      <c r="AX118" s="176" t="s">
        <v>41</v>
      </c>
      <c r="AY118" s="51">
        <v>0</v>
      </c>
      <c r="AZ118" s="54">
        <v>1</v>
      </c>
      <c r="BA118" s="54">
        <v>0</v>
      </c>
      <c r="BB118" s="54">
        <v>1</v>
      </c>
      <c r="BC118" s="54">
        <v>0</v>
      </c>
      <c r="BD118" s="54">
        <v>1</v>
      </c>
      <c r="BE118" s="54">
        <v>0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1</v>
      </c>
      <c r="BM118" s="51">
        <v>0</v>
      </c>
      <c r="BN118" s="51">
        <v>1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5</v>
      </c>
      <c r="BX118" s="196">
        <v>10.319028895311998</v>
      </c>
      <c r="BY118" s="61">
        <v>2.0638057790623998</v>
      </c>
      <c r="BZ118" s="62">
        <v>0</v>
      </c>
      <c r="CA118" s="190">
        <v>0</v>
      </c>
    </row>
    <row r="119" spans="1:106">
      <c r="A119" s="54">
        <v>117</v>
      </c>
      <c r="B119" s="20" t="s">
        <v>337</v>
      </c>
      <c r="C119" s="48" t="s">
        <v>24</v>
      </c>
      <c r="D119" s="55">
        <v>-2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331</v>
      </c>
      <c r="O119" s="48" t="s">
        <v>32</v>
      </c>
      <c r="P119" s="55">
        <v>-4</v>
      </c>
      <c r="Y119" s="54">
        <v>117</v>
      </c>
      <c r="Z119" s="56" t="s">
        <v>579</v>
      </c>
      <c r="AA119" s="48" t="s">
        <v>24</v>
      </c>
      <c r="AB119" s="55">
        <v>-5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376</v>
      </c>
      <c r="AM119" s="48" t="s">
        <v>42</v>
      </c>
      <c r="AN119" s="55">
        <v>0</v>
      </c>
      <c r="AW119" s="58"/>
      <c r="AX119" s="176" t="s">
        <v>47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3</v>
      </c>
      <c r="BJ119" s="51">
        <v>1</v>
      </c>
      <c r="BK119" s="51">
        <v>8</v>
      </c>
      <c r="BL119" s="51">
        <v>3</v>
      </c>
      <c r="BM119" s="51">
        <v>0</v>
      </c>
      <c r="BN119" s="51">
        <v>4</v>
      </c>
      <c r="BO119" s="51">
        <v>3</v>
      </c>
      <c r="BP119" s="51">
        <v>10</v>
      </c>
      <c r="BQ119" s="51">
        <v>4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36</v>
      </c>
      <c r="BX119" s="196">
        <v>10.052981084884983</v>
      </c>
      <c r="BY119" s="61">
        <v>0.27924947458013843</v>
      </c>
      <c r="BZ119" s="62">
        <v>1</v>
      </c>
      <c r="CA119" s="190">
        <v>0</v>
      </c>
    </row>
    <row r="120" spans="1:106">
      <c r="A120" s="54">
        <v>118</v>
      </c>
      <c r="B120" s="20" t="s">
        <v>284</v>
      </c>
      <c r="C120" s="48" t="s">
        <v>43</v>
      </c>
      <c r="D120" s="55">
        <v>-2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313</v>
      </c>
      <c r="O120" s="48" t="s">
        <v>32</v>
      </c>
      <c r="P120" s="55">
        <v>-20</v>
      </c>
      <c r="Y120" s="54">
        <v>118</v>
      </c>
      <c r="Z120" s="56" t="s">
        <v>809</v>
      </c>
      <c r="AA120" s="48" t="s">
        <v>21</v>
      </c>
      <c r="AB120" s="55">
        <v>-5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1055</v>
      </c>
      <c r="AM120" s="48" t="s">
        <v>24</v>
      </c>
      <c r="AN120" s="55">
        <v>1</v>
      </c>
      <c r="AW120" s="58"/>
      <c r="AX120" s="177" t="s">
        <v>42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1</v>
      </c>
      <c r="BK120" s="51">
        <v>7</v>
      </c>
      <c r="BL120" s="51">
        <v>18</v>
      </c>
      <c r="BM120" s="51">
        <v>6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32</v>
      </c>
      <c r="BX120" s="196">
        <v>9.898771615503259</v>
      </c>
      <c r="BY120" s="61">
        <v>0.30933661298447684</v>
      </c>
      <c r="BZ120" s="62">
        <v>0</v>
      </c>
      <c r="CA120" s="190">
        <v>0</v>
      </c>
    </row>
    <row r="121" spans="1:106">
      <c r="A121" s="54">
        <v>119</v>
      </c>
      <c r="B121" s="20" t="s">
        <v>499</v>
      </c>
      <c r="C121" s="48" t="s">
        <v>48</v>
      </c>
      <c r="D121" s="55">
        <v>-2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334</v>
      </c>
      <c r="O121" s="48" t="s">
        <v>41</v>
      </c>
      <c r="P121" s="55">
        <v>-5</v>
      </c>
      <c r="Y121" s="54">
        <v>119</v>
      </c>
      <c r="Z121" s="56" t="s">
        <v>682</v>
      </c>
      <c r="AA121" s="48" t="s">
        <v>70</v>
      </c>
      <c r="AB121" s="55">
        <v>-5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277</v>
      </c>
      <c r="AM121" s="48" t="s">
        <v>28</v>
      </c>
      <c r="AN121" s="55">
        <v>1</v>
      </c>
      <c r="AW121" s="58"/>
      <c r="AX121" s="176" t="s">
        <v>40</v>
      </c>
      <c r="AY121" s="51">
        <v>0</v>
      </c>
      <c r="AZ121" s="54">
        <v>0</v>
      </c>
      <c r="BA121" s="54">
        <v>1</v>
      </c>
      <c r="BB121" s="54">
        <v>0</v>
      </c>
      <c r="BC121" s="54">
        <v>1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1</v>
      </c>
      <c r="BJ121" s="51">
        <v>0</v>
      </c>
      <c r="BK121" s="51">
        <v>1</v>
      </c>
      <c r="BL121" s="51">
        <v>0</v>
      </c>
      <c r="BM121" s="51">
        <v>2</v>
      </c>
      <c r="BN121" s="51">
        <v>0</v>
      </c>
      <c r="BO121" s="51">
        <v>0</v>
      </c>
      <c r="BP121" s="51">
        <v>1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7</v>
      </c>
      <c r="BX121" s="196">
        <v>8.7442428081474954</v>
      </c>
      <c r="BY121" s="61">
        <v>1.2491775440210708</v>
      </c>
      <c r="BZ121" s="62">
        <v>0</v>
      </c>
      <c r="CA121" s="190">
        <v>0</v>
      </c>
    </row>
    <row r="122" spans="1:106">
      <c r="A122" s="54">
        <v>120</v>
      </c>
      <c r="B122" s="20" t="s">
        <v>310</v>
      </c>
      <c r="C122" s="48" t="s">
        <v>34</v>
      </c>
      <c r="D122" s="55">
        <v>20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336</v>
      </c>
      <c r="O122" s="48" t="s">
        <v>28</v>
      </c>
      <c r="P122" s="55">
        <v>-5</v>
      </c>
      <c r="Y122" s="54">
        <v>120</v>
      </c>
      <c r="Z122" s="56" t="s">
        <v>300</v>
      </c>
      <c r="AA122" s="48" t="s">
        <v>21</v>
      </c>
      <c r="AB122" s="55">
        <v>-5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358</v>
      </c>
      <c r="AM122" s="48" t="s">
        <v>36</v>
      </c>
      <c r="AN122" s="55">
        <v>1</v>
      </c>
      <c r="AW122" s="58"/>
      <c r="AX122" s="177" t="s">
        <v>48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2</v>
      </c>
      <c r="BJ122" s="51">
        <v>0</v>
      </c>
      <c r="BK122" s="51">
        <v>2</v>
      </c>
      <c r="BL122" s="51">
        <v>2</v>
      </c>
      <c r="BM122" s="51">
        <v>0</v>
      </c>
      <c r="BN122" s="51">
        <v>0</v>
      </c>
      <c r="BO122" s="51">
        <v>1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8</v>
      </c>
      <c r="BX122" s="196">
        <v>7.4893240099955412</v>
      </c>
      <c r="BY122" s="61">
        <v>0.93616550124944264</v>
      </c>
      <c r="BZ122" s="62">
        <v>0</v>
      </c>
      <c r="CA122" s="190">
        <v>0</v>
      </c>
    </row>
    <row r="123" spans="1:106">
      <c r="A123" s="54">
        <v>121</v>
      </c>
      <c r="B123" s="20" t="s">
        <v>2296</v>
      </c>
      <c r="C123" s="48" t="s">
        <v>41</v>
      </c>
      <c r="D123" s="55">
        <v>-3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344</v>
      </c>
      <c r="O123" s="48" t="s">
        <v>43</v>
      </c>
      <c r="P123" s="55">
        <v>-5</v>
      </c>
      <c r="Y123" s="54">
        <v>121</v>
      </c>
      <c r="Z123" s="56" t="s">
        <v>187</v>
      </c>
      <c r="AA123" s="48" t="s">
        <v>26</v>
      </c>
      <c r="AB123" s="55">
        <v>80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1013</v>
      </c>
      <c r="AM123" s="48" t="s">
        <v>28</v>
      </c>
      <c r="AN123" s="55">
        <v>1</v>
      </c>
      <c r="AW123" s="58"/>
      <c r="AX123" s="177" t="s">
        <v>46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2</v>
      </c>
      <c r="BJ123" s="51">
        <v>0</v>
      </c>
      <c r="BK123" s="51">
        <v>0</v>
      </c>
      <c r="BL123" s="51">
        <v>0</v>
      </c>
      <c r="BM123" s="51">
        <v>5</v>
      </c>
      <c r="BN123" s="51">
        <v>2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10</v>
      </c>
      <c r="BX123" s="196">
        <v>7.453689850520246</v>
      </c>
      <c r="BY123" s="61">
        <v>0.74536898505202465</v>
      </c>
      <c r="BZ123" s="62">
        <v>8</v>
      </c>
      <c r="CA123" s="190">
        <v>4</v>
      </c>
    </row>
    <row r="124" spans="1:106">
      <c r="A124" s="54">
        <v>122</v>
      </c>
      <c r="B124" s="20" t="s">
        <v>604</v>
      </c>
      <c r="C124" s="48" t="s">
        <v>52</v>
      </c>
      <c r="D124" s="55">
        <v>-2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498</v>
      </c>
      <c r="O124" s="48" t="s">
        <v>44</v>
      </c>
      <c r="P124" s="55">
        <v>-5</v>
      </c>
      <c r="Y124" s="54">
        <v>122</v>
      </c>
      <c r="Z124" s="56" t="s">
        <v>491</v>
      </c>
      <c r="AA124" s="48" t="s">
        <v>24</v>
      </c>
      <c r="AB124" s="55">
        <v>-25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1574</v>
      </c>
      <c r="AM124" s="48" t="s">
        <v>24</v>
      </c>
      <c r="AN124" s="55">
        <v>1</v>
      </c>
      <c r="AW124" s="58"/>
      <c r="AX124" s="177" t="s">
        <v>65</v>
      </c>
      <c r="AY124" s="60">
        <v>0</v>
      </c>
      <c r="AZ124" s="59">
        <v>0</v>
      </c>
      <c r="BA124" s="59">
        <v>0</v>
      </c>
      <c r="BB124" s="59">
        <v>0</v>
      </c>
      <c r="BC124" s="59">
        <v>0</v>
      </c>
      <c r="BD124" s="59">
        <v>0</v>
      </c>
      <c r="BE124" s="59">
        <v>1</v>
      </c>
      <c r="BF124" s="59">
        <v>0</v>
      </c>
      <c r="BG124" s="59">
        <v>1</v>
      </c>
      <c r="BH124" s="60">
        <v>0</v>
      </c>
      <c r="BI124" s="60">
        <v>0</v>
      </c>
      <c r="BJ124" s="60">
        <v>2</v>
      </c>
      <c r="BK124" s="60">
        <v>1</v>
      </c>
      <c r="BL124" s="60">
        <v>0</v>
      </c>
      <c r="BM124" s="60">
        <v>1</v>
      </c>
      <c r="BN124" s="60">
        <v>3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6">
        <v>9</v>
      </c>
      <c r="BX124" s="196">
        <v>5.0293471392659104</v>
      </c>
      <c r="BY124" s="61">
        <v>0.55881634880732334</v>
      </c>
      <c r="BZ124" s="62">
        <v>0</v>
      </c>
      <c r="CA124" s="190">
        <v>0</v>
      </c>
    </row>
    <row r="125" spans="1:106">
      <c r="A125" s="54">
        <v>123</v>
      </c>
      <c r="B125" s="20" t="s">
        <v>682</v>
      </c>
      <c r="C125" s="48" t="s">
        <v>70</v>
      </c>
      <c r="D125" s="55">
        <v>-2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340</v>
      </c>
      <c r="O125" s="48" t="s">
        <v>45</v>
      </c>
      <c r="P125" s="55">
        <v>-5</v>
      </c>
      <c r="Y125" s="54">
        <v>123</v>
      </c>
      <c r="Z125" s="56" t="s">
        <v>1819</v>
      </c>
      <c r="AA125" s="48" t="s">
        <v>40</v>
      </c>
      <c r="AB125" s="55">
        <v>-7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2474</v>
      </c>
      <c r="AM125" s="48" t="s">
        <v>26</v>
      </c>
      <c r="AN125" s="55" t="s">
        <v>2967</v>
      </c>
      <c r="AW125" s="58"/>
      <c r="AX125" s="177" t="s">
        <v>62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5</v>
      </c>
      <c r="BL125" s="51">
        <v>7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6">
        <v>12</v>
      </c>
      <c r="BX125" s="196">
        <v>4.2596176316939642</v>
      </c>
      <c r="BY125" s="61">
        <v>0.354968135974497</v>
      </c>
      <c r="BZ125" s="62">
        <v>0</v>
      </c>
      <c r="CA125" s="190">
        <v>1</v>
      </c>
    </row>
    <row r="126" spans="1:106">
      <c r="A126" s="54">
        <v>124</v>
      </c>
      <c r="B126" s="20" t="s">
        <v>425</v>
      </c>
      <c r="C126" s="48" t="s">
        <v>48</v>
      </c>
      <c r="D126" s="55">
        <v>-2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507</v>
      </c>
      <c r="O126" s="48" t="s">
        <v>52</v>
      </c>
      <c r="P126" s="55">
        <v>-5</v>
      </c>
      <c r="Y126" s="54">
        <v>124</v>
      </c>
      <c r="Z126" s="56" t="s">
        <v>351</v>
      </c>
      <c r="AA126" s="48" t="s">
        <v>38</v>
      </c>
      <c r="AB126" s="55">
        <v>-7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188</v>
      </c>
      <c r="AM126" s="48" t="s">
        <v>24</v>
      </c>
      <c r="AN126" s="55">
        <v>0</v>
      </c>
      <c r="AW126" s="58"/>
      <c r="AX126" s="177" t="s">
        <v>55</v>
      </c>
      <c r="AY126" s="60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60">
        <v>1</v>
      </c>
      <c r="BI126" s="60">
        <v>1</v>
      </c>
      <c r="BJ126" s="60">
        <v>1</v>
      </c>
      <c r="BK126" s="60">
        <v>3</v>
      </c>
      <c r="BL126" s="60">
        <v>0</v>
      </c>
      <c r="BM126" s="60">
        <v>1</v>
      </c>
      <c r="BN126" s="60">
        <v>0</v>
      </c>
      <c r="BO126" s="60">
        <v>0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80">
        <v>0</v>
      </c>
      <c r="BW126" s="176">
        <v>7</v>
      </c>
      <c r="BX126" s="196">
        <v>3.8932824945450504</v>
      </c>
      <c r="BY126" s="61">
        <v>0.55618321350643574</v>
      </c>
      <c r="BZ126" s="62">
        <v>0</v>
      </c>
      <c r="CA126" s="190">
        <v>0</v>
      </c>
    </row>
    <row r="127" spans="1:106">
      <c r="A127" s="54">
        <v>125</v>
      </c>
      <c r="B127" s="20" t="s">
        <v>1051</v>
      </c>
      <c r="C127" s="48" t="s">
        <v>44</v>
      </c>
      <c r="D127" s="55">
        <v>-2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817</v>
      </c>
      <c r="O127" s="48" t="s">
        <v>44</v>
      </c>
      <c r="P127" s="55">
        <v>-5</v>
      </c>
      <c r="Y127" s="54">
        <v>125</v>
      </c>
      <c r="Z127" s="56" t="s">
        <v>784</v>
      </c>
      <c r="AA127" s="48" t="s">
        <v>24</v>
      </c>
      <c r="AB127" s="55">
        <v>-7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281</v>
      </c>
      <c r="AM127" s="48" t="s">
        <v>43</v>
      </c>
      <c r="AN127" s="55">
        <v>0</v>
      </c>
      <c r="AW127" s="58"/>
      <c r="AX127" s="177" t="s">
        <v>59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3</v>
      </c>
      <c r="BK127" s="51">
        <v>1</v>
      </c>
      <c r="BL127" s="51">
        <v>0</v>
      </c>
      <c r="BM127" s="51">
        <v>2</v>
      </c>
      <c r="BN127" s="51">
        <v>4</v>
      </c>
      <c r="BO127" s="51">
        <v>3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13</v>
      </c>
      <c r="BX127" s="196">
        <v>3.8523206677727106</v>
      </c>
      <c r="BY127" s="61">
        <v>0.29633235905943928</v>
      </c>
      <c r="BZ127" s="62">
        <v>0</v>
      </c>
      <c r="CA127" s="190">
        <v>0</v>
      </c>
    </row>
    <row r="128" spans="1:106">
      <c r="A128" s="54">
        <v>126</v>
      </c>
      <c r="B128" s="20" t="s">
        <v>363</v>
      </c>
      <c r="C128" s="48" t="s">
        <v>44</v>
      </c>
      <c r="D128" s="55">
        <v>-2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345</v>
      </c>
      <c r="O128" s="48" t="s">
        <v>38</v>
      </c>
      <c r="P128" s="55">
        <v>-5</v>
      </c>
      <c r="Y128" s="54">
        <v>126</v>
      </c>
      <c r="Z128" s="56" t="s">
        <v>450</v>
      </c>
      <c r="AA128" s="48" t="s">
        <v>24</v>
      </c>
      <c r="AB128" s="55">
        <v>-6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416</v>
      </c>
      <c r="AM128" s="48" t="s">
        <v>42</v>
      </c>
      <c r="AN128" s="55">
        <v>0</v>
      </c>
      <c r="AW128" s="58"/>
      <c r="AX128" s="177" t="s">
        <v>52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0</v>
      </c>
      <c r="BK128" s="51">
        <v>2</v>
      </c>
      <c r="BL128" s="51">
        <v>1</v>
      </c>
      <c r="BM128" s="51">
        <v>0</v>
      </c>
      <c r="BN128" s="51">
        <v>0</v>
      </c>
      <c r="BO128" s="51">
        <v>0</v>
      </c>
      <c r="BP128" s="51">
        <v>1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5</v>
      </c>
      <c r="BX128" s="196">
        <v>2.1525709513880313</v>
      </c>
      <c r="BY128" s="61">
        <v>0.43051419027760629</v>
      </c>
      <c r="BZ128" s="62">
        <v>0</v>
      </c>
      <c r="CA128" s="190">
        <v>0</v>
      </c>
    </row>
    <row r="129" spans="1:79">
      <c r="A129" s="54">
        <v>127</v>
      </c>
      <c r="B129" s="20" t="s">
        <v>290</v>
      </c>
      <c r="C129" s="48" t="s">
        <v>55</v>
      </c>
      <c r="D129" s="55">
        <v>-2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815</v>
      </c>
      <c r="O129" s="48" t="s">
        <v>44</v>
      </c>
      <c r="P129" s="55">
        <v>-5</v>
      </c>
      <c r="Y129" s="54">
        <v>127</v>
      </c>
      <c r="Z129" s="56" t="s">
        <v>2290</v>
      </c>
      <c r="AA129" s="48" t="s">
        <v>29</v>
      </c>
      <c r="AB129" s="55">
        <v>90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400</v>
      </c>
      <c r="AM129" s="48" t="s">
        <v>36</v>
      </c>
      <c r="AN129" s="55">
        <v>0</v>
      </c>
      <c r="AW129" s="58"/>
      <c r="AX129" s="177" t="s">
        <v>60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1</v>
      </c>
      <c r="BG129" s="54">
        <v>0</v>
      </c>
      <c r="BH129" s="51">
        <v>0</v>
      </c>
      <c r="BI129" s="51">
        <v>0</v>
      </c>
      <c r="BJ129" s="51">
        <v>0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1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3</v>
      </c>
      <c r="BX129" s="196">
        <v>1.8398283529832584</v>
      </c>
      <c r="BY129" s="61">
        <v>0.61327611766108614</v>
      </c>
      <c r="BZ129" s="62">
        <v>0</v>
      </c>
      <c r="CA129" s="190">
        <v>0</v>
      </c>
    </row>
    <row r="130" spans="1:79">
      <c r="A130" s="54">
        <v>128</v>
      </c>
      <c r="B130" s="20" t="s">
        <v>253</v>
      </c>
      <c r="C130" s="48" t="s">
        <v>34</v>
      </c>
      <c r="D130" s="55">
        <v>-2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346</v>
      </c>
      <c r="O130" s="48" t="s">
        <v>69</v>
      </c>
      <c r="P130" s="55">
        <v>-5</v>
      </c>
      <c r="Y130" s="54">
        <v>128</v>
      </c>
      <c r="Z130" s="56" t="s">
        <v>272</v>
      </c>
      <c r="AA130" s="48" t="s">
        <v>46</v>
      </c>
      <c r="AB130" s="55">
        <v>-41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461</v>
      </c>
      <c r="AM130" s="48" t="s">
        <v>32</v>
      </c>
      <c r="AN130" s="55">
        <v>0</v>
      </c>
      <c r="AW130" s="58"/>
      <c r="AX130" s="177" t="s">
        <v>54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4</v>
      </c>
      <c r="BN130" s="51">
        <v>1</v>
      </c>
      <c r="BO130" s="51">
        <v>1</v>
      </c>
      <c r="BP130" s="51">
        <v>2</v>
      </c>
      <c r="BQ130" s="51">
        <v>1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9</v>
      </c>
      <c r="BX130" s="196">
        <v>1.6191070558037599</v>
      </c>
      <c r="BY130" s="61">
        <v>0.17990078397819553</v>
      </c>
      <c r="BZ130" s="62">
        <v>1</v>
      </c>
      <c r="CA130" s="190">
        <v>2</v>
      </c>
    </row>
    <row r="131" spans="1:79">
      <c r="A131" s="54">
        <v>129</v>
      </c>
      <c r="B131" s="20" t="s">
        <v>421</v>
      </c>
      <c r="C131" s="48" t="s">
        <v>21</v>
      </c>
      <c r="D131" s="55">
        <v>-2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830</v>
      </c>
      <c r="O131" s="48" t="s">
        <v>44</v>
      </c>
      <c r="P131" s="55">
        <v>-4</v>
      </c>
      <c r="Y131" s="54">
        <v>129</v>
      </c>
      <c r="Z131" s="56" t="s">
        <v>1565</v>
      </c>
      <c r="AA131" s="48" t="s">
        <v>21</v>
      </c>
      <c r="AB131" s="55">
        <v>-8</v>
      </c>
      <c r="AK131" s="54">
        <v>129</v>
      </c>
      <c r="AL131" s="56" t="s">
        <v>648</v>
      </c>
      <c r="AM131" s="48" t="s">
        <v>32</v>
      </c>
      <c r="AN131" s="55">
        <v>63</v>
      </c>
      <c r="AW131" s="58"/>
      <c r="AX131" s="177" t="s">
        <v>64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2</v>
      </c>
      <c r="BL131" s="51">
        <v>2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4</v>
      </c>
      <c r="BX131" s="196">
        <v>1.4561165611040063</v>
      </c>
      <c r="BY131" s="61">
        <v>0.36402914027600158</v>
      </c>
      <c r="BZ131" s="62">
        <v>0</v>
      </c>
      <c r="CA131" s="190">
        <v>0</v>
      </c>
    </row>
    <row r="132" spans="1:79">
      <c r="A132" s="54">
        <v>130</v>
      </c>
      <c r="B132" s="20" t="s">
        <v>948</v>
      </c>
      <c r="C132" s="48" t="s">
        <v>52</v>
      </c>
      <c r="D132" s="55">
        <v>-2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348</v>
      </c>
      <c r="O132" s="48" t="s">
        <v>28</v>
      </c>
      <c r="P132" s="55">
        <v>-3</v>
      </c>
      <c r="Y132" s="54">
        <v>130</v>
      </c>
      <c r="Z132" s="56" t="s">
        <v>140</v>
      </c>
      <c r="AA132" s="48" t="s">
        <v>26</v>
      </c>
      <c r="AB132" s="55">
        <v>69</v>
      </c>
      <c r="AK132" s="54">
        <v>130</v>
      </c>
      <c r="AL132" s="56" t="s">
        <v>837</v>
      </c>
      <c r="AM132" s="48" t="s">
        <v>28</v>
      </c>
      <c r="AN132" s="55">
        <v>0</v>
      </c>
      <c r="AW132" s="58"/>
      <c r="AX132" s="177" t="s">
        <v>100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1</v>
      </c>
      <c r="BJ132" s="51">
        <v>0</v>
      </c>
      <c r="BK132" s="51">
        <v>1</v>
      </c>
      <c r="BL132" s="51">
        <v>0</v>
      </c>
      <c r="BM132" s="51">
        <v>0</v>
      </c>
      <c r="BN132" s="51">
        <v>0</v>
      </c>
      <c r="BO132" s="51">
        <v>1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1.4230348434933795</v>
      </c>
      <c r="BY132" s="61">
        <v>0.47434494783112652</v>
      </c>
      <c r="BZ132" s="62">
        <v>0</v>
      </c>
      <c r="CA132" s="190">
        <v>0</v>
      </c>
    </row>
    <row r="133" spans="1:79">
      <c r="A133" s="54">
        <v>131</v>
      </c>
      <c r="B133" s="20" t="s">
        <v>286</v>
      </c>
      <c r="C133" s="48" t="s">
        <v>34</v>
      </c>
      <c r="D133" s="55">
        <v>-2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350</v>
      </c>
      <c r="O133" s="48" t="s">
        <v>21</v>
      </c>
      <c r="P133" s="55">
        <v>-3</v>
      </c>
      <c r="Y133" s="54">
        <v>131</v>
      </c>
      <c r="Z133" s="56" t="s">
        <v>1337</v>
      </c>
      <c r="AA133" s="48" t="s">
        <v>24</v>
      </c>
      <c r="AB133" s="55">
        <v>-9</v>
      </c>
      <c r="AK133" s="54">
        <v>131</v>
      </c>
      <c r="AL133" s="56" t="s">
        <v>1082</v>
      </c>
      <c r="AM133" s="48" t="s">
        <v>24</v>
      </c>
      <c r="AN133" s="55">
        <v>0</v>
      </c>
      <c r="AW133" s="58"/>
      <c r="AX133" s="177" t="s">
        <v>70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2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3</v>
      </c>
      <c r="BX133" s="196">
        <v>1.4103503243402626</v>
      </c>
      <c r="BY133" s="61">
        <v>0.47011677478008757</v>
      </c>
      <c r="BZ133" s="62">
        <v>0</v>
      </c>
      <c r="CA133" s="190">
        <v>2</v>
      </c>
    </row>
    <row r="134" spans="1:79">
      <c r="A134" s="54">
        <v>132</v>
      </c>
      <c r="B134" s="20" t="s">
        <v>353</v>
      </c>
      <c r="C134" s="48" t="s">
        <v>36</v>
      </c>
      <c r="D134" s="55">
        <v>19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601</v>
      </c>
      <c r="O134" s="48" t="s">
        <v>45</v>
      </c>
      <c r="P134" s="55">
        <v>-3</v>
      </c>
      <c r="Y134" s="54">
        <v>132</v>
      </c>
      <c r="Z134" s="56" t="s">
        <v>415</v>
      </c>
      <c r="AA134" s="48" t="s">
        <v>44</v>
      </c>
      <c r="AB134" s="55">
        <v>-9</v>
      </c>
      <c r="AK134" s="54">
        <v>132</v>
      </c>
      <c r="AL134" s="56" t="s">
        <v>410</v>
      </c>
      <c r="AM134" s="48" t="s">
        <v>36</v>
      </c>
      <c r="AN134" s="55">
        <v>0</v>
      </c>
      <c r="AW134" s="58"/>
      <c r="AX134" s="177" t="s">
        <v>68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0</v>
      </c>
      <c r="BM134" s="51">
        <v>1</v>
      </c>
      <c r="BN134" s="51">
        <v>1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1.3196324563098609</v>
      </c>
      <c r="BY134" s="61">
        <v>0.43987748543662031</v>
      </c>
      <c r="BZ134" s="62">
        <v>0</v>
      </c>
      <c r="CA134" s="190">
        <v>0</v>
      </c>
    </row>
    <row r="135" spans="1:79">
      <c r="A135" s="54">
        <v>133</v>
      </c>
      <c r="B135" s="20" t="s">
        <v>359</v>
      </c>
      <c r="C135" s="48" t="s">
        <v>28</v>
      </c>
      <c r="D135" s="55">
        <v>-1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400</v>
      </c>
      <c r="O135" s="48" t="s">
        <v>36</v>
      </c>
      <c r="P135" s="55">
        <v>23</v>
      </c>
      <c r="Y135" s="54">
        <v>133</v>
      </c>
      <c r="Z135" s="56" t="s">
        <v>290</v>
      </c>
      <c r="AA135" s="48" t="s">
        <v>55</v>
      </c>
      <c r="AB135" s="55">
        <v>-9</v>
      </c>
      <c r="AK135" s="54">
        <v>133</v>
      </c>
      <c r="AL135" s="56" t="s">
        <v>889</v>
      </c>
      <c r="AM135" s="48" t="s">
        <v>62</v>
      </c>
      <c r="AN135" s="55">
        <v>0</v>
      </c>
      <c r="AW135" s="58"/>
      <c r="AX135" s="177" t="s">
        <v>51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1</v>
      </c>
      <c r="BJ135" s="51">
        <v>0</v>
      </c>
      <c r="BK135" s="51">
        <v>0</v>
      </c>
      <c r="BL135" s="51">
        <v>1</v>
      </c>
      <c r="BM135" s="51">
        <v>0</v>
      </c>
      <c r="BN135" s="51">
        <v>1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3</v>
      </c>
      <c r="BX135" s="196">
        <v>1.2205020461381564</v>
      </c>
      <c r="BY135" s="61">
        <v>0.40683401537938546</v>
      </c>
      <c r="BZ135" s="62">
        <v>0</v>
      </c>
      <c r="CA135" s="190">
        <v>0</v>
      </c>
    </row>
    <row r="136" spans="1:79">
      <c r="A136" s="54">
        <v>134</v>
      </c>
      <c r="B136" s="20" t="s">
        <v>495</v>
      </c>
      <c r="C136" s="48" t="s">
        <v>47</v>
      </c>
      <c r="D136" s="55">
        <v>-21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354</v>
      </c>
      <c r="O136" s="48" t="s">
        <v>45</v>
      </c>
      <c r="P136" s="55">
        <v>-4</v>
      </c>
      <c r="Y136" s="54">
        <v>134</v>
      </c>
      <c r="Z136" s="56" t="s">
        <v>983</v>
      </c>
      <c r="AA136" s="48" t="s">
        <v>32</v>
      </c>
      <c r="AB136" s="55">
        <v>144</v>
      </c>
      <c r="AK136" s="54">
        <v>134</v>
      </c>
      <c r="AL136" s="56" t="s">
        <v>428</v>
      </c>
      <c r="AM136" s="48" t="s">
        <v>42</v>
      </c>
      <c r="AN136" s="55">
        <v>0</v>
      </c>
      <c r="AW136" s="58"/>
      <c r="AX136" s="177" t="s">
        <v>53</v>
      </c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0</v>
      </c>
      <c r="BJ136" s="60">
        <v>0</v>
      </c>
      <c r="BK136" s="60">
        <v>0</v>
      </c>
      <c r="BL136" s="60">
        <v>4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0">
        <v>0</v>
      </c>
      <c r="BT136" s="60">
        <v>0</v>
      </c>
      <c r="BU136" s="60">
        <v>0</v>
      </c>
      <c r="BV136" s="80">
        <v>0</v>
      </c>
      <c r="BW136" s="176">
        <v>4</v>
      </c>
      <c r="BX136" s="196">
        <v>1.2060130238767726</v>
      </c>
      <c r="BY136" s="61">
        <v>0.30150325596919314</v>
      </c>
      <c r="BZ136" s="62">
        <v>0</v>
      </c>
      <c r="CA136" s="190">
        <v>0</v>
      </c>
    </row>
    <row r="137" spans="1:79">
      <c r="A137" s="54">
        <v>135</v>
      </c>
      <c r="B137" s="20" t="s">
        <v>941</v>
      </c>
      <c r="C137" s="48" t="s">
        <v>45</v>
      </c>
      <c r="D137" s="55">
        <v>-2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578</v>
      </c>
      <c r="O137" s="48" t="s">
        <v>38</v>
      </c>
      <c r="P137" s="55">
        <v>-4</v>
      </c>
      <c r="Y137" s="54">
        <v>135</v>
      </c>
      <c r="Z137" s="56" t="s">
        <v>468</v>
      </c>
      <c r="AA137" s="48" t="s">
        <v>43</v>
      </c>
      <c r="AB137" s="55">
        <v>-10</v>
      </c>
      <c r="AK137" s="54">
        <v>135</v>
      </c>
      <c r="AL137" s="56" t="s">
        <v>891</v>
      </c>
      <c r="AM137" s="48" t="s">
        <v>62</v>
      </c>
      <c r="AN137" s="55">
        <v>0</v>
      </c>
      <c r="AW137" s="58"/>
      <c r="AX137" s="177" t="s">
        <v>103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3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4</v>
      </c>
      <c r="BX137" s="196">
        <v>1.0024176041386115</v>
      </c>
      <c r="BY137" s="61">
        <v>0.25060440103465287</v>
      </c>
      <c r="BZ137" s="62">
        <v>0</v>
      </c>
      <c r="CA137" s="190">
        <v>0</v>
      </c>
    </row>
    <row r="138" spans="1:79">
      <c r="A138" s="54">
        <v>136</v>
      </c>
      <c r="B138" s="20" t="s">
        <v>483</v>
      </c>
      <c r="C138" s="48" t="s">
        <v>21</v>
      </c>
      <c r="D138" s="55">
        <v>-2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370</v>
      </c>
      <c r="O138" s="48" t="s">
        <v>21</v>
      </c>
      <c r="P138" s="55">
        <v>-3</v>
      </c>
      <c r="Y138" s="54">
        <v>136</v>
      </c>
      <c r="Z138" s="56" t="s">
        <v>758</v>
      </c>
      <c r="AA138" s="48" t="s">
        <v>26</v>
      </c>
      <c r="AB138" s="55">
        <v>-62</v>
      </c>
      <c r="AK138" s="54">
        <v>136</v>
      </c>
      <c r="AL138" s="56" t="s">
        <v>893</v>
      </c>
      <c r="AM138" s="48" t="s">
        <v>29</v>
      </c>
      <c r="AN138" s="55">
        <v>1</v>
      </c>
      <c r="AW138" s="58"/>
      <c r="AX138" s="177" t="s">
        <v>108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1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1</v>
      </c>
      <c r="BY138" s="61">
        <v>1</v>
      </c>
      <c r="BZ138" s="62">
        <v>0</v>
      </c>
      <c r="CA138" s="190">
        <v>0</v>
      </c>
    </row>
    <row r="139" spans="1:79">
      <c r="A139" s="54">
        <v>137</v>
      </c>
      <c r="B139" s="20" t="s">
        <v>637</v>
      </c>
      <c r="C139" s="48" t="s">
        <v>52</v>
      </c>
      <c r="D139" s="55">
        <v>-2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358</v>
      </c>
      <c r="O139" s="48" t="s">
        <v>36</v>
      </c>
      <c r="P139" s="55">
        <v>-3</v>
      </c>
      <c r="Y139" s="54">
        <v>137</v>
      </c>
      <c r="Z139" s="56" t="s">
        <v>247</v>
      </c>
      <c r="AA139" s="48" t="s">
        <v>28</v>
      </c>
      <c r="AB139" s="55">
        <v>-11</v>
      </c>
      <c r="AK139" s="54">
        <v>137</v>
      </c>
      <c r="AL139" s="56" t="s">
        <v>895</v>
      </c>
      <c r="AM139" s="48" t="s">
        <v>62</v>
      </c>
      <c r="AN139" s="55">
        <v>1</v>
      </c>
      <c r="AW139" s="58"/>
      <c r="AX139" s="178" t="s">
        <v>57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2</v>
      </c>
      <c r="BN139" s="51">
        <v>2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4</v>
      </c>
      <c r="BX139" s="196">
        <v>0.81080022265967333</v>
      </c>
      <c r="BY139" s="61">
        <v>0.20270005566491833</v>
      </c>
      <c r="BZ139" s="62">
        <v>2</v>
      </c>
      <c r="CA139" s="190">
        <v>0</v>
      </c>
    </row>
    <row r="140" spans="1:79">
      <c r="A140" s="54">
        <v>138</v>
      </c>
      <c r="B140" s="20" t="s">
        <v>371</v>
      </c>
      <c r="C140" s="48" t="s">
        <v>43</v>
      </c>
      <c r="D140" s="55">
        <v>-2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362</v>
      </c>
      <c r="O140" s="48" t="s">
        <v>28</v>
      </c>
      <c r="P140" s="55">
        <v>-3</v>
      </c>
      <c r="Y140" s="54">
        <v>138</v>
      </c>
      <c r="Z140" s="56" t="s">
        <v>470</v>
      </c>
      <c r="AA140" s="48" t="s">
        <v>38</v>
      </c>
      <c r="AB140" s="55">
        <v>100</v>
      </c>
      <c r="AK140" s="54">
        <v>138</v>
      </c>
      <c r="AL140" s="56" t="s">
        <v>2496</v>
      </c>
      <c r="AM140" s="48" t="s">
        <v>26</v>
      </c>
      <c r="AN140" s="55" t="s">
        <v>2967</v>
      </c>
      <c r="AW140" s="58"/>
      <c r="AX140" s="177" t="s">
        <v>61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1</v>
      </c>
      <c r="BK140" s="51">
        <v>0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0.74279479952722971</v>
      </c>
      <c r="BY140" s="61">
        <v>0.37139739976361485</v>
      </c>
      <c r="BZ140" s="62">
        <v>0</v>
      </c>
      <c r="CA140" s="190">
        <v>0</v>
      </c>
    </row>
    <row r="141" spans="1:79">
      <c r="A141" s="54">
        <v>139</v>
      </c>
      <c r="B141" s="20" t="s">
        <v>1330</v>
      </c>
      <c r="C141" s="48" t="s">
        <v>44</v>
      </c>
      <c r="D141" s="55">
        <v>-1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368</v>
      </c>
      <c r="O141" s="48" t="s">
        <v>21</v>
      </c>
      <c r="P141" s="55">
        <v>-3</v>
      </c>
      <c r="Y141" s="54">
        <v>139</v>
      </c>
      <c r="Z141" s="56" t="s">
        <v>1579</v>
      </c>
      <c r="AA141" s="48" t="s">
        <v>21</v>
      </c>
      <c r="AB141" s="55">
        <v>-12</v>
      </c>
      <c r="AK141" s="54">
        <v>139</v>
      </c>
      <c r="AL141" s="56" t="s">
        <v>1597</v>
      </c>
      <c r="AM141" s="48" t="s">
        <v>24</v>
      </c>
      <c r="AN141" s="55">
        <v>0</v>
      </c>
      <c r="AW141" s="58"/>
      <c r="AX141" s="177" t="s">
        <v>2415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2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0.51747221850314629</v>
      </c>
      <c r="BY141" s="61">
        <v>0.25873610925157314</v>
      </c>
      <c r="BZ141" s="62">
        <v>0</v>
      </c>
      <c r="CA141" s="190">
        <v>2</v>
      </c>
    </row>
    <row r="142" spans="1:79">
      <c r="A142" s="54">
        <v>140</v>
      </c>
      <c r="B142" s="20" t="s">
        <v>534</v>
      </c>
      <c r="C142" s="48" t="s">
        <v>52</v>
      </c>
      <c r="D142" s="55">
        <v>-1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372</v>
      </c>
      <c r="O142" s="48" t="s">
        <v>28</v>
      </c>
      <c r="P142" s="55">
        <v>-3</v>
      </c>
      <c r="Y142" s="54">
        <v>140</v>
      </c>
      <c r="Z142" s="56" t="s">
        <v>462</v>
      </c>
      <c r="AA142" s="48" t="s">
        <v>43</v>
      </c>
      <c r="AB142" s="55">
        <v>-12</v>
      </c>
      <c r="AK142" s="54">
        <v>140</v>
      </c>
      <c r="AL142" s="56" t="s">
        <v>897</v>
      </c>
      <c r="AM142" s="48" t="s">
        <v>62</v>
      </c>
      <c r="AN142" s="55">
        <v>0</v>
      </c>
      <c r="AW142" s="58"/>
      <c r="AX142" s="177" t="s">
        <v>56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1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0.41493775933609961</v>
      </c>
      <c r="BY142" s="61">
        <v>0.41493775933609961</v>
      </c>
      <c r="BZ142" s="62">
        <v>0</v>
      </c>
      <c r="CA142" s="190">
        <v>0</v>
      </c>
    </row>
    <row r="143" spans="1:79">
      <c r="A143" s="54">
        <v>141</v>
      </c>
      <c r="B143" s="20" t="s">
        <v>306</v>
      </c>
      <c r="C143" s="48" t="s">
        <v>32</v>
      </c>
      <c r="D143" s="55">
        <v>16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254</v>
      </c>
      <c r="O143" s="48" t="s">
        <v>26</v>
      </c>
      <c r="P143" s="55">
        <v>-3</v>
      </c>
      <c r="Y143" s="54">
        <v>141</v>
      </c>
      <c r="Z143" s="56" t="s">
        <v>2289</v>
      </c>
      <c r="AA143" s="48" t="s">
        <v>36</v>
      </c>
      <c r="AB143" s="55">
        <v>-12</v>
      </c>
      <c r="AK143" s="54">
        <v>141</v>
      </c>
      <c r="AL143" s="56" t="s">
        <v>1036</v>
      </c>
      <c r="AM143" s="48" t="s">
        <v>36</v>
      </c>
      <c r="AN143" s="55">
        <v>0</v>
      </c>
      <c r="AW143" s="58"/>
      <c r="AX143" s="176" t="s">
        <v>119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1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1</v>
      </c>
      <c r="BX143" s="196">
        <v>0.39370078740157483</v>
      </c>
      <c r="BY143" s="61">
        <v>0.39370078740157483</v>
      </c>
      <c r="BZ143" s="62">
        <v>0</v>
      </c>
      <c r="CA143" s="190">
        <v>0</v>
      </c>
    </row>
    <row r="144" spans="1:79">
      <c r="A144" s="54">
        <v>142</v>
      </c>
      <c r="B144" s="20" t="s">
        <v>1009</v>
      </c>
      <c r="C144" s="48" t="s">
        <v>45</v>
      </c>
      <c r="D144" s="55">
        <v>-1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301</v>
      </c>
      <c r="O144" s="48" t="s">
        <v>26</v>
      </c>
      <c r="P144" s="55">
        <v>-3</v>
      </c>
      <c r="Y144" s="54">
        <v>142</v>
      </c>
      <c r="Z144" s="56" t="s">
        <v>614</v>
      </c>
      <c r="AA144" s="48" t="s">
        <v>36</v>
      </c>
      <c r="AB144" s="55">
        <v>-11</v>
      </c>
      <c r="AK144" s="54">
        <v>142</v>
      </c>
      <c r="AL144" s="56" t="s">
        <v>432</v>
      </c>
      <c r="AM144" s="48" t="s">
        <v>26</v>
      </c>
      <c r="AN144" s="55">
        <v>-24</v>
      </c>
      <c r="AW144" s="58"/>
      <c r="AX144" s="176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387</v>
      </c>
      <c r="C145" s="48" t="s">
        <v>34</v>
      </c>
      <c r="D145" s="55">
        <v>-1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376</v>
      </c>
      <c r="O145" s="48" t="s">
        <v>42</v>
      </c>
      <c r="P145" s="55">
        <v>-3</v>
      </c>
      <c r="Y145" s="54">
        <v>143</v>
      </c>
      <c r="Z145" s="56" t="s">
        <v>253</v>
      </c>
      <c r="AA145" s="48" t="s">
        <v>34</v>
      </c>
      <c r="AB145" s="55">
        <v>-11</v>
      </c>
      <c r="AK145" s="54">
        <v>143</v>
      </c>
      <c r="AL145" s="56" t="s">
        <v>323</v>
      </c>
      <c r="AM145" s="48" t="s">
        <v>43</v>
      </c>
      <c r="AN145" s="55">
        <v>0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383</v>
      </c>
      <c r="C146" s="48" t="s">
        <v>43</v>
      </c>
      <c r="D146" s="55">
        <v>-1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716</v>
      </c>
      <c r="O146" s="48" t="s">
        <v>24</v>
      </c>
      <c r="P146" s="55">
        <v>-3</v>
      </c>
      <c r="Y146" s="54">
        <v>144</v>
      </c>
      <c r="Z146" s="56" t="s">
        <v>237</v>
      </c>
      <c r="AA146" s="48" t="s">
        <v>51</v>
      </c>
      <c r="AB146" s="55">
        <v>-11</v>
      </c>
      <c r="AK146" s="54">
        <v>144</v>
      </c>
      <c r="AL146" s="56" t="s">
        <v>424</v>
      </c>
      <c r="AM146" s="48" t="s">
        <v>58</v>
      </c>
      <c r="AN146" s="55">
        <v>0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528</v>
      </c>
      <c r="C147" s="48" t="s">
        <v>45</v>
      </c>
      <c r="D147" s="55">
        <v>56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599</v>
      </c>
      <c r="O147" s="48" t="s">
        <v>65</v>
      </c>
      <c r="P147" s="55">
        <v>37</v>
      </c>
      <c r="Y147" s="54">
        <v>145</v>
      </c>
      <c r="Z147" s="56" t="s">
        <v>1051</v>
      </c>
      <c r="AA147" s="48" t="s">
        <v>44</v>
      </c>
      <c r="AB147" s="55">
        <v>-11</v>
      </c>
      <c r="AK147" s="54">
        <v>145</v>
      </c>
      <c r="AL147" s="56" t="s">
        <v>1573</v>
      </c>
      <c r="AM147" s="48" t="s">
        <v>24</v>
      </c>
      <c r="AN147" s="55">
        <v>0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395</v>
      </c>
      <c r="C148" s="48" t="s">
        <v>28</v>
      </c>
      <c r="D148" s="55">
        <v>-1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770</v>
      </c>
      <c r="O148" s="48" t="s">
        <v>28</v>
      </c>
      <c r="P148" s="55">
        <v>-4</v>
      </c>
      <c r="Y148" s="54">
        <v>146</v>
      </c>
      <c r="Z148" s="56" t="s">
        <v>499</v>
      </c>
      <c r="AA148" s="48" t="s">
        <v>48</v>
      </c>
      <c r="AB148" s="55">
        <v>-11</v>
      </c>
      <c r="AK148" s="54">
        <v>146</v>
      </c>
      <c r="AL148" s="56" t="s">
        <v>327</v>
      </c>
      <c r="AM148" s="48" t="s">
        <v>34</v>
      </c>
      <c r="AN148" s="55">
        <v>0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1328</v>
      </c>
      <c r="C149" s="48" t="s">
        <v>44</v>
      </c>
      <c r="D149" s="55">
        <v>-1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342</v>
      </c>
      <c r="O149" s="48" t="s">
        <v>48</v>
      </c>
      <c r="P149" s="55">
        <v>-3</v>
      </c>
      <c r="Y149" s="54">
        <v>147</v>
      </c>
      <c r="Z149" s="56" t="s">
        <v>255</v>
      </c>
      <c r="AA149" s="48" t="s">
        <v>44</v>
      </c>
      <c r="AB149" s="55">
        <v>-11</v>
      </c>
      <c r="AK149" s="54">
        <v>147</v>
      </c>
      <c r="AL149" s="56" t="s">
        <v>546</v>
      </c>
      <c r="AM149" s="48" t="s">
        <v>24</v>
      </c>
      <c r="AN149" s="55">
        <v>-47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3886</v>
      </c>
      <c r="BY149" s="316"/>
      <c r="BZ149" s="317">
        <v>41</v>
      </c>
      <c r="CA149" s="310">
        <v>49</v>
      </c>
    </row>
    <row r="150" spans="1:106">
      <c r="A150" s="54">
        <v>148</v>
      </c>
      <c r="B150" s="20" t="s">
        <v>1047</v>
      </c>
      <c r="C150" s="48" t="s">
        <v>54</v>
      </c>
      <c r="D150" s="55">
        <v>-1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378</v>
      </c>
      <c r="O150" s="48" t="s">
        <v>48</v>
      </c>
      <c r="P150" s="55">
        <v>-3</v>
      </c>
      <c r="Y150" s="54">
        <v>148</v>
      </c>
      <c r="Z150" s="56" t="s">
        <v>530</v>
      </c>
      <c r="AA150" s="48" t="s">
        <v>45</v>
      </c>
      <c r="AB150" s="55">
        <v>118</v>
      </c>
      <c r="AK150" s="54">
        <v>148</v>
      </c>
      <c r="AL150" s="56" t="s">
        <v>1599</v>
      </c>
      <c r="AM150" s="48" t="s">
        <v>24</v>
      </c>
      <c r="AN150" s="55">
        <v>-1</v>
      </c>
      <c r="BA150" s="72"/>
      <c r="BC150" s="72"/>
      <c r="BE150" s="72"/>
      <c r="BG150" s="72"/>
    </row>
    <row r="151" spans="1:106">
      <c r="A151" s="54">
        <v>149</v>
      </c>
      <c r="B151" s="20" t="s">
        <v>397</v>
      </c>
      <c r="C151" s="48" t="s">
        <v>43</v>
      </c>
      <c r="D151" s="55">
        <v>-1</v>
      </c>
      <c r="L151" s="23"/>
      <c r="M151" s="54">
        <v>149</v>
      </c>
      <c r="N151" s="56" t="s">
        <v>382</v>
      </c>
      <c r="O151" s="48" t="s">
        <v>58</v>
      </c>
      <c r="P151" s="55">
        <v>-3</v>
      </c>
      <c r="Y151" s="54">
        <v>149</v>
      </c>
      <c r="Z151" s="56" t="s">
        <v>1792</v>
      </c>
      <c r="AA151" s="48" t="s">
        <v>28</v>
      </c>
      <c r="AB151" s="55">
        <v>-12</v>
      </c>
      <c r="AK151" s="54">
        <v>149</v>
      </c>
      <c r="AL151" s="56" t="s">
        <v>569</v>
      </c>
      <c r="AM151" s="48" t="s">
        <v>24</v>
      </c>
      <c r="AN151" s="55">
        <v>-50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1536</v>
      </c>
      <c r="C152" s="48" t="s">
        <v>44</v>
      </c>
      <c r="D152" s="55">
        <v>-1</v>
      </c>
      <c r="L152" s="23"/>
      <c r="M152" s="54">
        <v>150</v>
      </c>
      <c r="N152" s="56" t="s">
        <v>523</v>
      </c>
      <c r="O152" s="48" t="s">
        <v>50</v>
      </c>
      <c r="P152" s="55">
        <v>-2</v>
      </c>
      <c r="Y152" s="54">
        <v>150</v>
      </c>
      <c r="Z152" s="56" t="s">
        <v>341</v>
      </c>
      <c r="AA152" s="48" t="s">
        <v>46</v>
      </c>
      <c r="AB152" s="55">
        <v>-7</v>
      </c>
      <c r="AK152" s="54">
        <v>150</v>
      </c>
      <c r="AL152" s="56" t="s">
        <v>859</v>
      </c>
      <c r="AM152" s="48" t="s">
        <v>29</v>
      </c>
      <c r="AN152" s="55">
        <v>-2</v>
      </c>
      <c r="AX152" s="48"/>
      <c r="AY152" s="169" t="s">
        <v>3887</v>
      </c>
      <c r="AZ152" s="169" t="s">
        <v>3888</v>
      </c>
      <c r="BA152" s="169" t="s">
        <v>3889</v>
      </c>
      <c r="BB152" s="169" t="s">
        <v>3890</v>
      </c>
      <c r="BC152" s="169" t="s">
        <v>3891</v>
      </c>
      <c r="BD152" s="169" t="s">
        <v>3892</v>
      </c>
      <c r="BE152" s="169" t="s">
        <v>3893</v>
      </c>
      <c r="BF152" s="169" t="s">
        <v>3894</v>
      </c>
      <c r="BG152" s="169" t="s">
        <v>3895</v>
      </c>
      <c r="BH152" s="169" t="s">
        <v>3896</v>
      </c>
      <c r="BI152" s="169" t="s">
        <v>3897</v>
      </c>
      <c r="BJ152" s="169" t="s">
        <v>3898</v>
      </c>
      <c r="BK152" s="169" t="s">
        <v>3899</v>
      </c>
      <c r="BL152" s="169" t="s">
        <v>3900</v>
      </c>
      <c r="BM152" s="169" t="s">
        <v>3901</v>
      </c>
      <c r="BN152" s="169" t="s">
        <v>3902</v>
      </c>
      <c r="BO152" s="169" t="s">
        <v>3903</v>
      </c>
      <c r="BP152" s="169" t="s">
        <v>3904</v>
      </c>
      <c r="BQ152" s="169" t="s">
        <v>3904</v>
      </c>
      <c r="BR152" s="169" t="s">
        <v>3904</v>
      </c>
      <c r="BS152" s="169" t="s">
        <v>3904</v>
      </c>
      <c r="BT152" s="169" t="s">
        <v>3904</v>
      </c>
      <c r="BU152" s="169" t="s">
        <v>3904</v>
      </c>
      <c r="BV152" s="169" t="s">
        <v>3904</v>
      </c>
      <c r="BW152" s="48">
        <v>401</v>
      </c>
      <c r="BX152" s="170" t="s">
        <v>3905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403</v>
      </c>
      <c r="C153" s="48" t="s">
        <v>43</v>
      </c>
      <c r="D153" s="55">
        <v>-1</v>
      </c>
      <c r="L153" s="23"/>
      <c r="M153" s="54">
        <v>151</v>
      </c>
      <c r="N153" s="56" t="s">
        <v>2474</v>
      </c>
      <c r="O153" s="48" t="s">
        <v>26</v>
      </c>
      <c r="P153" s="55" t="s">
        <v>2967</v>
      </c>
      <c r="Y153" s="54">
        <v>151</v>
      </c>
      <c r="Z153" s="56" t="s">
        <v>1592</v>
      </c>
      <c r="AA153" s="48" t="s">
        <v>43</v>
      </c>
      <c r="AB153" s="55">
        <v>-13</v>
      </c>
      <c r="AK153" s="54">
        <v>151</v>
      </c>
      <c r="AL153" s="56" t="s">
        <v>2572</v>
      </c>
      <c r="AM153" s="48" t="s">
        <v>26</v>
      </c>
      <c r="AN153" s="55">
        <v>-15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393</v>
      </c>
      <c r="C154" s="48" t="s">
        <v>61</v>
      </c>
      <c r="D154" s="55">
        <v>2</v>
      </c>
      <c r="L154" s="23"/>
      <c r="M154" s="54">
        <v>152</v>
      </c>
      <c r="N154" s="56" t="s">
        <v>384</v>
      </c>
      <c r="O154" s="48" t="s">
        <v>48</v>
      </c>
      <c r="P154" s="55">
        <v>-2</v>
      </c>
      <c r="Y154" s="54">
        <v>152</v>
      </c>
      <c r="Z154" s="56" t="s">
        <v>641</v>
      </c>
      <c r="AA154" s="48" t="s">
        <v>55</v>
      </c>
      <c r="AB154" s="55">
        <v>-13</v>
      </c>
      <c r="AK154" s="54">
        <v>152</v>
      </c>
      <c r="AL154" s="56" t="s">
        <v>1050</v>
      </c>
      <c r="AM154" s="48" t="s">
        <v>24</v>
      </c>
      <c r="AN154" s="55">
        <v>-3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1</v>
      </c>
      <c r="BB154" s="59">
        <v>1</v>
      </c>
      <c r="BC154" s="59">
        <v>2</v>
      </c>
      <c r="BD154" s="59">
        <v>2</v>
      </c>
      <c r="BE154" s="59">
        <v>1</v>
      </c>
      <c r="BF154" s="59">
        <v>0</v>
      </c>
      <c r="BG154" s="59">
        <v>1</v>
      </c>
      <c r="BH154" s="60">
        <v>1</v>
      </c>
      <c r="BI154" s="60">
        <v>0</v>
      </c>
      <c r="BJ154" s="60">
        <v>7</v>
      </c>
      <c r="BK154" s="60">
        <v>13</v>
      </c>
      <c r="BL154" s="60">
        <v>9</v>
      </c>
      <c r="BM154" s="60">
        <v>16</v>
      </c>
      <c r="BN154" s="60">
        <v>15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75</v>
      </c>
      <c r="BX154" s="195">
        <v>87.513830893926979</v>
      </c>
      <c r="BY154" s="187">
        <v>1.1668510785856931</v>
      </c>
      <c r="BZ154" s="188">
        <v>0</v>
      </c>
      <c r="CA154" s="189">
        <v>2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5</v>
      </c>
      <c r="CH154" s="59">
        <v>5</v>
      </c>
      <c r="CI154" s="59">
        <v>7</v>
      </c>
      <c r="CJ154" s="59">
        <v>7</v>
      </c>
      <c r="CK154" s="59">
        <v>8</v>
      </c>
      <c r="CL154" s="59">
        <v>9</v>
      </c>
      <c r="CM154" s="59">
        <v>9</v>
      </c>
      <c r="CN154" s="60">
        <v>10</v>
      </c>
      <c r="CO154" s="60">
        <v>15</v>
      </c>
      <c r="CP154" s="60">
        <v>15</v>
      </c>
      <c r="CQ154" s="60">
        <v>17</v>
      </c>
      <c r="CR154" s="60">
        <v>18</v>
      </c>
      <c r="CS154" s="60">
        <v>23</v>
      </c>
      <c r="CT154" s="60">
        <v>23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417</v>
      </c>
      <c r="C155" s="48" t="s">
        <v>41</v>
      </c>
      <c r="D155" s="55">
        <v>13</v>
      </c>
      <c r="L155" s="23"/>
      <c r="M155" s="54">
        <v>153</v>
      </c>
      <c r="N155" s="56" t="s">
        <v>386</v>
      </c>
      <c r="O155" s="48" t="s">
        <v>42</v>
      </c>
      <c r="P155" s="55">
        <v>-2</v>
      </c>
      <c r="Y155" s="54">
        <v>153</v>
      </c>
      <c r="Z155" s="56" t="s">
        <v>314</v>
      </c>
      <c r="AA155" s="48" t="s">
        <v>32</v>
      </c>
      <c r="AB155" s="55">
        <v>14</v>
      </c>
      <c r="AK155" s="54">
        <v>153</v>
      </c>
      <c r="AL155" s="56" t="s">
        <v>268</v>
      </c>
      <c r="AM155" s="48" t="s">
        <v>44</v>
      </c>
      <c r="AN155" s="55">
        <v>-3</v>
      </c>
      <c r="AW155" s="58" t="s">
        <v>25</v>
      </c>
      <c r="AX155" s="177" t="s">
        <v>24</v>
      </c>
      <c r="AY155" s="60">
        <v>3</v>
      </c>
      <c r="AZ155" s="59">
        <v>1</v>
      </c>
      <c r="BA155" s="59">
        <v>1</v>
      </c>
      <c r="BB155" s="59">
        <v>3</v>
      </c>
      <c r="BC155" s="59">
        <v>1</v>
      </c>
      <c r="BD155" s="59">
        <v>1</v>
      </c>
      <c r="BE155" s="59">
        <v>1</v>
      </c>
      <c r="BF155" s="59">
        <v>1</v>
      </c>
      <c r="BG155" s="59">
        <v>0</v>
      </c>
      <c r="BH155" s="60">
        <v>0</v>
      </c>
      <c r="BI155" s="60">
        <v>12</v>
      </c>
      <c r="BJ155" s="60">
        <v>15</v>
      </c>
      <c r="BK155" s="60">
        <v>3</v>
      </c>
      <c r="BL155" s="60">
        <v>4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80.13986078015121</v>
      </c>
      <c r="BY155" s="61">
        <v>1.705103420854281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7</v>
      </c>
      <c r="CH155" s="59">
        <v>8</v>
      </c>
      <c r="CI155" s="59">
        <v>10</v>
      </c>
      <c r="CJ155" s="59">
        <v>12</v>
      </c>
      <c r="CK155" s="59">
        <v>13</v>
      </c>
      <c r="CL155" s="59">
        <v>13</v>
      </c>
      <c r="CM155" s="59">
        <v>14</v>
      </c>
      <c r="CN155" s="60">
        <v>15</v>
      </c>
      <c r="CO155" s="60">
        <v>15</v>
      </c>
      <c r="CP155" s="60">
        <v>22</v>
      </c>
      <c r="CQ155" s="60">
        <v>35</v>
      </c>
      <c r="CR155" s="60">
        <v>44</v>
      </c>
      <c r="CS155" s="60">
        <v>60</v>
      </c>
      <c r="CT155" s="60">
        <v>75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411</v>
      </c>
      <c r="C156" s="48" t="s">
        <v>21</v>
      </c>
      <c r="D156" s="55">
        <v>1</v>
      </c>
      <c r="L156" s="23"/>
      <c r="M156" s="54">
        <v>154</v>
      </c>
      <c r="N156" s="56" t="s">
        <v>388</v>
      </c>
      <c r="O156" s="48" t="s">
        <v>43</v>
      </c>
      <c r="P156" s="55">
        <v>-2</v>
      </c>
      <c r="Y156" s="54">
        <v>154</v>
      </c>
      <c r="Z156" s="56" t="s">
        <v>1087</v>
      </c>
      <c r="AA156" s="48" t="s">
        <v>45</v>
      </c>
      <c r="AB156" s="55">
        <v>-14</v>
      </c>
      <c r="AK156" s="54">
        <v>154</v>
      </c>
      <c r="AL156" s="56" t="s">
        <v>1095</v>
      </c>
      <c r="AM156" s="48" t="s">
        <v>24</v>
      </c>
      <c r="AN156" s="55">
        <v>-3</v>
      </c>
      <c r="AW156" s="58" t="s">
        <v>31</v>
      </c>
      <c r="AX156" s="176" t="s">
        <v>36</v>
      </c>
      <c r="AY156" s="60">
        <v>2</v>
      </c>
      <c r="AZ156" s="59">
        <v>1</v>
      </c>
      <c r="BA156" s="59">
        <v>2</v>
      </c>
      <c r="BB156" s="59">
        <v>2</v>
      </c>
      <c r="BC156" s="59">
        <v>0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4</v>
      </c>
      <c r="BJ156" s="60">
        <v>3</v>
      </c>
      <c r="BK156" s="60">
        <v>1</v>
      </c>
      <c r="BL156" s="60">
        <v>0</v>
      </c>
      <c r="BM156" s="60">
        <v>2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18</v>
      </c>
      <c r="BX156" s="196">
        <v>48.351516860328807</v>
      </c>
      <c r="BY156" s="61">
        <v>2.6861953811293784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6</v>
      </c>
      <c r="CM156" s="59">
        <v>7</v>
      </c>
      <c r="CN156" s="60">
        <v>7</v>
      </c>
      <c r="CO156" s="60">
        <v>11</v>
      </c>
      <c r="CP156" s="60">
        <v>21</v>
      </c>
      <c r="CQ156" s="60">
        <v>29</v>
      </c>
      <c r="CR156" s="60">
        <v>38</v>
      </c>
      <c r="CS156" s="60">
        <v>43</v>
      </c>
      <c r="CT156" s="60">
        <v>58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413</v>
      </c>
      <c r="C157" s="48" t="s">
        <v>24</v>
      </c>
      <c r="D157" s="55">
        <v>1</v>
      </c>
      <c r="L157" s="23"/>
      <c r="M157" s="54">
        <v>155</v>
      </c>
      <c r="N157" s="56" t="s">
        <v>349</v>
      </c>
      <c r="O157" s="48" t="s">
        <v>48</v>
      </c>
      <c r="P157" s="55">
        <v>-1</v>
      </c>
      <c r="Y157" s="54">
        <v>155</v>
      </c>
      <c r="Z157" s="56" t="s">
        <v>1328</v>
      </c>
      <c r="AA157" s="48" t="s">
        <v>44</v>
      </c>
      <c r="AB157" s="55">
        <v>-14</v>
      </c>
      <c r="AK157" s="54">
        <v>155</v>
      </c>
      <c r="AL157" s="56" t="s">
        <v>484</v>
      </c>
      <c r="AM157" s="48" t="s">
        <v>65</v>
      </c>
      <c r="AN157" s="55">
        <v>-3</v>
      </c>
      <c r="AW157" s="58" t="s">
        <v>23</v>
      </c>
      <c r="AX157" s="176" t="s">
        <v>28</v>
      </c>
      <c r="AY157" s="60">
        <v>1</v>
      </c>
      <c r="AZ157" s="59">
        <v>1</v>
      </c>
      <c r="BA157" s="59">
        <v>3</v>
      </c>
      <c r="BB157" s="59">
        <v>0</v>
      </c>
      <c r="BC157" s="59">
        <v>2</v>
      </c>
      <c r="BD157" s="59">
        <v>0</v>
      </c>
      <c r="BE157" s="59">
        <v>1</v>
      </c>
      <c r="BF157" s="59">
        <v>1</v>
      </c>
      <c r="BG157" s="59">
        <v>0</v>
      </c>
      <c r="BH157" s="60">
        <v>1</v>
      </c>
      <c r="BI157" s="60">
        <v>5</v>
      </c>
      <c r="BJ157" s="60">
        <v>0</v>
      </c>
      <c r="BK157" s="60">
        <v>2</v>
      </c>
      <c r="BL157" s="60">
        <v>1</v>
      </c>
      <c r="BM157" s="60">
        <v>5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23</v>
      </c>
      <c r="BX157" s="196">
        <v>42.003221545669312</v>
      </c>
      <c r="BY157" s="61">
        <v>1.8262270237247527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5</v>
      </c>
      <c r="CH157" s="59">
        <v>8</v>
      </c>
      <c r="CI157" s="59">
        <v>9</v>
      </c>
      <c r="CJ157" s="59">
        <v>10</v>
      </c>
      <c r="CK157" s="59">
        <v>11</v>
      </c>
      <c r="CL157" s="59">
        <v>12</v>
      </c>
      <c r="CM157" s="59">
        <v>12</v>
      </c>
      <c r="CN157" s="60">
        <v>12</v>
      </c>
      <c r="CO157" s="60">
        <v>24</v>
      </c>
      <c r="CP157" s="60">
        <v>39</v>
      </c>
      <c r="CQ157" s="60">
        <v>42</v>
      </c>
      <c r="CR157" s="60">
        <v>46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314</v>
      </c>
      <c r="C158" s="48" t="s">
        <v>32</v>
      </c>
      <c r="D158" s="55">
        <v>13</v>
      </c>
      <c r="L158" s="23"/>
      <c r="M158" s="54">
        <v>156</v>
      </c>
      <c r="N158" s="56" t="s">
        <v>394</v>
      </c>
      <c r="O158" s="48" t="s">
        <v>28</v>
      </c>
      <c r="P158" s="55">
        <v>-1</v>
      </c>
      <c r="Y158" s="54">
        <v>156</v>
      </c>
      <c r="Z158" s="56" t="s">
        <v>713</v>
      </c>
      <c r="AA158" s="48" t="s">
        <v>38</v>
      </c>
      <c r="AB158" s="55">
        <v>107</v>
      </c>
      <c r="AK158" s="54">
        <v>156</v>
      </c>
      <c r="AL158" s="56" t="s">
        <v>1601</v>
      </c>
      <c r="AM158" s="48" t="s">
        <v>24</v>
      </c>
      <c r="AN158" s="55">
        <v>-3</v>
      </c>
      <c r="AW158" s="58" t="s">
        <v>27</v>
      </c>
      <c r="AX158" s="177" t="s">
        <v>26</v>
      </c>
      <c r="AY158" s="51">
        <v>0</v>
      </c>
      <c r="AZ158" s="54">
        <v>1</v>
      </c>
      <c r="BA158" s="54">
        <v>0</v>
      </c>
      <c r="BB158" s="54">
        <v>1</v>
      </c>
      <c r="BC158" s="54">
        <v>0</v>
      </c>
      <c r="BD158" s="54">
        <v>2</v>
      </c>
      <c r="BE158" s="54">
        <v>1</v>
      </c>
      <c r="BF158" s="54">
        <v>1</v>
      </c>
      <c r="BG158" s="54">
        <v>1</v>
      </c>
      <c r="BH158" s="51">
        <v>0</v>
      </c>
      <c r="BI158" s="51">
        <v>4</v>
      </c>
      <c r="BJ158" s="51">
        <v>10</v>
      </c>
      <c r="BK158" s="51">
        <v>8</v>
      </c>
      <c r="BL158" s="51">
        <v>9</v>
      </c>
      <c r="BM158" s="51">
        <v>5</v>
      </c>
      <c r="BN158" s="51">
        <v>15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7">
        <v>58</v>
      </c>
      <c r="BX158" s="196">
        <v>39.532208404487001</v>
      </c>
      <c r="BY158" s="61">
        <v>0.68158980007736214</v>
      </c>
      <c r="BZ158" s="62">
        <v>2</v>
      </c>
      <c r="CA158" s="190">
        <v>10</v>
      </c>
      <c r="CC158" s="199" t="s">
        <v>31</v>
      </c>
      <c r="CD158" s="204" t="s">
        <v>36</v>
      </c>
      <c r="CE158" s="60">
        <v>2</v>
      </c>
      <c r="CF158" s="59">
        <v>3</v>
      </c>
      <c r="CG158" s="59">
        <v>5</v>
      </c>
      <c r="CH158" s="59">
        <v>7</v>
      </c>
      <c r="CI158" s="59">
        <v>7</v>
      </c>
      <c r="CJ158" s="59">
        <v>8</v>
      </c>
      <c r="CK158" s="59">
        <v>8</v>
      </c>
      <c r="CL158" s="59">
        <v>8</v>
      </c>
      <c r="CM158" s="59">
        <v>8</v>
      </c>
      <c r="CN158" s="60">
        <v>8</v>
      </c>
      <c r="CO158" s="60">
        <v>12</v>
      </c>
      <c r="CP158" s="60">
        <v>15</v>
      </c>
      <c r="CQ158" s="60">
        <v>16</v>
      </c>
      <c r="CR158" s="60">
        <v>16</v>
      </c>
      <c r="CS158" s="60">
        <v>18</v>
      </c>
      <c r="CT158" s="60">
        <v>18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419</v>
      </c>
      <c r="C159" s="48" t="s">
        <v>21</v>
      </c>
      <c r="D159" s="55">
        <v>2</v>
      </c>
      <c r="L159" s="23"/>
      <c r="M159" s="54">
        <v>157</v>
      </c>
      <c r="N159" s="56" t="s">
        <v>390</v>
      </c>
      <c r="O159" s="48" t="s">
        <v>36</v>
      </c>
      <c r="P159" s="55">
        <v>-4</v>
      </c>
      <c r="Y159" s="54">
        <v>157</v>
      </c>
      <c r="Z159" s="56" t="s">
        <v>1009</v>
      </c>
      <c r="AA159" s="48" t="s">
        <v>45</v>
      </c>
      <c r="AB159" s="55">
        <v>-13</v>
      </c>
      <c r="AK159" s="54">
        <v>157</v>
      </c>
      <c r="AL159" s="56" t="s">
        <v>1053</v>
      </c>
      <c r="AM159" s="48" t="s">
        <v>36</v>
      </c>
      <c r="AN159" s="55">
        <v>-2</v>
      </c>
      <c r="AW159" s="58" t="s">
        <v>37</v>
      </c>
      <c r="AX159" s="176" t="s">
        <v>38</v>
      </c>
      <c r="AY159" s="60">
        <v>1</v>
      </c>
      <c r="AZ159" s="59">
        <v>0</v>
      </c>
      <c r="BA159" s="59">
        <v>0</v>
      </c>
      <c r="BB159" s="59">
        <v>1</v>
      </c>
      <c r="BC159" s="59">
        <v>2</v>
      </c>
      <c r="BD159" s="59">
        <v>3</v>
      </c>
      <c r="BE159" s="59">
        <v>2</v>
      </c>
      <c r="BF159" s="59">
        <v>2</v>
      </c>
      <c r="BG159" s="59">
        <v>1</v>
      </c>
      <c r="BH159" s="60">
        <v>0</v>
      </c>
      <c r="BI159" s="60">
        <v>1</v>
      </c>
      <c r="BJ159" s="60">
        <v>0</v>
      </c>
      <c r="BK159" s="60">
        <v>3</v>
      </c>
      <c r="BL159" s="60">
        <v>3</v>
      </c>
      <c r="BM159" s="60">
        <v>5</v>
      </c>
      <c r="BN159" s="60">
        <v>17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41</v>
      </c>
      <c r="BX159" s="196">
        <v>38.904395717876099</v>
      </c>
      <c r="BY159" s="61">
        <v>0.94888770043600246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0</v>
      </c>
      <c r="CF159" s="59">
        <v>2</v>
      </c>
      <c r="CG159" s="59">
        <v>3</v>
      </c>
      <c r="CH159" s="59">
        <v>3</v>
      </c>
      <c r="CI159" s="59">
        <v>3</v>
      </c>
      <c r="CJ159" s="59">
        <v>3</v>
      </c>
      <c r="CK159" s="59">
        <v>4</v>
      </c>
      <c r="CL159" s="59">
        <v>4</v>
      </c>
      <c r="CM159" s="59">
        <v>5</v>
      </c>
      <c r="CN159" s="60">
        <v>5</v>
      </c>
      <c r="CO159" s="60">
        <v>6</v>
      </c>
      <c r="CP159" s="60">
        <v>14</v>
      </c>
      <c r="CQ159" s="60">
        <v>14</v>
      </c>
      <c r="CR159" s="60">
        <v>14</v>
      </c>
      <c r="CS159" s="60">
        <v>14</v>
      </c>
      <c r="CT159" s="60">
        <v>14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276</v>
      </c>
      <c r="C160" s="48" t="s">
        <v>26</v>
      </c>
      <c r="D160" s="55">
        <v>-61</v>
      </c>
      <c r="L160" s="23"/>
      <c r="M160" s="54">
        <v>158</v>
      </c>
      <c r="N160" s="56" t="s">
        <v>505</v>
      </c>
      <c r="O160" s="48" t="s">
        <v>41</v>
      </c>
      <c r="P160" s="55">
        <v>60</v>
      </c>
      <c r="Y160" s="54">
        <v>158</v>
      </c>
      <c r="Z160" s="56" t="s">
        <v>532</v>
      </c>
      <c r="AA160" s="48" t="s">
        <v>21</v>
      </c>
      <c r="AB160" s="55">
        <v>-13</v>
      </c>
      <c r="AK160" s="54">
        <v>158</v>
      </c>
      <c r="AL160" s="56" t="s">
        <v>1603</v>
      </c>
      <c r="AM160" s="48" t="s">
        <v>24</v>
      </c>
      <c r="AN160" s="55">
        <v>-2</v>
      </c>
      <c r="AW160" s="58" t="s">
        <v>30</v>
      </c>
      <c r="AX160" s="176" t="s">
        <v>44</v>
      </c>
      <c r="AY160" s="60">
        <v>0</v>
      </c>
      <c r="AZ160" s="59">
        <v>2</v>
      </c>
      <c r="BA160" s="59">
        <v>1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1</v>
      </c>
      <c r="BH160" s="60">
        <v>0</v>
      </c>
      <c r="BI160" s="60">
        <v>1</v>
      </c>
      <c r="BJ160" s="60">
        <v>8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14</v>
      </c>
      <c r="BX160" s="196">
        <v>27.879025631402378</v>
      </c>
      <c r="BY160" s="61">
        <v>1.9913589736715984</v>
      </c>
      <c r="BZ160" s="62">
        <v>0</v>
      </c>
      <c r="CA160" s="190">
        <v>0</v>
      </c>
      <c r="CC160" s="199" t="s">
        <v>35</v>
      </c>
      <c r="CD160" s="206" t="s">
        <v>45</v>
      </c>
      <c r="CE160" s="60">
        <v>0</v>
      </c>
      <c r="CF160" s="59">
        <v>0</v>
      </c>
      <c r="CG160" s="59">
        <v>0</v>
      </c>
      <c r="CH160" s="59">
        <v>0</v>
      </c>
      <c r="CI160" s="59">
        <v>1</v>
      </c>
      <c r="CJ160" s="59">
        <v>1</v>
      </c>
      <c r="CK160" s="59">
        <v>1</v>
      </c>
      <c r="CL160" s="59">
        <v>2</v>
      </c>
      <c r="CM160" s="59">
        <v>3</v>
      </c>
      <c r="CN160" s="60">
        <v>4</v>
      </c>
      <c r="CO160" s="60">
        <v>5</v>
      </c>
      <c r="CP160" s="60">
        <v>5</v>
      </c>
      <c r="CQ160" s="60">
        <v>7</v>
      </c>
      <c r="CR160" s="60">
        <v>9</v>
      </c>
      <c r="CS160" s="60">
        <v>11</v>
      </c>
      <c r="CT160" s="60">
        <v>11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399</v>
      </c>
      <c r="C161" s="48" t="s">
        <v>55</v>
      </c>
      <c r="D161" s="55">
        <v>1</v>
      </c>
      <c r="L161" s="23"/>
      <c r="M161" s="54">
        <v>159</v>
      </c>
      <c r="N161" s="56" t="s">
        <v>432</v>
      </c>
      <c r="O161" s="48" t="s">
        <v>26</v>
      </c>
      <c r="P161" s="55">
        <v>-10</v>
      </c>
      <c r="Y161" s="54">
        <v>159</v>
      </c>
      <c r="Z161" s="56" t="s">
        <v>690</v>
      </c>
      <c r="AA161" s="48" t="s">
        <v>65</v>
      </c>
      <c r="AB161" s="55">
        <v>-13</v>
      </c>
      <c r="AK161" s="54">
        <v>159</v>
      </c>
      <c r="AL161" s="56" t="s">
        <v>1605</v>
      </c>
      <c r="AM161" s="48" t="s">
        <v>24</v>
      </c>
      <c r="AN161" s="55">
        <v>-2</v>
      </c>
      <c r="AW161" s="58" t="s">
        <v>39</v>
      </c>
      <c r="AX161" s="176" t="s">
        <v>43</v>
      </c>
      <c r="AY161" s="51">
        <v>0</v>
      </c>
      <c r="AZ161" s="54">
        <v>0</v>
      </c>
      <c r="BA161" s="54">
        <v>0</v>
      </c>
      <c r="BB161" s="54">
        <v>0</v>
      </c>
      <c r="BC161" s="54">
        <v>1</v>
      </c>
      <c r="BD161" s="54">
        <v>0</v>
      </c>
      <c r="BE161" s="54">
        <v>2</v>
      </c>
      <c r="BF161" s="54">
        <v>0</v>
      </c>
      <c r="BG161" s="54">
        <v>2</v>
      </c>
      <c r="BH161" s="51">
        <v>2</v>
      </c>
      <c r="BI161" s="51">
        <v>3</v>
      </c>
      <c r="BJ161" s="51">
        <v>1</v>
      </c>
      <c r="BK161" s="51">
        <v>1</v>
      </c>
      <c r="BL161" s="51">
        <v>4</v>
      </c>
      <c r="BM161" s="51">
        <v>3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19</v>
      </c>
      <c r="BX161" s="196">
        <v>15.898523804175685</v>
      </c>
      <c r="BY161" s="61">
        <v>0.83676441074608865</v>
      </c>
      <c r="BZ161" s="62">
        <v>0</v>
      </c>
      <c r="CA161" s="190">
        <v>2</v>
      </c>
      <c r="CC161" s="199" t="s">
        <v>37</v>
      </c>
      <c r="CD161" s="207" t="s">
        <v>38</v>
      </c>
      <c r="CE161" s="60">
        <v>1</v>
      </c>
      <c r="CF161" s="59">
        <v>1</v>
      </c>
      <c r="CG161" s="59">
        <v>1</v>
      </c>
      <c r="CH161" s="59">
        <v>2</v>
      </c>
      <c r="CI161" s="59">
        <v>4</v>
      </c>
      <c r="CJ161" s="59">
        <v>7</v>
      </c>
      <c r="CK161" s="59">
        <v>9</v>
      </c>
      <c r="CL161" s="59">
        <v>11</v>
      </c>
      <c r="CM161" s="59">
        <v>12</v>
      </c>
      <c r="CN161" s="60">
        <v>12</v>
      </c>
      <c r="CO161" s="60">
        <v>13</v>
      </c>
      <c r="CP161" s="60">
        <v>13</v>
      </c>
      <c r="CQ161" s="60">
        <v>16</v>
      </c>
      <c r="CR161" s="60">
        <v>19</v>
      </c>
      <c r="CS161" s="60">
        <v>24</v>
      </c>
      <c r="CT161" s="60">
        <v>41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1127</v>
      </c>
      <c r="C162" s="48" t="s">
        <v>54</v>
      </c>
      <c r="D162" s="55">
        <v>1</v>
      </c>
      <c r="L162" s="23"/>
      <c r="M162" s="54">
        <v>160</v>
      </c>
      <c r="N162" s="56" t="s">
        <v>484</v>
      </c>
      <c r="O162" s="48" t="s">
        <v>65</v>
      </c>
      <c r="P162" s="55">
        <v>-2</v>
      </c>
      <c r="Y162" s="54">
        <v>160</v>
      </c>
      <c r="Z162" s="56" t="s">
        <v>1175</v>
      </c>
      <c r="AA162" s="48" t="s">
        <v>58</v>
      </c>
      <c r="AB162" s="55">
        <v>-13</v>
      </c>
      <c r="AK162" s="54">
        <v>160</v>
      </c>
      <c r="AL162" s="56" t="s">
        <v>1607</v>
      </c>
      <c r="AM162" s="48" t="s">
        <v>24</v>
      </c>
      <c r="AN162" s="55">
        <v>-2</v>
      </c>
      <c r="AW162" s="58" t="s">
        <v>33</v>
      </c>
      <c r="AX162" s="177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0</v>
      </c>
      <c r="BE162" s="59">
        <v>0</v>
      </c>
      <c r="BF162" s="59">
        <v>0</v>
      </c>
      <c r="BG162" s="59">
        <v>0</v>
      </c>
      <c r="BH162" s="60">
        <v>2</v>
      </c>
      <c r="BI162" s="60">
        <v>5</v>
      </c>
      <c r="BJ162" s="60">
        <v>1</v>
      </c>
      <c r="BK162" s="60">
        <v>0</v>
      </c>
      <c r="BL162" s="60">
        <v>6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15</v>
      </c>
      <c r="BX162" s="196">
        <v>11.225272844047705</v>
      </c>
      <c r="BY162" s="61">
        <v>0.74835152293651364</v>
      </c>
      <c r="BZ162" s="62">
        <v>0</v>
      </c>
      <c r="CA162" s="190">
        <v>2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1</v>
      </c>
      <c r="CK162" s="59">
        <v>3</v>
      </c>
      <c r="CL162" s="59">
        <v>3</v>
      </c>
      <c r="CM162" s="59">
        <v>5</v>
      </c>
      <c r="CN162" s="60">
        <v>7</v>
      </c>
      <c r="CO162" s="60">
        <v>10</v>
      </c>
      <c r="CP162" s="60">
        <v>11</v>
      </c>
      <c r="CQ162" s="60">
        <v>12</v>
      </c>
      <c r="CR162" s="60">
        <v>16</v>
      </c>
      <c r="CS162" s="60">
        <v>19</v>
      </c>
      <c r="CT162" s="60">
        <v>19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441</v>
      </c>
      <c r="C163" s="48" t="s">
        <v>103</v>
      </c>
      <c r="D163" s="55">
        <v>1</v>
      </c>
      <c r="L163" s="23"/>
      <c r="M163" s="54">
        <v>161</v>
      </c>
      <c r="N163" s="56" t="s">
        <v>459</v>
      </c>
      <c r="O163" s="48" t="s">
        <v>60</v>
      </c>
      <c r="P163" s="55">
        <v>33</v>
      </c>
      <c r="Y163" s="54">
        <v>161</v>
      </c>
      <c r="Z163" s="56" t="s">
        <v>978</v>
      </c>
      <c r="AA163" s="48" t="s">
        <v>44</v>
      </c>
      <c r="AB163" s="55">
        <v>-12</v>
      </c>
      <c r="AK163" s="54">
        <v>161</v>
      </c>
      <c r="AL163" s="56" t="s">
        <v>1609</v>
      </c>
      <c r="AM163" s="48" t="s">
        <v>24</v>
      </c>
      <c r="AN163" s="55">
        <v>-2</v>
      </c>
      <c r="AW163" s="58" t="s">
        <v>35</v>
      </c>
      <c r="AX163" s="176" t="s">
        <v>45</v>
      </c>
      <c r="AY163" s="51">
        <v>0</v>
      </c>
      <c r="AZ163" s="54">
        <v>0</v>
      </c>
      <c r="BA163" s="54">
        <v>0</v>
      </c>
      <c r="BB163" s="54">
        <v>0</v>
      </c>
      <c r="BC163" s="54">
        <v>1</v>
      </c>
      <c r="BD163" s="54">
        <v>0</v>
      </c>
      <c r="BE163" s="54">
        <v>0</v>
      </c>
      <c r="BF163" s="54">
        <v>1</v>
      </c>
      <c r="BG163" s="54">
        <v>1</v>
      </c>
      <c r="BH163" s="51">
        <v>1</v>
      </c>
      <c r="BI163" s="51">
        <v>1</v>
      </c>
      <c r="BJ163" s="51">
        <v>0</v>
      </c>
      <c r="BK163" s="51">
        <v>2</v>
      </c>
      <c r="BL163" s="51">
        <v>2</v>
      </c>
      <c r="BM163" s="51">
        <v>2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11</v>
      </c>
      <c r="BX163" s="196">
        <v>8.6169430816270385</v>
      </c>
      <c r="BY163" s="61">
        <v>0.78335846196609438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1</v>
      </c>
      <c r="CJ163" s="213">
        <v>1</v>
      </c>
      <c r="CK163" s="213">
        <v>1</v>
      </c>
      <c r="CL163" s="213">
        <v>1</v>
      </c>
      <c r="CM163" s="213">
        <v>1</v>
      </c>
      <c r="CN163" s="212">
        <v>3</v>
      </c>
      <c r="CO163" s="212">
        <v>8</v>
      </c>
      <c r="CP163" s="212">
        <v>9</v>
      </c>
      <c r="CQ163" s="212">
        <v>9</v>
      </c>
      <c r="CR163" s="212">
        <v>15</v>
      </c>
      <c r="CS163" s="212">
        <v>15</v>
      </c>
      <c r="CT163" s="212">
        <v>15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631</v>
      </c>
      <c r="C164" s="48" t="s">
        <v>21</v>
      </c>
      <c r="D164" s="55">
        <v>1</v>
      </c>
      <c r="L164" s="23"/>
      <c r="M164" s="54">
        <v>162</v>
      </c>
      <c r="N164" s="56" t="s">
        <v>404</v>
      </c>
      <c r="O164" s="48" t="s">
        <v>42</v>
      </c>
      <c r="P164" s="55">
        <v>-3</v>
      </c>
      <c r="Y164" s="54">
        <v>162</v>
      </c>
      <c r="Z164" s="56" t="s">
        <v>941</v>
      </c>
      <c r="AA164" s="48" t="s">
        <v>45</v>
      </c>
      <c r="AB164" s="55">
        <v>-12</v>
      </c>
      <c r="AK164" s="54">
        <v>162</v>
      </c>
      <c r="AL164" s="56" t="s">
        <v>1611</v>
      </c>
      <c r="AM164" s="48" t="s">
        <v>24</v>
      </c>
      <c r="AN164" s="55">
        <v>-2</v>
      </c>
      <c r="AW164" s="58"/>
      <c r="AX164" s="176" t="s">
        <v>58</v>
      </c>
      <c r="AY164" s="60">
        <v>0</v>
      </c>
      <c r="AZ164" s="59">
        <v>0</v>
      </c>
      <c r="BA164" s="59">
        <v>0</v>
      </c>
      <c r="BB164" s="59">
        <v>0</v>
      </c>
      <c r="BC164" s="59">
        <v>0</v>
      </c>
      <c r="BD164" s="59">
        <v>0</v>
      </c>
      <c r="BE164" s="59">
        <v>0</v>
      </c>
      <c r="BF164" s="59">
        <v>0</v>
      </c>
      <c r="BG164" s="59">
        <v>1</v>
      </c>
      <c r="BH164" s="60">
        <v>0</v>
      </c>
      <c r="BI164" s="60">
        <v>3</v>
      </c>
      <c r="BJ164" s="60">
        <v>1</v>
      </c>
      <c r="BK164" s="60">
        <v>1</v>
      </c>
      <c r="BL164" s="60">
        <v>4</v>
      </c>
      <c r="BM164" s="60">
        <v>6</v>
      </c>
      <c r="BN164" s="60">
        <v>2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6">
        <v>18</v>
      </c>
      <c r="BX164" s="196">
        <v>8.499764248717673</v>
      </c>
      <c r="BY164" s="61">
        <v>0.4722091249287596</v>
      </c>
      <c r="BZ164" s="62">
        <v>0</v>
      </c>
      <c r="CA164" s="190">
        <v>0</v>
      </c>
    </row>
    <row r="165" spans="1:106">
      <c r="A165" s="54">
        <v>163</v>
      </c>
      <c r="B165" s="20" t="s">
        <v>427</v>
      </c>
      <c r="C165" s="48" t="s">
        <v>24</v>
      </c>
      <c r="D165" s="55">
        <v>1</v>
      </c>
      <c r="L165" s="23"/>
      <c r="M165" s="54">
        <v>163</v>
      </c>
      <c r="N165" s="56" t="s">
        <v>268</v>
      </c>
      <c r="O165" s="48" t="s">
        <v>44</v>
      </c>
      <c r="P165" s="55">
        <v>-3</v>
      </c>
      <c r="Y165" s="54">
        <v>163</v>
      </c>
      <c r="Z165" s="56" t="s">
        <v>288</v>
      </c>
      <c r="AA165" s="48" t="s">
        <v>28</v>
      </c>
      <c r="AB165" s="55">
        <v>-11</v>
      </c>
      <c r="AK165" s="54">
        <v>163</v>
      </c>
      <c r="AL165" s="56" t="s">
        <v>828</v>
      </c>
      <c r="AM165" s="48" t="s">
        <v>44</v>
      </c>
      <c r="AN165" s="55">
        <v>-2</v>
      </c>
      <c r="AW165" s="58"/>
      <c r="AX165" s="177" t="s">
        <v>34</v>
      </c>
      <c r="AY165" s="51">
        <v>0</v>
      </c>
      <c r="AZ165" s="54">
        <v>0</v>
      </c>
      <c r="BA165" s="54">
        <v>1</v>
      </c>
      <c r="BB165" s="54">
        <v>0</v>
      </c>
      <c r="BC165" s="54">
        <v>0</v>
      </c>
      <c r="BD165" s="54">
        <v>0</v>
      </c>
      <c r="BE165" s="54">
        <v>1</v>
      </c>
      <c r="BF165" s="54">
        <v>0</v>
      </c>
      <c r="BG165" s="54">
        <v>0</v>
      </c>
      <c r="BH165" s="51">
        <v>0</v>
      </c>
      <c r="BI165" s="51">
        <v>1</v>
      </c>
      <c r="BJ165" s="51">
        <v>1</v>
      </c>
      <c r="BK165" s="51">
        <v>2</v>
      </c>
      <c r="BL165" s="51">
        <v>1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7</v>
      </c>
      <c r="BX165" s="196">
        <v>7.4500920492202667</v>
      </c>
      <c r="BY165" s="61">
        <v>1.0642988641743238</v>
      </c>
      <c r="BZ165" s="62">
        <v>0</v>
      </c>
      <c r="CA165" s="190">
        <v>0</v>
      </c>
    </row>
    <row r="166" spans="1:106">
      <c r="A166" s="54">
        <v>164</v>
      </c>
      <c r="B166" s="20" t="s">
        <v>439</v>
      </c>
      <c r="C166" s="48" t="s">
        <v>43</v>
      </c>
      <c r="D166" s="55">
        <v>1</v>
      </c>
      <c r="L166" s="23"/>
      <c r="M166" s="54">
        <v>164</v>
      </c>
      <c r="N166" s="56" t="s">
        <v>408</v>
      </c>
      <c r="O166" s="48" t="s">
        <v>28</v>
      </c>
      <c r="P166" s="55">
        <v>-3</v>
      </c>
      <c r="Y166" s="54">
        <v>164</v>
      </c>
      <c r="Z166" s="56" t="s">
        <v>688</v>
      </c>
      <c r="AA166" s="48" t="s">
        <v>43</v>
      </c>
      <c r="AB166" s="55">
        <v>-11</v>
      </c>
      <c r="AK166" s="54">
        <v>164</v>
      </c>
      <c r="AL166" s="56" t="s">
        <v>1571</v>
      </c>
      <c r="AM166" s="48" t="s">
        <v>24</v>
      </c>
      <c r="AN166" s="55">
        <v>-2</v>
      </c>
      <c r="AW166" s="58"/>
      <c r="AX166" s="177" t="s">
        <v>29</v>
      </c>
      <c r="AY166" s="51">
        <v>0</v>
      </c>
      <c r="AZ166" s="54">
        <v>0</v>
      </c>
      <c r="BA166" s="54">
        <v>0</v>
      </c>
      <c r="BB166" s="54">
        <v>1</v>
      </c>
      <c r="BC166" s="54">
        <v>0</v>
      </c>
      <c r="BD166" s="54">
        <v>1</v>
      </c>
      <c r="BE166" s="54">
        <v>0</v>
      </c>
      <c r="BF166" s="54">
        <v>0</v>
      </c>
      <c r="BG166" s="54">
        <v>0</v>
      </c>
      <c r="BH166" s="51">
        <v>0</v>
      </c>
      <c r="BI166" s="51">
        <v>2</v>
      </c>
      <c r="BJ166" s="51">
        <v>1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5</v>
      </c>
      <c r="BX166" s="196">
        <v>6.557954216169227</v>
      </c>
      <c r="BY166" s="61">
        <v>1.3115908432338454</v>
      </c>
      <c r="BZ166" s="62">
        <v>0</v>
      </c>
      <c r="CA166" s="190">
        <v>0</v>
      </c>
    </row>
    <row r="167" spans="1:106">
      <c r="A167" s="54">
        <v>165</v>
      </c>
      <c r="B167" s="20" t="s">
        <v>429</v>
      </c>
      <c r="C167" s="48" t="s">
        <v>41</v>
      </c>
      <c r="D167" s="55">
        <v>6</v>
      </c>
      <c r="L167" s="23"/>
      <c r="M167" s="54">
        <v>165</v>
      </c>
      <c r="N167" s="56" t="s">
        <v>410</v>
      </c>
      <c r="O167" s="48" t="s">
        <v>36</v>
      </c>
      <c r="P167" s="55">
        <v>-3</v>
      </c>
      <c r="Y167" s="54">
        <v>165</v>
      </c>
      <c r="Z167" s="56" t="s">
        <v>310</v>
      </c>
      <c r="AA167" s="48" t="s">
        <v>34</v>
      </c>
      <c r="AB167" s="55">
        <v>40</v>
      </c>
      <c r="AK167" s="54">
        <v>165</v>
      </c>
      <c r="AL167" s="56" t="s">
        <v>1247</v>
      </c>
      <c r="AM167" s="48" t="s">
        <v>44</v>
      </c>
      <c r="AN167" s="55">
        <v>-1</v>
      </c>
      <c r="AW167" s="58"/>
      <c r="AX167" s="177" t="s">
        <v>49</v>
      </c>
      <c r="AY167" s="60">
        <v>0</v>
      </c>
      <c r="AZ167" s="59">
        <v>1</v>
      </c>
      <c r="BA167" s="59">
        <v>0</v>
      </c>
      <c r="BB167" s="59">
        <v>0</v>
      </c>
      <c r="BC167" s="59">
        <v>0</v>
      </c>
      <c r="BD167" s="59">
        <v>0</v>
      </c>
      <c r="BE167" s="59">
        <v>0</v>
      </c>
      <c r="BF167" s="59">
        <v>0</v>
      </c>
      <c r="BG167" s="59">
        <v>0</v>
      </c>
      <c r="BH167" s="60">
        <v>0</v>
      </c>
      <c r="BI167" s="60">
        <v>0</v>
      </c>
      <c r="BJ167" s="60">
        <v>0</v>
      </c>
      <c r="BK167" s="60">
        <v>0</v>
      </c>
      <c r="BL167" s="60">
        <v>0</v>
      </c>
      <c r="BM167" s="60">
        <v>0</v>
      </c>
      <c r="BN167" s="60">
        <v>0</v>
      </c>
      <c r="BO167" s="60">
        <v>0</v>
      </c>
      <c r="BP167" s="60">
        <v>0</v>
      </c>
      <c r="BQ167" s="60">
        <v>0</v>
      </c>
      <c r="BR167" s="60">
        <v>0</v>
      </c>
      <c r="BS167" s="60">
        <v>0</v>
      </c>
      <c r="BT167" s="60">
        <v>0</v>
      </c>
      <c r="BU167" s="60">
        <v>0</v>
      </c>
      <c r="BV167" s="80">
        <v>0</v>
      </c>
      <c r="BW167" s="176">
        <v>1</v>
      </c>
      <c r="BX167" s="196">
        <v>5.882352941176471</v>
      </c>
      <c r="BY167" s="61">
        <v>5.882352941176471</v>
      </c>
      <c r="BZ167" s="62">
        <v>0</v>
      </c>
      <c r="CA167" s="190">
        <v>0</v>
      </c>
    </row>
    <row r="168" spans="1:106">
      <c r="A168" s="54">
        <v>166</v>
      </c>
      <c r="B168" s="20" t="s">
        <v>361</v>
      </c>
      <c r="C168" s="48" t="s">
        <v>41</v>
      </c>
      <c r="D168" s="55">
        <v>-22</v>
      </c>
      <c r="L168" s="23"/>
      <c r="M168" s="54">
        <v>166</v>
      </c>
      <c r="N168" s="56" t="s">
        <v>412</v>
      </c>
      <c r="O168" s="48" t="s">
        <v>28</v>
      </c>
      <c r="P168" s="55">
        <v>-3</v>
      </c>
      <c r="Y168" s="54">
        <v>166</v>
      </c>
      <c r="Z168" s="56" t="s">
        <v>1184</v>
      </c>
      <c r="AA168" s="48" t="s">
        <v>59</v>
      </c>
      <c r="AB168" s="55">
        <v>-12</v>
      </c>
      <c r="AK168" s="54">
        <v>166</v>
      </c>
      <c r="AL168" s="56" t="s">
        <v>453</v>
      </c>
      <c r="AM168" s="48" t="s">
        <v>34</v>
      </c>
      <c r="AN168" s="55">
        <v>-1</v>
      </c>
      <c r="AW168" s="58"/>
      <c r="AX168" s="177" t="s">
        <v>65</v>
      </c>
      <c r="AY168" s="51">
        <v>0</v>
      </c>
      <c r="AZ168" s="54">
        <v>0</v>
      </c>
      <c r="BA168" s="54">
        <v>0</v>
      </c>
      <c r="BB168" s="54">
        <v>1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1</v>
      </c>
      <c r="BK168" s="51">
        <v>2</v>
      </c>
      <c r="BL168" s="51">
        <v>1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6">
        <v>5</v>
      </c>
      <c r="BX168" s="196">
        <v>5.1526977080982306</v>
      </c>
      <c r="BY168" s="61">
        <v>1.0305395416196461</v>
      </c>
      <c r="BZ168" s="62">
        <v>0</v>
      </c>
      <c r="CA168" s="190">
        <v>0</v>
      </c>
    </row>
    <row r="169" spans="1:106">
      <c r="A169" s="54">
        <v>167</v>
      </c>
      <c r="B169" s="20" t="s">
        <v>1184</v>
      </c>
      <c r="C169" s="48" t="s">
        <v>59</v>
      </c>
      <c r="D169" s="55">
        <v>1</v>
      </c>
      <c r="L169" s="23"/>
      <c r="M169" s="54">
        <v>167</v>
      </c>
      <c r="N169" s="56" t="s">
        <v>546</v>
      </c>
      <c r="O169" s="48" t="s">
        <v>24</v>
      </c>
      <c r="P169" s="55">
        <v>-41</v>
      </c>
      <c r="Y169" s="54">
        <v>167</v>
      </c>
      <c r="Z169" s="56" t="s">
        <v>1092</v>
      </c>
      <c r="AA169" s="48" t="s">
        <v>43</v>
      </c>
      <c r="AB169" s="55">
        <v>-12</v>
      </c>
      <c r="AK169" s="54">
        <v>167</v>
      </c>
      <c r="AL169" s="56" t="s">
        <v>1613</v>
      </c>
      <c r="AM169" s="48" t="s">
        <v>24</v>
      </c>
      <c r="AN169" s="55">
        <v>-1</v>
      </c>
      <c r="AW169" s="58"/>
      <c r="AX169" s="177" t="s">
        <v>52</v>
      </c>
      <c r="AY169" s="51">
        <v>0</v>
      </c>
      <c r="AZ169" s="54">
        <v>0</v>
      </c>
      <c r="BA169" s="54">
        <v>1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1</v>
      </c>
      <c r="BX169" s="196">
        <v>4.166666666666667</v>
      </c>
      <c r="BY169" s="61">
        <v>4.166666666666667</v>
      </c>
      <c r="BZ169" s="62">
        <v>0</v>
      </c>
      <c r="CA169" s="190">
        <v>0</v>
      </c>
    </row>
    <row r="170" spans="1:106">
      <c r="A170" s="54">
        <v>168</v>
      </c>
      <c r="B170" s="20" t="s">
        <v>750</v>
      </c>
      <c r="C170" s="48" t="s">
        <v>21</v>
      </c>
      <c r="D170" s="55">
        <v>2</v>
      </c>
      <c r="L170" s="23"/>
      <c r="M170" s="54">
        <v>168</v>
      </c>
      <c r="N170" s="56" t="s">
        <v>1573</v>
      </c>
      <c r="O170" s="48" t="s">
        <v>24</v>
      </c>
      <c r="P170" s="55">
        <v>-4</v>
      </c>
      <c r="Y170" s="54">
        <v>168</v>
      </c>
      <c r="Z170" s="56" t="s">
        <v>1268</v>
      </c>
      <c r="AA170" s="48" t="s">
        <v>26</v>
      </c>
      <c r="AB170" s="55">
        <v>247</v>
      </c>
      <c r="AK170" s="54">
        <v>168</v>
      </c>
      <c r="AL170" s="56" t="s">
        <v>716</v>
      </c>
      <c r="AM170" s="48" t="s">
        <v>24</v>
      </c>
      <c r="AN170" s="55">
        <v>-1</v>
      </c>
      <c r="AW170" s="58"/>
      <c r="AX170" s="178" t="s">
        <v>42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4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4</v>
      </c>
      <c r="BX170" s="196">
        <v>3.3120514977286164</v>
      </c>
      <c r="BY170" s="61">
        <v>0.8280128744321541</v>
      </c>
      <c r="BZ170" s="62">
        <v>0</v>
      </c>
      <c r="CA170" s="190">
        <v>0</v>
      </c>
    </row>
    <row r="171" spans="1:106">
      <c r="A171" s="54">
        <v>169</v>
      </c>
      <c r="B171" s="20" t="s">
        <v>431</v>
      </c>
      <c r="C171" s="48" t="s">
        <v>32</v>
      </c>
      <c r="D171" s="55">
        <v>3</v>
      </c>
      <c r="L171" s="23"/>
      <c r="M171" s="54">
        <v>169</v>
      </c>
      <c r="N171" s="56" t="s">
        <v>2475</v>
      </c>
      <c r="O171" s="48" t="s">
        <v>60</v>
      </c>
      <c r="P171" s="55" t="s">
        <v>2967</v>
      </c>
      <c r="Y171" s="54">
        <v>169</v>
      </c>
      <c r="Z171" s="56" t="s">
        <v>562</v>
      </c>
      <c r="AA171" s="48" t="s">
        <v>32</v>
      </c>
      <c r="AB171" s="55">
        <v>45</v>
      </c>
      <c r="AK171" s="54">
        <v>169</v>
      </c>
      <c r="AL171" s="56" t="s">
        <v>1576</v>
      </c>
      <c r="AM171" s="48" t="s">
        <v>24</v>
      </c>
      <c r="AN171" s="55">
        <v>-1</v>
      </c>
      <c r="AW171" s="58"/>
      <c r="AX171" s="176" t="s">
        <v>62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4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4</v>
      </c>
      <c r="BX171" s="196">
        <v>2.9368331615738454</v>
      </c>
      <c r="BY171" s="61">
        <v>0.73420829039346136</v>
      </c>
      <c r="BZ171" s="62">
        <v>0</v>
      </c>
      <c r="CA171" s="190">
        <v>0</v>
      </c>
    </row>
    <row r="172" spans="1:106">
      <c r="A172" s="54">
        <v>170</v>
      </c>
      <c r="B172" s="20" t="s">
        <v>1255</v>
      </c>
      <c r="C172" s="48" t="s">
        <v>45</v>
      </c>
      <c r="D172" s="55">
        <v>3</v>
      </c>
      <c r="L172" s="23"/>
      <c r="M172" s="54">
        <v>170</v>
      </c>
      <c r="N172" s="56" t="s">
        <v>414</v>
      </c>
      <c r="O172" s="48" t="s">
        <v>28</v>
      </c>
      <c r="P172" s="55">
        <v>-5</v>
      </c>
      <c r="Y172" s="54">
        <v>170</v>
      </c>
      <c r="Z172" s="56" t="s">
        <v>393</v>
      </c>
      <c r="AA172" s="48" t="s">
        <v>61</v>
      </c>
      <c r="AB172" s="55">
        <v>-14</v>
      </c>
      <c r="AK172" s="54">
        <v>170</v>
      </c>
      <c r="AL172" s="56" t="s">
        <v>1615</v>
      </c>
      <c r="AM172" s="48" t="s">
        <v>24</v>
      </c>
      <c r="AN172" s="55">
        <v>-1</v>
      </c>
      <c r="AW172" s="58"/>
      <c r="AX172" s="177" t="s">
        <v>59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1</v>
      </c>
      <c r="BI172" s="51">
        <v>0</v>
      </c>
      <c r="BJ172" s="51">
        <v>0</v>
      </c>
      <c r="BK172" s="51">
        <v>4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5</v>
      </c>
      <c r="BX172" s="196">
        <v>2.8021480867030073</v>
      </c>
      <c r="BY172" s="61">
        <v>0.56042961734060148</v>
      </c>
      <c r="BZ172" s="62">
        <v>0</v>
      </c>
      <c r="CA172" s="190">
        <v>0</v>
      </c>
    </row>
    <row r="173" spans="1:106">
      <c r="A173" s="54">
        <v>171</v>
      </c>
      <c r="B173" s="20" t="s">
        <v>462</v>
      </c>
      <c r="C173" s="48" t="s">
        <v>43</v>
      </c>
      <c r="D173" s="55">
        <v>3</v>
      </c>
      <c r="L173" s="23"/>
      <c r="M173" s="54">
        <v>171</v>
      </c>
      <c r="N173" s="56" t="s">
        <v>416</v>
      </c>
      <c r="O173" s="48" t="s">
        <v>42</v>
      </c>
      <c r="P173" s="55">
        <v>-5</v>
      </c>
      <c r="Y173" s="54">
        <v>171</v>
      </c>
      <c r="Z173" s="56" t="s">
        <v>464</v>
      </c>
      <c r="AA173" s="48" t="s">
        <v>28</v>
      </c>
      <c r="AB173" s="55">
        <v>-14</v>
      </c>
      <c r="AK173" s="54">
        <v>171</v>
      </c>
      <c r="AL173" s="56" t="s">
        <v>1617</v>
      </c>
      <c r="AM173" s="48" t="s">
        <v>24</v>
      </c>
      <c r="AN173" s="55">
        <v>-1</v>
      </c>
      <c r="AW173" s="58"/>
      <c r="AX173" s="176" t="s">
        <v>54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1</v>
      </c>
      <c r="BI173" s="51">
        <v>0</v>
      </c>
      <c r="BJ173" s="51">
        <v>0</v>
      </c>
      <c r="BK173" s="51">
        <v>0</v>
      </c>
      <c r="BL173" s="51">
        <v>1</v>
      </c>
      <c r="BM173" s="51">
        <v>3</v>
      </c>
      <c r="BN173" s="51">
        <v>1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6</v>
      </c>
      <c r="BX173" s="196">
        <v>2.5646931435841323</v>
      </c>
      <c r="BY173" s="61">
        <v>0.42744885726402204</v>
      </c>
      <c r="BZ173" s="62">
        <v>1</v>
      </c>
      <c r="CA173" s="190">
        <v>0</v>
      </c>
    </row>
    <row r="174" spans="1:106">
      <c r="A174" s="54">
        <v>172</v>
      </c>
      <c r="B174" s="20" t="s">
        <v>1270</v>
      </c>
      <c r="C174" s="48" t="s">
        <v>59</v>
      </c>
      <c r="D174" s="55">
        <v>3</v>
      </c>
      <c r="L174" s="23"/>
      <c r="M174" s="54">
        <v>172</v>
      </c>
      <c r="N174" s="56" t="s">
        <v>1055</v>
      </c>
      <c r="O174" s="48" t="s">
        <v>24</v>
      </c>
      <c r="P174" s="55">
        <v>-5</v>
      </c>
      <c r="Y174" s="54">
        <v>172</v>
      </c>
      <c r="Z174" s="56" t="s">
        <v>592</v>
      </c>
      <c r="AA174" s="48" t="s">
        <v>45</v>
      </c>
      <c r="AB174" s="55">
        <v>-14</v>
      </c>
      <c r="AK174" s="54">
        <v>172</v>
      </c>
      <c r="AL174" s="56" t="s">
        <v>445</v>
      </c>
      <c r="AM174" s="48" t="s">
        <v>43</v>
      </c>
      <c r="AN174" s="55">
        <v>-1</v>
      </c>
      <c r="AW174" s="58"/>
      <c r="AX174" s="177" t="s">
        <v>47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2</v>
      </c>
      <c r="BL174" s="51">
        <v>3</v>
      </c>
      <c r="BM174" s="51">
        <v>1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6</v>
      </c>
      <c r="BX174" s="196">
        <v>2.1966705556688897</v>
      </c>
      <c r="BY174" s="61">
        <v>0.36611175927814826</v>
      </c>
      <c r="BZ174" s="62">
        <v>0</v>
      </c>
      <c r="CA174" s="190">
        <v>0</v>
      </c>
    </row>
    <row r="175" spans="1:106">
      <c r="A175" s="54">
        <v>173</v>
      </c>
      <c r="B175" s="20" t="s">
        <v>339</v>
      </c>
      <c r="C175" s="48" t="s">
        <v>100</v>
      </c>
      <c r="D175" s="55">
        <v>3</v>
      </c>
      <c r="L175" s="23"/>
      <c r="M175" s="54">
        <v>173</v>
      </c>
      <c r="N175" s="56" t="s">
        <v>420</v>
      </c>
      <c r="O175" s="48" t="s">
        <v>32</v>
      </c>
      <c r="P175" s="55">
        <v>-5</v>
      </c>
      <c r="Y175" s="54">
        <v>173</v>
      </c>
      <c r="Z175" s="56" t="s">
        <v>2308</v>
      </c>
      <c r="AA175" s="48" t="s">
        <v>65</v>
      </c>
      <c r="AB175" s="55">
        <v>-14</v>
      </c>
      <c r="AK175" s="54">
        <v>173</v>
      </c>
      <c r="AL175" s="56" t="s">
        <v>830</v>
      </c>
      <c r="AM175" s="48" t="s">
        <v>44</v>
      </c>
      <c r="AN175" s="55">
        <v>-1</v>
      </c>
      <c r="AW175" s="58"/>
      <c r="AX175" s="177" t="s">
        <v>46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1</v>
      </c>
      <c r="BG175" s="54">
        <v>0</v>
      </c>
      <c r="BH175" s="51">
        <v>0</v>
      </c>
      <c r="BI175" s="51">
        <v>0</v>
      </c>
      <c r="BJ175" s="51">
        <v>0</v>
      </c>
      <c r="BK175" s="51">
        <v>2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3</v>
      </c>
      <c r="BX175" s="196">
        <v>2.1429283265566452</v>
      </c>
      <c r="BY175" s="61">
        <v>0.71430944218554837</v>
      </c>
      <c r="BZ175" s="62">
        <v>2</v>
      </c>
      <c r="CA175" s="190">
        <v>1</v>
      </c>
    </row>
    <row r="176" spans="1:106">
      <c r="A176" s="54">
        <v>174</v>
      </c>
      <c r="B176" s="20" t="s">
        <v>448</v>
      </c>
      <c r="C176" s="48" t="s">
        <v>43</v>
      </c>
      <c r="D176" s="55">
        <v>3</v>
      </c>
      <c r="L176" s="23"/>
      <c r="M176" s="54">
        <v>174</v>
      </c>
      <c r="N176" s="56" t="s">
        <v>586</v>
      </c>
      <c r="O176" s="48" t="s">
        <v>50</v>
      </c>
      <c r="P176" s="55">
        <v>-5</v>
      </c>
      <c r="Y176" s="54">
        <v>174</v>
      </c>
      <c r="Z176" s="56" t="s">
        <v>548</v>
      </c>
      <c r="AA176" s="48" t="s">
        <v>59</v>
      </c>
      <c r="AB176" s="55">
        <v>-14</v>
      </c>
      <c r="AK176" s="54">
        <v>174</v>
      </c>
      <c r="AL176" s="56" t="s">
        <v>856</v>
      </c>
      <c r="AM176" s="48" t="s">
        <v>29</v>
      </c>
      <c r="AN176" s="55">
        <v>-1</v>
      </c>
      <c r="AW176" s="58"/>
      <c r="AX176" s="177" t="s">
        <v>48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1</v>
      </c>
      <c r="BG176" s="54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1.9412915851272015</v>
      </c>
      <c r="BY176" s="61">
        <v>0.97064579256360073</v>
      </c>
      <c r="BZ176" s="62">
        <v>0</v>
      </c>
      <c r="CA176" s="190">
        <v>0</v>
      </c>
    </row>
    <row r="177" spans="1:79">
      <c r="A177" s="54">
        <v>175</v>
      </c>
      <c r="B177" s="20" t="s">
        <v>2301</v>
      </c>
      <c r="C177" s="48" t="s">
        <v>65</v>
      </c>
      <c r="D177" s="55">
        <v>4</v>
      </c>
      <c r="L177" s="23"/>
      <c r="M177" s="54">
        <v>175</v>
      </c>
      <c r="N177" s="56" t="s">
        <v>422</v>
      </c>
      <c r="O177" s="48" t="s">
        <v>43</v>
      </c>
      <c r="P177" s="55">
        <v>-5</v>
      </c>
      <c r="Y177" s="54">
        <v>175</v>
      </c>
      <c r="Z177" s="56" t="s">
        <v>473</v>
      </c>
      <c r="AA177" s="48" t="s">
        <v>32</v>
      </c>
      <c r="AB177" s="55">
        <v>-14</v>
      </c>
      <c r="AK177" s="54">
        <v>175</v>
      </c>
      <c r="AL177" s="56" t="s">
        <v>349</v>
      </c>
      <c r="AM177" s="48" t="s">
        <v>48</v>
      </c>
      <c r="AN177" s="55">
        <v>-1</v>
      </c>
      <c r="AW177" s="58"/>
      <c r="AX177" s="177" t="s">
        <v>40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1</v>
      </c>
      <c r="BH177" s="51">
        <v>0</v>
      </c>
      <c r="BI177" s="51">
        <v>0</v>
      </c>
      <c r="BJ177" s="51">
        <v>0</v>
      </c>
      <c r="BK177" s="51">
        <v>1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1.6619074814391777</v>
      </c>
      <c r="BY177" s="61">
        <v>0.83095374071958883</v>
      </c>
      <c r="BZ177" s="62">
        <v>0</v>
      </c>
      <c r="CA177" s="190">
        <v>0</v>
      </c>
    </row>
    <row r="178" spans="1:79">
      <c r="A178" s="54">
        <v>176</v>
      </c>
      <c r="B178" s="20" t="s">
        <v>433</v>
      </c>
      <c r="C178" s="48" t="s">
        <v>41</v>
      </c>
      <c r="D178" s="55">
        <v>4</v>
      </c>
      <c r="L178" s="23"/>
      <c r="M178" s="54">
        <v>176</v>
      </c>
      <c r="N178" s="56" t="s">
        <v>424</v>
      </c>
      <c r="O178" s="48" t="s">
        <v>58</v>
      </c>
      <c r="P178" s="55">
        <v>-5</v>
      </c>
      <c r="Y178" s="54">
        <v>176</v>
      </c>
      <c r="Z178" s="56" t="s">
        <v>1626</v>
      </c>
      <c r="AA178" s="48" t="s">
        <v>21</v>
      </c>
      <c r="AB178" s="55">
        <v>-14</v>
      </c>
      <c r="AK178" s="54">
        <v>176</v>
      </c>
      <c r="AL178" s="56" t="s">
        <v>368</v>
      </c>
      <c r="AM178" s="48" t="s">
        <v>21</v>
      </c>
      <c r="AN178" s="55">
        <v>-1</v>
      </c>
      <c r="AW178" s="58"/>
      <c r="AX178" s="177" t="s">
        <v>55</v>
      </c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1</v>
      </c>
      <c r="BI178" s="60">
        <v>0</v>
      </c>
      <c r="BJ178" s="60">
        <v>0</v>
      </c>
      <c r="BK178" s="60">
        <v>1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6">
        <v>2</v>
      </c>
      <c r="BX178" s="196">
        <v>1.5179910044977509</v>
      </c>
      <c r="BY178" s="61">
        <v>0.75899550224887546</v>
      </c>
      <c r="BZ178" s="62">
        <v>0</v>
      </c>
      <c r="CA178" s="190">
        <v>0</v>
      </c>
    </row>
    <row r="179" spans="1:79">
      <c r="A179" s="54">
        <v>177</v>
      </c>
      <c r="B179" s="20" t="s">
        <v>454</v>
      </c>
      <c r="C179" s="48" t="s">
        <v>43</v>
      </c>
      <c r="D179" s="55">
        <v>5</v>
      </c>
      <c r="L179" s="23"/>
      <c r="M179" s="54">
        <v>177</v>
      </c>
      <c r="N179" s="56" t="s">
        <v>426</v>
      </c>
      <c r="O179" s="48" t="s">
        <v>50</v>
      </c>
      <c r="P179" s="55">
        <v>-4</v>
      </c>
      <c r="Y179" s="54">
        <v>177</v>
      </c>
      <c r="Z179" s="56" t="s">
        <v>2141</v>
      </c>
      <c r="AA179" s="48" t="s">
        <v>24</v>
      </c>
      <c r="AB179" s="55">
        <v>-14</v>
      </c>
      <c r="AK179" s="54">
        <v>177</v>
      </c>
      <c r="AL179" s="56" t="s">
        <v>1065</v>
      </c>
      <c r="AM179" s="48" t="s">
        <v>21</v>
      </c>
      <c r="AN179" s="55">
        <v>-1</v>
      </c>
      <c r="AW179" s="58"/>
      <c r="AX179" s="177" t="s">
        <v>41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1</v>
      </c>
      <c r="BG179" s="59">
        <v>0</v>
      </c>
      <c r="BH179" s="60">
        <v>0</v>
      </c>
      <c r="BI179" s="60">
        <v>0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1</v>
      </c>
      <c r="BX179" s="196">
        <v>1.3513513513513513</v>
      </c>
      <c r="BY179" s="61">
        <v>1.3513513513513513</v>
      </c>
      <c r="BZ179" s="62">
        <v>0</v>
      </c>
      <c r="CA179" s="190">
        <v>0</v>
      </c>
    </row>
    <row r="180" spans="1:79">
      <c r="A180" s="54">
        <v>178</v>
      </c>
      <c r="B180" s="20" t="s">
        <v>298</v>
      </c>
      <c r="C180" s="48" t="s">
        <v>46</v>
      </c>
      <c r="D180" s="55">
        <v>-85</v>
      </c>
      <c r="L180" s="23"/>
      <c r="M180" s="54">
        <v>178</v>
      </c>
      <c r="N180" s="56" t="s">
        <v>428</v>
      </c>
      <c r="O180" s="48" t="s">
        <v>42</v>
      </c>
      <c r="P180" s="55">
        <v>-4</v>
      </c>
      <c r="Y180" s="54">
        <v>178</v>
      </c>
      <c r="Z180" s="56" t="s">
        <v>203</v>
      </c>
      <c r="AA180" s="48" t="s">
        <v>38</v>
      </c>
      <c r="AB180" s="55">
        <v>-13</v>
      </c>
      <c r="AK180" s="54">
        <v>178</v>
      </c>
      <c r="AL180" s="56" t="s">
        <v>861</v>
      </c>
      <c r="AM180" s="48" t="s">
        <v>21</v>
      </c>
      <c r="AN180" s="55">
        <v>-1</v>
      </c>
      <c r="AW180" s="58"/>
      <c r="AX180" s="177" t="s">
        <v>72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1</v>
      </c>
      <c r="BG180" s="54">
        <v>0</v>
      </c>
      <c r="BH180" s="51">
        <v>0</v>
      </c>
      <c r="BI180" s="51">
        <v>0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1.2658227848101267</v>
      </c>
      <c r="BY180" s="61">
        <v>1.2658227848101267</v>
      </c>
      <c r="BZ180" s="62">
        <v>0</v>
      </c>
      <c r="CA180" s="190">
        <v>0</v>
      </c>
    </row>
    <row r="181" spans="1:79">
      <c r="A181" s="54">
        <v>179</v>
      </c>
      <c r="B181" s="20" t="s">
        <v>460</v>
      </c>
      <c r="C181" s="48" t="s">
        <v>28</v>
      </c>
      <c r="D181" s="55">
        <v>4</v>
      </c>
      <c r="L181" s="23"/>
      <c r="M181" s="54">
        <v>179</v>
      </c>
      <c r="N181" s="56" t="s">
        <v>1574</v>
      </c>
      <c r="O181" s="48" t="s">
        <v>24</v>
      </c>
      <c r="P181" s="55">
        <v>-4</v>
      </c>
      <c r="Y181" s="54">
        <v>179</v>
      </c>
      <c r="Z181" s="56" t="s">
        <v>987</v>
      </c>
      <c r="AA181" s="48" t="s">
        <v>21</v>
      </c>
      <c r="AB181" s="55">
        <v>-13</v>
      </c>
      <c r="AK181" s="54">
        <v>179</v>
      </c>
      <c r="AL181" s="56" t="s">
        <v>2497</v>
      </c>
      <c r="AM181" s="48" t="s">
        <v>26</v>
      </c>
      <c r="AN181" s="55" t="s">
        <v>2967</v>
      </c>
      <c r="AW181" s="58"/>
      <c r="AX181" s="177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1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1.1627906976744187</v>
      </c>
      <c r="BY181" s="61">
        <v>1.1627906976744187</v>
      </c>
      <c r="BZ181" s="62">
        <v>0</v>
      </c>
      <c r="CA181" s="190">
        <v>0</v>
      </c>
    </row>
    <row r="182" spans="1:79">
      <c r="A182" s="54">
        <v>180</v>
      </c>
      <c r="B182" s="20" t="s">
        <v>464</v>
      </c>
      <c r="C182" s="48" t="s">
        <v>28</v>
      </c>
      <c r="D182" s="55">
        <v>4</v>
      </c>
      <c r="L182" s="23"/>
      <c r="M182" s="54">
        <v>180</v>
      </c>
      <c r="N182" s="56" t="s">
        <v>430</v>
      </c>
      <c r="O182" s="48" t="s">
        <v>32</v>
      </c>
      <c r="P182" s="55">
        <v>-4</v>
      </c>
      <c r="Y182" s="54">
        <v>180</v>
      </c>
      <c r="Z182" s="56" t="s">
        <v>1751</v>
      </c>
      <c r="AA182" s="48" t="s">
        <v>21</v>
      </c>
      <c r="AB182" s="55">
        <v>-12</v>
      </c>
      <c r="AK182" s="54">
        <v>180</v>
      </c>
      <c r="AL182" s="56" t="s">
        <v>1068</v>
      </c>
      <c r="AM182" s="48" t="s">
        <v>21</v>
      </c>
      <c r="AN182" s="55">
        <v>-2</v>
      </c>
      <c r="AW182" s="58"/>
      <c r="AX182" s="176" t="s">
        <v>103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2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2</v>
      </c>
      <c r="BX182" s="196">
        <v>0.70178894620849297</v>
      </c>
      <c r="BY182" s="61">
        <v>0.35089447310424648</v>
      </c>
      <c r="BZ182" s="62">
        <v>0</v>
      </c>
      <c r="CA182" s="190">
        <v>0</v>
      </c>
    </row>
    <row r="183" spans="1:79">
      <c r="A183" s="54">
        <v>181</v>
      </c>
      <c r="B183" s="20" t="s">
        <v>585</v>
      </c>
      <c r="C183" s="48" t="s">
        <v>32</v>
      </c>
      <c r="D183" s="55">
        <v>77</v>
      </c>
      <c r="L183" s="23"/>
      <c r="M183" s="54">
        <v>181</v>
      </c>
      <c r="N183" s="56" t="s">
        <v>1576</v>
      </c>
      <c r="O183" s="48" t="s">
        <v>24</v>
      </c>
      <c r="P183" s="55">
        <v>-4</v>
      </c>
      <c r="Y183" s="54">
        <v>181</v>
      </c>
      <c r="Z183" s="56" t="s">
        <v>643</v>
      </c>
      <c r="AA183" s="48" t="s">
        <v>28</v>
      </c>
      <c r="AB183" s="55">
        <v>-12</v>
      </c>
      <c r="AK183" s="54">
        <v>181</v>
      </c>
      <c r="AL183" s="56" t="s">
        <v>313</v>
      </c>
      <c r="AM183" s="48" t="s">
        <v>32</v>
      </c>
      <c r="AN183" s="55">
        <v>-66</v>
      </c>
      <c r="AW183" s="58"/>
      <c r="AX183" s="176" t="s">
        <v>57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0.45662100456621002</v>
      </c>
      <c r="BY183" s="61">
        <v>0.45662100456621002</v>
      </c>
      <c r="BZ183" s="62">
        <v>0</v>
      </c>
      <c r="CA183" s="190">
        <v>0</v>
      </c>
    </row>
    <row r="184" spans="1:79">
      <c r="A184" s="54">
        <v>182</v>
      </c>
      <c r="B184" s="20" t="s">
        <v>456</v>
      </c>
      <c r="C184" s="48" t="s">
        <v>43</v>
      </c>
      <c r="D184" s="55">
        <v>3</v>
      </c>
      <c r="L184" s="23"/>
      <c r="M184" s="54">
        <v>182</v>
      </c>
      <c r="N184" s="56" t="s">
        <v>854</v>
      </c>
      <c r="O184" s="48" t="s">
        <v>57</v>
      </c>
      <c r="P184" s="55">
        <v>-4</v>
      </c>
      <c r="Y184" s="54">
        <v>182</v>
      </c>
      <c r="Z184" s="56" t="s">
        <v>371</v>
      </c>
      <c r="AA184" s="48" t="s">
        <v>43</v>
      </c>
      <c r="AB184" s="55">
        <v>-12</v>
      </c>
      <c r="AK184" s="54">
        <v>182</v>
      </c>
      <c r="AL184" s="56" t="s">
        <v>817</v>
      </c>
      <c r="AM184" s="48" t="s">
        <v>44</v>
      </c>
      <c r="AN184" s="55">
        <v>-3</v>
      </c>
      <c r="AW184" s="58"/>
      <c r="AX184" s="177" t="s">
        <v>107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1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0.33112582781456956</v>
      </c>
      <c r="BY184" s="61">
        <v>0.33112582781456956</v>
      </c>
      <c r="BZ184" s="62">
        <v>0</v>
      </c>
      <c r="CA184" s="190">
        <v>0</v>
      </c>
    </row>
    <row r="185" spans="1:79">
      <c r="A185" s="54">
        <v>183</v>
      </c>
      <c r="B185" s="20" t="s">
        <v>466</v>
      </c>
      <c r="C185" s="48" t="s">
        <v>43</v>
      </c>
      <c r="D185" s="55">
        <v>3</v>
      </c>
      <c r="L185" s="23"/>
      <c r="M185" s="54">
        <v>183</v>
      </c>
      <c r="N185" s="56" t="s">
        <v>856</v>
      </c>
      <c r="O185" s="48" t="s">
        <v>29</v>
      </c>
      <c r="P185" s="55">
        <v>-4</v>
      </c>
      <c r="Y185" s="54">
        <v>183</v>
      </c>
      <c r="Z185" s="56" t="s">
        <v>660</v>
      </c>
      <c r="AA185" s="48" t="s">
        <v>58</v>
      </c>
      <c r="AB185" s="55">
        <v>-11</v>
      </c>
      <c r="AK185" s="54">
        <v>183</v>
      </c>
      <c r="AL185" s="56" t="s">
        <v>1070</v>
      </c>
      <c r="AM185" s="48" t="s">
        <v>21</v>
      </c>
      <c r="AN185" s="55">
        <v>-3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468</v>
      </c>
      <c r="C186" s="48" t="s">
        <v>43</v>
      </c>
      <c r="D186" s="55">
        <v>3</v>
      </c>
      <c r="L186" s="23"/>
      <c r="M186" s="54">
        <v>184</v>
      </c>
      <c r="N186" s="56" t="s">
        <v>516</v>
      </c>
      <c r="O186" s="48" t="s">
        <v>44</v>
      </c>
      <c r="P186" s="55">
        <v>-4</v>
      </c>
      <c r="Y186" s="54">
        <v>184</v>
      </c>
      <c r="Z186" s="56" t="s">
        <v>1327</v>
      </c>
      <c r="AA186" s="48" t="s">
        <v>21</v>
      </c>
      <c r="AB186" s="55">
        <v>-11</v>
      </c>
      <c r="AK186" s="54">
        <v>184</v>
      </c>
      <c r="AL186" s="56" t="s">
        <v>899</v>
      </c>
      <c r="AM186" s="48" t="s">
        <v>44</v>
      </c>
      <c r="AN186" s="55">
        <v>-3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2299</v>
      </c>
      <c r="C187" s="48" t="s">
        <v>34</v>
      </c>
      <c r="D187" s="55">
        <v>3</v>
      </c>
      <c r="L187" s="23"/>
      <c r="M187" s="54">
        <v>185</v>
      </c>
      <c r="N187" s="56" t="s">
        <v>442</v>
      </c>
      <c r="O187" s="48" t="s">
        <v>51</v>
      </c>
      <c r="P187" s="55">
        <v>-4</v>
      </c>
      <c r="Y187" s="54">
        <v>185</v>
      </c>
      <c r="Z187" s="56" t="s">
        <v>711</v>
      </c>
      <c r="AA187" s="48" t="s">
        <v>42</v>
      </c>
      <c r="AB187" s="55">
        <v>-11</v>
      </c>
      <c r="AK187" s="54">
        <v>185</v>
      </c>
      <c r="AL187" s="56" t="s">
        <v>1072</v>
      </c>
      <c r="AM187" s="48" t="s">
        <v>21</v>
      </c>
      <c r="AN187" s="55">
        <v>-3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473</v>
      </c>
      <c r="C188" s="48" t="s">
        <v>32</v>
      </c>
      <c r="D188" s="55">
        <v>4</v>
      </c>
      <c r="L188" s="23"/>
      <c r="M188" s="54">
        <v>186</v>
      </c>
      <c r="N188" s="56" t="s">
        <v>434</v>
      </c>
      <c r="O188" s="48" t="s">
        <v>46</v>
      </c>
      <c r="P188" s="55">
        <v>-3</v>
      </c>
      <c r="Y188" s="54">
        <v>186</v>
      </c>
      <c r="Z188" s="56" t="s">
        <v>576</v>
      </c>
      <c r="AA188" s="48" t="s">
        <v>59</v>
      </c>
      <c r="AB188" s="55">
        <v>-11</v>
      </c>
      <c r="AK188" s="54">
        <v>186</v>
      </c>
      <c r="AL188" s="56" t="s">
        <v>2498</v>
      </c>
      <c r="AM188" s="48" t="s">
        <v>26</v>
      </c>
      <c r="AN188" s="55" t="s">
        <v>2967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341</v>
      </c>
      <c r="C189" s="48" t="s">
        <v>46</v>
      </c>
      <c r="D189" s="55">
        <v>-29</v>
      </c>
      <c r="L189" s="23"/>
      <c r="M189" s="54">
        <v>187</v>
      </c>
      <c r="N189" s="56" t="s">
        <v>859</v>
      </c>
      <c r="O189" s="48" t="s">
        <v>29</v>
      </c>
      <c r="P189" s="55">
        <v>-3</v>
      </c>
      <c r="Y189" s="54">
        <v>187</v>
      </c>
      <c r="Z189" s="56" t="s">
        <v>276</v>
      </c>
      <c r="AA189" s="48" t="s">
        <v>26</v>
      </c>
      <c r="AB189" s="55">
        <v>-89</v>
      </c>
      <c r="AK189" s="54">
        <v>187</v>
      </c>
      <c r="AL189" s="56" t="s">
        <v>398</v>
      </c>
      <c r="AM189" s="48" t="s">
        <v>36</v>
      </c>
      <c r="AN189" s="55">
        <v>-4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742</v>
      </c>
      <c r="C190" s="48" t="s">
        <v>60</v>
      </c>
      <c r="D190" s="55">
        <v>-69</v>
      </c>
      <c r="L190" s="23"/>
      <c r="M190" s="54" t="s">
        <v>2908</v>
      </c>
      <c r="N190" s="56" t="s">
        <v>2908</v>
      </c>
      <c r="O190" s="48" t="s">
        <v>2908</v>
      </c>
      <c r="P190" s="55" t="s">
        <v>2908</v>
      </c>
      <c r="Y190" s="54">
        <v>188</v>
      </c>
      <c r="Z190" s="56" t="s">
        <v>1135</v>
      </c>
      <c r="AA190" s="48" t="s">
        <v>24</v>
      </c>
      <c r="AB190" s="55">
        <v>-37</v>
      </c>
      <c r="AK190" s="54">
        <v>188</v>
      </c>
      <c r="AL190" s="56" t="s">
        <v>826</v>
      </c>
      <c r="AM190" s="48" t="s">
        <v>44</v>
      </c>
      <c r="AN190" s="55">
        <v>-4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487</v>
      </c>
      <c r="C191" s="48" t="s">
        <v>34</v>
      </c>
      <c r="D191" s="55">
        <v>2</v>
      </c>
      <c r="L191" s="23"/>
      <c r="M191" s="54">
        <v>189</v>
      </c>
      <c r="N191" s="56" t="s">
        <v>1578</v>
      </c>
      <c r="O191" s="48" t="s">
        <v>63</v>
      </c>
      <c r="P191" s="55">
        <v>-3</v>
      </c>
      <c r="Y191" s="54">
        <v>189</v>
      </c>
      <c r="Z191" s="56" t="s">
        <v>1640</v>
      </c>
      <c r="AA191" s="48" t="s">
        <v>21</v>
      </c>
      <c r="AB191" s="55">
        <v>-13</v>
      </c>
      <c r="AK191" s="54">
        <v>189</v>
      </c>
      <c r="AL191" s="56" t="s">
        <v>593</v>
      </c>
      <c r="AM191" s="48" t="s">
        <v>58</v>
      </c>
      <c r="AN191" s="55">
        <v>-3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409</v>
      </c>
      <c r="C192" s="48" t="s">
        <v>21</v>
      </c>
      <c r="D192" s="55">
        <v>2</v>
      </c>
      <c r="L192" s="23"/>
      <c r="M192" s="54">
        <v>190</v>
      </c>
      <c r="N192" s="56" t="s">
        <v>819</v>
      </c>
      <c r="O192" s="48" t="s">
        <v>44</v>
      </c>
      <c r="P192" s="55">
        <v>-3</v>
      </c>
      <c r="Y192" s="54">
        <v>190</v>
      </c>
      <c r="Z192" s="56" t="s">
        <v>598</v>
      </c>
      <c r="AA192" s="48" t="s">
        <v>26</v>
      </c>
      <c r="AB192" s="55">
        <v>-13</v>
      </c>
      <c r="AK192" s="54">
        <v>190</v>
      </c>
      <c r="AL192" s="56" t="s">
        <v>2499</v>
      </c>
      <c r="AM192" s="48" t="s">
        <v>26</v>
      </c>
      <c r="AN192" s="55" t="s">
        <v>2967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1135</v>
      </c>
      <c r="C193" s="48" t="s">
        <v>24</v>
      </c>
      <c r="D193" s="55">
        <v>-38</v>
      </c>
      <c r="L193" s="23"/>
      <c r="M193" s="54">
        <v>191</v>
      </c>
      <c r="N193" s="56" t="s">
        <v>440</v>
      </c>
      <c r="O193" s="48" t="s">
        <v>34</v>
      </c>
      <c r="P193" s="55">
        <v>-3</v>
      </c>
      <c r="Y193" s="54">
        <v>191</v>
      </c>
      <c r="Z193" s="56" t="s">
        <v>608</v>
      </c>
      <c r="AA193" s="48" t="s">
        <v>32</v>
      </c>
      <c r="AB193" s="55">
        <v>111</v>
      </c>
      <c r="AK193" s="54">
        <v>191</v>
      </c>
      <c r="AL193" s="56" t="s">
        <v>1075</v>
      </c>
      <c r="AM193" s="48" t="s">
        <v>36</v>
      </c>
      <c r="AN193" s="55">
        <v>-4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2145</v>
      </c>
      <c r="C194" s="48" t="s">
        <v>24</v>
      </c>
      <c r="D194" s="55">
        <v>1</v>
      </c>
      <c r="L194" s="23"/>
      <c r="M194" s="54">
        <v>192</v>
      </c>
      <c r="N194" s="56" t="s">
        <v>842</v>
      </c>
      <c r="O194" s="48" t="s">
        <v>28</v>
      </c>
      <c r="P194" s="55">
        <v>-3</v>
      </c>
      <c r="Y194" s="54">
        <v>192</v>
      </c>
      <c r="Z194" s="56" t="s">
        <v>441</v>
      </c>
      <c r="AA194" s="48" t="s">
        <v>103</v>
      </c>
      <c r="AB194" s="55">
        <v>-13</v>
      </c>
      <c r="AK194" s="54">
        <v>192</v>
      </c>
      <c r="AL194" s="56" t="s">
        <v>303</v>
      </c>
      <c r="AM194" s="48" t="s">
        <v>24</v>
      </c>
      <c r="AN194" s="55">
        <v>-4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2302</v>
      </c>
      <c r="C195" s="48" t="s">
        <v>65</v>
      </c>
      <c r="D195" s="55">
        <v>1</v>
      </c>
      <c r="L195" s="23"/>
      <c r="M195" s="54">
        <v>193</v>
      </c>
      <c r="N195" s="56" t="s">
        <v>861</v>
      </c>
      <c r="O195" s="48" t="s">
        <v>21</v>
      </c>
      <c r="P195" s="55">
        <v>-3</v>
      </c>
      <c r="Y195" s="54">
        <v>193</v>
      </c>
      <c r="Z195" s="56" t="s">
        <v>554</v>
      </c>
      <c r="AA195" s="48" t="s">
        <v>36</v>
      </c>
      <c r="AB195" s="55">
        <v>-13</v>
      </c>
      <c r="AK195" s="54">
        <v>193</v>
      </c>
      <c r="AL195" s="56" t="s">
        <v>812</v>
      </c>
      <c r="AM195" s="48" t="s">
        <v>26</v>
      </c>
      <c r="AN195" s="55">
        <v>-4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493</v>
      </c>
      <c r="C196" s="48" t="s">
        <v>43</v>
      </c>
      <c r="D196" s="55">
        <v>1</v>
      </c>
      <c r="L196" s="23"/>
      <c r="M196" s="54">
        <v>194</v>
      </c>
      <c r="N196" s="56" t="s">
        <v>472</v>
      </c>
      <c r="O196" s="48" t="s">
        <v>26</v>
      </c>
      <c r="P196" s="55">
        <v>8</v>
      </c>
      <c r="Y196" s="54">
        <v>194</v>
      </c>
      <c r="Z196" s="56" t="s">
        <v>1759</v>
      </c>
      <c r="AA196" s="48" t="s">
        <v>21</v>
      </c>
      <c r="AB196" s="55">
        <v>149</v>
      </c>
      <c r="AK196" s="54">
        <v>194</v>
      </c>
      <c r="AL196" s="56" t="s">
        <v>835</v>
      </c>
      <c r="AM196" s="48" t="s">
        <v>44</v>
      </c>
      <c r="AN196" s="55">
        <v>-4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1544</v>
      </c>
      <c r="C197" s="48" t="s">
        <v>44</v>
      </c>
      <c r="D197" s="55">
        <v>1</v>
      </c>
      <c r="L197" s="23"/>
      <c r="M197" s="54">
        <v>195</v>
      </c>
      <c r="N197" s="56" t="s">
        <v>445</v>
      </c>
      <c r="O197" s="48" t="s">
        <v>43</v>
      </c>
      <c r="P197" s="55">
        <v>-4</v>
      </c>
      <c r="Y197" s="54">
        <v>195</v>
      </c>
      <c r="Z197" s="56" t="s">
        <v>585</v>
      </c>
      <c r="AA197" s="48" t="s">
        <v>32</v>
      </c>
      <c r="AB197" s="55">
        <v>182</v>
      </c>
      <c r="AK197" s="54">
        <v>195</v>
      </c>
      <c r="AL197" s="56" t="s">
        <v>2574</v>
      </c>
      <c r="AM197" s="48" t="s">
        <v>26</v>
      </c>
      <c r="AN197" s="55">
        <v>-10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978</v>
      </c>
      <c r="C198" s="48" t="s">
        <v>44</v>
      </c>
      <c r="D198" s="55">
        <v>1</v>
      </c>
      <c r="L198" s="23"/>
      <c r="M198" s="54">
        <v>196</v>
      </c>
      <c r="N198" s="56" t="s">
        <v>453</v>
      </c>
      <c r="O198" s="48" t="s">
        <v>34</v>
      </c>
      <c r="P198" s="55">
        <v>-3</v>
      </c>
      <c r="Y198" s="54">
        <v>196</v>
      </c>
      <c r="Z198" s="56" t="s">
        <v>750</v>
      </c>
      <c r="AA198" s="48" t="s">
        <v>21</v>
      </c>
      <c r="AB198" s="55">
        <v>-15</v>
      </c>
      <c r="AK198" s="54">
        <v>196</v>
      </c>
      <c r="AL198" s="56" t="s">
        <v>2375</v>
      </c>
      <c r="AM198" s="48" t="s">
        <v>26</v>
      </c>
      <c r="AN198" s="55" t="s">
        <v>2967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2300</v>
      </c>
      <c r="C199" s="48" t="s">
        <v>34</v>
      </c>
      <c r="D199" s="55">
        <v>1</v>
      </c>
      <c r="L199" s="23"/>
      <c r="M199" s="54">
        <v>197</v>
      </c>
      <c r="N199" s="56" t="s">
        <v>461</v>
      </c>
      <c r="O199" s="48" t="s">
        <v>32</v>
      </c>
      <c r="P199" s="55">
        <v>-2</v>
      </c>
      <c r="Y199" s="54">
        <v>197</v>
      </c>
      <c r="Z199" s="56" t="s">
        <v>1557</v>
      </c>
      <c r="AA199" s="48" t="s">
        <v>21</v>
      </c>
      <c r="AB199" s="55">
        <v>-15</v>
      </c>
      <c r="AK199" s="54">
        <v>197</v>
      </c>
      <c r="AL199" s="56" t="s">
        <v>1367</v>
      </c>
      <c r="AM199" s="48" t="s">
        <v>21</v>
      </c>
      <c r="AN199" s="55">
        <v>168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3906</v>
      </c>
      <c r="BY199" s="316"/>
      <c r="BZ199" s="317">
        <v>5</v>
      </c>
      <c r="CA199" s="310">
        <v>17</v>
      </c>
    </row>
    <row r="200" spans="1:79">
      <c r="A200" s="54">
        <v>198</v>
      </c>
      <c r="B200" s="20" t="s">
        <v>506</v>
      </c>
      <c r="C200" s="48" t="s">
        <v>48</v>
      </c>
      <c r="D200" s="55">
        <v>1</v>
      </c>
      <c r="L200" s="23"/>
      <c r="M200" s="54">
        <v>198</v>
      </c>
      <c r="N200" s="56" t="s">
        <v>463</v>
      </c>
      <c r="O200" s="48" t="s">
        <v>58</v>
      </c>
      <c r="P200" s="55">
        <v>-2</v>
      </c>
      <c r="Y200" s="54">
        <v>198</v>
      </c>
      <c r="Z200" s="56" t="s">
        <v>2115</v>
      </c>
      <c r="AA200" s="48" t="s">
        <v>47</v>
      </c>
      <c r="AB200" s="55">
        <v>-15</v>
      </c>
      <c r="AK200" s="54">
        <v>198</v>
      </c>
      <c r="AL200" s="56" t="s">
        <v>2500</v>
      </c>
      <c r="AM200" s="48" t="s">
        <v>26</v>
      </c>
      <c r="AN200" s="55" t="s">
        <v>2967</v>
      </c>
    </row>
    <row r="201" spans="1:79">
      <c r="A201" s="54">
        <v>199</v>
      </c>
      <c r="B201" s="20" t="s">
        <v>509</v>
      </c>
      <c r="C201" s="48" t="s">
        <v>43</v>
      </c>
      <c r="D201" s="55">
        <v>1</v>
      </c>
      <c r="L201" s="23"/>
      <c r="M201" s="54">
        <v>199</v>
      </c>
      <c r="N201" s="56" t="s">
        <v>465</v>
      </c>
      <c r="O201" s="48" t="s">
        <v>41</v>
      </c>
      <c r="P201" s="55">
        <v>-2</v>
      </c>
      <c r="Y201" s="54">
        <v>199</v>
      </c>
      <c r="Z201" s="56" t="s">
        <v>886</v>
      </c>
      <c r="AA201" s="48" t="s">
        <v>32</v>
      </c>
      <c r="AB201" s="55">
        <v>-14</v>
      </c>
      <c r="AK201" s="54">
        <v>199</v>
      </c>
      <c r="AL201" s="56" t="s">
        <v>2501</v>
      </c>
      <c r="AM201" s="48" t="s">
        <v>26</v>
      </c>
      <c r="AN201" s="55" t="s">
        <v>2967</v>
      </c>
    </row>
    <row r="202" spans="1:79">
      <c r="A202" s="54">
        <v>200</v>
      </c>
      <c r="B202" s="20" t="s">
        <v>1139</v>
      </c>
      <c r="C202" s="48" t="s">
        <v>21</v>
      </c>
      <c r="D202" s="55">
        <v>52</v>
      </c>
      <c r="L202" s="23"/>
      <c r="M202" s="54">
        <v>200</v>
      </c>
      <c r="N202" s="56" t="s">
        <v>681</v>
      </c>
      <c r="O202" s="48" t="s">
        <v>50</v>
      </c>
      <c r="P202" s="55">
        <v>-2</v>
      </c>
      <c r="Y202" s="54">
        <v>200</v>
      </c>
      <c r="Z202" s="56" t="s">
        <v>971</v>
      </c>
      <c r="AA202" s="48" t="s">
        <v>32</v>
      </c>
      <c r="AB202" s="55">
        <v>77</v>
      </c>
      <c r="AK202" s="54">
        <v>200</v>
      </c>
      <c r="AL202" s="56" t="s">
        <v>472</v>
      </c>
      <c r="AM202" s="48" t="s">
        <v>26</v>
      </c>
      <c r="AN202" s="55" t="s">
        <v>2967</v>
      </c>
    </row>
    <row r="203" spans="1:79">
      <c r="A203" s="54">
        <v>201</v>
      </c>
      <c r="B203" s="20" t="s">
        <v>511</v>
      </c>
      <c r="C203" s="48" t="s">
        <v>24</v>
      </c>
      <c r="D203" s="55">
        <v>1</v>
      </c>
      <c r="L203" s="23"/>
      <c r="M203" s="54">
        <v>201</v>
      </c>
      <c r="N203" s="56" t="s">
        <v>471</v>
      </c>
      <c r="O203" s="48" t="s">
        <v>103</v>
      </c>
      <c r="P203" s="55">
        <v>-1</v>
      </c>
      <c r="Y203" s="54">
        <v>201</v>
      </c>
      <c r="Z203" s="56" t="s">
        <v>1270</v>
      </c>
      <c r="AA203" s="48" t="s">
        <v>59</v>
      </c>
      <c r="AB203" s="55">
        <v>-15</v>
      </c>
      <c r="AK203" s="54">
        <v>201</v>
      </c>
      <c r="AL203" s="56" t="s">
        <v>1080</v>
      </c>
      <c r="AM203" s="48" t="s">
        <v>43</v>
      </c>
      <c r="AN203" s="55">
        <v>-8</v>
      </c>
    </row>
    <row r="204" spans="1:79">
      <c r="A204" s="54">
        <v>202</v>
      </c>
      <c r="B204" s="20" t="s">
        <v>717</v>
      </c>
      <c r="C204" s="48" t="s">
        <v>45</v>
      </c>
      <c r="D204" s="55">
        <v>1</v>
      </c>
      <c r="L204" s="23"/>
      <c r="M204" s="54">
        <v>202</v>
      </c>
      <c r="N204" s="56" t="s">
        <v>480</v>
      </c>
      <c r="O204" s="48" t="s">
        <v>26</v>
      </c>
      <c r="P204" s="55">
        <v>-1</v>
      </c>
      <c r="Y204" s="54">
        <v>202</v>
      </c>
      <c r="Z204" s="56" t="s">
        <v>1649</v>
      </c>
      <c r="AA204" s="48" t="s">
        <v>43</v>
      </c>
      <c r="AB204" s="55">
        <v>-15</v>
      </c>
      <c r="AK204" s="54">
        <v>202</v>
      </c>
      <c r="AL204" s="56" t="s">
        <v>2502</v>
      </c>
      <c r="AM204" s="48" t="s">
        <v>26</v>
      </c>
      <c r="AN204" s="55" t="s">
        <v>2967</v>
      </c>
    </row>
    <row r="205" spans="1:79">
      <c r="A205" s="54">
        <v>203</v>
      </c>
      <c r="B205" s="20" t="s">
        <v>562</v>
      </c>
      <c r="C205" s="48" t="s">
        <v>32</v>
      </c>
      <c r="D205" s="55">
        <v>41</v>
      </c>
      <c r="L205" s="23"/>
      <c r="M205" s="54">
        <v>203</v>
      </c>
      <c r="N205" s="56" t="s">
        <v>474</v>
      </c>
      <c r="O205" s="48" t="s">
        <v>34</v>
      </c>
      <c r="P205" s="55">
        <v>0</v>
      </c>
      <c r="Y205" s="54">
        <v>203</v>
      </c>
      <c r="Z205" s="56" t="s">
        <v>1548</v>
      </c>
      <c r="AA205" s="48" t="s">
        <v>44</v>
      </c>
      <c r="AB205" s="55">
        <v>-15</v>
      </c>
      <c r="AK205" s="54">
        <v>203</v>
      </c>
      <c r="AL205" s="56" t="s">
        <v>486</v>
      </c>
      <c r="AM205" s="48" t="s">
        <v>36</v>
      </c>
      <c r="AN205" s="55">
        <v>-9</v>
      </c>
    </row>
    <row r="206" spans="1:79">
      <c r="A206" s="54">
        <v>204</v>
      </c>
      <c r="B206" s="20" t="s">
        <v>1308</v>
      </c>
      <c r="C206" s="48" t="s">
        <v>44</v>
      </c>
      <c r="D206" s="55">
        <v>0</v>
      </c>
      <c r="L206" s="23"/>
      <c r="M206" s="54">
        <v>204</v>
      </c>
      <c r="N206" s="56" t="s">
        <v>398</v>
      </c>
      <c r="O206" s="48" t="s">
        <v>36</v>
      </c>
      <c r="P206" s="55">
        <v>0</v>
      </c>
      <c r="Y206" s="54">
        <v>204</v>
      </c>
      <c r="Z206" s="56" t="s">
        <v>616</v>
      </c>
      <c r="AA206" s="48" t="s">
        <v>42</v>
      </c>
      <c r="AB206" s="55">
        <v>-15</v>
      </c>
      <c r="AK206" s="54">
        <v>204</v>
      </c>
      <c r="AL206" s="56" t="s">
        <v>492</v>
      </c>
      <c r="AM206" s="48" t="s">
        <v>28</v>
      </c>
      <c r="AN206" s="55">
        <v>-9</v>
      </c>
    </row>
    <row r="207" spans="1:79">
      <c r="A207" s="54">
        <v>205</v>
      </c>
      <c r="B207" s="20" t="s">
        <v>809</v>
      </c>
      <c r="C207" s="48" t="s">
        <v>21</v>
      </c>
      <c r="D207" s="55">
        <v>0</v>
      </c>
      <c r="L207" s="23"/>
      <c r="M207" s="54">
        <v>205</v>
      </c>
      <c r="N207" s="56" t="s">
        <v>476</v>
      </c>
      <c r="O207" s="48" t="s">
        <v>44</v>
      </c>
      <c r="P207" s="55">
        <v>0</v>
      </c>
      <c r="Y207" s="54">
        <v>205</v>
      </c>
      <c r="Z207" s="56" t="s">
        <v>2385</v>
      </c>
      <c r="AA207" s="48" t="s">
        <v>38</v>
      </c>
      <c r="AB207" s="55">
        <v>-15</v>
      </c>
      <c r="AK207" s="54">
        <v>205</v>
      </c>
      <c r="AL207" s="56" t="s">
        <v>1088</v>
      </c>
      <c r="AM207" s="48" t="s">
        <v>21</v>
      </c>
      <c r="AN207" s="55">
        <v>-9</v>
      </c>
    </row>
    <row r="208" spans="1:79">
      <c r="A208" s="54">
        <v>206</v>
      </c>
      <c r="B208" s="20" t="s">
        <v>1563</v>
      </c>
      <c r="C208" s="48" t="s">
        <v>53</v>
      </c>
      <c r="D208" s="55">
        <v>0</v>
      </c>
      <c r="L208" s="23"/>
      <c r="M208" s="54">
        <v>206</v>
      </c>
      <c r="N208" s="56" t="s">
        <v>478</v>
      </c>
      <c r="O208" s="48" t="s">
        <v>21</v>
      </c>
      <c r="P208" s="55">
        <v>0</v>
      </c>
      <c r="Y208" s="54">
        <v>206</v>
      </c>
      <c r="Z208" s="56" t="s">
        <v>1273</v>
      </c>
      <c r="AA208" s="48" t="s">
        <v>45</v>
      </c>
      <c r="AB208" s="55">
        <v>-15</v>
      </c>
      <c r="AK208" s="54">
        <v>206</v>
      </c>
      <c r="AL208" s="56" t="s">
        <v>1091</v>
      </c>
      <c r="AM208" s="48" t="s">
        <v>40</v>
      </c>
      <c r="AN208" s="55">
        <v>-9</v>
      </c>
    </row>
    <row r="209" spans="1:40">
      <c r="A209" s="54">
        <v>207</v>
      </c>
      <c r="B209" s="20" t="s">
        <v>987</v>
      </c>
      <c r="C209" s="48" t="s">
        <v>21</v>
      </c>
      <c r="D209" s="55">
        <v>0</v>
      </c>
      <c r="L209" s="23"/>
      <c r="M209" s="54">
        <v>207</v>
      </c>
      <c r="N209" s="56" t="s">
        <v>636</v>
      </c>
      <c r="O209" s="48" t="s">
        <v>32</v>
      </c>
      <c r="P209" s="55">
        <v>68</v>
      </c>
      <c r="Y209" s="54">
        <v>207</v>
      </c>
      <c r="Z209" s="56" t="s">
        <v>1438</v>
      </c>
      <c r="AA209" s="48" t="s">
        <v>32</v>
      </c>
      <c r="AB209" s="55">
        <v>-15</v>
      </c>
      <c r="AK209" s="54">
        <v>207</v>
      </c>
      <c r="AL209" s="56" t="s">
        <v>418</v>
      </c>
      <c r="AM209" s="48" t="s">
        <v>65</v>
      </c>
      <c r="AN209" s="55">
        <v>-8</v>
      </c>
    </row>
    <row r="210" spans="1:40">
      <c r="A210" s="54">
        <v>208</v>
      </c>
      <c r="B210" s="20" t="s">
        <v>769</v>
      </c>
      <c r="C210" s="48" t="s">
        <v>46</v>
      </c>
      <c r="D210" s="55">
        <v>0</v>
      </c>
      <c r="L210" s="23"/>
      <c r="M210" s="54">
        <v>208</v>
      </c>
      <c r="N210" s="56" t="s">
        <v>482</v>
      </c>
      <c r="O210" s="48" t="s">
        <v>107</v>
      </c>
      <c r="P210" s="55">
        <v>-1</v>
      </c>
      <c r="Y210" s="54">
        <v>208</v>
      </c>
      <c r="Z210" s="56" t="s">
        <v>1137</v>
      </c>
      <c r="AA210" s="48" t="s">
        <v>45</v>
      </c>
      <c r="AB210" s="55">
        <v>329</v>
      </c>
      <c r="AK210" s="54">
        <v>208</v>
      </c>
      <c r="AL210" s="56" t="s">
        <v>504</v>
      </c>
      <c r="AM210" s="48" t="s">
        <v>59</v>
      </c>
      <c r="AN210" s="55">
        <v>-8</v>
      </c>
    </row>
    <row r="211" spans="1:40">
      <c r="A211" s="54">
        <v>209</v>
      </c>
      <c r="B211" s="20" t="s">
        <v>784</v>
      </c>
      <c r="C211" s="48" t="s">
        <v>24</v>
      </c>
      <c r="D211" s="55">
        <v>0</v>
      </c>
      <c r="L211" s="23"/>
      <c r="M211" s="54">
        <v>209</v>
      </c>
      <c r="N211" s="56" t="s">
        <v>486</v>
      </c>
      <c r="O211" s="48" t="s">
        <v>36</v>
      </c>
      <c r="P211" s="55">
        <v>-1</v>
      </c>
      <c r="Y211" s="54">
        <v>209</v>
      </c>
      <c r="Z211" s="56" t="s">
        <v>425</v>
      </c>
      <c r="AA211" s="48" t="s">
        <v>48</v>
      </c>
      <c r="AB211" s="55">
        <v>-16</v>
      </c>
      <c r="AK211" s="54">
        <v>209</v>
      </c>
      <c r="AL211" s="56" t="s">
        <v>1097</v>
      </c>
      <c r="AM211" s="48" t="s">
        <v>26</v>
      </c>
      <c r="AN211" s="55">
        <v>-8</v>
      </c>
    </row>
    <row r="212" spans="1:40">
      <c r="A212" s="54">
        <v>210</v>
      </c>
      <c r="B212" s="20" t="s">
        <v>657</v>
      </c>
      <c r="C212" s="48" t="s">
        <v>24</v>
      </c>
      <c r="D212" s="55">
        <v>-21</v>
      </c>
      <c r="L212" s="23"/>
      <c r="M212" s="54">
        <v>210</v>
      </c>
      <c r="N212" s="56" t="s">
        <v>488</v>
      </c>
      <c r="O212" s="48" t="s">
        <v>21</v>
      </c>
      <c r="P212" s="55">
        <v>-1</v>
      </c>
      <c r="Y212" s="54">
        <v>210</v>
      </c>
      <c r="Z212" s="56" t="s">
        <v>538</v>
      </c>
      <c r="AA212" s="48" t="s">
        <v>21</v>
      </c>
      <c r="AB212" s="55">
        <v>-16</v>
      </c>
      <c r="AK212" s="54">
        <v>210</v>
      </c>
      <c r="AL212" s="56" t="s">
        <v>527</v>
      </c>
      <c r="AM212" s="48" t="s">
        <v>38</v>
      </c>
      <c r="AN212" s="55">
        <v>-8</v>
      </c>
    </row>
    <row r="213" spans="1:40">
      <c r="A213" s="54">
        <v>211</v>
      </c>
      <c r="B213" s="20" t="s">
        <v>415</v>
      </c>
      <c r="C213" s="48" t="s">
        <v>44</v>
      </c>
      <c r="D213" s="55">
        <v>-1</v>
      </c>
      <c r="L213" s="23"/>
      <c r="M213" s="54">
        <v>211</v>
      </c>
      <c r="N213" s="56" t="s">
        <v>648</v>
      </c>
      <c r="O213" s="48" t="s">
        <v>32</v>
      </c>
      <c r="P213" s="55">
        <v>71</v>
      </c>
      <c r="Y213" s="54">
        <v>211</v>
      </c>
      <c r="Z213" s="56" t="s">
        <v>536</v>
      </c>
      <c r="AA213" s="48" t="s">
        <v>43</v>
      </c>
      <c r="AB213" s="55">
        <v>-16</v>
      </c>
      <c r="AK213" s="54" t="s">
        <v>2908</v>
      </c>
      <c r="AL213" s="56" t="s">
        <v>2908</v>
      </c>
      <c r="AM213" s="48" t="s">
        <v>2908</v>
      </c>
      <c r="AN213" s="55" t="s">
        <v>2908</v>
      </c>
    </row>
    <row r="214" spans="1:40">
      <c r="A214" s="54">
        <v>212</v>
      </c>
      <c r="B214" s="20" t="s">
        <v>2303</v>
      </c>
      <c r="C214" s="48" t="s">
        <v>68</v>
      </c>
      <c r="D214" s="55">
        <v>-1</v>
      </c>
      <c r="L214" s="23"/>
      <c r="M214" s="54">
        <v>212</v>
      </c>
      <c r="N214" s="56" t="s">
        <v>492</v>
      </c>
      <c r="O214" s="48" t="s">
        <v>28</v>
      </c>
      <c r="P214" s="55">
        <v>-2</v>
      </c>
      <c r="Y214" s="54">
        <v>212</v>
      </c>
      <c r="Z214" s="56" t="s">
        <v>353</v>
      </c>
      <c r="AA214" s="48" t="s">
        <v>36</v>
      </c>
      <c r="AB214" s="55">
        <v>-16</v>
      </c>
      <c r="AK214" s="54">
        <v>212</v>
      </c>
      <c r="AL214" s="56" t="s">
        <v>1104</v>
      </c>
      <c r="AM214" s="48" t="s">
        <v>21</v>
      </c>
      <c r="AN214" s="55">
        <v>-9</v>
      </c>
    </row>
    <row r="215" spans="1:40">
      <c r="A215" s="54">
        <v>213</v>
      </c>
      <c r="B215" s="20" t="s">
        <v>2289</v>
      </c>
      <c r="C215" s="48" t="s">
        <v>36</v>
      </c>
      <c r="D215" s="55">
        <v>1</v>
      </c>
      <c r="L215" s="23"/>
      <c r="M215" s="54">
        <v>213</v>
      </c>
      <c r="N215" s="56" t="s">
        <v>720</v>
      </c>
      <c r="O215" s="48" t="s">
        <v>36</v>
      </c>
      <c r="P215" s="55">
        <v>106</v>
      </c>
      <c r="Y215" s="54">
        <v>213</v>
      </c>
      <c r="Z215" s="56" t="s">
        <v>1255</v>
      </c>
      <c r="AA215" s="48" t="s">
        <v>45</v>
      </c>
      <c r="AB215" s="55">
        <v>-16</v>
      </c>
      <c r="AK215" s="54">
        <v>213</v>
      </c>
      <c r="AL215" s="56" t="s">
        <v>1106</v>
      </c>
      <c r="AM215" s="48" t="s">
        <v>21</v>
      </c>
      <c r="AN215" s="55">
        <v>-9</v>
      </c>
    </row>
    <row r="216" spans="1:40">
      <c r="A216" s="54">
        <v>214</v>
      </c>
      <c r="B216" s="20" t="s">
        <v>748</v>
      </c>
      <c r="C216" s="48" t="s">
        <v>52</v>
      </c>
      <c r="D216" s="55">
        <v>1</v>
      </c>
      <c r="L216" s="23"/>
      <c r="M216" s="54">
        <v>214</v>
      </c>
      <c r="N216" s="56" t="s">
        <v>724</v>
      </c>
      <c r="O216" s="48" t="s">
        <v>36</v>
      </c>
      <c r="P216" s="55">
        <v>107</v>
      </c>
      <c r="Y216" s="54">
        <v>214</v>
      </c>
      <c r="Z216" s="56" t="s">
        <v>2395</v>
      </c>
      <c r="AA216" s="48" t="s">
        <v>38</v>
      </c>
      <c r="AB216" s="55">
        <v>-16</v>
      </c>
      <c r="AK216" s="54">
        <v>214</v>
      </c>
      <c r="AL216" s="56" t="s">
        <v>689</v>
      </c>
      <c r="AM216" s="48" t="s">
        <v>21</v>
      </c>
      <c r="AN216" s="55">
        <v>-9</v>
      </c>
    </row>
    <row r="217" spans="1:40">
      <c r="A217" s="54">
        <v>215</v>
      </c>
      <c r="B217" s="20" t="s">
        <v>2306</v>
      </c>
      <c r="C217" s="48" t="s">
        <v>68</v>
      </c>
      <c r="D217" s="55">
        <v>1</v>
      </c>
      <c r="L217" s="23"/>
      <c r="M217" s="54">
        <v>215</v>
      </c>
      <c r="N217" s="56" t="s">
        <v>494</v>
      </c>
      <c r="O217" s="48" t="s">
        <v>49</v>
      </c>
      <c r="P217" s="55">
        <v>-4</v>
      </c>
      <c r="Y217" s="54">
        <v>215</v>
      </c>
      <c r="Z217" s="56" t="s">
        <v>1570</v>
      </c>
      <c r="AA217" s="48" t="s">
        <v>64</v>
      </c>
      <c r="AB217" s="55">
        <v>-15</v>
      </c>
      <c r="AK217" s="54">
        <v>215</v>
      </c>
      <c r="AL217" s="56" t="s">
        <v>488</v>
      </c>
      <c r="AM217" s="48" t="s">
        <v>21</v>
      </c>
      <c r="AN217" s="55">
        <v>-9</v>
      </c>
    </row>
    <row r="218" spans="1:40">
      <c r="A218" s="54">
        <v>216</v>
      </c>
      <c r="B218" s="20" t="s">
        <v>1584</v>
      </c>
      <c r="C218" s="48" t="s">
        <v>46</v>
      </c>
      <c r="D218" s="55">
        <v>104</v>
      </c>
      <c r="L218" s="23"/>
      <c r="M218" s="54">
        <v>216</v>
      </c>
      <c r="N218" s="56" t="s">
        <v>496</v>
      </c>
      <c r="O218" s="48" t="s">
        <v>28</v>
      </c>
      <c r="P218" s="55">
        <v>-4</v>
      </c>
      <c r="Y218" s="54">
        <v>216</v>
      </c>
      <c r="Z218" s="56" t="s">
        <v>955</v>
      </c>
      <c r="AA218" s="48" t="s">
        <v>32</v>
      </c>
      <c r="AB218" s="55">
        <v>80</v>
      </c>
      <c r="AK218" s="54">
        <v>216</v>
      </c>
      <c r="AL218" s="56" t="s">
        <v>1111</v>
      </c>
      <c r="AM218" s="48" t="s">
        <v>21</v>
      </c>
      <c r="AN218" s="55">
        <v>-9</v>
      </c>
    </row>
    <row r="219" spans="1:40">
      <c r="A219" s="54">
        <v>217</v>
      </c>
      <c r="B219" s="20" t="s">
        <v>2311</v>
      </c>
      <c r="C219" s="48" t="s">
        <v>100</v>
      </c>
      <c r="D219" s="55">
        <v>0</v>
      </c>
      <c r="L219" s="23"/>
      <c r="M219" s="54">
        <v>217</v>
      </c>
      <c r="N219" s="56" t="s">
        <v>500</v>
      </c>
      <c r="O219" s="48" t="s">
        <v>69</v>
      </c>
      <c r="P219" s="55">
        <v>-4</v>
      </c>
      <c r="Y219" s="54">
        <v>217</v>
      </c>
      <c r="Z219" s="56" t="s">
        <v>1644</v>
      </c>
      <c r="AA219" s="48" t="s">
        <v>29</v>
      </c>
      <c r="AB219" s="55">
        <v>-15</v>
      </c>
      <c r="AK219" s="54">
        <v>217</v>
      </c>
      <c r="AL219" s="56" t="s">
        <v>508</v>
      </c>
      <c r="AM219" s="48" t="s">
        <v>26</v>
      </c>
      <c r="AN219" s="55">
        <v>-9</v>
      </c>
    </row>
    <row r="220" spans="1:40">
      <c r="A220" s="54">
        <v>218</v>
      </c>
      <c r="B220" s="20" t="s">
        <v>1024</v>
      </c>
      <c r="C220" s="48" t="s">
        <v>64</v>
      </c>
      <c r="D220" s="55">
        <v>0</v>
      </c>
      <c r="L220" s="23"/>
      <c r="M220" s="54">
        <v>218</v>
      </c>
      <c r="N220" s="56" t="s">
        <v>922</v>
      </c>
      <c r="O220" s="48" t="s">
        <v>52</v>
      </c>
      <c r="P220" s="55">
        <v>-4</v>
      </c>
      <c r="Y220" s="54">
        <v>218</v>
      </c>
      <c r="Z220" s="56" t="s">
        <v>1660</v>
      </c>
      <c r="AA220" s="48" t="s">
        <v>42</v>
      </c>
      <c r="AB220" s="55">
        <v>-15</v>
      </c>
      <c r="AK220" s="54">
        <v>218</v>
      </c>
      <c r="AL220" s="56" t="s">
        <v>2580</v>
      </c>
      <c r="AM220" s="48" t="s">
        <v>26</v>
      </c>
      <c r="AN220" s="55">
        <v>-9</v>
      </c>
    </row>
    <row r="221" spans="1:40">
      <c r="A221" s="54">
        <v>219</v>
      </c>
      <c r="B221" s="20" t="s">
        <v>522</v>
      </c>
      <c r="C221" s="48" t="s">
        <v>32</v>
      </c>
      <c r="D221" s="55">
        <v>-7</v>
      </c>
      <c r="L221" s="23"/>
      <c r="M221" s="54">
        <v>219</v>
      </c>
      <c r="N221" s="56" t="s">
        <v>577</v>
      </c>
      <c r="O221" s="48" t="s">
        <v>26</v>
      </c>
      <c r="P221" s="55">
        <v>-4</v>
      </c>
      <c r="Y221" s="54">
        <v>219</v>
      </c>
      <c r="Z221" s="56" t="s">
        <v>596</v>
      </c>
      <c r="AA221" s="48" t="s">
        <v>43</v>
      </c>
      <c r="AB221" s="55">
        <v>102</v>
      </c>
      <c r="AK221" s="54">
        <v>219</v>
      </c>
      <c r="AL221" s="56" t="s">
        <v>617</v>
      </c>
      <c r="AM221" s="48" t="s">
        <v>57</v>
      </c>
      <c r="AN221" s="55">
        <v>-9</v>
      </c>
    </row>
    <row r="222" spans="1:40">
      <c r="A222" s="54">
        <v>220</v>
      </c>
      <c r="B222" s="20" t="s">
        <v>2251</v>
      </c>
      <c r="C222" s="48" t="s">
        <v>70</v>
      </c>
      <c r="D222" s="55" t="s">
        <v>2967</v>
      </c>
      <c r="L222" s="23"/>
      <c r="M222" s="54">
        <v>220</v>
      </c>
      <c r="N222" s="56" t="s">
        <v>502</v>
      </c>
      <c r="O222" s="48" t="s">
        <v>38</v>
      </c>
      <c r="P222" s="55">
        <v>-4</v>
      </c>
      <c r="Y222" s="54">
        <v>220</v>
      </c>
      <c r="Z222" s="56" t="s">
        <v>223</v>
      </c>
      <c r="AA222" s="48" t="s">
        <v>24</v>
      </c>
      <c r="AB222" s="55">
        <v>-14</v>
      </c>
      <c r="AK222" s="54">
        <v>220</v>
      </c>
      <c r="AL222" s="56" t="s">
        <v>542</v>
      </c>
      <c r="AM222" s="48" t="s">
        <v>59</v>
      </c>
      <c r="AN222" s="55">
        <v>-9</v>
      </c>
    </row>
    <row r="223" spans="1:40">
      <c r="A223" s="54">
        <v>221</v>
      </c>
      <c r="B223" s="20" t="s">
        <v>1564</v>
      </c>
      <c r="C223" s="48" t="s">
        <v>44</v>
      </c>
      <c r="D223" s="55">
        <v>-2</v>
      </c>
      <c r="L223" s="23"/>
      <c r="M223" s="54">
        <v>221</v>
      </c>
      <c r="N223" s="56" t="s">
        <v>504</v>
      </c>
      <c r="O223" s="48" t="s">
        <v>59</v>
      </c>
      <c r="P223" s="55">
        <v>-4</v>
      </c>
      <c r="Y223" s="54">
        <v>221</v>
      </c>
      <c r="Z223" s="56" t="s">
        <v>330</v>
      </c>
      <c r="AA223" s="48" t="s">
        <v>43</v>
      </c>
      <c r="AB223" s="55">
        <v>-14</v>
      </c>
      <c r="AK223" s="54">
        <v>221</v>
      </c>
      <c r="AL223" s="56" t="s">
        <v>573</v>
      </c>
      <c r="AM223" s="48" t="s">
        <v>24</v>
      </c>
      <c r="AN223" s="55">
        <v>-9</v>
      </c>
    </row>
    <row r="224" spans="1:40">
      <c r="A224" s="54">
        <v>222</v>
      </c>
      <c r="B224" s="20" t="s">
        <v>1419</v>
      </c>
      <c r="C224" s="48" t="s">
        <v>44</v>
      </c>
      <c r="D224" s="55">
        <v>-2</v>
      </c>
      <c r="L224" s="23"/>
      <c r="M224" s="54">
        <v>222</v>
      </c>
      <c r="N224" s="56" t="s">
        <v>1088</v>
      </c>
      <c r="O224" s="48" t="s">
        <v>21</v>
      </c>
      <c r="P224" s="55" t="s">
        <v>2967</v>
      </c>
      <c r="Y224" s="54">
        <v>222</v>
      </c>
      <c r="Z224" s="56" t="s">
        <v>1523</v>
      </c>
      <c r="AA224" s="48" t="s">
        <v>26</v>
      </c>
      <c r="AB224" s="55">
        <v>-14</v>
      </c>
      <c r="AK224" s="54">
        <v>222</v>
      </c>
      <c r="AL224" s="56" t="s">
        <v>434</v>
      </c>
      <c r="AM224" s="48" t="s">
        <v>46</v>
      </c>
      <c r="AN224" s="55">
        <v>-9</v>
      </c>
    </row>
    <row r="225" spans="1:40">
      <c r="A225" s="54">
        <v>223</v>
      </c>
      <c r="B225" s="20" t="s">
        <v>961</v>
      </c>
      <c r="C225" s="48" t="s">
        <v>46</v>
      </c>
      <c r="D225" s="55">
        <v>-2</v>
      </c>
      <c r="L225" s="23"/>
      <c r="M225" s="54">
        <v>223</v>
      </c>
      <c r="N225" s="56" t="s">
        <v>250</v>
      </c>
      <c r="O225" s="48" t="s">
        <v>26</v>
      </c>
      <c r="P225" s="55">
        <v>-4</v>
      </c>
      <c r="Y225" s="54">
        <v>223</v>
      </c>
      <c r="Z225" s="56" t="s">
        <v>583</v>
      </c>
      <c r="AA225" s="48" t="s">
        <v>28</v>
      </c>
      <c r="AB225" s="55">
        <v>-13</v>
      </c>
      <c r="AK225" s="54">
        <v>223</v>
      </c>
      <c r="AL225" s="56" t="s">
        <v>1120</v>
      </c>
      <c r="AM225" s="48" t="s">
        <v>21</v>
      </c>
      <c r="AN225" s="55">
        <v>-9</v>
      </c>
    </row>
    <row r="226" spans="1:40">
      <c r="A226" s="54">
        <v>224</v>
      </c>
      <c r="B226" s="20" t="s">
        <v>532</v>
      </c>
      <c r="C226" s="48" t="s">
        <v>21</v>
      </c>
      <c r="D226" s="55">
        <v>-2</v>
      </c>
      <c r="L226" s="23"/>
      <c r="M226" s="54">
        <v>224</v>
      </c>
      <c r="N226" s="56" t="s">
        <v>260</v>
      </c>
      <c r="O226" s="48" t="s">
        <v>26</v>
      </c>
      <c r="P226" s="55">
        <v>-4</v>
      </c>
      <c r="Y226" s="54">
        <v>224</v>
      </c>
      <c r="Z226" s="56" t="s">
        <v>1668</v>
      </c>
      <c r="AA226" s="48" t="s">
        <v>28</v>
      </c>
      <c r="AB226" s="55">
        <v>-13</v>
      </c>
      <c r="AK226" s="54">
        <v>224</v>
      </c>
      <c r="AL226" s="56" t="s">
        <v>1122</v>
      </c>
      <c r="AM226" s="48" t="s">
        <v>45</v>
      </c>
      <c r="AN226" s="55">
        <v>-9</v>
      </c>
    </row>
    <row r="227" spans="1:40">
      <c r="A227" s="54">
        <v>225</v>
      </c>
      <c r="B227" s="20" t="s">
        <v>272</v>
      </c>
      <c r="C227" s="48" t="s">
        <v>46</v>
      </c>
      <c r="D227" s="55">
        <v>-95</v>
      </c>
      <c r="L227" s="23"/>
      <c r="M227" s="54">
        <v>225</v>
      </c>
      <c r="N227" s="56" t="s">
        <v>510</v>
      </c>
      <c r="O227" s="48" t="s">
        <v>21</v>
      </c>
      <c r="P227" s="55">
        <v>-4</v>
      </c>
      <c r="Y227" s="54">
        <v>225</v>
      </c>
      <c r="Z227" s="56" t="s">
        <v>2158</v>
      </c>
      <c r="AA227" s="48" t="s">
        <v>24</v>
      </c>
      <c r="AB227" s="55">
        <v>-13</v>
      </c>
      <c r="AK227" s="54">
        <v>225</v>
      </c>
      <c r="AL227" s="56" t="s">
        <v>1124</v>
      </c>
      <c r="AM227" s="48" t="s">
        <v>21</v>
      </c>
      <c r="AN227" s="55">
        <v>-9</v>
      </c>
    </row>
    <row r="228" spans="1:40">
      <c r="A228" s="54">
        <v>226</v>
      </c>
      <c r="B228" s="20" t="s">
        <v>530</v>
      </c>
      <c r="C228" s="48" t="s">
        <v>45</v>
      </c>
      <c r="D228" s="55">
        <v>100</v>
      </c>
      <c r="L228" s="23"/>
      <c r="M228" s="54">
        <v>226</v>
      </c>
      <c r="N228" s="56" t="s">
        <v>513</v>
      </c>
      <c r="O228" s="48" t="s">
        <v>52</v>
      </c>
      <c r="P228" s="55">
        <v>-4</v>
      </c>
      <c r="Y228" s="54">
        <v>226</v>
      </c>
      <c r="Z228" s="56" t="s">
        <v>1538</v>
      </c>
      <c r="AA228" s="48" t="s">
        <v>44</v>
      </c>
      <c r="AB228" s="55">
        <v>-13</v>
      </c>
      <c r="AK228" s="54">
        <v>226</v>
      </c>
      <c r="AL228" s="56" t="s">
        <v>226</v>
      </c>
      <c r="AM228" s="48" t="s">
        <v>46</v>
      </c>
      <c r="AN228" s="55" t="s">
        <v>2967</v>
      </c>
    </row>
    <row r="229" spans="1:40">
      <c r="A229" s="54">
        <v>227</v>
      </c>
      <c r="B229" s="20" t="s">
        <v>554</v>
      </c>
      <c r="C229" s="48" t="s">
        <v>36</v>
      </c>
      <c r="D229" s="55">
        <v>7</v>
      </c>
      <c r="L229" s="23"/>
      <c r="M229" s="54">
        <v>227</v>
      </c>
      <c r="N229" s="56" t="s">
        <v>1581</v>
      </c>
      <c r="O229" s="48" t="s">
        <v>52</v>
      </c>
      <c r="P229" s="55">
        <v>-4</v>
      </c>
      <c r="Y229" s="54">
        <v>227</v>
      </c>
      <c r="Z229" s="56" t="s">
        <v>2312</v>
      </c>
      <c r="AA229" s="48" t="s">
        <v>55</v>
      </c>
      <c r="AB229" s="55">
        <v>-12</v>
      </c>
      <c r="AK229" s="54">
        <v>227</v>
      </c>
      <c r="AL229" s="56" t="s">
        <v>1126</v>
      </c>
      <c r="AM229" s="48" t="s">
        <v>21</v>
      </c>
      <c r="AN229" s="55">
        <v>-10</v>
      </c>
    </row>
    <row r="230" spans="1:40">
      <c r="A230" s="54">
        <v>228</v>
      </c>
      <c r="B230" s="20" t="s">
        <v>608</v>
      </c>
      <c r="C230" s="48" t="s">
        <v>32</v>
      </c>
      <c r="D230" s="55">
        <v>41</v>
      </c>
      <c r="L230" s="23"/>
      <c r="M230" s="54">
        <v>228</v>
      </c>
      <c r="N230" s="56" t="s">
        <v>515</v>
      </c>
      <c r="O230" s="48" t="s">
        <v>59</v>
      </c>
      <c r="P230" s="55">
        <v>-4</v>
      </c>
      <c r="Y230" s="54">
        <v>228</v>
      </c>
      <c r="Z230" s="56" t="s">
        <v>239</v>
      </c>
      <c r="AA230" s="48" t="s">
        <v>24</v>
      </c>
      <c r="AB230" s="55">
        <v>-12</v>
      </c>
      <c r="AK230" s="54">
        <v>228</v>
      </c>
      <c r="AL230" s="56" t="s">
        <v>480</v>
      </c>
      <c r="AM230" s="48" t="s">
        <v>26</v>
      </c>
      <c r="AN230" s="55">
        <v>-10</v>
      </c>
    </row>
    <row r="231" spans="1:40">
      <c r="A231" s="54">
        <v>229</v>
      </c>
      <c r="B231" s="20" t="s">
        <v>536</v>
      </c>
      <c r="C231" s="48" t="s">
        <v>43</v>
      </c>
      <c r="D231" s="55">
        <v>-6</v>
      </c>
      <c r="L231" s="23"/>
      <c r="M231" s="54">
        <v>229</v>
      </c>
      <c r="N231" s="56" t="s">
        <v>520</v>
      </c>
      <c r="O231" s="48" t="s">
        <v>21</v>
      </c>
      <c r="P231" s="55">
        <v>-4</v>
      </c>
      <c r="Y231" s="54">
        <v>229</v>
      </c>
      <c r="Z231" s="56" t="s">
        <v>493</v>
      </c>
      <c r="AA231" s="48" t="s">
        <v>43</v>
      </c>
      <c r="AB231" s="55">
        <v>-11</v>
      </c>
      <c r="AK231" s="54">
        <v>229</v>
      </c>
      <c r="AL231" s="56" t="s">
        <v>455</v>
      </c>
      <c r="AM231" s="48" t="s">
        <v>26</v>
      </c>
      <c r="AN231" s="55">
        <v>-10</v>
      </c>
    </row>
    <row r="232" spans="1:40">
      <c r="A232" s="54">
        <v>230</v>
      </c>
      <c r="B232" s="20" t="s">
        <v>786</v>
      </c>
      <c r="C232" s="48" t="s">
        <v>32</v>
      </c>
      <c r="D232" s="55">
        <v>133</v>
      </c>
      <c r="L232" s="23"/>
      <c r="M232" s="54">
        <v>230</v>
      </c>
      <c r="N232" s="56" t="s">
        <v>521</v>
      </c>
      <c r="O232" s="48" t="s">
        <v>52</v>
      </c>
      <c r="P232" s="55">
        <v>-4</v>
      </c>
      <c r="Y232" s="54">
        <v>230</v>
      </c>
      <c r="Z232" s="56" t="s">
        <v>813</v>
      </c>
      <c r="AA232" s="48" t="s">
        <v>42</v>
      </c>
      <c r="AB232" s="55">
        <v>-11</v>
      </c>
      <c r="AK232" s="54">
        <v>230</v>
      </c>
      <c r="AL232" s="56" t="s">
        <v>2583</v>
      </c>
      <c r="AM232" s="48" t="s">
        <v>26</v>
      </c>
      <c r="AN232" s="55">
        <v>-10</v>
      </c>
    </row>
    <row r="233" spans="1:40">
      <c r="A233" s="54">
        <v>231</v>
      </c>
      <c r="B233" s="20" t="s">
        <v>1588</v>
      </c>
      <c r="C233" s="48" t="s">
        <v>62</v>
      </c>
      <c r="D233" s="55">
        <v>106</v>
      </c>
      <c r="L233" s="23"/>
      <c r="M233" s="54">
        <v>231</v>
      </c>
      <c r="N233" s="56" t="s">
        <v>527</v>
      </c>
      <c r="O233" s="48" t="s">
        <v>38</v>
      </c>
      <c r="P233" s="55">
        <v>-4</v>
      </c>
      <c r="Y233" s="54">
        <v>231</v>
      </c>
      <c r="Z233" s="56" t="s">
        <v>666</v>
      </c>
      <c r="AA233" s="48" t="s">
        <v>21</v>
      </c>
      <c r="AB233" s="55">
        <v>-11</v>
      </c>
      <c r="AK233" s="54">
        <v>231</v>
      </c>
      <c r="AL233" s="56" t="s">
        <v>1129</v>
      </c>
      <c r="AM233" s="48" t="s">
        <v>45</v>
      </c>
      <c r="AN233" s="55">
        <v>-10</v>
      </c>
    </row>
    <row r="234" spans="1:40">
      <c r="A234" s="54">
        <v>232</v>
      </c>
      <c r="B234" s="20" t="s">
        <v>538</v>
      </c>
      <c r="C234" s="48" t="s">
        <v>21</v>
      </c>
      <c r="D234" s="55">
        <v>31</v>
      </c>
      <c r="L234" s="23"/>
      <c r="M234" s="54">
        <v>232</v>
      </c>
      <c r="N234" s="56" t="s">
        <v>529</v>
      </c>
      <c r="O234" s="48" t="s">
        <v>69</v>
      </c>
      <c r="P234" s="55">
        <v>-4</v>
      </c>
      <c r="Y234" s="54">
        <v>232</v>
      </c>
      <c r="Z234" s="56" t="s">
        <v>1646</v>
      </c>
      <c r="AA234" s="48" t="s">
        <v>62</v>
      </c>
      <c r="AB234" s="55">
        <v>-11</v>
      </c>
      <c r="AK234" s="54">
        <v>232</v>
      </c>
      <c r="AL234" s="56" t="s">
        <v>325</v>
      </c>
      <c r="AM234" s="48" t="s">
        <v>55</v>
      </c>
      <c r="AN234" s="55">
        <v>-9</v>
      </c>
    </row>
    <row r="235" spans="1:40">
      <c r="A235" s="54">
        <v>233</v>
      </c>
      <c r="B235" s="20" t="s">
        <v>540</v>
      </c>
      <c r="C235" s="48" t="s">
        <v>43</v>
      </c>
      <c r="D235" s="55">
        <v>-9</v>
      </c>
      <c r="L235" s="23"/>
      <c r="M235" s="54">
        <v>233</v>
      </c>
      <c r="N235" s="56" t="s">
        <v>2476</v>
      </c>
      <c r="O235" s="48" t="s">
        <v>21</v>
      </c>
      <c r="P235" s="55" t="s">
        <v>2967</v>
      </c>
      <c r="Y235" s="54">
        <v>233</v>
      </c>
      <c r="Z235" s="56" t="s">
        <v>1674</v>
      </c>
      <c r="AA235" s="48" t="s">
        <v>47</v>
      </c>
      <c r="AB235" s="55">
        <v>-11</v>
      </c>
      <c r="AK235" s="54">
        <v>233</v>
      </c>
      <c r="AL235" s="56" t="s">
        <v>1134</v>
      </c>
      <c r="AM235" s="48" t="s">
        <v>28</v>
      </c>
      <c r="AN235" s="55">
        <v>-9</v>
      </c>
    </row>
    <row r="236" spans="1:40">
      <c r="A236" s="54">
        <v>234</v>
      </c>
      <c r="B236" s="20" t="s">
        <v>782</v>
      </c>
      <c r="C236" s="48" t="s">
        <v>53</v>
      </c>
      <c r="D236" s="55">
        <v>-9</v>
      </c>
      <c r="L236" s="23"/>
      <c r="M236" s="54">
        <v>234</v>
      </c>
      <c r="N236" s="56" t="s">
        <v>531</v>
      </c>
      <c r="O236" s="48" t="s">
        <v>54</v>
      </c>
      <c r="P236" s="55">
        <v>-5</v>
      </c>
      <c r="Y236" s="54">
        <v>234</v>
      </c>
      <c r="Z236" s="56" t="s">
        <v>379</v>
      </c>
      <c r="AA236" s="48" t="s">
        <v>26</v>
      </c>
      <c r="AB236" s="55">
        <v>-10</v>
      </c>
      <c r="AK236" s="54">
        <v>234</v>
      </c>
      <c r="AL236" s="56" t="s">
        <v>2477</v>
      </c>
      <c r="AM236" s="48" t="s">
        <v>21</v>
      </c>
      <c r="AN236" s="55" t="s">
        <v>2967</v>
      </c>
    </row>
    <row r="237" spans="1:40">
      <c r="A237" s="54">
        <v>235</v>
      </c>
      <c r="B237" s="20" t="s">
        <v>713</v>
      </c>
      <c r="C237" s="48" t="s">
        <v>38</v>
      </c>
      <c r="D237" s="55">
        <v>93</v>
      </c>
      <c r="L237" s="23"/>
      <c r="M237" s="54">
        <v>235</v>
      </c>
      <c r="N237" s="56" t="s">
        <v>535</v>
      </c>
      <c r="O237" s="48" t="s">
        <v>21</v>
      </c>
      <c r="P237" s="55">
        <v>-5</v>
      </c>
      <c r="Y237" s="54">
        <v>235</v>
      </c>
      <c r="Z237" s="56" t="s">
        <v>1648</v>
      </c>
      <c r="AA237" s="48" t="s">
        <v>62</v>
      </c>
      <c r="AB237" s="55">
        <v>-9</v>
      </c>
      <c r="AK237" s="54">
        <v>235</v>
      </c>
      <c r="AL237" s="56" t="s">
        <v>2586</v>
      </c>
      <c r="AM237" s="48" t="s">
        <v>38</v>
      </c>
      <c r="AN237" s="55">
        <v>-10</v>
      </c>
    </row>
    <row r="238" spans="1:40">
      <c r="A238" s="54">
        <v>236</v>
      </c>
      <c r="B238" s="20" t="s">
        <v>777</v>
      </c>
      <c r="C238" s="48" t="s">
        <v>26</v>
      </c>
      <c r="D238" s="55">
        <v>14</v>
      </c>
      <c r="L238" s="23"/>
      <c r="M238" s="54">
        <v>236</v>
      </c>
      <c r="N238" s="56" t="s">
        <v>537</v>
      </c>
      <c r="O238" s="48" t="s">
        <v>26</v>
      </c>
      <c r="P238" s="55">
        <v>-5</v>
      </c>
      <c r="Y238" s="54">
        <v>236</v>
      </c>
      <c r="Z238" s="56" t="s">
        <v>742</v>
      </c>
      <c r="AA238" s="48" t="s">
        <v>60</v>
      </c>
      <c r="AB238" s="55">
        <v>-9</v>
      </c>
      <c r="AK238" s="54">
        <v>236</v>
      </c>
      <c r="AL238" s="56" t="s">
        <v>1138</v>
      </c>
      <c r="AM238" s="48" t="s">
        <v>24</v>
      </c>
      <c r="AN238" s="55">
        <v>-10</v>
      </c>
    </row>
    <row r="239" spans="1:40">
      <c r="A239" s="54">
        <v>237</v>
      </c>
      <c r="B239" s="20" t="s">
        <v>2288</v>
      </c>
      <c r="C239" s="48" t="s">
        <v>34</v>
      </c>
      <c r="D239" s="55">
        <v>-10</v>
      </c>
      <c r="L239" s="23"/>
      <c r="M239" s="54">
        <v>237</v>
      </c>
      <c r="N239" s="56" t="s">
        <v>542</v>
      </c>
      <c r="O239" s="48" t="s">
        <v>59</v>
      </c>
      <c r="P239" s="55">
        <v>-4</v>
      </c>
      <c r="Y239" s="54">
        <v>237</v>
      </c>
      <c r="Z239" s="56" t="s">
        <v>1650</v>
      </c>
      <c r="AA239" s="48" t="s">
        <v>62</v>
      </c>
      <c r="AB239" s="55">
        <v>-9</v>
      </c>
      <c r="AK239" s="54">
        <v>237</v>
      </c>
      <c r="AL239" s="56" t="s">
        <v>611</v>
      </c>
      <c r="AM239" s="48" t="s">
        <v>59</v>
      </c>
      <c r="AN239" s="55">
        <v>-10</v>
      </c>
    </row>
    <row r="240" spans="1:40">
      <c r="A240" s="54">
        <v>238</v>
      </c>
      <c r="B240" s="20" t="s">
        <v>335</v>
      </c>
      <c r="C240" s="48" t="s">
        <v>26</v>
      </c>
      <c r="D240" s="55">
        <v>-10</v>
      </c>
      <c r="L240" s="23"/>
      <c r="M240" s="54">
        <v>238</v>
      </c>
      <c r="N240" s="56" t="s">
        <v>443</v>
      </c>
      <c r="O240" s="48" t="s">
        <v>48</v>
      </c>
      <c r="P240" s="55">
        <v>-4</v>
      </c>
      <c r="Y240" s="54">
        <v>238</v>
      </c>
      <c r="Z240" s="56" t="s">
        <v>1651</v>
      </c>
      <c r="AA240" s="48" t="s">
        <v>62</v>
      </c>
      <c r="AB240" s="55">
        <v>-9</v>
      </c>
      <c r="AK240" s="54">
        <v>238</v>
      </c>
      <c r="AL240" s="56" t="s">
        <v>613</v>
      </c>
      <c r="AM240" s="48" t="s">
        <v>47</v>
      </c>
      <c r="AN240" s="55">
        <v>-10</v>
      </c>
    </row>
    <row r="241" spans="1:40">
      <c r="A241" s="54">
        <v>239</v>
      </c>
      <c r="B241" s="20" t="s">
        <v>1566</v>
      </c>
      <c r="C241" s="48" t="s">
        <v>29</v>
      </c>
      <c r="D241" s="55">
        <v>-10</v>
      </c>
      <c r="L241" s="23"/>
      <c r="M241" s="54">
        <v>239</v>
      </c>
      <c r="N241" s="56" t="s">
        <v>547</v>
      </c>
      <c r="O241" s="48" t="s">
        <v>52</v>
      </c>
      <c r="P241" s="55">
        <v>-4</v>
      </c>
      <c r="Y241" s="54">
        <v>239</v>
      </c>
      <c r="Z241" s="56" t="s">
        <v>1334</v>
      </c>
      <c r="AA241" s="48" t="s">
        <v>58</v>
      </c>
      <c r="AB241" s="55">
        <v>-9</v>
      </c>
      <c r="AK241" s="54">
        <v>239</v>
      </c>
      <c r="AL241" s="56" t="s">
        <v>634</v>
      </c>
      <c r="AM241" s="48" t="s">
        <v>65</v>
      </c>
      <c r="AN241" s="55">
        <v>-10</v>
      </c>
    </row>
    <row r="242" spans="1:40">
      <c r="A242" s="54">
        <v>240</v>
      </c>
      <c r="B242" s="20" t="s">
        <v>550</v>
      </c>
      <c r="C242" s="48" t="s">
        <v>21</v>
      </c>
      <c r="D242" s="55">
        <v>-10</v>
      </c>
      <c r="L242" s="23"/>
      <c r="M242" s="54">
        <v>240</v>
      </c>
      <c r="N242" s="56" t="s">
        <v>549</v>
      </c>
      <c r="O242" s="48" t="s">
        <v>38</v>
      </c>
      <c r="P242" s="55">
        <v>-4</v>
      </c>
      <c r="Y242" s="54">
        <v>240</v>
      </c>
      <c r="Z242" s="56" t="s">
        <v>1652</v>
      </c>
      <c r="AA242" s="48" t="s">
        <v>62</v>
      </c>
      <c r="AB242" s="55">
        <v>-9</v>
      </c>
      <c r="AK242" s="54">
        <v>240</v>
      </c>
      <c r="AL242" s="56" t="s">
        <v>1148</v>
      </c>
      <c r="AM242" s="48" t="s">
        <v>21</v>
      </c>
      <c r="AN242" s="55">
        <v>-10</v>
      </c>
    </row>
    <row r="243" spans="1:40">
      <c r="A243" s="54">
        <v>241</v>
      </c>
      <c r="B243" s="20" t="s">
        <v>552</v>
      </c>
      <c r="C243" s="48" t="s">
        <v>32</v>
      </c>
      <c r="D243" s="55">
        <v>-10</v>
      </c>
      <c r="L243" s="23"/>
      <c r="M243" s="54">
        <v>241</v>
      </c>
      <c r="N243" s="56" t="s">
        <v>551</v>
      </c>
      <c r="O243" s="48" t="s">
        <v>45</v>
      </c>
      <c r="P243" s="55">
        <v>-4</v>
      </c>
      <c r="Y243" s="54">
        <v>241</v>
      </c>
      <c r="Z243" s="56" t="s">
        <v>1567</v>
      </c>
      <c r="AA243" s="48" t="s">
        <v>56</v>
      </c>
      <c r="AB243" s="55">
        <v>-9</v>
      </c>
      <c r="AK243" s="54">
        <v>241</v>
      </c>
      <c r="AL243" s="56" t="s">
        <v>563</v>
      </c>
      <c r="AM243" s="48" t="s">
        <v>58</v>
      </c>
      <c r="AN243" s="55">
        <v>-10</v>
      </c>
    </row>
    <row r="244" spans="1:40">
      <c r="A244" s="54">
        <v>242</v>
      </c>
      <c r="B244" s="20" t="s">
        <v>302</v>
      </c>
      <c r="C244" s="48" t="s">
        <v>26</v>
      </c>
      <c r="D244" s="55">
        <v>-10</v>
      </c>
      <c r="L244" s="23"/>
      <c r="M244" s="54">
        <v>242</v>
      </c>
      <c r="N244" s="56" t="s">
        <v>553</v>
      </c>
      <c r="O244" s="48" t="s">
        <v>21</v>
      </c>
      <c r="P244" s="55">
        <v>-4</v>
      </c>
      <c r="Y244" s="54">
        <v>242</v>
      </c>
      <c r="Z244" s="56" t="s">
        <v>2450</v>
      </c>
      <c r="AA244" s="48" t="s">
        <v>24</v>
      </c>
      <c r="AB244" s="55">
        <v>-9</v>
      </c>
      <c r="AK244" s="54">
        <v>242</v>
      </c>
      <c r="AL244" s="56" t="s">
        <v>565</v>
      </c>
      <c r="AM244" s="48" t="s">
        <v>34</v>
      </c>
      <c r="AN244" s="55">
        <v>-10</v>
      </c>
    </row>
    <row r="245" spans="1:40">
      <c r="A245" s="54">
        <v>243</v>
      </c>
      <c r="B245" s="20" t="s">
        <v>596</v>
      </c>
      <c r="C245" s="48" t="s">
        <v>43</v>
      </c>
      <c r="D245" s="55">
        <v>-10</v>
      </c>
      <c r="L245" s="23"/>
      <c r="M245" s="54">
        <v>243</v>
      </c>
      <c r="N245" s="56" t="s">
        <v>555</v>
      </c>
      <c r="O245" s="48" t="s">
        <v>47</v>
      </c>
      <c r="P245" s="55">
        <v>-4</v>
      </c>
      <c r="Y245" s="54">
        <v>243</v>
      </c>
      <c r="Z245" s="56" t="s">
        <v>1569</v>
      </c>
      <c r="AA245" s="48" t="s">
        <v>38</v>
      </c>
      <c r="AB245" s="55">
        <v>-9</v>
      </c>
      <c r="AK245" s="54">
        <v>243</v>
      </c>
      <c r="AL245" s="56" t="s">
        <v>808</v>
      </c>
      <c r="AM245" s="48" t="s">
        <v>26</v>
      </c>
      <c r="AN245" s="55">
        <v>-10</v>
      </c>
    </row>
    <row r="246" spans="1:40">
      <c r="A246" s="54">
        <v>244</v>
      </c>
      <c r="B246" s="20" t="s">
        <v>2405</v>
      </c>
      <c r="C246" s="48" t="s">
        <v>70</v>
      </c>
      <c r="D246" s="55" t="s">
        <v>2967</v>
      </c>
      <c r="L246" s="23"/>
      <c r="M246" s="54">
        <v>244</v>
      </c>
      <c r="N246" s="56" t="s">
        <v>863</v>
      </c>
      <c r="O246" s="48" t="s">
        <v>43</v>
      </c>
      <c r="P246" s="55">
        <v>-4</v>
      </c>
      <c r="Y246" s="54">
        <v>244</v>
      </c>
      <c r="Z246" s="56" t="s">
        <v>662</v>
      </c>
      <c r="AA246" s="48" t="s">
        <v>29</v>
      </c>
      <c r="AB246" s="55">
        <v>-9</v>
      </c>
      <c r="AK246" s="54">
        <v>244</v>
      </c>
      <c r="AL246" s="56" t="s">
        <v>2503</v>
      </c>
      <c r="AM246" s="48" t="s">
        <v>38</v>
      </c>
      <c r="AN246" s="55">
        <v>-10</v>
      </c>
    </row>
    <row r="247" spans="1:40">
      <c r="A247" s="54">
        <v>245</v>
      </c>
      <c r="B247" s="20" t="s">
        <v>556</v>
      </c>
      <c r="C247" s="48" t="s">
        <v>45</v>
      </c>
      <c r="D247" s="55">
        <v>-10</v>
      </c>
      <c r="L247" s="23"/>
      <c r="M247" s="54">
        <v>245</v>
      </c>
      <c r="N247" s="56" t="s">
        <v>557</v>
      </c>
      <c r="O247" s="48" t="s">
        <v>34</v>
      </c>
      <c r="P247" s="55">
        <v>-4</v>
      </c>
      <c r="Y247" s="54">
        <v>245</v>
      </c>
      <c r="Z247" s="56" t="s">
        <v>731</v>
      </c>
      <c r="AA247" s="48" t="s">
        <v>36</v>
      </c>
      <c r="AB247" s="55">
        <v>-6</v>
      </c>
      <c r="AK247" s="54">
        <v>245</v>
      </c>
      <c r="AL247" s="56" t="s">
        <v>2479</v>
      </c>
      <c r="AM247" s="48" t="s">
        <v>21</v>
      </c>
      <c r="AN247" s="55" t="s">
        <v>2967</v>
      </c>
    </row>
    <row r="248" spans="1:40">
      <c r="A248" s="54">
        <v>246</v>
      </c>
      <c r="B248" s="20" t="s">
        <v>641</v>
      </c>
      <c r="C248" s="48" t="s">
        <v>55</v>
      </c>
      <c r="D248" s="55">
        <v>-10</v>
      </c>
      <c r="L248" s="23"/>
      <c r="M248" s="54">
        <v>246</v>
      </c>
      <c r="N248" s="56" t="s">
        <v>559</v>
      </c>
      <c r="O248" s="48" t="s">
        <v>41</v>
      </c>
      <c r="P248" s="55">
        <v>-4</v>
      </c>
      <c r="Y248" s="54">
        <v>246</v>
      </c>
      <c r="Z248" s="56" t="s">
        <v>411</v>
      </c>
      <c r="AA248" s="48" t="s">
        <v>21</v>
      </c>
      <c r="AB248" s="55">
        <v>-6</v>
      </c>
      <c r="AK248" s="54">
        <v>246</v>
      </c>
      <c r="AL248" s="56" t="s">
        <v>650</v>
      </c>
      <c r="AM248" s="48" t="s">
        <v>21</v>
      </c>
      <c r="AN248" s="55">
        <v>-11</v>
      </c>
    </row>
    <row r="249" spans="1:40">
      <c r="A249" s="54">
        <v>247</v>
      </c>
      <c r="B249" s="20" t="s">
        <v>1175</v>
      </c>
      <c r="C249" s="48" t="s">
        <v>58</v>
      </c>
      <c r="D249" s="55">
        <v>-10</v>
      </c>
      <c r="L249" s="23"/>
      <c r="M249" s="54">
        <v>247</v>
      </c>
      <c r="N249" s="56" t="s">
        <v>561</v>
      </c>
      <c r="O249" s="48" t="s">
        <v>24</v>
      </c>
      <c r="P249" s="55">
        <v>-4</v>
      </c>
      <c r="Y249" s="54">
        <v>247</v>
      </c>
      <c r="Z249" s="56" t="s">
        <v>2085</v>
      </c>
      <c r="AA249" s="48" t="s">
        <v>47</v>
      </c>
      <c r="AB249" s="55">
        <v>-5</v>
      </c>
      <c r="AK249" s="54">
        <v>247</v>
      </c>
      <c r="AL249" s="56" t="s">
        <v>656</v>
      </c>
      <c r="AM249" s="48" t="s">
        <v>24</v>
      </c>
      <c r="AN249" s="55">
        <v>-11</v>
      </c>
    </row>
    <row r="250" spans="1:40">
      <c r="A250" s="54">
        <v>248</v>
      </c>
      <c r="B250" s="20" t="s">
        <v>1533</v>
      </c>
      <c r="C250" s="48" t="s">
        <v>119</v>
      </c>
      <c r="D250" s="55">
        <v>-9</v>
      </c>
      <c r="L250" s="23"/>
      <c r="M250" s="54">
        <v>248</v>
      </c>
      <c r="N250" s="56" t="s">
        <v>1367</v>
      </c>
      <c r="O250" s="48" t="s">
        <v>21</v>
      </c>
      <c r="P250" s="55" t="s">
        <v>2967</v>
      </c>
      <c r="Y250" s="54">
        <v>248</v>
      </c>
      <c r="Z250" s="56" t="s">
        <v>637</v>
      </c>
      <c r="AA250" s="48" t="s">
        <v>52</v>
      </c>
      <c r="AB250" s="55">
        <v>-5</v>
      </c>
      <c r="AK250" s="54">
        <v>248</v>
      </c>
      <c r="AL250" s="56" t="s">
        <v>1157</v>
      </c>
      <c r="AM250" s="48" t="s">
        <v>59</v>
      </c>
      <c r="AN250" s="55">
        <v>-11</v>
      </c>
    </row>
    <row r="251" spans="1:40">
      <c r="A251" s="54">
        <v>249</v>
      </c>
      <c r="B251" s="20" t="s">
        <v>1538</v>
      </c>
      <c r="C251" s="48" t="s">
        <v>44</v>
      </c>
      <c r="D251" s="55">
        <v>-9</v>
      </c>
      <c r="L251" s="23"/>
      <c r="M251" s="54">
        <v>249</v>
      </c>
      <c r="N251" s="56" t="s">
        <v>865</v>
      </c>
      <c r="O251" s="48" t="s">
        <v>26</v>
      </c>
      <c r="P251" s="55">
        <v>-5</v>
      </c>
      <c r="Y251" s="54">
        <v>249</v>
      </c>
      <c r="Z251" s="56" t="s">
        <v>649</v>
      </c>
      <c r="AA251" s="48" t="s">
        <v>44</v>
      </c>
      <c r="AB251" s="55">
        <v>-5</v>
      </c>
      <c r="AK251" s="54">
        <v>249</v>
      </c>
      <c r="AL251" s="56" t="s">
        <v>555</v>
      </c>
      <c r="AM251" s="48" t="s">
        <v>47</v>
      </c>
      <c r="AN251" s="55">
        <v>-11</v>
      </c>
    </row>
    <row r="252" spans="1:40">
      <c r="A252" s="54">
        <v>250</v>
      </c>
      <c r="B252" s="20" t="s">
        <v>543</v>
      </c>
      <c r="C252" s="48" t="s">
        <v>41</v>
      </c>
      <c r="D252" s="55">
        <v>-12</v>
      </c>
      <c r="L252" s="23"/>
      <c r="M252" s="54">
        <v>250</v>
      </c>
      <c r="N252" s="56" t="s">
        <v>563</v>
      </c>
      <c r="O252" s="48" t="s">
        <v>58</v>
      </c>
      <c r="P252" s="55">
        <v>-5</v>
      </c>
      <c r="Y252" s="54">
        <v>250</v>
      </c>
      <c r="Z252" s="56" t="s">
        <v>581</v>
      </c>
      <c r="AA252" s="48" t="s">
        <v>40</v>
      </c>
      <c r="AB252" s="55">
        <v>-5</v>
      </c>
      <c r="AK252" s="54">
        <v>250</v>
      </c>
      <c r="AL252" s="56" t="s">
        <v>557</v>
      </c>
      <c r="AM252" s="48" t="s">
        <v>34</v>
      </c>
      <c r="AN252" s="55">
        <v>-11</v>
      </c>
    </row>
    <row r="253" spans="1:40">
      <c r="A253" s="54">
        <v>251</v>
      </c>
      <c r="B253" s="20" t="s">
        <v>558</v>
      </c>
      <c r="C253" s="48" t="s">
        <v>41</v>
      </c>
      <c r="D253" s="55">
        <v>-10</v>
      </c>
      <c r="L253" s="23"/>
      <c r="M253" s="54">
        <v>251</v>
      </c>
      <c r="N253" s="56" t="s">
        <v>565</v>
      </c>
      <c r="O253" s="48" t="s">
        <v>34</v>
      </c>
      <c r="P253" s="55">
        <v>-5</v>
      </c>
      <c r="Y253" s="54">
        <v>251</v>
      </c>
      <c r="Z253" s="56" t="s">
        <v>719</v>
      </c>
      <c r="AA253" s="48" t="s">
        <v>47</v>
      </c>
      <c r="AB253" s="55">
        <v>-5</v>
      </c>
      <c r="AK253" s="54">
        <v>251</v>
      </c>
      <c r="AL253" s="56" t="s">
        <v>478</v>
      </c>
      <c r="AM253" s="48" t="s">
        <v>21</v>
      </c>
      <c r="AN253" s="55">
        <v>-11</v>
      </c>
    </row>
    <row r="254" spans="1:40">
      <c r="A254" s="54">
        <v>252</v>
      </c>
      <c r="B254" s="20" t="s">
        <v>1570</v>
      </c>
      <c r="C254" s="48" t="s">
        <v>64</v>
      </c>
      <c r="D254" s="55">
        <v>-10</v>
      </c>
      <c r="L254" s="23"/>
      <c r="M254" s="54">
        <v>252</v>
      </c>
      <c r="N254" s="56" t="s">
        <v>567</v>
      </c>
      <c r="O254" s="48" t="s">
        <v>59</v>
      </c>
      <c r="P254" s="55">
        <v>-5</v>
      </c>
      <c r="Y254" s="54">
        <v>252</v>
      </c>
      <c r="Z254" s="56" t="s">
        <v>1582</v>
      </c>
      <c r="AA254" s="48" t="s">
        <v>47</v>
      </c>
      <c r="AB254" s="55">
        <v>-122</v>
      </c>
      <c r="AK254" s="54">
        <v>252</v>
      </c>
      <c r="AL254" s="56" t="s">
        <v>1167</v>
      </c>
      <c r="AM254" s="48" t="s">
        <v>24</v>
      </c>
      <c r="AN254" s="55">
        <v>-11</v>
      </c>
    </row>
    <row r="255" spans="1:40">
      <c r="A255" s="54">
        <v>253</v>
      </c>
      <c r="B255" s="20" t="s">
        <v>598</v>
      </c>
      <c r="C255" s="48" t="s">
        <v>26</v>
      </c>
      <c r="D255" s="55">
        <v>-10</v>
      </c>
      <c r="L255" s="23"/>
      <c r="M255" s="54">
        <v>253</v>
      </c>
      <c r="N255" s="56" t="s">
        <v>573</v>
      </c>
      <c r="O255" s="48" t="s">
        <v>24</v>
      </c>
      <c r="P255" s="55">
        <v>-4</v>
      </c>
      <c r="Y255" s="54">
        <v>253</v>
      </c>
      <c r="Z255" s="56" t="s">
        <v>458</v>
      </c>
      <c r="AA255" s="48" t="s">
        <v>34</v>
      </c>
      <c r="AB255" s="55">
        <v>-6</v>
      </c>
      <c r="AK255" s="54">
        <v>253</v>
      </c>
      <c r="AL255" s="56" t="s">
        <v>869</v>
      </c>
      <c r="AM255" s="48" t="s">
        <v>43</v>
      </c>
      <c r="AN255" s="55">
        <v>-11</v>
      </c>
    </row>
    <row r="256" spans="1:40">
      <c r="A256" s="54">
        <v>254</v>
      </c>
      <c r="B256" s="20" t="s">
        <v>564</v>
      </c>
      <c r="C256" s="48" t="s">
        <v>50</v>
      </c>
      <c r="D256" s="55">
        <v>-9</v>
      </c>
      <c r="L256" s="23"/>
      <c r="M256" s="54">
        <v>254</v>
      </c>
      <c r="N256" s="56" t="s">
        <v>2477</v>
      </c>
      <c r="O256" s="48" t="s">
        <v>21</v>
      </c>
      <c r="P256" s="55" t="s">
        <v>2967</v>
      </c>
      <c r="Y256" s="54">
        <v>254</v>
      </c>
      <c r="Z256" s="56" t="s">
        <v>1533</v>
      </c>
      <c r="AA256" s="48" t="s">
        <v>119</v>
      </c>
      <c r="AB256" s="55">
        <v>-6</v>
      </c>
      <c r="AK256" s="54">
        <v>254</v>
      </c>
      <c r="AL256" s="56" t="s">
        <v>588</v>
      </c>
      <c r="AM256" s="48" t="s">
        <v>58</v>
      </c>
      <c r="AN256" s="55">
        <v>-10</v>
      </c>
    </row>
    <row r="257" spans="1:40">
      <c r="A257" s="54">
        <v>255</v>
      </c>
      <c r="B257" s="20" t="s">
        <v>566</v>
      </c>
      <c r="C257" s="48" t="s">
        <v>41</v>
      </c>
      <c r="D257" s="55">
        <v>-9</v>
      </c>
      <c r="L257" s="23"/>
      <c r="M257" s="54">
        <v>255</v>
      </c>
      <c r="N257" s="56" t="s">
        <v>266</v>
      </c>
      <c r="O257" s="48" t="s">
        <v>46</v>
      </c>
      <c r="P257" s="55">
        <v>-83</v>
      </c>
      <c r="Y257" s="54">
        <v>255</v>
      </c>
      <c r="Z257" s="56" t="s">
        <v>1566</v>
      </c>
      <c r="AA257" s="48" t="s">
        <v>29</v>
      </c>
      <c r="AB257" s="55">
        <v>-6</v>
      </c>
      <c r="AK257" s="54">
        <v>255</v>
      </c>
      <c r="AL257" s="56" t="s">
        <v>577</v>
      </c>
      <c r="AM257" s="48" t="s">
        <v>26</v>
      </c>
      <c r="AN257" s="55">
        <v>-10</v>
      </c>
    </row>
    <row r="258" spans="1:40">
      <c r="A258" s="54">
        <v>256</v>
      </c>
      <c r="B258" s="20" t="s">
        <v>568</v>
      </c>
      <c r="C258" s="48" t="s">
        <v>43</v>
      </c>
      <c r="D258" s="55">
        <v>-9</v>
      </c>
      <c r="L258" s="23"/>
      <c r="M258" s="54">
        <v>256</v>
      </c>
      <c r="N258" s="56" t="s">
        <v>575</v>
      </c>
      <c r="O258" s="48" t="s">
        <v>41</v>
      </c>
      <c r="P258" s="55">
        <v>-6</v>
      </c>
      <c r="Y258" s="54">
        <v>256</v>
      </c>
      <c r="Z258" s="56" t="s">
        <v>2407</v>
      </c>
      <c r="AA258" s="48" t="s">
        <v>26</v>
      </c>
      <c r="AB258" s="55" t="s">
        <v>2967</v>
      </c>
      <c r="AK258" s="54">
        <v>256</v>
      </c>
      <c r="AL258" s="56" t="s">
        <v>520</v>
      </c>
      <c r="AM258" s="48" t="s">
        <v>21</v>
      </c>
      <c r="AN258" s="55">
        <v>-10</v>
      </c>
    </row>
    <row r="259" spans="1:40">
      <c r="A259" s="54">
        <v>257</v>
      </c>
      <c r="B259" s="20" t="s">
        <v>1060</v>
      </c>
      <c r="C259" s="48" t="s">
        <v>21</v>
      </c>
      <c r="D259" s="55">
        <v>-9</v>
      </c>
      <c r="L259" s="23"/>
      <c r="M259" s="54">
        <v>257</v>
      </c>
      <c r="N259" s="56" t="s">
        <v>436</v>
      </c>
      <c r="O259" s="48" t="s">
        <v>48</v>
      </c>
      <c r="P259" s="55">
        <v>-6</v>
      </c>
      <c r="Y259" s="54">
        <v>257</v>
      </c>
      <c r="Z259" s="56" t="s">
        <v>766</v>
      </c>
      <c r="AA259" s="48" t="s">
        <v>42</v>
      </c>
      <c r="AB259" s="55">
        <v>-7</v>
      </c>
      <c r="AK259" s="54">
        <v>257</v>
      </c>
      <c r="AL259" s="56" t="s">
        <v>2591</v>
      </c>
      <c r="AM259" s="48" t="s">
        <v>38</v>
      </c>
      <c r="AN259" s="55">
        <v>-10</v>
      </c>
    </row>
    <row r="260" spans="1:40">
      <c r="A260" s="54">
        <v>258</v>
      </c>
      <c r="B260" s="20" t="s">
        <v>379</v>
      </c>
      <c r="C260" s="48" t="s">
        <v>26</v>
      </c>
      <c r="D260" s="55">
        <v>-9</v>
      </c>
      <c r="L260" s="23"/>
      <c r="M260" s="54">
        <v>258</v>
      </c>
      <c r="N260" s="56" t="s">
        <v>584</v>
      </c>
      <c r="O260" s="48" t="s">
        <v>47</v>
      </c>
      <c r="P260" s="55">
        <v>-6</v>
      </c>
      <c r="Y260" s="54">
        <v>258</v>
      </c>
      <c r="Z260" s="56" t="s">
        <v>777</v>
      </c>
      <c r="AA260" s="48" t="s">
        <v>26</v>
      </c>
      <c r="AB260" s="55">
        <v>-21</v>
      </c>
      <c r="AK260" s="54">
        <v>258</v>
      </c>
      <c r="AL260" s="56" t="s">
        <v>1178</v>
      </c>
      <c r="AM260" s="48" t="s">
        <v>43</v>
      </c>
      <c r="AN260" s="55">
        <v>-10</v>
      </c>
    </row>
    <row r="261" spans="1:40">
      <c r="A261" s="54">
        <v>259</v>
      </c>
      <c r="B261" s="20" t="s">
        <v>574</v>
      </c>
      <c r="C261" s="48" t="s">
        <v>32</v>
      </c>
      <c r="D261" s="55">
        <v>-8</v>
      </c>
      <c r="L261" s="23"/>
      <c r="M261" s="54">
        <v>259</v>
      </c>
      <c r="N261" s="56" t="s">
        <v>588</v>
      </c>
      <c r="O261" s="48" t="s">
        <v>58</v>
      </c>
      <c r="P261" s="55">
        <v>-6</v>
      </c>
      <c r="Y261" s="54">
        <v>259</v>
      </c>
      <c r="Z261" s="56" t="s">
        <v>427</v>
      </c>
      <c r="AA261" s="48" t="s">
        <v>24</v>
      </c>
      <c r="AB261" s="55">
        <v>-8</v>
      </c>
      <c r="AK261" s="54">
        <v>259</v>
      </c>
      <c r="AL261" s="56" t="s">
        <v>591</v>
      </c>
      <c r="AM261" s="48" t="s">
        <v>34</v>
      </c>
      <c r="AN261" s="55">
        <v>-10</v>
      </c>
    </row>
    <row r="262" spans="1:40">
      <c r="A262" s="54">
        <v>260</v>
      </c>
      <c r="B262" s="20" t="s">
        <v>1268</v>
      </c>
      <c r="C262" s="48" t="s">
        <v>26</v>
      </c>
      <c r="D262" s="55">
        <v>274</v>
      </c>
      <c r="L262" s="23"/>
      <c r="M262" s="54">
        <v>260</v>
      </c>
      <c r="N262" s="56" t="s">
        <v>591</v>
      </c>
      <c r="O262" s="48" t="s">
        <v>34</v>
      </c>
      <c r="P262" s="55">
        <v>-6</v>
      </c>
      <c r="Y262" s="54">
        <v>260</v>
      </c>
      <c r="Z262" s="56" t="s">
        <v>2298</v>
      </c>
      <c r="AA262" s="48" t="s">
        <v>55</v>
      </c>
      <c r="AB262" s="55">
        <v>-8</v>
      </c>
      <c r="AK262" s="54">
        <v>260</v>
      </c>
      <c r="AL262" s="56" t="s">
        <v>273</v>
      </c>
      <c r="AM262" s="48" t="s">
        <v>43</v>
      </c>
      <c r="AN262" s="55">
        <v>-10</v>
      </c>
    </row>
    <row r="263" spans="1:40">
      <c r="A263" s="54">
        <v>261</v>
      </c>
      <c r="B263" s="20" t="s">
        <v>1231</v>
      </c>
      <c r="C263" s="48" t="s">
        <v>52</v>
      </c>
      <c r="D263" s="55">
        <v>-8</v>
      </c>
      <c r="L263" s="23"/>
      <c r="M263" s="54">
        <v>261</v>
      </c>
      <c r="N263" s="56" t="s">
        <v>406</v>
      </c>
      <c r="O263" s="48" t="s">
        <v>50</v>
      </c>
      <c r="P263" s="55">
        <v>-6</v>
      </c>
      <c r="Y263" s="54">
        <v>261</v>
      </c>
      <c r="Z263" s="56" t="s">
        <v>795</v>
      </c>
      <c r="AA263" s="48" t="s">
        <v>26</v>
      </c>
      <c r="AB263" s="55">
        <v>-38</v>
      </c>
      <c r="AK263" s="54">
        <v>261</v>
      </c>
      <c r="AL263" s="56" t="s">
        <v>2593</v>
      </c>
      <c r="AM263" s="48" t="s">
        <v>26</v>
      </c>
      <c r="AN263" s="55">
        <v>-10</v>
      </c>
    </row>
    <row r="264" spans="1:40">
      <c r="A264" s="54">
        <v>262</v>
      </c>
      <c r="B264" s="20" t="s">
        <v>602</v>
      </c>
      <c r="C264" s="48" t="s">
        <v>21</v>
      </c>
      <c r="D264" s="55">
        <v>-8</v>
      </c>
      <c r="L264" s="23"/>
      <c r="M264" s="54">
        <v>262</v>
      </c>
      <c r="N264" s="56" t="s">
        <v>593</v>
      </c>
      <c r="O264" s="48" t="s">
        <v>58</v>
      </c>
      <c r="P264" s="55">
        <v>-6</v>
      </c>
      <c r="Y264" s="54">
        <v>262</v>
      </c>
      <c r="Z264" s="56" t="s">
        <v>982</v>
      </c>
      <c r="AA264" s="48" t="s">
        <v>47</v>
      </c>
      <c r="AB264" s="55">
        <v>390</v>
      </c>
      <c r="AK264" s="54">
        <v>262</v>
      </c>
      <c r="AL264" s="56" t="s">
        <v>1186</v>
      </c>
      <c r="AM264" s="48" t="s">
        <v>24</v>
      </c>
      <c r="AN264" s="55">
        <v>-10</v>
      </c>
    </row>
    <row r="265" spans="1:40">
      <c r="A265" s="54">
        <v>263</v>
      </c>
      <c r="B265" s="20" t="s">
        <v>834</v>
      </c>
      <c r="C265" s="48" t="s">
        <v>32</v>
      </c>
      <c r="D265" s="55">
        <v>142</v>
      </c>
      <c r="L265" s="23"/>
      <c r="M265" s="54">
        <v>263</v>
      </c>
      <c r="N265" s="56" t="s">
        <v>595</v>
      </c>
      <c r="O265" s="48" t="s">
        <v>43</v>
      </c>
      <c r="P265" s="55">
        <v>-6</v>
      </c>
      <c r="Y265" s="54">
        <v>263</v>
      </c>
      <c r="Z265" s="56" t="s">
        <v>2145</v>
      </c>
      <c r="AA265" s="48" t="s">
        <v>24</v>
      </c>
      <c r="AB265" s="55">
        <v>-10</v>
      </c>
      <c r="AK265" s="54">
        <v>263</v>
      </c>
      <c r="AL265" s="56" t="s">
        <v>1587</v>
      </c>
      <c r="AM265" s="48" t="s">
        <v>65</v>
      </c>
      <c r="AN265" s="55">
        <v>-10</v>
      </c>
    </row>
    <row r="266" spans="1:40">
      <c r="A266" s="54">
        <v>264</v>
      </c>
      <c r="B266" s="20" t="s">
        <v>581</v>
      </c>
      <c r="C266" s="48" t="s">
        <v>40</v>
      </c>
      <c r="D266" s="55">
        <v>-8</v>
      </c>
      <c r="L266" s="23"/>
      <c r="M266" s="54">
        <v>264</v>
      </c>
      <c r="N266" s="56" t="s">
        <v>867</v>
      </c>
      <c r="O266" s="48" t="s">
        <v>26</v>
      </c>
      <c r="P266" s="55">
        <v>-6</v>
      </c>
      <c r="Y266" s="54">
        <v>264</v>
      </c>
      <c r="Z266" s="56" t="s">
        <v>2451</v>
      </c>
      <c r="AA266" s="48" t="s">
        <v>24</v>
      </c>
      <c r="AB266" s="55">
        <v>-10</v>
      </c>
      <c r="AK266" s="54">
        <v>264</v>
      </c>
      <c r="AL266" s="56" t="s">
        <v>881</v>
      </c>
      <c r="AM266" s="48" t="s">
        <v>26</v>
      </c>
      <c r="AN266" s="55">
        <v>-10</v>
      </c>
    </row>
    <row r="267" spans="1:40">
      <c r="A267" s="54">
        <v>265</v>
      </c>
      <c r="B267" s="20" t="s">
        <v>583</v>
      </c>
      <c r="C267" s="48" t="s">
        <v>28</v>
      </c>
      <c r="D267" s="55">
        <v>-8</v>
      </c>
      <c r="L267" s="23"/>
      <c r="M267" s="54">
        <v>265</v>
      </c>
      <c r="N267" s="56" t="s">
        <v>607</v>
      </c>
      <c r="O267" s="48" t="s">
        <v>26</v>
      </c>
      <c r="P267" s="55">
        <v>-6</v>
      </c>
      <c r="Y267" s="54">
        <v>265</v>
      </c>
      <c r="Z267" s="56" t="s">
        <v>882</v>
      </c>
      <c r="AA267" s="48" t="s">
        <v>32</v>
      </c>
      <c r="AB267" s="55">
        <v>-10</v>
      </c>
      <c r="AK267" s="54">
        <v>265</v>
      </c>
      <c r="AL267" s="56" t="s">
        <v>863</v>
      </c>
      <c r="AM267" s="48" t="s">
        <v>43</v>
      </c>
      <c r="AN267" s="55">
        <v>-10</v>
      </c>
    </row>
    <row r="268" spans="1:40">
      <c r="A268" s="54">
        <v>266</v>
      </c>
      <c r="B268" s="20" t="s">
        <v>684</v>
      </c>
      <c r="C268" s="48" t="s">
        <v>41</v>
      </c>
      <c r="D268" s="55">
        <v>41</v>
      </c>
      <c r="L268" s="23"/>
      <c r="M268" s="54">
        <v>266</v>
      </c>
      <c r="N268" s="56" t="s">
        <v>609</v>
      </c>
      <c r="O268" s="48" t="s">
        <v>28</v>
      </c>
      <c r="P268" s="55">
        <v>-6</v>
      </c>
      <c r="Y268" s="54">
        <v>266</v>
      </c>
      <c r="Z268" s="56" t="s">
        <v>1694</v>
      </c>
      <c r="AA268" s="48" t="s">
        <v>36</v>
      </c>
      <c r="AB268" s="55">
        <v>-10</v>
      </c>
      <c r="AK268" s="54">
        <v>266</v>
      </c>
      <c r="AL268" s="56" t="s">
        <v>665</v>
      </c>
      <c r="AM268" s="48" t="s">
        <v>58</v>
      </c>
      <c r="AN268" s="55">
        <v>-10</v>
      </c>
    </row>
    <row r="269" spans="1:40">
      <c r="A269" s="54">
        <v>267</v>
      </c>
      <c r="B269" s="20" t="s">
        <v>587</v>
      </c>
      <c r="C269" s="48" t="s">
        <v>43</v>
      </c>
      <c r="D269" s="55">
        <v>-8</v>
      </c>
      <c r="L269" s="23"/>
      <c r="M269" s="54">
        <v>267</v>
      </c>
      <c r="N269" s="56" t="s">
        <v>611</v>
      </c>
      <c r="O269" s="48" t="s">
        <v>59</v>
      </c>
      <c r="P269" s="55">
        <v>-6</v>
      </c>
      <c r="Y269" s="54">
        <v>267</v>
      </c>
      <c r="Z269" s="56" t="s">
        <v>1695</v>
      </c>
      <c r="AA269" s="48" t="s">
        <v>42</v>
      </c>
      <c r="AB269" s="55">
        <v>-9</v>
      </c>
      <c r="AK269" s="54">
        <v>267</v>
      </c>
      <c r="AL269" s="56" t="s">
        <v>584</v>
      </c>
      <c r="AM269" s="48" t="s">
        <v>47</v>
      </c>
      <c r="AN269" s="55">
        <v>-10</v>
      </c>
    </row>
    <row r="270" spans="1:40">
      <c r="A270" s="54">
        <v>268</v>
      </c>
      <c r="B270" s="20" t="s">
        <v>458</v>
      </c>
      <c r="C270" s="48" t="s">
        <v>34</v>
      </c>
      <c r="D270" s="55">
        <v>-8</v>
      </c>
      <c r="L270" s="23"/>
      <c r="M270" s="54">
        <v>268</v>
      </c>
      <c r="N270" s="56" t="s">
        <v>613</v>
      </c>
      <c r="O270" s="48" t="s">
        <v>47</v>
      </c>
      <c r="P270" s="55">
        <v>-6</v>
      </c>
      <c r="Y270" s="54">
        <v>268</v>
      </c>
      <c r="Z270" s="56" t="s">
        <v>2452</v>
      </c>
      <c r="AA270" s="48" t="s">
        <v>24</v>
      </c>
      <c r="AB270" s="55">
        <v>-9</v>
      </c>
      <c r="AK270" s="54">
        <v>268</v>
      </c>
      <c r="AL270" s="56" t="s">
        <v>787</v>
      </c>
      <c r="AM270" s="48" t="s">
        <v>21</v>
      </c>
      <c r="AN270" s="55">
        <v>-10</v>
      </c>
    </row>
    <row r="271" spans="1:40">
      <c r="A271" s="54">
        <v>269</v>
      </c>
      <c r="B271" s="20" t="s">
        <v>758</v>
      </c>
      <c r="C271" s="48" t="s">
        <v>26</v>
      </c>
      <c r="D271" s="55">
        <v>-91</v>
      </c>
      <c r="L271" s="23"/>
      <c r="M271" s="54">
        <v>269</v>
      </c>
      <c r="N271" s="56" t="s">
        <v>1583</v>
      </c>
      <c r="O271" s="48" t="s">
        <v>103</v>
      </c>
      <c r="P271" s="55">
        <v>-6</v>
      </c>
      <c r="Y271" s="54">
        <v>269</v>
      </c>
      <c r="Z271" s="56" t="s">
        <v>2453</v>
      </c>
      <c r="AA271" s="48" t="s">
        <v>24</v>
      </c>
      <c r="AB271" s="55">
        <v>-9</v>
      </c>
      <c r="AK271" s="54">
        <v>269</v>
      </c>
      <c r="AL271" s="56" t="s">
        <v>865</v>
      </c>
      <c r="AM271" s="48" t="s">
        <v>26</v>
      </c>
      <c r="AN271" s="55">
        <v>-10</v>
      </c>
    </row>
    <row r="272" spans="1:40">
      <c r="A272" s="54">
        <v>270</v>
      </c>
      <c r="B272" s="20" t="s">
        <v>590</v>
      </c>
      <c r="C272" s="48" t="s">
        <v>32</v>
      </c>
      <c r="D272" s="55">
        <v>-9</v>
      </c>
      <c r="L272" s="23"/>
      <c r="M272" s="54">
        <v>270</v>
      </c>
      <c r="N272" s="56" t="s">
        <v>615</v>
      </c>
      <c r="O272" s="48" t="s">
        <v>58</v>
      </c>
      <c r="P272" s="55">
        <v>-6</v>
      </c>
      <c r="Y272" s="54">
        <v>270</v>
      </c>
      <c r="Z272" s="56" t="s">
        <v>1697</v>
      </c>
      <c r="AA272" s="48" t="s">
        <v>21</v>
      </c>
      <c r="AB272" s="55">
        <v>-9</v>
      </c>
      <c r="AK272" s="54">
        <v>270</v>
      </c>
      <c r="AL272" s="56" t="s">
        <v>1200</v>
      </c>
      <c r="AM272" s="48" t="s">
        <v>24</v>
      </c>
      <c r="AN272" s="55">
        <v>-10</v>
      </c>
    </row>
    <row r="273" spans="1:40">
      <c r="A273" s="54">
        <v>271</v>
      </c>
      <c r="B273" s="20" t="s">
        <v>614</v>
      </c>
      <c r="C273" s="48" t="s">
        <v>36</v>
      </c>
      <c r="D273" s="55">
        <v>44</v>
      </c>
      <c r="L273" s="23"/>
      <c r="M273" s="54">
        <v>271</v>
      </c>
      <c r="N273" s="56" t="s">
        <v>1397</v>
      </c>
      <c r="O273" s="48" t="s">
        <v>21</v>
      </c>
      <c r="P273" s="55" t="s">
        <v>2967</v>
      </c>
      <c r="Y273" s="54">
        <v>271</v>
      </c>
      <c r="Z273" s="56" t="s">
        <v>2229</v>
      </c>
      <c r="AA273" s="48" t="s">
        <v>24</v>
      </c>
      <c r="AB273" s="55">
        <v>-9</v>
      </c>
      <c r="AK273" s="54">
        <v>271</v>
      </c>
      <c r="AL273" s="56" t="s">
        <v>1206</v>
      </c>
      <c r="AM273" s="48" t="s">
        <v>47</v>
      </c>
      <c r="AN273" s="55">
        <v>-10</v>
      </c>
    </row>
    <row r="274" spans="1:40">
      <c r="A274" s="54">
        <v>272</v>
      </c>
      <c r="B274" s="20" t="s">
        <v>666</v>
      </c>
      <c r="C274" s="48" t="s">
        <v>21</v>
      </c>
      <c r="D274" s="55">
        <v>28</v>
      </c>
      <c r="L274" s="23"/>
      <c r="M274" s="54">
        <v>272</v>
      </c>
      <c r="N274" s="56" t="s">
        <v>869</v>
      </c>
      <c r="O274" s="48" t="s">
        <v>43</v>
      </c>
      <c r="P274" s="55">
        <v>-7</v>
      </c>
      <c r="Y274" s="54">
        <v>272</v>
      </c>
      <c r="Z274" s="56" t="s">
        <v>786</v>
      </c>
      <c r="AA274" s="48" t="s">
        <v>32</v>
      </c>
      <c r="AB274" s="55">
        <v>507</v>
      </c>
      <c r="AK274" s="54">
        <v>272</v>
      </c>
      <c r="AL274" s="56" t="s">
        <v>2596</v>
      </c>
      <c r="AM274" s="48" t="s">
        <v>26</v>
      </c>
      <c r="AN274" s="55">
        <v>-10</v>
      </c>
    </row>
    <row r="275" spans="1:40">
      <c r="A275" s="54">
        <v>273</v>
      </c>
      <c r="B275" s="20" t="s">
        <v>592</v>
      </c>
      <c r="C275" s="48" t="s">
        <v>45</v>
      </c>
      <c r="D275" s="55">
        <v>-11</v>
      </c>
      <c r="L275" s="23"/>
      <c r="M275" s="54">
        <v>273</v>
      </c>
      <c r="N275" s="56" t="s">
        <v>618</v>
      </c>
      <c r="O275" s="48" t="s">
        <v>105</v>
      </c>
      <c r="P275" s="55">
        <v>-7</v>
      </c>
      <c r="Y275" s="54">
        <v>273</v>
      </c>
      <c r="Z275" s="56" t="s">
        <v>625</v>
      </c>
      <c r="AA275" s="48" t="s">
        <v>32</v>
      </c>
      <c r="AB275" s="55">
        <v>-9</v>
      </c>
      <c r="AK275" s="54">
        <v>273</v>
      </c>
      <c r="AL275" s="56" t="s">
        <v>420</v>
      </c>
      <c r="AM275" s="48" t="s">
        <v>32</v>
      </c>
      <c r="AN275" s="55">
        <v>-10</v>
      </c>
    </row>
    <row r="276" spans="1:40">
      <c r="A276" s="54">
        <v>274</v>
      </c>
      <c r="B276" s="20" t="s">
        <v>690</v>
      </c>
      <c r="C276" s="48" t="s">
        <v>65</v>
      </c>
      <c r="D276" s="55">
        <v>-10</v>
      </c>
      <c r="L276" s="23"/>
      <c r="M276" s="54">
        <v>274</v>
      </c>
      <c r="N276" s="56" t="s">
        <v>620</v>
      </c>
      <c r="O276" s="48" t="s">
        <v>41</v>
      </c>
      <c r="P276" s="55">
        <v>-7</v>
      </c>
      <c r="Y276" s="54">
        <v>274</v>
      </c>
      <c r="Z276" s="56" t="s">
        <v>1702</v>
      </c>
      <c r="AA276" s="48" t="s">
        <v>43</v>
      </c>
      <c r="AB276" s="55">
        <v>-9</v>
      </c>
      <c r="AK276" s="54">
        <v>274</v>
      </c>
      <c r="AL276" s="56" t="s">
        <v>609</v>
      </c>
      <c r="AM276" s="48" t="s">
        <v>28</v>
      </c>
      <c r="AN276" s="55">
        <v>-10</v>
      </c>
    </row>
    <row r="277" spans="1:40">
      <c r="A277" s="54">
        <v>275</v>
      </c>
      <c r="B277" s="20" t="s">
        <v>982</v>
      </c>
      <c r="C277" s="48" t="s">
        <v>47</v>
      </c>
      <c r="D277" s="55">
        <v>227</v>
      </c>
      <c r="L277" s="23"/>
      <c r="M277" s="54">
        <v>275</v>
      </c>
      <c r="N277" s="56" t="s">
        <v>624</v>
      </c>
      <c r="O277" s="48" t="s">
        <v>32</v>
      </c>
      <c r="P277" s="55">
        <v>-6</v>
      </c>
      <c r="Y277" s="54">
        <v>275</v>
      </c>
      <c r="Z277" s="56" t="s">
        <v>1986</v>
      </c>
      <c r="AA277" s="48" t="s">
        <v>21</v>
      </c>
      <c r="AB277" s="55">
        <v>319</v>
      </c>
      <c r="AK277" s="54">
        <v>275</v>
      </c>
      <c r="AL277" s="56" t="s">
        <v>2598</v>
      </c>
      <c r="AM277" s="48" t="s">
        <v>38</v>
      </c>
      <c r="AN277" s="55">
        <v>-10</v>
      </c>
    </row>
    <row r="278" spans="1:40">
      <c r="A278" s="54">
        <v>276</v>
      </c>
      <c r="B278" s="20" t="s">
        <v>600</v>
      </c>
      <c r="C278" s="48" t="s">
        <v>34</v>
      </c>
      <c r="D278" s="55">
        <v>-11</v>
      </c>
      <c r="L278" s="23"/>
      <c r="M278" s="54">
        <v>276</v>
      </c>
      <c r="N278" s="56" t="s">
        <v>628</v>
      </c>
      <c r="O278" s="48" t="s">
        <v>50</v>
      </c>
      <c r="P278" s="55">
        <v>-6</v>
      </c>
      <c r="Y278" s="54">
        <v>276</v>
      </c>
      <c r="Z278" s="56" t="s">
        <v>1704</v>
      </c>
      <c r="AA278" s="48" t="s">
        <v>47</v>
      </c>
      <c r="AB278" s="55">
        <v>-9</v>
      </c>
      <c r="AK278" s="54">
        <v>276</v>
      </c>
      <c r="AL278" s="56" t="s">
        <v>1213</v>
      </c>
      <c r="AM278" s="48" t="s">
        <v>21</v>
      </c>
      <c r="AN278" s="55">
        <v>-10</v>
      </c>
    </row>
    <row r="279" spans="1:40">
      <c r="A279" s="54">
        <v>277</v>
      </c>
      <c r="B279" s="20" t="s">
        <v>1119</v>
      </c>
      <c r="C279" s="48" t="s">
        <v>52</v>
      </c>
      <c r="D279" s="55">
        <v>-11</v>
      </c>
      <c r="L279" s="23"/>
      <c r="M279" s="54">
        <v>277</v>
      </c>
      <c r="N279" s="56" t="s">
        <v>2478</v>
      </c>
      <c r="O279" s="48" t="s">
        <v>21</v>
      </c>
      <c r="P279" s="55" t="s">
        <v>2967</v>
      </c>
      <c r="Y279" s="54">
        <v>277</v>
      </c>
      <c r="Z279" s="56" t="s">
        <v>1507</v>
      </c>
      <c r="AA279" s="48" t="s">
        <v>26</v>
      </c>
      <c r="AB279" s="55">
        <v>370</v>
      </c>
      <c r="AK279" s="54">
        <v>277</v>
      </c>
      <c r="AL279" s="56" t="s">
        <v>1215</v>
      </c>
      <c r="AM279" s="48" t="s">
        <v>21</v>
      </c>
      <c r="AN279" s="55">
        <v>-10</v>
      </c>
    </row>
    <row r="280" spans="1:40">
      <c r="A280" s="54">
        <v>278</v>
      </c>
      <c r="B280" s="20" t="s">
        <v>320</v>
      </c>
      <c r="C280" s="48" t="s">
        <v>34</v>
      </c>
      <c r="D280" s="55">
        <v>-11</v>
      </c>
      <c r="L280" s="23"/>
      <c r="M280" s="54">
        <v>278</v>
      </c>
      <c r="N280" s="56" t="s">
        <v>632</v>
      </c>
      <c r="O280" s="48" t="s">
        <v>38</v>
      </c>
      <c r="P280" s="55">
        <v>-7</v>
      </c>
      <c r="Y280" s="54">
        <v>278</v>
      </c>
      <c r="Z280" s="56" t="s">
        <v>355</v>
      </c>
      <c r="AA280" s="48" t="s">
        <v>29</v>
      </c>
      <c r="AB280" s="55">
        <v>-10</v>
      </c>
      <c r="AK280" s="54">
        <v>278</v>
      </c>
      <c r="AL280" s="56" t="s">
        <v>535</v>
      </c>
      <c r="AM280" s="48" t="s">
        <v>21</v>
      </c>
      <c r="AN280" s="55">
        <v>-10</v>
      </c>
    </row>
    <row r="281" spans="1:40">
      <c r="A281" s="54">
        <v>279</v>
      </c>
      <c r="B281" s="20" t="s">
        <v>612</v>
      </c>
      <c r="C281" s="48" t="s">
        <v>49</v>
      </c>
      <c r="D281" s="55">
        <v>-9</v>
      </c>
      <c r="L281" s="23"/>
      <c r="M281" s="54">
        <v>279</v>
      </c>
      <c r="N281" s="56" t="s">
        <v>634</v>
      </c>
      <c r="O281" s="48" t="s">
        <v>65</v>
      </c>
      <c r="P281" s="55">
        <v>-7</v>
      </c>
      <c r="Y281" s="54">
        <v>279</v>
      </c>
      <c r="Z281" s="56" t="s">
        <v>721</v>
      </c>
      <c r="AA281" s="48" t="s">
        <v>100</v>
      </c>
      <c r="AB281" s="55">
        <v>-10</v>
      </c>
      <c r="AK281" s="54">
        <v>279</v>
      </c>
      <c r="AL281" s="56" t="s">
        <v>710</v>
      </c>
      <c r="AM281" s="48" t="s">
        <v>58</v>
      </c>
      <c r="AN281" s="55">
        <v>-10</v>
      </c>
    </row>
    <row r="282" spans="1:40">
      <c r="A282" s="54">
        <v>280</v>
      </c>
      <c r="B282" s="20" t="s">
        <v>616</v>
      </c>
      <c r="C282" s="48" t="s">
        <v>42</v>
      </c>
      <c r="D282" s="55">
        <v>-9</v>
      </c>
      <c r="L282" s="23"/>
      <c r="M282" s="54">
        <v>280</v>
      </c>
      <c r="N282" s="56" t="s">
        <v>469</v>
      </c>
      <c r="O282" s="48" t="s">
        <v>26</v>
      </c>
      <c r="P282" s="55">
        <v>-7</v>
      </c>
      <c r="Y282" s="54">
        <v>280</v>
      </c>
      <c r="Z282" s="56" t="s">
        <v>1032</v>
      </c>
      <c r="AA282" s="48" t="s">
        <v>47</v>
      </c>
      <c r="AB282" s="55">
        <v>456</v>
      </c>
      <c r="AK282" s="54">
        <v>280</v>
      </c>
      <c r="AL282" s="56" t="s">
        <v>2480</v>
      </c>
      <c r="AM282" s="48" t="s">
        <v>32</v>
      </c>
      <c r="AN282" s="55" t="s">
        <v>2967</v>
      </c>
    </row>
    <row r="283" spans="1:40">
      <c r="A283" s="54">
        <v>281</v>
      </c>
      <c r="B283" s="20" t="s">
        <v>2305</v>
      </c>
      <c r="C283" s="48" t="s">
        <v>41</v>
      </c>
      <c r="D283" s="55">
        <v>-9</v>
      </c>
      <c r="L283" s="23"/>
      <c r="M283" s="54">
        <v>281</v>
      </c>
      <c r="N283" s="56" t="s">
        <v>871</v>
      </c>
      <c r="O283" s="48" t="s">
        <v>103</v>
      </c>
      <c r="P283" s="55">
        <v>-7</v>
      </c>
      <c r="Y283" s="54">
        <v>281</v>
      </c>
      <c r="Z283" s="56" t="s">
        <v>748</v>
      </c>
      <c r="AA283" s="48" t="s">
        <v>52</v>
      </c>
      <c r="AB283" s="55">
        <v>-10</v>
      </c>
      <c r="AK283" s="54">
        <v>281</v>
      </c>
      <c r="AL283" s="56" t="s">
        <v>469</v>
      </c>
      <c r="AM283" s="48" t="s">
        <v>26</v>
      </c>
      <c r="AN283" s="55">
        <v>-11</v>
      </c>
    </row>
    <row r="284" spans="1:40">
      <c r="A284" s="54">
        <v>282</v>
      </c>
      <c r="B284" s="20" t="s">
        <v>1137</v>
      </c>
      <c r="C284" s="48" t="s">
        <v>45</v>
      </c>
      <c r="D284" s="55">
        <v>303</v>
      </c>
      <c r="L284" s="23"/>
      <c r="M284" s="54">
        <v>282</v>
      </c>
      <c r="N284" s="56" t="s">
        <v>508</v>
      </c>
      <c r="O284" s="48" t="s">
        <v>26</v>
      </c>
      <c r="P284" s="55">
        <v>-6</v>
      </c>
      <c r="Y284" s="54">
        <v>282</v>
      </c>
      <c r="Z284" s="56" t="s">
        <v>1709</v>
      </c>
      <c r="AA284" s="48" t="s">
        <v>48</v>
      </c>
      <c r="AB284" s="55">
        <v>-10</v>
      </c>
      <c r="AK284" s="54">
        <v>282</v>
      </c>
      <c r="AL284" s="56" t="s">
        <v>2602</v>
      </c>
      <c r="AM284" s="48" t="s">
        <v>26</v>
      </c>
      <c r="AN284" s="55">
        <v>-11</v>
      </c>
    </row>
    <row r="285" spans="1:40">
      <c r="A285" s="54">
        <v>283</v>
      </c>
      <c r="B285" s="20" t="s">
        <v>621</v>
      </c>
      <c r="C285" s="48" t="s">
        <v>43</v>
      </c>
      <c r="D285" s="55">
        <v>-10</v>
      </c>
      <c r="L285" s="23"/>
      <c r="M285" s="54">
        <v>283</v>
      </c>
      <c r="N285" s="56" t="s">
        <v>1585</v>
      </c>
      <c r="O285" s="48" t="s">
        <v>50</v>
      </c>
      <c r="P285" s="55">
        <v>-6</v>
      </c>
      <c r="Y285" s="54">
        <v>283</v>
      </c>
      <c r="Z285" s="56" t="s">
        <v>1711</v>
      </c>
      <c r="AA285" s="48" t="s">
        <v>29</v>
      </c>
      <c r="AB285" s="55">
        <v>-10</v>
      </c>
      <c r="AK285" s="54">
        <v>283</v>
      </c>
      <c r="AL285" s="56" t="s">
        <v>1223</v>
      </c>
      <c r="AM285" s="48" t="s">
        <v>103</v>
      </c>
      <c r="AN285" s="55">
        <v>-11</v>
      </c>
    </row>
    <row r="286" spans="1:40">
      <c r="A286" s="54">
        <v>284</v>
      </c>
      <c r="B286" s="20" t="s">
        <v>1273</v>
      </c>
      <c r="C286" s="48" t="s">
        <v>45</v>
      </c>
      <c r="D286" s="55">
        <v>-10</v>
      </c>
      <c r="L286" s="23"/>
      <c r="M286" s="54">
        <v>284</v>
      </c>
      <c r="N286" s="56" t="s">
        <v>808</v>
      </c>
      <c r="O286" s="48" t="s">
        <v>26</v>
      </c>
      <c r="P286" s="55">
        <v>-6</v>
      </c>
      <c r="Y286" s="54">
        <v>284</v>
      </c>
      <c r="Z286" s="56" t="s">
        <v>853</v>
      </c>
      <c r="AA286" s="48" t="s">
        <v>42</v>
      </c>
      <c r="AB286" s="55">
        <v>-10</v>
      </c>
      <c r="AK286" s="54">
        <v>284</v>
      </c>
      <c r="AL286" s="56" t="s">
        <v>2603</v>
      </c>
      <c r="AM286" s="48" t="s">
        <v>26</v>
      </c>
      <c r="AN286" s="55">
        <v>-11</v>
      </c>
    </row>
    <row r="287" spans="1:40">
      <c r="A287" s="54">
        <v>285</v>
      </c>
      <c r="B287" s="20" t="s">
        <v>625</v>
      </c>
      <c r="C287" s="48" t="s">
        <v>32</v>
      </c>
      <c r="D287" s="55">
        <v>-10</v>
      </c>
      <c r="L287" s="23"/>
      <c r="M287" s="54">
        <v>285</v>
      </c>
      <c r="N287" s="56" t="s">
        <v>642</v>
      </c>
      <c r="O287" s="48" t="s">
        <v>28</v>
      </c>
      <c r="P287" s="55">
        <v>-6</v>
      </c>
      <c r="Y287" s="54">
        <v>285</v>
      </c>
      <c r="Z287" s="56" t="s">
        <v>1419</v>
      </c>
      <c r="AA287" s="48" t="s">
        <v>44</v>
      </c>
      <c r="AB287" s="55">
        <v>-10</v>
      </c>
      <c r="AK287" s="54">
        <v>285</v>
      </c>
      <c r="AL287" s="56" t="s">
        <v>1226</v>
      </c>
      <c r="AM287" s="48" t="s">
        <v>45</v>
      </c>
      <c r="AN287" s="55">
        <v>-11</v>
      </c>
    </row>
    <row r="288" spans="1:40">
      <c r="A288" s="54">
        <v>286</v>
      </c>
      <c r="B288" s="20" t="s">
        <v>1032</v>
      </c>
      <c r="C288" s="48" t="s">
        <v>47</v>
      </c>
      <c r="D288" s="55">
        <v>242</v>
      </c>
      <c r="L288" s="23"/>
      <c r="M288" s="54">
        <v>286</v>
      </c>
      <c r="N288" s="56" t="s">
        <v>644</v>
      </c>
      <c r="O288" s="48" t="s">
        <v>50</v>
      </c>
      <c r="P288" s="55">
        <v>-6</v>
      </c>
      <c r="Y288" s="54">
        <v>286</v>
      </c>
      <c r="Z288" s="56" t="s">
        <v>1713</v>
      </c>
      <c r="AA288" s="48" t="s">
        <v>29</v>
      </c>
      <c r="AB288" s="55">
        <v>-10</v>
      </c>
      <c r="AK288" s="54">
        <v>286</v>
      </c>
      <c r="AL288" s="56" t="s">
        <v>561</v>
      </c>
      <c r="AM288" s="48" t="s">
        <v>24</v>
      </c>
      <c r="AN288" s="55">
        <v>-11</v>
      </c>
    </row>
    <row r="289" spans="1:40">
      <c r="A289" s="54">
        <v>287</v>
      </c>
      <c r="B289" s="20" t="s">
        <v>627</v>
      </c>
      <c r="C289" s="48" t="s">
        <v>28</v>
      </c>
      <c r="D289" s="55">
        <v>-11</v>
      </c>
      <c r="L289" s="23"/>
      <c r="M289" s="54">
        <v>287</v>
      </c>
      <c r="N289" s="56" t="s">
        <v>2479</v>
      </c>
      <c r="O289" s="48" t="s">
        <v>21</v>
      </c>
      <c r="P289" s="55" t="s">
        <v>2967</v>
      </c>
      <c r="Y289" s="54">
        <v>287</v>
      </c>
      <c r="Z289" s="56" t="s">
        <v>2302</v>
      </c>
      <c r="AA289" s="48" t="s">
        <v>65</v>
      </c>
      <c r="AB289" s="55">
        <v>-8</v>
      </c>
      <c r="AK289" s="54">
        <v>287</v>
      </c>
      <c r="AL289" s="56" t="s">
        <v>471</v>
      </c>
      <c r="AM289" s="48" t="s">
        <v>103</v>
      </c>
      <c r="AN289" s="55">
        <v>-11</v>
      </c>
    </row>
    <row r="290" spans="1:40">
      <c r="A290" s="54">
        <v>288</v>
      </c>
      <c r="B290" s="20" t="s">
        <v>475</v>
      </c>
      <c r="C290" s="48" t="s">
        <v>38</v>
      </c>
      <c r="D290" s="55">
        <v>-11</v>
      </c>
      <c r="L290" s="23"/>
      <c r="M290" s="54">
        <v>288</v>
      </c>
      <c r="N290" s="56" t="s">
        <v>646</v>
      </c>
      <c r="O290" s="48" t="s">
        <v>58</v>
      </c>
      <c r="P290" s="55">
        <v>-7</v>
      </c>
      <c r="Y290" s="54">
        <v>288</v>
      </c>
      <c r="Z290" s="56" t="s">
        <v>282</v>
      </c>
      <c r="AA290" s="48" t="s">
        <v>43</v>
      </c>
      <c r="AB290" s="55">
        <v>-8</v>
      </c>
      <c r="AK290" s="54">
        <v>288</v>
      </c>
      <c r="AL290" s="56" t="s">
        <v>531</v>
      </c>
      <c r="AM290" s="48" t="s">
        <v>54</v>
      </c>
      <c r="AN290" s="55">
        <v>-11</v>
      </c>
    </row>
    <row r="291" spans="1:40">
      <c r="A291" s="54">
        <v>289</v>
      </c>
      <c r="B291" s="20" t="s">
        <v>223</v>
      </c>
      <c r="C291" s="48" t="s">
        <v>24</v>
      </c>
      <c r="D291" s="55">
        <v>-11</v>
      </c>
      <c r="L291" s="23"/>
      <c r="M291" s="54">
        <v>289</v>
      </c>
      <c r="N291" s="56" t="s">
        <v>650</v>
      </c>
      <c r="O291" s="48" t="s">
        <v>21</v>
      </c>
      <c r="P291" s="55">
        <v>-6</v>
      </c>
      <c r="Y291" s="54">
        <v>289</v>
      </c>
      <c r="Z291" s="56" t="s">
        <v>590</v>
      </c>
      <c r="AA291" s="48" t="s">
        <v>32</v>
      </c>
      <c r="AB291" s="55">
        <v>-8</v>
      </c>
      <c r="AK291" s="54">
        <v>289</v>
      </c>
      <c r="AL291" s="56" t="s">
        <v>1232</v>
      </c>
      <c r="AM291" s="48" t="s">
        <v>21</v>
      </c>
      <c r="AN291" s="55">
        <v>-11</v>
      </c>
    </row>
    <row r="292" spans="1:40">
      <c r="A292" s="54">
        <v>290</v>
      </c>
      <c r="B292" s="20" t="s">
        <v>633</v>
      </c>
      <c r="C292" s="48" t="s">
        <v>28</v>
      </c>
      <c r="D292" s="55">
        <v>-11</v>
      </c>
      <c r="L292" s="23"/>
      <c r="M292" s="54">
        <v>290</v>
      </c>
      <c r="N292" s="56" t="s">
        <v>652</v>
      </c>
      <c r="O292" s="48" t="s">
        <v>46</v>
      </c>
      <c r="P292" s="55">
        <v>-6</v>
      </c>
      <c r="Y292" s="54">
        <v>290</v>
      </c>
      <c r="Z292" s="56" t="s">
        <v>1474</v>
      </c>
      <c r="AA292" s="48" t="s">
        <v>44</v>
      </c>
      <c r="AB292" s="55">
        <v>-8</v>
      </c>
      <c r="AK292" s="54">
        <v>290</v>
      </c>
      <c r="AL292" s="56" t="s">
        <v>1235</v>
      </c>
      <c r="AM292" s="48" t="s">
        <v>47</v>
      </c>
      <c r="AN292" s="55">
        <v>-11</v>
      </c>
    </row>
    <row r="293" spans="1:40">
      <c r="A293" s="54">
        <v>291</v>
      </c>
      <c r="B293" s="20" t="s">
        <v>1572</v>
      </c>
      <c r="C293" s="48" t="s">
        <v>64</v>
      </c>
      <c r="D293" s="55">
        <v>-11</v>
      </c>
      <c r="L293" s="23"/>
      <c r="M293" s="54">
        <v>291</v>
      </c>
      <c r="N293" s="56" t="s">
        <v>654</v>
      </c>
      <c r="O293" s="48" t="s">
        <v>28</v>
      </c>
      <c r="P293" s="55">
        <v>-6</v>
      </c>
      <c r="Y293" s="54">
        <v>291</v>
      </c>
      <c r="Z293" s="56" t="s">
        <v>2342</v>
      </c>
      <c r="AA293" s="48" t="s">
        <v>64</v>
      </c>
      <c r="AB293" s="55">
        <v>-8</v>
      </c>
      <c r="AK293" s="54">
        <v>291</v>
      </c>
      <c r="AL293" s="56" t="s">
        <v>1237</v>
      </c>
      <c r="AM293" s="48" t="s">
        <v>21</v>
      </c>
      <c r="AN293" s="55">
        <v>-11</v>
      </c>
    </row>
    <row r="294" spans="1:40">
      <c r="A294" s="54">
        <v>292</v>
      </c>
      <c r="B294" s="20" t="s">
        <v>635</v>
      </c>
      <c r="C294" s="48" t="s">
        <v>32</v>
      </c>
      <c r="D294" s="55">
        <v>-11</v>
      </c>
      <c r="L294" s="23"/>
      <c r="M294" s="54">
        <v>292</v>
      </c>
      <c r="N294" s="56" t="s">
        <v>656</v>
      </c>
      <c r="O294" s="48" t="s">
        <v>24</v>
      </c>
      <c r="P294" s="55">
        <v>-6</v>
      </c>
      <c r="Y294" s="54">
        <v>292</v>
      </c>
      <c r="Z294" s="56" t="s">
        <v>2409</v>
      </c>
      <c r="AA294" s="48" t="s">
        <v>21</v>
      </c>
      <c r="AB294" s="55">
        <v>-8</v>
      </c>
      <c r="AK294" s="54">
        <v>292</v>
      </c>
      <c r="AL294" s="56" t="s">
        <v>792</v>
      </c>
      <c r="AM294" s="48" t="s">
        <v>32</v>
      </c>
      <c r="AN294" s="55">
        <v>-11</v>
      </c>
    </row>
    <row r="295" spans="1:40">
      <c r="A295" s="54">
        <v>293</v>
      </c>
      <c r="B295" s="20" t="s">
        <v>731</v>
      </c>
      <c r="C295" s="48" t="s">
        <v>36</v>
      </c>
      <c r="D295" s="55">
        <v>45</v>
      </c>
      <c r="L295" s="23"/>
      <c r="M295" s="54">
        <v>293</v>
      </c>
      <c r="N295" s="56" t="s">
        <v>659</v>
      </c>
      <c r="O295" s="48" t="s">
        <v>21</v>
      </c>
      <c r="P295" s="55">
        <v>-6</v>
      </c>
      <c r="Y295" s="54">
        <v>293</v>
      </c>
      <c r="Z295" s="56" t="s">
        <v>1330</v>
      </c>
      <c r="AA295" s="48" t="s">
        <v>44</v>
      </c>
      <c r="AB295" s="55">
        <v>-7</v>
      </c>
      <c r="AK295" s="54">
        <v>293</v>
      </c>
      <c r="AL295" s="56" t="s">
        <v>785</v>
      </c>
      <c r="AM295" s="48" t="s">
        <v>32</v>
      </c>
      <c r="AN295" s="55">
        <v>-11</v>
      </c>
    </row>
    <row r="296" spans="1:40">
      <c r="A296" s="54">
        <v>294</v>
      </c>
      <c r="B296" s="20" t="s">
        <v>950</v>
      </c>
      <c r="C296" s="48" t="s">
        <v>32</v>
      </c>
      <c r="D296" s="55">
        <v>190</v>
      </c>
      <c r="L296" s="23"/>
      <c r="M296" s="54">
        <v>294</v>
      </c>
      <c r="N296" s="56" t="s">
        <v>1587</v>
      </c>
      <c r="O296" s="48" t="s">
        <v>65</v>
      </c>
      <c r="P296" s="55">
        <v>-6</v>
      </c>
      <c r="Y296" s="54">
        <v>294</v>
      </c>
      <c r="Z296" s="56" t="s">
        <v>1564</v>
      </c>
      <c r="AA296" s="48" t="s">
        <v>44</v>
      </c>
      <c r="AB296" s="55">
        <v>-7</v>
      </c>
      <c r="AK296" s="54">
        <v>294</v>
      </c>
      <c r="AL296" s="56" t="s">
        <v>879</v>
      </c>
      <c r="AM296" s="48" t="s">
        <v>26</v>
      </c>
      <c r="AN296" s="55">
        <v>-11</v>
      </c>
    </row>
    <row r="297" spans="1:40">
      <c r="A297" s="54">
        <v>295</v>
      </c>
      <c r="B297" s="20" t="s">
        <v>2342</v>
      </c>
      <c r="C297" s="48" t="s">
        <v>64</v>
      </c>
      <c r="D297" s="55">
        <v>-13</v>
      </c>
      <c r="L297" s="23"/>
      <c r="M297" s="54">
        <v>295</v>
      </c>
      <c r="N297" s="56" t="s">
        <v>1589</v>
      </c>
      <c r="O297" s="48" t="s">
        <v>50</v>
      </c>
      <c r="P297" s="55">
        <v>-6</v>
      </c>
      <c r="Y297" s="54">
        <v>295</v>
      </c>
      <c r="Z297" s="56" t="s">
        <v>760</v>
      </c>
      <c r="AA297" s="48" t="s">
        <v>42</v>
      </c>
      <c r="AB297" s="55">
        <v>-7</v>
      </c>
      <c r="AK297" s="54">
        <v>295</v>
      </c>
      <c r="AL297" s="56" t="s">
        <v>551</v>
      </c>
      <c r="AM297" s="48" t="s">
        <v>45</v>
      </c>
      <c r="AN297" s="55">
        <v>-11</v>
      </c>
    </row>
    <row r="298" spans="1:40">
      <c r="A298" s="54">
        <v>296</v>
      </c>
      <c r="B298" s="20" t="s">
        <v>619</v>
      </c>
      <c r="C298" s="48" t="s">
        <v>51</v>
      </c>
      <c r="D298" s="55">
        <v>-13</v>
      </c>
      <c r="L298" s="23"/>
      <c r="M298" s="54">
        <v>296</v>
      </c>
      <c r="N298" s="56" t="s">
        <v>661</v>
      </c>
      <c r="O298" s="48" t="s">
        <v>58</v>
      </c>
      <c r="P298" s="55">
        <v>-6</v>
      </c>
      <c r="Y298" s="54">
        <v>296</v>
      </c>
      <c r="Z298" s="56" t="s">
        <v>509</v>
      </c>
      <c r="AA298" s="48" t="s">
        <v>43</v>
      </c>
      <c r="AB298" s="55">
        <v>132</v>
      </c>
      <c r="AK298" s="54">
        <v>296</v>
      </c>
      <c r="AL298" s="56" t="s">
        <v>1244</v>
      </c>
      <c r="AM298" s="48" t="s">
        <v>32</v>
      </c>
      <c r="AN298" s="55">
        <v>-11</v>
      </c>
    </row>
    <row r="299" spans="1:40">
      <c r="A299" s="54">
        <v>297</v>
      </c>
      <c r="B299" s="20" t="s">
        <v>639</v>
      </c>
      <c r="C299" s="48" t="s">
        <v>41</v>
      </c>
      <c r="D299" s="55">
        <v>-12</v>
      </c>
      <c r="L299" s="23"/>
      <c r="M299" s="54">
        <v>297</v>
      </c>
      <c r="N299" s="56" t="s">
        <v>663</v>
      </c>
      <c r="O299" s="48" t="s">
        <v>43</v>
      </c>
      <c r="P299" s="55">
        <v>-6</v>
      </c>
      <c r="Y299" s="54">
        <v>297</v>
      </c>
      <c r="Z299" s="56" t="s">
        <v>1166</v>
      </c>
      <c r="AA299" s="48" t="s">
        <v>58</v>
      </c>
      <c r="AB299" s="55">
        <v>-8</v>
      </c>
      <c r="AK299" s="54">
        <v>297</v>
      </c>
      <c r="AL299" s="56" t="s">
        <v>661</v>
      </c>
      <c r="AM299" s="48" t="s">
        <v>58</v>
      </c>
      <c r="AN299" s="55">
        <v>-11</v>
      </c>
    </row>
    <row r="300" spans="1:40">
      <c r="A300" s="54">
        <v>298</v>
      </c>
      <c r="B300" s="20" t="s">
        <v>643</v>
      </c>
      <c r="C300" s="48" t="s">
        <v>28</v>
      </c>
      <c r="D300" s="55">
        <v>-12</v>
      </c>
      <c r="L300" s="23"/>
      <c r="M300" s="54">
        <v>298</v>
      </c>
      <c r="N300" s="56" t="s">
        <v>665</v>
      </c>
      <c r="O300" s="48" t="s">
        <v>58</v>
      </c>
      <c r="P300" s="55">
        <v>-6</v>
      </c>
      <c r="Y300" s="54">
        <v>298</v>
      </c>
      <c r="Z300" s="56" t="s">
        <v>437</v>
      </c>
      <c r="AA300" s="48" t="s">
        <v>55</v>
      </c>
      <c r="AB300" s="55">
        <v>-8</v>
      </c>
      <c r="AK300" s="54">
        <v>298</v>
      </c>
      <c r="AL300" s="56" t="s">
        <v>2485</v>
      </c>
      <c r="AM300" s="48" t="s">
        <v>32</v>
      </c>
      <c r="AN300" s="55" t="s">
        <v>2967</v>
      </c>
    </row>
    <row r="301" spans="1:40">
      <c r="A301" s="54">
        <v>299</v>
      </c>
      <c r="B301" s="20" t="s">
        <v>2317</v>
      </c>
      <c r="C301" s="48" t="s">
        <v>103</v>
      </c>
      <c r="D301" s="55">
        <v>158</v>
      </c>
      <c r="L301" s="23"/>
      <c r="M301" s="54">
        <v>299</v>
      </c>
      <c r="N301" s="56" t="s">
        <v>667</v>
      </c>
      <c r="O301" s="48" t="s">
        <v>38</v>
      </c>
      <c r="P301" s="55">
        <v>-6</v>
      </c>
      <c r="Y301" s="54">
        <v>299</v>
      </c>
      <c r="Z301" s="56" t="s">
        <v>2156</v>
      </c>
      <c r="AA301" s="48" t="s">
        <v>47</v>
      </c>
      <c r="AB301" s="55">
        <v>-8</v>
      </c>
      <c r="AK301" s="54">
        <v>299</v>
      </c>
      <c r="AL301" s="56" t="s">
        <v>1249</v>
      </c>
      <c r="AM301" s="48" t="s">
        <v>21</v>
      </c>
      <c r="AN301" s="55">
        <v>-12</v>
      </c>
    </row>
    <row r="302" spans="1:40">
      <c r="A302" s="54">
        <v>300</v>
      </c>
      <c r="B302" s="20" t="s">
        <v>2318</v>
      </c>
      <c r="C302" s="48" t="s">
        <v>21</v>
      </c>
      <c r="D302" s="55">
        <v>160</v>
      </c>
      <c r="L302" s="23"/>
      <c r="M302" s="54">
        <v>300</v>
      </c>
      <c r="N302" s="56" t="s">
        <v>669</v>
      </c>
      <c r="O302" s="48" t="s">
        <v>26</v>
      </c>
      <c r="P302" s="55">
        <v>-6</v>
      </c>
      <c r="Y302" s="54">
        <v>300</v>
      </c>
      <c r="Z302" s="56" t="s">
        <v>2322</v>
      </c>
      <c r="AA302" s="48" t="s">
        <v>21</v>
      </c>
      <c r="AB302" s="55">
        <v>203</v>
      </c>
      <c r="AK302" s="54">
        <v>300</v>
      </c>
      <c r="AL302" s="56" t="s">
        <v>2607</v>
      </c>
      <c r="AM302" s="48" t="s">
        <v>38</v>
      </c>
      <c r="AN302" s="55">
        <v>-12</v>
      </c>
    </row>
    <row r="303" spans="1:40">
      <c r="A303" s="54">
        <v>301</v>
      </c>
      <c r="B303" s="20" t="s">
        <v>2322</v>
      </c>
      <c r="C303" s="48" t="s">
        <v>21</v>
      </c>
      <c r="D303" s="55">
        <v>198</v>
      </c>
      <c r="L303" s="23"/>
      <c r="M303" s="54">
        <v>301</v>
      </c>
      <c r="N303" s="56" t="s">
        <v>671</v>
      </c>
      <c r="O303" s="48" t="s">
        <v>21</v>
      </c>
      <c r="P303" s="55">
        <v>-6</v>
      </c>
      <c r="Y303" s="54">
        <v>301</v>
      </c>
      <c r="Z303" s="56" t="s">
        <v>803</v>
      </c>
      <c r="AA303" s="48" t="s">
        <v>42</v>
      </c>
      <c r="AB303" s="55">
        <v>-9</v>
      </c>
      <c r="AK303" s="54">
        <v>301</v>
      </c>
      <c r="AL303" s="56" t="s">
        <v>595</v>
      </c>
      <c r="AM303" s="48" t="s">
        <v>43</v>
      </c>
      <c r="AN303" s="55">
        <v>-12</v>
      </c>
    </row>
    <row r="304" spans="1:40">
      <c r="A304" s="54">
        <v>302</v>
      </c>
      <c r="B304" s="20" t="s">
        <v>292</v>
      </c>
      <c r="C304" s="48" t="s">
        <v>51</v>
      </c>
      <c r="D304" s="55">
        <v>-5</v>
      </c>
      <c r="L304" s="23"/>
      <c r="M304" s="54">
        <v>302</v>
      </c>
      <c r="N304" s="56" t="s">
        <v>675</v>
      </c>
      <c r="O304" s="48" t="s">
        <v>26</v>
      </c>
      <c r="P304" s="55">
        <v>-6</v>
      </c>
      <c r="Y304" s="54">
        <v>302</v>
      </c>
      <c r="Z304" s="56" t="s">
        <v>2454</v>
      </c>
      <c r="AA304" s="48" t="s">
        <v>51</v>
      </c>
      <c r="AB304" s="55">
        <v>-9</v>
      </c>
      <c r="AK304" s="54">
        <v>302</v>
      </c>
      <c r="AL304" s="56" t="s">
        <v>482</v>
      </c>
      <c r="AM304" s="48" t="s">
        <v>107</v>
      </c>
      <c r="AN304" s="55">
        <v>-12</v>
      </c>
    </row>
    <row r="305" spans="1:40">
      <c r="A305" s="54">
        <v>303</v>
      </c>
      <c r="B305" s="20" t="s">
        <v>647</v>
      </c>
      <c r="C305" s="48" t="s">
        <v>42</v>
      </c>
      <c r="D305" s="55">
        <v>-14</v>
      </c>
      <c r="L305" s="23"/>
      <c r="M305" s="54">
        <v>303</v>
      </c>
      <c r="N305" s="56" t="s">
        <v>2480</v>
      </c>
      <c r="O305" s="48" t="s">
        <v>32</v>
      </c>
      <c r="P305" s="55" t="s">
        <v>2967</v>
      </c>
      <c r="Y305" s="54">
        <v>303</v>
      </c>
      <c r="Z305" s="56" t="s">
        <v>1355</v>
      </c>
      <c r="AA305" s="48" t="s">
        <v>26</v>
      </c>
      <c r="AB305" s="55" t="s">
        <v>2967</v>
      </c>
      <c r="AK305" s="54">
        <v>303</v>
      </c>
      <c r="AL305" s="56" t="s">
        <v>1256</v>
      </c>
      <c r="AM305" s="48" t="s">
        <v>21</v>
      </c>
      <c r="AN305" s="55">
        <v>-12</v>
      </c>
    </row>
    <row r="306" spans="1:40">
      <c r="A306" s="54">
        <v>304</v>
      </c>
      <c r="B306" s="20" t="s">
        <v>651</v>
      </c>
      <c r="C306" s="48" t="s">
        <v>48</v>
      </c>
      <c r="D306" s="55">
        <v>-14</v>
      </c>
      <c r="L306" s="23"/>
      <c r="M306" s="54">
        <v>304</v>
      </c>
      <c r="N306" s="56" t="s">
        <v>1591</v>
      </c>
      <c r="O306" s="48" t="s">
        <v>50</v>
      </c>
      <c r="P306" s="55">
        <v>-7</v>
      </c>
      <c r="Y306" s="54">
        <v>304</v>
      </c>
      <c r="Z306" s="56" t="s">
        <v>1562</v>
      </c>
      <c r="AA306" s="48" t="s">
        <v>21</v>
      </c>
      <c r="AB306" s="55">
        <v>-10</v>
      </c>
      <c r="AK306" s="54">
        <v>304</v>
      </c>
      <c r="AL306" s="56" t="s">
        <v>877</v>
      </c>
      <c r="AM306" s="48" t="s">
        <v>26</v>
      </c>
      <c r="AN306" s="55">
        <v>-12</v>
      </c>
    </row>
    <row r="307" spans="1:40">
      <c r="A307" s="54">
        <v>305</v>
      </c>
      <c r="B307" s="20" t="s">
        <v>653</v>
      </c>
      <c r="C307" s="48" t="s">
        <v>28</v>
      </c>
      <c r="D307" s="55">
        <v>-14</v>
      </c>
      <c r="L307" s="23"/>
      <c r="M307" s="54">
        <v>305</v>
      </c>
      <c r="N307" s="56" t="s">
        <v>677</v>
      </c>
      <c r="O307" s="48" t="s">
        <v>21</v>
      </c>
      <c r="P307" s="55">
        <v>-7</v>
      </c>
      <c r="Y307" s="54">
        <v>305</v>
      </c>
      <c r="Z307" s="56" t="s">
        <v>1024</v>
      </c>
      <c r="AA307" s="48" t="s">
        <v>64</v>
      </c>
      <c r="AB307" s="55">
        <v>-10</v>
      </c>
      <c r="AK307" s="54">
        <v>305</v>
      </c>
      <c r="AL307" s="56" t="s">
        <v>722</v>
      </c>
      <c r="AM307" s="48" t="s">
        <v>58</v>
      </c>
      <c r="AN307" s="55">
        <v>-12</v>
      </c>
    </row>
    <row r="308" spans="1:40">
      <c r="A308" s="54">
        <v>306</v>
      </c>
      <c r="B308" s="20" t="s">
        <v>668</v>
      </c>
      <c r="C308" s="48" t="s">
        <v>43</v>
      </c>
      <c r="D308" s="55">
        <v>-4</v>
      </c>
      <c r="L308" s="23"/>
      <c r="M308" s="54">
        <v>306</v>
      </c>
      <c r="N308" s="56" t="s">
        <v>679</v>
      </c>
      <c r="O308" s="48" t="s">
        <v>32</v>
      </c>
      <c r="P308" s="55">
        <v>-7</v>
      </c>
      <c r="Y308" s="54">
        <v>306</v>
      </c>
      <c r="Z308" s="56" t="s">
        <v>270</v>
      </c>
      <c r="AA308" s="48" t="s">
        <v>41</v>
      </c>
      <c r="AB308" s="55">
        <v>-9</v>
      </c>
      <c r="AK308" s="54">
        <v>306</v>
      </c>
      <c r="AL308" s="56" t="s">
        <v>669</v>
      </c>
      <c r="AM308" s="48" t="s">
        <v>26</v>
      </c>
      <c r="AN308" s="55">
        <v>-12</v>
      </c>
    </row>
    <row r="309" spans="1:40">
      <c r="A309" s="54">
        <v>307</v>
      </c>
      <c r="B309" s="20" t="s">
        <v>655</v>
      </c>
      <c r="C309" s="48" t="s">
        <v>21</v>
      </c>
      <c r="D309" s="55">
        <v>-14</v>
      </c>
      <c r="L309" s="23"/>
      <c r="M309" s="54">
        <v>307</v>
      </c>
      <c r="N309" s="56" t="s">
        <v>2481</v>
      </c>
      <c r="O309" s="48" t="s">
        <v>21</v>
      </c>
      <c r="P309" s="55" t="s">
        <v>2967</v>
      </c>
      <c r="Y309" s="54">
        <v>307</v>
      </c>
      <c r="Z309" s="56" t="s">
        <v>1555</v>
      </c>
      <c r="AA309" s="48" t="s">
        <v>44</v>
      </c>
      <c r="AB309" s="55">
        <v>-9</v>
      </c>
      <c r="AK309" s="54">
        <v>307</v>
      </c>
      <c r="AL309" s="56" t="s">
        <v>2609</v>
      </c>
      <c r="AM309" s="48" t="s">
        <v>38</v>
      </c>
      <c r="AN309" s="55">
        <v>-12</v>
      </c>
    </row>
    <row r="310" spans="1:40">
      <c r="A310" s="54">
        <v>308</v>
      </c>
      <c r="B310" s="20" t="s">
        <v>2308</v>
      </c>
      <c r="C310" s="48" t="s">
        <v>65</v>
      </c>
      <c r="D310" s="55">
        <v>-14</v>
      </c>
      <c r="L310" s="23"/>
      <c r="M310" s="54">
        <v>308</v>
      </c>
      <c r="N310" s="56" t="s">
        <v>683</v>
      </c>
      <c r="O310" s="48" t="s">
        <v>38</v>
      </c>
      <c r="P310" s="55">
        <v>-8</v>
      </c>
      <c r="Y310" s="54">
        <v>308</v>
      </c>
      <c r="Z310" s="56" t="s">
        <v>950</v>
      </c>
      <c r="AA310" s="48" t="s">
        <v>32</v>
      </c>
      <c r="AB310" s="55">
        <v>-9</v>
      </c>
      <c r="AK310" s="54">
        <v>308</v>
      </c>
      <c r="AL310" s="56" t="s">
        <v>1263</v>
      </c>
      <c r="AM310" s="48" t="s">
        <v>45</v>
      </c>
      <c r="AN310" s="55">
        <v>-12</v>
      </c>
    </row>
    <row r="311" spans="1:40">
      <c r="A311" s="54">
        <v>309</v>
      </c>
      <c r="B311" s="20" t="s">
        <v>1011</v>
      </c>
      <c r="C311" s="48" t="s">
        <v>50</v>
      </c>
      <c r="D311" s="55">
        <v>-14</v>
      </c>
      <c r="L311" s="23"/>
      <c r="M311" s="54">
        <v>309</v>
      </c>
      <c r="N311" s="56" t="s">
        <v>812</v>
      </c>
      <c r="O311" s="48" t="s">
        <v>26</v>
      </c>
      <c r="P311" s="55">
        <v>-8</v>
      </c>
      <c r="Y311" s="54">
        <v>309</v>
      </c>
      <c r="Z311" s="56" t="s">
        <v>1600</v>
      </c>
      <c r="AA311" s="48" t="s">
        <v>53</v>
      </c>
      <c r="AB311" s="55">
        <v>-9</v>
      </c>
      <c r="AK311" s="54">
        <v>309</v>
      </c>
      <c r="AL311" s="56" t="s">
        <v>463</v>
      </c>
      <c r="AM311" s="48" t="s">
        <v>58</v>
      </c>
      <c r="AN311" s="55">
        <v>-12</v>
      </c>
    </row>
    <row r="312" spans="1:40">
      <c r="A312" s="54">
        <v>310</v>
      </c>
      <c r="B312" s="20" t="s">
        <v>274</v>
      </c>
      <c r="C312" s="48" t="s">
        <v>32</v>
      </c>
      <c r="D312" s="55">
        <v>-97</v>
      </c>
      <c r="L312" s="23"/>
      <c r="M312" s="54">
        <v>310</v>
      </c>
      <c r="N312" s="56" t="s">
        <v>685</v>
      </c>
      <c r="O312" s="48" t="s">
        <v>46</v>
      </c>
      <c r="P312" s="55">
        <v>-8</v>
      </c>
      <c r="Y312" s="54">
        <v>310</v>
      </c>
      <c r="Z312" s="56" t="s">
        <v>1653</v>
      </c>
      <c r="AA312" s="48" t="s">
        <v>44</v>
      </c>
      <c r="AB312" s="55">
        <v>-7</v>
      </c>
      <c r="AK312" s="54">
        <v>310</v>
      </c>
      <c r="AL312" s="56" t="s">
        <v>724</v>
      </c>
      <c r="AM312" s="48" t="s">
        <v>36</v>
      </c>
      <c r="AN312" s="55">
        <v>-12</v>
      </c>
    </row>
    <row r="313" spans="1:40">
      <c r="A313" s="54">
        <v>311</v>
      </c>
      <c r="B313" s="20" t="s">
        <v>660</v>
      </c>
      <c r="C313" s="48" t="s">
        <v>58</v>
      </c>
      <c r="D313" s="55">
        <v>-15</v>
      </c>
      <c r="L313" s="23"/>
      <c r="M313" s="54">
        <v>311</v>
      </c>
      <c r="N313" s="56" t="s">
        <v>689</v>
      </c>
      <c r="O313" s="48" t="s">
        <v>21</v>
      </c>
      <c r="P313" s="55">
        <v>-8</v>
      </c>
      <c r="Y313" s="54">
        <v>311</v>
      </c>
      <c r="Z313" s="56" t="s">
        <v>762</v>
      </c>
      <c r="AA313" s="48" t="s">
        <v>42</v>
      </c>
      <c r="AB313" s="55">
        <v>-7</v>
      </c>
      <c r="AK313" s="54">
        <v>311</v>
      </c>
      <c r="AL313" s="56" t="s">
        <v>671</v>
      </c>
      <c r="AM313" s="48" t="s">
        <v>21</v>
      </c>
      <c r="AN313" s="55">
        <v>-12</v>
      </c>
    </row>
    <row r="314" spans="1:40">
      <c r="A314" s="54">
        <v>312</v>
      </c>
      <c r="B314" s="20" t="s">
        <v>795</v>
      </c>
      <c r="C314" s="48" t="s">
        <v>26</v>
      </c>
      <c r="D314" s="55">
        <v>0</v>
      </c>
      <c r="L314" s="23"/>
      <c r="M314" s="54">
        <v>312</v>
      </c>
      <c r="N314" s="56" t="s">
        <v>2482</v>
      </c>
      <c r="O314" s="48" t="s">
        <v>32</v>
      </c>
      <c r="P314" s="55" t="s">
        <v>2967</v>
      </c>
      <c r="Y314" s="54">
        <v>312</v>
      </c>
      <c r="Z314" s="56" t="s">
        <v>1076</v>
      </c>
      <c r="AA314" s="48" t="s">
        <v>38</v>
      </c>
      <c r="AB314" s="55">
        <v>142</v>
      </c>
      <c r="AK314" s="54">
        <v>312</v>
      </c>
      <c r="AL314" s="56" t="s">
        <v>1269</v>
      </c>
      <c r="AM314" s="48" t="s">
        <v>28</v>
      </c>
      <c r="AN314" s="55">
        <v>-12</v>
      </c>
    </row>
    <row r="315" spans="1:40">
      <c r="A315" s="54">
        <v>313</v>
      </c>
      <c r="B315" s="20" t="s">
        <v>662</v>
      </c>
      <c r="C315" s="48" t="s">
        <v>29</v>
      </c>
      <c r="D315" s="55">
        <v>-15</v>
      </c>
      <c r="L315" s="23"/>
      <c r="M315" s="54">
        <v>313</v>
      </c>
      <c r="N315" s="56" t="s">
        <v>693</v>
      </c>
      <c r="O315" s="48" t="s">
        <v>32</v>
      </c>
      <c r="P315" s="55">
        <v>-9</v>
      </c>
      <c r="Y315" s="54">
        <v>313</v>
      </c>
      <c r="Z315" s="56" t="s">
        <v>1572</v>
      </c>
      <c r="AA315" s="48" t="s">
        <v>64</v>
      </c>
      <c r="AB315" s="55">
        <v>-8</v>
      </c>
      <c r="AK315" s="54">
        <v>313</v>
      </c>
      <c r="AL315" s="56" t="s">
        <v>730</v>
      </c>
      <c r="AM315" s="48" t="s">
        <v>28</v>
      </c>
      <c r="AN315" s="55">
        <v>-12</v>
      </c>
    </row>
    <row r="316" spans="1:40">
      <c r="A316" s="54">
        <v>314</v>
      </c>
      <c r="B316" s="20" t="s">
        <v>645</v>
      </c>
      <c r="C316" s="48" t="s">
        <v>36</v>
      </c>
      <c r="D316" s="55">
        <v>-27</v>
      </c>
      <c r="L316" s="23"/>
      <c r="M316" s="54">
        <v>314</v>
      </c>
      <c r="N316" s="56" t="s">
        <v>875</v>
      </c>
      <c r="O316" s="48" t="s">
        <v>26</v>
      </c>
      <c r="P316" s="55">
        <v>-9</v>
      </c>
      <c r="Y316" s="54">
        <v>314</v>
      </c>
      <c r="Z316" s="56" t="s">
        <v>419</v>
      </c>
      <c r="AA316" s="48" t="s">
        <v>21</v>
      </c>
      <c r="AB316" s="55">
        <v>-8</v>
      </c>
      <c r="AK316" s="54">
        <v>314</v>
      </c>
      <c r="AL316" s="56" t="s">
        <v>1272</v>
      </c>
      <c r="AM316" s="48" t="s">
        <v>21</v>
      </c>
      <c r="AN316" s="55">
        <v>-12</v>
      </c>
    </row>
    <row r="317" spans="1:40">
      <c r="A317" s="54">
        <v>315</v>
      </c>
      <c r="B317" s="20" t="s">
        <v>664</v>
      </c>
      <c r="C317" s="48" t="s">
        <v>42</v>
      </c>
      <c r="D317" s="55">
        <v>-16</v>
      </c>
      <c r="L317" s="23"/>
      <c r="M317" s="54">
        <v>315</v>
      </c>
      <c r="N317" s="56" t="s">
        <v>695</v>
      </c>
      <c r="O317" s="48" t="s">
        <v>21</v>
      </c>
      <c r="P317" s="55">
        <v>-9</v>
      </c>
      <c r="Y317" s="54">
        <v>315</v>
      </c>
      <c r="Z317" s="56" t="s">
        <v>1598</v>
      </c>
      <c r="AA317" s="48" t="s">
        <v>62</v>
      </c>
      <c r="AB317" s="55">
        <v>-8</v>
      </c>
      <c r="AK317" s="54">
        <v>315</v>
      </c>
      <c r="AL317" s="56" t="s">
        <v>1274</v>
      </c>
      <c r="AM317" s="48" t="s">
        <v>45</v>
      </c>
      <c r="AN317" s="55">
        <v>-12</v>
      </c>
    </row>
    <row r="318" spans="1:40">
      <c r="A318" s="54">
        <v>316</v>
      </c>
      <c r="B318" s="20" t="s">
        <v>791</v>
      </c>
      <c r="C318" s="48" t="s">
        <v>49</v>
      </c>
      <c r="D318" s="55">
        <v>54</v>
      </c>
      <c r="L318" s="23"/>
      <c r="M318" s="54">
        <v>316</v>
      </c>
      <c r="N318" s="56" t="s">
        <v>697</v>
      </c>
      <c r="O318" s="48" t="s">
        <v>48</v>
      </c>
      <c r="P318" s="55">
        <v>-9</v>
      </c>
      <c r="Y318" s="54">
        <v>316</v>
      </c>
      <c r="Z318" s="56" t="s">
        <v>1654</v>
      </c>
      <c r="AA318" s="48" t="s">
        <v>62</v>
      </c>
      <c r="AB318" s="55">
        <v>-8</v>
      </c>
      <c r="AK318" s="54">
        <v>316</v>
      </c>
      <c r="AL318" s="56" t="s">
        <v>2612</v>
      </c>
      <c r="AM318" s="48" t="s">
        <v>38</v>
      </c>
      <c r="AN318" s="55">
        <v>-12</v>
      </c>
    </row>
    <row r="319" spans="1:40">
      <c r="A319" s="54">
        <v>317</v>
      </c>
      <c r="B319" s="20" t="s">
        <v>1575</v>
      </c>
      <c r="C319" s="48" t="s">
        <v>53</v>
      </c>
      <c r="D319" s="55">
        <v>-16</v>
      </c>
      <c r="L319" s="23"/>
      <c r="M319" s="54">
        <v>317</v>
      </c>
      <c r="N319" s="56" t="s">
        <v>699</v>
      </c>
      <c r="O319" s="48" t="s">
        <v>21</v>
      </c>
      <c r="P319" s="55">
        <v>-9</v>
      </c>
      <c r="Y319" s="54">
        <v>317</v>
      </c>
      <c r="Z319" s="56" t="s">
        <v>1655</v>
      </c>
      <c r="AA319" s="48" t="s">
        <v>62</v>
      </c>
      <c r="AB319" s="55">
        <v>-8</v>
      </c>
      <c r="AK319" s="54">
        <v>317</v>
      </c>
      <c r="AL319" s="56" t="s">
        <v>875</v>
      </c>
      <c r="AM319" s="48" t="s">
        <v>26</v>
      </c>
      <c r="AN319" s="55">
        <v>-12</v>
      </c>
    </row>
    <row r="320" spans="1:40">
      <c r="A320" s="54">
        <v>318</v>
      </c>
      <c r="B320" s="20" t="s">
        <v>2298</v>
      </c>
      <c r="C320" s="48" t="s">
        <v>55</v>
      </c>
      <c r="D320" s="55">
        <v>-15</v>
      </c>
      <c r="L320" s="23"/>
      <c r="M320" s="54">
        <v>318</v>
      </c>
      <c r="N320" s="56" t="s">
        <v>701</v>
      </c>
      <c r="O320" s="48" t="s">
        <v>46</v>
      </c>
      <c r="P320" s="55">
        <v>-9</v>
      </c>
      <c r="Y320" s="54">
        <v>318</v>
      </c>
      <c r="Z320" s="56" t="s">
        <v>1656</v>
      </c>
      <c r="AA320" s="48" t="s">
        <v>62</v>
      </c>
      <c r="AB320" s="55">
        <v>-8</v>
      </c>
      <c r="AK320" s="54">
        <v>318</v>
      </c>
      <c r="AL320" s="56" t="s">
        <v>1277</v>
      </c>
      <c r="AM320" s="48" t="s">
        <v>21</v>
      </c>
      <c r="AN320" s="55">
        <v>-12</v>
      </c>
    </row>
    <row r="321" spans="1:40">
      <c r="A321" s="54">
        <v>319</v>
      </c>
      <c r="B321" s="20" t="s">
        <v>2141</v>
      </c>
      <c r="C321" s="48" t="s">
        <v>24</v>
      </c>
      <c r="D321" s="55">
        <v>-15</v>
      </c>
      <c r="L321" s="23"/>
      <c r="M321" s="54">
        <v>319</v>
      </c>
      <c r="N321" s="56" t="s">
        <v>703</v>
      </c>
      <c r="O321" s="48" t="s">
        <v>48</v>
      </c>
      <c r="P321" s="55">
        <v>-9</v>
      </c>
      <c r="Y321" s="54">
        <v>319</v>
      </c>
      <c r="Z321" s="56" t="s">
        <v>207</v>
      </c>
      <c r="AA321" s="48" t="s">
        <v>50</v>
      </c>
      <c r="AB321" s="55">
        <v>-8</v>
      </c>
      <c r="AK321" s="54">
        <v>319</v>
      </c>
      <c r="AL321" s="56" t="s">
        <v>1279</v>
      </c>
      <c r="AM321" s="48" t="s">
        <v>58</v>
      </c>
      <c r="AN321" s="55">
        <v>-12</v>
      </c>
    </row>
    <row r="322" spans="1:40">
      <c r="A322" s="54">
        <v>320</v>
      </c>
      <c r="B322" s="20" t="s">
        <v>880</v>
      </c>
      <c r="C322" s="48" t="s">
        <v>41</v>
      </c>
      <c r="D322" s="55">
        <v>117</v>
      </c>
      <c r="L322" s="23"/>
      <c r="M322" s="54">
        <v>320</v>
      </c>
      <c r="N322" s="56" t="s">
        <v>705</v>
      </c>
      <c r="O322" s="48" t="s">
        <v>21</v>
      </c>
      <c r="P322" s="55">
        <v>-9</v>
      </c>
      <c r="Y322" s="54">
        <v>320</v>
      </c>
      <c r="Z322" s="56" t="s">
        <v>1657</v>
      </c>
      <c r="AA322" s="48" t="s">
        <v>62</v>
      </c>
      <c r="AB322" s="55">
        <v>-8</v>
      </c>
      <c r="AK322" s="54">
        <v>320</v>
      </c>
      <c r="AL322" s="56" t="s">
        <v>1281</v>
      </c>
      <c r="AM322" s="48" t="s">
        <v>21</v>
      </c>
      <c r="AN322" s="55">
        <v>-12</v>
      </c>
    </row>
    <row r="323" spans="1:40">
      <c r="A323" s="54">
        <v>321</v>
      </c>
      <c r="B323" s="20" t="s">
        <v>674</v>
      </c>
      <c r="C323" s="48" t="s">
        <v>49</v>
      </c>
      <c r="D323" s="55">
        <v>-16</v>
      </c>
      <c r="L323" s="23"/>
      <c r="M323" s="54">
        <v>321</v>
      </c>
      <c r="N323" s="56" t="s">
        <v>707</v>
      </c>
      <c r="O323" s="48" t="s">
        <v>54</v>
      </c>
      <c r="P323" s="55">
        <v>-9</v>
      </c>
      <c r="Y323" s="54">
        <v>321</v>
      </c>
      <c r="Z323" s="56" t="s">
        <v>1658</v>
      </c>
      <c r="AA323" s="48" t="s">
        <v>62</v>
      </c>
      <c r="AB323" s="55">
        <v>-8</v>
      </c>
      <c r="AK323" s="54">
        <v>321</v>
      </c>
      <c r="AL323" s="56" t="s">
        <v>2484</v>
      </c>
      <c r="AM323" s="48" t="s">
        <v>43</v>
      </c>
      <c r="AN323" s="55" t="s">
        <v>2967</v>
      </c>
    </row>
    <row r="324" spans="1:40">
      <c r="A324" s="54">
        <v>322</v>
      </c>
      <c r="B324" s="20" t="s">
        <v>1022</v>
      </c>
      <c r="C324" s="48" t="s">
        <v>24</v>
      </c>
      <c r="D324" s="55">
        <v>-96</v>
      </c>
      <c r="L324" s="23"/>
      <c r="M324" s="54">
        <v>322</v>
      </c>
      <c r="N324" s="56" t="s">
        <v>708</v>
      </c>
      <c r="O324" s="48" t="s">
        <v>32</v>
      </c>
      <c r="P324" s="55">
        <v>-9</v>
      </c>
      <c r="Y324" s="54">
        <v>322</v>
      </c>
      <c r="Z324" s="56" t="s">
        <v>2455</v>
      </c>
      <c r="AA324" s="48" t="s">
        <v>26</v>
      </c>
      <c r="AB324" s="55" t="s">
        <v>2967</v>
      </c>
      <c r="AK324" s="54">
        <v>322</v>
      </c>
      <c r="AL324" s="56" t="s">
        <v>759</v>
      </c>
      <c r="AM324" s="48" t="s">
        <v>54</v>
      </c>
      <c r="AN324" s="55">
        <v>-13</v>
      </c>
    </row>
    <row r="325" spans="1:40">
      <c r="A325" s="54">
        <v>323</v>
      </c>
      <c r="B325" s="20" t="s">
        <v>401</v>
      </c>
      <c r="C325" s="48" t="s">
        <v>41</v>
      </c>
      <c r="D325" s="55">
        <v>-68</v>
      </c>
      <c r="L325" s="23"/>
      <c r="M325" s="54">
        <v>323</v>
      </c>
      <c r="N325" s="56" t="s">
        <v>710</v>
      </c>
      <c r="O325" s="48" t="s">
        <v>58</v>
      </c>
      <c r="P325" s="55">
        <v>-9</v>
      </c>
      <c r="Y325" s="54">
        <v>323</v>
      </c>
      <c r="Z325" s="56" t="s">
        <v>2251</v>
      </c>
      <c r="AA325" s="48" t="s">
        <v>70</v>
      </c>
      <c r="AB325" s="55" t="s">
        <v>2967</v>
      </c>
      <c r="AK325" s="54">
        <v>323</v>
      </c>
      <c r="AL325" s="56" t="s">
        <v>1284</v>
      </c>
      <c r="AM325" s="48" t="s">
        <v>21</v>
      </c>
      <c r="AN325" s="55">
        <v>-13</v>
      </c>
    </row>
    <row r="326" spans="1:40">
      <c r="A326" s="54">
        <v>324</v>
      </c>
      <c r="B326" s="20" t="s">
        <v>1577</v>
      </c>
      <c r="C326" s="48" t="s">
        <v>62</v>
      </c>
      <c r="D326" s="55">
        <v>-18</v>
      </c>
      <c r="L326" s="23"/>
      <c r="M326" s="54">
        <v>324</v>
      </c>
      <c r="N326" s="56" t="s">
        <v>712</v>
      </c>
      <c r="O326" s="48" t="s">
        <v>46</v>
      </c>
      <c r="P326" s="55">
        <v>-9</v>
      </c>
      <c r="Y326" s="54">
        <v>324</v>
      </c>
      <c r="Z326" s="56" t="s">
        <v>948</v>
      </c>
      <c r="AA326" s="48" t="s">
        <v>52</v>
      </c>
      <c r="AB326" s="55">
        <v>-10</v>
      </c>
      <c r="AK326" s="54">
        <v>324</v>
      </c>
      <c r="AL326" s="56" t="s">
        <v>735</v>
      </c>
      <c r="AM326" s="48" t="s">
        <v>36</v>
      </c>
      <c r="AN326" s="55">
        <v>-13</v>
      </c>
    </row>
    <row r="327" spans="1:40">
      <c r="A327" s="54">
        <v>325</v>
      </c>
      <c r="B327" s="20" t="s">
        <v>686</v>
      </c>
      <c r="C327" s="48" t="s">
        <v>42</v>
      </c>
      <c r="D327" s="55">
        <v>-17</v>
      </c>
      <c r="L327" s="23"/>
      <c r="M327" s="54">
        <v>325</v>
      </c>
      <c r="N327" s="56" t="s">
        <v>714</v>
      </c>
      <c r="O327" s="48" t="s">
        <v>28</v>
      </c>
      <c r="P327" s="55">
        <v>-9</v>
      </c>
      <c r="Y327" s="54">
        <v>325</v>
      </c>
      <c r="Z327" s="56" t="s">
        <v>686</v>
      </c>
      <c r="AA327" s="48" t="s">
        <v>42</v>
      </c>
      <c r="AB327" s="55">
        <v>-10</v>
      </c>
      <c r="AK327" s="54">
        <v>325</v>
      </c>
      <c r="AL327" s="56" t="s">
        <v>1287</v>
      </c>
      <c r="AM327" s="48" t="s">
        <v>24</v>
      </c>
      <c r="AN327" s="55">
        <v>-13</v>
      </c>
    </row>
    <row r="328" spans="1:40">
      <c r="A328" s="54">
        <v>326</v>
      </c>
      <c r="B328" s="20" t="s">
        <v>692</v>
      </c>
      <c r="C328" s="48" t="s">
        <v>26</v>
      </c>
      <c r="D328" s="55">
        <v>-17</v>
      </c>
      <c r="L328" s="23"/>
      <c r="M328" s="54">
        <v>326</v>
      </c>
      <c r="N328" s="56" t="s">
        <v>718</v>
      </c>
      <c r="O328" s="48" t="s">
        <v>46</v>
      </c>
      <c r="P328" s="55">
        <v>-9</v>
      </c>
      <c r="Y328" s="54">
        <v>326</v>
      </c>
      <c r="Z328" s="56" t="s">
        <v>1735</v>
      </c>
      <c r="AA328" s="48" t="s">
        <v>43</v>
      </c>
      <c r="AB328" s="55">
        <v>-10</v>
      </c>
      <c r="AK328" s="54">
        <v>326</v>
      </c>
      <c r="AL328" s="56" t="s">
        <v>1288</v>
      </c>
      <c r="AM328" s="48" t="s">
        <v>21</v>
      </c>
      <c r="AN328" s="55">
        <v>-13</v>
      </c>
    </row>
    <row r="329" spans="1:40">
      <c r="A329" s="54">
        <v>327</v>
      </c>
      <c r="B329" s="20" t="s">
        <v>1523</v>
      </c>
      <c r="C329" s="48" t="s">
        <v>26</v>
      </c>
      <c r="D329" s="55">
        <v>-17</v>
      </c>
      <c r="L329" s="23"/>
      <c r="M329" s="54">
        <v>327</v>
      </c>
      <c r="N329" s="56" t="s">
        <v>877</v>
      </c>
      <c r="O329" s="48" t="s">
        <v>26</v>
      </c>
      <c r="P329" s="55">
        <v>-9</v>
      </c>
      <c r="Y329" s="54">
        <v>327</v>
      </c>
      <c r="Z329" s="56" t="s">
        <v>645</v>
      </c>
      <c r="AA329" s="48" t="s">
        <v>36</v>
      </c>
      <c r="AB329" s="55">
        <v>-10</v>
      </c>
      <c r="AK329" s="54">
        <v>327</v>
      </c>
      <c r="AL329" s="56" t="s">
        <v>745</v>
      </c>
      <c r="AM329" s="48" t="s">
        <v>28</v>
      </c>
      <c r="AN329" s="55">
        <v>-13</v>
      </c>
    </row>
    <row r="330" spans="1:40">
      <c r="A330" s="54">
        <v>328</v>
      </c>
      <c r="B330" s="20" t="s">
        <v>688</v>
      </c>
      <c r="C330" s="48" t="s">
        <v>43</v>
      </c>
      <c r="D330" s="55">
        <v>-17</v>
      </c>
      <c r="L330" s="23"/>
      <c r="M330" s="54">
        <v>328</v>
      </c>
      <c r="N330" s="56" t="s">
        <v>722</v>
      </c>
      <c r="O330" s="48" t="s">
        <v>58</v>
      </c>
      <c r="P330" s="55">
        <v>-8</v>
      </c>
      <c r="Y330" s="54">
        <v>328</v>
      </c>
      <c r="Z330" s="56" t="s">
        <v>855</v>
      </c>
      <c r="AA330" s="48" t="s">
        <v>42</v>
      </c>
      <c r="AB330" s="55">
        <v>-10</v>
      </c>
      <c r="AK330" s="54">
        <v>328</v>
      </c>
      <c r="AL330" s="56" t="s">
        <v>2616</v>
      </c>
      <c r="AM330" s="48" t="s">
        <v>38</v>
      </c>
      <c r="AN330" s="55">
        <v>-13</v>
      </c>
    </row>
    <row r="331" spans="1:40">
      <c r="A331" s="54">
        <v>329</v>
      </c>
      <c r="B331" s="20" t="s">
        <v>437</v>
      </c>
      <c r="C331" s="48" t="s">
        <v>55</v>
      </c>
      <c r="D331" s="55">
        <v>-16</v>
      </c>
      <c r="L331" s="23"/>
      <c r="M331" s="54">
        <v>329</v>
      </c>
      <c r="N331" s="56" t="s">
        <v>1593</v>
      </c>
      <c r="O331" s="48" t="s">
        <v>55</v>
      </c>
      <c r="P331" s="55">
        <v>-7</v>
      </c>
      <c r="Y331" s="54">
        <v>329</v>
      </c>
      <c r="Z331" s="56" t="s">
        <v>904</v>
      </c>
      <c r="AA331" s="48" t="s">
        <v>43</v>
      </c>
      <c r="AB331" s="55">
        <v>-10</v>
      </c>
      <c r="AK331" s="54">
        <v>329</v>
      </c>
      <c r="AL331" s="56" t="s">
        <v>749</v>
      </c>
      <c r="AM331" s="48" t="s">
        <v>58</v>
      </c>
      <c r="AN331" s="55">
        <v>-13</v>
      </c>
    </row>
    <row r="332" spans="1:40">
      <c r="A332" s="54">
        <v>330</v>
      </c>
      <c r="B332" s="20" t="s">
        <v>2310</v>
      </c>
      <c r="C332" s="48" t="s">
        <v>36</v>
      </c>
      <c r="D332" s="55">
        <v>13</v>
      </c>
      <c r="L332" s="23"/>
      <c r="M332" s="54">
        <v>330</v>
      </c>
      <c r="N332" s="56" t="s">
        <v>490</v>
      </c>
      <c r="O332" s="48" t="s">
        <v>21</v>
      </c>
      <c r="P332" s="55">
        <v>-7</v>
      </c>
      <c r="Y332" s="54">
        <v>330</v>
      </c>
      <c r="Z332" s="56" t="s">
        <v>698</v>
      </c>
      <c r="AA332" s="48" t="s">
        <v>26</v>
      </c>
      <c r="AB332" s="55">
        <v>-10</v>
      </c>
      <c r="AK332" s="54">
        <v>330</v>
      </c>
      <c r="AL332" s="56" t="s">
        <v>1293</v>
      </c>
      <c r="AM332" s="48" t="s">
        <v>21</v>
      </c>
      <c r="AN332" s="55">
        <v>-13</v>
      </c>
    </row>
    <row r="333" spans="1:40">
      <c r="A333" s="54">
        <v>331</v>
      </c>
      <c r="B333" s="20" t="s">
        <v>545</v>
      </c>
      <c r="C333" s="48" t="s">
        <v>36</v>
      </c>
      <c r="D333" s="55">
        <v>-63</v>
      </c>
      <c r="L333" s="23"/>
      <c r="M333" s="54">
        <v>331</v>
      </c>
      <c r="N333" s="56" t="s">
        <v>726</v>
      </c>
      <c r="O333" s="48" t="s">
        <v>38</v>
      </c>
      <c r="P333" s="55">
        <v>-7</v>
      </c>
      <c r="Y333" s="54">
        <v>331</v>
      </c>
      <c r="Z333" s="56" t="s">
        <v>185</v>
      </c>
      <c r="AA333" s="48" t="s">
        <v>21</v>
      </c>
      <c r="AB333" s="55">
        <v>-9</v>
      </c>
      <c r="AK333" s="54">
        <v>331</v>
      </c>
      <c r="AL333" s="56" t="s">
        <v>2483</v>
      </c>
      <c r="AM333" s="48" t="s">
        <v>43</v>
      </c>
      <c r="AN333" s="55" t="s">
        <v>2967</v>
      </c>
    </row>
    <row r="334" spans="1:40">
      <c r="A334" s="54">
        <v>332</v>
      </c>
      <c r="B334" s="20" t="s">
        <v>840</v>
      </c>
      <c r="C334" s="48" t="s">
        <v>32</v>
      </c>
      <c r="D334" s="55">
        <v>78</v>
      </c>
      <c r="L334" s="23"/>
      <c r="M334" s="54">
        <v>332</v>
      </c>
      <c r="N334" s="56" t="s">
        <v>728</v>
      </c>
      <c r="O334" s="48" t="s">
        <v>48</v>
      </c>
      <c r="P334" s="55">
        <v>-7</v>
      </c>
      <c r="Y334" s="54">
        <v>332</v>
      </c>
      <c r="Z334" s="56" t="s">
        <v>1743</v>
      </c>
      <c r="AA334" s="48" t="s">
        <v>21</v>
      </c>
      <c r="AB334" s="55">
        <v>-9</v>
      </c>
      <c r="AK334" s="54">
        <v>332</v>
      </c>
      <c r="AL334" s="56" t="s">
        <v>1295</v>
      </c>
      <c r="AM334" s="48" t="s">
        <v>21</v>
      </c>
      <c r="AN334" s="55">
        <v>-14</v>
      </c>
    </row>
    <row r="335" spans="1:40">
      <c r="A335" s="54">
        <v>333</v>
      </c>
      <c r="B335" s="20" t="s">
        <v>821</v>
      </c>
      <c r="C335" s="48" t="s">
        <v>32</v>
      </c>
      <c r="D335" s="55">
        <v>65</v>
      </c>
      <c r="L335" s="23"/>
      <c r="M335" s="54">
        <v>333</v>
      </c>
      <c r="N335" s="56" t="s">
        <v>730</v>
      </c>
      <c r="O335" s="48" t="s">
        <v>28</v>
      </c>
      <c r="P335" s="55">
        <v>-7</v>
      </c>
      <c r="Y335" s="54">
        <v>333</v>
      </c>
      <c r="Z335" s="56" t="s">
        <v>1659</v>
      </c>
      <c r="AA335" s="48" t="s">
        <v>29</v>
      </c>
      <c r="AB335" s="55">
        <v>-9</v>
      </c>
      <c r="AK335" s="54">
        <v>333</v>
      </c>
      <c r="AL335" s="56" t="s">
        <v>741</v>
      </c>
      <c r="AM335" s="48" t="s">
        <v>54</v>
      </c>
      <c r="AN335" s="55">
        <v>-14</v>
      </c>
    </row>
    <row r="336" spans="1:40">
      <c r="A336" s="54">
        <v>334</v>
      </c>
      <c r="B336" s="20" t="s">
        <v>623</v>
      </c>
      <c r="C336" s="48" t="s">
        <v>21</v>
      </c>
      <c r="D336" s="55">
        <v>-20</v>
      </c>
      <c r="L336" s="23"/>
      <c r="M336" s="54">
        <v>334</v>
      </c>
      <c r="N336" s="56" t="s">
        <v>732</v>
      </c>
      <c r="O336" s="48" t="s">
        <v>54</v>
      </c>
      <c r="P336" s="55">
        <v>-7</v>
      </c>
      <c r="Y336" s="54">
        <v>334</v>
      </c>
      <c r="Z336" s="56" t="s">
        <v>1606</v>
      </c>
      <c r="AA336" s="48" t="s">
        <v>45</v>
      </c>
      <c r="AB336" s="55">
        <v>-9</v>
      </c>
      <c r="AK336" s="54">
        <v>334</v>
      </c>
      <c r="AL336" s="56" t="s">
        <v>757</v>
      </c>
      <c r="AM336" s="48" t="s">
        <v>28</v>
      </c>
      <c r="AN336" s="55">
        <v>-14</v>
      </c>
    </row>
    <row r="337" spans="1:40">
      <c r="A337" s="54">
        <v>335</v>
      </c>
      <c r="B337" s="20" t="s">
        <v>1641</v>
      </c>
      <c r="C337" s="48" t="s">
        <v>26</v>
      </c>
      <c r="D337" s="55">
        <v>452</v>
      </c>
      <c r="L337" s="23"/>
      <c r="M337" s="54">
        <v>335</v>
      </c>
      <c r="N337" s="56" t="s">
        <v>734</v>
      </c>
      <c r="O337" s="48" t="s">
        <v>36</v>
      </c>
      <c r="P337" s="55">
        <v>-7</v>
      </c>
      <c r="Y337" s="54">
        <v>335</v>
      </c>
      <c r="Z337" s="56" t="s">
        <v>1608</v>
      </c>
      <c r="AA337" s="48" t="s">
        <v>29</v>
      </c>
      <c r="AB337" s="55">
        <v>-9</v>
      </c>
      <c r="AK337" s="54">
        <v>335</v>
      </c>
      <c r="AL337" s="56" t="s">
        <v>659</v>
      </c>
      <c r="AM337" s="48" t="s">
        <v>21</v>
      </c>
      <c r="AN337" s="55">
        <v>-14</v>
      </c>
    </row>
    <row r="338" spans="1:40">
      <c r="A338" s="54">
        <v>336</v>
      </c>
      <c r="B338" s="20" t="s">
        <v>1096</v>
      </c>
      <c r="C338" s="48" t="s">
        <v>54</v>
      </c>
      <c r="D338" s="55">
        <v>226</v>
      </c>
      <c r="L338" s="23"/>
      <c r="M338" s="54">
        <v>336</v>
      </c>
      <c r="N338" s="56" t="s">
        <v>735</v>
      </c>
      <c r="O338" s="48" t="s">
        <v>36</v>
      </c>
      <c r="P338" s="55">
        <v>-7</v>
      </c>
      <c r="Y338" s="54">
        <v>336</v>
      </c>
      <c r="Z338" s="56" t="s">
        <v>1745</v>
      </c>
      <c r="AA338" s="48" t="s">
        <v>48</v>
      </c>
      <c r="AB338" s="55">
        <v>-9</v>
      </c>
      <c r="AK338" s="54">
        <v>336</v>
      </c>
      <c r="AL338" s="56" t="s">
        <v>2619</v>
      </c>
      <c r="AM338" s="48" t="s">
        <v>26</v>
      </c>
      <c r="AN338" s="55">
        <v>-14</v>
      </c>
    </row>
    <row r="339" spans="1:40">
      <c r="A339" s="54">
        <v>337</v>
      </c>
      <c r="B339" s="20" t="s">
        <v>1468</v>
      </c>
      <c r="C339" s="48" t="s">
        <v>28</v>
      </c>
      <c r="D339" s="55">
        <v>-21</v>
      </c>
      <c r="L339" s="23"/>
      <c r="M339" s="54">
        <v>337</v>
      </c>
      <c r="N339" s="56" t="s">
        <v>879</v>
      </c>
      <c r="O339" s="48" t="s">
        <v>26</v>
      </c>
      <c r="P339" s="55">
        <v>-7</v>
      </c>
      <c r="Y339" s="54">
        <v>337</v>
      </c>
      <c r="Z339" s="56" t="s">
        <v>805</v>
      </c>
      <c r="AA339" s="48" t="s">
        <v>42</v>
      </c>
      <c r="AB339" s="55">
        <v>-9</v>
      </c>
      <c r="AK339" s="54">
        <v>337</v>
      </c>
      <c r="AL339" s="56" t="s">
        <v>1301</v>
      </c>
      <c r="AM339" s="48" t="s">
        <v>21</v>
      </c>
      <c r="AN339" s="55">
        <v>-14</v>
      </c>
    </row>
    <row r="340" spans="1:40">
      <c r="A340" s="54">
        <v>338</v>
      </c>
      <c r="B340" s="20" t="s">
        <v>1392</v>
      </c>
      <c r="C340" s="48" t="s">
        <v>28</v>
      </c>
      <c r="D340" s="55">
        <v>-21</v>
      </c>
      <c r="L340" s="23"/>
      <c r="M340" s="54">
        <v>338</v>
      </c>
      <c r="N340" s="56" t="s">
        <v>737</v>
      </c>
      <c r="O340" s="48" t="s">
        <v>34</v>
      </c>
      <c r="P340" s="55">
        <v>-7</v>
      </c>
      <c r="Y340" s="54">
        <v>338</v>
      </c>
      <c r="Z340" s="56" t="s">
        <v>782</v>
      </c>
      <c r="AA340" s="48" t="s">
        <v>53</v>
      </c>
      <c r="AB340" s="55">
        <v>-9</v>
      </c>
      <c r="AK340" s="54">
        <v>338</v>
      </c>
      <c r="AL340" s="56" t="s">
        <v>667</v>
      </c>
      <c r="AM340" s="48" t="s">
        <v>38</v>
      </c>
      <c r="AN340" s="55">
        <v>-14</v>
      </c>
    </row>
    <row r="341" spans="1:40">
      <c r="A341" s="54">
        <v>339</v>
      </c>
      <c r="B341" s="20" t="s">
        <v>696</v>
      </c>
      <c r="C341" s="48" t="s">
        <v>42</v>
      </c>
      <c r="D341" s="55">
        <v>-21</v>
      </c>
      <c r="L341" s="23"/>
      <c r="M341" s="54">
        <v>339</v>
      </c>
      <c r="N341" s="56" t="s">
        <v>1159</v>
      </c>
      <c r="O341" s="48" t="s">
        <v>32</v>
      </c>
      <c r="P341" s="55" t="s">
        <v>2967</v>
      </c>
      <c r="Y341" s="54">
        <v>339</v>
      </c>
      <c r="Z341" s="56" t="s">
        <v>1594</v>
      </c>
      <c r="AA341" s="48" t="s">
        <v>53</v>
      </c>
      <c r="AB341" s="55">
        <v>-9</v>
      </c>
      <c r="AK341" s="54">
        <v>339</v>
      </c>
      <c r="AL341" s="56" t="s">
        <v>1304</v>
      </c>
      <c r="AM341" s="48" t="s">
        <v>58</v>
      </c>
      <c r="AN341" s="55">
        <v>-14</v>
      </c>
    </row>
    <row r="342" spans="1:40">
      <c r="A342" s="54">
        <v>340</v>
      </c>
      <c r="B342" s="20" t="s">
        <v>1624</v>
      </c>
      <c r="C342" s="48" t="s">
        <v>26</v>
      </c>
      <c r="D342" s="55">
        <v>248</v>
      </c>
      <c r="L342" s="23"/>
      <c r="M342" s="54">
        <v>340</v>
      </c>
      <c r="N342" s="56" t="s">
        <v>739</v>
      </c>
      <c r="O342" s="48" t="s">
        <v>28</v>
      </c>
      <c r="P342" s="55">
        <v>-8</v>
      </c>
      <c r="Y342" s="54">
        <v>340</v>
      </c>
      <c r="Z342" s="56" t="s">
        <v>1620</v>
      </c>
      <c r="AA342" s="48" t="s">
        <v>29</v>
      </c>
      <c r="AB342" s="55">
        <v>-9</v>
      </c>
      <c r="AK342" s="54">
        <v>340</v>
      </c>
      <c r="AL342" s="56" t="s">
        <v>1306</v>
      </c>
      <c r="AM342" s="48" t="s">
        <v>21</v>
      </c>
      <c r="AN342" s="55">
        <v>-14</v>
      </c>
    </row>
    <row r="343" spans="1:40">
      <c r="A343" s="54">
        <v>341</v>
      </c>
      <c r="B343" s="20" t="s">
        <v>1580</v>
      </c>
      <c r="C343" s="48" t="s">
        <v>69</v>
      </c>
      <c r="D343" s="55">
        <v>-22</v>
      </c>
      <c r="L343" s="23"/>
      <c r="M343" s="54">
        <v>341</v>
      </c>
      <c r="N343" s="56" t="s">
        <v>2483</v>
      </c>
      <c r="O343" s="48" t="s">
        <v>43</v>
      </c>
      <c r="P343" s="55" t="s">
        <v>2967</v>
      </c>
      <c r="Y343" s="54">
        <v>341</v>
      </c>
      <c r="Z343" s="56" t="s">
        <v>1420</v>
      </c>
      <c r="AA343" s="48" t="s">
        <v>44</v>
      </c>
      <c r="AB343" s="55">
        <v>-9</v>
      </c>
      <c r="AK343" s="54">
        <v>341</v>
      </c>
      <c r="AL343" s="56" t="s">
        <v>2620</v>
      </c>
      <c r="AM343" s="48" t="s">
        <v>38</v>
      </c>
      <c r="AN343" s="55">
        <v>-14</v>
      </c>
    </row>
    <row r="344" spans="1:40">
      <c r="A344" s="54">
        <v>342</v>
      </c>
      <c r="B344" s="20" t="s">
        <v>606</v>
      </c>
      <c r="C344" s="48" t="s">
        <v>28</v>
      </c>
      <c r="D344" s="55">
        <v>-21</v>
      </c>
      <c r="L344" s="23"/>
      <c r="M344" s="54">
        <v>342</v>
      </c>
      <c r="N344" s="56" t="s">
        <v>2484</v>
      </c>
      <c r="O344" s="48" t="s">
        <v>43</v>
      </c>
      <c r="P344" s="55" t="s">
        <v>2967</v>
      </c>
      <c r="Y344" s="54">
        <v>342</v>
      </c>
      <c r="Z344" s="56" t="s">
        <v>1618</v>
      </c>
      <c r="AA344" s="48" t="s">
        <v>29</v>
      </c>
      <c r="AB344" s="55">
        <v>-9</v>
      </c>
      <c r="AK344" s="54">
        <v>342</v>
      </c>
      <c r="AL344" s="56" t="s">
        <v>707</v>
      </c>
      <c r="AM344" s="48" t="s">
        <v>54</v>
      </c>
      <c r="AN344" s="55">
        <v>-14</v>
      </c>
    </row>
    <row r="345" spans="1:40">
      <c r="A345" s="54">
        <v>343</v>
      </c>
      <c r="B345" s="20" t="s">
        <v>706</v>
      </c>
      <c r="C345" s="48" t="s">
        <v>32</v>
      </c>
      <c r="D345" s="55">
        <v>-21</v>
      </c>
      <c r="L345" s="23"/>
      <c r="M345" s="54">
        <v>343</v>
      </c>
      <c r="N345" s="56" t="s">
        <v>741</v>
      </c>
      <c r="O345" s="48" t="s">
        <v>54</v>
      </c>
      <c r="P345" s="55">
        <v>-10</v>
      </c>
      <c r="Y345" s="54">
        <v>343</v>
      </c>
      <c r="Z345" s="56" t="s">
        <v>1563</v>
      </c>
      <c r="AA345" s="48" t="s">
        <v>53</v>
      </c>
      <c r="AB345" s="55">
        <v>-9</v>
      </c>
      <c r="AK345" s="54">
        <v>343</v>
      </c>
      <c r="AL345" s="56" t="s">
        <v>1310</v>
      </c>
      <c r="AM345" s="48" t="s">
        <v>21</v>
      </c>
      <c r="AN345" s="55">
        <v>-14</v>
      </c>
    </row>
    <row r="346" spans="1:40">
      <c r="A346" s="54">
        <v>344</v>
      </c>
      <c r="B346" s="20" t="s">
        <v>876</v>
      </c>
      <c r="C346" s="48" t="s">
        <v>41</v>
      </c>
      <c r="D346" s="55">
        <v>91</v>
      </c>
      <c r="L346" s="23"/>
      <c r="M346" s="54">
        <v>344</v>
      </c>
      <c r="N346" s="56" t="s">
        <v>743</v>
      </c>
      <c r="O346" s="48" t="s">
        <v>48</v>
      </c>
      <c r="P346" s="55">
        <v>-10</v>
      </c>
      <c r="Y346" s="54">
        <v>344</v>
      </c>
      <c r="Z346" s="56" t="s">
        <v>651</v>
      </c>
      <c r="AA346" s="48" t="s">
        <v>48</v>
      </c>
      <c r="AB346" s="55">
        <v>-9</v>
      </c>
      <c r="AK346" s="54">
        <v>344</v>
      </c>
      <c r="AL346" s="56" t="s">
        <v>714</v>
      </c>
      <c r="AM346" s="48" t="s">
        <v>28</v>
      </c>
      <c r="AN346" s="55">
        <v>-14</v>
      </c>
    </row>
    <row r="347" spans="1:40">
      <c r="A347" s="54">
        <v>345</v>
      </c>
      <c r="B347" s="20" t="s">
        <v>2312</v>
      </c>
      <c r="C347" s="48" t="s">
        <v>55</v>
      </c>
      <c r="D347" s="55">
        <v>-61</v>
      </c>
      <c r="L347" s="23"/>
      <c r="M347" s="54">
        <v>345</v>
      </c>
      <c r="N347" s="56" t="s">
        <v>745</v>
      </c>
      <c r="O347" s="48" t="s">
        <v>28</v>
      </c>
      <c r="P347" s="55">
        <v>-10</v>
      </c>
      <c r="Y347" s="54">
        <v>345</v>
      </c>
      <c r="Z347" s="56" t="s">
        <v>2456</v>
      </c>
      <c r="AA347" s="48" t="s">
        <v>26</v>
      </c>
      <c r="AB347" s="55" t="s">
        <v>2967</v>
      </c>
      <c r="AK347" s="54">
        <v>345</v>
      </c>
      <c r="AL347" s="56" t="s">
        <v>2621</v>
      </c>
      <c r="AM347" s="48" t="s">
        <v>26</v>
      </c>
      <c r="AN347" s="55">
        <v>-14</v>
      </c>
    </row>
    <row r="348" spans="1:40">
      <c r="A348" s="54">
        <v>346</v>
      </c>
      <c r="B348" s="20" t="s">
        <v>355</v>
      </c>
      <c r="C348" s="48" t="s">
        <v>29</v>
      </c>
      <c r="D348" s="55">
        <v>-23</v>
      </c>
      <c r="L348" s="23"/>
      <c r="M348" s="54">
        <v>346</v>
      </c>
      <c r="N348" s="56" t="s">
        <v>747</v>
      </c>
      <c r="O348" s="48" t="s">
        <v>38</v>
      </c>
      <c r="P348" s="55">
        <v>-10</v>
      </c>
      <c r="Y348" s="54">
        <v>346</v>
      </c>
      <c r="Z348" s="56" t="s">
        <v>696</v>
      </c>
      <c r="AA348" s="48" t="s">
        <v>42</v>
      </c>
      <c r="AB348" s="55">
        <v>-10</v>
      </c>
      <c r="AK348" s="54">
        <v>346</v>
      </c>
      <c r="AL348" s="56" t="s">
        <v>1314</v>
      </c>
      <c r="AM348" s="48" t="s">
        <v>21</v>
      </c>
      <c r="AN348" s="55">
        <v>-14</v>
      </c>
    </row>
    <row r="349" spans="1:40">
      <c r="A349" s="54">
        <v>347</v>
      </c>
      <c r="B349" s="20" t="s">
        <v>829</v>
      </c>
      <c r="C349" s="48" t="s">
        <v>26</v>
      </c>
      <c r="D349" s="55">
        <v>-23</v>
      </c>
      <c r="L349" s="23"/>
      <c r="M349" s="54">
        <v>347</v>
      </c>
      <c r="N349" s="56" t="s">
        <v>881</v>
      </c>
      <c r="O349" s="48" t="s">
        <v>26</v>
      </c>
      <c r="P349" s="55">
        <v>-10</v>
      </c>
      <c r="Y349" s="54">
        <v>347</v>
      </c>
      <c r="Z349" s="56" t="s">
        <v>1549</v>
      </c>
      <c r="AA349" s="48" t="s">
        <v>44</v>
      </c>
      <c r="AB349" s="55">
        <v>-10</v>
      </c>
      <c r="AK349" s="54">
        <v>347</v>
      </c>
      <c r="AL349" s="56" t="s">
        <v>1316</v>
      </c>
      <c r="AM349" s="48" t="s">
        <v>58</v>
      </c>
      <c r="AN349" s="55">
        <v>-14</v>
      </c>
    </row>
    <row r="350" spans="1:40">
      <c r="A350" s="54">
        <v>348</v>
      </c>
      <c r="B350" s="20" t="s">
        <v>711</v>
      </c>
      <c r="C350" s="48" t="s">
        <v>42</v>
      </c>
      <c r="D350" s="55">
        <v>-21</v>
      </c>
      <c r="L350" s="23"/>
      <c r="M350" s="54">
        <v>348</v>
      </c>
      <c r="N350" s="56" t="s">
        <v>749</v>
      </c>
      <c r="O350" s="48" t="s">
        <v>58</v>
      </c>
      <c r="P350" s="55">
        <v>-10</v>
      </c>
      <c r="Y350" s="54">
        <v>348</v>
      </c>
      <c r="Z350" s="56" t="s">
        <v>1753</v>
      </c>
      <c r="AA350" s="48" t="s">
        <v>28</v>
      </c>
      <c r="AB350" s="55">
        <v>-10</v>
      </c>
      <c r="AK350" s="54">
        <v>348</v>
      </c>
      <c r="AL350" s="56" t="s">
        <v>1318</v>
      </c>
      <c r="AM350" s="48" t="s">
        <v>21</v>
      </c>
      <c r="AN350" s="55">
        <v>-14</v>
      </c>
    </row>
    <row r="351" spans="1:40">
      <c r="A351" s="54">
        <v>349</v>
      </c>
      <c r="B351" s="20" t="s">
        <v>715</v>
      </c>
      <c r="C351" s="48" t="s">
        <v>34</v>
      </c>
      <c r="D351" s="55">
        <v>-20</v>
      </c>
      <c r="L351" s="23"/>
      <c r="M351" s="54">
        <v>349</v>
      </c>
      <c r="N351" s="56" t="s">
        <v>2485</v>
      </c>
      <c r="O351" s="48" t="s">
        <v>32</v>
      </c>
      <c r="P351" s="55" t="s">
        <v>2967</v>
      </c>
      <c r="Y351" s="54">
        <v>349</v>
      </c>
      <c r="Z351" s="56" t="s">
        <v>1001</v>
      </c>
      <c r="AA351" s="48" t="s">
        <v>21</v>
      </c>
      <c r="AB351" s="55">
        <v>-10</v>
      </c>
      <c r="AK351" s="54">
        <v>349</v>
      </c>
      <c r="AL351" s="56" t="s">
        <v>768</v>
      </c>
      <c r="AM351" s="48" t="s">
        <v>47</v>
      </c>
      <c r="AN351" s="55">
        <v>-14</v>
      </c>
    </row>
    <row r="352" spans="1:40">
      <c r="A352" s="54">
        <v>350</v>
      </c>
      <c r="B352" s="20" t="s">
        <v>719</v>
      </c>
      <c r="C352" s="48" t="s">
        <v>47</v>
      </c>
      <c r="D352" s="55">
        <v>-20</v>
      </c>
      <c r="L352" s="23"/>
      <c r="M352" s="54">
        <v>350</v>
      </c>
      <c r="N352" s="56" t="s">
        <v>2486</v>
      </c>
      <c r="O352" s="48" t="s">
        <v>72</v>
      </c>
      <c r="P352" s="55" t="s">
        <v>2967</v>
      </c>
      <c r="Y352" s="54">
        <v>350</v>
      </c>
      <c r="Z352" s="56" t="s">
        <v>1546</v>
      </c>
      <c r="AA352" s="48" t="s">
        <v>44</v>
      </c>
      <c r="AB352" s="55">
        <v>-9</v>
      </c>
      <c r="AK352" s="54">
        <v>350</v>
      </c>
      <c r="AL352" s="56" t="s">
        <v>1322</v>
      </c>
      <c r="AM352" s="48" t="s">
        <v>21</v>
      </c>
      <c r="AN352" s="55">
        <v>-14</v>
      </c>
    </row>
    <row r="353" spans="1:40">
      <c r="A353" s="54">
        <v>351</v>
      </c>
      <c r="B353" s="20" t="s">
        <v>721</v>
      </c>
      <c r="C353" s="48" t="s">
        <v>100</v>
      </c>
      <c r="D353" s="55">
        <v>-20</v>
      </c>
      <c r="L353" s="23"/>
      <c r="M353" s="54">
        <v>351</v>
      </c>
      <c r="N353" s="56" t="s">
        <v>751</v>
      </c>
      <c r="O353" s="48" t="s">
        <v>38</v>
      </c>
      <c r="P353" s="55">
        <v>-12</v>
      </c>
      <c r="Y353" s="54">
        <v>351</v>
      </c>
      <c r="Z353" s="56" t="s">
        <v>746</v>
      </c>
      <c r="AA353" s="48" t="s">
        <v>42</v>
      </c>
      <c r="AB353" s="55">
        <v>-9</v>
      </c>
      <c r="AK353" s="54">
        <v>351</v>
      </c>
      <c r="AL353" s="56" t="s">
        <v>699</v>
      </c>
      <c r="AM353" s="48" t="s">
        <v>21</v>
      </c>
      <c r="AN353" s="55">
        <v>-14</v>
      </c>
    </row>
    <row r="354" spans="1:40">
      <c r="A354" s="54">
        <v>352</v>
      </c>
      <c r="B354" s="20" t="s">
        <v>723</v>
      </c>
      <c r="C354" s="48" t="s">
        <v>43</v>
      </c>
      <c r="D354" s="55">
        <v>-20</v>
      </c>
      <c r="L354" s="23"/>
      <c r="M354" s="54">
        <v>352</v>
      </c>
      <c r="N354" s="56" t="s">
        <v>753</v>
      </c>
      <c r="O354" s="48" t="s">
        <v>48</v>
      </c>
      <c r="P354" s="55">
        <v>-12</v>
      </c>
      <c r="Y354" s="54">
        <v>352</v>
      </c>
      <c r="Z354" s="56" t="s">
        <v>1547</v>
      </c>
      <c r="AA354" s="48" t="s">
        <v>44</v>
      </c>
      <c r="AB354" s="55">
        <v>-8</v>
      </c>
      <c r="AK354" s="54">
        <v>352</v>
      </c>
      <c r="AL354" s="56" t="s">
        <v>1326</v>
      </c>
      <c r="AM354" s="48" t="s">
        <v>21</v>
      </c>
      <c r="AN354" s="55">
        <v>-14</v>
      </c>
    </row>
    <row r="355" spans="1:40">
      <c r="A355" s="54">
        <v>353</v>
      </c>
      <c r="B355" s="20" t="s">
        <v>570</v>
      </c>
      <c r="C355" s="48" t="s">
        <v>21</v>
      </c>
      <c r="D355" s="55">
        <v>120</v>
      </c>
      <c r="L355" s="23"/>
      <c r="M355" s="54">
        <v>353</v>
      </c>
      <c r="N355" s="56" t="s">
        <v>757</v>
      </c>
      <c r="O355" s="48" t="s">
        <v>28</v>
      </c>
      <c r="P355" s="55">
        <v>-12</v>
      </c>
      <c r="Y355" s="54">
        <v>353</v>
      </c>
      <c r="Z355" s="56" t="s">
        <v>1308</v>
      </c>
      <c r="AA355" s="48" t="s">
        <v>44</v>
      </c>
      <c r="AB355" s="55">
        <v>-8</v>
      </c>
      <c r="AK355" s="54">
        <v>353</v>
      </c>
      <c r="AL355" s="56" t="s">
        <v>732</v>
      </c>
      <c r="AM355" s="48" t="s">
        <v>54</v>
      </c>
      <c r="AN355" s="55">
        <v>-14</v>
      </c>
    </row>
    <row r="356" spans="1:40">
      <c r="A356" s="54">
        <v>354</v>
      </c>
      <c r="B356" s="20" t="s">
        <v>725</v>
      </c>
      <c r="C356" s="48" t="s">
        <v>32</v>
      </c>
      <c r="D356" s="55">
        <v>-20</v>
      </c>
      <c r="L356" s="23"/>
      <c r="M356" s="54">
        <v>354</v>
      </c>
      <c r="N356" s="56" t="s">
        <v>2376</v>
      </c>
      <c r="O356" s="48" t="s">
        <v>21</v>
      </c>
      <c r="P356" s="55">
        <v>-12</v>
      </c>
      <c r="Y356" s="54">
        <v>354</v>
      </c>
      <c r="Z356" s="56" t="s">
        <v>2313</v>
      </c>
      <c r="AA356" s="48" t="s">
        <v>58</v>
      </c>
      <c r="AB356" s="55">
        <v>-7</v>
      </c>
      <c r="AK356" s="54">
        <v>354</v>
      </c>
      <c r="AL356" s="56" t="s">
        <v>260</v>
      </c>
      <c r="AM356" s="48" t="s">
        <v>26</v>
      </c>
      <c r="AN356" s="55">
        <v>-14</v>
      </c>
    </row>
    <row r="357" spans="1:40">
      <c r="A357" s="54">
        <v>355</v>
      </c>
      <c r="B357" s="20" t="s">
        <v>514</v>
      </c>
      <c r="C357" s="48" t="s">
        <v>32</v>
      </c>
      <c r="D357" s="55" t="s">
        <v>2967</v>
      </c>
      <c r="L357" s="23"/>
      <c r="M357" s="54">
        <v>355</v>
      </c>
      <c r="N357" s="56" t="s">
        <v>2487</v>
      </c>
      <c r="O357" s="48" t="s">
        <v>32</v>
      </c>
      <c r="P357" s="55" t="s">
        <v>2967</v>
      </c>
      <c r="Y357" s="54">
        <v>355</v>
      </c>
      <c r="Z357" s="56" t="s">
        <v>1762</v>
      </c>
      <c r="AA357" s="48" t="s">
        <v>42</v>
      </c>
      <c r="AB357" s="55">
        <v>-7</v>
      </c>
      <c r="AK357" s="54">
        <v>355</v>
      </c>
      <c r="AL357" s="56" t="s">
        <v>607</v>
      </c>
      <c r="AM357" s="48" t="s">
        <v>26</v>
      </c>
      <c r="AN357" s="55">
        <v>-14</v>
      </c>
    </row>
    <row r="358" spans="1:40">
      <c r="A358" s="54">
        <v>356</v>
      </c>
      <c r="B358" s="20" t="s">
        <v>729</v>
      </c>
      <c r="C358" s="48" t="s">
        <v>32</v>
      </c>
      <c r="D358" s="55">
        <v>-21</v>
      </c>
      <c r="L358" s="23"/>
      <c r="M358" s="54">
        <v>356</v>
      </c>
      <c r="N358" s="56" t="s">
        <v>759</v>
      </c>
      <c r="O358" s="48" t="s">
        <v>54</v>
      </c>
      <c r="P358" s="55">
        <v>-13</v>
      </c>
      <c r="Y358" s="54">
        <v>356</v>
      </c>
      <c r="Z358" s="56" t="s">
        <v>1763</v>
      </c>
      <c r="AA358" s="48" t="s">
        <v>21</v>
      </c>
      <c r="AB358" s="55">
        <v>-7</v>
      </c>
      <c r="AK358" s="54">
        <v>356</v>
      </c>
      <c r="AL358" s="56" t="s">
        <v>1329</v>
      </c>
      <c r="AM358" s="48" t="s">
        <v>21</v>
      </c>
      <c r="AN358" s="55">
        <v>-14</v>
      </c>
    </row>
    <row r="359" spans="1:40">
      <c r="A359" s="54">
        <v>357</v>
      </c>
      <c r="B359" s="20" t="s">
        <v>1586</v>
      </c>
      <c r="C359" s="48" t="s">
        <v>62</v>
      </c>
      <c r="D359" s="55">
        <v>-21</v>
      </c>
      <c r="L359" s="23"/>
      <c r="M359" s="54">
        <v>357</v>
      </c>
      <c r="N359" s="56" t="s">
        <v>761</v>
      </c>
      <c r="O359" s="48" t="s">
        <v>21</v>
      </c>
      <c r="P359" s="55">
        <v>-13</v>
      </c>
      <c r="Y359" s="54">
        <v>357</v>
      </c>
      <c r="Z359" s="56" t="s">
        <v>733</v>
      </c>
      <c r="AA359" s="48" t="s">
        <v>42</v>
      </c>
      <c r="AB359" s="55">
        <v>-7</v>
      </c>
      <c r="AK359" s="54">
        <v>357</v>
      </c>
      <c r="AL359" s="56" t="s">
        <v>2624</v>
      </c>
      <c r="AM359" s="48" t="s">
        <v>38</v>
      </c>
      <c r="AN359" s="55">
        <v>-14</v>
      </c>
    </row>
    <row r="360" spans="1:40">
      <c r="A360" s="54">
        <v>358</v>
      </c>
      <c r="B360" s="20" t="s">
        <v>1590</v>
      </c>
      <c r="C360" s="48" t="s">
        <v>62</v>
      </c>
      <c r="D360" s="55">
        <v>-19</v>
      </c>
      <c r="L360" s="23"/>
      <c r="M360" s="54">
        <v>358</v>
      </c>
      <c r="N360" s="56" t="s">
        <v>2488</v>
      </c>
      <c r="O360" s="48" t="s">
        <v>72</v>
      </c>
      <c r="P360" s="55" t="s">
        <v>2967</v>
      </c>
      <c r="Y360" s="54">
        <v>358</v>
      </c>
      <c r="Z360" s="56" t="s">
        <v>2314</v>
      </c>
      <c r="AA360" s="48" t="s">
        <v>21</v>
      </c>
      <c r="AB360" s="55">
        <v>-7</v>
      </c>
      <c r="AK360" s="54">
        <v>358</v>
      </c>
      <c r="AL360" s="56" t="s">
        <v>1332</v>
      </c>
      <c r="AM360" s="48" t="s">
        <v>58</v>
      </c>
      <c r="AN360" s="55">
        <v>-14</v>
      </c>
    </row>
    <row r="361" spans="1:40">
      <c r="A361" s="54">
        <v>359</v>
      </c>
      <c r="B361" s="20" t="s">
        <v>1594</v>
      </c>
      <c r="C361" s="48" t="s">
        <v>53</v>
      </c>
      <c r="D361" s="55">
        <v>-19</v>
      </c>
      <c r="L361" s="23"/>
      <c r="M361" s="54">
        <v>359</v>
      </c>
      <c r="N361" s="56" t="s">
        <v>763</v>
      </c>
      <c r="O361" s="48" t="s">
        <v>58</v>
      </c>
      <c r="P361" s="55">
        <v>-14</v>
      </c>
      <c r="Y361" s="54">
        <v>359</v>
      </c>
      <c r="Z361" s="56" t="s">
        <v>801</v>
      </c>
      <c r="AA361" s="48" t="s">
        <v>42</v>
      </c>
      <c r="AB361" s="55">
        <v>-7</v>
      </c>
      <c r="AK361" s="54">
        <v>359</v>
      </c>
      <c r="AL361" s="56" t="s">
        <v>675</v>
      </c>
      <c r="AM361" s="48" t="s">
        <v>26</v>
      </c>
      <c r="AN361" s="55">
        <v>-14</v>
      </c>
    </row>
    <row r="362" spans="1:40">
      <c r="A362" s="54">
        <v>360</v>
      </c>
      <c r="B362" s="20" t="s">
        <v>733</v>
      </c>
      <c r="C362" s="48" t="s">
        <v>42</v>
      </c>
      <c r="D362" s="55">
        <v>-19</v>
      </c>
      <c r="L362" s="23"/>
      <c r="M362" s="54">
        <v>360</v>
      </c>
      <c r="N362" s="56" t="s">
        <v>765</v>
      </c>
      <c r="O362" s="48" t="s">
        <v>48</v>
      </c>
      <c r="P362" s="55">
        <v>-14</v>
      </c>
      <c r="Y362" s="54">
        <v>360</v>
      </c>
      <c r="Z362" s="56" t="s">
        <v>1404</v>
      </c>
      <c r="AA362" s="48" t="s">
        <v>58</v>
      </c>
      <c r="AB362" s="55">
        <v>-7</v>
      </c>
      <c r="AK362" s="54">
        <v>360</v>
      </c>
      <c r="AL362" s="56" t="s">
        <v>293</v>
      </c>
      <c r="AM362" s="48" t="s">
        <v>26</v>
      </c>
      <c r="AN362" s="55">
        <v>-14</v>
      </c>
    </row>
    <row r="363" spans="1:40">
      <c r="A363" s="54">
        <v>361</v>
      </c>
      <c r="B363" s="20" t="s">
        <v>999</v>
      </c>
      <c r="C363" s="48" t="s">
        <v>55</v>
      </c>
      <c r="D363" s="55">
        <v>-19</v>
      </c>
      <c r="L363" s="23"/>
      <c r="M363" s="54">
        <v>361</v>
      </c>
      <c r="N363" s="56" t="s">
        <v>767</v>
      </c>
      <c r="O363" s="48" t="s">
        <v>36</v>
      </c>
      <c r="P363" s="55">
        <v>-14</v>
      </c>
      <c r="Y363" s="54">
        <v>361</v>
      </c>
      <c r="Z363" s="56" t="s">
        <v>1193</v>
      </c>
      <c r="AA363" s="48" t="s">
        <v>43</v>
      </c>
      <c r="AB363" s="55">
        <v>-6</v>
      </c>
      <c r="AK363" s="54">
        <v>361</v>
      </c>
      <c r="AL363" s="56" t="s">
        <v>796</v>
      </c>
      <c r="AM363" s="48" t="s">
        <v>26</v>
      </c>
      <c r="AN363" s="55">
        <v>-14</v>
      </c>
    </row>
    <row r="364" spans="1:40">
      <c r="A364" s="54">
        <v>362</v>
      </c>
      <c r="B364" s="20" t="s">
        <v>971</v>
      </c>
      <c r="C364" s="48" t="s">
        <v>32</v>
      </c>
      <c r="D364" s="55">
        <v>131</v>
      </c>
      <c r="L364" s="23"/>
      <c r="M364" s="54">
        <v>362</v>
      </c>
      <c r="N364" s="56" t="s">
        <v>768</v>
      </c>
      <c r="O364" s="48" t="s">
        <v>47</v>
      </c>
      <c r="P364" s="55">
        <v>-14</v>
      </c>
      <c r="Y364" s="54">
        <v>362</v>
      </c>
      <c r="Z364" s="56" t="s">
        <v>1770</v>
      </c>
      <c r="AA364" s="48" t="s">
        <v>47</v>
      </c>
      <c r="AB364" s="55">
        <v>-6</v>
      </c>
      <c r="AK364" s="54">
        <v>362</v>
      </c>
      <c r="AL364" s="56" t="s">
        <v>1336</v>
      </c>
      <c r="AM364" s="48" t="s">
        <v>58</v>
      </c>
      <c r="AN364" s="55">
        <v>-14</v>
      </c>
    </row>
    <row r="365" spans="1:40">
      <c r="A365" s="54">
        <v>363</v>
      </c>
      <c r="B365" s="20" t="s">
        <v>1595</v>
      </c>
      <c r="C365" s="48" t="s">
        <v>62</v>
      </c>
      <c r="D365" s="55">
        <v>-19</v>
      </c>
      <c r="L365" s="23"/>
      <c r="M365" s="54">
        <v>363</v>
      </c>
      <c r="N365" s="56" t="s">
        <v>2489</v>
      </c>
      <c r="O365" s="48" t="s">
        <v>72</v>
      </c>
      <c r="P365" s="55" t="s">
        <v>2967</v>
      </c>
      <c r="Y365" s="54">
        <v>363</v>
      </c>
      <c r="Z365" s="56" t="s">
        <v>834</v>
      </c>
      <c r="AA365" s="48" t="s">
        <v>32</v>
      </c>
      <c r="AB365" s="55">
        <v>129</v>
      </c>
      <c r="AK365" s="54">
        <v>363</v>
      </c>
      <c r="AL365" s="56" t="s">
        <v>1338</v>
      </c>
      <c r="AM365" s="48" t="s">
        <v>21</v>
      </c>
      <c r="AN365" s="55">
        <v>-14</v>
      </c>
    </row>
    <row r="366" spans="1:40">
      <c r="A366" s="54">
        <v>364</v>
      </c>
      <c r="B366" s="20" t="s">
        <v>1596</v>
      </c>
      <c r="C366" s="48" t="s">
        <v>62</v>
      </c>
      <c r="D366" s="55">
        <v>-19</v>
      </c>
      <c r="L366" s="23"/>
      <c r="M366" s="54">
        <v>364</v>
      </c>
      <c r="N366" s="56" t="s">
        <v>772</v>
      </c>
      <c r="O366" s="48" t="s">
        <v>38</v>
      </c>
      <c r="P366" s="55">
        <v>-15</v>
      </c>
      <c r="Y366" s="54">
        <v>364</v>
      </c>
      <c r="Z366" s="56" t="s">
        <v>1771</v>
      </c>
      <c r="AA366" s="48" t="s">
        <v>21</v>
      </c>
      <c r="AB366" s="55">
        <v>-7</v>
      </c>
      <c r="AK366" s="54">
        <v>364</v>
      </c>
      <c r="AL366" s="56" t="s">
        <v>1340</v>
      </c>
      <c r="AM366" s="48" t="s">
        <v>21</v>
      </c>
      <c r="AN366" s="55">
        <v>-14</v>
      </c>
    </row>
    <row r="367" spans="1:40">
      <c r="A367" s="54">
        <v>365</v>
      </c>
      <c r="B367" s="20" t="s">
        <v>738</v>
      </c>
      <c r="C367" s="48" t="s">
        <v>49</v>
      </c>
      <c r="D367" s="55">
        <v>-19</v>
      </c>
      <c r="L367" s="23"/>
      <c r="M367" s="54">
        <v>365</v>
      </c>
      <c r="N367" s="56" t="s">
        <v>2490</v>
      </c>
      <c r="O367" s="48" t="s">
        <v>32</v>
      </c>
      <c r="P367" s="55" t="s">
        <v>2967</v>
      </c>
      <c r="Y367" s="54">
        <v>365</v>
      </c>
      <c r="Z367" s="56" t="s">
        <v>1364</v>
      </c>
      <c r="AA367" s="48" t="s">
        <v>45</v>
      </c>
      <c r="AB367" s="55">
        <v>291</v>
      </c>
      <c r="AK367" s="54">
        <v>365</v>
      </c>
      <c r="AL367" s="56" t="s">
        <v>747</v>
      </c>
      <c r="AM367" s="48" t="s">
        <v>38</v>
      </c>
      <c r="AN367" s="55">
        <v>-14</v>
      </c>
    </row>
    <row r="368" spans="1:40">
      <c r="A368" s="54">
        <v>366</v>
      </c>
      <c r="B368" s="20" t="s">
        <v>1598</v>
      </c>
      <c r="C368" s="48" t="s">
        <v>62</v>
      </c>
      <c r="D368" s="55">
        <v>-19</v>
      </c>
      <c r="L368" s="23"/>
      <c r="M368" s="54">
        <v>366</v>
      </c>
      <c r="N368" s="56" t="s">
        <v>774</v>
      </c>
      <c r="O368" s="48" t="s">
        <v>38</v>
      </c>
      <c r="P368" s="55">
        <v>-16</v>
      </c>
      <c r="Y368" s="54">
        <v>366</v>
      </c>
      <c r="Z368" s="56" t="s">
        <v>2318</v>
      </c>
      <c r="AA368" s="48" t="s">
        <v>21</v>
      </c>
      <c r="AB368" s="55">
        <v>203</v>
      </c>
      <c r="AK368" s="54">
        <v>366</v>
      </c>
      <c r="AL368" s="56" t="s">
        <v>1343</v>
      </c>
      <c r="AM368" s="48" t="s">
        <v>21</v>
      </c>
      <c r="AN368" s="55">
        <v>-14</v>
      </c>
    </row>
    <row r="369" spans="1:40">
      <c r="A369" s="54">
        <v>367</v>
      </c>
      <c r="B369" s="20" t="s">
        <v>740</v>
      </c>
      <c r="C369" s="48" t="s">
        <v>58</v>
      </c>
      <c r="D369" s="55">
        <v>-19</v>
      </c>
      <c r="L369" s="23"/>
      <c r="M369" s="54">
        <v>367</v>
      </c>
      <c r="N369" s="56" t="s">
        <v>776</v>
      </c>
      <c r="O369" s="48" t="s">
        <v>32</v>
      </c>
      <c r="P369" s="55">
        <v>-16</v>
      </c>
      <c r="Y369" s="54">
        <v>367</v>
      </c>
      <c r="Z369" s="56" t="s">
        <v>1471</v>
      </c>
      <c r="AA369" s="48" t="s">
        <v>26</v>
      </c>
      <c r="AB369" s="55">
        <v>-9</v>
      </c>
      <c r="AK369" s="54">
        <v>367</v>
      </c>
      <c r="AL369" s="56" t="s">
        <v>250</v>
      </c>
      <c r="AM369" s="48" t="s">
        <v>26</v>
      </c>
      <c r="AN369" s="55">
        <v>-14</v>
      </c>
    </row>
    <row r="370" spans="1:40">
      <c r="A370" s="54">
        <v>368</v>
      </c>
      <c r="B370" s="20" t="s">
        <v>2406</v>
      </c>
      <c r="C370" s="48" t="s">
        <v>26</v>
      </c>
      <c r="D370" s="55" t="s">
        <v>2967</v>
      </c>
      <c r="L370" s="23"/>
      <c r="M370" s="54">
        <v>368</v>
      </c>
      <c r="N370" s="56" t="s">
        <v>2493</v>
      </c>
      <c r="O370" s="48" t="s">
        <v>32</v>
      </c>
      <c r="P370" s="55" t="s">
        <v>2967</v>
      </c>
      <c r="Y370" s="54">
        <v>368</v>
      </c>
      <c r="Z370" s="56" t="s">
        <v>1773</v>
      </c>
      <c r="AA370" s="48" t="s">
        <v>21</v>
      </c>
      <c r="AB370" s="55">
        <v>-9</v>
      </c>
      <c r="AK370" s="54">
        <v>368</v>
      </c>
      <c r="AL370" s="56" t="s">
        <v>1345</v>
      </c>
      <c r="AM370" s="48" t="s">
        <v>21</v>
      </c>
      <c r="AN370" s="55">
        <v>-14</v>
      </c>
    </row>
    <row r="371" spans="1:40">
      <c r="A371" s="54">
        <v>369</v>
      </c>
      <c r="B371" s="20" t="s">
        <v>1600</v>
      </c>
      <c r="C371" s="48" t="s">
        <v>53</v>
      </c>
      <c r="D371" s="55">
        <v>-20</v>
      </c>
      <c r="L371" s="23"/>
      <c r="M371" s="54">
        <v>369</v>
      </c>
      <c r="N371" s="56" t="s">
        <v>781</v>
      </c>
      <c r="O371" s="48" t="s">
        <v>28</v>
      </c>
      <c r="P371" s="55">
        <v>-16</v>
      </c>
      <c r="Y371" s="54">
        <v>369</v>
      </c>
      <c r="Z371" s="56" t="s">
        <v>764</v>
      </c>
      <c r="AA371" s="48" t="s">
        <v>42</v>
      </c>
      <c r="AB371" s="55">
        <v>-9</v>
      </c>
      <c r="AK371" s="54">
        <v>369</v>
      </c>
      <c r="AL371" s="56" t="s">
        <v>490</v>
      </c>
      <c r="AM371" s="48" t="s">
        <v>21</v>
      </c>
      <c r="AN371" s="55">
        <v>-14</v>
      </c>
    </row>
    <row r="372" spans="1:40">
      <c r="A372" s="54">
        <v>370</v>
      </c>
      <c r="B372" s="20" t="s">
        <v>2407</v>
      </c>
      <c r="C372" s="48" t="s">
        <v>26</v>
      </c>
      <c r="D372" s="55" t="s">
        <v>2967</v>
      </c>
      <c r="L372" s="23"/>
      <c r="M372" s="54">
        <v>370</v>
      </c>
      <c r="N372" s="56" t="s">
        <v>783</v>
      </c>
      <c r="O372" s="48" t="s">
        <v>38</v>
      </c>
      <c r="P372" s="55">
        <v>-16</v>
      </c>
      <c r="Y372" s="54">
        <v>370</v>
      </c>
      <c r="Z372" s="56" t="s">
        <v>1775</v>
      </c>
      <c r="AA372" s="48" t="s">
        <v>43</v>
      </c>
      <c r="AB372" s="55">
        <v>-9</v>
      </c>
      <c r="AK372" s="54">
        <v>370</v>
      </c>
      <c r="AL372" s="56" t="s">
        <v>1405</v>
      </c>
      <c r="AM372" s="48" t="s">
        <v>26</v>
      </c>
      <c r="AN372" s="55">
        <v>-14</v>
      </c>
    </row>
    <row r="373" spans="1:40">
      <c r="A373" s="54">
        <v>371</v>
      </c>
      <c r="B373" s="20" t="s">
        <v>746</v>
      </c>
      <c r="C373" s="48" t="s">
        <v>42</v>
      </c>
      <c r="D373" s="55">
        <v>-21</v>
      </c>
      <c r="L373" s="23"/>
      <c r="M373" s="54">
        <v>371</v>
      </c>
      <c r="N373" s="56" t="s">
        <v>785</v>
      </c>
      <c r="O373" s="48" t="s">
        <v>32</v>
      </c>
      <c r="P373" s="55">
        <v>-16</v>
      </c>
      <c r="Y373" s="54">
        <v>371</v>
      </c>
      <c r="Z373" s="56" t="s">
        <v>1376</v>
      </c>
      <c r="AA373" s="48" t="s">
        <v>45</v>
      </c>
      <c r="AB373" s="55">
        <v>298</v>
      </c>
      <c r="AK373" s="54">
        <v>371</v>
      </c>
      <c r="AL373" s="56" t="s">
        <v>1352</v>
      </c>
      <c r="AM373" s="48" t="s">
        <v>21</v>
      </c>
      <c r="AN373" s="55">
        <v>-14</v>
      </c>
    </row>
    <row r="374" spans="1:40">
      <c r="A374" s="54">
        <v>372</v>
      </c>
      <c r="B374" s="20" t="s">
        <v>756</v>
      </c>
      <c r="C374" s="48" t="s">
        <v>49</v>
      </c>
      <c r="D374" s="55">
        <v>-20</v>
      </c>
      <c r="L374" s="23"/>
      <c r="M374" s="54">
        <v>372</v>
      </c>
      <c r="N374" s="56" t="s">
        <v>787</v>
      </c>
      <c r="O374" s="48" t="s">
        <v>21</v>
      </c>
      <c r="P374" s="55">
        <v>-16</v>
      </c>
      <c r="Y374" s="54">
        <v>372</v>
      </c>
      <c r="Z374" s="56" t="s">
        <v>2408</v>
      </c>
      <c r="AA374" s="48" t="s">
        <v>26</v>
      </c>
      <c r="AB374" s="55" t="s">
        <v>2967</v>
      </c>
      <c r="AK374" s="54">
        <v>372</v>
      </c>
      <c r="AL374" s="56" t="s">
        <v>1354</v>
      </c>
      <c r="AM374" s="48" t="s">
        <v>21</v>
      </c>
      <c r="AN374" s="55">
        <v>-14</v>
      </c>
    </row>
    <row r="375" spans="1:40">
      <c r="A375" s="54">
        <v>373</v>
      </c>
      <c r="B375" s="20" t="s">
        <v>1604</v>
      </c>
      <c r="C375" s="48" t="s">
        <v>29</v>
      </c>
      <c r="D375" s="55">
        <v>-20</v>
      </c>
      <c r="L375" s="23"/>
      <c r="M375" s="54">
        <v>373</v>
      </c>
      <c r="N375" s="56" t="s">
        <v>2494</v>
      </c>
      <c r="O375" s="48" t="s">
        <v>32</v>
      </c>
      <c r="P375" s="55" t="s">
        <v>2967</v>
      </c>
      <c r="Y375" s="54">
        <v>373</v>
      </c>
      <c r="Z375" s="56" t="s">
        <v>1776</v>
      </c>
      <c r="AA375" s="48" t="s">
        <v>21</v>
      </c>
      <c r="AB375" s="55">
        <v>-11</v>
      </c>
      <c r="AK375" s="54">
        <v>373</v>
      </c>
      <c r="AL375" s="56" t="s">
        <v>1356</v>
      </c>
      <c r="AM375" s="48" t="s">
        <v>38</v>
      </c>
      <c r="AN375" s="55">
        <v>-14</v>
      </c>
    </row>
    <row r="376" spans="1:40">
      <c r="A376" s="54">
        <v>374</v>
      </c>
      <c r="B376" s="20" t="s">
        <v>760</v>
      </c>
      <c r="C376" s="48" t="s">
        <v>42</v>
      </c>
      <c r="D376" s="55">
        <v>-20</v>
      </c>
      <c r="L376" s="23"/>
      <c r="M376" s="54">
        <v>374</v>
      </c>
      <c r="N376" s="56" t="s">
        <v>2495</v>
      </c>
      <c r="O376" s="48" t="s">
        <v>32</v>
      </c>
      <c r="P376" s="55" t="s">
        <v>2967</v>
      </c>
      <c r="Y376" s="54">
        <v>374</v>
      </c>
      <c r="Z376" s="56" t="s">
        <v>1777</v>
      </c>
      <c r="AA376" s="48" t="s">
        <v>43</v>
      </c>
      <c r="AB376" s="55">
        <v>-11</v>
      </c>
      <c r="AK376" s="54">
        <v>374</v>
      </c>
      <c r="AL376" s="56" t="s">
        <v>695</v>
      </c>
      <c r="AM376" s="48" t="s">
        <v>21</v>
      </c>
      <c r="AN376" s="55">
        <v>-14</v>
      </c>
    </row>
    <row r="377" spans="1:40">
      <c r="A377" s="54">
        <v>375</v>
      </c>
      <c r="B377" s="20" t="s">
        <v>762</v>
      </c>
      <c r="C377" s="48" t="s">
        <v>42</v>
      </c>
      <c r="D377" s="55">
        <v>-20</v>
      </c>
      <c r="L377" s="23"/>
      <c r="M377" s="54">
        <v>375</v>
      </c>
      <c r="N377" s="56" t="s">
        <v>788</v>
      </c>
      <c r="O377" s="48" t="s">
        <v>38</v>
      </c>
      <c r="P377" s="55">
        <v>-18</v>
      </c>
      <c r="Y377" s="54">
        <v>375</v>
      </c>
      <c r="Z377" s="56" t="s">
        <v>1778</v>
      </c>
      <c r="AA377" s="48" t="s">
        <v>42</v>
      </c>
      <c r="AB377" s="55">
        <v>-11</v>
      </c>
      <c r="AK377" s="54">
        <v>375</v>
      </c>
      <c r="AL377" s="56" t="s">
        <v>774</v>
      </c>
      <c r="AM377" s="48" t="s">
        <v>38</v>
      </c>
      <c r="AN377" s="55">
        <v>-14</v>
      </c>
    </row>
    <row r="378" spans="1:40">
      <c r="A378" s="54">
        <v>376</v>
      </c>
      <c r="B378" s="20" t="s">
        <v>764</v>
      </c>
      <c r="C378" s="48" t="s">
        <v>42</v>
      </c>
      <c r="D378" s="55">
        <v>-20</v>
      </c>
      <c r="L378" s="23"/>
      <c r="M378" s="54">
        <v>376</v>
      </c>
      <c r="N378" s="56" t="s">
        <v>790</v>
      </c>
      <c r="O378" s="48" t="s">
        <v>32</v>
      </c>
      <c r="P378" s="55">
        <v>-18</v>
      </c>
      <c r="Y378" s="54">
        <v>376</v>
      </c>
      <c r="Z378" s="56" t="s">
        <v>851</v>
      </c>
      <c r="AA378" s="48" t="s">
        <v>42</v>
      </c>
      <c r="AB378" s="55">
        <v>-8</v>
      </c>
      <c r="AK378" s="54">
        <v>376</v>
      </c>
      <c r="AL378" s="56" t="s">
        <v>802</v>
      </c>
      <c r="AM378" s="48" t="s">
        <v>26</v>
      </c>
      <c r="AN378" s="55">
        <v>-14</v>
      </c>
    </row>
    <row r="379" spans="1:40">
      <c r="A379" s="54">
        <v>377</v>
      </c>
      <c r="B379" s="20" t="s">
        <v>766</v>
      </c>
      <c r="C379" s="48" t="s">
        <v>42</v>
      </c>
      <c r="D379" s="55">
        <v>-20</v>
      </c>
      <c r="L379" s="23"/>
      <c r="M379" s="54">
        <v>377</v>
      </c>
      <c r="N379" s="56" t="s">
        <v>792</v>
      </c>
      <c r="O379" s="48" t="s">
        <v>32</v>
      </c>
      <c r="P379" s="55">
        <v>-18</v>
      </c>
      <c r="Y379" s="54">
        <v>377</v>
      </c>
      <c r="Z379" s="56" t="s">
        <v>1212</v>
      </c>
      <c r="AA379" s="48" t="s">
        <v>21</v>
      </c>
      <c r="AB379" s="55">
        <v>-8</v>
      </c>
      <c r="AK379" s="54">
        <v>377</v>
      </c>
      <c r="AL379" s="56" t="s">
        <v>1362</v>
      </c>
      <c r="AM379" s="48" t="s">
        <v>38</v>
      </c>
      <c r="AN379" s="55">
        <v>-14</v>
      </c>
    </row>
    <row r="380" spans="1:40">
      <c r="A380" s="54">
        <v>378</v>
      </c>
      <c r="B380" s="20" t="s">
        <v>1037</v>
      </c>
      <c r="C380" s="48" t="s">
        <v>103</v>
      </c>
      <c r="D380" s="55">
        <v>-20</v>
      </c>
      <c r="L380" s="23"/>
      <c r="M380" s="54">
        <v>378</v>
      </c>
      <c r="N380" s="56" t="s">
        <v>794</v>
      </c>
      <c r="O380" s="48" t="s">
        <v>21</v>
      </c>
      <c r="P380" s="55">
        <v>-18</v>
      </c>
      <c r="Y380" s="54">
        <v>378</v>
      </c>
      <c r="Z380" s="56" t="s">
        <v>909</v>
      </c>
      <c r="AA380" s="48" t="s">
        <v>47</v>
      </c>
      <c r="AB380" s="55">
        <v>-8</v>
      </c>
      <c r="AK380" s="54">
        <v>378</v>
      </c>
      <c r="AL380" s="56" t="s">
        <v>1365</v>
      </c>
      <c r="AM380" s="48" t="s">
        <v>21</v>
      </c>
      <c r="AN380" s="55">
        <v>-14</v>
      </c>
    </row>
    <row r="381" spans="1:40">
      <c r="A381" s="54">
        <v>379</v>
      </c>
      <c r="B381" s="20" t="s">
        <v>1606</v>
      </c>
      <c r="C381" s="48" t="s">
        <v>45</v>
      </c>
      <c r="D381" s="55">
        <v>-20</v>
      </c>
      <c r="L381" s="23"/>
      <c r="M381" s="54">
        <v>379</v>
      </c>
      <c r="N381" s="56" t="s">
        <v>796</v>
      </c>
      <c r="O381" s="48" t="s">
        <v>26</v>
      </c>
      <c r="P381" s="55">
        <v>-18</v>
      </c>
      <c r="Y381" s="54">
        <v>379</v>
      </c>
      <c r="Z381" s="56" t="s">
        <v>2309</v>
      </c>
      <c r="AA381" s="48" t="s">
        <v>36</v>
      </c>
      <c r="AB381" s="55">
        <v>-7</v>
      </c>
      <c r="AK381" s="54">
        <v>379</v>
      </c>
      <c r="AL381" s="56" t="s">
        <v>1368</v>
      </c>
      <c r="AM381" s="48" t="s">
        <v>38</v>
      </c>
      <c r="AN381" s="55">
        <v>-13</v>
      </c>
    </row>
    <row r="382" spans="1:40">
      <c r="A382" s="54">
        <v>380</v>
      </c>
      <c r="B382" s="20" t="s">
        <v>778</v>
      </c>
      <c r="C382" s="48" t="s">
        <v>58</v>
      </c>
      <c r="D382" s="55">
        <v>-20</v>
      </c>
      <c r="L382" s="23"/>
      <c r="M382" s="54">
        <v>380</v>
      </c>
      <c r="N382" s="56" t="s">
        <v>798</v>
      </c>
      <c r="O382" s="48" t="s">
        <v>32</v>
      </c>
      <c r="P382" s="55">
        <v>-18</v>
      </c>
      <c r="Y382" s="54">
        <v>380</v>
      </c>
      <c r="Z382" s="56" t="s">
        <v>647</v>
      </c>
      <c r="AA382" s="48" t="s">
        <v>42</v>
      </c>
      <c r="AB382" s="55">
        <v>-7</v>
      </c>
      <c r="AK382" s="54">
        <v>380</v>
      </c>
      <c r="AL382" s="56" t="s">
        <v>885</v>
      </c>
      <c r="AM382" s="48" t="s">
        <v>26</v>
      </c>
      <c r="AN382" s="55">
        <v>-13</v>
      </c>
    </row>
    <row r="383" spans="1:40">
      <c r="A383" s="54">
        <v>381</v>
      </c>
      <c r="B383" s="20" t="s">
        <v>780</v>
      </c>
      <c r="C383" s="48" t="s">
        <v>47</v>
      </c>
      <c r="D383" s="55">
        <v>-20</v>
      </c>
      <c r="L383" s="23"/>
      <c r="M383" s="54">
        <v>381</v>
      </c>
      <c r="N383" s="56" t="s">
        <v>802</v>
      </c>
      <c r="O383" s="48" t="s">
        <v>26</v>
      </c>
      <c r="P383" s="55">
        <v>-18</v>
      </c>
      <c r="Y383" s="54">
        <v>381</v>
      </c>
      <c r="Z383" s="56" t="s">
        <v>2316</v>
      </c>
      <c r="AA383" s="48" t="s">
        <v>42</v>
      </c>
      <c r="AB383" s="55">
        <v>-7</v>
      </c>
      <c r="AK383" s="54">
        <v>381</v>
      </c>
      <c r="AL383" s="56" t="s">
        <v>533</v>
      </c>
      <c r="AM383" s="48" t="s">
        <v>26</v>
      </c>
      <c r="AN383" s="55">
        <v>-13</v>
      </c>
    </row>
    <row r="384" spans="1:40">
      <c r="A384" s="54">
        <v>382</v>
      </c>
      <c r="B384" s="20" t="s">
        <v>1376</v>
      </c>
      <c r="C384" s="48" t="s">
        <v>45</v>
      </c>
      <c r="D384" s="55">
        <v>340</v>
      </c>
      <c r="L384" s="23"/>
      <c r="M384" s="54">
        <v>382</v>
      </c>
      <c r="N384" s="56" t="s">
        <v>533</v>
      </c>
      <c r="O384" s="48" t="s">
        <v>26</v>
      </c>
      <c r="P384" s="55">
        <v>-18</v>
      </c>
      <c r="Y384" s="54">
        <v>382</v>
      </c>
      <c r="Z384" s="56" t="s">
        <v>552</v>
      </c>
      <c r="AA384" s="48" t="s">
        <v>32</v>
      </c>
      <c r="AB384" s="55">
        <v>-7</v>
      </c>
      <c r="AK384" s="54">
        <v>382</v>
      </c>
      <c r="AL384" s="56" t="s">
        <v>1373</v>
      </c>
      <c r="AM384" s="48" t="s">
        <v>38</v>
      </c>
      <c r="AN384" s="55">
        <v>-13</v>
      </c>
    </row>
    <row r="385" spans="1:40">
      <c r="A385" s="54">
        <v>383</v>
      </c>
      <c r="B385" s="20" t="s">
        <v>698</v>
      </c>
      <c r="C385" s="48" t="s">
        <v>26</v>
      </c>
      <c r="D385" s="55">
        <v>-21</v>
      </c>
      <c r="L385" s="23"/>
      <c r="M385" s="54">
        <v>383</v>
      </c>
      <c r="N385" s="56" t="s">
        <v>810</v>
      </c>
      <c r="O385" s="48" t="s">
        <v>26</v>
      </c>
      <c r="P385" s="55">
        <v>-18</v>
      </c>
      <c r="Y385" s="54">
        <v>383</v>
      </c>
      <c r="Z385" s="56" t="s">
        <v>945</v>
      </c>
      <c r="AA385" s="48" t="s">
        <v>21</v>
      </c>
      <c r="AB385" s="55">
        <v>-7</v>
      </c>
      <c r="AK385" s="54">
        <v>383</v>
      </c>
      <c r="AL385" s="56" t="s">
        <v>1375</v>
      </c>
      <c r="AM385" s="48" t="s">
        <v>38</v>
      </c>
      <c r="AN385" s="55">
        <v>-13</v>
      </c>
    </row>
    <row r="386" spans="1:40">
      <c r="A386" s="54">
        <v>384</v>
      </c>
      <c r="B386" s="20" t="s">
        <v>1364</v>
      </c>
      <c r="C386" s="48" t="s">
        <v>45</v>
      </c>
      <c r="D386" s="55">
        <v>331</v>
      </c>
      <c r="L386" s="23"/>
      <c r="M386" s="54">
        <v>384</v>
      </c>
      <c r="N386" s="56" t="s">
        <v>293</v>
      </c>
      <c r="O386" s="48" t="s">
        <v>26</v>
      </c>
      <c r="P386" s="55">
        <v>-18</v>
      </c>
      <c r="Y386" s="54">
        <v>384</v>
      </c>
      <c r="Z386" s="56" t="s">
        <v>2405</v>
      </c>
      <c r="AA386" s="48" t="s">
        <v>70</v>
      </c>
      <c r="AB386" s="55" t="s">
        <v>2967</v>
      </c>
      <c r="AK386" s="54">
        <v>384</v>
      </c>
      <c r="AL386" s="56" t="s">
        <v>887</v>
      </c>
      <c r="AM386" s="48" t="s">
        <v>26</v>
      </c>
      <c r="AN386" s="55">
        <v>-13</v>
      </c>
    </row>
    <row r="387" spans="1:40">
      <c r="A387" s="54">
        <v>385</v>
      </c>
      <c r="B387" s="20" t="s">
        <v>2313</v>
      </c>
      <c r="C387" s="48" t="s">
        <v>58</v>
      </c>
      <c r="D387" s="55">
        <v>-21</v>
      </c>
      <c r="L387" s="23"/>
      <c r="M387" s="54">
        <v>385</v>
      </c>
      <c r="N387" s="56" t="s">
        <v>883</v>
      </c>
      <c r="O387" s="48" t="s">
        <v>26</v>
      </c>
      <c r="P387" s="55">
        <v>-18</v>
      </c>
      <c r="Y387" s="54">
        <v>385</v>
      </c>
      <c r="Z387" s="56" t="s">
        <v>2414</v>
      </c>
      <c r="AA387" s="48" t="s">
        <v>2415</v>
      </c>
      <c r="AB387" s="55" t="s">
        <v>2967</v>
      </c>
      <c r="AK387" s="54">
        <v>385</v>
      </c>
      <c r="AL387" s="56" t="s">
        <v>1377</v>
      </c>
      <c r="AM387" s="48" t="s">
        <v>21</v>
      </c>
      <c r="AN387" s="55">
        <v>-13</v>
      </c>
    </row>
    <row r="388" spans="1:40">
      <c r="A388" s="54">
        <v>386</v>
      </c>
      <c r="B388" s="20" t="s">
        <v>1445</v>
      </c>
      <c r="C388" s="48" t="s">
        <v>21</v>
      </c>
      <c r="D388" s="55">
        <v>-21</v>
      </c>
      <c r="L388" s="23"/>
      <c r="M388" s="54">
        <v>386</v>
      </c>
      <c r="N388" s="56" t="s">
        <v>806</v>
      </c>
      <c r="O388" s="48" t="s">
        <v>26</v>
      </c>
      <c r="P388" s="55">
        <v>-18</v>
      </c>
      <c r="Y388" s="54">
        <v>386</v>
      </c>
      <c r="Z388" s="56" t="s">
        <v>923</v>
      </c>
      <c r="AA388" s="48" t="s">
        <v>47</v>
      </c>
      <c r="AB388" s="55">
        <v>-8</v>
      </c>
      <c r="AK388" s="54">
        <v>386</v>
      </c>
      <c r="AL388" s="56" t="s">
        <v>1379</v>
      </c>
      <c r="AM388" s="48" t="s">
        <v>38</v>
      </c>
      <c r="AN388" s="55">
        <v>-13</v>
      </c>
    </row>
    <row r="389" spans="1:40">
      <c r="A389" s="54">
        <v>387</v>
      </c>
      <c r="B389" s="20" t="s">
        <v>789</v>
      </c>
      <c r="C389" s="48" t="s">
        <v>21</v>
      </c>
      <c r="D389" s="55">
        <v>-21</v>
      </c>
      <c r="L389" s="23"/>
      <c r="M389" s="54">
        <v>387</v>
      </c>
      <c r="N389" s="56" t="s">
        <v>885</v>
      </c>
      <c r="O389" s="48" t="s">
        <v>26</v>
      </c>
      <c r="P389" s="55">
        <v>-18</v>
      </c>
      <c r="Y389" s="54">
        <v>387</v>
      </c>
      <c r="Z389" s="56" t="s">
        <v>587</v>
      </c>
      <c r="AA389" s="48" t="s">
        <v>43</v>
      </c>
      <c r="AB389" s="55">
        <v>-8</v>
      </c>
      <c r="AK389" s="54">
        <v>387</v>
      </c>
      <c r="AL389" s="56" t="s">
        <v>806</v>
      </c>
      <c r="AM389" s="48" t="s">
        <v>26</v>
      </c>
      <c r="AN389" s="55">
        <v>-13</v>
      </c>
    </row>
    <row r="390" spans="1:40">
      <c r="A390" s="54">
        <v>388</v>
      </c>
      <c r="B390" s="20" t="s">
        <v>1608</v>
      </c>
      <c r="C390" s="48" t="s">
        <v>29</v>
      </c>
      <c r="D390" s="55">
        <v>-21</v>
      </c>
      <c r="L390" s="23"/>
      <c r="M390" s="54">
        <v>388</v>
      </c>
      <c r="N390" s="56" t="s">
        <v>887</v>
      </c>
      <c r="O390" s="48" t="s">
        <v>26</v>
      </c>
      <c r="P390" s="55">
        <v>-18</v>
      </c>
      <c r="Y390" s="54">
        <v>388</v>
      </c>
      <c r="Z390" s="56" t="s">
        <v>2457</v>
      </c>
      <c r="AA390" s="48" t="s">
        <v>2415</v>
      </c>
      <c r="AB390" s="55" t="s">
        <v>2967</v>
      </c>
      <c r="AK390" s="54">
        <v>388</v>
      </c>
      <c r="AL390" s="56" t="s">
        <v>1381</v>
      </c>
      <c r="AM390" s="48" t="s">
        <v>38</v>
      </c>
      <c r="AN390" s="55">
        <v>-13</v>
      </c>
    </row>
    <row r="391" spans="1:40">
      <c r="A391" s="54">
        <v>389</v>
      </c>
      <c r="B391" s="20" t="s">
        <v>983</v>
      </c>
      <c r="C391" s="48" t="s">
        <v>32</v>
      </c>
      <c r="D391" s="55">
        <v>115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1796</v>
      </c>
      <c r="AA391" s="48" t="s">
        <v>43</v>
      </c>
      <c r="AB391" s="55">
        <v>-9</v>
      </c>
      <c r="AK391" s="54">
        <v>389</v>
      </c>
      <c r="AL391" s="56" t="s">
        <v>901</v>
      </c>
      <c r="AM391" s="48" t="s">
        <v>26</v>
      </c>
      <c r="AN391" s="55">
        <v>-13</v>
      </c>
    </row>
    <row r="392" spans="1:40">
      <c r="A392" s="54">
        <v>390</v>
      </c>
      <c r="B392" s="20" t="s">
        <v>1507</v>
      </c>
      <c r="C392" s="48" t="s">
        <v>26</v>
      </c>
      <c r="D392" s="55">
        <v>416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1588</v>
      </c>
      <c r="AA392" s="48" t="s">
        <v>62</v>
      </c>
      <c r="AB392" s="55" t="s">
        <v>2967</v>
      </c>
      <c r="AK392" s="54">
        <v>390</v>
      </c>
      <c r="AL392" s="56" t="s">
        <v>1383</v>
      </c>
      <c r="AM392" s="48" t="s">
        <v>38</v>
      </c>
      <c r="AN392" s="55">
        <v>-13</v>
      </c>
    </row>
    <row r="393" spans="1:40">
      <c r="A393" s="54">
        <v>391</v>
      </c>
      <c r="B393" s="20" t="s">
        <v>1327</v>
      </c>
      <c r="C393" s="48" t="s">
        <v>21</v>
      </c>
      <c r="D393" s="55">
        <v>-23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466</v>
      </c>
      <c r="AA393" s="48" t="s">
        <v>43</v>
      </c>
      <c r="AB393" s="55">
        <v>-10</v>
      </c>
      <c r="AK393" s="54">
        <v>391</v>
      </c>
      <c r="AL393" s="56" t="s">
        <v>810</v>
      </c>
      <c r="AM393" s="48" t="s">
        <v>26</v>
      </c>
      <c r="AN393" s="55">
        <v>-13</v>
      </c>
    </row>
    <row r="394" spans="1:40">
      <c r="A394" s="54">
        <v>392</v>
      </c>
      <c r="B394" s="20" t="s">
        <v>955</v>
      </c>
      <c r="C394" s="48" t="s">
        <v>32</v>
      </c>
      <c r="D394" s="55">
        <v>95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2410</v>
      </c>
      <c r="AA394" s="48" t="s">
        <v>26</v>
      </c>
      <c r="AB394" s="55" t="s">
        <v>2967</v>
      </c>
      <c r="AK394" s="54">
        <v>392</v>
      </c>
      <c r="AL394" s="56" t="s">
        <v>1385</v>
      </c>
      <c r="AM394" s="48" t="s">
        <v>38</v>
      </c>
      <c r="AN394" s="55">
        <v>-13</v>
      </c>
    </row>
    <row r="395" spans="1:40">
      <c r="A395" s="54">
        <v>393</v>
      </c>
      <c r="B395" s="20" t="s">
        <v>700</v>
      </c>
      <c r="C395" s="48" t="s">
        <v>50</v>
      </c>
      <c r="D395" s="55">
        <v>-24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740</v>
      </c>
      <c r="AA395" s="48" t="s">
        <v>58</v>
      </c>
      <c r="AB395" s="55">
        <v>-11</v>
      </c>
      <c r="AK395" s="54">
        <v>393</v>
      </c>
      <c r="AL395" s="56" t="s">
        <v>883</v>
      </c>
      <c r="AM395" s="48" t="s">
        <v>26</v>
      </c>
      <c r="AN395" s="55">
        <v>-13</v>
      </c>
    </row>
    <row r="396" spans="1:40">
      <c r="A396" s="54">
        <v>394</v>
      </c>
      <c r="B396" s="20" t="s">
        <v>1164</v>
      </c>
      <c r="C396" s="48" t="s">
        <v>21</v>
      </c>
      <c r="D396" s="55">
        <v>209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902</v>
      </c>
      <c r="AA396" s="48" t="s">
        <v>42</v>
      </c>
      <c r="AB396" s="55">
        <v>-11</v>
      </c>
      <c r="AK396" s="54">
        <v>394</v>
      </c>
      <c r="AL396" s="56" t="s">
        <v>1387</v>
      </c>
      <c r="AM396" s="48" t="s">
        <v>38</v>
      </c>
      <c r="AN396" s="55">
        <v>-13</v>
      </c>
    </row>
    <row r="397" spans="1:40">
      <c r="A397" s="54">
        <v>395</v>
      </c>
      <c r="B397" s="20" t="s">
        <v>1236</v>
      </c>
      <c r="C397" s="48" t="s">
        <v>64</v>
      </c>
      <c r="D397" s="55">
        <v>-24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1801</v>
      </c>
      <c r="AA397" s="48" t="s">
        <v>36</v>
      </c>
      <c r="AB397" s="55">
        <v>-11</v>
      </c>
      <c r="AK397" s="54">
        <v>395</v>
      </c>
      <c r="AL397" s="56" t="s">
        <v>1389</v>
      </c>
      <c r="AM397" s="48" t="s">
        <v>38</v>
      </c>
      <c r="AN397" s="55">
        <v>-13</v>
      </c>
    </row>
    <row r="398" spans="1:40">
      <c r="A398" s="54">
        <v>396</v>
      </c>
      <c r="B398" s="20" t="s">
        <v>989</v>
      </c>
      <c r="C398" s="48" t="s">
        <v>32</v>
      </c>
      <c r="D398" s="55">
        <v>111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906</v>
      </c>
      <c r="AA398" s="48" t="s">
        <v>42</v>
      </c>
      <c r="AB398" s="55">
        <v>-11</v>
      </c>
      <c r="AK398" s="54">
        <v>396</v>
      </c>
      <c r="AL398" s="56" t="s">
        <v>1391</v>
      </c>
      <c r="AM398" s="48" t="s">
        <v>38</v>
      </c>
      <c r="AN398" s="55">
        <v>-13</v>
      </c>
    </row>
    <row r="399" spans="1:40">
      <c r="A399" s="54">
        <v>397</v>
      </c>
      <c r="B399" s="20" t="s">
        <v>1043</v>
      </c>
      <c r="C399" s="48" t="s">
        <v>103</v>
      </c>
      <c r="D399" s="55">
        <v>-25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545</v>
      </c>
      <c r="AA399" s="48" t="s">
        <v>36</v>
      </c>
      <c r="AB399" s="55">
        <v>-11</v>
      </c>
      <c r="AK399" s="54">
        <v>397</v>
      </c>
      <c r="AL399" s="56" t="s">
        <v>1393</v>
      </c>
      <c r="AM399" s="48" t="s">
        <v>38</v>
      </c>
      <c r="AN399" s="55">
        <v>-13</v>
      </c>
    </row>
    <row r="400" spans="1:40">
      <c r="A400" s="54">
        <v>398</v>
      </c>
      <c r="B400" s="20" t="s">
        <v>2408</v>
      </c>
      <c r="C400" s="48" t="s">
        <v>26</v>
      </c>
      <c r="D400" s="55" t="s">
        <v>2967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2412</v>
      </c>
      <c r="AA400" s="48" t="s">
        <v>26</v>
      </c>
      <c r="AB400" s="55" t="s">
        <v>2967</v>
      </c>
      <c r="AK400" s="54">
        <v>398</v>
      </c>
      <c r="AL400" s="56" t="s">
        <v>1395</v>
      </c>
      <c r="AM400" s="48" t="s">
        <v>38</v>
      </c>
      <c r="AN400" s="55">
        <v>-13</v>
      </c>
    </row>
    <row r="401" spans="1:40">
      <c r="A401" s="54">
        <v>399</v>
      </c>
      <c r="B401" s="20" t="s">
        <v>1474</v>
      </c>
      <c r="C401" s="48" t="s">
        <v>44</v>
      </c>
      <c r="D401" s="55">
        <v>-26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933</v>
      </c>
      <c r="AA401" s="48" t="s">
        <v>42</v>
      </c>
      <c r="AB401" s="55">
        <v>-12</v>
      </c>
      <c r="AK401" s="54">
        <v>399</v>
      </c>
      <c r="AL401" s="56" t="s">
        <v>1397</v>
      </c>
      <c r="AM401" s="48" t="s">
        <v>21</v>
      </c>
      <c r="AN401" s="55">
        <v>-13</v>
      </c>
    </row>
    <row r="402" spans="1:40">
      <c r="A402" s="54">
        <v>400</v>
      </c>
      <c r="B402" s="20" t="s">
        <v>799</v>
      </c>
      <c r="C402" s="48" t="s">
        <v>42</v>
      </c>
      <c r="D402" s="55">
        <v>-26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981</v>
      </c>
      <c r="AA402" s="48" t="s">
        <v>32</v>
      </c>
      <c r="AB402" s="55">
        <v>-12</v>
      </c>
      <c r="AK402" s="54">
        <v>400</v>
      </c>
      <c r="AL402" s="56" t="s">
        <v>1399</v>
      </c>
      <c r="AM402" s="48" t="s">
        <v>21</v>
      </c>
      <c r="AN402" s="55">
        <v>-13</v>
      </c>
    </row>
    <row r="403" spans="1:40">
      <c r="A403" s="54">
        <v>401</v>
      </c>
      <c r="B403" s="20" t="s">
        <v>801</v>
      </c>
      <c r="C403" s="48" t="s">
        <v>42</v>
      </c>
      <c r="D403" s="55">
        <v>-26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2416</v>
      </c>
      <c r="AA403" s="48" t="s">
        <v>54</v>
      </c>
      <c r="AB403" s="55" t="s">
        <v>2967</v>
      </c>
      <c r="AK403" s="54">
        <v>401</v>
      </c>
      <c r="AL403" s="56" t="s">
        <v>1401</v>
      </c>
      <c r="AM403" s="48" t="s">
        <v>21</v>
      </c>
      <c r="AN403" s="55">
        <v>-13</v>
      </c>
    </row>
    <row r="404" spans="1:40">
      <c r="A404" s="54">
        <v>402</v>
      </c>
      <c r="B404" s="20" t="s">
        <v>1610</v>
      </c>
      <c r="C404" s="48" t="s">
        <v>52</v>
      </c>
      <c r="D404" s="55">
        <v>-26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1164</v>
      </c>
      <c r="AA404" s="48" t="s">
        <v>21</v>
      </c>
      <c r="AB404" s="55">
        <v>205</v>
      </c>
      <c r="AK404" s="54">
        <v>402</v>
      </c>
      <c r="AL404" s="56" t="s">
        <v>1403</v>
      </c>
      <c r="AM404" s="48" t="s">
        <v>21</v>
      </c>
      <c r="AN404" s="55">
        <v>-13</v>
      </c>
    </row>
    <row r="405" spans="1:40">
      <c r="A405" s="54">
        <v>403</v>
      </c>
      <c r="B405" s="20" t="s">
        <v>850</v>
      </c>
      <c r="C405" s="48" t="s">
        <v>51</v>
      </c>
      <c r="D405" s="55">
        <v>-26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1806</v>
      </c>
      <c r="AA405" s="48" t="s">
        <v>42</v>
      </c>
      <c r="AB405" s="55">
        <v>-14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803</v>
      </c>
      <c r="C406" s="48" t="s">
        <v>42</v>
      </c>
      <c r="D406" s="55">
        <v>-26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999</v>
      </c>
      <c r="AA406" s="48" t="s">
        <v>55</v>
      </c>
      <c r="AB406" s="55">
        <v>-14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2409</v>
      </c>
      <c r="C407" s="48" t="s">
        <v>21</v>
      </c>
      <c r="D407" s="55">
        <v>-26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2319</v>
      </c>
      <c r="AA407" s="48" t="s">
        <v>42</v>
      </c>
      <c r="AB407" s="55">
        <v>-14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805</v>
      </c>
      <c r="C408" s="48" t="s">
        <v>42</v>
      </c>
      <c r="D408" s="55">
        <v>-26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1809</v>
      </c>
      <c r="AA408" s="48" t="s">
        <v>36</v>
      </c>
      <c r="AB408" s="55">
        <v>-13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807</v>
      </c>
      <c r="C409" s="48" t="s">
        <v>41</v>
      </c>
      <c r="D409" s="55">
        <v>-26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2458</v>
      </c>
      <c r="AA409" s="48" t="s">
        <v>26</v>
      </c>
      <c r="AB409" s="55" t="s">
        <v>2967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1612</v>
      </c>
      <c r="C410" s="48" t="s">
        <v>29</v>
      </c>
      <c r="D410" s="55">
        <v>-26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921</v>
      </c>
      <c r="AA410" s="48" t="s">
        <v>42</v>
      </c>
      <c r="AB410" s="55">
        <v>-13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481</v>
      </c>
      <c r="C411" s="48" t="s">
        <v>26</v>
      </c>
      <c r="D411" s="55">
        <v>-26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2348</v>
      </c>
      <c r="AA411" s="48" t="s">
        <v>24</v>
      </c>
      <c r="AB411" s="55">
        <v>-12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813</v>
      </c>
      <c r="C412" s="48" t="s">
        <v>42</v>
      </c>
      <c r="D412" s="55">
        <v>-25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2310</v>
      </c>
      <c r="AA412" s="48" t="s">
        <v>36</v>
      </c>
      <c r="AB412" s="55">
        <v>-12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814</v>
      </c>
      <c r="C413" s="48" t="s">
        <v>58</v>
      </c>
      <c r="D413" s="55">
        <v>-25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1003</v>
      </c>
      <c r="AA413" s="48" t="s">
        <v>58</v>
      </c>
      <c r="AB413" s="55">
        <v>-12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2314</v>
      </c>
      <c r="C414" s="48" t="s">
        <v>21</v>
      </c>
      <c r="D414" s="55">
        <v>-25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1602</v>
      </c>
      <c r="AA414" s="48" t="s">
        <v>21</v>
      </c>
      <c r="AB414" s="55">
        <v>-12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1420</v>
      </c>
      <c r="C415" s="48" t="s">
        <v>44</v>
      </c>
      <c r="D415" s="55">
        <v>-25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927</v>
      </c>
      <c r="AA415" s="48" t="s">
        <v>65</v>
      </c>
      <c r="AB415" s="55">
        <v>-12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2315</v>
      </c>
      <c r="C416" s="48" t="s">
        <v>42</v>
      </c>
      <c r="D416" s="55">
        <v>-25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1814</v>
      </c>
      <c r="AA416" s="48" t="s">
        <v>42</v>
      </c>
      <c r="AB416" s="55">
        <v>-12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1616</v>
      </c>
      <c r="C417" s="48" t="s">
        <v>29</v>
      </c>
      <c r="D417" s="55">
        <v>-25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919</v>
      </c>
      <c r="AA417" s="48" t="s">
        <v>26</v>
      </c>
      <c r="AB417" s="55">
        <v>-19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1618</v>
      </c>
      <c r="C418" s="48" t="s">
        <v>29</v>
      </c>
      <c r="D418" s="55">
        <v>-25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1757</v>
      </c>
      <c r="AA418" s="48" t="s">
        <v>26</v>
      </c>
      <c r="AB418" s="55">
        <v>397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1619</v>
      </c>
      <c r="C419" s="48" t="s">
        <v>52</v>
      </c>
      <c r="D419" s="55">
        <v>-25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1815</v>
      </c>
      <c r="AA419" s="48" t="s">
        <v>42</v>
      </c>
      <c r="AB419" s="55">
        <v>-14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818</v>
      </c>
      <c r="C420" s="48" t="s">
        <v>32</v>
      </c>
      <c r="D420" s="55">
        <v>-25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2102</v>
      </c>
      <c r="AA420" s="48" t="s">
        <v>32</v>
      </c>
      <c r="AB420" s="55">
        <v>303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1534</v>
      </c>
      <c r="C421" s="48" t="s">
        <v>119</v>
      </c>
      <c r="D421" s="55">
        <v>-25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2536</v>
      </c>
      <c r="AA421" s="48" t="s">
        <v>38</v>
      </c>
      <c r="AB421" s="55">
        <v>-15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1620</v>
      </c>
      <c r="C422" s="48" t="s">
        <v>29</v>
      </c>
      <c r="D422" s="55">
        <v>-23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2537</v>
      </c>
      <c r="AA422" s="48" t="s">
        <v>26</v>
      </c>
      <c r="AB422" s="55">
        <v>-15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1076</v>
      </c>
      <c r="C423" s="48" t="s">
        <v>38</v>
      </c>
      <c r="D423" s="55">
        <v>128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943</v>
      </c>
      <c r="AA423" s="48" t="s">
        <v>26</v>
      </c>
      <c r="AB423" s="55">
        <v>-15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824</v>
      </c>
      <c r="C424" s="48" t="s">
        <v>49</v>
      </c>
      <c r="D424" s="55">
        <v>-22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1625</v>
      </c>
      <c r="AA424" s="48" t="s">
        <v>43</v>
      </c>
      <c r="AB424" s="55">
        <v>-15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2411</v>
      </c>
      <c r="C425" s="48" t="s">
        <v>26</v>
      </c>
      <c r="D425" s="55" t="s">
        <v>2967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995</v>
      </c>
      <c r="AA425" s="48" t="s">
        <v>43</v>
      </c>
      <c r="AB425" s="55">
        <v>-15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1621</v>
      </c>
      <c r="C426" s="48" t="s">
        <v>29</v>
      </c>
      <c r="D426" s="55">
        <v>-23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836</v>
      </c>
      <c r="AA426" s="48" t="s">
        <v>24</v>
      </c>
      <c r="AB426" s="55">
        <v>-15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1339</v>
      </c>
      <c r="C427" s="48" t="s">
        <v>50</v>
      </c>
      <c r="D427" s="55">
        <v>-22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1661</v>
      </c>
      <c r="AA427" s="48" t="s">
        <v>21</v>
      </c>
      <c r="AB427" s="55">
        <v>-15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832</v>
      </c>
      <c r="C428" s="48" t="s">
        <v>58</v>
      </c>
      <c r="D428" s="55">
        <v>-22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2320</v>
      </c>
      <c r="AA428" s="48" t="s">
        <v>42</v>
      </c>
      <c r="AB428" s="55">
        <v>-14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1305</v>
      </c>
      <c r="C429" s="48" t="s">
        <v>44</v>
      </c>
      <c r="D429" s="55">
        <v>-21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1475</v>
      </c>
      <c r="AA429" s="48" t="s">
        <v>43</v>
      </c>
      <c r="AB429" s="55">
        <v>-13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1552</v>
      </c>
      <c r="C430" s="48" t="s">
        <v>44</v>
      </c>
      <c r="D430" s="55">
        <v>-21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1824</v>
      </c>
      <c r="AA430" s="48" t="s">
        <v>21</v>
      </c>
      <c r="AB430" s="55">
        <v>-12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836</v>
      </c>
      <c r="C431" s="48" t="s">
        <v>24</v>
      </c>
      <c r="D431" s="55">
        <v>-21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2538</v>
      </c>
      <c r="AA431" s="48" t="s">
        <v>26</v>
      </c>
      <c r="AB431" s="55">
        <v>-18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2412</v>
      </c>
      <c r="C432" s="48" t="s">
        <v>26</v>
      </c>
      <c r="D432" s="55" t="s">
        <v>2967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917</v>
      </c>
      <c r="AA432" s="48" t="s">
        <v>58</v>
      </c>
      <c r="AB432" s="55">
        <v>-12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1416</v>
      </c>
      <c r="C433" s="48" t="s">
        <v>44</v>
      </c>
      <c r="D433" s="55">
        <v>-20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2539</v>
      </c>
      <c r="AA433" s="48" t="s">
        <v>26</v>
      </c>
      <c r="AB433" s="55">
        <v>-18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1543</v>
      </c>
      <c r="C434" s="48" t="s">
        <v>44</v>
      </c>
      <c r="D434" s="55">
        <v>-20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439</v>
      </c>
      <c r="AA434" s="48" t="s">
        <v>43</v>
      </c>
      <c r="AB434" s="55">
        <v>-13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1230</v>
      </c>
      <c r="C435" s="48" t="s">
        <v>44</v>
      </c>
      <c r="D435" s="55">
        <v>-20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263</v>
      </c>
      <c r="AA435" s="48" t="s">
        <v>28</v>
      </c>
      <c r="AB435" s="55">
        <v>-13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754</v>
      </c>
      <c r="C436" s="48" t="s">
        <v>57</v>
      </c>
      <c r="D436" s="55">
        <v>-101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2417</v>
      </c>
      <c r="AA436" s="48" t="s">
        <v>54</v>
      </c>
      <c r="AB436" s="55" t="s">
        <v>2967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1355</v>
      </c>
      <c r="C437" s="48" t="s">
        <v>26</v>
      </c>
      <c r="D437" s="55" t="s">
        <v>2967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1830</v>
      </c>
      <c r="AA437" s="48" t="s">
        <v>21</v>
      </c>
      <c r="AB437" s="55">
        <v>-12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1071</v>
      </c>
      <c r="C438" s="48" t="s">
        <v>32</v>
      </c>
      <c r="D438" s="55">
        <v>110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963</v>
      </c>
      <c r="AA438" s="48" t="s">
        <v>26</v>
      </c>
      <c r="AB438" s="55">
        <v>-10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1535</v>
      </c>
      <c r="C439" s="48" t="s">
        <v>44</v>
      </c>
      <c r="D439" s="55">
        <v>-21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2401</v>
      </c>
      <c r="AA439" s="48" t="s">
        <v>26</v>
      </c>
      <c r="AB439" s="55">
        <v>-6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649</v>
      </c>
      <c r="C440" s="48" t="s">
        <v>44</v>
      </c>
      <c r="D440" s="55">
        <v>-21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991</v>
      </c>
      <c r="AA440" s="48" t="s">
        <v>58</v>
      </c>
      <c r="AB440" s="55">
        <v>-13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847</v>
      </c>
      <c r="C441" s="48" t="s">
        <v>32</v>
      </c>
      <c r="D441" s="55">
        <v>-21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2459</v>
      </c>
      <c r="AA441" s="48" t="s">
        <v>26</v>
      </c>
      <c r="AB441" s="55" t="s">
        <v>2967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1542</v>
      </c>
      <c r="C442" s="48" t="s">
        <v>44</v>
      </c>
      <c r="D442" s="55">
        <v>-21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2400</v>
      </c>
      <c r="AA442" s="48" t="s">
        <v>26</v>
      </c>
      <c r="AB442" s="55">
        <v>-10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851</v>
      </c>
      <c r="C443" s="48" t="s">
        <v>42</v>
      </c>
      <c r="D443" s="55">
        <v>-21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2460</v>
      </c>
      <c r="AA443" s="48" t="s">
        <v>26</v>
      </c>
      <c r="AB443" s="55" t="s">
        <v>2967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1541</v>
      </c>
      <c r="C444" s="48" t="s">
        <v>44</v>
      </c>
      <c r="D444" s="55">
        <v>-21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2399</v>
      </c>
      <c r="AA444" s="48" t="s">
        <v>26</v>
      </c>
      <c r="AB444" s="55">
        <v>-13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1257</v>
      </c>
      <c r="C445" s="48" t="s">
        <v>50</v>
      </c>
      <c r="D445" s="55">
        <v>-21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832</v>
      </c>
      <c r="AA445" s="48" t="s">
        <v>58</v>
      </c>
      <c r="AB445" s="55">
        <v>-11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853</v>
      </c>
      <c r="C446" s="48" t="s">
        <v>42</v>
      </c>
      <c r="D446" s="55">
        <v>-21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2461</v>
      </c>
      <c r="AA446" s="48" t="s">
        <v>26</v>
      </c>
      <c r="AB446" s="55" t="s">
        <v>2967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855</v>
      </c>
      <c r="C447" s="48" t="s">
        <v>42</v>
      </c>
      <c r="D447" s="55">
        <v>-21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2402</v>
      </c>
      <c r="AA447" s="48" t="s">
        <v>38</v>
      </c>
      <c r="AB447" s="55">
        <v>-11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2316</v>
      </c>
      <c r="C448" s="48" t="s">
        <v>42</v>
      </c>
      <c r="D448" s="55">
        <v>-21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2424</v>
      </c>
      <c r="AA448" s="48" t="s">
        <v>46</v>
      </c>
      <c r="AB448" s="55" t="s">
        <v>2967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680</v>
      </c>
      <c r="C449" s="48" t="s">
        <v>48</v>
      </c>
      <c r="D449" s="55">
        <v>-21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975</v>
      </c>
      <c r="AA449" s="48" t="s">
        <v>58</v>
      </c>
      <c r="AB449" s="55">
        <v>-12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860</v>
      </c>
      <c r="C450" s="48" t="s">
        <v>42</v>
      </c>
      <c r="D450" s="55">
        <v>-21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2462</v>
      </c>
      <c r="AA450" s="48" t="s">
        <v>21</v>
      </c>
      <c r="AB450" s="55" t="s">
        <v>2967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864</v>
      </c>
      <c r="C451" s="48" t="s">
        <v>59</v>
      </c>
      <c r="D451" s="55">
        <v>-20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1839</v>
      </c>
      <c r="AA451" s="48" t="s">
        <v>21</v>
      </c>
      <c r="AB451" s="55">
        <v>-13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866</v>
      </c>
      <c r="C452" s="48" t="s">
        <v>41</v>
      </c>
      <c r="D452" s="55">
        <v>-20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1261</v>
      </c>
      <c r="AA452" s="48" t="s">
        <v>32</v>
      </c>
      <c r="AB452" s="55">
        <v>-12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1426</v>
      </c>
      <c r="C453" s="48" t="s">
        <v>21</v>
      </c>
      <c r="D453" s="55">
        <v>294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2463</v>
      </c>
      <c r="AA453" s="48" t="s">
        <v>26</v>
      </c>
      <c r="AB453" s="55" t="s">
        <v>2967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870</v>
      </c>
      <c r="C454" s="48" t="s">
        <v>43</v>
      </c>
      <c r="D454" s="55">
        <v>-20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2464</v>
      </c>
      <c r="AA454" s="48" t="s">
        <v>26</v>
      </c>
      <c r="AB454" s="55" t="s">
        <v>2967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1105</v>
      </c>
      <c r="C455" s="48" t="s">
        <v>43</v>
      </c>
      <c r="D455" s="55">
        <v>114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936</v>
      </c>
      <c r="AA455" s="48" t="s">
        <v>26</v>
      </c>
      <c r="AB455" s="55">
        <v>-32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872</v>
      </c>
      <c r="C456" s="48" t="s">
        <v>49</v>
      </c>
      <c r="D456" s="55">
        <v>-21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1842</v>
      </c>
      <c r="AA456" s="48" t="s">
        <v>21</v>
      </c>
      <c r="AB456" s="55">
        <v>-15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2410</v>
      </c>
      <c r="C457" s="48" t="s">
        <v>26</v>
      </c>
      <c r="D457" s="55" t="s">
        <v>2967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1624</v>
      </c>
      <c r="AA457" s="48" t="s">
        <v>26</v>
      </c>
      <c r="AB457" s="55">
        <v>350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878</v>
      </c>
      <c r="C458" s="48" t="s">
        <v>32</v>
      </c>
      <c r="D458" s="55">
        <v>-20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1392</v>
      </c>
      <c r="AA458" s="48" t="s">
        <v>28</v>
      </c>
      <c r="AB458" s="55">
        <v>-16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882</v>
      </c>
      <c r="C459" s="48" t="s">
        <v>32</v>
      </c>
      <c r="D459" s="55">
        <v>-19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1845</v>
      </c>
      <c r="AA459" s="48" t="s">
        <v>46</v>
      </c>
      <c r="AB459" s="55">
        <v>-16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1094</v>
      </c>
      <c r="C460" s="48" t="s">
        <v>32</v>
      </c>
      <c r="D460" s="55">
        <v>103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2324</v>
      </c>
      <c r="AA460" s="48" t="s">
        <v>58</v>
      </c>
      <c r="AB460" s="55">
        <v>-16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823</v>
      </c>
      <c r="C461" s="48" t="s">
        <v>26</v>
      </c>
      <c r="D461" s="55">
        <v>-60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1847</v>
      </c>
      <c r="AA461" s="48" t="s">
        <v>59</v>
      </c>
      <c r="AB461" s="55">
        <v>-16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919</v>
      </c>
      <c r="C462" s="48" t="s">
        <v>26</v>
      </c>
      <c r="D462" s="55">
        <v>-45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769</v>
      </c>
      <c r="AA462" s="48" t="s">
        <v>46</v>
      </c>
      <c r="AB462" s="55">
        <v>-15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886</v>
      </c>
      <c r="C463" s="48" t="s">
        <v>32</v>
      </c>
      <c r="D463" s="55">
        <v>-21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1497</v>
      </c>
      <c r="AA463" s="48" t="s">
        <v>26</v>
      </c>
      <c r="AB463" s="55">
        <v>-15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831</v>
      </c>
      <c r="C464" s="48" t="s">
        <v>60</v>
      </c>
      <c r="D464" s="55">
        <v>-60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1224</v>
      </c>
      <c r="AA464" s="48" t="s">
        <v>57</v>
      </c>
      <c r="AB464" s="55">
        <v>-15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888</v>
      </c>
      <c r="C465" s="48" t="s">
        <v>41</v>
      </c>
      <c r="D465" s="55">
        <v>-22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257</v>
      </c>
      <c r="AA465" s="48" t="s">
        <v>40</v>
      </c>
      <c r="AB465" s="55">
        <v>-14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892</v>
      </c>
      <c r="C466" s="48" t="s">
        <v>32</v>
      </c>
      <c r="D466" s="55">
        <v>-21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1426</v>
      </c>
      <c r="AA466" s="48" t="s">
        <v>21</v>
      </c>
      <c r="AB466" s="55">
        <v>275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894</v>
      </c>
      <c r="C467" s="48" t="s">
        <v>42</v>
      </c>
      <c r="D467" s="55">
        <v>-21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1096</v>
      </c>
      <c r="AA467" s="48" t="s">
        <v>54</v>
      </c>
      <c r="AB467" s="55">
        <v>347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2413</v>
      </c>
      <c r="C468" s="48" t="s">
        <v>60</v>
      </c>
      <c r="D468" s="55" t="s">
        <v>2967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2819</v>
      </c>
      <c r="AA468" s="48" t="s">
        <v>21</v>
      </c>
      <c r="AB468" s="55">
        <v>-16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896</v>
      </c>
      <c r="C469" s="48" t="s">
        <v>41</v>
      </c>
      <c r="D469" s="55">
        <v>-22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2321</v>
      </c>
      <c r="AA469" s="48" t="s">
        <v>58</v>
      </c>
      <c r="AB469" s="55">
        <v>-16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357</v>
      </c>
      <c r="C470" s="48" t="s">
        <v>41</v>
      </c>
      <c r="D470" s="55">
        <v>-22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1855</v>
      </c>
      <c r="AA470" s="48" t="s">
        <v>21</v>
      </c>
      <c r="AB470" s="55">
        <v>-16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898</v>
      </c>
      <c r="C471" s="48" t="s">
        <v>36</v>
      </c>
      <c r="D471" s="55">
        <v>-22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1856</v>
      </c>
      <c r="AA471" s="48" t="s">
        <v>21</v>
      </c>
      <c r="AB471" s="55">
        <v>-16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1555</v>
      </c>
      <c r="C472" s="48" t="s">
        <v>44</v>
      </c>
      <c r="D472" s="55">
        <v>-22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 t="s">
        <v>2908</v>
      </c>
      <c r="Z472" s="56" t="s">
        <v>2908</v>
      </c>
      <c r="AA472" s="48" t="s">
        <v>2908</v>
      </c>
      <c r="AB472" s="55" t="s">
        <v>2908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900</v>
      </c>
      <c r="C473" s="48" t="s">
        <v>41</v>
      </c>
      <c r="D473" s="55">
        <v>-21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706</v>
      </c>
      <c r="AA473" s="48" t="s">
        <v>32</v>
      </c>
      <c r="AB473" s="55">
        <v>-16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2309</v>
      </c>
      <c r="C474" s="48" t="s">
        <v>36</v>
      </c>
      <c r="D474" s="55">
        <v>-21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1127</v>
      </c>
      <c r="AA474" s="48" t="s">
        <v>54</v>
      </c>
      <c r="AB474" s="55">
        <v>-16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902</v>
      </c>
      <c r="C475" s="48" t="s">
        <v>42</v>
      </c>
      <c r="D475" s="55">
        <v>-20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672</v>
      </c>
      <c r="AA475" s="48" t="s">
        <v>34</v>
      </c>
      <c r="AB475" s="55">
        <v>-16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904</v>
      </c>
      <c r="C476" s="48" t="s">
        <v>43</v>
      </c>
      <c r="D476" s="55">
        <v>-20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1889</v>
      </c>
      <c r="AA476" s="48" t="s">
        <v>57</v>
      </c>
      <c r="AB476" s="55">
        <v>-16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1622</v>
      </c>
      <c r="C477" s="48" t="s">
        <v>26</v>
      </c>
      <c r="D477" s="55">
        <v>-20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1115</v>
      </c>
      <c r="AA477" s="48" t="s">
        <v>45</v>
      </c>
      <c r="AB477" s="55">
        <v>-16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906</v>
      </c>
      <c r="C478" s="48" t="s">
        <v>42</v>
      </c>
      <c r="D478" s="55">
        <v>-20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1584</v>
      </c>
      <c r="AA478" s="48" t="s">
        <v>46</v>
      </c>
      <c r="AB478" s="55" t="s">
        <v>2967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909</v>
      </c>
      <c r="C479" s="48" t="s">
        <v>47</v>
      </c>
      <c r="D479" s="55">
        <v>-19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1866</v>
      </c>
      <c r="AA479" s="48" t="s">
        <v>28</v>
      </c>
      <c r="AB479" s="55">
        <v>-17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1315</v>
      </c>
      <c r="C480" s="48" t="s">
        <v>21</v>
      </c>
      <c r="D480" s="55">
        <v>-19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1867</v>
      </c>
      <c r="AA480" s="48" t="s">
        <v>21</v>
      </c>
      <c r="AB480" s="55">
        <v>-17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2414</v>
      </c>
      <c r="C481" s="48" t="s">
        <v>2415</v>
      </c>
      <c r="D481" s="55" t="s">
        <v>2967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1016</v>
      </c>
      <c r="AA481" s="48" t="s">
        <v>21</v>
      </c>
      <c r="AB481" s="55">
        <v>-17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2416</v>
      </c>
      <c r="C482" s="48" t="s">
        <v>54</v>
      </c>
      <c r="D482" s="55" t="s">
        <v>2967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1442</v>
      </c>
      <c r="AA482" s="48" t="s">
        <v>58</v>
      </c>
      <c r="AB482" s="55">
        <v>-17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912</v>
      </c>
      <c r="C483" s="48" t="s">
        <v>21</v>
      </c>
      <c r="D483" s="55">
        <v>-20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1869</v>
      </c>
      <c r="AA483" s="48" t="s">
        <v>21</v>
      </c>
      <c r="AB483" s="55">
        <v>-17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2319</v>
      </c>
      <c r="C484" s="48" t="s">
        <v>42</v>
      </c>
      <c r="D484" s="55">
        <v>-20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1028</v>
      </c>
      <c r="AA484" s="48" t="s">
        <v>58</v>
      </c>
      <c r="AB484" s="55">
        <v>-17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917</v>
      </c>
      <c r="C485" s="48" t="s">
        <v>58</v>
      </c>
      <c r="D485" s="55">
        <v>-19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2325</v>
      </c>
      <c r="AA485" s="48" t="s">
        <v>58</v>
      </c>
      <c r="AB485" s="55">
        <v>-17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921</v>
      </c>
      <c r="C486" s="48" t="s">
        <v>42</v>
      </c>
      <c r="D486" s="55">
        <v>-19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335</v>
      </c>
      <c r="AA486" s="48" t="s">
        <v>26</v>
      </c>
      <c r="AB486" s="55">
        <v>-17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923</v>
      </c>
      <c r="C487" s="48" t="s">
        <v>47</v>
      </c>
      <c r="D487" s="55">
        <v>-19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1662</v>
      </c>
      <c r="AA487" s="48" t="s">
        <v>21</v>
      </c>
      <c r="AB487" s="55">
        <v>-17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1623</v>
      </c>
      <c r="C488" s="48" t="s">
        <v>26</v>
      </c>
      <c r="D488" s="55">
        <v>-19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296</v>
      </c>
      <c r="AA488" s="48" t="s">
        <v>46</v>
      </c>
      <c r="AB488" s="55">
        <v>-6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 t="s">
        <v>2908</v>
      </c>
      <c r="B489" s="20" t="s">
        <v>2908</v>
      </c>
      <c r="C489" s="48" t="s">
        <v>2908</v>
      </c>
      <c r="D489" s="55" t="s">
        <v>2908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405</v>
      </c>
      <c r="AA489" s="48" t="s">
        <v>40</v>
      </c>
      <c r="AB489" s="55">
        <v>-18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925</v>
      </c>
      <c r="C490" s="48" t="s">
        <v>42</v>
      </c>
      <c r="D490" s="55">
        <v>-20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1629</v>
      </c>
      <c r="AA490" s="48" t="s">
        <v>43</v>
      </c>
      <c r="AB490" s="55">
        <v>-18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927</v>
      </c>
      <c r="C491" s="48" t="s">
        <v>65</v>
      </c>
      <c r="D491" s="55">
        <v>-20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1132</v>
      </c>
      <c r="AA491" s="48" t="s">
        <v>38</v>
      </c>
      <c r="AB491" s="55">
        <v>-18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929</v>
      </c>
      <c r="C492" s="48" t="s">
        <v>47</v>
      </c>
      <c r="D492" s="55">
        <v>-20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1877</v>
      </c>
      <c r="AA492" s="48" t="s">
        <v>26</v>
      </c>
      <c r="AB492" s="55">
        <v>-18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931</v>
      </c>
      <c r="C493" s="48" t="s">
        <v>43</v>
      </c>
      <c r="D493" s="55">
        <v>-20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1030</v>
      </c>
      <c r="AA493" s="48" t="s">
        <v>58</v>
      </c>
      <c r="AB493" s="55">
        <v>-18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963</v>
      </c>
      <c r="C494" s="48" t="s">
        <v>26</v>
      </c>
      <c r="D494" s="55">
        <v>-2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993</v>
      </c>
      <c r="AA494" s="48" t="s">
        <v>58</v>
      </c>
      <c r="AB494" s="55">
        <v>-18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1282</v>
      </c>
      <c r="C495" s="48" t="s">
        <v>50</v>
      </c>
      <c r="D495" s="55">
        <v>-21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778</v>
      </c>
      <c r="AA495" s="48" t="s">
        <v>58</v>
      </c>
      <c r="AB495" s="55">
        <v>-18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933</v>
      </c>
      <c r="C496" s="48" t="s">
        <v>42</v>
      </c>
      <c r="D496" s="55">
        <v>-20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1881</v>
      </c>
      <c r="AA496" s="48" t="s">
        <v>38</v>
      </c>
      <c r="AB496" s="55">
        <v>-18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934</v>
      </c>
      <c r="C497" s="48" t="s">
        <v>42</v>
      </c>
      <c r="D497" s="55">
        <v>-20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2425</v>
      </c>
      <c r="AA497" s="48" t="s">
        <v>68</v>
      </c>
      <c r="AB497" s="55">
        <v>-18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2320</v>
      </c>
      <c r="C498" s="48" t="s">
        <v>42</v>
      </c>
      <c r="D498" s="55">
        <v>-19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1152</v>
      </c>
      <c r="AA498" s="48" t="s">
        <v>45</v>
      </c>
      <c r="AB498" s="55">
        <v>-18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939</v>
      </c>
      <c r="C499" s="48" t="s">
        <v>43</v>
      </c>
      <c r="D499" s="55">
        <v>-19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600</v>
      </c>
      <c r="AA499" s="48" t="s">
        <v>34</v>
      </c>
      <c r="AB499" s="55">
        <v>-18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943</v>
      </c>
      <c r="C500" s="48" t="s">
        <v>26</v>
      </c>
      <c r="D500" s="55">
        <v>-19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274</v>
      </c>
      <c r="AA500" s="48" t="s">
        <v>32</v>
      </c>
      <c r="AB500" s="55">
        <v>-289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381</v>
      </c>
      <c r="C501" s="48" t="s">
        <v>50</v>
      </c>
      <c r="D501" s="55">
        <v>-19</v>
      </c>
      <c r="M501" s="73"/>
      <c r="N501" s="73"/>
      <c r="O501" s="73"/>
      <c r="P501" s="73"/>
      <c r="Y501" s="54">
        <v>499</v>
      </c>
      <c r="Z501" s="56" t="s">
        <v>1627</v>
      </c>
      <c r="AA501" s="48" t="s">
        <v>43</v>
      </c>
      <c r="AB501" s="55">
        <v>-18</v>
      </c>
      <c r="AK501" s="74"/>
      <c r="AL501" s="74"/>
      <c r="AM501" s="74"/>
      <c r="AN501" s="74"/>
    </row>
    <row r="502" spans="1:40">
      <c r="A502" s="54">
        <v>500</v>
      </c>
      <c r="B502" s="20" t="s">
        <v>1986</v>
      </c>
      <c r="C502" s="48" t="s">
        <v>21</v>
      </c>
      <c r="D502" s="55" t="s">
        <v>2967</v>
      </c>
      <c r="Y502" s="54">
        <v>500</v>
      </c>
      <c r="Z502" s="56" t="s">
        <v>1253</v>
      </c>
      <c r="AA502" s="48" t="s">
        <v>59</v>
      </c>
      <c r="AB502" s="55">
        <v>-18</v>
      </c>
    </row>
    <row r="503" spans="1:40">
      <c r="A503" s="54">
        <v>501</v>
      </c>
      <c r="B503" s="20" t="s">
        <v>945</v>
      </c>
      <c r="C503" s="48" t="s">
        <v>21</v>
      </c>
      <c r="D503" s="55">
        <v>-20</v>
      </c>
      <c r="Y503" s="54">
        <v>501</v>
      </c>
      <c r="Z503" s="56" t="s">
        <v>195</v>
      </c>
      <c r="AA503" s="48" t="s">
        <v>28</v>
      </c>
      <c r="AB503" s="55">
        <v>-18</v>
      </c>
    </row>
    <row r="504" spans="1:40">
      <c r="A504" s="54">
        <v>502</v>
      </c>
      <c r="B504" s="20" t="s">
        <v>519</v>
      </c>
      <c r="C504" s="48" t="s">
        <v>38</v>
      </c>
      <c r="D504" s="55">
        <v>-19</v>
      </c>
      <c r="Y504" s="54">
        <v>502</v>
      </c>
      <c r="Z504" s="56" t="s">
        <v>1663</v>
      </c>
      <c r="AA504" s="48" t="s">
        <v>41</v>
      </c>
      <c r="AB504" s="55">
        <v>-18</v>
      </c>
    </row>
    <row r="505" spans="1:40">
      <c r="A505" s="54">
        <v>503</v>
      </c>
      <c r="B505" s="20" t="s">
        <v>2321</v>
      </c>
      <c r="C505" s="48" t="s">
        <v>58</v>
      </c>
      <c r="D505" s="55">
        <v>-18</v>
      </c>
      <c r="Y505" s="54">
        <v>503</v>
      </c>
      <c r="Z505" s="56" t="s">
        <v>1622</v>
      </c>
      <c r="AA505" s="48" t="s">
        <v>26</v>
      </c>
      <c r="AB505" s="55">
        <v>-18</v>
      </c>
    </row>
    <row r="506" spans="1:40">
      <c r="A506" s="54">
        <v>504</v>
      </c>
      <c r="B506" s="20" t="s">
        <v>953</v>
      </c>
      <c r="C506" s="48" t="s">
        <v>28</v>
      </c>
      <c r="D506" s="55">
        <v>-18</v>
      </c>
      <c r="Y506" s="54">
        <v>504</v>
      </c>
      <c r="Z506" s="56" t="s">
        <v>2334</v>
      </c>
      <c r="AA506" s="48" t="s">
        <v>65</v>
      </c>
      <c r="AB506" s="55">
        <v>-18</v>
      </c>
    </row>
    <row r="507" spans="1:40">
      <c r="A507" s="54">
        <v>505</v>
      </c>
      <c r="B507" s="20" t="s">
        <v>957</v>
      </c>
      <c r="C507" s="48" t="s">
        <v>34</v>
      </c>
      <c r="D507" s="55">
        <v>-17</v>
      </c>
      <c r="Y507" s="54">
        <v>505</v>
      </c>
      <c r="Z507" s="56" t="s">
        <v>2350</v>
      </c>
      <c r="AA507" s="48" t="s">
        <v>21</v>
      </c>
      <c r="AB507" s="55">
        <v>-18</v>
      </c>
    </row>
    <row r="508" spans="1:40">
      <c r="A508" s="54">
        <v>506</v>
      </c>
      <c r="B508" s="20" t="s">
        <v>959</v>
      </c>
      <c r="C508" s="48" t="s">
        <v>43</v>
      </c>
      <c r="D508" s="55">
        <v>-17</v>
      </c>
      <c r="Y508" s="54">
        <v>506</v>
      </c>
      <c r="Z508" s="56" t="s">
        <v>814</v>
      </c>
      <c r="AA508" s="48" t="s">
        <v>58</v>
      </c>
      <c r="AB508" s="55">
        <v>-18</v>
      </c>
    </row>
    <row r="509" spans="1:40">
      <c r="A509" s="54">
        <v>507</v>
      </c>
      <c r="B509" s="20" t="s">
        <v>1757</v>
      </c>
      <c r="C509" s="48" t="s">
        <v>26</v>
      </c>
      <c r="D509" s="55" t="s">
        <v>2967</v>
      </c>
      <c r="Y509" s="54">
        <v>507</v>
      </c>
      <c r="Z509" s="56" t="s">
        <v>1891</v>
      </c>
      <c r="AA509" s="48" t="s">
        <v>21</v>
      </c>
      <c r="AB509" s="55">
        <v>-18</v>
      </c>
    </row>
    <row r="510" spans="1:40">
      <c r="A510" s="54">
        <v>508</v>
      </c>
      <c r="B510" s="20" t="s">
        <v>965</v>
      </c>
      <c r="C510" s="48" t="s">
        <v>43</v>
      </c>
      <c r="D510" s="55">
        <v>-17</v>
      </c>
      <c r="Y510" s="54">
        <v>508</v>
      </c>
      <c r="Z510" s="56" t="s">
        <v>833</v>
      </c>
      <c r="AA510" s="48" t="s">
        <v>26</v>
      </c>
      <c r="AB510" s="55">
        <v>-18</v>
      </c>
    </row>
    <row r="511" spans="1:40">
      <c r="A511" s="54">
        <v>509</v>
      </c>
      <c r="B511" s="20" t="s">
        <v>967</v>
      </c>
      <c r="C511" s="48" t="s">
        <v>54</v>
      </c>
      <c r="D511" s="55">
        <v>-17</v>
      </c>
      <c r="Y511" s="54">
        <v>509</v>
      </c>
      <c r="Z511" s="56" t="s">
        <v>1664</v>
      </c>
      <c r="AA511" s="48" t="s">
        <v>57</v>
      </c>
      <c r="AB511" s="55">
        <v>-18</v>
      </c>
    </row>
    <row r="512" spans="1:40">
      <c r="A512" s="54">
        <v>510</v>
      </c>
      <c r="B512" s="20" t="s">
        <v>975</v>
      </c>
      <c r="C512" s="48" t="s">
        <v>58</v>
      </c>
      <c r="D512" s="55">
        <v>-15</v>
      </c>
      <c r="Y512" s="54">
        <v>510</v>
      </c>
      <c r="Z512" s="56" t="s">
        <v>2465</v>
      </c>
      <c r="AA512" s="48" t="s">
        <v>46</v>
      </c>
      <c r="AB512" s="55" t="s">
        <v>2967</v>
      </c>
    </row>
    <row r="513" spans="1:28">
      <c r="A513" s="54">
        <v>511</v>
      </c>
      <c r="B513" s="20" t="s">
        <v>977</v>
      </c>
      <c r="C513" s="48" t="s">
        <v>32</v>
      </c>
      <c r="D513" s="55">
        <v>-15</v>
      </c>
      <c r="Y513" s="54">
        <v>511</v>
      </c>
      <c r="Z513" s="56" t="s">
        <v>487</v>
      </c>
      <c r="AA513" s="48" t="s">
        <v>34</v>
      </c>
      <c r="AB513" s="55">
        <v>-17</v>
      </c>
    </row>
    <row r="514" spans="1:28">
      <c r="A514" s="54">
        <v>512</v>
      </c>
      <c r="B514" s="20" t="s">
        <v>2417</v>
      </c>
      <c r="C514" s="48" t="s">
        <v>54</v>
      </c>
      <c r="D514" s="55" t="s">
        <v>2967</v>
      </c>
      <c r="Y514" s="54">
        <v>512</v>
      </c>
      <c r="Z514" s="56" t="s">
        <v>1895</v>
      </c>
      <c r="AA514" s="48" t="s">
        <v>28</v>
      </c>
      <c r="AB514" s="55">
        <v>-17</v>
      </c>
    </row>
    <row r="515" spans="1:28">
      <c r="A515" s="54">
        <v>513</v>
      </c>
      <c r="B515" s="20" t="s">
        <v>980</v>
      </c>
      <c r="C515" s="48" t="s">
        <v>108</v>
      </c>
      <c r="D515" s="55">
        <v>-16</v>
      </c>
      <c r="Y515" s="54">
        <v>513</v>
      </c>
      <c r="Z515" s="56" t="s">
        <v>211</v>
      </c>
      <c r="AA515" s="48" t="s">
        <v>51</v>
      </c>
      <c r="AB515" s="55">
        <v>-17</v>
      </c>
    </row>
    <row r="516" spans="1:28">
      <c r="A516" s="54">
        <v>514</v>
      </c>
      <c r="B516" s="20" t="s">
        <v>572</v>
      </c>
      <c r="C516" s="48" t="s">
        <v>34</v>
      </c>
      <c r="D516" s="55">
        <v>-16</v>
      </c>
      <c r="Y516" s="54">
        <v>514</v>
      </c>
      <c r="Z516" s="56" t="s">
        <v>1896</v>
      </c>
      <c r="AA516" s="48" t="s">
        <v>21</v>
      </c>
      <c r="AB516" s="55">
        <v>-17</v>
      </c>
    </row>
    <row r="517" spans="1:28">
      <c r="A517" s="54">
        <v>515</v>
      </c>
      <c r="B517" s="20" t="s">
        <v>1350</v>
      </c>
      <c r="C517" s="48" t="s">
        <v>50</v>
      </c>
      <c r="D517" s="55">
        <v>-15</v>
      </c>
      <c r="Y517" s="54">
        <v>515</v>
      </c>
      <c r="Z517" s="56" t="s">
        <v>1897</v>
      </c>
      <c r="AA517" s="48" t="s">
        <v>45</v>
      </c>
      <c r="AB517" s="55">
        <v>-17</v>
      </c>
    </row>
    <row r="518" spans="1:28">
      <c r="A518" s="54">
        <v>516</v>
      </c>
      <c r="B518" s="20" t="s">
        <v>981</v>
      </c>
      <c r="C518" s="48" t="s">
        <v>32</v>
      </c>
      <c r="D518" s="55">
        <v>-15</v>
      </c>
      <c r="Y518" s="54">
        <v>516</v>
      </c>
      <c r="Z518" s="56" t="s">
        <v>2466</v>
      </c>
      <c r="AA518" s="48" t="s">
        <v>21</v>
      </c>
      <c r="AB518" s="55" t="s">
        <v>2967</v>
      </c>
    </row>
    <row r="519" spans="1:28">
      <c r="A519" s="54" t="s">
        <v>2908</v>
      </c>
      <c r="B519" s="20" t="s">
        <v>2908</v>
      </c>
      <c r="C519" s="48" t="s">
        <v>2908</v>
      </c>
      <c r="D519" s="55" t="s">
        <v>2908</v>
      </c>
      <c r="Y519" s="54">
        <v>517</v>
      </c>
      <c r="Z519" s="56" t="s">
        <v>2540</v>
      </c>
      <c r="AA519" s="48" t="s">
        <v>38</v>
      </c>
      <c r="AB519" s="55">
        <v>-18</v>
      </c>
    </row>
    <row r="520" spans="1:28">
      <c r="A520" s="54">
        <v>518</v>
      </c>
      <c r="B520" s="20" t="s">
        <v>2330</v>
      </c>
      <c r="C520" s="48" t="s">
        <v>36</v>
      </c>
      <c r="D520" s="55">
        <v>132</v>
      </c>
      <c r="Y520" s="54">
        <v>518</v>
      </c>
      <c r="Z520" s="56" t="s">
        <v>1162</v>
      </c>
      <c r="AA520" s="48" t="s">
        <v>59</v>
      </c>
      <c r="AB520" s="55">
        <v>-18</v>
      </c>
    </row>
    <row r="521" spans="1:28">
      <c r="A521" s="54">
        <v>519</v>
      </c>
      <c r="B521" s="20" t="s">
        <v>2323</v>
      </c>
      <c r="C521" s="48" t="s">
        <v>21</v>
      </c>
      <c r="D521" s="55">
        <v>-16</v>
      </c>
      <c r="Y521" s="54">
        <v>519</v>
      </c>
      <c r="Z521" s="56" t="s">
        <v>1443</v>
      </c>
      <c r="AA521" s="48" t="s">
        <v>21</v>
      </c>
      <c r="AB521" s="55">
        <v>-18</v>
      </c>
    </row>
    <row r="522" spans="1:28">
      <c r="A522" s="54">
        <v>520</v>
      </c>
      <c r="B522" s="20" t="s">
        <v>984</v>
      </c>
      <c r="C522" s="48" t="s">
        <v>24</v>
      </c>
      <c r="D522" s="55">
        <v>-15</v>
      </c>
      <c r="Y522" s="54">
        <v>520</v>
      </c>
      <c r="Z522" s="56" t="s">
        <v>1205</v>
      </c>
      <c r="AA522" s="48" t="s">
        <v>59</v>
      </c>
      <c r="AB522" s="55">
        <v>-15</v>
      </c>
    </row>
    <row r="523" spans="1:28">
      <c r="A523" s="54">
        <v>521</v>
      </c>
      <c r="B523" s="20" t="s">
        <v>985</v>
      </c>
      <c r="C523" s="48" t="s">
        <v>28</v>
      </c>
      <c r="D523" s="55">
        <v>-15</v>
      </c>
      <c r="Y523" s="54">
        <v>521</v>
      </c>
      <c r="Z523" s="56" t="s">
        <v>2467</v>
      </c>
      <c r="AA523" s="48" t="s">
        <v>21</v>
      </c>
      <c r="AB523" s="55" t="s">
        <v>2967</v>
      </c>
    </row>
    <row r="524" spans="1:28">
      <c r="A524" s="54">
        <v>522</v>
      </c>
      <c r="B524" s="20" t="s">
        <v>997</v>
      </c>
      <c r="C524" s="48" t="s">
        <v>26</v>
      </c>
      <c r="D524" s="55">
        <v>-14</v>
      </c>
      <c r="Y524" s="54">
        <v>522</v>
      </c>
      <c r="Z524" s="56" t="s">
        <v>1125</v>
      </c>
      <c r="AA524" s="48" t="s">
        <v>24</v>
      </c>
      <c r="AB524" s="55">
        <v>-16</v>
      </c>
    </row>
    <row r="525" spans="1:28">
      <c r="A525" s="54">
        <v>523</v>
      </c>
      <c r="B525" s="20" t="s">
        <v>991</v>
      </c>
      <c r="C525" s="48" t="s">
        <v>58</v>
      </c>
      <c r="D525" s="55">
        <v>-14</v>
      </c>
      <c r="Y525" s="54">
        <v>523</v>
      </c>
      <c r="Z525" s="56" t="s">
        <v>1908</v>
      </c>
      <c r="AA525" s="48" t="s">
        <v>58</v>
      </c>
      <c r="AB525" s="55">
        <v>-16</v>
      </c>
    </row>
    <row r="526" spans="1:28">
      <c r="A526" s="54">
        <v>524</v>
      </c>
      <c r="B526" s="20" t="s">
        <v>993</v>
      </c>
      <c r="C526" s="48" t="s">
        <v>58</v>
      </c>
      <c r="D526" s="55">
        <v>-14</v>
      </c>
      <c r="Y526" s="54">
        <v>524</v>
      </c>
      <c r="Z526" s="56" t="s">
        <v>1909</v>
      </c>
      <c r="AA526" s="48" t="s">
        <v>21</v>
      </c>
      <c r="AB526" s="55">
        <v>-16</v>
      </c>
    </row>
    <row r="527" spans="1:28">
      <c r="A527" s="54">
        <v>525</v>
      </c>
      <c r="B527" s="20" t="s">
        <v>995</v>
      </c>
      <c r="C527" s="48" t="s">
        <v>43</v>
      </c>
      <c r="D527" s="55">
        <v>-14</v>
      </c>
      <c r="Y527" s="54">
        <v>525</v>
      </c>
      <c r="Z527" s="56" t="s">
        <v>1910</v>
      </c>
      <c r="AA527" s="48" t="s">
        <v>58</v>
      </c>
      <c r="AB527" s="55">
        <v>-16</v>
      </c>
    </row>
    <row r="528" spans="1:28">
      <c r="A528" s="54">
        <v>526</v>
      </c>
      <c r="B528" s="20" t="s">
        <v>2418</v>
      </c>
      <c r="C528" s="48" t="s">
        <v>32</v>
      </c>
      <c r="D528" s="55" t="s">
        <v>2967</v>
      </c>
      <c r="Y528" s="54">
        <v>526</v>
      </c>
      <c r="Z528" s="56" t="s">
        <v>1911</v>
      </c>
      <c r="AA528" s="48" t="s">
        <v>45</v>
      </c>
      <c r="AB528" s="55">
        <v>-16</v>
      </c>
    </row>
    <row r="529" spans="1:28">
      <c r="A529" s="54">
        <v>527</v>
      </c>
      <c r="B529" s="20" t="s">
        <v>1437</v>
      </c>
      <c r="C529" s="48" t="s">
        <v>50</v>
      </c>
      <c r="D529" s="55">
        <v>-15</v>
      </c>
      <c r="Y529" s="54">
        <v>527</v>
      </c>
      <c r="Z529" s="56" t="s">
        <v>2541</v>
      </c>
      <c r="AA529" s="48" t="s">
        <v>26</v>
      </c>
      <c r="AB529" s="55">
        <v>-16</v>
      </c>
    </row>
    <row r="530" spans="1:28">
      <c r="A530" s="54">
        <v>528</v>
      </c>
      <c r="B530" s="20" t="s">
        <v>2338</v>
      </c>
      <c r="C530" s="48" t="s">
        <v>65</v>
      </c>
      <c r="D530" s="55">
        <v>209</v>
      </c>
      <c r="Y530" s="54">
        <v>528</v>
      </c>
      <c r="Z530" s="56" t="s">
        <v>2542</v>
      </c>
      <c r="AA530" s="48" t="s">
        <v>38</v>
      </c>
      <c r="AB530" s="55">
        <v>-16</v>
      </c>
    </row>
    <row r="531" spans="1:28">
      <c r="A531" s="54">
        <v>529</v>
      </c>
      <c r="B531" s="20" t="s">
        <v>727</v>
      </c>
      <c r="C531" s="48" t="s">
        <v>41</v>
      </c>
      <c r="D531" s="55">
        <v>-16</v>
      </c>
      <c r="Y531" s="54">
        <v>529</v>
      </c>
      <c r="Z531" s="56" t="s">
        <v>227</v>
      </c>
      <c r="AA531" s="48" t="s">
        <v>28</v>
      </c>
      <c r="AB531" s="55">
        <v>-16</v>
      </c>
    </row>
    <row r="532" spans="1:28">
      <c r="A532" s="54">
        <v>530</v>
      </c>
      <c r="B532" s="20" t="s">
        <v>1001</v>
      </c>
      <c r="C532" s="48" t="s">
        <v>21</v>
      </c>
      <c r="D532" s="55">
        <v>-16</v>
      </c>
      <c r="Y532" s="54">
        <v>530</v>
      </c>
      <c r="Z532" s="56" t="s">
        <v>302</v>
      </c>
      <c r="AA532" s="48" t="s">
        <v>26</v>
      </c>
      <c r="AB532" s="55">
        <v>-16</v>
      </c>
    </row>
    <row r="533" spans="1:28">
      <c r="A533" s="54">
        <v>531</v>
      </c>
      <c r="B533" s="20" t="s">
        <v>1003</v>
      </c>
      <c r="C533" s="48" t="s">
        <v>58</v>
      </c>
      <c r="D533" s="55">
        <v>-16</v>
      </c>
      <c r="Y533" s="54">
        <v>531</v>
      </c>
      <c r="Z533" s="56" t="s">
        <v>2331</v>
      </c>
      <c r="AA533" s="48" t="s">
        <v>65</v>
      </c>
      <c r="AB533" s="55">
        <v>-16</v>
      </c>
    </row>
    <row r="534" spans="1:28">
      <c r="A534" s="54">
        <v>532</v>
      </c>
      <c r="B534" s="20" t="s">
        <v>1005</v>
      </c>
      <c r="C534" s="48" t="s">
        <v>43</v>
      </c>
      <c r="D534" s="55">
        <v>-16</v>
      </c>
      <c r="Y534" s="54">
        <v>532</v>
      </c>
      <c r="Z534" s="56" t="s">
        <v>2468</v>
      </c>
      <c r="AA534" s="48" t="s">
        <v>46</v>
      </c>
      <c r="AB534" s="55" t="s">
        <v>2967</v>
      </c>
    </row>
    <row r="535" spans="1:28">
      <c r="A535" s="54">
        <v>533</v>
      </c>
      <c r="B535" s="20" t="s">
        <v>1007</v>
      </c>
      <c r="C535" s="48" t="s">
        <v>43</v>
      </c>
      <c r="D535" s="55">
        <v>-16</v>
      </c>
      <c r="Y535" s="54">
        <v>533</v>
      </c>
      <c r="Z535" s="56" t="s">
        <v>1444</v>
      </c>
      <c r="AA535" s="48" t="s">
        <v>47</v>
      </c>
      <c r="AB535" s="55">
        <v>-17</v>
      </c>
    </row>
    <row r="536" spans="1:28">
      <c r="A536" s="54">
        <v>534</v>
      </c>
      <c r="B536" s="20" t="s">
        <v>2419</v>
      </c>
      <c r="C536" s="48" t="s">
        <v>32</v>
      </c>
      <c r="D536" s="55" t="s">
        <v>2967</v>
      </c>
      <c r="Y536" s="54">
        <v>534</v>
      </c>
      <c r="Z536" s="56" t="s">
        <v>1139</v>
      </c>
      <c r="AA536" s="48" t="s">
        <v>21</v>
      </c>
      <c r="AB536" s="55" t="s">
        <v>2967</v>
      </c>
    </row>
    <row r="537" spans="1:28">
      <c r="A537" s="54">
        <v>535</v>
      </c>
      <c r="B537" s="20" t="s">
        <v>1121</v>
      </c>
      <c r="C537" s="48" t="s">
        <v>26</v>
      </c>
      <c r="D537" s="55">
        <v>-17</v>
      </c>
      <c r="Y537" s="54">
        <v>535</v>
      </c>
      <c r="Z537" s="56" t="s">
        <v>1978</v>
      </c>
      <c r="AA537" s="48" t="s">
        <v>57</v>
      </c>
      <c r="AB537" s="55">
        <v>-18</v>
      </c>
    </row>
    <row r="538" spans="1:28">
      <c r="A538" s="54">
        <v>536</v>
      </c>
      <c r="B538" s="20" t="s">
        <v>1014</v>
      </c>
      <c r="C538" s="48" t="s">
        <v>52</v>
      </c>
      <c r="D538" s="55">
        <v>-17</v>
      </c>
      <c r="Y538" s="54">
        <v>536</v>
      </c>
      <c r="Z538" s="56" t="s">
        <v>1635</v>
      </c>
      <c r="AA538" s="48" t="s">
        <v>43</v>
      </c>
      <c r="AB538" s="55">
        <v>-18</v>
      </c>
    </row>
    <row r="539" spans="1:28">
      <c r="A539" s="54">
        <v>537</v>
      </c>
      <c r="B539" s="20" t="s">
        <v>1016</v>
      </c>
      <c r="C539" s="48" t="s">
        <v>21</v>
      </c>
      <c r="D539" s="55">
        <v>-17</v>
      </c>
      <c r="Y539" s="54">
        <v>537</v>
      </c>
      <c r="Z539" s="56" t="s">
        <v>725</v>
      </c>
      <c r="AA539" s="48" t="s">
        <v>32</v>
      </c>
      <c r="AB539" s="55">
        <v>-18</v>
      </c>
    </row>
    <row r="540" spans="1:28">
      <c r="A540" s="54">
        <v>538</v>
      </c>
      <c r="B540" s="20" t="s">
        <v>1018</v>
      </c>
      <c r="C540" s="48" t="s">
        <v>49</v>
      </c>
      <c r="D540" s="55">
        <v>-17</v>
      </c>
      <c r="Y540" s="54">
        <v>538</v>
      </c>
      <c r="Z540" s="56" t="s">
        <v>1623</v>
      </c>
      <c r="AA540" s="48" t="s">
        <v>26</v>
      </c>
      <c r="AB540" s="55">
        <v>-18</v>
      </c>
    </row>
    <row r="541" spans="1:28">
      <c r="A541" s="54">
        <v>539</v>
      </c>
      <c r="B541" s="20" t="s">
        <v>1020</v>
      </c>
      <c r="C541" s="48" t="s">
        <v>47</v>
      </c>
      <c r="D541" s="55">
        <v>-17</v>
      </c>
      <c r="Y541" s="54">
        <v>539</v>
      </c>
      <c r="Z541" s="56" t="s">
        <v>1630</v>
      </c>
      <c r="AA541" s="48" t="s">
        <v>43</v>
      </c>
      <c r="AB541" s="55">
        <v>-17</v>
      </c>
    </row>
    <row r="542" spans="1:28">
      <c r="A542" s="54">
        <v>540</v>
      </c>
      <c r="B542" s="20" t="s">
        <v>594</v>
      </c>
      <c r="C542" s="48" t="s">
        <v>43</v>
      </c>
      <c r="D542" s="55">
        <v>-17</v>
      </c>
      <c r="Y542" s="54">
        <v>540</v>
      </c>
      <c r="Z542" s="56" t="s">
        <v>1633</v>
      </c>
      <c r="AA542" s="48" t="s">
        <v>43</v>
      </c>
      <c r="AB542" s="55">
        <v>-17</v>
      </c>
    </row>
    <row r="543" spans="1:28">
      <c r="A543" s="54">
        <v>541</v>
      </c>
      <c r="B543" s="20" t="s">
        <v>1026</v>
      </c>
      <c r="C543" s="48" t="s">
        <v>34</v>
      </c>
      <c r="D543" s="55">
        <v>-17</v>
      </c>
      <c r="Y543" s="54">
        <v>541</v>
      </c>
      <c r="Z543" s="56" t="s">
        <v>1920</v>
      </c>
      <c r="AA543" s="48" t="s">
        <v>47</v>
      </c>
      <c r="AB543" s="55">
        <v>-17</v>
      </c>
    </row>
    <row r="544" spans="1:28">
      <c r="A544" s="54">
        <v>542</v>
      </c>
      <c r="B544" s="20" t="s">
        <v>1384</v>
      </c>
      <c r="C544" s="48" t="s">
        <v>50</v>
      </c>
      <c r="D544" s="55">
        <v>-17</v>
      </c>
      <c r="Y544" s="54">
        <v>542</v>
      </c>
      <c r="Z544" s="56" t="s">
        <v>2353</v>
      </c>
      <c r="AA544" s="48" t="s">
        <v>38</v>
      </c>
      <c r="AB544" s="55">
        <v>-17</v>
      </c>
    </row>
    <row r="545" spans="1:28">
      <c r="A545" s="54">
        <v>543</v>
      </c>
      <c r="B545" s="20" t="s">
        <v>1028</v>
      </c>
      <c r="C545" s="48" t="s">
        <v>58</v>
      </c>
      <c r="D545" s="55">
        <v>-17</v>
      </c>
      <c r="Y545" s="54">
        <v>543</v>
      </c>
      <c r="Z545" s="56" t="s">
        <v>383</v>
      </c>
      <c r="AA545" s="48" t="s">
        <v>43</v>
      </c>
      <c r="AB545" s="55">
        <v>-17</v>
      </c>
    </row>
    <row r="546" spans="1:28">
      <c r="A546" s="54">
        <v>544</v>
      </c>
      <c r="B546" s="20" t="s">
        <v>1030</v>
      </c>
      <c r="C546" s="48" t="s">
        <v>58</v>
      </c>
      <c r="D546" s="55">
        <v>-17</v>
      </c>
      <c r="Y546" s="54">
        <v>544</v>
      </c>
      <c r="Z546" s="56" t="s">
        <v>1333</v>
      </c>
      <c r="AA546" s="48" t="s">
        <v>34</v>
      </c>
      <c r="AB546" s="55">
        <v>-17</v>
      </c>
    </row>
    <row r="547" spans="1:28">
      <c r="A547" s="54">
        <v>545</v>
      </c>
      <c r="B547" s="20" t="s">
        <v>2339</v>
      </c>
      <c r="C547" s="48" t="s">
        <v>50</v>
      </c>
      <c r="D547" s="55">
        <v>-16</v>
      </c>
      <c r="Y547" s="54">
        <v>545</v>
      </c>
      <c r="Z547" s="56" t="s">
        <v>1922</v>
      </c>
      <c r="AA547" s="48" t="s">
        <v>59</v>
      </c>
      <c r="AB547" s="55">
        <v>-17</v>
      </c>
    </row>
    <row r="548" spans="1:28">
      <c r="A548" s="54">
        <v>546</v>
      </c>
      <c r="B548" s="20" t="s">
        <v>1034</v>
      </c>
      <c r="C548" s="48" t="s">
        <v>65</v>
      </c>
      <c r="D548" s="55">
        <v>-16</v>
      </c>
      <c r="Y548" s="54">
        <v>546</v>
      </c>
      <c r="Z548" s="56" t="s">
        <v>2332</v>
      </c>
      <c r="AA548" s="48" t="s">
        <v>34</v>
      </c>
      <c r="AB548" s="55">
        <v>-17</v>
      </c>
    </row>
    <row r="549" spans="1:28">
      <c r="A549" s="54">
        <v>547</v>
      </c>
      <c r="B549" s="20" t="s">
        <v>2420</v>
      </c>
      <c r="C549" s="48" t="s">
        <v>32</v>
      </c>
      <c r="D549" s="55" t="s">
        <v>2967</v>
      </c>
      <c r="Y549" s="54">
        <v>547</v>
      </c>
      <c r="Z549" s="56" t="s">
        <v>1634</v>
      </c>
      <c r="AA549" s="48" t="s">
        <v>43</v>
      </c>
      <c r="AB549" s="55">
        <v>-16</v>
      </c>
    </row>
    <row r="550" spans="1:28">
      <c r="A550" s="54">
        <v>548</v>
      </c>
      <c r="B550" s="20" t="s">
        <v>1041</v>
      </c>
      <c r="C550" s="48" t="s">
        <v>41</v>
      </c>
      <c r="D550" s="55">
        <v>-17</v>
      </c>
      <c r="Y550" s="54">
        <v>548</v>
      </c>
      <c r="Z550" s="56" t="s">
        <v>2343</v>
      </c>
      <c r="AA550" s="48" t="s">
        <v>21</v>
      </c>
      <c r="AB550" s="55">
        <v>-16</v>
      </c>
    </row>
    <row r="551" spans="1:28">
      <c r="A551" s="54">
        <v>549</v>
      </c>
      <c r="B551" s="20" t="s">
        <v>1045</v>
      </c>
      <c r="C551" s="48" t="s">
        <v>43</v>
      </c>
      <c r="D551" s="55">
        <v>-17</v>
      </c>
      <c r="Y551" s="54">
        <v>549</v>
      </c>
      <c r="Z551" s="56" t="s">
        <v>403</v>
      </c>
      <c r="AA551" s="48" t="s">
        <v>43</v>
      </c>
      <c r="AB551" s="55">
        <v>-16</v>
      </c>
    </row>
    <row r="552" spans="1:28">
      <c r="A552" s="54">
        <v>550</v>
      </c>
      <c r="B552" s="20" t="s">
        <v>833</v>
      </c>
      <c r="C552" s="48" t="s">
        <v>26</v>
      </c>
      <c r="D552" s="55">
        <v>-17</v>
      </c>
      <c r="Y552" s="54">
        <v>550</v>
      </c>
      <c r="Z552" s="56" t="s">
        <v>1463</v>
      </c>
      <c r="AA552" s="48" t="s">
        <v>26</v>
      </c>
      <c r="AB552" s="55">
        <v>-16</v>
      </c>
    </row>
    <row r="553" spans="1:28">
      <c r="A553" s="54">
        <v>551</v>
      </c>
      <c r="B553" s="20" t="s">
        <v>1049</v>
      </c>
      <c r="C553" s="48" t="s">
        <v>52</v>
      </c>
      <c r="D553" s="55">
        <v>-16</v>
      </c>
      <c r="Y553" s="54">
        <v>551</v>
      </c>
      <c r="Z553" s="56" t="s">
        <v>2354</v>
      </c>
      <c r="AA553" s="48" t="s">
        <v>38</v>
      </c>
      <c r="AB553" s="55">
        <v>-16</v>
      </c>
    </row>
    <row r="554" spans="1:28">
      <c r="A554" s="54">
        <v>552</v>
      </c>
      <c r="B554" s="20" t="s">
        <v>1052</v>
      </c>
      <c r="C554" s="48" t="s">
        <v>52</v>
      </c>
      <c r="D554" s="55">
        <v>-16</v>
      </c>
      <c r="Y554" s="54">
        <v>552</v>
      </c>
      <c r="Z554" s="56" t="s">
        <v>2355</v>
      </c>
      <c r="AA554" s="48" t="s">
        <v>38</v>
      </c>
      <c r="AB554" s="55">
        <v>-16</v>
      </c>
    </row>
    <row r="555" spans="1:28">
      <c r="A555" s="54">
        <v>553</v>
      </c>
      <c r="B555" s="20" t="s">
        <v>1054</v>
      </c>
      <c r="C555" s="48" t="s">
        <v>64</v>
      </c>
      <c r="D555" s="55">
        <v>-15</v>
      </c>
      <c r="Y555" s="54">
        <v>553</v>
      </c>
      <c r="Z555" s="56" t="s">
        <v>1665</v>
      </c>
      <c r="AA555" s="48" t="s">
        <v>26</v>
      </c>
      <c r="AB555" s="55">
        <v>-15</v>
      </c>
    </row>
    <row r="556" spans="1:28">
      <c r="A556" s="54">
        <v>554</v>
      </c>
      <c r="B556" s="20" t="s">
        <v>1056</v>
      </c>
      <c r="C556" s="48" t="s">
        <v>47</v>
      </c>
      <c r="D556" s="55">
        <v>-15</v>
      </c>
      <c r="Y556" s="54">
        <v>554</v>
      </c>
      <c r="Z556" s="56" t="s">
        <v>1034</v>
      </c>
      <c r="AA556" s="48" t="s">
        <v>65</v>
      </c>
      <c r="AB556" s="55">
        <v>-15</v>
      </c>
    </row>
    <row r="557" spans="1:28">
      <c r="A557" s="54">
        <v>555</v>
      </c>
      <c r="B557" s="20" t="s">
        <v>2421</v>
      </c>
      <c r="C557" s="48" t="s">
        <v>21</v>
      </c>
      <c r="D557" s="55">
        <v>-15</v>
      </c>
      <c r="Y557" s="54">
        <v>555</v>
      </c>
      <c r="Z557" s="56" t="s">
        <v>1930</v>
      </c>
      <c r="AA557" s="48" t="s">
        <v>28</v>
      </c>
      <c r="AB557" s="55">
        <v>-15</v>
      </c>
    </row>
    <row r="558" spans="1:28">
      <c r="A558" s="54">
        <v>556</v>
      </c>
      <c r="B558" s="20" t="s">
        <v>1058</v>
      </c>
      <c r="C558" s="48" t="s">
        <v>43</v>
      </c>
      <c r="D558" s="55">
        <v>-15</v>
      </c>
      <c r="Y558" s="54">
        <v>556</v>
      </c>
      <c r="Z558" s="56" t="s">
        <v>1931</v>
      </c>
      <c r="AA558" s="48" t="s">
        <v>28</v>
      </c>
      <c r="AB558" s="55">
        <v>-15</v>
      </c>
    </row>
    <row r="559" spans="1:28">
      <c r="A559" s="54">
        <v>557</v>
      </c>
      <c r="B559" s="20" t="s">
        <v>1062</v>
      </c>
      <c r="C559" s="48" t="s">
        <v>32</v>
      </c>
      <c r="D559" s="55">
        <v>-15</v>
      </c>
      <c r="Y559" s="54">
        <v>557</v>
      </c>
      <c r="Z559" s="56" t="s">
        <v>1944</v>
      </c>
      <c r="AA559" s="48" t="s">
        <v>21</v>
      </c>
      <c r="AB559" s="55" t="s">
        <v>2967</v>
      </c>
    </row>
    <row r="560" spans="1:28">
      <c r="A560" s="54">
        <v>558</v>
      </c>
      <c r="B560" s="20" t="s">
        <v>2324</v>
      </c>
      <c r="C560" s="48" t="s">
        <v>58</v>
      </c>
      <c r="D560" s="55">
        <v>-15</v>
      </c>
      <c r="Y560" s="54">
        <v>558</v>
      </c>
      <c r="Z560" s="56" t="s">
        <v>1353</v>
      </c>
      <c r="AA560" s="48" t="s">
        <v>36</v>
      </c>
      <c r="AB560" s="55">
        <v>-16</v>
      </c>
    </row>
    <row r="561" spans="1:28">
      <c r="A561" s="54">
        <v>559</v>
      </c>
      <c r="B561" s="20" t="s">
        <v>1067</v>
      </c>
      <c r="C561" s="48" t="s">
        <v>47</v>
      </c>
      <c r="D561" s="55">
        <v>-15</v>
      </c>
      <c r="Y561" s="54">
        <v>559</v>
      </c>
      <c r="Z561" s="56" t="s">
        <v>1325</v>
      </c>
      <c r="AA561" s="48" t="s">
        <v>21</v>
      </c>
      <c r="AB561" s="55">
        <v>-16</v>
      </c>
    </row>
    <row r="562" spans="1:28">
      <c r="A562" s="54">
        <v>560</v>
      </c>
      <c r="B562" s="20" t="s">
        <v>1428</v>
      </c>
      <c r="C562" s="48" t="s">
        <v>50</v>
      </c>
      <c r="D562" s="55">
        <v>-15</v>
      </c>
      <c r="Y562" s="54">
        <v>560</v>
      </c>
      <c r="Z562" s="56" t="s">
        <v>1189</v>
      </c>
      <c r="AA562" s="48" t="s">
        <v>24</v>
      </c>
      <c r="AB562" s="55">
        <v>-16</v>
      </c>
    </row>
    <row r="563" spans="1:28">
      <c r="A563" s="54">
        <v>561</v>
      </c>
      <c r="B563" s="20" t="s">
        <v>2325</v>
      </c>
      <c r="C563" s="48" t="s">
        <v>58</v>
      </c>
      <c r="D563" s="55">
        <v>-14</v>
      </c>
      <c r="Y563" s="54">
        <v>561</v>
      </c>
      <c r="Z563" s="56" t="s">
        <v>2288</v>
      </c>
      <c r="AA563" s="48" t="s">
        <v>34</v>
      </c>
      <c r="AB563" s="55">
        <v>-16</v>
      </c>
    </row>
    <row r="564" spans="1:28">
      <c r="A564" s="54">
        <v>562</v>
      </c>
      <c r="B564" s="20" t="s">
        <v>1074</v>
      </c>
      <c r="C564" s="48" t="s">
        <v>54</v>
      </c>
      <c r="D564" s="55">
        <v>-14</v>
      </c>
      <c r="Y564" s="54">
        <v>562</v>
      </c>
      <c r="Z564" s="56" t="s">
        <v>1512</v>
      </c>
      <c r="AA564" s="48" t="s">
        <v>26</v>
      </c>
      <c r="AB564" s="55">
        <v>-16</v>
      </c>
    </row>
    <row r="565" spans="1:28">
      <c r="A565" s="54" t="s">
        <v>2908</v>
      </c>
      <c r="B565" s="20" t="s">
        <v>2908</v>
      </c>
      <c r="C565" s="48" t="s">
        <v>2908</v>
      </c>
      <c r="D565" s="55" t="s">
        <v>2908</v>
      </c>
      <c r="Y565" s="54">
        <v>563</v>
      </c>
      <c r="Z565" s="56" t="s">
        <v>1107</v>
      </c>
      <c r="AA565" s="48" t="s">
        <v>58</v>
      </c>
      <c r="AB565" s="55">
        <v>-16</v>
      </c>
    </row>
    <row r="566" spans="1:28">
      <c r="A566" s="54">
        <v>564</v>
      </c>
      <c r="B566" s="20" t="s">
        <v>1039</v>
      </c>
      <c r="C566" s="48" t="s">
        <v>26</v>
      </c>
      <c r="D566" s="55">
        <v>-14</v>
      </c>
      <c r="Y566" s="54">
        <v>564</v>
      </c>
      <c r="Z566" s="56" t="s">
        <v>929</v>
      </c>
      <c r="AA566" s="48" t="s">
        <v>47</v>
      </c>
      <c r="AB566" s="55">
        <v>-15</v>
      </c>
    </row>
    <row r="567" spans="1:28">
      <c r="A567" s="54">
        <v>565</v>
      </c>
      <c r="B567" s="20" t="s">
        <v>1077</v>
      </c>
      <c r="C567" s="48" t="s">
        <v>52</v>
      </c>
      <c r="D567" s="55">
        <v>-14</v>
      </c>
      <c r="Y567" s="54">
        <v>565</v>
      </c>
      <c r="Z567" s="56" t="s">
        <v>1941</v>
      </c>
      <c r="AA567" s="48" t="s">
        <v>34</v>
      </c>
      <c r="AB567" s="55">
        <v>-15</v>
      </c>
    </row>
    <row r="568" spans="1:28">
      <c r="A568" s="54">
        <v>566</v>
      </c>
      <c r="B568" s="20" t="s">
        <v>1299</v>
      </c>
      <c r="C568" s="48" t="s">
        <v>21</v>
      </c>
      <c r="D568" s="55">
        <v>-13</v>
      </c>
      <c r="Y568" s="54">
        <v>566</v>
      </c>
      <c r="Z568" s="56" t="s">
        <v>1942</v>
      </c>
      <c r="AA568" s="48" t="s">
        <v>36</v>
      </c>
      <c r="AB568" s="55">
        <v>-15</v>
      </c>
    </row>
    <row r="569" spans="1:28">
      <c r="A569" s="54">
        <v>567</v>
      </c>
      <c r="B569" s="20" t="s">
        <v>1081</v>
      </c>
      <c r="C569" s="48" t="s">
        <v>49</v>
      </c>
      <c r="D569" s="55">
        <v>-13</v>
      </c>
      <c r="Y569" s="54">
        <v>567</v>
      </c>
      <c r="Z569" s="56" t="s">
        <v>286</v>
      </c>
      <c r="AA569" s="48" t="s">
        <v>34</v>
      </c>
      <c r="AB569" s="55">
        <v>-15</v>
      </c>
    </row>
    <row r="570" spans="1:28">
      <c r="A570" s="54">
        <v>568</v>
      </c>
      <c r="B570" s="20" t="s">
        <v>1085</v>
      </c>
      <c r="C570" s="48" t="s">
        <v>59</v>
      </c>
      <c r="D570" s="55">
        <v>-13</v>
      </c>
      <c r="Y570" s="54">
        <v>568</v>
      </c>
      <c r="Z570" s="56" t="s">
        <v>318</v>
      </c>
      <c r="AA570" s="48" t="s">
        <v>28</v>
      </c>
      <c r="AB570" s="55">
        <v>-15</v>
      </c>
    </row>
    <row r="571" spans="1:28">
      <c r="A571" s="54">
        <v>569</v>
      </c>
      <c r="B571" s="20" t="s">
        <v>1087</v>
      </c>
      <c r="C571" s="48" t="s">
        <v>45</v>
      </c>
      <c r="D571" s="55">
        <v>-13</v>
      </c>
      <c r="Y571" s="54">
        <v>569</v>
      </c>
      <c r="Z571" s="56" t="s">
        <v>2469</v>
      </c>
      <c r="AA571" s="48" t="s">
        <v>43</v>
      </c>
      <c r="AB571" s="55" t="s">
        <v>2967</v>
      </c>
    </row>
    <row r="572" spans="1:28">
      <c r="A572" s="54">
        <v>570</v>
      </c>
      <c r="B572" s="20" t="s">
        <v>1089</v>
      </c>
      <c r="C572" s="48" t="s">
        <v>52</v>
      </c>
      <c r="D572" s="55">
        <v>-13</v>
      </c>
      <c r="Y572" s="54">
        <v>570</v>
      </c>
      <c r="Z572" s="56" t="s">
        <v>1505</v>
      </c>
      <c r="AA572" s="48" t="s">
        <v>26</v>
      </c>
      <c r="AB572" s="55">
        <v>-16</v>
      </c>
    </row>
    <row r="573" spans="1:28">
      <c r="A573" s="54">
        <v>571</v>
      </c>
      <c r="B573" s="20" t="s">
        <v>1090</v>
      </c>
      <c r="C573" s="48" t="s">
        <v>46</v>
      </c>
      <c r="D573" s="55">
        <v>-13</v>
      </c>
      <c r="Y573" s="54">
        <v>571</v>
      </c>
      <c r="Z573" s="56" t="s">
        <v>1361</v>
      </c>
      <c r="AA573" s="48" t="s">
        <v>26</v>
      </c>
      <c r="AB573" s="55">
        <v>-16</v>
      </c>
    </row>
    <row r="574" spans="1:28">
      <c r="A574" s="54">
        <v>572</v>
      </c>
      <c r="B574" s="20" t="s">
        <v>1462</v>
      </c>
      <c r="C574" s="48" t="s">
        <v>50</v>
      </c>
      <c r="D574" s="55">
        <v>-13</v>
      </c>
      <c r="Y574" s="54">
        <v>572</v>
      </c>
      <c r="Z574" s="56" t="s">
        <v>2470</v>
      </c>
      <c r="AA574" s="48" t="s">
        <v>21</v>
      </c>
      <c r="AB574" s="55" t="s">
        <v>2967</v>
      </c>
    </row>
    <row r="575" spans="1:28">
      <c r="A575" s="54">
        <v>573</v>
      </c>
      <c r="B575" s="20" t="s">
        <v>1092</v>
      </c>
      <c r="C575" s="48" t="s">
        <v>43</v>
      </c>
      <c r="D575" s="55">
        <v>-13</v>
      </c>
      <c r="Y575" s="54">
        <v>573</v>
      </c>
      <c r="Z575" s="56" t="s">
        <v>1946</v>
      </c>
      <c r="AA575" s="48" t="s">
        <v>32</v>
      </c>
      <c r="AB575" s="55">
        <v>-17</v>
      </c>
    </row>
    <row r="576" spans="1:28">
      <c r="A576" s="54">
        <v>574</v>
      </c>
      <c r="B576" s="20" t="s">
        <v>1098</v>
      </c>
      <c r="C576" s="48" t="s">
        <v>38</v>
      </c>
      <c r="D576" s="55">
        <v>-11</v>
      </c>
      <c r="Y576" s="54">
        <v>574</v>
      </c>
      <c r="Z576" s="56" t="s">
        <v>2303</v>
      </c>
      <c r="AA576" s="48" t="s">
        <v>68</v>
      </c>
      <c r="AB576" s="55">
        <v>-17</v>
      </c>
    </row>
    <row r="577" spans="1:28">
      <c r="A577" s="54">
        <v>575</v>
      </c>
      <c r="B577" s="20" t="s">
        <v>1100</v>
      </c>
      <c r="C577" s="48" t="s">
        <v>26</v>
      </c>
      <c r="D577" s="55">
        <v>-11</v>
      </c>
      <c r="Y577" s="54">
        <v>575</v>
      </c>
      <c r="Z577" s="56" t="s">
        <v>456</v>
      </c>
      <c r="AA577" s="48" t="s">
        <v>43</v>
      </c>
      <c r="AB577" s="55">
        <v>-17</v>
      </c>
    </row>
    <row r="578" spans="1:28">
      <c r="A578" s="54">
        <v>576</v>
      </c>
      <c r="B578" s="20" t="s">
        <v>1102</v>
      </c>
      <c r="C578" s="48" t="s">
        <v>52</v>
      </c>
      <c r="D578" s="55">
        <v>-11</v>
      </c>
      <c r="Y578" s="54">
        <v>576</v>
      </c>
      <c r="Z578" s="56" t="s">
        <v>1309</v>
      </c>
      <c r="AA578" s="48" t="s">
        <v>34</v>
      </c>
      <c r="AB578" s="55">
        <v>-17</v>
      </c>
    </row>
    <row r="579" spans="1:28">
      <c r="A579" s="54">
        <v>577</v>
      </c>
      <c r="B579" s="20" t="s">
        <v>2327</v>
      </c>
      <c r="C579" s="48" t="s">
        <v>28</v>
      </c>
      <c r="D579" s="55">
        <v>-11</v>
      </c>
      <c r="Y579" s="54">
        <v>577</v>
      </c>
      <c r="Z579" s="56" t="s">
        <v>142</v>
      </c>
      <c r="AA579" s="48" t="s">
        <v>28</v>
      </c>
      <c r="AB579" s="55">
        <v>-17</v>
      </c>
    </row>
    <row r="580" spans="1:28">
      <c r="A580" s="54">
        <v>578</v>
      </c>
      <c r="B580" s="20" t="s">
        <v>1107</v>
      </c>
      <c r="C580" s="48" t="s">
        <v>58</v>
      </c>
      <c r="D580" s="55">
        <v>-10</v>
      </c>
      <c r="Y580" s="54">
        <v>578</v>
      </c>
      <c r="Z580" s="56" t="s">
        <v>1382</v>
      </c>
      <c r="AA580" s="48" t="s">
        <v>36</v>
      </c>
      <c r="AB580" s="55">
        <v>-17</v>
      </c>
    </row>
    <row r="581" spans="1:28">
      <c r="A581" s="54">
        <v>579</v>
      </c>
      <c r="B581" s="20" t="s">
        <v>1110</v>
      </c>
      <c r="C581" s="48" t="s">
        <v>52</v>
      </c>
      <c r="D581" s="55">
        <v>-10</v>
      </c>
      <c r="Y581" s="54">
        <v>579</v>
      </c>
      <c r="Z581" s="56" t="s">
        <v>514</v>
      </c>
      <c r="AA581" s="48" t="s">
        <v>32</v>
      </c>
      <c r="AB581" s="55" t="s">
        <v>2967</v>
      </c>
    </row>
    <row r="582" spans="1:28">
      <c r="A582" s="54">
        <v>580</v>
      </c>
      <c r="B582" s="20" t="s">
        <v>1112</v>
      </c>
      <c r="C582" s="48" t="s">
        <v>52</v>
      </c>
      <c r="D582" s="55">
        <v>-10</v>
      </c>
      <c r="Y582" s="54">
        <v>580</v>
      </c>
      <c r="Z582" s="56" t="s">
        <v>1954</v>
      </c>
      <c r="AA582" s="48" t="s">
        <v>21</v>
      </c>
      <c r="AB582" s="55">
        <v>-17</v>
      </c>
    </row>
    <row r="583" spans="1:28">
      <c r="A583" s="54">
        <v>581</v>
      </c>
      <c r="B583" s="20" t="s">
        <v>1113</v>
      </c>
      <c r="C583" s="48" t="s">
        <v>24</v>
      </c>
      <c r="D583" s="55">
        <v>-10</v>
      </c>
      <c r="Y583" s="54">
        <v>581</v>
      </c>
      <c r="Z583" s="56" t="s">
        <v>1264</v>
      </c>
      <c r="AA583" s="48" t="s">
        <v>28</v>
      </c>
      <c r="AB583" s="55">
        <v>-17</v>
      </c>
    </row>
    <row r="584" spans="1:28">
      <c r="A584" s="54">
        <v>582</v>
      </c>
      <c r="B584" s="20" t="s">
        <v>1115</v>
      </c>
      <c r="C584" s="48" t="s">
        <v>45</v>
      </c>
      <c r="D584" s="55">
        <v>-10</v>
      </c>
      <c r="Y584" s="54">
        <v>582</v>
      </c>
      <c r="Z584" s="56" t="s">
        <v>1170</v>
      </c>
      <c r="AA584" s="48" t="s">
        <v>24</v>
      </c>
      <c r="AB584" s="55">
        <v>-17</v>
      </c>
    </row>
    <row r="585" spans="1:28">
      <c r="A585" s="54">
        <v>583</v>
      </c>
      <c r="B585" s="20" t="s">
        <v>2819</v>
      </c>
      <c r="C585" s="48" t="s">
        <v>21</v>
      </c>
      <c r="D585" s="55">
        <v>-10</v>
      </c>
      <c r="Y585" s="54">
        <v>583</v>
      </c>
      <c r="Z585" s="56" t="s">
        <v>1958</v>
      </c>
      <c r="AA585" s="48" t="s">
        <v>21</v>
      </c>
      <c r="AB585" s="55">
        <v>-17</v>
      </c>
    </row>
    <row r="586" spans="1:28">
      <c r="A586" s="54">
        <v>584</v>
      </c>
      <c r="B586" s="20" t="s">
        <v>2246</v>
      </c>
      <c r="C586" s="48" t="s">
        <v>52</v>
      </c>
      <c r="D586" s="55">
        <v>-9</v>
      </c>
      <c r="Y586" s="54">
        <v>584</v>
      </c>
      <c r="Z586" s="56" t="s">
        <v>1047</v>
      </c>
      <c r="AA586" s="48" t="s">
        <v>54</v>
      </c>
      <c r="AB586" s="55">
        <v>-16</v>
      </c>
    </row>
    <row r="587" spans="1:28">
      <c r="A587" s="54">
        <v>585</v>
      </c>
      <c r="B587" s="20" t="s">
        <v>1123</v>
      </c>
      <c r="C587" s="48" t="s">
        <v>46</v>
      </c>
      <c r="D587" s="55">
        <v>-9</v>
      </c>
      <c r="Y587" s="54">
        <v>585</v>
      </c>
      <c r="Z587" s="56" t="s">
        <v>1502</v>
      </c>
      <c r="AA587" s="48" t="s">
        <v>26</v>
      </c>
      <c r="AB587" s="55">
        <v>-15</v>
      </c>
    </row>
    <row r="588" spans="1:28">
      <c r="A588" s="54">
        <v>586</v>
      </c>
      <c r="B588" s="20" t="s">
        <v>1125</v>
      </c>
      <c r="C588" s="48" t="s">
        <v>24</v>
      </c>
      <c r="D588" s="55">
        <v>-9</v>
      </c>
      <c r="Y588" s="54">
        <v>586</v>
      </c>
      <c r="Z588" s="56" t="s">
        <v>1962</v>
      </c>
      <c r="AA588" s="48" t="s">
        <v>36</v>
      </c>
      <c r="AB588" s="55">
        <v>-15</v>
      </c>
    </row>
    <row r="589" spans="1:28">
      <c r="A589" s="54">
        <v>587</v>
      </c>
      <c r="B589" s="20" t="s">
        <v>526</v>
      </c>
      <c r="C589" s="48" t="s">
        <v>36</v>
      </c>
      <c r="D589" s="55">
        <v>-138</v>
      </c>
      <c r="Y589" s="54">
        <v>587</v>
      </c>
      <c r="Z589" s="56" t="s">
        <v>1963</v>
      </c>
      <c r="AA589" s="48" t="s">
        <v>59</v>
      </c>
      <c r="AB589" s="55">
        <v>-15</v>
      </c>
    </row>
    <row r="590" spans="1:28">
      <c r="A590" s="54">
        <v>588</v>
      </c>
      <c r="B590" s="20" t="s">
        <v>405</v>
      </c>
      <c r="C590" s="48" t="s">
        <v>40</v>
      </c>
      <c r="D590" s="55">
        <v>-10</v>
      </c>
      <c r="Y590" s="54">
        <v>588</v>
      </c>
      <c r="Z590" s="56" t="s">
        <v>1964</v>
      </c>
      <c r="AA590" s="48" t="s">
        <v>43</v>
      </c>
      <c r="AB590" s="55">
        <v>-15</v>
      </c>
    </row>
    <row r="591" spans="1:28">
      <c r="A591" s="54">
        <v>589</v>
      </c>
      <c r="B591" s="20" t="s">
        <v>736</v>
      </c>
      <c r="C591" s="48" t="s">
        <v>50</v>
      </c>
      <c r="D591" s="55">
        <v>-10</v>
      </c>
      <c r="Y591" s="54">
        <v>589</v>
      </c>
      <c r="Z591" s="56" t="s">
        <v>1965</v>
      </c>
      <c r="AA591" s="48" t="s">
        <v>43</v>
      </c>
      <c r="AB591" s="55">
        <v>-15</v>
      </c>
    </row>
    <row r="592" spans="1:28">
      <c r="A592" s="54">
        <v>590</v>
      </c>
      <c r="B592" s="20" t="s">
        <v>1128</v>
      </c>
      <c r="C592" s="48" t="s">
        <v>52</v>
      </c>
      <c r="D592" s="55">
        <v>-10</v>
      </c>
      <c r="Y592" s="54">
        <v>590</v>
      </c>
      <c r="Z592" s="56" t="s">
        <v>2330</v>
      </c>
      <c r="AA592" s="48" t="s">
        <v>36</v>
      </c>
      <c r="AB592" s="55">
        <v>-15</v>
      </c>
    </row>
    <row r="593" spans="1:28">
      <c r="A593" s="54">
        <v>591</v>
      </c>
      <c r="B593" s="20" t="s">
        <v>1130</v>
      </c>
      <c r="C593" s="48" t="s">
        <v>43</v>
      </c>
      <c r="D593" s="55">
        <v>-10</v>
      </c>
      <c r="Y593" s="54">
        <v>591</v>
      </c>
      <c r="Z593" s="56" t="s">
        <v>1967</v>
      </c>
      <c r="AA593" s="48" t="s">
        <v>21</v>
      </c>
      <c r="AB593" s="55">
        <v>-15</v>
      </c>
    </row>
    <row r="594" spans="1:28">
      <c r="A594" s="54">
        <v>592</v>
      </c>
      <c r="B594" s="20" t="s">
        <v>1132</v>
      </c>
      <c r="C594" s="48" t="s">
        <v>38</v>
      </c>
      <c r="D594" s="55">
        <v>-10</v>
      </c>
      <c r="Y594" s="54">
        <v>592</v>
      </c>
      <c r="Z594" s="56" t="s">
        <v>1969</v>
      </c>
      <c r="AA594" s="48" t="s">
        <v>47</v>
      </c>
      <c r="AB594" s="55">
        <v>-15</v>
      </c>
    </row>
    <row r="595" spans="1:28">
      <c r="A595" s="54">
        <v>593</v>
      </c>
      <c r="B595" s="20" t="s">
        <v>1133</v>
      </c>
      <c r="C595" s="48" t="s">
        <v>100</v>
      </c>
      <c r="D595" s="55">
        <v>-10</v>
      </c>
      <c r="Y595" s="54">
        <v>593</v>
      </c>
      <c r="Z595" s="56" t="s">
        <v>1479</v>
      </c>
      <c r="AA595" s="48" t="s">
        <v>43</v>
      </c>
      <c r="AB595" s="55">
        <v>-14</v>
      </c>
    </row>
    <row r="596" spans="1:28">
      <c r="A596" s="54">
        <v>594</v>
      </c>
      <c r="B596" s="20" t="s">
        <v>2422</v>
      </c>
      <c r="C596" s="48" t="s">
        <v>21</v>
      </c>
      <c r="D596" s="55" t="s">
        <v>2967</v>
      </c>
      <c r="Y596" s="54">
        <v>594</v>
      </c>
      <c r="Z596" s="56" t="s">
        <v>1972</v>
      </c>
      <c r="AA596" s="48" t="s">
        <v>21</v>
      </c>
      <c r="AB596" s="55">
        <v>-14</v>
      </c>
    </row>
    <row r="597" spans="1:28">
      <c r="A597" s="54">
        <v>595</v>
      </c>
      <c r="B597" s="20" t="s">
        <v>1136</v>
      </c>
      <c r="C597" s="48" t="s">
        <v>59</v>
      </c>
      <c r="D597" s="55">
        <v>-11</v>
      </c>
      <c r="Y597" s="54">
        <v>595</v>
      </c>
      <c r="Z597" s="56" t="s">
        <v>2423</v>
      </c>
      <c r="AA597" s="48" t="s">
        <v>21</v>
      </c>
      <c r="AB597" s="55" t="s">
        <v>2967</v>
      </c>
    </row>
    <row r="598" spans="1:28">
      <c r="A598" s="54">
        <v>596</v>
      </c>
      <c r="B598" s="20" t="s">
        <v>1141</v>
      </c>
      <c r="C598" s="48" t="s">
        <v>52</v>
      </c>
      <c r="D598" s="55">
        <v>-10</v>
      </c>
      <c r="Y598" s="54">
        <v>596</v>
      </c>
      <c r="Z598" s="56" t="s">
        <v>1413</v>
      </c>
      <c r="AA598" s="48" t="s">
        <v>26</v>
      </c>
      <c r="AB598" s="55">
        <v>-15</v>
      </c>
    </row>
    <row r="599" spans="1:28">
      <c r="A599" s="54">
        <v>597</v>
      </c>
      <c r="B599" s="20" t="s">
        <v>389</v>
      </c>
      <c r="C599" s="48" t="s">
        <v>26</v>
      </c>
      <c r="D599" s="55">
        <v>-10</v>
      </c>
      <c r="Y599" s="54">
        <v>597</v>
      </c>
      <c r="Z599" s="56" t="s">
        <v>829</v>
      </c>
      <c r="AA599" s="48" t="s">
        <v>26</v>
      </c>
      <c r="AB599" s="55">
        <v>-15</v>
      </c>
    </row>
    <row r="600" spans="1:28">
      <c r="A600" s="54">
        <v>598</v>
      </c>
      <c r="B600" s="20" t="s">
        <v>1177</v>
      </c>
      <c r="C600" s="48" t="s">
        <v>46</v>
      </c>
      <c r="D600" s="55">
        <v>11</v>
      </c>
      <c r="Y600" s="54">
        <v>598</v>
      </c>
      <c r="Z600" s="56" t="s">
        <v>1973</v>
      </c>
      <c r="AA600" s="48" t="s">
        <v>43</v>
      </c>
      <c r="AB600" s="55">
        <v>-15</v>
      </c>
    </row>
    <row r="601" spans="1:28">
      <c r="A601" s="54">
        <v>599</v>
      </c>
      <c r="B601" s="20" t="s">
        <v>1149</v>
      </c>
      <c r="C601" s="48" t="s">
        <v>38</v>
      </c>
      <c r="D601" s="55">
        <v>-10</v>
      </c>
      <c r="Y601" s="54">
        <v>599</v>
      </c>
      <c r="Z601" s="56" t="s">
        <v>1974</v>
      </c>
      <c r="AA601" s="48" t="s">
        <v>28</v>
      </c>
      <c r="AB601" s="55">
        <v>-15</v>
      </c>
    </row>
    <row r="602" spans="1:28">
      <c r="A602" s="54">
        <v>600</v>
      </c>
      <c r="B602" s="20" t="s">
        <v>1150</v>
      </c>
      <c r="C602" s="48" t="s">
        <v>28</v>
      </c>
      <c r="D602" s="55">
        <v>-10</v>
      </c>
      <c r="Y602" s="54">
        <v>600</v>
      </c>
      <c r="Z602" s="56" t="s">
        <v>1975</v>
      </c>
      <c r="AA602" s="48" t="s">
        <v>43</v>
      </c>
      <c r="AB602" s="55">
        <v>-15</v>
      </c>
    </row>
    <row r="603" spans="1:28">
      <c r="A603" s="54">
        <v>601</v>
      </c>
      <c r="B603" s="20" t="s">
        <v>1152</v>
      </c>
      <c r="C603" s="48" t="s">
        <v>45</v>
      </c>
      <c r="D603" s="55">
        <v>-10</v>
      </c>
      <c r="Y603" s="54">
        <v>601</v>
      </c>
      <c r="Z603" s="56" t="s">
        <v>1511</v>
      </c>
      <c r="AA603" s="48" t="s">
        <v>58</v>
      </c>
      <c r="AB603" s="55">
        <v>-15</v>
      </c>
    </row>
    <row r="604" spans="1:28">
      <c r="A604" s="54">
        <v>602</v>
      </c>
      <c r="B604" s="20" t="s">
        <v>1153</v>
      </c>
      <c r="C604" s="48" t="s">
        <v>46</v>
      </c>
      <c r="D604" s="55">
        <v>-10</v>
      </c>
      <c r="Y604" s="54">
        <v>602</v>
      </c>
      <c r="Z604" s="56" t="s">
        <v>878</v>
      </c>
      <c r="AA604" s="48" t="s">
        <v>32</v>
      </c>
      <c r="AB604" s="55">
        <v>-15</v>
      </c>
    </row>
    <row r="605" spans="1:28">
      <c r="A605" s="54">
        <v>603</v>
      </c>
      <c r="B605" s="20" t="s">
        <v>914</v>
      </c>
      <c r="C605" s="48" t="s">
        <v>50</v>
      </c>
      <c r="D605" s="55">
        <v>-10</v>
      </c>
      <c r="Y605" s="54">
        <v>603</v>
      </c>
      <c r="Z605" s="56" t="s">
        <v>1980</v>
      </c>
      <c r="AA605" s="48" t="s">
        <v>43</v>
      </c>
      <c r="AB605" s="55">
        <v>-15</v>
      </c>
    </row>
    <row r="606" spans="1:28">
      <c r="A606" s="54">
        <v>604</v>
      </c>
      <c r="B606" s="20" t="s">
        <v>1625</v>
      </c>
      <c r="C606" s="48" t="s">
        <v>43</v>
      </c>
      <c r="D606" s="55">
        <v>-10</v>
      </c>
      <c r="Y606" s="54">
        <v>604</v>
      </c>
      <c r="Z606" s="56" t="s">
        <v>1435</v>
      </c>
      <c r="AA606" s="48" t="s">
        <v>32</v>
      </c>
      <c r="AB606" s="55">
        <v>-15</v>
      </c>
    </row>
    <row r="607" spans="1:28">
      <c r="A607" s="54">
        <v>605</v>
      </c>
      <c r="B607" s="20" t="s">
        <v>1155</v>
      </c>
      <c r="C607" s="48" t="s">
        <v>46</v>
      </c>
      <c r="D607" s="55">
        <v>-10</v>
      </c>
      <c r="Y607" s="54">
        <v>605</v>
      </c>
      <c r="Z607" s="56" t="s">
        <v>1298</v>
      </c>
      <c r="AA607" s="48" t="s">
        <v>28</v>
      </c>
      <c r="AB607" s="55">
        <v>-15</v>
      </c>
    </row>
    <row r="608" spans="1:28">
      <c r="A608" s="54">
        <v>606</v>
      </c>
      <c r="B608" s="20" t="s">
        <v>2686</v>
      </c>
      <c r="C608" s="48" t="s">
        <v>21</v>
      </c>
      <c r="D608" s="55">
        <v>-10</v>
      </c>
      <c r="Y608" s="54">
        <v>606</v>
      </c>
      <c r="Z608" s="56" t="s">
        <v>1984</v>
      </c>
      <c r="AA608" s="48" t="s">
        <v>59</v>
      </c>
      <c r="AB608" s="55">
        <v>-15</v>
      </c>
    </row>
    <row r="609" spans="1:28">
      <c r="A609" s="54">
        <v>607</v>
      </c>
      <c r="B609" s="20" t="s">
        <v>2423</v>
      </c>
      <c r="C609" s="48" t="s">
        <v>21</v>
      </c>
      <c r="D609" s="55" t="s">
        <v>2967</v>
      </c>
      <c r="Y609" s="54">
        <v>607</v>
      </c>
      <c r="Z609" s="56" t="s">
        <v>1037</v>
      </c>
      <c r="AA609" s="48" t="s">
        <v>103</v>
      </c>
      <c r="AB609" s="55">
        <v>-15</v>
      </c>
    </row>
    <row r="610" spans="1:28">
      <c r="A610" s="54">
        <v>608</v>
      </c>
      <c r="B610" s="20" t="s">
        <v>1156</v>
      </c>
      <c r="C610" s="48" t="s">
        <v>21</v>
      </c>
      <c r="D610" s="55">
        <v>-11</v>
      </c>
      <c r="Y610" s="54">
        <v>608</v>
      </c>
      <c r="Z610" s="56" t="s">
        <v>2360</v>
      </c>
      <c r="AA610" s="48" t="s">
        <v>38</v>
      </c>
      <c r="AB610" s="55">
        <v>-15</v>
      </c>
    </row>
    <row r="611" spans="1:28">
      <c r="A611" s="54">
        <v>609</v>
      </c>
      <c r="B611" s="20" t="s">
        <v>1158</v>
      </c>
      <c r="C611" s="48" t="s">
        <v>52</v>
      </c>
      <c r="D611" s="55">
        <v>-11</v>
      </c>
      <c r="Y611" s="54">
        <v>609</v>
      </c>
      <c r="Z611" s="56" t="s">
        <v>1987</v>
      </c>
      <c r="AA611" s="48" t="s">
        <v>21</v>
      </c>
      <c r="AB611" s="55">
        <v>-14</v>
      </c>
    </row>
    <row r="612" spans="1:28">
      <c r="A612" s="54">
        <v>610</v>
      </c>
      <c r="B612" s="20" t="s">
        <v>1160</v>
      </c>
      <c r="C612" s="48" t="s">
        <v>52</v>
      </c>
      <c r="D612" s="55">
        <v>-11</v>
      </c>
      <c r="Y612" s="54">
        <v>610</v>
      </c>
      <c r="Z612" s="56" t="s">
        <v>2317</v>
      </c>
      <c r="AA612" s="48" t="s">
        <v>103</v>
      </c>
      <c r="AB612" s="55">
        <v>-14</v>
      </c>
    </row>
    <row r="613" spans="1:28">
      <c r="A613" s="54">
        <v>611</v>
      </c>
      <c r="B613" s="20" t="s">
        <v>1162</v>
      </c>
      <c r="C613" s="48" t="s">
        <v>59</v>
      </c>
      <c r="D613" s="55">
        <v>-11</v>
      </c>
      <c r="Y613" s="54">
        <v>611</v>
      </c>
      <c r="Z613" s="56" t="s">
        <v>2223</v>
      </c>
      <c r="AA613" s="48" t="s">
        <v>26</v>
      </c>
      <c r="AB613" s="55">
        <v>-14</v>
      </c>
    </row>
    <row r="614" spans="1:28">
      <c r="A614" s="54">
        <v>612</v>
      </c>
      <c r="B614" s="20" t="s">
        <v>1471</v>
      </c>
      <c r="C614" s="48" t="s">
        <v>26</v>
      </c>
      <c r="D614" s="55">
        <v>-11</v>
      </c>
      <c r="Y614" s="54">
        <v>612</v>
      </c>
      <c r="Z614" s="56" t="s">
        <v>1991</v>
      </c>
      <c r="AA614" s="48" t="s">
        <v>36</v>
      </c>
      <c r="AB614" s="55">
        <v>-13</v>
      </c>
    </row>
    <row r="615" spans="1:28">
      <c r="A615" s="54">
        <v>613</v>
      </c>
      <c r="B615" s="20" t="s">
        <v>2328</v>
      </c>
      <c r="C615" s="48" t="s">
        <v>68</v>
      </c>
      <c r="D615" s="55">
        <v>-11</v>
      </c>
      <c r="Y615" s="54">
        <v>613</v>
      </c>
      <c r="Z615" s="56" t="s">
        <v>324</v>
      </c>
      <c r="AA615" s="48" t="s">
        <v>26</v>
      </c>
      <c r="AB615" s="55">
        <v>-377</v>
      </c>
    </row>
    <row r="616" spans="1:28">
      <c r="A616" s="54">
        <v>614</v>
      </c>
      <c r="B616" s="20" t="s">
        <v>1166</v>
      </c>
      <c r="C616" s="48" t="s">
        <v>58</v>
      </c>
      <c r="D616" s="55">
        <v>-10</v>
      </c>
      <c r="Y616" s="54">
        <v>614</v>
      </c>
      <c r="Z616" s="56" t="s">
        <v>1371</v>
      </c>
      <c r="AA616" s="48" t="s">
        <v>24</v>
      </c>
      <c r="AB616" s="55">
        <v>-13</v>
      </c>
    </row>
    <row r="617" spans="1:28">
      <c r="A617" s="54">
        <v>615</v>
      </c>
      <c r="B617" s="20" t="s">
        <v>1170</v>
      </c>
      <c r="C617" s="48" t="s">
        <v>24</v>
      </c>
      <c r="D617" s="55">
        <v>-9</v>
      </c>
      <c r="Y617" s="54">
        <v>615</v>
      </c>
      <c r="Z617" s="56" t="s">
        <v>2543</v>
      </c>
      <c r="AA617" s="48" t="s">
        <v>26</v>
      </c>
      <c r="AB617" s="55">
        <v>-13</v>
      </c>
    </row>
    <row r="618" spans="1:28">
      <c r="A618" s="54">
        <v>616</v>
      </c>
      <c r="B618" s="20" t="s">
        <v>2343</v>
      </c>
      <c r="C618" s="48" t="s">
        <v>21</v>
      </c>
      <c r="D618" s="55">
        <v>-9</v>
      </c>
      <c r="Y618" s="54">
        <v>616</v>
      </c>
      <c r="Z618" s="56" t="s">
        <v>2471</v>
      </c>
      <c r="AA618" s="48" t="s">
        <v>21</v>
      </c>
      <c r="AB618" s="55" t="s">
        <v>2967</v>
      </c>
    </row>
    <row r="619" spans="1:28">
      <c r="A619" s="54">
        <v>617</v>
      </c>
      <c r="B619" s="20" t="s">
        <v>2329</v>
      </c>
      <c r="C619" s="48" t="s">
        <v>36</v>
      </c>
      <c r="D619" s="55" t="s">
        <v>2967</v>
      </c>
      <c r="Y619" s="54">
        <v>617</v>
      </c>
      <c r="Z619" s="56" t="s">
        <v>1349</v>
      </c>
      <c r="AA619" s="48" t="s">
        <v>45</v>
      </c>
      <c r="AB619" s="55">
        <v>-14</v>
      </c>
    </row>
    <row r="620" spans="1:28">
      <c r="A620" s="54">
        <v>618</v>
      </c>
      <c r="B620" s="20" t="s">
        <v>1172</v>
      </c>
      <c r="C620" s="48" t="s">
        <v>49</v>
      </c>
      <c r="D620" s="55">
        <v>-10</v>
      </c>
      <c r="Y620" s="54">
        <v>618</v>
      </c>
      <c r="Z620" s="56" t="s">
        <v>1323</v>
      </c>
      <c r="AA620" s="48" t="s">
        <v>26</v>
      </c>
      <c r="AB620" s="55">
        <v>-14</v>
      </c>
    </row>
    <row r="621" spans="1:28">
      <c r="A621" s="54">
        <v>619</v>
      </c>
      <c r="B621" s="20" t="s">
        <v>2424</v>
      </c>
      <c r="C621" s="48" t="s">
        <v>46</v>
      </c>
      <c r="D621" s="55" t="s">
        <v>2967</v>
      </c>
      <c r="Y621" s="54">
        <v>619</v>
      </c>
      <c r="Z621" s="56" t="s">
        <v>560</v>
      </c>
      <c r="AA621" s="48" t="s">
        <v>26</v>
      </c>
      <c r="AB621" s="55">
        <v>-14</v>
      </c>
    </row>
    <row r="622" spans="1:28">
      <c r="A622" s="54">
        <v>620</v>
      </c>
      <c r="B622" s="20" t="s">
        <v>1179</v>
      </c>
      <c r="C622" s="48" t="s">
        <v>26</v>
      </c>
      <c r="D622" s="55">
        <v>-10</v>
      </c>
      <c r="Y622" s="54">
        <v>620</v>
      </c>
      <c r="Z622" s="56" t="s">
        <v>431</v>
      </c>
      <c r="AA622" s="48" t="s">
        <v>32</v>
      </c>
      <c r="AB622" s="55">
        <v>-14</v>
      </c>
    </row>
    <row r="623" spans="1:28">
      <c r="A623" s="54">
        <v>621</v>
      </c>
      <c r="B623" s="20" t="s">
        <v>846</v>
      </c>
      <c r="C623" s="48" t="s">
        <v>50</v>
      </c>
      <c r="D623" s="55">
        <v>-10</v>
      </c>
      <c r="Y623" s="54">
        <v>621</v>
      </c>
      <c r="Z623" s="56" t="s">
        <v>840</v>
      </c>
      <c r="AA623" s="48" t="s">
        <v>32</v>
      </c>
      <c r="AB623" s="55" t="s">
        <v>2967</v>
      </c>
    </row>
    <row r="624" spans="1:28">
      <c r="A624" s="54">
        <v>622</v>
      </c>
      <c r="B624" s="20" t="s">
        <v>1180</v>
      </c>
      <c r="C624" s="48" t="s">
        <v>52</v>
      </c>
      <c r="D624" s="55">
        <v>-10</v>
      </c>
      <c r="Y624" s="54">
        <v>622</v>
      </c>
      <c r="Z624" s="56" t="s">
        <v>1275</v>
      </c>
      <c r="AA624" s="48" t="s">
        <v>28</v>
      </c>
      <c r="AB624" s="55">
        <v>-14</v>
      </c>
    </row>
    <row r="625" spans="1:28">
      <c r="A625" s="54">
        <v>623</v>
      </c>
      <c r="B625" s="20" t="s">
        <v>1627</v>
      </c>
      <c r="C625" s="48" t="s">
        <v>43</v>
      </c>
      <c r="D625" s="55">
        <v>-9</v>
      </c>
      <c r="Y625" s="54">
        <v>623</v>
      </c>
      <c r="Z625" s="56" t="s">
        <v>2422</v>
      </c>
      <c r="AA625" s="48" t="s">
        <v>21</v>
      </c>
      <c r="AB625" s="55" t="s">
        <v>2967</v>
      </c>
    </row>
    <row r="626" spans="1:28">
      <c r="A626" s="54">
        <v>624</v>
      </c>
      <c r="B626" s="20" t="s">
        <v>1187</v>
      </c>
      <c r="C626" s="48" t="s">
        <v>48</v>
      </c>
      <c r="D626" s="55">
        <v>-9</v>
      </c>
      <c r="Y626" s="54">
        <v>624</v>
      </c>
      <c r="Z626" s="56" t="s">
        <v>2435</v>
      </c>
      <c r="AA626" s="48" t="s">
        <v>43</v>
      </c>
      <c r="AB626" s="55" t="s">
        <v>2967</v>
      </c>
    </row>
    <row r="627" spans="1:28">
      <c r="A627" s="54">
        <v>625</v>
      </c>
      <c r="B627" s="20" t="s">
        <v>1189</v>
      </c>
      <c r="C627" s="48" t="s">
        <v>24</v>
      </c>
      <c r="D627" s="55">
        <v>-9</v>
      </c>
      <c r="Y627" s="54">
        <v>625</v>
      </c>
      <c r="Z627" s="56" t="s">
        <v>1278</v>
      </c>
      <c r="AA627" s="48" t="s">
        <v>38</v>
      </c>
      <c r="AB627" s="55">
        <v>-15</v>
      </c>
    </row>
    <row r="628" spans="1:28">
      <c r="A628" s="54">
        <v>626</v>
      </c>
      <c r="B628" s="20" t="s">
        <v>2638</v>
      </c>
      <c r="C628" s="48" t="s">
        <v>21</v>
      </c>
      <c r="D628" s="55">
        <v>-9</v>
      </c>
      <c r="Y628" s="54">
        <v>626</v>
      </c>
      <c r="Z628" s="56" t="s">
        <v>1094</v>
      </c>
      <c r="AA628" s="48" t="s">
        <v>32</v>
      </c>
      <c r="AB628" s="55" t="s">
        <v>2967</v>
      </c>
    </row>
    <row r="629" spans="1:28">
      <c r="A629" s="54">
        <v>627</v>
      </c>
      <c r="B629" s="20" t="s">
        <v>1193</v>
      </c>
      <c r="C629" s="48" t="s">
        <v>43</v>
      </c>
      <c r="D629" s="55">
        <v>-9</v>
      </c>
      <c r="Y629" s="54">
        <v>627</v>
      </c>
      <c r="Z629" s="56" t="s">
        <v>1296</v>
      </c>
      <c r="AA629" s="48" t="s">
        <v>59</v>
      </c>
      <c r="AB629" s="55">
        <v>-16</v>
      </c>
    </row>
    <row r="630" spans="1:28">
      <c r="A630" s="54">
        <v>628</v>
      </c>
      <c r="B630" s="20" t="s">
        <v>1195</v>
      </c>
      <c r="C630" s="48" t="s">
        <v>52</v>
      </c>
      <c r="D630" s="55">
        <v>-9</v>
      </c>
      <c r="Y630" s="54">
        <v>628</v>
      </c>
      <c r="Z630" s="56" t="s">
        <v>1100</v>
      </c>
      <c r="AA630" s="48" t="s">
        <v>26</v>
      </c>
      <c r="AB630" s="55">
        <v>-16</v>
      </c>
    </row>
    <row r="631" spans="1:28">
      <c r="A631" s="54">
        <v>629</v>
      </c>
      <c r="B631" s="20" t="s">
        <v>1197</v>
      </c>
      <c r="C631" s="48" t="s">
        <v>28</v>
      </c>
      <c r="D631" s="55">
        <v>-9</v>
      </c>
      <c r="Y631" s="54">
        <v>629</v>
      </c>
      <c r="Z631" s="56" t="s">
        <v>2544</v>
      </c>
      <c r="AA631" s="48" t="s">
        <v>38</v>
      </c>
      <c r="AB631" s="55">
        <v>-16</v>
      </c>
    </row>
    <row r="632" spans="1:28">
      <c r="A632" s="54">
        <v>630</v>
      </c>
      <c r="B632" s="20" t="s">
        <v>1199</v>
      </c>
      <c r="C632" s="48" t="s">
        <v>34</v>
      </c>
      <c r="D632" s="55">
        <v>-9</v>
      </c>
      <c r="Y632" s="54">
        <v>630</v>
      </c>
      <c r="Z632" s="56" t="s">
        <v>2426</v>
      </c>
      <c r="AA632" s="48" t="s">
        <v>43</v>
      </c>
      <c r="AB632" s="55" t="s">
        <v>2967</v>
      </c>
    </row>
    <row r="633" spans="1:28">
      <c r="A633" s="54">
        <v>631</v>
      </c>
      <c r="B633" s="20" t="s">
        <v>2425</v>
      </c>
      <c r="C633" s="48" t="s">
        <v>68</v>
      </c>
      <c r="D633" s="55">
        <v>-9</v>
      </c>
      <c r="Y633" s="54">
        <v>631</v>
      </c>
      <c r="Z633" s="56" t="s">
        <v>2004</v>
      </c>
      <c r="AA633" s="48" t="s">
        <v>59</v>
      </c>
      <c r="AB633" s="55">
        <v>-17</v>
      </c>
    </row>
    <row r="634" spans="1:28">
      <c r="A634" s="54">
        <v>632</v>
      </c>
      <c r="B634" s="20" t="s">
        <v>1201</v>
      </c>
      <c r="C634" s="48" t="s">
        <v>52</v>
      </c>
      <c r="D634" s="55">
        <v>-9</v>
      </c>
      <c r="Y634" s="54">
        <v>632</v>
      </c>
      <c r="Z634" s="56" t="s">
        <v>2006</v>
      </c>
      <c r="AA634" s="48" t="s">
        <v>28</v>
      </c>
      <c r="AB634" s="55">
        <v>-17</v>
      </c>
    </row>
    <row r="635" spans="1:28">
      <c r="A635" s="54">
        <v>633</v>
      </c>
      <c r="B635" s="20" t="s">
        <v>1394</v>
      </c>
      <c r="C635" s="48" t="s">
        <v>50</v>
      </c>
      <c r="D635" s="55">
        <v>-9</v>
      </c>
      <c r="Y635" s="54">
        <v>633</v>
      </c>
      <c r="Z635" s="56" t="s">
        <v>1321</v>
      </c>
      <c r="AA635" s="48" t="s">
        <v>48</v>
      </c>
      <c r="AB635" s="55">
        <v>-17</v>
      </c>
    </row>
    <row r="636" spans="1:28">
      <c r="A636" s="54">
        <v>634</v>
      </c>
      <c r="B636" s="20" t="s">
        <v>1203</v>
      </c>
      <c r="C636" s="48" t="s">
        <v>26</v>
      </c>
      <c r="D636" s="55">
        <v>-9</v>
      </c>
      <c r="Y636" s="54">
        <v>634</v>
      </c>
      <c r="Z636" s="56" t="s">
        <v>1335</v>
      </c>
      <c r="AA636" s="48" t="s">
        <v>54</v>
      </c>
      <c r="AB636" s="55">
        <v>-17</v>
      </c>
    </row>
    <row r="637" spans="1:28">
      <c r="A637" s="54">
        <v>635</v>
      </c>
      <c r="B637" s="20" t="s">
        <v>1205</v>
      </c>
      <c r="C637" s="48" t="s">
        <v>59</v>
      </c>
      <c r="D637" s="55">
        <v>-9</v>
      </c>
      <c r="Y637" s="54">
        <v>635</v>
      </c>
      <c r="Z637" s="56" t="s">
        <v>2009</v>
      </c>
      <c r="AA637" s="48" t="s">
        <v>58</v>
      </c>
      <c r="AB637" s="55">
        <v>-16</v>
      </c>
    </row>
    <row r="638" spans="1:28">
      <c r="A638" s="54">
        <v>636</v>
      </c>
      <c r="B638" s="20" t="s">
        <v>1628</v>
      </c>
      <c r="C638" s="48" t="s">
        <v>43</v>
      </c>
      <c r="D638" s="55">
        <v>-9</v>
      </c>
      <c r="Y638" s="54">
        <v>636</v>
      </c>
      <c r="Z638" s="56" t="s">
        <v>1292</v>
      </c>
      <c r="AA638" s="48" t="s">
        <v>45</v>
      </c>
      <c r="AB638" s="55">
        <v>-16</v>
      </c>
    </row>
    <row r="639" spans="1:28">
      <c r="A639" s="54">
        <v>637</v>
      </c>
      <c r="B639" s="20" t="s">
        <v>1208</v>
      </c>
      <c r="C639" s="48" t="s">
        <v>49</v>
      </c>
      <c r="D639" s="55">
        <v>-9</v>
      </c>
      <c r="Y639" s="54">
        <v>637</v>
      </c>
      <c r="Z639" s="56" t="s">
        <v>1039</v>
      </c>
      <c r="AA639" s="48" t="s">
        <v>26</v>
      </c>
      <c r="AB639" s="55">
        <v>-16</v>
      </c>
    </row>
    <row r="640" spans="1:28">
      <c r="A640" s="54">
        <v>638</v>
      </c>
      <c r="B640" s="20" t="s">
        <v>1210</v>
      </c>
      <c r="C640" s="48" t="s">
        <v>58</v>
      </c>
      <c r="D640" s="55">
        <v>-9</v>
      </c>
      <c r="Y640" s="54">
        <v>638</v>
      </c>
      <c r="Z640" s="56" t="s">
        <v>1149</v>
      </c>
      <c r="AA640" s="48" t="s">
        <v>38</v>
      </c>
      <c r="AB640" s="55">
        <v>-16</v>
      </c>
    </row>
    <row r="641" spans="1:28">
      <c r="A641" s="54">
        <v>639</v>
      </c>
      <c r="B641" s="20" t="s">
        <v>1211</v>
      </c>
      <c r="C641" s="48" t="s">
        <v>28</v>
      </c>
      <c r="D641" s="55">
        <v>-9</v>
      </c>
      <c r="Y641" s="54">
        <v>639</v>
      </c>
      <c r="Z641" s="56" t="s">
        <v>1398</v>
      </c>
      <c r="AA641" s="48" t="s">
        <v>58</v>
      </c>
      <c r="AB641" s="55">
        <v>-16</v>
      </c>
    </row>
    <row r="642" spans="1:28">
      <c r="A642" s="54">
        <v>640</v>
      </c>
      <c r="B642" s="20" t="s">
        <v>1212</v>
      </c>
      <c r="C642" s="48" t="s">
        <v>21</v>
      </c>
      <c r="D642" s="55">
        <v>-9</v>
      </c>
      <c r="Y642" s="54">
        <v>640</v>
      </c>
      <c r="Z642" s="56" t="s">
        <v>2013</v>
      </c>
      <c r="AA642" s="48" t="s">
        <v>28</v>
      </c>
      <c r="AB642" s="55">
        <v>-16</v>
      </c>
    </row>
    <row r="643" spans="1:28">
      <c r="A643" s="54">
        <v>641</v>
      </c>
      <c r="B643" s="20" t="s">
        <v>1214</v>
      </c>
      <c r="C643" s="48" t="s">
        <v>52</v>
      </c>
      <c r="D643" s="55">
        <v>-9</v>
      </c>
      <c r="Y643" s="54">
        <v>641</v>
      </c>
      <c r="Z643" s="56" t="s">
        <v>1105</v>
      </c>
      <c r="AA643" s="48" t="s">
        <v>43</v>
      </c>
      <c r="AB643" s="55" t="s">
        <v>2967</v>
      </c>
    </row>
    <row r="644" spans="1:28">
      <c r="A644" s="54">
        <v>642</v>
      </c>
      <c r="B644" s="20" t="s">
        <v>1217</v>
      </c>
      <c r="C644" s="48" t="s">
        <v>58</v>
      </c>
      <c r="D644" s="55">
        <v>-8</v>
      </c>
      <c r="Y644" s="54">
        <v>642</v>
      </c>
      <c r="Z644" s="56" t="s">
        <v>2016</v>
      </c>
      <c r="AA644" s="48" t="s">
        <v>21</v>
      </c>
      <c r="AB644" s="55">
        <v>-16</v>
      </c>
    </row>
    <row r="645" spans="1:28">
      <c r="A645" s="54">
        <v>643</v>
      </c>
      <c r="B645" s="20" t="s">
        <v>1629</v>
      </c>
      <c r="C645" s="48" t="s">
        <v>43</v>
      </c>
      <c r="D645" s="55">
        <v>-8</v>
      </c>
      <c r="Y645" s="54">
        <v>643</v>
      </c>
      <c r="Z645" s="56" t="s">
        <v>1133</v>
      </c>
      <c r="AA645" s="48" t="s">
        <v>100</v>
      </c>
      <c r="AB645" s="55">
        <v>-16</v>
      </c>
    </row>
    <row r="646" spans="1:28">
      <c r="A646" s="54">
        <v>644</v>
      </c>
      <c r="B646" s="20" t="s">
        <v>1630</v>
      </c>
      <c r="C646" s="48" t="s">
        <v>43</v>
      </c>
      <c r="D646" s="55">
        <v>-8</v>
      </c>
      <c r="Y646" s="54">
        <v>644</v>
      </c>
      <c r="Z646" s="56" t="s">
        <v>1118</v>
      </c>
      <c r="AA646" s="48" t="s">
        <v>26</v>
      </c>
      <c r="AB646" s="55">
        <v>-16</v>
      </c>
    </row>
    <row r="647" spans="1:28">
      <c r="A647" s="54">
        <v>645</v>
      </c>
      <c r="B647" s="20" t="s">
        <v>1631</v>
      </c>
      <c r="C647" s="48" t="s">
        <v>43</v>
      </c>
      <c r="D647" s="55">
        <v>-6</v>
      </c>
      <c r="Y647" s="54">
        <v>645</v>
      </c>
      <c r="Z647" s="56" t="s">
        <v>2472</v>
      </c>
      <c r="AA647" s="48" t="s">
        <v>43</v>
      </c>
      <c r="AB647" s="55" t="s">
        <v>2967</v>
      </c>
    </row>
    <row r="648" spans="1:28">
      <c r="A648" s="54">
        <v>646</v>
      </c>
      <c r="B648" s="20" t="s">
        <v>825</v>
      </c>
      <c r="C648" s="48" t="s">
        <v>50</v>
      </c>
      <c r="D648" s="55">
        <v>-5</v>
      </c>
      <c r="Y648" s="54">
        <v>646</v>
      </c>
      <c r="Z648" s="56" t="s">
        <v>1228</v>
      </c>
      <c r="AA648" s="48" t="s">
        <v>21</v>
      </c>
      <c r="AB648" s="55">
        <v>-17</v>
      </c>
    </row>
    <row r="649" spans="1:28">
      <c r="A649" s="54">
        <v>647</v>
      </c>
      <c r="B649" s="20" t="s">
        <v>501</v>
      </c>
      <c r="C649" s="48" t="s">
        <v>36</v>
      </c>
      <c r="D649" s="55">
        <v>-184</v>
      </c>
      <c r="Y649" s="54">
        <v>647</v>
      </c>
      <c r="Z649" s="56" t="s">
        <v>1390</v>
      </c>
      <c r="AA649" s="48" t="s">
        <v>61</v>
      </c>
      <c r="AB649" s="55">
        <v>-17</v>
      </c>
    </row>
    <row r="650" spans="1:28">
      <c r="A650" s="54">
        <v>648</v>
      </c>
      <c r="B650" s="20" t="s">
        <v>1228</v>
      </c>
      <c r="C650" s="48" t="s">
        <v>21</v>
      </c>
      <c r="D650" s="55">
        <v>-3</v>
      </c>
      <c r="Y650" s="54">
        <v>648</v>
      </c>
      <c r="Z650" s="56" t="s">
        <v>2021</v>
      </c>
      <c r="AA650" s="48" t="s">
        <v>43</v>
      </c>
      <c r="AB650" s="55">
        <v>-17</v>
      </c>
    </row>
    <row r="651" spans="1:28">
      <c r="A651" s="54">
        <v>649</v>
      </c>
      <c r="B651" s="20" t="s">
        <v>1238</v>
      </c>
      <c r="C651" s="48" t="s">
        <v>28</v>
      </c>
      <c r="D651" s="55">
        <v>-3</v>
      </c>
      <c r="Y651" s="54">
        <v>649</v>
      </c>
      <c r="Z651" s="56" t="s">
        <v>2022</v>
      </c>
      <c r="AA651" s="48" t="s">
        <v>21</v>
      </c>
      <c r="AB651" s="55">
        <v>-17</v>
      </c>
    </row>
    <row r="652" spans="1:28">
      <c r="A652" s="54">
        <v>650</v>
      </c>
      <c r="B652" s="20" t="s">
        <v>1241</v>
      </c>
      <c r="C652" s="48" t="s">
        <v>21</v>
      </c>
      <c r="D652" s="55">
        <v>-3</v>
      </c>
      <c r="Y652" s="54">
        <v>650</v>
      </c>
      <c r="Z652" s="56" t="s">
        <v>1020</v>
      </c>
      <c r="AA652" s="48" t="s">
        <v>47</v>
      </c>
      <c r="AB652" s="55">
        <v>-17</v>
      </c>
    </row>
    <row r="653" spans="1:28">
      <c r="A653" s="54">
        <v>651</v>
      </c>
      <c r="B653" s="20" t="s">
        <v>1243</v>
      </c>
      <c r="C653" s="48" t="s">
        <v>48</v>
      </c>
      <c r="D653" s="55">
        <v>-3</v>
      </c>
      <c r="Y653" s="54">
        <v>651</v>
      </c>
      <c r="Z653" s="56" t="s">
        <v>1568</v>
      </c>
      <c r="AA653" s="48" t="s">
        <v>26</v>
      </c>
      <c r="AB653" s="55">
        <v>-17</v>
      </c>
    </row>
    <row r="654" spans="1:28">
      <c r="A654" s="54">
        <v>652</v>
      </c>
      <c r="B654" s="20" t="s">
        <v>1248</v>
      </c>
      <c r="C654" s="48" t="s">
        <v>46</v>
      </c>
      <c r="D654" s="55">
        <v>-3</v>
      </c>
      <c r="Y654" s="54">
        <v>652</v>
      </c>
      <c r="Z654" s="56" t="s">
        <v>1320</v>
      </c>
      <c r="AA654" s="48" t="s">
        <v>58</v>
      </c>
      <c r="AB654" s="55">
        <v>-17</v>
      </c>
    </row>
    <row r="655" spans="1:28">
      <c r="A655" s="54">
        <v>653</v>
      </c>
      <c r="B655" s="20" t="s">
        <v>1253</v>
      </c>
      <c r="C655" s="48" t="s">
        <v>59</v>
      </c>
      <c r="D655" s="55">
        <v>-2</v>
      </c>
      <c r="Y655" s="54">
        <v>653</v>
      </c>
      <c r="Z655" s="56" t="s">
        <v>2025</v>
      </c>
      <c r="AA655" s="48" t="s">
        <v>28</v>
      </c>
      <c r="AB655" s="55">
        <v>-17</v>
      </c>
    </row>
    <row r="656" spans="1:28">
      <c r="A656" s="54">
        <v>654</v>
      </c>
      <c r="B656" s="20" t="s">
        <v>1259</v>
      </c>
      <c r="C656" s="48" t="s">
        <v>28</v>
      </c>
      <c r="D656" s="55">
        <v>-2</v>
      </c>
      <c r="Y656" s="54">
        <v>654</v>
      </c>
      <c r="Z656" s="56" t="s">
        <v>1043</v>
      </c>
      <c r="AA656" s="48" t="s">
        <v>103</v>
      </c>
      <c r="AB656" s="55">
        <v>-17</v>
      </c>
    </row>
    <row r="657" spans="1:28">
      <c r="A657" s="54">
        <v>655</v>
      </c>
      <c r="B657" s="20" t="s">
        <v>1261</v>
      </c>
      <c r="C657" s="48" t="s">
        <v>32</v>
      </c>
      <c r="D657" s="55">
        <v>-2</v>
      </c>
      <c r="Y657" s="54">
        <v>655</v>
      </c>
      <c r="Z657" s="56" t="s">
        <v>2545</v>
      </c>
      <c r="AA657" s="48" t="s">
        <v>38</v>
      </c>
      <c r="AB657" s="55">
        <v>-17</v>
      </c>
    </row>
    <row r="658" spans="1:28">
      <c r="A658" s="54">
        <v>656</v>
      </c>
      <c r="B658" s="20" t="s">
        <v>1262</v>
      </c>
      <c r="C658" s="48" t="s">
        <v>38</v>
      </c>
      <c r="D658" s="55">
        <v>-2</v>
      </c>
      <c r="Y658" s="54">
        <v>656</v>
      </c>
      <c r="Z658" s="56" t="s">
        <v>1143</v>
      </c>
      <c r="AA658" s="48" t="s">
        <v>26</v>
      </c>
      <c r="AB658" s="55">
        <v>-17</v>
      </c>
    </row>
    <row r="659" spans="1:28">
      <c r="A659" s="54">
        <v>657</v>
      </c>
      <c r="B659" s="20" t="s">
        <v>1264</v>
      </c>
      <c r="C659" s="48" t="s">
        <v>28</v>
      </c>
      <c r="D659" s="55">
        <v>-2</v>
      </c>
      <c r="Y659" s="54">
        <v>657</v>
      </c>
      <c r="Z659" s="56" t="s">
        <v>2028</v>
      </c>
      <c r="AA659" s="48" t="s">
        <v>43</v>
      </c>
      <c r="AB659" s="55">
        <v>-17</v>
      </c>
    </row>
    <row r="660" spans="1:28">
      <c r="A660" s="54">
        <v>658</v>
      </c>
      <c r="B660" s="20" t="s">
        <v>2331</v>
      </c>
      <c r="C660" s="48" t="s">
        <v>65</v>
      </c>
      <c r="D660" s="55">
        <v>-2</v>
      </c>
      <c r="Y660" s="54">
        <v>658</v>
      </c>
      <c r="Z660" s="56" t="s">
        <v>2029</v>
      </c>
      <c r="AA660" s="48" t="s">
        <v>21</v>
      </c>
      <c r="AB660" s="55">
        <v>-17</v>
      </c>
    </row>
    <row r="661" spans="1:28">
      <c r="A661" s="54">
        <v>659</v>
      </c>
      <c r="B661" s="20" t="s">
        <v>1632</v>
      </c>
      <c r="C661" s="48" t="s">
        <v>21</v>
      </c>
      <c r="D661" s="55">
        <v>-2</v>
      </c>
      <c r="Y661" s="54">
        <v>659</v>
      </c>
      <c r="Z661" s="56" t="s">
        <v>2030</v>
      </c>
      <c r="AA661" s="48" t="s">
        <v>28</v>
      </c>
      <c r="AB661" s="55">
        <v>-17</v>
      </c>
    </row>
    <row r="662" spans="1:28">
      <c r="A662" s="54">
        <v>660</v>
      </c>
      <c r="B662" s="20" t="s">
        <v>1267</v>
      </c>
      <c r="C662" s="48" t="s">
        <v>46</v>
      </c>
      <c r="D662" s="55">
        <v>-2</v>
      </c>
      <c r="Y662" s="54">
        <v>660</v>
      </c>
      <c r="Z662" s="56" t="s">
        <v>912</v>
      </c>
      <c r="AA662" s="48" t="s">
        <v>21</v>
      </c>
      <c r="AB662" s="55">
        <v>-17</v>
      </c>
    </row>
    <row r="663" spans="1:28">
      <c r="A663" s="54">
        <v>661</v>
      </c>
      <c r="B663" s="20" t="s">
        <v>2260</v>
      </c>
      <c r="C663" s="48" t="s">
        <v>21</v>
      </c>
      <c r="D663" s="55" t="s">
        <v>2967</v>
      </c>
      <c r="Y663" s="54">
        <v>661</v>
      </c>
      <c r="Z663" s="56" t="s">
        <v>2032</v>
      </c>
      <c r="AA663" s="48" t="s">
        <v>43</v>
      </c>
      <c r="AB663" s="55">
        <v>-17</v>
      </c>
    </row>
    <row r="664" spans="1:28">
      <c r="A664" s="54">
        <v>662</v>
      </c>
      <c r="B664" s="20" t="s">
        <v>1275</v>
      </c>
      <c r="C664" s="48" t="s">
        <v>28</v>
      </c>
      <c r="D664" s="55">
        <v>-2</v>
      </c>
      <c r="Y664" s="54">
        <v>662</v>
      </c>
      <c r="Z664" s="56" t="s">
        <v>1422</v>
      </c>
      <c r="AA664" s="48" t="s">
        <v>45</v>
      </c>
      <c r="AB664" s="55">
        <v>-17</v>
      </c>
    </row>
    <row r="665" spans="1:28">
      <c r="A665" s="54">
        <v>663</v>
      </c>
      <c r="B665" s="20" t="s">
        <v>1276</v>
      </c>
      <c r="C665" s="48" t="s">
        <v>50</v>
      </c>
      <c r="D665" s="55">
        <v>-2</v>
      </c>
      <c r="Y665" s="54">
        <v>663</v>
      </c>
      <c r="Z665" s="56" t="s">
        <v>1510</v>
      </c>
      <c r="AA665" s="48" t="s">
        <v>26</v>
      </c>
      <c r="AB665" s="55">
        <v>-17</v>
      </c>
    </row>
    <row r="666" spans="1:28">
      <c r="A666" s="54">
        <v>664</v>
      </c>
      <c r="B666" s="20" t="s">
        <v>1278</v>
      </c>
      <c r="C666" s="48" t="s">
        <v>38</v>
      </c>
      <c r="D666" s="55">
        <v>-2</v>
      </c>
      <c r="Y666" s="54">
        <v>664</v>
      </c>
      <c r="Z666" s="56" t="s">
        <v>2419</v>
      </c>
      <c r="AA666" s="48" t="s">
        <v>32</v>
      </c>
      <c r="AB666" s="55" t="s">
        <v>2967</v>
      </c>
    </row>
    <row r="667" spans="1:28">
      <c r="A667" s="54">
        <v>665</v>
      </c>
      <c r="B667" s="20" t="s">
        <v>2685</v>
      </c>
      <c r="C667" s="48" t="s">
        <v>21</v>
      </c>
      <c r="D667" s="55">
        <v>-2</v>
      </c>
      <c r="Y667" s="54">
        <v>665</v>
      </c>
      <c r="Z667" s="56" t="s">
        <v>1431</v>
      </c>
      <c r="AA667" s="48" t="s">
        <v>45</v>
      </c>
      <c r="AB667" s="55">
        <v>-17</v>
      </c>
    </row>
    <row r="668" spans="1:28">
      <c r="A668" s="54">
        <v>666</v>
      </c>
      <c r="B668" s="20" t="s">
        <v>1280</v>
      </c>
      <c r="C668" s="48" t="s">
        <v>26</v>
      </c>
      <c r="D668" s="55">
        <v>-2</v>
      </c>
      <c r="Y668" s="54">
        <v>666</v>
      </c>
      <c r="Z668" s="56" t="s">
        <v>1485</v>
      </c>
      <c r="AA668" s="48" t="s">
        <v>58</v>
      </c>
      <c r="AB668" s="55">
        <v>-17</v>
      </c>
    </row>
    <row r="669" spans="1:28">
      <c r="A669" s="54">
        <v>667</v>
      </c>
      <c r="B669" s="20" t="s">
        <v>1283</v>
      </c>
      <c r="C669" s="48" t="s">
        <v>49</v>
      </c>
      <c r="D669" s="55">
        <v>-2</v>
      </c>
      <c r="Y669" s="54">
        <v>667</v>
      </c>
      <c r="Z669" s="56" t="s">
        <v>2039</v>
      </c>
      <c r="AA669" s="48" t="s">
        <v>21</v>
      </c>
      <c r="AB669" s="55">
        <v>-17</v>
      </c>
    </row>
    <row r="670" spans="1:28">
      <c r="A670" s="54">
        <v>668</v>
      </c>
      <c r="B670" s="20" t="s">
        <v>2426</v>
      </c>
      <c r="C670" s="48" t="s">
        <v>43</v>
      </c>
      <c r="D670" s="55" t="s">
        <v>2967</v>
      </c>
      <c r="Y670" s="54">
        <v>668</v>
      </c>
      <c r="Z670" s="56" t="s">
        <v>635</v>
      </c>
      <c r="AA670" s="48" t="s">
        <v>32</v>
      </c>
      <c r="AB670" s="55">
        <v>-17</v>
      </c>
    </row>
    <row r="671" spans="1:28">
      <c r="A671" s="54">
        <v>669</v>
      </c>
      <c r="B671" s="20" t="s">
        <v>1285</v>
      </c>
      <c r="C671" s="48" t="s">
        <v>49</v>
      </c>
      <c r="D671" s="55">
        <v>-3</v>
      </c>
      <c r="Y671" s="54">
        <v>669</v>
      </c>
      <c r="Z671" s="56" t="s">
        <v>2042</v>
      </c>
      <c r="AA671" s="48" t="s">
        <v>28</v>
      </c>
      <c r="AB671" s="55">
        <v>-16</v>
      </c>
    </row>
    <row r="672" spans="1:28">
      <c r="A672" s="54">
        <v>670</v>
      </c>
      <c r="B672" s="20" t="s">
        <v>1286</v>
      </c>
      <c r="C672" s="48" t="s">
        <v>38</v>
      </c>
      <c r="D672" s="55">
        <v>-3</v>
      </c>
      <c r="Y672" s="54">
        <v>670</v>
      </c>
      <c r="Z672" s="56" t="s">
        <v>2379</v>
      </c>
      <c r="AA672" s="48" t="s">
        <v>26</v>
      </c>
      <c r="AB672" s="55">
        <v>-16</v>
      </c>
    </row>
    <row r="673" spans="1:28">
      <c r="A673" s="54">
        <v>671</v>
      </c>
      <c r="B673" s="20" t="s">
        <v>2332</v>
      </c>
      <c r="C673" s="48" t="s">
        <v>34</v>
      </c>
      <c r="D673" s="55">
        <v>-3</v>
      </c>
      <c r="Y673" s="54">
        <v>671</v>
      </c>
      <c r="Z673" s="56" t="s">
        <v>1430</v>
      </c>
      <c r="AA673" s="48" t="s">
        <v>32</v>
      </c>
      <c r="AB673" s="55">
        <v>-16</v>
      </c>
    </row>
    <row r="674" spans="1:28">
      <c r="A674" s="54">
        <v>672</v>
      </c>
      <c r="B674" s="20" t="s">
        <v>1289</v>
      </c>
      <c r="C674" s="48" t="s">
        <v>46</v>
      </c>
      <c r="D674" s="55">
        <v>-3</v>
      </c>
      <c r="Y674" s="54">
        <v>672</v>
      </c>
      <c r="Z674" s="56" t="s">
        <v>2361</v>
      </c>
      <c r="AA674" s="48" t="s">
        <v>21</v>
      </c>
      <c r="AB674" s="55">
        <v>-15</v>
      </c>
    </row>
    <row r="675" spans="1:28">
      <c r="A675" s="54">
        <v>673</v>
      </c>
      <c r="B675" s="20" t="s">
        <v>1290</v>
      </c>
      <c r="C675" s="48" t="s">
        <v>26</v>
      </c>
      <c r="D675" s="55">
        <v>-3</v>
      </c>
      <c r="Y675" s="54">
        <v>673</v>
      </c>
      <c r="Z675" s="56" t="s">
        <v>2546</v>
      </c>
      <c r="AA675" s="48" t="s">
        <v>38</v>
      </c>
      <c r="AB675" s="55">
        <v>-15</v>
      </c>
    </row>
    <row r="676" spans="1:28">
      <c r="A676" s="54">
        <v>674</v>
      </c>
      <c r="B676" s="20" t="s">
        <v>1291</v>
      </c>
      <c r="C676" s="48" t="s">
        <v>49</v>
      </c>
      <c r="D676" s="55">
        <v>-3</v>
      </c>
      <c r="Y676" s="54">
        <v>674</v>
      </c>
      <c r="Z676" s="56" t="s">
        <v>2046</v>
      </c>
      <c r="AA676" s="48" t="s">
        <v>28</v>
      </c>
      <c r="AB676" s="55">
        <v>-15</v>
      </c>
    </row>
    <row r="677" spans="1:28">
      <c r="A677" s="54">
        <v>675</v>
      </c>
      <c r="B677" s="20" t="s">
        <v>1292</v>
      </c>
      <c r="C677" s="48" t="s">
        <v>45</v>
      </c>
      <c r="D677" s="55">
        <v>-3</v>
      </c>
      <c r="Y677" s="54">
        <v>675</v>
      </c>
      <c r="Z677" s="56" t="s">
        <v>1486</v>
      </c>
      <c r="AA677" s="48" t="s">
        <v>58</v>
      </c>
      <c r="AB677" s="55">
        <v>-15</v>
      </c>
    </row>
    <row r="678" spans="1:28">
      <c r="A678" s="54">
        <v>676</v>
      </c>
      <c r="B678" s="20" t="s">
        <v>1294</v>
      </c>
      <c r="C678" s="48" t="s">
        <v>41</v>
      </c>
      <c r="D678" s="55" t="s">
        <v>2967</v>
      </c>
      <c r="Y678" s="54">
        <v>676</v>
      </c>
      <c r="Z678" s="56" t="s">
        <v>780</v>
      </c>
      <c r="AA678" s="48" t="s">
        <v>47</v>
      </c>
      <c r="AB678" s="55">
        <v>-14</v>
      </c>
    </row>
    <row r="679" spans="1:28">
      <c r="A679" s="54">
        <v>677</v>
      </c>
      <c r="B679" s="20" t="s">
        <v>1296</v>
      </c>
      <c r="C679" s="48" t="s">
        <v>59</v>
      </c>
      <c r="D679" s="55">
        <v>-4</v>
      </c>
      <c r="Y679" s="54">
        <v>677</v>
      </c>
      <c r="Z679" s="56" t="s">
        <v>2548</v>
      </c>
      <c r="AA679" s="48" t="s">
        <v>38</v>
      </c>
      <c r="AB679" s="55">
        <v>-14</v>
      </c>
    </row>
    <row r="680" spans="1:28">
      <c r="A680" s="54">
        <v>678</v>
      </c>
      <c r="B680" s="20" t="s">
        <v>1297</v>
      </c>
      <c r="C680" s="48" t="s">
        <v>38</v>
      </c>
      <c r="D680" s="55">
        <v>-4</v>
      </c>
      <c r="Y680" s="54">
        <v>678</v>
      </c>
      <c r="Z680" s="56" t="s">
        <v>2050</v>
      </c>
      <c r="AA680" s="48" t="s">
        <v>47</v>
      </c>
      <c r="AB680" s="55">
        <v>-14</v>
      </c>
    </row>
    <row r="681" spans="1:28">
      <c r="A681" s="54">
        <v>679</v>
      </c>
      <c r="B681" s="20" t="s">
        <v>1298</v>
      </c>
      <c r="C681" s="48" t="s">
        <v>28</v>
      </c>
      <c r="D681" s="55">
        <v>-4</v>
      </c>
      <c r="Y681" s="54">
        <v>679</v>
      </c>
      <c r="Z681" s="56" t="s">
        <v>1465</v>
      </c>
      <c r="AA681" s="48" t="s">
        <v>26</v>
      </c>
      <c r="AB681" s="55">
        <v>-14</v>
      </c>
    </row>
    <row r="682" spans="1:28">
      <c r="A682" s="54">
        <v>680</v>
      </c>
      <c r="B682" s="20" t="s">
        <v>1300</v>
      </c>
      <c r="C682" s="48" t="s">
        <v>46</v>
      </c>
      <c r="D682" s="55">
        <v>-4</v>
      </c>
      <c r="Y682" s="54">
        <v>680</v>
      </c>
      <c r="Z682" s="56" t="s">
        <v>2448</v>
      </c>
      <c r="AA682" s="48" t="s">
        <v>32</v>
      </c>
      <c r="AB682" s="55" t="s">
        <v>2967</v>
      </c>
    </row>
    <row r="683" spans="1:28">
      <c r="A683" s="54">
        <v>681</v>
      </c>
      <c r="B683" s="20" t="s">
        <v>1302</v>
      </c>
      <c r="C683" s="48" t="s">
        <v>52</v>
      </c>
      <c r="D683" s="55">
        <v>-4</v>
      </c>
      <c r="Y683" s="54">
        <v>681</v>
      </c>
      <c r="Z683" s="56" t="s">
        <v>2052</v>
      </c>
      <c r="AA683" s="48" t="s">
        <v>45</v>
      </c>
      <c r="AB683" s="55">
        <v>-15</v>
      </c>
    </row>
    <row r="684" spans="1:28">
      <c r="A684" s="54">
        <v>682</v>
      </c>
      <c r="B684" s="20" t="s">
        <v>1303</v>
      </c>
      <c r="C684" s="48" t="s">
        <v>28</v>
      </c>
      <c r="D684" s="55">
        <v>-4</v>
      </c>
      <c r="Y684" s="54">
        <v>682</v>
      </c>
      <c r="Z684" s="56" t="s">
        <v>1359</v>
      </c>
      <c r="AA684" s="48" t="s">
        <v>28</v>
      </c>
      <c r="AB684" s="55">
        <v>-15</v>
      </c>
    </row>
    <row r="685" spans="1:28">
      <c r="A685" s="54">
        <v>683</v>
      </c>
      <c r="B685" s="20" t="s">
        <v>670</v>
      </c>
      <c r="C685" s="48" t="s">
        <v>34</v>
      </c>
      <c r="D685" s="55">
        <v>-4</v>
      </c>
      <c r="Y685" s="54">
        <v>683</v>
      </c>
      <c r="Z685" s="56" t="s">
        <v>1179</v>
      </c>
      <c r="AA685" s="48" t="s">
        <v>26</v>
      </c>
      <c r="AB685" s="55">
        <v>-13</v>
      </c>
    </row>
    <row r="686" spans="1:28">
      <c r="A686" s="54">
        <v>684</v>
      </c>
      <c r="B686" s="20" t="s">
        <v>1307</v>
      </c>
      <c r="C686" s="48" t="s">
        <v>28</v>
      </c>
      <c r="D686" s="55">
        <v>-4</v>
      </c>
      <c r="Y686" s="54">
        <v>684</v>
      </c>
      <c r="Z686" s="56" t="s">
        <v>1378</v>
      </c>
      <c r="AA686" s="48" t="s">
        <v>38</v>
      </c>
      <c r="AB686" s="55">
        <v>-13</v>
      </c>
    </row>
    <row r="687" spans="1:28">
      <c r="A687" s="54">
        <v>685</v>
      </c>
      <c r="B687" s="20" t="s">
        <v>1309</v>
      </c>
      <c r="C687" s="48" t="s">
        <v>34</v>
      </c>
      <c r="D687" s="55">
        <v>-4</v>
      </c>
      <c r="Y687" s="54">
        <v>685</v>
      </c>
      <c r="Z687" s="56" t="s">
        <v>1457</v>
      </c>
      <c r="AA687" s="48" t="s">
        <v>26</v>
      </c>
      <c r="AB687" s="55">
        <v>-13</v>
      </c>
    </row>
    <row r="688" spans="1:28">
      <c r="A688" s="54">
        <v>686</v>
      </c>
      <c r="B688" s="20" t="s">
        <v>1311</v>
      </c>
      <c r="C688" s="48" t="s">
        <v>36</v>
      </c>
      <c r="D688" s="55">
        <v>-4</v>
      </c>
      <c r="Y688" s="54">
        <v>686</v>
      </c>
      <c r="Z688" s="56" t="s">
        <v>2060</v>
      </c>
      <c r="AA688" s="48" t="s">
        <v>58</v>
      </c>
      <c r="AB688" s="55">
        <v>-13</v>
      </c>
    </row>
    <row r="689" spans="1:28">
      <c r="A689" s="54">
        <v>687</v>
      </c>
      <c r="B689" s="20" t="s">
        <v>1312</v>
      </c>
      <c r="C689" s="48" t="s">
        <v>36</v>
      </c>
      <c r="D689" s="55">
        <v>-4</v>
      </c>
      <c r="Y689" s="54">
        <v>687</v>
      </c>
      <c r="Z689" s="56" t="s">
        <v>2446</v>
      </c>
      <c r="AA689" s="48" t="s">
        <v>32</v>
      </c>
      <c r="AB689" s="55" t="s">
        <v>2967</v>
      </c>
    </row>
    <row r="690" spans="1:28">
      <c r="A690" s="54">
        <v>688</v>
      </c>
      <c r="B690" s="20" t="s">
        <v>1313</v>
      </c>
      <c r="C690" s="48" t="s">
        <v>34</v>
      </c>
      <c r="D690" s="55">
        <v>-4</v>
      </c>
      <c r="Y690" s="54">
        <v>688</v>
      </c>
      <c r="Z690" s="56" t="s">
        <v>2061</v>
      </c>
      <c r="AA690" s="48" t="s">
        <v>28</v>
      </c>
      <c r="AB690" s="55">
        <v>-14</v>
      </c>
    </row>
    <row r="691" spans="1:28">
      <c r="A691" s="54">
        <v>689</v>
      </c>
      <c r="B691" s="20" t="s">
        <v>1317</v>
      </c>
      <c r="C691" s="48" t="s">
        <v>28</v>
      </c>
      <c r="D691" s="55">
        <v>-4</v>
      </c>
      <c r="Y691" s="54">
        <v>689</v>
      </c>
      <c r="Z691" s="56" t="s">
        <v>1509</v>
      </c>
      <c r="AA691" s="48" t="s">
        <v>26</v>
      </c>
      <c r="AB691" s="55">
        <v>-14</v>
      </c>
    </row>
    <row r="692" spans="1:28">
      <c r="A692" s="54">
        <v>690</v>
      </c>
      <c r="B692" s="20" t="s">
        <v>2427</v>
      </c>
      <c r="C692" s="48" t="s">
        <v>50</v>
      </c>
      <c r="D692" s="55">
        <v>-4</v>
      </c>
      <c r="Y692" s="54">
        <v>690</v>
      </c>
      <c r="Z692" s="56" t="s">
        <v>1069</v>
      </c>
      <c r="AA692" s="48" t="s">
        <v>26</v>
      </c>
      <c r="AB692" s="55">
        <v>-14</v>
      </c>
    </row>
    <row r="693" spans="1:28">
      <c r="A693" s="54">
        <v>691</v>
      </c>
      <c r="B693" s="20" t="s">
        <v>1320</v>
      </c>
      <c r="C693" s="48" t="s">
        <v>58</v>
      </c>
      <c r="D693" s="55">
        <v>-4</v>
      </c>
      <c r="Y693" s="54">
        <v>691</v>
      </c>
      <c r="Z693" s="56" t="s">
        <v>1499</v>
      </c>
      <c r="AA693" s="48" t="s">
        <v>26</v>
      </c>
      <c r="AB693" s="55">
        <v>-14</v>
      </c>
    </row>
    <row r="694" spans="1:28">
      <c r="A694" s="54">
        <v>692</v>
      </c>
      <c r="B694" s="20" t="s">
        <v>1633</v>
      </c>
      <c r="C694" s="48" t="s">
        <v>43</v>
      </c>
      <c r="D694" s="55">
        <v>-4</v>
      </c>
      <c r="Y694" s="54">
        <v>692</v>
      </c>
      <c r="Z694" s="56" t="s">
        <v>2362</v>
      </c>
      <c r="AA694" s="48" t="s">
        <v>58</v>
      </c>
      <c r="AB694" s="55">
        <v>-14</v>
      </c>
    </row>
    <row r="695" spans="1:28">
      <c r="A695" s="54">
        <v>693</v>
      </c>
      <c r="B695" s="20" t="s">
        <v>2428</v>
      </c>
      <c r="C695" s="48" t="s">
        <v>50</v>
      </c>
      <c r="D695" s="55">
        <v>-4</v>
      </c>
      <c r="Y695" s="54">
        <v>693</v>
      </c>
      <c r="Z695" s="56" t="s">
        <v>1513</v>
      </c>
      <c r="AA695" s="48" t="s">
        <v>26</v>
      </c>
      <c r="AB695" s="55">
        <v>-13</v>
      </c>
    </row>
    <row r="696" spans="1:28">
      <c r="A696" s="54">
        <v>694</v>
      </c>
      <c r="B696" s="20" t="s">
        <v>1321</v>
      </c>
      <c r="C696" s="48" t="s">
        <v>48</v>
      </c>
      <c r="D696" s="55">
        <v>-4</v>
      </c>
      <c r="Y696" s="54">
        <v>694</v>
      </c>
      <c r="Z696" s="56" t="s">
        <v>2068</v>
      </c>
      <c r="AA696" s="48" t="s">
        <v>45</v>
      </c>
      <c r="AB696" s="55">
        <v>-13</v>
      </c>
    </row>
    <row r="697" spans="1:28">
      <c r="A697" s="54">
        <v>695</v>
      </c>
      <c r="B697" s="20" t="s">
        <v>1323</v>
      </c>
      <c r="C697" s="48" t="s">
        <v>26</v>
      </c>
      <c r="D697" s="55">
        <v>-4</v>
      </c>
      <c r="Y697" s="54">
        <v>695</v>
      </c>
      <c r="Z697" s="56" t="s">
        <v>2292</v>
      </c>
      <c r="AA697" s="48" t="s">
        <v>32</v>
      </c>
      <c r="AB697" s="55" t="s">
        <v>2967</v>
      </c>
    </row>
    <row r="698" spans="1:28">
      <c r="A698" s="54">
        <v>696</v>
      </c>
      <c r="B698" s="20" t="s">
        <v>1324</v>
      </c>
      <c r="C698" s="48" t="s">
        <v>26</v>
      </c>
      <c r="D698" s="55">
        <v>-4</v>
      </c>
      <c r="Y698" s="54">
        <v>696</v>
      </c>
      <c r="Z698" s="56" t="s">
        <v>2363</v>
      </c>
      <c r="AA698" s="48" t="s">
        <v>38</v>
      </c>
      <c r="AB698" s="55">
        <v>-14</v>
      </c>
    </row>
    <row r="699" spans="1:28">
      <c r="A699" s="54">
        <v>697</v>
      </c>
      <c r="B699" s="20" t="s">
        <v>1325</v>
      </c>
      <c r="C699" s="48" t="s">
        <v>21</v>
      </c>
      <c r="D699" s="55">
        <v>-4</v>
      </c>
      <c r="Y699" s="54">
        <v>697</v>
      </c>
      <c r="Z699" s="56" t="s">
        <v>1217</v>
      </c>
      <c r="AA699" s="48" t="s">
        <v>58</v>
      </c>
      <c r="AB699" s="55">
        <v>-13</v>
      </c>
    </row>
    <row r="700" spans="1:28">
      <c r="A700" s="54">
        <v>698</v>
      </c>
      <c r="B700" s="20" t="s">
        <v>1331</v>
      </c>
      <c r="C700" s="48" t="s">
        <v>34</v>
      </c>
      <c r="D700" s="55">
        <v>-4</v>
      </c>
      <c r="Y700" s="54">
        <v>698</v>
      </c>
      <c r="Z700" s="56" t="s">
        <v>1366</v>
      </c>
      <c r="AA700" s="48" t="s">
        <v>28</v>
      </c>
      <c r="AB700" s="55">
        <v>-13</v>
      </c>
    </row>
    <row r="701" spans="1:28">
      <c r="A701" s="54">
        <v>699</v>
      </c>
      <c r="B701" s="20" t="s">
        <v>2429</v>
      </c>
      <c r="C701" s="48" t="s">
        <v>65</v>
      </c>
      <c r="D701" s="55">
        <v>-4</v>
      </c>
      <c r="Y701" s="54">
        <v>699</v>
      </c>
      <c r="Z701" s="56" t="s">
        <v>2073</v>
      </c>
      <c r="AA701" s="48" t="s">
        <v>21</v>
      </c>
      <c r="AB701" s="55">
        <v>-13</v>
      </c>
    </row>
    <row r="702" spans="1:28">
      <c r="A702" s="54">
        <v>700</v>
      </c>
      <c r="B702" s="20" t="s">
        <v>1333</v>
      </c>
      <c r="C702" s="48" t="s">
        <v>21</v>
      </c>
      <c r="D702" s="55">
        <v>-4</v>
      </c>
      <c r="Y702" s="54">
        <v>700</v>
      </c>
      <c r="Z702" s="56" t="s">
        <v>2075</v>
      </c>
      <c r="AA702" s="48" t="s">
        <v>32</v>
      </c>
      <c r="AB702" s="55">
        <v>-12</v>
      </c>
    </row>
    <row r="703" spans="1:28">
      <c r="A703" s="54">
        <v>701</v>
      </c>
      <c r="B703" s="20" t="s">
        <v>2430</v>
      </c>
      <c r="C703" s="48" t="s">
        <v>36</v>
      </c>
      <c r="D703" s="55" t="s">
        <v>2967</v>
      </c>
      <c r="Y703" s="54">
        <v>701</v>
      </c>
      <c r="Z703" s="56" t="s">
        <v>2444</v>
      </c>
      <c r="AA703" s="48" t="s">
        <v>32</v>
      </c>
      <c r="AB703" s="55" t="s">
        <v>2967</v>
      </c>
    </row>
    <row r="704" spans="1:28">
      <c r="A704" s="54">
        <v>702</v>
      </c>
      <c r="B704" s="20" t="s">
        <v>1334</v>
      </c>
      <c r="C704" s="48" t="s">
        <v>58</v>
      </c>
      <c r="D704" s="55">
        <v>-5</v>
      </c>
      <c r="Y704" s="54">
        <v>702</v>
      </c>
      <c r="Z704" s="56" t="s">
        <v>1637</v>
      </c>
      <c r="AA704" s="48" t="s">
        <v>26</v>
      </c>
      <c r="AB704" s="55">
        <v>-13</v>
      </c>
    </row>
    <row r="705" spans="1:28">
      <c r="A705" s="54">
        <v>703</v>
      </c>
      <c r="B705" s="20" t="s">
        <v>1335</v>
      </c>
      <c r="C705" s="48" t="s">
        <v>54</v>
      </c>
      <c r="D705" s="55">
        <v>-5</v>
      </c>
      <c r="Y705" s="54">
        <v>703</v>
      </c>
      <c r="Z705" s="56" t="s">
        <v>2076</v>
      </c>
      <c r="AA705" s="48" t="s">
        <v>45</v>
      </c>
      <c r="AB705" s="55">
        <v>-13</v>
      </c>
    </row>
    <row r="706" spans="1:28">
      <c r="A706" s="54">
        <v>704</v>
      </c>
      <c r="B706" s="20" t="s">
        <v>1337</v>
      </c>
      <c r="C706" s="48" t="s">
        <v>24</v>
      </c>
      <c r="D706" s="55">
        <v>-5</v>
      </c>
      <c r="Y706" s="54">
        <v>704</v>
      </c>
      <c r="Z706" s="56" t="s">
        <v>2364</v>
      </c>
      <c r="AA706" s="48" t="s">
        <v>38</v>
      </c>
      <c r="AB706" s="55">
        <v>-13</v>
      </c>
    </row>
    <row r="707" spans="1:28">
      <c r="A707" s="54">
        <v>705</v>
      </c>
      <c r="B707" s="20" t="s">
        <v>1634</v>
      </c>
      <c r="C707" s="48" t="s">
        <v>43</v>
      </c>
      <c r="D707" s="55">
        <v>-5</v>
      </c>
      <c r="Y707" s="54">
        <v>705</v>
      </c>
      <c r="Z707" s="56" t="s">
        <v>1341</v>
      </c>
      <c r="AA707" s="48" t="s">
        <v>58</v>
      </c>
      <c r="AB707" s="55">
        <v>-13</v>
      </c>
    </row>
    <row r="708" spans="1:28">
      <c r="A708" s="54">
        <v>706</v>
      </c>
      <c r="B708" s="20" t="s">
        <v>1341</v>
      </c>
      <c r="C708" s="48" t="s">
        <v>58</v>
      </c>
      <c r="D708" s="55">
        <v>-5</v>
      </c>
      <c r="Y708" s="54">
        <v>706</v>
      </c>
      <c r="Z708" s="56" t="s">
        <v>2079</v>
      </c>
      <c r="AA708" s="48" t="s">
        <v>21</v>
      </c>
      <c r="AB708" s="55">
        <v>-13</v>
      </c>
    </row>
    <row r="709" spans="1:28">
      <c r="A709" s="54">
        <v>707</v>
      </c>
      <c r="B709" s="20" t="s">
        <v>1372</v>
      </c>
      <c r="C709" s="48" t="s">
        <v>50</v>
      </c>
      <c r="D709" s="55">
        <v>-4</v>
      </c>
      <c r="Y709" s="54">
        <v>707</v>
      </c>
      <c r="Z709" s="56" t="s">
        <v>2081</v>
      </c>
      <c r="AA709" s="48" t="s">
        <v>47</v>
      </c>
      <c r="AB709" s="55">
        <v>-13</v>
      </c>
    </row>
    <row r="710" spans="1:28">
      <c r="A710" s="54">
        <v>708</v>
      </c>
      <c r="B710" s="20" t="s">
        <v>2334</v>
      </c>
      <c r="C710" s="48" t="s">
        <v>65</v>
      </c>
      <c r="D710" s="55">
        <v>-4</v>
      </c>
      <c r="Y710" s="54">
        <v>708</v>
      </c>
      <c r="Z710" s="56" t="s">
        <v>2473</v>
      </c>
      <c r="AA710" s="48" t="s">
        <v>32</v>
      </c>
      <c r="AB710" s="55" t="s">
        <v>2967</v>
      </c>
    </row>
    <row r="711" spans="1:28">
      <c r="A711" s="54">
        <v>709</v>
      </c>
      <c r="B711" s="20" t="s">
        <v>2431</v>
      </c>
      <c r="C711" s="48" t="s">
        <v>72</v>
      </c>
      <c r="D711" s="55" t="s">
        <v>2967</v>
      </c>
      <c r="Y711" s="54">
        <v>709</v>
      </c>
      <c r="Z711" s="56" t="s">
        <v>2083</v>
      </c>
      <c r="AA711" s="48" t="s">
        <v>32</v>
      </c>
      <c r="AB711" s="55">
        <v>-14</v>
      </c>
    </row>
    <row r="712" spans="1:28">
      <c r="A712" s="54">
        <v>710</v>
      </c>
      <c r="B712" s="20" t="s">
        <v>672</v>
      </c>
      <c r="C712" s="48" t="s">
        <v>34</v>
      </c>
      <c r="D712" s="55">
        <v>-5</v>
      </c>
      <c r="Y712" s="54">
        <v>710</v>
      </c>
      <c r="Z712" s="56" t="s">
        <v>2420</v>
      </c>
      <c r="AA712" s="48" t="s">
        <v>32</v>
      </c>
      <c r="AB712" s="55" t="s">
        <v>2967</v>
      </c>
    </row>
    <row r="713" spans="1:28">
      <c r="A713" s="54">
        <v>711</v>
      </c>
      <c r="B713" s="20" t="s">
        <v>1635</v>
      </c>
      <c r="C713" s="48" t="s">
        <v>43</v>
      </c>
      <c r="D713" s="55">
        <v>-5</v>
      </c>
      <c r="Y713" s="54">
        <v>711</v>
      </c>
      <c r="Z713" s="56" t="s">
        <v>1636</v>
      </c>
      <c r="AA713" s="48" t="s">
        <v>26</v>
      </c>
      <c r="AB713" s="55">
        <v>-15</v>
      </c>
    </row>
    <row r="714" spans="1:28">
      <c r="A714" s="54">
        <v>712</v>
      </c>
      <c r="B714" s="20" t="s">
        <v>1346</v>
      </c>
      <c r="C714" s="48" t="s">
        <v>38</v>
      </c>
      <c r="D714" s="55">
        <v>-5</v>
      </c>
      <c r="Y714" s="54">
        <v>712</v>
      </c>
      <c r="Z714" s="56" t="s">
        <v>2365</v>
      </c>
      <c r="AA714" s="48" t="s">
        <v>38</v>
      </c>
      <c r="AB714" s="55">
        <v>-15</v>
      </c>
    </row>
    <row r="715" spans="1:28">
      <c r="A715" s="54">
        <v>713</v>
      </c>
      <c r="B715" s="20" t="s">
        <v>1348</v>
      </c>
      <c r="C715" s="48" t="s">
        <v>44</v>
      </c>
      <c r="D715" s="55">
        <v>-5</v>
      </c>
      <c r="Y715" s="54">
        <v>713</v>
      </c>
      <c r="Z715" s="56" t="s">
        <v>950</v>
      </c>
      <c r="AA715" s="48" t="s">
        <v>32</v>
      </c>
      <c r="AB715" s="55" t="s">
        <v>2967</v>
      </c>
    </row>
    <row r="716" spans="1:28">
      <c r="A716" s="54">
        <v>714</v>
      </c>
      <c r="B716" s="20" t="s">
        <v>1349</v>
      </c>
      <c r="C716" s="48" t="s">
        <v>45</v>
      </c>
      <c r="D716" s="55">
        <v>-5</v>
      </c>
      <c r="Y716" s="54">
        <v>714</v>
      </c>
      <c r="Z716" s="56" t="s">
        <v>1346</v>
      </c>
      <c r="AA716" s="48" t="s">
        <v>38</v>
      </c>
      <c r="AB716" s="55">
        <v>-16</v>
      </c>
    </row>
    <row r="717" spans="1:28">
      <c r="A717" s="54">
        <v>715</v>
      </c>
      <c r="B717" s="20" t="s">
        <v>1353</v>
      </c>
      <c r="C717" s="48" t="s">
        <v>36</v>
      </c>
      <c r="D717" s="55">
        <v>-5</v>
      </c>
      <c r="Y717" s="54">
        <v>715</v>
      </c>
      <c r="Z717" s="56" t="s">
        <v>2366</v>
      </c>
      <c r="AA717" s="48" t="s">
        <v>38</v>
      </c>
      <c r="AB717" s="55">
        <v>-16</v>
      </c>
    </row>
    <row r="718" spans="1:28">
      <c r="A718" s="54">
        <v>716</v>
      </c>
      <c r="B718" s="20" t="s">
        <v>1357</v>
      </c>
      <c r="C718" s="48" t="s">
        <v>36</v>
      </c>
      <c r="D718" s="55">
        <v>-5</v>
      </c>
      <c r="Y718" s="54">
        <v>716</v>
      </c>
      <c r="Z718" s="56" t="s">
        <v>2323</v>
      </c>
      <c r="AA718" s="48" t="s">
        <v>21</v>
      </c>
      <c r="AB718" s="55">
        <v>-16</v>
      </c>
    </row>
    <row r="719" spans="1:28">
      <c r="A719" s="54">
        <v>717</v>
      </c>
      <c r="B719" s="20" t="s">
        <v>1359</v>
      </c>
      <c r="C719" s="48" t="s">
        <v>28</v>
      </c>
      <c r="D719" s="55">
        <v>-5</v>
      </c>
      <c r="Y719" s="54">
        <v>717</v>
      </c>
      <c r="Z719" s="56" t="s">
        <v>2367</v>
      </c>
      <c r="AA719" s="48" t="s">
        <v>38</v>
      </c>
      <c r="AB719" s="55">
        <v>-16</v>
      </c>
    </row>
    <row r="720" spans="1:28">
      <c r="A720" s="54">
        <v>718</v>
      </c>
      <c r="B720" s="20" t="s">
        <v>2433</v>
      </c>
      <c r="C720" s="48" t="s">
        <v>47</v>
      </c>
      <c r="D720" s="55" t="s">
        <v>2967</v>
      </c>
      <c r="Y720" s="54">
        <v>718</v>
      </c>
      <c r="Z720" s="56" t="s">
        <v>1669</v>
      </c>
      <c r="AA720" s="48" t="s">
        <v>26</v>
      </c>
      <c r="AB720" s="55">
        <v>-16</v>
      </c>
    </row>
    <row r="721" spans="1:28">
      <c r="A721" s="54">
        <v>719</v>
      </c>
      <c r="B721" s="20" t="s">
        <v>1361</v>
      </c>
      <c r="C721" s="48" t="s">
        <v>26</v>
      </c>
      <c r="D721" s="55">
        <v>-6</v>
      </c>
      <c r="Y721" s="54">
        <v>719</v>
      </c>
      <c r="Z721" s="56" t="s">
        <v>2368</v>
      </c>
      <c r="AA721" s="48" t="s">
        <v>38</v>
      </c>
      <c r="AB721" s="55">
        <v>-16</v>
      </c>
    </row>
    <row r="722" spans="1:28">
      <c r="A722" s="54">
        <v>720</v>
      </c>
      <c r="B722" s="20" t="s">
        <v>1363</v>
      </c>
      <c r="C722" s="48" t="s">
        <v>38</v>
      </c>
      <c r="D722" s="55">
        <v>-6</v>
      </c>
      <c r="Y722" s="54">
        <v>720</v>
      </c>
      <c r="Z722" s="56" t="s">
        <v>2089</v>
      </c>
      <c r="AA722" s="48" t="s">
        <v>21</v>
      </c>
      <c r="AB722" s="55">
        <v>-16</v>
      </c>
    </row>
    <row r="723" spans="1:28">
      <c r="A723" s="54">
        <v>721</v>
      </c>
      <c r="B723" s="20" t="s">
        <v>1366</v>
      </c>
      <c r="C723" s="48" t="s">
        <v>28</v>
      </c>
      <c r="D723" s="55">
        <v>-5</v>
      </c>
      <c r="Y723" s="54">
        <v>721</v>
      </c>
      <c r="Z723" s="56" t="s">
        <v>2091</v>
      </c>
      <c r="AA723" s="48" t="s">
        <v>45</v>
      </c>
      <c r="AB723" s="55">
        <v>-16</v>
      </c>
    </row>
    <row r="724" spans="1:28">
      <c r="A724" s="54">
        <v>722</v>
      </c>
      <c r="B724" s="20" t="s">
        <v>1069</v>
      </c>
      <c r="C724" s="48" t="s">
        <v>26</v>
      </c>
      <c r="D724" s="55">
        <v>-5</v>
      </c>
      <c r="Y724" s="54">
        <v>722</v>
      </c>
      <c r="Z724" s="56" t="s">
        <v>2092</v>
      </c>
      <c r="AA724" s="48" t="s">
        <v>47</v>
      </c>
      <c r="AB724" s="55">
        <v>-16</v>
      </c>
    </row>
    <row r="725" spans="1:28">
      <c r="A725" s="54">
        <v>723</v>
      </c>
      <c r="B725" s="20" t="s">
        <v>2335</v>
      </c>
      <c r="C725" s="48" t="s">
        <v>50</v>
      </c>
      <c r="D725" s="55">
        <v>-5</v>
      </c>
      <c r="Y725" s="54">
        <v>723</v>
      </c>
      <c r="Z725" s="56" t="s">
        <v>2093</v>
      </c>
      <c r="AA725" s="48" t="s">
        <v>21</v>
      </c>
      <c r="AB725" s="55">
        <v>-16</v>
      </c>
    </row>
    <row r="726" spans="1:28">
      <c r="A726" s="54">
        <v>724</v>
      </c>
      <c r="B726" s="20" t="s">
        <v>1369</v>
      </c>
      <c r="C726" s="48" t="s">
        <v>36</v>
      </c>
      <c r="D726" s="55">
        <v>-5</v>
      </c>
      <c r="Y726" s="54">
        <v>724</v>
      </c>
      <c r="Z726" s="56" t="s">
        <v>2094</v>
      </c>
      <c r="AA726" s="48" t="s">
        <v>21</v>
      </c>
      <c r="AB726" s="55">
        <v>-16</v>
      </c>
    </row>
    <row r="727" spans="1:28">
      <c r="A727" s="54">
        <v>725</v>
      </c>
      <c r="B727" s="20" t="s">
        <v>1371</v>
      </c>
      <c r="C727" s="48" t="s">
        <v>24</v>
      </c>
      <c r="D727" s="55">
        <v>-5</v>
      </c>
      <c r="Y727" s="54">
        <v>725</v>
      </c>
      <c r="Z727" s="56" t="s">
        <v>1642</v>
      </c>
      <c r="AA727" s="48" t="s">
        <v>26</v>
      </c>
      <c r="AB727" s="55">
        <v>-16</v>
      </c>
    </row>
    <row r="728" spans="1:28">
      <c r="A728" s="54">
        <v>726</v>
      </c>
      <c r="B728" s="20" t="s">
        <v>1374</v>
      </c>
      <c r="C728" s="48" t="s">
        <v>26</v>
      </c>
      <c r="D728" s="55">
        <v>-5</v>
      </c>
      <c r="Y728" s="54">
        <v>726</v>
      </c>
      <c r="Z728" s="56" t="s">
        <v>2095</v>
      </c>
      <c r="AA728" s="48" t="s">
        <v>21</v>
      </c>
      <c r="AB728" s="55">
        <v>-16</v>
      </c>
    </row>
    <row r="729" spans="1:28">
      <c r="A729" s="54">
        <v>727</v>
      </c>
      <c r="B729" s="20" t="s">
        <v>1378</v>
      </c>
      <c r="C729" s="48" t="s">
        <v>38</v>
      </c>
      <c r="D729" s="55">
        <v>-4</v>
      </c>
      <c r="Y729" s="54">
        <v>727</v>
      </c>
      <c r="Z729" s="56" t="s">
        <v>2096</v>
      </c>
      <c r="AA729" s="48" t="s">
        <v>21</v>
      </c>
      <c r="AB729" s="55">
        <v>-16</v>
      </c>
    </row>
    <row r="730" spans="1:28">
      <c r="A730" s="54">
        <v>728</v>
      </c>
      <c r="B730" s="20" t="s">
        <v>2434</v>
      </c>
      <c r="C730" s="48" t="s">
        <v>41</v>
      </c>
      <c r="D730" s="55" t="s">
        <v>2967</v>
      </c>
      <c r="Y730" s="54">
        <v>728</v>
      </c>
      <c r="Z730" s="56" t="s">
        <v>1666</v>
      </c>
      <c r="AA730" s="48" t="s">
        <v>26</v>
      </c>
      <c r="AB730" s="55">
        <v>-15</v>
      </c>
    </row>
    <row r="731" spans="1:28">
      <c r="A731" s="54">
        <v>729</v>
      </c>
      <c r="B731" s="20" t="s">
        <v>2345</v>
      </c>
      <c r="C731" s="48" t="s">
        <v>41</v>
      </c>
      <c r="D731" s="55" t="s">
        <v>2967</v>
      </c>
      <c r="Y731" s="54">
        <v>729</v>
      </c>
      <c r="Z731" s="56" t="s">
        <v>1639</v>
      </c>
      <c r="AA731" s="48" t="s">
        <v>26</v>
      </c>
      <c r="AB731" s="55">
        <v>-15</v>
      </c>
    </row>
    <row r="732" spans="1:28">
      <c r="A732" s="54">
        <v>730</v>
      </c>
      <c r="B732" s="20" t="s">
        <v>1380</v>
      </c>
      <c r="C732" s="48" t="s">
        <v>47</v>
      </c>
      <c r="D732" s="55">
        <v>-6</v>
      </c>
      <c r="Y732" s="54">
        <v>730</v>
      </c>
      <c r="Z732" s="56" t="s">
        <v>2098</v>
      </c>
      <c r="AA732" s="48" t="s">
        <v>21</v>
      </c>
      <c r="AB732" s="55">
        <v>-15</v>
      </c>
    </row>
    <row r="733" spans="1:28">
      <c r="A733" s="54">
        <v>731</v>
      </c>
      <c r="B733" s="20" t="s">
        <v>1382</v>
      </c>
      <c r="C733" s="48" t="s">
        <v>36</v>
      </c>
      <c r="D733" s="55">
        <v>-6</v>
      </c>
      <c r="Y733" s="54">
        <v>731</v>
      </c>
      <c r="Z733" s="56" t="s">
        <v>2099</v>
      </c>
      <c r="AA733" s="48" t="s">
        <v>47</v>
      </c>
      <c r="AB733" s="55">
        <v>-15</v>
      </c>
    </row>
    <row r="734" spans="1:28">
      <c r="A734" s="54">
        <v>732</v>
      </c>
      <c r="B734" s="20" t="s">
        <v>1636</v>
      </c>
      <c r="C734" s="48" t="s">
        <v>26</v>
      </c>
      <c r="D734" s="55">
        <v>-6</v>
      </c>
      <c r="Y734" s="54">
        <v>732</v>
      </c>
      <c r="Z734" s="56" t="s">
        <v>2547</v>
      </c>
      <c r="AA734" s="48" t="s">
        <v>26</v>
      </c>
      <c r="AB734" s="55">
        <v>-15</v>
      </c>
    </row>
    <row r="735" spans="1:28">
      <c r="A735" s="54">
        <v>733</v>
      </c>
      <c r="B735" s="20" t="s">
        <v>2337</v>
      </c>
      <c r="C735" s="48" t="s">
        <v>34</v>
      </c>
      <c r="D735" s="55">
        <v>-6</v>
      </c>
      <c r="Y735" s="54">
        <v>733</v>
      </c>
      <c r="Z735" s="56" t="s">
        <v>2100</v>
      </c>
      <c r="AA735" s="48" t="s">
        <v>45</v>
      </c>
      <c r="AB735" s="55">
        <v>-15</v>
      </c>
    </row>
    <row r="736" spans="1:28">
      <c r="A736" s="54">
        <v>734</v>
      </c>
      <c r="B736" s="20" t="s">
        <v>2435</v>
      </c>
      <c r="C736" s="48" t="s">
        <v>43</v>
      </c>
      <c r="D736" s="55" t="s">
        <v>2967</v>
      </c>
      <c r="Y736" s="54">
        <v>734</v>
      </c>
      <c r="Z736" s="56" t="s">
        <v>1643</v>
      </c>
      <c r="AA736" s="48" t="s">
        <v>26</v>
      </c>
      <c r="AB736" s="55">
        <v>-15</v>
      </c>
    </row>
    <row r="737" spans="1:28">
      <c r="A737" s="54">
        <v>735</v>
      </c>
      <c r="B737" s="20" t="s">
        <v>1386</v>
      </c>
      <c r="C737" s="48" t="s">
        <v>65</v>
      </c>
      <c r="D737" s="55">
        <v>-7</v>
      </c>
      <c r="Y737" s="54">
        <v>735</v>
      </c>
      <c r="Z737" s="56" t="s">
        <v>2101</v>
      </c>
      <c r="AA737" s="48" t="s">
        <v>21</v>
      </c>
      <c r="AB737" s="55">
        <v>-15</v>
      </c>
    </row>
    <row r="738" spans="1:28">
      <c r="A738" s="54">
        <v>736</v>
      </c>
      <c r="B738" s="20" t="s">
        <v>1390</v>
      </c>
      <c r="C738" s="48" t="s">
        <v>61</v>
      </c>
      <c r="D738" s="55">
        <v>-6</v>
      </c>
      <c r="Y738" s="54">
        <v>736</v>
      </c>
      <c r="Z738" s="56" t="s">
        <v>2103</v>
      </c>
      <c r="AA738" s="48" t="s">
        <v>32</v>
      </c>
      <c r="AB738" s="55">
        <v>-14</v>
      </c>
    </row>
    <row r="739" spans="1:28">
      <c r="A739" s="54">
        <v>737</v>
      </c>
      <c r="B739" s="20" t="s">
        <v>1398</v>
      </c>
      <c r="C739" s="48" t="s">
        <v>58</v>
      </c>
      <c r="D739" s="55">
        <v>-6</v>
      </c>
      <c r="Y739" s="54">
        <v>737</v>
      </c>
      <c r="Z739" s="56" t="s">
        <v>2104</v>
      </c>
      <c r="AA739" s="48" t="s">
        <v>21</v>
      </c>
      <c r="AB739" s="55">
        <v>-14</v>
      </c>
    </row>
    <row r="740" spans="1:28">
      <c r="A740" s="54">
        <v>738</v>
      </c>
      <c r="B740" s="20" t="s">
        <v>1400</v>
      </c>
      <c r="C740" s="48" t="s">
        <v>65</v>
      </c>
      <c r="D740" s="55">
        <v>-6</v>
      </c>
      <c r="Y740" s="54">
        <v>738</v>
      </c>
      <c r="Z740" s="56" t="s">
        <v>2105</v>
      </c>
      <c r="AA740" s="48" t="s">
        <v>47</v>
      </c>
      <c r="AB740" s="55">
        <v>-14</v>
      </c>
    </row>
    <row r="741" spans="1:28">
      <c r="A741" s="54">
        <v>739</v>
      </c>
      <c r="B741" s="20" t="s">
        <v>1402</v>
      </c>
      <c r="C741" s="48" t="s">
        <v>58</v>
      </c>
      <c r="D741" s="55">
        <v>-6</v>
      </c>
      <c r="Y741" s="54">
        <v>739</v>
      </c>
      <c r="Z741" s="56" t="s">
        <v>2106</v>
      </c>
      <c r="AA741" s="48" t="s">
        <v>45</v>
      </c>
      <c r="AB741" s="55">
        <v>-14</v>
      </c>
    </row>
    <row r="742" spans="1:28">
      <c r="A742" s="54">
        <v>740</v>
      </c>
      <c r="B742" s="20" t="s">
        <v>1404</v>
      </c>
      <c r="C742" s="48" t="s">
        <v>58</v>
      </c>
      <c r="D742" s="55">
        <v>-6</v>
      </c>
      <c r="Y742" s="54">
        <v>740</v>
      </c>
      <c r="Z742" s="56" t="s">
        <v>2107</v>
      </c>
      <c r="AA742" s="48" t="s">
        <v>45</v>
      </c>
      <c r="AB742" s="55">
        <v>-14</v>
      </c>
    </row>
    <row r="743" spans="1:28">
      <c r="A743" s="54">
        <v>741</v>
      </c>
      <c r="B743" s="20" t="s">
        <v>1408</v>
      </c>
      <c r="C743" s="48" t="s">
        <v>58</v>
      </c>
      <c r="D743" s="55">
        <v>-5</v>
      </c>
      <c r="Y743" s="54">
        <v>741</v>
      </c>
      <c r="Z743" s="56" t="s">
        <v>1062</v>
      </c>
      <c r="AA743" s="48" t="s">
        <v>32</v>
      </c>
      <c r="AB743" s="55">
        <v>-14</v>
      </c>
    </row>
    <row r="744" spans="1:28">
      <c r="A744" s="54">
        <v>742</v>
      </c>
      <c r="B744" s="20" t="s">
        <v>1411</v>
      </c>
      <c r="C744" s="48" t="s">
        <v>38</v>
      </c>
      <c r="D744" s="55">
        <v>-4</v>
      </c>
      <c r="Y744" s="54">
        <v>742</v>
      </c>
      <c r="Z744" s="56" t="s">
        <v>2110</v>
      </c>
      <c r="AA744" s="48" t="s">
        <v>21</v>
      </c>
      <c r="AB744" s="55">
        <v>-14</v>
      </c>
    </row>
    <row r="745" spans="1:28">
      <c r="A745" s="54">
        <v>743</v>
      </c>
      <c r="B745" s="20" t="s">
        <v>1413</v>
      </c>
      <c r="C745" s="48" t="s">
        <v>26</v>
      </c>
      <c r="D745" s="55">
        <v>-4</v>
      </c>
      <c r="Y745" s="54">
        <v>743</v>
      </c>
      <c r="Z745" s="56" t="s">
        <v>1481</v>
      </c>
      <c r="AA745" s="48" t="s">
        <v>58</v>
      </c>
      <c r="AB745" s="55">
        <v>-14</v>
      </c>
    </row>
    <row r="746" spans="1:28">
      <c r="A746" s="54">
        <v>744</v>
      </c>
      <c r="B746" s="20" t="s">
        <v>324</v>
      </c>
      <c r="C746" s="48" t="s">
        <v>26</v>
      </c>
      <c r="D746" s="55">
        <v>-456</v>
      </c>
      <c r="Y746" s="54">
        <v>744</v>
      </c>
      <c r="Z746" s="56" t="s">
        <v>1067</v>
      </c>
      <c r="AA746" s="48" t="s">
        <v>47</v>
      </c>
      <c r="AB746" s="55">
        <v>-14</v>
      </c>
    </row>
    <row r="747" spans="1:28">
      <c r="A747" s="54">
        <v>745</v>
      </c>
      <c r="B747" s="20" t="s">
        <v>1418</v>
      </c>
      <c r="C747" s="48" t="s">
        <v>36</v>
      </c>
      <c r="D747" s="55">
        <v>-5</v>
      </c>
      <c r="Y747" s="54">
        <v>745</v>
      </c>
      <c r="Z747" s="56" t="s">
        <v>1524</v>
      </c>
      <c r="AA747" s="48" t="s">
        <v>26</v>
      </c>
      <c r="AB747" s="55">
        <v>-14</v>
      </c>
    </row>
    <row r="748" spans="1:28">
      <c r="A748" s="54">
        <v>746</v>
      </c>
      <c r="B748" s="20" t="s">
        <v>1422</v>
      </c>
      <c r="C748" s="48" t="s">
        <v>45</v>
      </c>
      <c r="D748" s="55">
        <v>-4</v>
      </c>
      <c r="Y748" s="54">
        <v>746</v>
      </c>
      <c r="Z748" s="56" t="s">
        <v>2116</v>
      </c>
      <c r="AA748" s="48" t="s">
        <v>60</v>
      </c>
      <c r="AB748" s="55">
        <v>-14</v>
      </c>
    </row>
    <row r="749" spans="1:28">
      <c r="A749" s="54">
        <v>747</v>
      </c>
      <c r="B749" s="20" t="s">
        <v>2102</v>
      </c>
      <c r="C749" s="48" t="s">
        <v>32</v>
      </c>
      <c r="D749" s="55" t="s">
        <v>2967</v>
      </c>
      <c r="Y749" s="54">
        <v>747</v>
      </c>
      <c r="Z749" s="56" t="s">
        <v>967</v>
      </c>
      <c r="AA749" s="48" t="s">
        <v>54</v>
      </c>
      <c r="AB749" s="55">
        <v>-14</v>
      </c>
    </row>
    <row r="750" spans="1:28">
      <c r="A750" s="54">
        <v>748</v>
      </c>
      <c r="B750" s="20" t="s">
        <v>1429</v>
      </c>
      <c r="C750" s="48" t="s">
        <v>26</v>
      </c>
      <c r="D750" s="55">
        <v>-1</v>
      </c>
      <c r="Y750" s="54">
        <v>748</v>
      </c>
      <c r="Z750" s="56" t="s">
        <v>1380</v>
      </c>
      <c r="AA750" s="48" t="s">
        <v>47</v>
      </c>
      <c r="AB750" s="55">
        <v>-14</v>
      </c>
    </row>
    <row r="751" spans="1:28">
      <c r="A751" s="54">
        <v>749</v>
      </c>
      <c r="B751" s="20" t="s">
        <v>1430</v>
      </c>
      <c r="C751" s="48" t="s">
        <v>32</v>
      </c>
      <c r="D751" s="55">
        <v>-1</v>
      </c>
      <c r="Y751" s="54">
        <v>749</v>
      </c>
      <c r="Z751" s="56" t="s">
        <v>2120</v>
      </c>
      <c r="AA751" s="48" t="s">
        <v>47</v>
      </c>
      <c r="AB751" s="55">
        <v>-14</v>
      </c>
    </row>
    <row r="752" spans="1:28">
      <c r="A752" s="54">
        <v>750</v>
      </c>
      <c r="B752" s="20" t="s">
        <v>2436</v>
      </c>
      <c r="C752" s="48" t="s">
        <v>43</v>
      </c>
      <c r="D752" s="55" t="s">
        <v>2967</v>
      </c>
      <c r="Y752" s="54">
        <v>750</v>
      </c>
      <c r="Z752" s="56" t="s">
        <v>2122</v>
      </c>
      <c r="AA752" s="48" t="s">
        <v>47</v>
      </c>
      <c r="AB752" s="55">
        <v>-13</v>
      </c>
    </row>
    <row r="753" spans="1:28">
      <c r="A753" s="54">
        <v>751</v>
      </c>
      <c r="B753" s="20" t="s">
        <v>560</v>
      </c>
      <c r="C753" s="48" t="s">
        <v>26</v>
      </c>
      <c r="D753" s="55">
        <v>-2</v>
      </c>
      <c r="Y753" s="54">
        <v>751</v>
      </c>
      <c r="Z753" s="56" t="s">
        <v>2123</v>
      </c>
      <c r="AA753" s="48" t="s">
        <v>45</v>
      </c>
      <c r="AB753" s="55">
        <v>-13</v>
      </c>
    </row>
    <row r="754" spans="1:28">
      <c r="A754" s="54">
        <v>752</v>
      </c>
      <c r="B754" s="20" t="s">
        <v>1431</v>
      </c>
      <c r="C754" s="48" t="s">
        <v>45</v>
      </c>
      <c r="D754" s="55">
        <v>-2</v>
      </c>
      <c r="Y754" s="54">
        <v>752</v>
      </c>
      <c r="Z754" s="56" t="s">
        <v>1241</v>
      </c>
      <c r="AA754" s="48" t="s">
        <v>21</v>
      </c>
      <c r="AB754" s="55">
        <v>-12</v>
      </c>
    </row>
    <row r="755" spans="1:28">
      <c r="A755" s="54">
        <v>753</v>
      </c>
      <c r="B755" s="20" t="s">
        <v>1432</v>
      </c>
      <c r="C755" s="48" t="s">
        <v>34</v>
      </c>
      <c r="D755" s="55">
        <v>-2</v>
      </c>
      <c r="Y755" s="54">
        <v>753</v>
      </c>
      <c r="Z755" s="56" t="s">
        <v>2126</v>
      </c>
      <c r="AA755" s="48" t="s">
        <v>45</v>
      </c>
      <c r="AB755" s="55">
        <v>-12</v>
      </c>
    </row>
    <row r="756" spans="1:28">
      <c r="A756" s="54">
        <v>754</v>
      </c>
      <c r="B756" s="20" t="s">
        <v>2437</v>
      </c>
      <c r="C756" s="48" t="s">
        <v>43</v>
      </c>
      <c r="D756" s="55" t="s">
        <v>2967</v>
      </c>
      <c r="Y756" s="54">
        <v>754</v>
      </c>
      <c r="Z756" s="56" t="s">
        <v>1520</v>
      </c>
      <c r="AA756" s="48" t="s">
        <v>26</v>
      </c>
      <c r="AB756" s="55">
        <v>-12</v>
      </c>
    </row>
    <row r="757" spans="1:28">
      <c r="A757" s="54">
        <v>755</v>
      </c>
      <c r="B757" s="20" t="s">
        <v>1433</v>
      </c>
      <c r="C757" s="48" t="s">
        <v>28</v>
      </c>
      <c r="D757" s="55">
        <v>-3</v>
      </c>
      <c r="Y757" s="54">
        <v>755</v>
      </c>
      <c r="Z757" s="56" t="s">
        <v>1482</v>
      </c>
      <c r="AA757" s="48" t="s">
        <v>52</v>
      </c>
      <c r="AB757" s="55">
        <v>-12</v>
      </c>
    </row>
    <row r="758" spans="1:28">
      <c r="A758" s="54">
        <v>756</v>
      </c>
      <c r="B758" s="20" t="s">
        <v>1434</v>
      </c>
      <c r="C758" s="48" t="s">
        <v>26</v>
      </c>
      <c r="D758" s="55">
        <v>-3</v>
      </c>
      <c r="Y758" s="54">
        <v>756</v>
      </c>
      <c r="Z758" s="56" t="s">
        <v>2369</v>
      </c>
      <c r="AA758" s="48" t="s">
        <v>38</v>
      </c>
      <c r="AB758" s="55">
        <v>-12</v>
      </c>
    </row>
    <row r="759" spans="1:28">
      <c r="A759" s="54">
        <v>757</v>
      </c>
      <c r="B759" s="20" t="s">
        <v>1435</v>
      </c>
      <c r="C759" s="48" t="s">
        <v>32</v>
      </c>
      <c r="D759" s="55">
        <v>-3</v>
      </c>
      <c r="Y759" s="54">
        <v>757</v>
      </c>
      <c r="Z759" s="56" t="s">
        <v>1483</v>
      </c>
      <c r="AA759" s="48" t="s">
        <v>26</v>
      </c>
      <c r="AB759" s="55">
        <v>-12</v>
      </c>
    </row>
    <row r="760" spans="1:28">
      <c r="A760" s="54">
        <v>758</v>
      </c>
      <c r="B760" s="20" t="s">
        <v>1438</v>
      </c>
      <c r="C760" s="48" t="s">
        <v>32</v>
      </c>
      <c r="D760" s="55">
        <v>-3</v>
      </c>
      <c r="Y760" s="54">
        <v>758</v>
      </c>
      <c r="Z760" s="56" t="s">
        <v>2129</v>
      </c>
      <c r="AA760" s="48" t="s">
        <v>45</v>
      </c>
      <c r="AB760" s="55">
        <v>-12</v>
      </c>
    </row>
    <row r="761" spans="1:28">
      <c r="A761" s="54">
        <v>759</v>
      </c>
      <c r="B761" s="20" t="s">
        <v>1439</v>
      </c>
      <c r="C761" s="48" t="s">
        <v>28</v>
      </c>
      <c r="D761" s="55">
        <v>-3</v>
      </c>
      <c r="Y761" s="54">
        <v>759</v>
      </c>
      <c r="Z761" s="56" t="s">
        <v>2130</v>
      </c>
      <c r="AA761" s="48" t="s">
        <v>21</v>
      </c>
      <c r="AB761" s="55">
        <v>-12</v>
      </c>
    </row>
    <row r="762" spans="1:28">
      <c r="A762" s="54">
        <v>760</v>
      </c>
      <c r="B762" s="20" t="s">
        <v>2438</v>
      </c>
      <c r="C762" s="48" t="s">
        <v>50</v>
      </c>
      <c r="D762" s="55">
        <v>-3</v>
      </c>
      <c r="Y762" s="54">
        <v>760</v>
      </c>
      <c r="Z762" s="56" t="s">
        <v>1508</v>
      </c>
      <c r="AA762" s="48" t="s">
        <v>58</v>
      </c>
      <c r="AB762" s="55">
        <v>-12</v>
      </c>
    </row>
    <row r="763" spans="1:28">
      <c r="A763" s="54">
        <v>761</v>
      </c>
      <c r="B763" s="20" t="s">
        <v>2439</v>
      </c>
      <c r="C763" s="48" t="s">
        <v>50</v>
      </c>
      <c r="D763" s="55">
        <v>-3</v>
      </c>
      <c r="Y763" s="54">
        <v>761</v>
      </c>
      <c r="Z763" s="56" t="s">
        <v>2133</v>
      </c>
      <c r="AA763" s="48" t="s">
        <v>21</v>
      </c>
      <c r="AB763" s="55">
        <v>-12</v>
      </c>
    </row>
    <row r="764" spans="1:28">
      <c r="A764" s="54">
        <v>762</v>
      </c>
      <c r="B764" s="20" t="s">
        <v>1442</v>
      </c>
      <c r="C764" s="48" t="s">
        <v>58</v>
      </c>
      <c r="D764" s="55">
        <v>-3</v>
      </c>
      <c r="Y764" s="54">
        <v>762</v>
      </c>
      <c r="Z764" s="56" t="s">
        <v>2403</v>
      </c>
      <c r="AA764" s="48" t="s">
        <v>26</v>
      </c>
      <c r="AB764" s="55">
        <v>-12</v>
      </c>
    </row>
    <row r="765" spans="1:28">
      <c r="A765" s="54">
        <v>763</v>
      </c>
      <c r="B765" s="20" t="s">
        <v>2440</v>
      </c>
      <c r="C765" s="48" t="s">
        <v>50</v>
      </c>
      <c r="D765" s="55">
        <v>-3</v>
      </c>
      <c r="Y765" s="54">
        <v>763</v>
      </c>
      <c r="Z765" s="56" t="s">
        <v>2134</v>
      </c>
      <c r="AA765" s="48" t="s">
        <v>21</v>
      </c>
      <c r="AB765" s="55">
        <v>-12</v>
      </c>
    </row>
    <row r="766" spans="1:28">
      <c r="A766" s="54">
        <v>764</v>
      </c>
      <c r="B766" s="20" t="s">
        <v>1443</v>
      </c>
      <c r="C766" s="48" t="s">
        <v>21</v>
      </c>
      <c r="D766" s="55">
        <v>-3</v>
      </c>
      <c r="Y766" s="54">
        <v>764</v>
      </c>
      <c r="Z766" s="56" t="s">
        <v>2135</v>
      </c>
      <c r="AA766" s="48" t="s">
        <v>21</v>
      </c>
      <c r="AB766" s="55">
        <v>-12</v>
      </c>
    </row>
    <row r="767" spans="1:28">
      <c r="A767" s="54">
        <v>765</v>
      </c>
      <c r="B767" s="20" t="s">
        <v>1444</v>
      </c>
      <c r="C767" s="48" t="s">
        <v>47</v>
      </c>
      <c r="D767" s="55">
        <v>-3</v>
      </c>
      <c r="Y767" s="54">
        <v>765</v>
      </c>
      <c r="Z767" s="56" t="s">
        <v>1246</v>
      </c>
      <c r="AA767" s="48" t="s">
        <v>26</v>
      </c>
      <c r="AB767" s="55">
        <v>-12</v>
      </c>
    </row>
    <row r="768" spans="1:28">
      <c r="A768" s="54">
        <v>766</v>
      </c>
      <c r="B768" s="20" t="s">
        <v>1446</v>
      </c>
      <c r="C768" s="48" t="s">
        <v>28</v>
      </c>
      <c r="D768" s="55">
        <v>-3</v>
      </c>
      <c r="Y768" s="54">
        <v>766</v>
      </c>
      <c r="Z768" s="56" t="s">
        <v>2404</v>
      </c>
      <c r="AA768" s="48" t="s">
        <v>38</v>
      </c>
      <c r="AB768" s="55">
        <v>-12</v>
      </c>
    </row>
    <row r="769" spans="1:28">
      <c r="A769" s="54">
        <v>767</v>
      </c>
      <c r="B769" s="20" t="s">
        <v>2441</v>
      </c>
      <c r="C769" s="48" t="s">
        <v>50</v>
      </c>
      <c r="D769" s="55">
        <v>-3</v>
      </c>
      <c r="Y769" s="54">
        <v>767</v>
      </c>
      <c r="Z769" s="56" t="s">
        <v>2391</v>
      </c>
      <c r="AA769" s="48" t="s">
        <v>26</v>
      </c>
      <c r="AB769" s="55">
        <v>-12</v>
      </c>
    </row>
    <row r="770" spans="1:28">
      <c r="A770" s="54">
        <v>768</v>
      </c>
      <c r="B770" s="20" t="s">
        <v>1073</v>
      </c>
      <c r="C770" s="48" t="s">
        <v>50</v>
      </c>
      <c r="D770" s="55">
        <v>-3</v>
      </c>
      <c r="Y770" s="54">
        <v>768</v>
      </c>
      <c r="Z770" s="56" t="s">
        <v>1522</v>
      </c>
      <c r="AA770" s="48" t="s">
        <v>26</v>
      </c>
      <c r="AB770" s="55">
        <v>-12</v>
      </c>
    </row>
    <row r="771" spans="1:28">
      <c r="A771" s="54">
        <v>769</v>
      </c>
      <c r="B771" s="20" t="s">
        <v>1448</v>
      </c>
      <c r="C771" s="48" t="s">
        <v>36</v>
      </c>
      <c r="D771" s="55" t="s">
        <v>2967</v>
      </c>
      <c r="Y771" s="54">
        <v>769</v>
      </c>
      <c r="Z771" s="56" t="s">
        <v>1210</v>
      </c>
      <c r="AA771" s="48" t="s">
        <v>58</v>
      </c>
      <c r="AB771" s="55">
        <v>-12</v>
      </c>
    </row>
    <row r="772" spans="1:28">
      <c r="A772" s="54">
        <v>770</v>
      </c>
      <c r="B772" s="20" t="s">
        <v>1450</v>
      </c>
      <c r="C772" s="48" t="s">
        <v>41</v>
      </c>
      <c r="D772" s="55">
        <v>-4</v>
      </c>
      <c r="Y772" s="54">
        <v>770</v>
      </c>
      <c r="Z772" s="56" t="s">
        <v>2138</v>
      </c>
      <c r="AA772" s="48" t="s">
        <v>21</v>
      </c>
      <c r="AB772" s="55">
        <v>-12</v>
      </c>
    </row>
    <row r="773" spans="1:28">
      <c r="A773" s="54">
        <v>771</v>
      </c>
      <c r="B773" s="20" t="s">
        <v>1451</v>
      </c>
      <c r="C773" s="48" t="s">
        <v>38</v>
      </c>
      <c r="D773" s="55">
        <v>-4</v>
      </c>
      <c r="Y773" s="54">
        <v>771</v>
      </c>
      <c r="Z773" s="56" t="s">
        <v>2381</v>
      </c>
      <c r="AA773" s="48" t="s">
        <v>38</v>
      </c>
      <c r="AB773" s="55">
        <v>-12</v>
      </c>
    </row>
    <row r="774" spans="1:28">
      <c r="A774" s="54">
        <v>772</v>
      </c>
      <c r="B774" s="20" t="s">
        <v>2442</v>
      </c>
      <c r="C774" s="48" t="s">
        <v>36</v>
      </c>
      <c r="D774" s="55" t="s">
        <v>2967</v>
      </c>
      <c r="Y774" s="54">
        <v>772</v>
      </c>
      <c r="Z774" s="56" t="s">
        <v>2383</v>
      </c>
      <c r="AA774" s="48" t="s">
        <v>26</v>
      </c>
      <c r="AB774" s="55">
        <v>-12</v>
      </c>
    </row>
    <row r="775" spans="1:28">
      <c r="A775" s="54">
        <v>773</v>
      </c>
      <c r="B775" s="20" t="s">
        <v>2443</v>
      </c>
      <c r="C775" s="48" t="s">
        <v>43</v>
      </c>
      <c r="D775" s="55" t="s">
        <v>2967</v>
      </c>
      <c r="Y775" s="54">
        <v>773</v>
      </c>
      <c r="Z775" s="56" t="s">
        <v>1525</v>
      </c>
      <c r="AA775" s="48" t="s">
        <v>26</v>
      </c>
      <c r="AB775" s="55">
        <v>-12</v>
      </c>
    </row>
    <row r="776" spans="1:28">
      <c r="A776" s="54">
        <v>774</v>
      </c>
      <c r="B776" s="20" t="s">
        <v>1453</v>
      </c>
      <c r="C776" s="48" t="s">
        <v>26</v>
      </c>
      <c r="D776" s="55">
        <v>-6</v>
      </c>
      <c r="Y776" s="54">
        <v>774</v>
      </c>
      <c r="Z776" s="56" t="s">
        <v>2382</v>
      </c>
      <c r="AA776" s="48" t="s">
        <v>38</v>
      </c>
      <c r="AB776" s="55">
        <v>-12</v>
      </c>
    </row>
    <row r="777" spans="1:28">
      <c r="A777" s="54">
        <v>775</v>
      </c>
      <c r="B777" s="20" t="s">
        <v>1454</v>
      </c>
      <c r="C777" s="48" t="s">
        <v>38</v>
      </c>
      <c r="D777" s="55">
        <v>-6</v>
      </c>
      <c r="Y777" s="54">
        <v>775</v>
      </c>
      <c r="Z777" s="56" t="s">
        <v>2140</v>
      </c>
      <c r="AA777" s="48" t="s">
        <v>58</v>
      </c>
      <c r="AB777" s="55">
        <v>-12</v>
      </c>
    </row>
    <row r="778" spans="1:28">
      <c r="A778" s="54">
        <v>776</v>
      </c>
      <c r="B778" s="20" t="s">
        <v>1457</v>
      </c>
      <c r="C778" s="48" t="s">
        <v>26</v>
      </c>
      <c r="D778" s="55">
        <v>-6</v>
      </c>
      <c r="Y778" s="54">
        <v>776</v>
      </c>
      <c r="Z778" s="56" t="s">
        <v>2384</v>
      </c>
      <c r="AA778" s="48" t="s">
        <v>38</v>
      </c>
      <c r="AB778" s="55">
        <v>-12</v>
      </c>
    </row>
    <row r="779" spans="1:28">
      <c r="A779" s="54">
        <v>777</v>
      </c>
      <c r="B779" s="20" t="s">
        <v>1458</v>
      </c>
      <c r="C779" s="48" t="s">
        <v>28</v>
      </c>
      <c r="D779" s="55">
        <v>-6</v>
      </c>
      <c r="Y779" s="54">
        <v>777</v>
      </c>
      <c r="Z779" s="56" t="s">
        <v>2142</v>
      </c>
      <c r="AA779" s="48" t="s">
        <v>21</v>
      </c>
      <c r="AB779" s="55">
        <v>-12</v>
      </c>
    </row>
    <row r="780" spans="1:28">
      <c r="A780" s="54">
        <v>778</v>
      </c>
      <c r="B780" s="20" t="s">
        <v>1459</v>
      </c>
      <c r="C780" s="48" t="s">
        <v>50</v>
      </c>
      <c r="D780" s="55">
        <v>-6</v>
      </c>
      <c r="Y780" s="54">
        <v>778</v>
      </c>
      <c r="Z780" s="56" t="s">
        <v>1484</v>
      </c>
      <c r="AA780" s="48" t="s">
        <v>58</v>
      </c>
      <c r="AB780" s="55">
        <v>-12</v>
      </c>
    </row>
    <row r="781" spans="1:28">
      <c r="A781" s="54">
        <v>779</v>
      </c>
      <c r="B781" s="20" t="s">
        <v>1637</v>
      </c>
      <c r="C781" s="48" t="s">
        <v>26</v>
      </c>
      <c r="D781" s="55">
        <v>-6</v>
      </c>
      <c r="Y781" s="54">
        <v>779</v>
      </c>
      <c r="Z781" s="56" t="s">
        <v>1454</v>
      </c>
      <c r="AA781" s="48" t="s">
        <v>38</v>
      </c>
      <c r="AB781" s="55">
        <v>-12</v>
      </c>
    </row>
    <row r="782" spans="1:28">
      <c r="A782" s="54">
        <v>780</v>
      </c>
      <c r="B782" s="20" t="s">
        <v>1461</v>
      </c>
      <c r="C782" s="48" t="s">
        <v>28</v>
      </c>
      <c r="D782" s="55">
        <v>-6</v>
      </c>
      <c r="Y782" s="54">
        <v>780</v>
      </c>
      <c r="Z782" s="56" t="s">
        <v>2386</v>
      </c>
      <c r="AA782" s="48" t="s">
        <v>38</v>
      </c>
      <c r="AB782" s="55">
        <v>-12</v>
      </c>
    </row>
    <row r="783" spans="1:28">
      <c r="A783" s="54">
        <v>781</v>
      </c>
      <c r="B783" s="20" t="s">
        <v>1463</v>
      </c>
      <c r="C783" s="48" t="s">
        <v>26</v>
      </c>
      <c r="D783" s="55">
        <v>-6</v>
      </c>
      <c r="Y783" s="54">
        <v>781</v>
      </c>
      <c r="Z783" s="56" t="s">
        <v>1506</v>
      </c>
      <c r="AA783" s="48" t="s">
        <v>58</v>
      </c>
      <c r="AB783" s="55">
        <v>-12</v>
      </c>
    </row>
    <row r="784" spans="1:28">
      <c r="A784" s="54">
        <v>782</v>
      </c>
      <c r="B784" s="20" t="s">
        <v>1639</v>
      </c>
      <c r="C784" s="48" t="s">
        <v>26</v>
      </c>
      <c r="D784" s="55">
        <v>-6</v>
      </c>
      <c r="Y784" s="54">
        <v>782</v>
      </c>
      <c r="Z784" s="56" t="s">
        <v>2387</v>
      </c>
      <c r="AA784" s="48" t="s">
        <v>38</v>
      </c>
      <c r="AB784" s="55">
        <v>-12</v>
      </c>
    </row>
    <row r="785" spans="1:28">
      <c r="A785" s="54">
        <v>783</v>
      </c>
      <c r="B785" s="20" t="s">
        <v>1465</v>
      </c>
      <c r="C785" s="48" t="s">
        <v>26</v>
      </c>
      <c r="D785" s="55">
        <v>-6</v>
      </c>
      <c r="Y785" s="54">
        <v>783</v>
      </c>
      <c r="Z785" s="56" t="s">
        <v>2388</v>
      </c>
      <c r="AA785" s="48" t="s">
        <v>38</v>
      </c>
      <c r="AB785" s="55">
        <v>-12</v>
      </c>
    </row>
    <row r="786" spans="1:28">
      <c r="A786" s="54">
        <v>784</v>
      </c>
      <c r="B786" s="20" t="s">
        <v>1466</v>
      </c>
      <c r="C786" s="48" t="s">
        <v>28</v>
      </c>
      <c r="D786" s="55">
        <v>-6</v>
      </c>
      <c r="Y786" s="54">
        <v>784</v>
      </c>
      <c r="Z786" s="56" t="s">
        <v>2389</v>
      </c>
      <c r="AA786" s="48" t="s">
        <v>38</v>
      </c>
      <c r="AB786" s="55">
        <v>-12</v>
      </c>
    </row>
    <row r="787" spans="1:28">
      <c r="A787" s="54">
        <v>785</v>
      </c>
      <c r="B787" s="20" t="s">
        <v>1467</v>
      </c>
      <c r="C787" s="48" t="s">
        <v>38</v>
      </c>
      <c r="D787" s="55">
        <v>-6</v>
      </c>
      <c r="Y787" s="54">
        <v>785</v>
      </c>
      <c r="Z787" s="56" t="s">
        <v>2390</v>
      </c>
      <c r="AA787" s="48" t="s">
        <v>38</v>
      </c>
      <c r="AB787" s="55">
        <v>-12</v>
      </c>
    </row>
    <row r="788" spans="1:28">
      <c r="A788" s="54">
        <v>786</v>
      </c>
      <c r="B788" s="20" t="s">
        <v>1469</v>
      </c>
      <c r="C788" s="48" t="s">
        <v>38</v>
      </c>
      <c r="D788" s="55">
        <v>-6</v>
      </c>
      <c r="Y788" s="54">
        <v>786</v>
      </c>
      <c r="Z788" s="56" t="s">
        <v>2147</v>
      </c>
      <c r="AA788" s="48" t="s">
        <v>21</v>
      </c>
      <c r="AB788" s="55">
        <v>-12</v>
      </c>
    </row>
    <row r="789" spans="1:28">
      <c r="A789" s="54">
        <v>787</v>
      </c>
      <c r="B789" s="20" t="s">
        <v>2444</v>
      </c>
      <c r="C789" s="48" t="s">
        <v>32</v>
      </c>
      <c r="D789" s="55" t="s">
        <v>2967</v>
      </c>
      <c r="Y789" s="54">
        <v>787</v>
      </c>
      <c r="Z789" s="56" t="s">
        <v>2149</v>
      </c>
      <c r="AA789" s="48" t="s">
        <v>58</v>
      </c>
      <c r="AB789" s="55">
        <v>-12</v>
      </c>
    </row>
    <row r="790" spans="1:28">
      <c r="A790" s="54">
        <v>788</v>
      </c>
      <c r="B790" s="20" t="s">
        <v>1470</v>
      </c>
      <c r="C790" s="48" t="s">
        <v>60</v>
      </c>
      <c r="D790" s="55">
        <v>-7</v>
      </c>
      <c r="Y790" s="54">
        <v>788</v>
      </c>
      <c r="Z790" s="56" t="s">
        <v>1755</v>
      </c>
      <c r="AA790" s="48" t="s">
        <v>26</v>
      </c>
      <c r="AB790" s="55">
        <v>-12</v>
      </c>
    </row>
    <row r="791" spans="1:28">
      <c r="A791" s="54">
        <v>789</v>
      </c>
      <c r="B791" s="20" t="s">
        <v>1118</v>
      </c>
      <c r="C791" s="48" t="s">
        <v>26</v>
      </c>
      <c r="D791" s="55">
        <v>-7</v>
      </c>
      <c r="Y791" s="54">
        <v>789</v>
      </c>
      <c r="Z791" s="56" t="s">
        <v>2150</v>
      </c>
      <c r="AA791" s="48" t="s">
        <v>21</v>
      </c>
      <c r="AB791" s="55">
        <v>-12</v>
      </c>
    </row>
    <row r="792" spans="1:28">
      <c r="A792" s="54">
        <v>790</v>
      </c>
      <c r="B792" s="20" t="s">
        <v>1473</v>
      </c>
      <c r="C792" s="48" t="s">
        <v>28</v>
      </c>
      <c r="D792" s="55">
        <v>-7</v>
      </c>
      <c r="Y792" s="54">
        <v>790</v>
      </c>
      <c r="Z792" s="56" t="s">
        <v>2151</v>
      </c>
      <c r="AA792" s="48" t="s">
        <v>21</v>
      </c>
      <c r="AB792" s="55">
        <v>-12</v>
      </c>
    </row>
    <row r="793" spans="1:28">
      <c r="A793" s="54">
        <v>791</v>
      </c>
      <c r="B793" s="20" t="s">
        <v>1475</v>
      </c>
      <c r="C793" s="48" t="s">
        <v>43</v>
      </c>
      <c r="D793" s="55">
        <v>-7</v>
      </c>
      <c r="Y793" s="54">
        <v>791</v>
      </c>
      <c r="Z793" s="56" t="s">
        <v>1756</v>
      </c>
      <c r="AA793" s="48" t="s">
        <v>26</v>
      </c>
      <c r="AB793" s="55">
        <v>-11</v>
      </c>
    </row>
    <row r="794" spans="1:28">
      <c r="A794" s="54">
        <v>792</v>
      </c>
      <c r="B794" s="20" t="s">
        <v>2445</v>
      </c>
      <c r="C794" s="48" t="s">
        <v>32</v>
      </c>
      <c r="D794" s="55" t="s">
        <v>2967</v>
      </c>
      <c r="Y794" s="54">
        <v>792</v>
      </c>
      <c r="Z794" s="56" t="s">
        <v>1074</v>
      </c>
      <c r="AA794" s="48" t="s">
        <v>54</v>
      </c>
      <c r="AB794" s="55">
        <v>-11</v>
      </c>
    </row>
    <row r="795" spans="1:28">
      <c r="A795" s="54">
        <v>793</v>
      </c>
      <c r="B795" s="20" t="s">
        <v>1479</v>
      </c>
      <c r="C795" s="48" t="s">
        <v>43</v>
      </c>
      <c r="D795" s="55">
        <v>-8</v>
      </c>
      <c r="Y795" s="54">
        <v>793</v>
      </c>
      <c r="Z795" s="56" t="s">
        <v>2155</v>
      </c>
      <c r="AA795" s="48" t="s">
        <v>58</v>
      </c>
      <c r="AB795" s="55">
        <v>-11</v>
      </c>
    </row>
    <row r="796" spans="1:28">
      <c r="A796" s="54">
        <v>794</v>
      </c>
      <c r="B796" s="20" t="s">
        <v>1480</v>
      </c>
      <c r="C796" s="48" t="s">
        <v>58</v>
      </c>
      <c r="D796" s="55">
        <v>-8</v>
      </c>
      <c r="Y796" s="54">
        <v>794</v>
      </c>
      <c r="Z796" s="56" t="s">
        <v>389</v>
      </c>
      <c r="AA796" s="48" t="s">
        <v>26</v>
      </c>
      <c r="AB796" s="55">
        <v>-11</v>
      </c>
    </row>
    <row r="797" spans="1:28">
      <c r="A797" s="54">
        <v>795</v>
      </c>
      <c r="B797" s="20" t="s">
        <v>1481</v>
      </c>
      <c r="C797" s="48" t="s">
        <v>58</v>
      </c>
      <c r="D797" s="55">
        <v>-7</v>
      </c>
      <c r="Y797" s="54">
        <v>795</v>
      </c>
      <c r="Z797" s="56" t="s">
        <v>1490</v>
      </c>
      <c r="AA797" s="48" t="s">
        <v>40</v>
      </c>
      <c r="AB797" s="55">
        <v>-11</v>
      </c>
    </row>
    <row r="798" spans="1:28">
      <c r="A798" s="54">
        <v>796</v>
      </c>
      <c r="B798" s="20" t="s">
        <v>1482</v>
      </c>
      <c r="C798" s="48" t="s">
        <v>52</v>
      </c>
      <c r="D798" s="55">
        <v>-7</v>
      </c>
      <c r="Y798" s="54">
        <v>796</v>
      </c>
      <c r="Z798" s="56" t="s">
        <v>1672</v>
      </c>
      <c r="AA798" s="48" t="s">
        <v>26</v>
      </c>
      <c r="AB798" s="55">
        <v>-11</v>
      </c>
    </row>
    <row r="799" spans="1:28">
      <c r="A799" s="54">
        <v>797</v>
      </c>
      <c r="B799" s="20" t="s">
        <v>1483</v>
      </c>
      <c r="C799" s="48" t="s">
        <v>26</v>
      </c>
      <c r="D799" s="55">
        <v>-7</v>
      </c>
      <c r="Y799" s="54">
        <v>797</v>
      </c>
      <c r="Z799" s="56" t="s">
        <v>2159</v>
      </c>
      <c r="AA799" s="48" t="s">
        <v>21</v>
      </c>
      <c r="AB799" s="55">
        <v>-11</v>
      </c>
    </row>
    <row r="800" spans="1:28">
      <c r="A800" s="54">
        <v>798</v>
      </c>
      <c r="B800" s="20" t="s">
        <v>1484</v>
      </c>
      <c r="C800" s="48" t="s">
        <v>58</v>
      </c>
      <c r="D800" s="55">
        <v>-7</v>
      </c>
      <c r="Y800" s="54">
        <v>798</v>
      </c>
      <c r="Z800" s="56" t="s">
        <v>2160</v>
      </c>
      <c r="AA800" s="48" t="s">
        <v>47</v>
      </c>
      <c r="AB800" s="55">
        <v>-11</v>
      </c>
    </row>
    <row r="801" spans="1:28">
      <c r="A801" s="54">
        <v>799</v>
      </c>
      <c r="B801" s="20" t="s">
        <v>1485</v>
      </c>
      <c r="C801" s="48" t="s">
        <v>58</v>
      </c>
      <c r="D801" s="55">
        <v>-7</v>
      </c>
      <c r="Y801" s="54">
        <v>799</v>
      </c>
      <c r="Z801" s="56" t="s">
        <v>1526</v>
      </c>
      <c r="AA801" s="48" t="s">
        <v>26</v>
      </c>
      <c r="AB801" s="55">
        <v>-11</v>
      </c>
    </row>
    <row r="802" spans="1:28">
      <c r="A802" s="54">
        <v>800</v>
      </c>
      <c r="B802" s="20" t="s">
        <v>1486</v>
      </c>
      <c r="C802" s="48" t="s">
        <v>58</v>
      </c>
      <c r="D802" s="55">
        <v>-7</v>
      </c>
      <c r="Y802" s="54">
        <v>800</v>
      </c>
      <c r="Z802" s="56" t="s">
        <v>2161</v>
      </c>
      <c r="AA802" s="48" t="s">
        <v>47</v>
      </c>
      <c r="AB802" s="55">
        <v>-11</v>
      </c>
    </row>
    <row r="803" spans="1:28">
      <c r="A803" s="54">
        <v>801</v>
      </c>
      <c r="B803" s="20" t="s">
        <v>1487</v>
      </c>
      <c r="C803" s="48" t="s">
        <v>38</v>
      </c>
      <c r="D803" s="55">
        <v>-7</v>
      </c>
      <c r="Y803" s="54">
        <v>801</v>
      </c>
      <c r="Z803" s="56" t="s">
        <v>1676</v>
      </c>
      <c r="AA803" s="48" t="s">
        <v>26</v>
      </c>
      <c r="AB803" s="55">
        <v>-11</v>
      </c>
    </row>
    <row r="804" spans="1:28">
      <c r="A804" s="54">
        <v>802</v>
      </c>
      <c r="B804" s="20" t="s">
        <v>1490</v>
      </c>
      <c r="C804" s="48" t="s">
        <v>40</v>
      </c>
      <c r="D804" s="55">
        <v>-7</v>
      </c>
      <c r="Y804" s="54">
        <v>802</v>
      </c>
      <c r="Z804" s="56" t="s">
        <v>2162</v>
      </c>
      <c r="AA804" s="48" t="s">
        <v>21</v>
      </c>
      <c r="AB804" s="55">
        <v>-11</v>
      </c>
    </row>
    <row r="805" spans="1:28">
      <c r="A805" s="54">
        <v>803</v>
      </c>
      <c r="B805" s="20" t="s">
        <v>1491</v>
      </c>
      <c r="C805" s="48" t="s">
        <v>26</v>
      </c>
      <c r="D805" s="55">
        <v>-7</v>
      </c>
      <c r="Y805" s="54">
        <v>803</v>
      </c>
      <c r="Z805" s="56" t="s">
        <v>2163</v>
      </c>
      <c r="AA805" s="48" t="s">
        <v>38</v>
      </c>
      <c r="AB805" s="55">
        <v>-11</v>
      </c>
    </row>
    <row r="806" spans="1:28">
      <c r="A806" s="54">
        <v>804</v>
      </c>
      <c r="B806" s="20" t="s">
        <v>2446</v>
      </c>
      <c r="C806" s="48" t="s">
        <v>32</v>
      </c>
      <c r="D806" s="55" t="s">
        <v>2967</v>
      </c>
      <c r="Y806" s="54">
        <v>804</v>
      </c>
      <c r="Z806" s="56" t="s">
        <v>1675</v>
      </c>
      <c r="AA806" s="48" t="s">
        <v>26</v>
      </c>
      <c r="AB806" s="55">
        <v>-11</v>
      </c>
    </row>
    <row r="807" spans="1:28">
      <c r="A807" s="54">
        <v>805</v>
      </c>
      <c r="B807" s="20" t="s">
        <v>1492</v>
      </c>
      <c r="C807" s="48" t="s">
        <v>28</v>
      </c>
      <c r="D807" s="55">
        <v>-8</v>
      </c>
      <c r="Y807" s="54">
        <v>805</v>
      </c>
      <c r="Z807" s="56" t="s">
        <v>2371</v>
      </c>
      <c r="AA807" s="48" t="s">
        <v>21</v>
      </c>
      <c r="AB807" s="55">
        <v>-11</v>
      </c>
    </row>
    <row r="808" spans="1:28">
      <c r="A808" s="54">
        <v>806</v>
      </c>
      <c r="B808" s="20" t="s">
        <v>1143</v>
      </c>
      <c r="C808" s="48" t="s">
        <v>26</v>
      </c>
      <c r="D808" s="55">
        <v>-8</v>
      </c>
      <c r="Y808" s="54">
        <v>806</v>
      </c>
      <c r="Z808" s="56" t="s">
        <v>2165</v>
      </c>
      <c r="AA808" s="48" t="s">
        <v>32</v>
      </c>
      <c r="AB808" s="55">
        <v>-11</v>
      </c>
    </row>
    <row r="809" spans="1:28">
      <c r="A809" s="54">
        <v>807</v>
      </c>
      <c r="B809" s="20" t="s">
        <v>1142</v>
      </c>
      <c r="C809" s="48" t="s">
        <v>26</v>
      </c>
      <c r="D809" s="55">
        <v>-8</v>
      </c>
      <c r="Y809" s="54">
        <v>807</v>
      </c>
      <c r="Z809" s="56" t="s">
        <v>2167</v>
      </c>
      <c r="AA809" s="48" t="s">
        <v>38</v>
      </c>
      <c r="AB809" s="55">
        <v>-11</v>
      </c>
    </row>
    <row r="810" spans="1:28">
      <c r="A810" s="54">
        <v>808</v>
      </c>
      <c r="B810" s="20" t="s">
        <v>1494</v>
      </c>
      <c r="C810" s="48" t="s">
        <v>47</v>
      </c>
      <c r="D810" s="55">
        <v>-8</v>
      </c>
      <c r="Y810" s="54">
        <v>808</v>
      </c>
      <c r="Z810" s="56" t="s">
        <v>1671</v>
      </c>
      <c r="AA810" s="48" t="s">
        <v>26</v>
      </c>
      <c r="AB810" s="55">
        <v>-11</v>
      </c>
    </row>
    <row r="811" spans="1:28">
      <c r="A811" s="54">
        <v>809</v>
      </c>
      <c r="B811" s="20" t="s">
        <v>2447</v>
      </c>
      <c r="C811" s="48" t="s">
        <v>32</v>
      </c>
      <c r="D811" s="55" t="s">
        <v>2967</v>
      </c>
      <c r="Y811" s="54">
        <v>809</v>
      </c>
      <c r="Z811" s="56" t="s">
        <v>2168</v>
      </c>
      <c r="AA811" s="48" t="s">
        <v>21</v>
      </c>
      <c r="AB811" s="55">
        <v>-11</v>
      </c>
    </row>
    <row r="812" spans="1:28">
      <c r="A812" s="54">
        <v>810</v>
      </c>
      <c r="B812" s="20" t="s">
        <v>1642</v>
      </c>
      <c r="C812" s="48" t="s">
        <v>26</v>
      </c>
      <c r="D812" s="55">
        <v>-9</v>
      </c>
      <c r="Y812" s="54">
        <v>810</v>
      </c>
      <c r="Z812" s="56" t="s">
        <v>2169</v>
      </c>
      <c r="AA812" s="48" t="s">
        <v>21</v>
      </c>
      <c r="AB812" s="55">
        <v>-11</v>
      </c>
    </row>
    <row r="813" spans="1:28">
      <c r="A813" s="54">
        <v>811</v>
      </c>
      <c r="B813" s="20" t="s">
        <v>1495</v>
      </c>
      <c r="C813" s="48" t="s">
        <v>28</v>
      </c>
      <c r="D813" s="55">
        <v>-9</v>
      </c>
      <c r="Y813" s="54">
        <v>811</v>
      </c>
      <c r="Z813" s="56" t="s">
        <v>811</v>
      </c>
      <c r="AA813" s="48" t="s">
        <v>54</v>
      </c>
      <c r="AB813" s="55">
        <v>-389</v>
      </c>
    </row>
    <row r="814" spans="1:28">
      <c r="A814" s="54">
        <v>812</v>
      </c>
      <c r="B814" s="20" t="s">
        <v>2448</v>
      </c>
      <c r="C814" s="48" t="s">
        <v>32</v>
      </c>
      <c r="D814" s="55" t="s">
        <v>2967</v>
      </c>
      <c r="Y814" s="54">
        <v>812</v>
      </c>
      <c r="Z814" s="56" t="s">
        <v>1679</v>
      </c>
      <c r="AA814" s="48" t="s">
        <v>26</v>
      </c>
      <c r="AB814" s="55">
        <v>-12</v>
      </c>
    </row>
    <row r="815" spans="1:28">
      <c r="A815" s="54">
        <v>813</v>
      </c>
      <c r="B815" s="20" t="s">
        <v>1497</v>
      </c>
      <c r="C815" s="48" t="s">
        <v>26</v>
      </c>
      <c r="D815" s="55">
        <v>-10</v>
      </c>
      <c r="Y815" s="54">
        <v>813</v>
      </c>
      <c r="Z815" s="56" t="s">
        <v>2171</v>
      </c>
      <c r="AA815" s="48" t="s">
        <v>21</v>
      </c>
      <c r="AB815" s="55">
        <v>-12</v>
      </c>
    </row>
    <row r="816" spans="1:28">
      <c r="A816" s="54">
        <v>814</v>
      </c>
      <c r="B816" s="20" t="s">
        <v>1643</v>
      </c>
      <c r="C816" s="48" t="s">
        <v>26</v>
      </c>
      <c r="D816" s="55">
        <v>-10</v>
      </c>
      <c r="Y816" s="54">
        <v>814</v>
      </c>
      <c r="Z816" s="56" t="s">
        <v>1501</v>
      </c>
      <c r="AA816" s="48" t="s">
        <v>47</v>
      </c>
      <c r="AB816" s="55">
        <v>-12</v>
      </c>
    </row>
    <row r="817" spans="1:28">
      <c r="A817" s="54">
        <v>815</v>
      </c>
      <c r="B817" s="20" t="s">
        <v>1502</v>
      </c>
      <c r="C817" s="48" t="s">
        <v>26</v>
      </c>
      <c r="D817" s="55">
        <v>-10</v>
      </c>
      <c r="Y817" s="54">
        <v>815</v>
      </c>
      <c r="Z817" s="56" t="s">
        <v>2173</v>
      </c>
      <c r="AA817" s="48" t="s">
        <v>21</v>
      </c>
      <c r="AB817" s="55">
        <v>-12</v>
      </c>
    </row>
    <row r="818" spans="1:28">
      <c r="A818" s="54">
        <v>816</v>
      </c>
      <c r="B818" s="20" t="s">
        <v>1499</v>
      </c>
      <c r="C818" s="48" t="s">
        <v>26</v>
      </c>
      <c r="D818" s="55">
        <v>-9</v>
      </c>
      <c r="Y818" s="54">
        <v>816</v>
      </c>
      <c r="Z818" s="56" t="s">
        <v>2175</v>
      </c>
      <c r="AA818" s="48" t="s">
        <v>21</v>
      </c>
      <c r="AB818" s="55">
        <v>-12</v>
      </c>
    </row>
    <row r="819" spans="1:28">
      <c r="A819" s="54">
        <v>817</v>
      </c>
      <c r="B819" s="20" t="s">
        <v>811</v>
      </c>
      <c r="C819" s="48" t="s">
        <v>54</v>
      </c>
      <c r="D819" s="55">
        <v>-433</v>
      </c>
      <c r="Y819" s="54">
        <v>817</v>
      </c>
      <c r="Z819" s="56" t="s">
        <v>2176</v>
      </c>
      <c r="AA819" s="48" t="s">
        <v>47</v>
      </c>
      <c r="AB819" s="55">
        <v>-11</v>
      </c>
    </row>
    <row r="820" spans="1:28">
      <c r="A820" s="54">
        <v>818</v>
      </c>
      <c r="B820" s="20" t="s">
        <v>1500</v>
      </c>
      <c r="C820" s="48" t="s">
        <v>26</v>
      </c>
      <c r="D820" s="55">
        <v>-10</v>
      </c>
      <c r="Y820" s="54">
        <v>818</v>
      </c>
      <c r="Z820" s="56" t="s">
        <v>2392</v>
      </c>
      <c r="AA820" s="48" t="s">
        <v>38</v>
      </c>
      <c r="AB820" s="55">
        <v>-11</v>
      </c>
    </row>
    <row r="821" spans="1:28">
      <c r="A821" s="54">
        <v>819</v>
      </c>
      <c r="B821" s="20" t="s">
        <v>1501</v>
      </c>
      <c r="C821" s="48" t="s">
        <v>47</v>
      </c>
      <c r="D821" s="55">
        <v>-10</v>
      </c>
      <c r="Y821" s="54">
        <v>819</v>
      </c>
      <c r="Z821" s="56" t="s">
        <v>2393</v>
      </c>
      <c r="AA821" s="48" t="s">
        <v>26</v>
      </c>
      <c r="AB821" s="55">
        <v>-11</v>
      </c>
    </row>
    <row r="822" spans="1:28">
      <c r="A822" s="54">
        <v>820</v>
      </c>
      <c r="B822" s="20" t="s">
        <v>2449</v>
      </c>
      <c r="C822" s="48" t="s">
        <v>32</v>
      </c>
      <c r="D822" s="55" t="s">
        <v>2967</v>
      </c>
      <c r="Y822" s="54">
        <v>820</v>
      </c>
      <c r="Z822" s="56" t="s">
        <v>1494</v>
      </c>
      <c r="AA822" s="48" t="s">
        <v>47</v>
      </c>
      <c r="AB822" s="55">
        <v>-11</v>
      </c>
    </row>
    <row r="823" spans="1:28">
      <c r="A823" s="54">
        <v>821</v>
      </c>
      <c r="B823" s="20" t="s">
        <v>1568</v>
      </c>
      <c r="C823" s="48" t="s">
        <v>26</v>
      </c>
      <c r="D823" s="55">
        <v>-11</v>
      </c>
      <c r="Y823" s="54">
        <v>821</v>
      </c>
      <c r="Z823" s="56" t="s">
        <v>2549</v>
      </c>
      <c r="AA823" s="48" t="s">
        <v>38</v>
      </c>
      <c r="AB823" s="55">
        <v>-11</v>
      </c>
    </row>
    <row r="824" spans="1:28">
      <c r="A824" s="54">
        <v>822</v>
      </c>
      <c r="B824" s="20" t="s">
        <v>1503</v>
      </c>
      <c r="C824" s="48" t="s">
        <v>26</v>
      </c>
      <c r="D824" s="55">
        <v>-11</v>
      </c>
      <c r="Y824" s="54">
        <v>822</v>
      </c>
      <c r="Z824" s="56" t="s">
        <v>2178</v>
      </c>
      <c r="AA824" s="48" t="s">
        <v>47</v>
      </c>
      <c r="AB824" s="55">
        <v>-11</v>
      </c>
    </row>
    <row r="825" spans="1:28">
      <c r="A825" s="54">
        <v>823</v>
      </c>
      <c r="B825" s="20" t="s">
        <v>1505</v>
      </c>
      <c r="C825" s="48" t="s">
        <v>26</v>
      </c>
      <c r="D825" s="55">
        <v>-11</v>
      </c>
      <c r="Y825" s="54">
        <v>823</v>
      </c>
      <c r="Z825" s="56" t="s">
        <v>2550</v>
      </c>
      <c r="AA825" s="48" t="s">
        <v>38</v>
      </c>
      <c r="AB825" s="55">
        <v>-9</v>
      </c>
    </row>
    <row r="826" spans="1:28">
      <c r="A826" s="54">
        <v>824</v>
      </c>
      <c r="B826" s="20" t="s">
        <v>1506</v>
      </c>
      <c r="C826" s="48" t="s">
        <v>58</v>
      </c>
      <c r="D826" s="55">
        <v>-11</v>
      </c>
      <c r="Y826" s="54">
        <v>824</v>
      </c>
      <c r="Z826" s="56" t="s">
        <v>2551</v>
      </c>
      <c r="AA826" s="48" t="s">
        <v>38</v>
      </c>
      <c r="AB826" s="55">
        <v>-9</v>
      </c>
    </row>
    <row r="827" spans="1:28">
      <c r="A827" s="54">
        <v>825</v>
      </c>
      <c r="B827" s="20" t="s">
        <v>1669</v>
      </c>
      <c r="C827" s="48" t="s">
        <v>26</v>
      </c>
      <c r="D827" s="55">
        <v>-11</v>
      </c>
      <c r="Y827" s="54">
        <v>825</v>
      </c>
      <c r="Z827" s="56" t="s">
        <v>2180</v>
      </c>
      <c r="AA827" s="48" t="s">
        <v>21</v>
      </c>
      <c r="AB827" s="55">
        <v>-9</v>
      </c>
    </row>
    <row r="828" spans="1:28">
      <c r="A828" s="54">
        <v>826</v>
      </c>
      <c r="B828" s="20" t="s">
        <v>1508</v>
      </c>
      <c r="C828" s="48" t="s">
        <v>58</v>
      </c>
      <c r="D828" s="55">
        <v>-11</v>
      </c>
      <c r="Y828" s="54">
        <v>826</v>
      </c>
      <c r="Z828" s="56" t="s">
        <v>2552</v>
      </c>
      <c r="AA828" s="48" t="s">
        <v>38</v>
      </c>
      <c r="AB828" s="55">
        <v>-9</v>
      </c>
    </row>
    <row r="829" spans="1:28">
      <c r="A829" s="54">
        <v>827</v>
      </c>
      <c r="B829" s="20" t="s">
        <v>1509</v>
      </c>
      <c r="C829" s="48" t="s">
        <v>26</v>
      </c>
      <c r="D829" s="55">
        <v>-11</v>
      </c>
      <c r="Y829" s="54">
        <v>827</v>
      </c>
      <c r="Z829" s="56" t="s">
        <v>2553</v>
      </c>
      <c r="AA829" s="48" t="s">
        <v>38</v>
      </c>
      <c r="AB829" s="55">
        <v>-9</v>
      </c>
    </row>
    <row r="830" spans="1:28">
      <c r="A830" s="54">
        <v>828</v>
      </c>
      <c r="B830" s="20" t="s">
        <v>1510</v>
      </c>
      <c r="C830" s="48" t="s">
        <v>26</v>
      </c>
      <c r="D830" s="55">
        <v>-11</v>
      </c>
      <c r="Y830" s="54">
        <v>828</v>
      </c>
      <c r="Z830" s="56" t="s">
        <v>2554</v>
      </c>
      <c r="AA830" s="48" t="s">
        <v>38</v>
      </c>
      <c r="AB830" s="55">
        <v>-9</v>
      </c>
    </row>
    <row r="831" spans="1:28">
      <c r="A831" s="54">
        <v>829</v>
      </c>
      <c r="B831" s="20" t="s">
        <v>1667</v>
      </c>
      <c r="C831" s="48" t="s">
        <v>26</v>
      </c>
      <c r="D831" s="55">
        <v>-11</v>
      </c>
      <c r="Y831" s="54">
        <v>829</v>
      </c>
      <c r="Z831" s="56" t="s">
        <v>1754</v>
      </c>
      <c r="AA831" s="48" t="s">
        <v>26</v>
      </c>
      <c r="AB831" s="55">
        <v>-9</v>
      </c>
    </row>
    <row r="832" spans="1:28">
      <c r="A832" s="54">
        <v>830</v>
      </c>
      <c r="B832" s="20" t="s">
        <v>1511</v>
      </c>
      <c r="C832" s="48" t="s">
        <v>58</v>
      </c>
      <c r="D832" s="55">
        <v>-11</v>
      </c>
      <c r="Y832" s="54">
        <v>830</v>
      </c>
      <c r="Z832" s="56" t="s">
        <v>2555</v>
      </c>
      <c r="AA832" s="48" t="s">
        <v>38</v>
      </c>
      <c r="AB832" s="55">
        <v>-9</v>
      </c>
    </row>
    <row r="833" spans="1:28">
      <c r="A833" s="54">
        <v>831</v>
      </c>
      <c r="B833" s="20" t="s">
        <v>1512</v>
      </c>
      <c r="C833" s="48" t="s">
        <v>26</v>
      </c>
      <c r="D833" s="55">
        <v>-11</v>
      </c>
      <c r="Y833" s="54">
        <v>831</v>
      </c>
      <c r="Z833" s="56" t="s">
        <v>2556</v>
      </c>
      <c r="AA833" s="48" t="s">
        <v>38</v>
      </c>
      <c r="AB833" s="55">
        <v>-9</v>
      </c>
    </row>
    <row r="834" spans="1:28">
      <c r="A834" s="54">
        <v>832</v>
      </c>
      <c r="B834" s="20" t="s">
        <v>1513</v>
      </c>
      <c r="C834" s="48" t="s">
        <v>26</v>
      </c>
      <c r="D834" s="55">
        <v>-11</v>
      </c>
      <c r="Y834" s="54">
        <v>832</v>
      </c>
      <c r="Z834" s="56" t="s">
        <v>2557</v>
      </c>
      <c r="AA834" s="48" t="s">
        <v>38</v>
      </c>
      <c r="AB834" s="55">
        <v>-9</v>
      </c>
    </row>
    <row r="835" spans="1:28">
      <c r="A835" s="54">
        <v>833</v>
      </c>
      <c r="B835" s="20" t="s">
        <v>1514</v>
      </c>
      <c r="C835" s="48" t="s">
        <v>26</v>
      </c>
      <c r="D835" s="55">
        <v>-11</v>
      </c>
      <c r="Y835" s="54">
        <v>833</v>
      </c>
      <c r="Z835" s="56" t="s">
        <v>2558</v>
      </c>
      <c r="AA835" s="48" t="s">
        <v>38</v>
      </c>
      <c r="AB835" s="55">
        <v>-9</v>
      </c>
    </row>
    <row r="836" spans="1:28">
      <c r="A836" s="54">
        <v>834</v>
      </c>
      <c r="B836" s="20" t="s">
        <v>1515</v>
      </c>
      <c r="C836" s="48" t="s">
        <v>26</v>
      </c>
      <c r="D836" s="55">
        <v>-11</v>
      </c>
      <c r="Y836" s="54">
        <v>834</v>
      </c>
      <c r="Z836" s="56" t="s">
        <v>2559</v>
      </c>
      <c r="AA836" s="48" t="s">
        <v>38</v>
      </c>
      <c r="AB836" s="55">
        <v>-9</v>
      </c>
    </row>
    <row r="837" spans="1:28">
      <c r="A837" s="54">
        <v>835</v>
      </c>
      <c r="B837" s="20" t="s">
        <v>1516</v>
      </c>
      <c r="C837" s="48" t="s">
        <v>26</v>
      </c>
      <c r="D837" s="55">
        <v>-11</v>
      </c>
      <c r="Y837" s="54">
        <v>835</v>
      </c>
      <c r="Z837" s="56" t="s">
        <v>1677</v>
      </c>
      <c r="AA837" s="48" t="s">
        <v>26</v>
      </c>
      <c r="AB837" s="55">
        <v>-9</v>
      </c>
    </row>
    <row r="838" spans="1:28">
      <c r="A838" s="54">
        <v>836</v>
      </c>
      <c r="B838" s="20" t="s">
        <v>1517</v>
      </c>
      <c r="C838" s="48" t="s">
        <v>26</v>
      </c>
      <c r="D838" s="55">
        <v>-11</v>
      </c>
      <c r="Y838" s="54">
        <v>836</v>
      </c>
      <c r="Z838" s="56" t="s">
        <v>2560</v>
      </c>
      <c r="AA838" s="48" t="s">
        <v>38</v>
      </c>
      <c r="AB838" s="55">
        <v>-9</v>
      </c>
    </row>
    <row r="839" spans="1:28">
      <c r="A839" s="54">
        <v>837</v>
      </c>
      <c r="B839" s="20" t="s">
        <v>1519</v>
      </c>
      <c r="C839" s="48" t="s">
        <v>26</v>
      </c>
      <c r="D839" s="55">
        <v>-11</v>
      </c>
      <c r="Y839" s="54">
        <v>837</v>
      </c>
      <c r="Z839" s="56" t="s">
        <v>1678</v>
      </c>
      <c r="AA839" s="48" t="s">
        <v>26</v>
      </c>
      <c r="AB839" s="55">
        <v>-9</v>
      </c>
    </row>
    <row r="840" spans="1:28">
      <c r="A840" s="54">
        <v>838</v>
      </c>
      <c r="B840" s="20" t="s">
        <v>1246</v>
      </c>
      <c r="C840" s="48" t="s">
        <v>26</v>
      </c>
      <c r="D840" s="55">
        <v>-11</v>
      </c>
      <c r="Y840" s="54">
        <v>838</v>
      </c>
      <c r="Z840" s="56" t="s">
        <v>2181</v>
      </c>
      <c r="AA840" s="48" t="s">
        <v>21</v>
      </c>
      <c r="AB840" s="55">
        <v>-9</v>
      </c>
    </row>
    <row r="841" spans="1:28">
      <c r="A841" s="54">
        <v>839</v>
      </c>
      <c r="B841" s="20" t="s">
        <v>1522</v>
      </c>
      <c r="C841" s="48" t="s">
        <v>26</v>
      </c>
      <c r="D841" s="55">
        <v>-11</v>
      </c>
      <c r="Y841" s="54">
        <v>839</v>
      </c>
      <c r="Z841" s="56" t="s">
        <v>2561</v>
      </c>
      <c r="AA841" s="48" t="s">
        <v>38</v>
      </c>
      <c r="AB841" s="55">
        <v>-9</v>
      </c>
    </row>
    <row r="842" spans="1:28">
      <c r="A842" s="54">
        <v>840</v>
      </c>
      <c r="B842" s="20" t="s">
        <v>1671</v>
      </c>
      <c r="C842" s="48" t="s">
        <v>26</v>
      </c>
      <c r="D842" s="55">
        <v>-11</v>
      </c>
      <c r="Y842" s="54">
        <v>840</v>
      </c>
      <c r="Z842" s="56" t="s">
        <v>2562</v>
      </c>
      <c r="AA842" s="48" t="s">
        <v>38</v>
      </c>
      <c r="AB842" s="55">
        <v>-9</v>
      </c>
    </row>
    <row r="843" spans="1:28">
      <c r="A843" s="54">
        <v>841</v>
      </c>
      <c r="B843" s="20" t="s">
        <v>1520</v>
      </c>
      <c r="C843" s="48" t="s">
        <v>26</v>
      </c>
      <c r="D843" s="55">
        <v>-11</v>
      </c>
      <c r="Y843" s="54">
        <v>841</v>
      </c>
      <c r="Z843" s="56" t="s">
        <v>2563</v>
      </c>
      <c r="AA843" s="48" t="s">
        <v>38</v>
      </c>
      <c r="AB843" s="55">
        <v>-9</v>
      </c>
    </row>
    <row r="844" spans="1:28">
      <c r="A844" s="54">
        <v>842</v>
      </c>
      <c r="B844" s="20" t="s">
        <v>1524</v>
      </c>
      <c r="C844" s="48" t="s">
        <v>26</v>
      </c>
      <c r="D844" s="55">
        <v>-11</v>
      </c>
      <c r="Y844" s="54">
        <v>842</v>
      </c>
      <c r="Z844" s="56" t="s">
        <v>2564</v>
      </c>
      <c r="AA844" s="48" t="s">
        <v>38</v>
      </c>
      <c r="AB844" s="55">
        <v>-9</v>
      </c>
    </row>
    <row r="845" spans="1:28">
      <c r="A845" s="54">
        <v>843</v>
      </c>
      <c r="B845" s="20" t="s">
        <v>1525</v>
      </c>
      <c r="C845" s="48" t="s">
        <v>26</v>
      </c>
      <c r="D845" s="55">
        <v>-11</v>
      </c>
      <c r="Y845" s="54">
        <v>843</v>
      </c>
      <c r="Z845" s="56" t="s">
        <v>2565</v>
      </c>
      <c r="AA845" s="48" t="s">
        <v>38</v>
      </c>
      <c r="AB845" s="55">
        <v>-9</v>
      </c>
    </row>
    <row r="846" spans="1:28">
      <c r="A846" s="54">
        <v>844</v>
      </c>
      <c r="B846" s="20" t="s">
        <v>1672</v>
      </c>
      <c r="C846" s="48" t="s">
        <v>26</v>
      </c>
      <c r="D846" s="55">
        <v>-11</v>
      </c>
      <c r="Y846" s="54">
        <v>844</v>
      </c>
      <c r="Z846" s="56" t="s">
        <v>2566</v>
      </c>
      <c r="AA846" s="48" t="s">
        <v>38</v>
      </c>
      <c r="AB846" s="55">
        <v>-9</v>
      </c>
    </row>
    <row r="847" spans="1:28">
      <c r="A847" s="54">
        <v>845</v>
      </c>
      <c r="B847" s="20" t="s">
        <v>2223</v>
      </c>
      <c r="C847" s="48" t="s">
        <v>26</v>
      </c>
      <c r="D847" s="55">
        <v>-11</v>
      </c>
      <c r="Y847" s="54">
        <v>845</v>
      </c>
      <c r="Z847" s="56" t="s">
        <v>2567</v>
      </c>
      <c r="AA847" s="48" t="s">
        <v>38</v>
      </c>
      <c r="AB847" s="55">
        <v>-9</v>
      </c>
    </row>
    <row r="848" spans="1:28">
      <c r="A848" s="54">
        <v>846</v>
      </c>
      <c r="B848" s="20" t="s">
        <v>2383</v>
      </c>
      <c r="C848" s="48" t="s">
        <v>26</v>
      </c>
      <c r="D848" s="55">
        <v>-11</v>
      </c>
      <c r="Y848" s="54">
        <v>846</v>
      </c>
      <c r="Z848" s="56" t="s">
        <v>2568</v>
      </c>
      <c r="AA848" s="48" t="s">
        <v>38</v>
      </c>
      <c r="AB848" s="55">
        <v>-9</v>
      </c>
    </row>
    <row r="849" spans="1:28">
      <c r="A849" s="54">
        <v>847</v>
      </c>
      <c r="B849" s="20" t="s">
        <v>1526</v>
      </c>
      <c r="C849" s="48" t="s">
        <v>26</v>
      </c>
      <c r="D849" s="55">
        <v>-11</v>
      </c>
      <c r="Y849" s="54">
        <v>847</v>
      </c>
      <c r="Z849" s="56" t="s">
        <v>2182</v>
      </c>
      <c r="AA849" s="48" t="s">
        <v>21</v>
      </c>
      <c r="AB849" s="55">
        <v>-9</v>
      </c>
    </row>
    <row r="850" spans="1:28">
      <c r="A850" s="54">
        <v>848</v>
      </c>
      <c r="B850" s="20" t="s">
        <v>2391</v>
      </c>
      <c r="C850" s="48" t="s">
        <v>26</v>
      </c>
      <c r="D850" s="55">
        <v>-11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1675</v>
      </c>
      <c r="C851" s="48" t="s">
        <v>26</v>
      </c>
      <c r="D851" s="55">
        <v>-11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1676</v>
      </c>
      <c r="C852" s="48" t="s">
        <v>26</v>
      </c>
      <c r="D852" s="55">
        <v>-11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1677</v>
      </c>
      <c r="C854" s="48" t="s">
        <v>26</v>
      </c>
      <c r="D854" s="55">
        <v>-11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>
        <v>853</v>
      </c>
      <c r="B855" s="20" t="s">
        <v>1678</v>
      </c>
      <c r="C855" s="48" t="s">
        <v>26</v>
      </c>
      <c r="D855" s="55">
        <v>-11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>
        <v>854</v>
      </c>
      <c r="B856" s="20" t="s">
        <v>1679</v>
      </c>
      <c r="C856" s="48" t="s">
        <v>26</v>
      </c>
      <c r="D856" s="55">
        <v>-11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89">
    <sortCondition descending="1" ref="BX154:BX189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928" priority="392" stopIfTrue="1" operator="greaterThan">
      <formula>1</formula>
    </cfRule>
  </conditionalFormatting>
  <conditionalFormatting sqref="BY54:BY98">
    <cfRule type="cellIs" dxfId="927" priority="391" stopIfTrue="1" operator="greaterThan">
      <formula>1.5</formula>
    </cfRule>
  </conditionalFormatting>
  <conditionalFormatting sqref="BY100:BY101 BY150:BY151">
    <cfRule type="cellIs" dxfId="926" priority="389" stopIfTrue="1" operator="greaterThan">
      <formula>1</formula>
    </cfRule>
  </conditionalFormatting>
  <conditionalFormatting sqref="BY102 BY152">
    <cfRule type="cellIs" dxfId="925" priority="388" stopIfTrue="1" operator="greaterThan">
      <formula>1</formula>
    </cfRule>
  </conditionalFormatting>
  <conditionalFormatting sqref="BY103 BY153">
    <cfRule type="cellIs" dxfId="924" priority="387" stopIfTrue="1" operator="greaterThan">
      <formula>1</formula>
    </cfRule>
  </conditionalFormatting>
  <conditionalFormatting sqref="BY104:BY148">
    <cfRule type="cellIs" dxfId="923" priority="386" stopIfTrue="1" operator="greaterThan">
      <formula>1</formula>
    </cfRule>
  </conditionalFormatting>
  <conditionalFormatting sqref="BY154:BY198">
    <cfRule type="cellIs" dxfId="922" priority="385" stopIfTrue="1" operator="greaterThan">
      <formula>1.5</formula>
    </cfRule>
  </conditionalFormatting>
  <conditionalFormatting sqref="BY4:BY48">
    <cfRule type="cellIs" dxfId="921" priority="300" stopIfTrue="1" operator="greaterThan">
      <formula>1</formula>
    </cfRule>
  </conditionalFormatting>
  <conditionalFormatting sqref="BY54:BY98">
    <cfRule type="cellIs" dxfId="920" priority="299" stopIfTrue="1" operator="greaterThan">
      <formula>1.5</formula>
    </cfRule>
  </conditionalFormatting>
  <conditionalFormatting sqref="BY100:BY101 BY150:BY151">
    <cfRule type="cellIs" dxfId="919" priority="297" stopIfTrue="1" operator="greaterThan">
      <formula>1</formula>
    </cfRule>
  </conditionalFormatting>
  <conditionalFormatting sqref="BY102 BY152">
    <cfRule type="cellIs" dxfId="918" priority="296" stopIfTrue="1" operator="greaterThan">
      <formula>1</formula>
    </cfRule>
  </conditionalFormatting>
  <conditionalFormatting sqref="BY103 BY153">
    <cfRule type="cellIs" dxfId="917" priority="295" stopIfTrue="1" operator="greaterThan">
      <formula>1</formula>
    </cfRule>
  </conditionalFormatting>
  <conditionalFormatting sqref="BY104:BY148">
    <cfRule type="cellIs" dxfId="916" priority="294" stopIfTrue="1" operator="greaterThan">
      <formula>1</formula>
    </cfRule>
  </conditionalFormatting>
  <conditionalFormatting sqref="BY154:BY198">
    <cfRule type="cellIs" dxfId="915" priority="293" stopIfTrue="1" operator="greaterThan">
      <formula>1.5</formula>
    </cfRule>
  </conditionalFormatting>
  <conditionalFormatting sqref="AX4:AX48">
    <cfRule type="duplicateValues" dxfId="914" priority="292"/>
  </conditionalFormatting>
  <conditionalFormatting sqref="AX104:AX148">
    <cfRule type="duplicateValues" dxfId="913" priority="291"/>
  </conditionalFormatting>
  <conditionalFormatting sqref="AX54:AX98">
    <cfRule type="duplicateValues" dxfId="912" priority="290"/>
  </conditionalFormatting>
  <conditionalFormatting sqref="AX154:AX198">
    <cfRule type="duplicateValues" dxfId="911" priority="289"/>
  </conditionalFormatting>
  <conditionalFormatting sqref="BY54:BY98">
    <cfRule type="cellIs" dxfId="910" priority="288" stopIfTrue="1" operator="greaterThan">
      <formula>1</formula>
    </cfRule>
  </conditionalFormatting>
  <conditionalFormatting sqref="AX54:AX98">
    <cfRule type="duplicateValues" dxfId="909" priority="287"/>
  </conditionalFormatting>
  <conditionalFormatting sqref="BY104:BY148">
    <cfRule type="cellIs" dxfId="908" priority="286" stopIfTrue="1" operator="greaterThan">
      <formula>1</formula>
    </cfRule>
  </conditionalFormatting>
  <conditionalFormatting sqref="AX104:AX148">
    <cfRule type="duplicateValues" dxfId="907" priority="285"/>
  </conditionalFormatting>
  <conditionalFormatting sqref="BY154:BY198">
    <cfRule type="cellIs" dxfId="906" priority="284" stopIfTrue="1" operator="greaterThan">
      <formula>1</formula>
    </cfRule>
  </conditionalFormatting>
  <conditionalFormatting sqref="AX154:AX198">
    <cfRule type="duplicateValues" dxfId="905" priority="283"/>
  </conditionalFormatting>
  <conditionalFormatting sqref="AX4:AX48">
    <cfRule type="duplicateValues" dxfId="904" priority="282"/>
  </conditionalFormatting>
  <conditionalFormatting sqref="AX104:AX148">
    <cfRule type="duplicateValues" dxfId="903" priority="281"/>
  </conditionalFormatting>
  <conditionalFormatting sqref="AX54:AX98">
    <cfRule type="duplicateValues" dxfId="902" priority="280"/>
  </conditionalFormatting>
  <conditionalFormatting sqref="AX154:AX191">
    <cfRule type="duplicateValues" dxfId="901" priority="279"/>
  </conditionalFormatting>
  <conditionalFormatting sqref="AX54:AX98">
    <cfRule type="duplicateValues" dxfId="900" priority="278"/>
  </conditionalFormatting>
  <conditionalFormatting sqref="AX104:AX148">
    <cfRule type="duplicateValues" dxfId="899" priority="277"/>
  </conditionalFormatting>
  <conditionalFormatting sqref="AX154:AX191">
    <cfRule type="duplicateValues" dxfId="898" priority="276"/>
  </conditionalFormatting>
  <conditionalFormatting sqref="AX4:AX48">
    <cfRule type="duplicateValues" dxfId="897" priority="275"/>
  </conditionalFormatting>
  <conditionalFormatting sqref="AX104:AX148">
    <cfRule type="duplicateValues" dxfId="896" priority="274"/>
  </conditionalFormatting>
  <conditionalFormatting sqref="AX54:AX98">
    <cfRule type="duplicateValues" dxfId="895" priority="273"/>
  </conditionalFormatting>
  <conditionalFormatting sqref="AX154:AX191">
    <cfRule type="duplicateValues" dxfId="894" priority="272"/>
  </conditionalFormatting>
  <conditionalFormatting sqref="AX54:AX98">
    <cfRule type="duplicateValues" dxfId="893" priority="271"/>
  </conditionalFormatting>
  <conditionalFormatting sqref="AX104:AX148">
    <cfRule type="duplicateValues" dxfId="892" priority="270"/>
  </conditionalFormatting>
  <conditionalFormatting sqref="AX154:AX191">
    <cfRule type="duplicateValues" dxfId="891" priority="269"/>
  </conditionalFormatting>
  <conditionalFormatting sqref="AX4:AX48">
    <cfRule type="duplicateValues" dxfId="890" priority="268"/>
  </conditionalFormatting>
  <conditionalFormatting sqref="AX4:AX48">
    <cfRule type="duplicateValues" dxfId="889" priority="267"/>
  </conditionalFormatting>
  <conditionalFormatting sqref="AX4:AX48">
    <cfRule type="duplicateValues" dxfId="888" priority="266"/>
  </conditionalFormatting>
  <conditionalFormatting sqref="AX4:AX48">
    <cfRule type="duplicateValues" dxfId="887" priority="265"/>
  </conditionalFormatting>
  <conditionalFormatting sqref="AX54:AX93">
    <cfRule type="duplicateValues" dxfId="886" priority="264"/>
  </conditionalFormatting>
  <conditionalFormatting sqref="AX54:AX93">
    <cfRule type="duplicateValues" dxfId="885" priority="263"/>
  </conditionalFormatting>
  <conditionalFormatting sqref="AX54:AX93">
    <cfRule type="duplicateValues" dxfId="884" priority="262"/>
  </conditionalFormatting>
  <conditionalFormatting sqref="AX54:AX93">
    <cfRule type="duplicateValues" dxfId="883" priority="261"/>
  </conditionalFormatting>
  <conditionalFormatting sqref="AX54:AX93">
    <cfRule type="duplicateValues" dxfId="882" priority="260"/>
  </conditionalFormatting>
  <conditionalFormatting sqref="AX54:AX93">
    <cfRule type="duplicateValues" dxfId="881" priority="259"/>
  </conditionalFormatting>
  <conditionalFormatting sqref="AX54:AX93">
    <cfRule type="duplicateValues" dxfId="880" priority="258"/>
  </conditionalFormatting>
  <conditionalFormatting sqref="AX54:AX93">
    <cfRule type="duplicateValues" dxfId="879" priority="257"/>
  </conditionalFormatting>
  <conditionalFormatting sqref="AX104:AX148">
    <cfRule type="duplicateValues" dxfId="878" priority="256"/>
  </conditionalFormatting>
  <conditionalFormatting sqref="AX104:AX148">
    <cfRule type="duplicateValues" dxfId="877" priority="255"/>
  </conditionalFormatting>
  <conditionalFormatting sqref="AX104:AX148">
    <cfRule type="duplicateValues" dxfId="876" priority="254"/>
  </conditionalFormatting>
  <conditionalFormatting sqref="AX104:AX148">
    <cfRule type="duplicateValues" dxfId="875" priority="253"/>
  </conditionalFormatting>
  <conditionalFormatting sqref="AX104:AX148">
    <cfRule type="duplicateValues" dxfId="874" priority="252"/>
  </conditionalFormatting>
  <conditionalFormatting sqref="AX104:AX148">
    <cfRule type="duplicateValues" dxfId="873" priority="251"/>
  </conditionalFormatting>
  <conditionalFormatting sqref="AX104:AX148">
    <cfRule type="duplicateValues" dxfId="872" priority="250"/>
  </conditionalFormatting>
  <conditionalFormatting sqref="AX104:AX148">
    <cfRule type="duplicateValues" dxfId="871" priority="249"/>
  </conditionalFormatting>
  <conditionalFormatting sqref="AX154:AX191">
    <cfRule type="duplicateValues" dxfId="870" priority="248"/>
  </conditionalFormatting>
  <conditionalFormatting sqref="AX154:AX191">
    <cfRule type="duplicateValues" dxfId="869" priority="247"/>
  </conditionalFormatting>
  <conditionalFormatting sqref="AX154:AX191">
    <cfRule type="duplicateValues" dxfId="868" priority="246"/>
  </conditionalFormatting>
  <conditionalFormatting sqref="AX154:AX191">
    <cfRule type="duplicateValues" dxfId="867" priority="245"/>
  </conditionalFormatting>
  <conditionalFormatting sqref="AX154:AX191">
    <cfRule type="duplicateValues" dxfId="866" priority="244"/>
  </conditionalFormatting>
  <conditionalFormatting sqref="AX154:AX191">
    <cfRule type="duplicateValues" dxfId="865" priority="243"/>
  </conditionalFormatting>
  <conditionalFormatting sqref="AX154:AX191">
    <cfRule type="duplicateValues" dxfId="864" priority="242"/>
  </conditionalFormatting>
  <conditionalFormatting sqref="AX154:AX191">
    <cfRule type="duplicateValues" dxfId="863" priority="241"/>
  </conditionalFormatting>
  <conditionalFormatting sqref="CE18:CF19">
    <cfRule type="expression" dxfId="862" priority="240">
      <formula>$CB$18&gt;0</formula>
    </cfRule>
  </conditionalFormatting>
  <conditionalFormatting sqref="CE20:CF21">
    <cfRule type="expression" dxfId="861" priority="238">
      <formula>$CB20&gt;0</formula>
    </cfRule>
    <cfRule type="expression" dxfId="860" priority="239">
      <formula>"$CB20=0"</formula>
    </cfRule>
  </conditionalFormatting>
  <conditionalFormatting sqref="CE20:CF21">
    <cfRule type="expression" dxfId="859" priority="237">
      <formula>$CB$18&gt;0</formula>
    </cfRule>
  </conditionalFormatting>
  <conditionalFormatting sqref="CE20:CF21">
    <cfRule type="expression" dxfId="858" priority="236">
      <formula>$CB$18&gt;0</formula>
    </cfRule>
  </conditionalFormatting>
  <conditionalFormatting sqref="CE22:CF23">
    <cfRule type="expression" dxfId="857" priority="234">
      <formula>$CB22&gt;0</formula>
    </cfRule>
    <cfRule type="expression" dxfId="856" priority="235">
      <formula>"$CB20=0"</formula>
    </cfRule>
  </conditionalFormatting>
  <conditionalFormatting sqref="CE22:CF23">
    <cfRule type="expression" dxfId="855" priority="233">
      <formula>$CB$18&gt;0</formula>
    </cfRule>
  </conditionalFormatting>
  <conditionalFormatting sqref="CE22:CF23">
    <cfRule type="expression" dxfId="854" priority="232">
      <formula>$CB$18&gt;0</formula>
    </cfRule>
  </conditionalFormatting>
  <conditionalFormatting sqref="CE24:CF25">
    <cfRule type="expression" dxfId="853" priority="230">
      <formula>$CB24&gt;0</formula>
    </cfRule>
    <cfRule type="expression" dxfId="852" priority="231">
      <formula>"$CB20=0"</formula>
    </cfRule>
  </conditionalFormatting>
  <conditionalFormatting sqref="CE24:CF25">
    <cfRule type="expression" dxfId="851" priority="229">
      <formula>$CB$18&gt;0</formula>
    </cfRule>
  </conditionalFormatting>
  <conditionalFormatting sqref="CE24:CF25">
    <cfRule type="expression" dxfId="850" priority="228">
      <formula>$CB$18&gt;0</formula>
    </cfRule>
  </conditionalFormatting>
  <conditionalFormatting sqref="CE26:CF27">
    <cfRule type="expression" dxfId="849" priority="226">
      <formula>$CB26&gt;0</formula>
    </cfRule>
    <cfRule type="expression" dxfId="848" priority="227">
      <formula>"$CB20=0"</formula>
    </cfRule>
  </conditionalFormatting>
  <conditionalFormatting sqref="CE26:CF27">
    <cfRule type="expression" dxfId="847" priority="225">
      <formula>$CB$18&gt;0</formula>
    </cfRule>
  </conditionalFormatting>
  <conditionalFormatting sqref="CE26:CF27">
    <cfRule type="expression" dxfId="846" priority="224">
      <formula>$CB$18&gt;0</formula>
    </cfRule>
  </conditionalFormatting>
  <conditionalFormatting sqref="CE28:CF29">
    <cfRule type="expression" dxfId="845" priority="222">
      <formula>$CB28&gt;0</formula>
    </cfRule>
    <cfRule type="expression" dxfId="844" priority="223">
      <formula>"$CB20=0"</formula>
    </cfRule>
  </conditionalFormatting>
  <conditionalFormatting sqref="CE28:CF29">
    <cfRule type="expression" dxfId="843" priority="221">
      <formula>$CB$18&gt;0</formula>
    </cfRule>
  </conditionalFormatting>
  <conditionalFormatting sqref="CE28:CF29">
    <cfRule type="expression" dxfId="842" priority="220">
      <formula>$CB$18&gt;0</formula>
    </cfRule>
  </conditionalFormatting>
  <conditionalFormatting sqref="CE30:CF31">
    <cfRule type="expression" dxfId="841" priority="218">
      <formula>$CB30&gt;0</formula>
    </cfRule>
    <cfRule type="expression" dxfId="840" priority="219">
      <formula>"$CB20=0"</formula>
    </cfRule>
  </conditionalFormatting>
  <conditionalFormatting sqref="CE30:CF31">
    <cfRule type="expression" dxfId="839" priority="217">
      <formula>$CB$18&gt;0</formula>
    </cfRule>
  </conditionalFormatting>
  <conditionalFormatting sqref="CE30:CF31">
    <cfRule type="expression" dxfId="838" priority="216">
      <formula>$CB$18&gt;0</formula>
    </cfRule>
  </conditionalFormatting>
  <conditionalFormatting sqref="CE32:CF33">
    <cfRule type="expression" dxfId="837" priority="214">
      <formula>$CB32&gt;0</formula>
    </cfRule>
    <cfRule type="expression" dxfId="836" priority="215">
      <formula>"$CB20=0"</formula>
    </cfRule>
  </conditionalFormatting>
  <conditionalFormatting sqref="CE32:CF33">
    <cfRule type="expression" dxfId="835" priority="213">
      <formula>$CB$18&gt;0</formula>
    </cfRule>
  </conditionalFormatting>
  <conditionalFormatting sqref="CE32:CF33">
    <cfRule type="expression" dxfId="834" priority="212">
      <formula>$CB$18&gt;0</formula>
    </cfRule>
  </conditionalFormatting>
  <conditionalFormatting sqref="CE34:CF35">
    <cfRule type="expression" dxfId="833" priority="210">
      <formula>$CB34&gt;0</formula>
    </cfRule>
    <cfRule type="expression" dxfId="832" priority="211">
      <formula>"$CB20=0"</formula>
    </cfRule>
  </conditionalFormatting>
  <conditionalFormatting sqref="CE34:CF35">
    <cfRule type="expression" dxfId="831" priority="209">
      <formula>$CB$18&gt;0</formula>
    </cfRule>
  </conditionalFormatting>
  <conditionalFormatting sqref="CE34:CF35">
    <cfRule type="expression" dxfId="830" priority="208">
      <formula>$CB$18&gt;0</formula>
    </cfRule>
  </conditionalFormatting>
  <conditionalFormatting sqref="CE36:CF37">
    <cfRule type="expression" dxfId="829" priority="206">
      <formula>$CB36&gt;0</formula>
    </cfRule>
    <cfRule type="expression" dxfId="828" priority="207">
      <formula>"$CB20=0"</formula>
    </cfRule>
  </conditionalFormatting>
  <conditionalFormatting sqref="CE36:CF37">
    <cfRule type="expression" dxfId="827" priority="205">
      <formula>$CB$18&gt;0</formula>
    </cfRule>
  </conditionalFormatting>
  <conditionalFormatting sqref="CE36:CF37">
    <cfRule type="expression" dxfId="826" priority="204">
      <formula>$CB$18&gt;0</formula>
    </cfRule>
  </conditionalFormatting>
  <conditionalFormatting sqref="CE20:CF21">
    <cfRule type="expression" dxfId="825" priority="203">
      <formula>$CB$18&gt;0</formula>
    </cfRule>
  </conditionalFormatting>
  <conditionalFormatting sqref="CE22:CF23">
    <cfRule type="expression" dxfId="824" priority="202">
      <formula>$CB$18&gt;0</formula>
    </cfRule>
  </conditionalFormatting>
  <conditionalFormatting sqref="CE24:CF25">
    <cfRule type="expression" dxfId="823" priority="201">
      <formula>$CB$18&gt;0</formula>
    </cfRule>
  </conditionalFormatting>
  <conditionalFormatting sqref="CE26:CF27">
    <cfRule type="expression" dxfId="822" priority="200">
      <formula>$CB$18&gt;0</formula>
    </cfRule>
  </conditionalFormatting>
  <conditionalFormatting sqref="CE28:CF29">
    <cfRule type="expression" dxfId="821" priority="199">
      <formula>$CB$18&gt;0</formula>
    </cfRule>
  </conditionalFormatting>
  <conditionalFormatting sqref="CE30:CF31">
    <cfRule type="expression" dxfId="820" priority="198">
      <formula>$CB$18&gt;0</formula>
    </cfRule>
  </conditionalFormatting>
  <conditionalFormatting sqref="CE32:CF33">
    <cfRule type="expression" dxfId="819" priority="197">
      <formula>$CB$18&gt;0</formula>
    </cfRule>
  </conditionalFormatting>
  <conditionalFormatting sqref="CE34:CF35">
    <cfRule type="expression" dxfId="818" priority="196">
      <formula>$CB$18&gt;0</formula>
    </cfRule>
  </conditionalFormatting>
  <conditionalFormatting sqref="CE36:CF37">
    <cfRule type="expression" dxfId="817" priority="195">
      <formula>$CB$18&gt;0</formula>
    </cfRule>
  </conditionalFormatting>
  <conditionalFormatting sqref="CE18:CF37">
    <cfRule type="expression" dxfId="816" priority="193">
      <formula>$CB$18&gt;0</formula>
    </cfRule>
    <cfRule type="expression" dxfId="815" priority="194">
      <formula>"$CB$18=0"</formula>
    </cfRule>
  </conditionalFormatting>
  <conditionalFormatting sqref="CE18:CF37">
    <cfRule type="expression" dxfId="814" priority="192">
      <formula>$CB$18&gt;0</formula>
    </cfRule>
  </conditionalFormatting>
  <conditionalFormatting sqref="CE24:CF37">
    <cfRule type="expression" dxfId="813" priority="190">
      <formula>$CB24&gt;0</formula>
    </cfRule>
    <cfRule type="expression" dxfId="812" priority="191">
      <formula>"$CB20=0"</formula>
    </cfRule>
  </conditionalFormatting>
  <conditionalFormatting sqref="CE24:CF37">
    <cfRule type="expression" dxfId="811" priority="189">
      <formula>$CB$18&gt;0</formula>
    </cfRule>
  </conditionalFormatting>
  <conditionalFormatting sqref="CE24:CF37">
    <cfRule type="expression" dxfId="810" priority="188">
      <formula>$CB$18&gt;0</formula>
    </cfRule>
  </conditionalFormatting>
  <conditionalFormatting sqref="CE24:CF37">
    <cfRule type="expression" dxfId="809" priority="187">
      <formula>$CB$18&gt;0</formula>
    </cfRule>
  </conditionalFormatting>
  <conditionalFormatting sqref="CE18:CF21">
    <cfRule type="expression" dxfId="808" priority="185">
      <formula>$CB18&gt;0</formula>
    </cfRule>
    <cfRule type="expression" dxfId="807" priority="186">
      <formula>"$CB20=0"</formula>
    </cfRule>
  </conditionalFormatting>
  <conditionalFormatting sqref="CE18:CF21">
    <cfRule type="expression" dxfId="806" priority="184">
      <formula>$CB$18&gt;0</formula>
    </cfRule>
  </conditionalFormatting>
  <conditionalFormatting sqref="CE18:CF21">
    <cfRule type="expression" dxfId="805" priority="183">
      <formula>$CB$18&gt;0</formula>
    </cfRule>
  </conditionalFormatting>
  <conditionalFormatting sqref="CE18:CF21">
    <cfRule type="expression" dxfId="804" priority="182">
      <formula>$CB$18&gt;0</formula>
    </cfRule>
  </conditionalFormatting>
  <conditionalFormatting sqref="CE18:CF19">
    <cfRule type="expression" dxfId="803" priority="180">
      <formula>$CB$18&gt;0</formula>
    </cfRule>
    <cfRule type="expression" dxfId="802" priority="181">
      <formula>"$CB$18=0"</formula>
    </cfRule>
  </conditionalFormatting>
  <conditionalFormatting sqref="CE20:CF21">
    <cfRule type="expression" dxfId="801" priority="178">
      <formula>$CB$18&gt;0</formula>
    </cfRule>
    <cfRule type="expression" dxfId="800" priority="179">
      <formula>"$CB$18=0"</formula>
    </cfRule>
  </conditionalFormatting>
  <conditionalFormatting sqref="CE18:CF19">
    <cfRule type="expression" dxfId="799" priority="177">
      <formula>$CB$18&gt;0</formula>
    </cfRule>
  </conditionalFormatting>
  <conditionalFormatting sqref="CE20:CF21">
    <cfRule type="expression" dxfId="798" priority="175">
      <formula>$CB20&gt;0</formula>
    </cfRule>
    <cfRule type="expression" dxfId="797" priority="176">
      <formula>"$CB20=0"</formula>
    </cfRule>
  </conditionalFormatting>
  <conditionalFormatting sqref="CE20:CF21">
    <cfRule type="expression" dxfId="796" priority="174">
      <formula>$CB$18&gt;0</formula>
    </cfRule>
  </conditionalFormatting>
  <conditionalFormatting sqref="CE20:CF21">
    <cfRule type="expression" dxfId="795" priority="173">
      <formula>$CB$18&gt;0</formula>
    </cfRule>
  </conditionalFormatting>
  <conditionalFormatting sqref="CE22">
    <cfRule type="expression" dxfId="794" priority="171">
      <formula>$CB22&gt;0</formula>
    </cfRule>
    <cfRule type="expression" dxfId="793" priority="172">
      <formula>"$CB20=0"</formula>
    </cfRule>
  </conditionalFormatting>
  <conditionalFormatting sqref="CE22">
    <cfRule type="expression" dxfId="792" priority="170">
      <formula>$CB$18&gt;0</formula>
    </cfRule>
  </conditionalFormatting>
  <conditionalFormatting sqref="CE22">
    <cfRule type="expression" dxfId="791" priority="169">
      <formula>$CB$18&gt;0</formula>
    </cfRule>
  </conditionalFormatting>
  <conditionalFormatting sqref="CE24:CF25">
    <cfRule type="expression" dxfId="790" priority="167">
      <formula>$CB24&gt;0</formula>
    </cfRule>
    <cfRule type="expression" dxfId="789" priority="168">
      <formula>"$CB20=0"</formula>
    </cfRule>
  </conditionalFormatting>
  <conditionalFormatting sqref="CE24:CF25">
    <cfRule type="expression" dxfId="788" priority="166">
      <formula>$CB$18&gt;0</formula>
    </cfRule>
  </conditionalFormatting>
  <conditionalFormatting sqref="CE24:CF25">
    <cfRule type="expression" dxfId="787" priority="165">
      <formula>$CB$18&gt;0</formula>
    </cfRule>
  </conditionalFormatting>
  <conditionalFormatting sqref="CE26:CF27">
    <cfRule type="expression" dxfId="786" priority="163">
      <formula>$CB26&gt;0</formula>
    </cfRule>
    <cfRule type="expression" dxfId="785" priority="164">
      <formula>"$CB20=0"</formula>
    </cfRule>
  </conditionalFormatting>
  <conditionalFormatting sqref="CE26:CF27">
    <cfRule type="expression" dxfId="784" priority="162">
      <formula>$CB$18&gt;0</formula>
    </cfRule>
  </conditionalFormatting>
  <conditionalFormatting sqref="CE26:CF27">
    <cfRule type="expression" dxfId="783" priority="161">
      <formula>$CB$18&gt;0</formula>
    </cfRule>
  </conditionalFormatting>
  <conditionalFormatting sqref="CE28:CF29">
    <cfRule type="expression" dxfId="782" priority="159">
      <formula>$CB28&gt;0</formula>
    </cfRule>
    <cfRule type="expression" dxfId="781" priority="160">
      <formula>"$CB20=0"</formula>
    </cfRule>
  </conditionalFormatting>
  <conditionalFormatting sqref="CE28:CF29">
    <cfRule type="expression" dxfId="780" priority="158">
      <formula>$CB$18&gt;0</formula>
    </cfRule>
  </conditionalFormatting>
  <conditionalFormatting sqref="CE28:CF29">
    <cfRule type="expression" dxfId="779" priority="157">
      <formula>$CB$18&gt;0</formula>
    </cfRule>
  </conditionalFormatting>
  <conditionalFormatting sqref="CE30:CF31">
    <cfRule type="expression" dxfId="778" priority="155">
      <formula>$CB30&gt;0</formula>
    </cfRule>
    <cfRule type="expression" dxfId="777" priority="156">
      <formula>"$CB20=0"</formula>
    </cfRule>
  </conditionalFormatting>
  <conditionalFormatting sqref="CE30:CF31">
    <cfRule type="expression" dxfId="776" priority="154">
      <formula>$CB$18&gt;0</formula>
    </cfRule>
  </conditionalFormatting>
  <conditionalFormatting sqref="CE30:CF31">
    <cfRule type="expression" dxfId="775" priority="153">
      <formula>$CB$18&gt;0</formula>
    </cfRule>
  </conditionalFormatting>
  <conditionalFormatting sqref="CE32:CF33">
    <cfRule type="expression" dxfId="774" priority="151">
      <formula>$CB32&gt;0</formula>
    </cfRule>
    <cfRule type="expression" dxfId="773" priority="152">
      <formula>"$CB20=0"</formula>
    </cfRule>
  </conditionalFormatting>
  <conditionalFormatting sqref="CE32:CF33">
    <cfRule type="expression" dxfId="772" priority="150">
      <formula>$CB$18&gt;0</formula>
    </cfRule>
  </conditionalFormatting>
  <conditionalFormatting sqref="CE32:CF33">
    <cfRule type="expression" dxfId="771" priority="149">
      <formula>$CB$18&gt;0</formula>
    </cfRule>
  </conditionalFormatting>
  <conditionalFormatting sqref="CE34:CF35">
    <cfRule type="expression" dxfId="770" priority="147">
      <formula>$CB34&gt;0</formula>
    </cfRule>
    <cfRule type="expression" dxfId="769" priority="148">
      <formula>"$CB20=0"</formula>
    </cfRule>
  </conditionalFormatting>
  <conditionalFormatting sqref="CE34:CF35">
    <cfRule type="expression" dxfId="768" priority="146">
      <formula>$CB$18&gt;0</formula>
    </cfRule>
  </conditionalFormatting>
  <conditionalFormatting sqref="CE34:CF35">
    <cfRule type="expression" dxfId="767" priority="145">
      <formula>$CB$18&gt;0</formula>
    </cfRule>
  </conditionalFormatting>
  <conditionalFormatting sqref="CE36:CF37">
    <cfRule type="expression" dxfId="766" priority="143">
      <formula>$CB36&gt;0</formula>
    </cfRule>
    <cfRule type="expression" dxfId="765" priority="144">
      <formula>"$CB20=0"</formula>
    </cfRule>
  </conditionalFormatting>
  <conditionalFormatting sqref="CE36:CF37">
    <cfRule type="expression" dxfId="764" priority="142">
      <formula>$CB$18&gt;0</formula>
    </cfRule>
  </conditionalFormatting>
  <conditionalFormatting sqref="CE36:CF37">
    <cfRule type="expression" dxfId="763" priority="141">
      <formula>$CB$18&gt;0</formula>
    </cfRule>
  </conditionalFormatting>
  <conditionalFormatting sqref="CE20:CF21">
    <cfRule type="expression" dxfId="762" priority="140">
      <formula>$CB$18&gt;0</formula>
    </cfRule>
  </conditionalFormatting>
  <conditionalFormatting sqref="CE22">
    <cfRule type="expression" dxfId="761" priority="139">
      <formula>$CB$18&gt;0</formula>
    </cfRule>
  </conditionalFormatting>
  <conditionalFormatting sqref="CE24:CF25">
    <cfRule type="expression" dxfId="760" priority="138">
      <formula>$CB$18&gt;0</formula>
    </cfRule>
  </conditionalFormatting>
  <conditionalFormatting sqref="CE26:CF27">
    <cfRule type="expression" dxfId="759" priority="137">
      <formula>$CB$18&gt;0</formula>
    </cfRule>
  </conditionalFormatting>
  <conditionalFormatting sqref="CE28:CF29">
    <cfRule type="expression" dxfId="758" priority="136">
      <formula>$CB$18&gt;0</formula>
    </cfRule>
  </conditionalFormatting>
  <conditionalFormatting sqref="CE30:CF31">
    <cfRule type="expression" dxfId="757" priority="135">
      <formula>$CB$18&gt;0</formula>
    </cfRule>
  </conditionalFormatting>
  <conditionalFormatting sqref="CE32:CF33">
    <cfRule type="expression" dxfId="756" priority="134">
      <formula>$CB$18&gt;0</formula>
    </cfRule>
  </conditionalFormatting>
  <conditionalFormatting sqref="CE34:CF35">
    <cfRule type="expression" dxfId="755" priority="133">
      <formula>$CB$18&gt;0</formula>
    </cfRule>
  </conditionalFormatting>
  <conditionalFormatting sqref="CE36:CF37">
    <cfRule type="expression" dxfId="754" priority="132">
      <formula>$CB$18&gt;0</formula>
    </cfRule>
  </conditionalFormatting>
  <conditionalFormatting sqref="CF20:CF21 CE20:CE22 CE24:CF37">
    <cfRule type="expression" dxfId="753" priority="130">
      <formula>$CB$18&gt;0</formula>
    </cfRule>
    <cfRule type="expression" dxfId="752" priority="131">
      <formula>"$CB$18=0"</formula>
    </cfRule>
  </conditionalFormatting>
  <conditionalFormatting sqref="CF20:CF21 CE20:CE22 CE24:CF37">
    <cfRule type="expression" dxfId="751" priority="129">
      <formula>$CB$18&gt;0</formula>
    </cfRule>
  </conditionalFormatting>
  <conditionalFormatting sqref="CE18:CF37">
    <cfRule type="expression" dxfId="750" priority="127">
      <formula>$CB18&gt;0</formula>
    </cfRule>
    <cfRule type="expression" dxfId="749" priority="128">
      <formula>"$CB20=0"</formula>
    </cfRule>
  </conditionalFormatting>
  <conditionalFormatting sqref="CE18:CF37">
    <cfRule type="expression" dxfId="748" priority="126">
      <formula>$CB$18&gt;0</formula>
    </cfRule>
  </conditionalFormatting>
  <conditionalFormatting sqref="CE18:CF37">
    <cfRule type="expression" dxfId="747" priority="125">
      <formula>$CB$18&gt;0</formula>
    </cfRule>
  </conditionalFormatting>
  <conditionalFormatting sqref="CE18:CF37">
    <cfRule type="expression" dxfId="746" priority="124">
      <formula>$CB$18&gt;0</formula>
    </cfRule>
  </conditionalFormatting>
  <conditionalFormatting sqref="CE18:CF37">
    <cfRule type="expression" dxfId="745" priority="122">
      <formula>$CB$18&gt;0</formula>
    </cfRule>
    <cfRule type="expression" dxfId="744" priority="123">
      <formula>"$CB$18=0"</formula>
    </cfRule>
  </conditionalFormatting>
  <conditionalFormatting sqref="CE18:CF37">
    <cfRule type="expression" dxfId="743" priority="121">
      <formula>$CB$18&gt;0</formula>
    </cfRule>
  </conditionalFormatting>
  <conditionalFormatting sqref="CE20:CF21">
    <cfRule type="expression" dxfId="742" priority="119">
      <formula>$CB$18&gt;0</formula>
    </cfRule>
    <cfRule type="expression" dxfId="741" priority="120">
      <formula>"$CB$18=0"</formula>
    </cfRule>
  </conditionalFormatting>
  <conditionalFormatting sqref="CE20:CF21">
    <cfRule type="expression" dxfId="740" priority="118">
      <formula>$CB$18&gt;0</formula>
    </cfRule>
  </conditionalFormatting>
  <conditionalFormatting sqref="CE22:CF23">
    <cfRule type="expression" dxfId="739" priority="116">
      <formula>$CB$18&gt;0</formula>
    </cfRule>
    <cfRule type="expression" dxfId="738" priority="117">
      <formula>"$CB$18=0"</formula>
    </cfRule>
  </conditionalFormatting>
  <conditionalFormatting sqref="CE22:CF23">
    <cfRule type="expression" dxfId="737" priority="115">
      <formula>$CB$18&gt;0</formula>
    </cfRule>
  </conditionalFormatting>
  <conditionalFormatting sqref="CE24:CF25">
    <cfRule type="expression" dxfId="736" priority="113">
      <formula>$CB$18&gt;0</formula>
    </cfRule>
    <cfRule type="expression" dxfId="735" priority="114">
      <formula>"$CB$18=0"</formula>
    </cfRule>
  </conditionalFormatting>
  <conditionalFormatting sqref="CE24:CF25">
    <cfRule type="expression" dxfId="734" priority="112">
      <formula>$CB$18&gt;0</formula>
    </cfRule>
  </conditionalFormatting>
  <conditionalFormatting sqref="CE26:CF27">
    <cfRule type="expression" dxfId="733" priority="110">
      <formula>$CB$18&gt;0</formula>
    </cfRule>
    <cfRule type="expression" dxfId="732" priority="111">
      <formula>"$CB$18=0"</formula>
    </cfRule>
  </conditionalFormatting>
  <conditionalFormatting sqref="CE26:CF27">
    <cfRule type="expression" dxfId="731" priority="109">
      <formula>$CB$18&gt;0</formula>
    </cfRule>
  </conditionalFormatting>
  <conditionalFormatting sqref="CE28:CF29">
    <cfRule type="expression" dxfId="730" priority="107">
      <formula>$CB$18&gt;0</formula>
    </cfRule>
    <cfRule type="expression" dxfId="729" priority="108">
      <formula>"$CB$18=0"</formula>
    </cfRule>
  </conditionalFormatting>
  <conditionalFormatting sqref="CE28:CF29">
    <cfRule type="expression" dxfId="728" priority="106">
      <formula>$CB$18&gt;0</formula>
    </cfRule>
  </conditionalFormatting>
  <conditionalFormatting sqref="CE30:CF31">
    <cfRule type="expression" dxfId="727" priority="104">
      <formula>$CB$18&gt;0</formula>
    </cfRule>
    <cfRule type="expression" dxfId="726" priority="105">
      <formula>"$CB$18=0"</formula>
    </cfRule>
  </conditionalFormatting>
  <conditionalFormatting sqref="CE30:CF31">
    <cfRule type="expression" dxfId="725" priority="103">
      <formula>$CB$18&gt;0</formula>
    </cfRule>
  </conditionalFormatting>
  <conditionalFormatting sqref="CE32:CF33">
    <cfRule type="expression" dxfId="724" priority="101">
      <formula>$CB$18&gt;0</formula>
    </cfRule>
    <cfRule type="expression" dxfId="723" priority="102">
      <formula>"$CB$18=0"</formula>
    </cfRule>
  </conditionalFormatting>
  <conditionalFormatting sqref="CE32:CF33">
    <cfRule type="expression" dxfId="722" priority="100">
      <formula>$CB$18&gt;0</formula>
    </cfRule>
  </conditionalFormatting>
  <conditionalFormatting sqref="CE34:CF35">
    <cfRule type="expression" dxfId="721" priority="98">
      <formula>$CB$18&gt;0</formula>
    </cfRule>
    <cfRule type="expression" dxfId="720" priority="99">
      <formula>"$CB$18=0"</formula>
    </cfRule>
  </conditionalFormatting>
  <conditionalFormatting sqref="CE34:CF35">
    <cfRule type="expression" dxfId="719" priority="97">
      <formula>$CB$18&gt;0</formula>
    </cfRule>
  </conditionalFormatting>
  <conditionalFormatting sqref="CE36:CF37">
    <cfRule type="expression" dxfId="718" priority="95">
      <formula>$CB$18&gt;0</formula>
    </cfRule>
    <cfRule type="expression" dxfId="717" priority="96">
      <formula>"$CB$18=0"</formula>
    </cfRule>
  </conditionalFormatting>
  <conditionalFormatting sqref="CE36:CF37">
    <cfRule type="expression" dxfId="716" priority="94">
      <formula>$CB$18&gt;0</formula>
    </cfRule>
  </conditionalFormatting>
  <conditionalFormatting sqref="AX4:AX48">
    <cfRule type="duplicateValues" dxfId="715" priority="93"/>
  </conditionalFormatting>
  <conditionalFormatting sqref="AX104:AX148">
    <cfRule type="duplicateValues" dxfId="714" priority="92"/>
  </conditionalFormatting>
  <conditionalFormatting sqref="AX54:AX98">
    <cfRule type="duplicateValues" dxfId="713" priority="91"/>
  </conditionalFormatting>
  <conditionalFormatting sqref="AX154:AX198">
    <cfRule type="duplicateValues" dxfId="712" priority="90"/>
  </conditionalFormatting>
  <conditionalFormatting sqref="AX54:AX98">
    <cfRule type="duplicateValues" dxfId="711" priority="89"/>
  </conditionalFormatting>
  <conditionalFormatting sqref="AX104:AX148">
    <cfRule type="duplicateValues" dxfId="710" priority="88"/>
  </conditionalFormatting>
  <conditionalFormatting sqref="AX154:AX198">
    <cfRule type="duplicateValues" dxfId="709" priority="87"/>
  </conditionalFormatting>
  <conditionalFormatting sqref="AX4:AX48">
    <cfRule type="duplicateValues" dxfId="708" priority="86"/>
  </conditionalFormatting>
  <conditionalFormatting sqref="AX104:AX148">
    <cfRule type="duplicateValues" dxfId="707" priority="85"/>
  </conditionalFormatting>
  <conditionalFormatting sqref="AX54:AX98">
    <cfRule type="duplicateValues" dxfId="706" priority="84"/>
  </conditionalFormatting>
  <conditionalFormatting sqref="AX154:AX191">
    <cfRule type="duplicateValues" dxfId="705" priority="83"/>
  </conditionalFormatting>
  <conditionalFormatting sqref="AX54:AX98">
    <cfRule type="duplicateValues" dxfId="704" priority="82"/>
  </conditionalFormatting>
  <conditionalFormatting sqref="AX104:AX148">
    <cfRule type="duplicateValues" dxfId="703" priority="81"/>
  </conditionalFormatting>
  <conditionalFormatting sqref="AX154:AX191">
    <cfRule type="duplicateValues" dxfId="702" priority="80"/>
  </conditionalFormatting>
  <conditionalFormatting sqref="AX4:AX48">
    <cfRule type="duplicateValues" dxfId="701" priority="79"/>
  </conditionalFormatting>
  <conditionalFormatting sqref="AX104:AX148">
    <cfRule type="duplicateValues" dxfId="700" priority="78"/>
  </conditionalFormatting>
  <conditionalFormatting sqref="AX54:AX98">
    <cfRule type="duplicateValues" dxfId="699" priority="77"/>
  </conditionalFormatting>
  <conditionalFormatting sqref="AX154:AX191">
    <cfRule type="duplicateValues" dxfId="698" priority="76"/>
  </conditionalFormatting>
  <conditionalFormatting sqref="AX54:AX98">
    <cfRule type="duplicateValues" dxfId="697" priority="75"/>
  </conditionalFormatting>
  <conditionalFormatting sqref="AX104:AX148">
    <cfRule type="duplicateValues" dxfId="696" priority="74"/>
  </conditionalFormatting>
  <conditionalFormatting sqref="AX154:AX191">
    <cfRule type="duplicateValues" dxfId="695" priority="73"/>
  </conditionalFormatting>
  <conditionalFormatting sqref="AX4:AX48">
    <cfRule type="duplicateValues" dxfId="694" priority="72"/>
  </conditionalFormatting>
  <conditionalFormatting sqref="AX4:AX48">
    <cfRule type="duplicateValues" dxfId="693" priority="71"/>
  </conditionalFormatting>
  <conditionalFormatting sqref="AX4:AX48">
    <cfRule type="duplicateValues" dxfId="692" priority="70"/>
  </conditionalFormatting>
  <conditionalFormatting sqref="AX4:AX48">
    <cfRule type="duplicateValues" dxfId="691" priority="69"/>
  </conditionalFormatting>
  <conditionalFormatting sqref="AX54:AX93">
    <cfRule type="duplicateValues" dxfId="690" priority="68"/>
  </conditionalFormatting>
  <conditionalFormatting sqref="AX54:AX93">
    <cfRule type="duplicateValues" dxfId="689" priority="67"/>
  </conditionalFormatting>
  <conditionalFormatting sqref="AX54:AX93">
    <cfRule type="duplicateValues" dxfId="688" priority="66"/>
  </conditionalFormatting>
  <conditionalFormatting sqref="AX54:AX93">
    <cfRule type="duplicateValues" dxfId="687" priority="65"/>
  </conditionalFormatting>
  <conditionalFormatting sqref="AX54:AX93">
    <cfRule type="duplicateValues" dxfId="686" priority="64"/>
  </conditionalFormatting>
  <conditionalFormatting sqref="AX54:AX93">
    <cfRule type="duplicateValues" dxfId="685" priority="63"/>
  </conditionalFormatting>
  <conditionalFormatting sqref="AX54:AX93">
    <cfRule type="duplicateValues" dxfId="684" priority="62"/>
  </conditionalFormatting>
  <conditionalFormatting sqref="AX54:AX93">
    <cfRule type="duplicateValues" dxfId="683" priority="61"/>
  </conditionalFormatting>
  <conditionalFormatting sqref="AX104:AX148">
    <cfRule type="duplicateValues" dxfId="682" priority="60"/>
  </conditionalFormatting>
  <conditionalFormatting sqref="AX104:AX148">
    <cfRule type="duplicateValues" dxfId="681" priority="59"/>
  </conditionalFormatting>
  <conditionalFormatting sqref="AX104:AX148">
    <cfRule type="duplicateValues" dxfId="680" priority="58"/>
  </conditionalFormatting>
  <conditionalFormatting sqref="AX104:AX148">
    <cfRule type="duplicateValues" dxfId="679" priority="57"/>
  </conditionalFormatting>
  <conditionalFormatting sqref="AX104:AX148">
    <cfRule type="duplicateValues" dxfId="678" priority="56"/>
  </conditionalFormatting>
  <conditionalFormatting sqref="AX104:AX148">
    <cfRule type="duplicateValues" dxfId="677" priority="55"/>
  </conditionalFormatting>
  <conditionalFormatting sqref="AX104:AX148">
    <cfRule type="duplicateValues" dxfId="676" priority="54"/>
  </conditionalFormatting>
  <conditionalFormatting sqref="AX104:AX148">
    <cfRule type="duplicateValues" dxfId="675" priority="53"/>
  </conditionalFormatting>
  <conditionalFormatting sqref="AX154:AX191">
    <cfRule type="duplicateValues" dxfId="674" priority="52"/>
  </conditionalFormatting>
  <conditionalFormatting sqref="AX154:AX191">
    <cfRule type="duplicateValues" dxfId="673" priority="51"/>
  </conditionalFormatting>
  <conditionalFormatting sqref="AX154:AX191">
    <cfRule type="duplicateValues" dxfId="672" priority="50"/>
  </conditionalFormatting>
  <conditionalFormatting sqref="AX154:AX191">
    <cfRule type="duplicateValues" dxfId="671" priority="49"/>
  </conditionalFormatting>
  <conditionalFormatting sqref="AX154:AX191">
    <cfRule type="duplicateValues" dxfId="670" priority="48"/>
  </conditionalFormatting>
  <conditionalFormatting sqref="AX154:AX191">
    <cfRule type="duplicateValues" dxfId="669" priority="47"/>
  </conditionalFormatting>
  <conditionalFormatting sqref="AX154:AX191">
    <cfRule type="duplicateValues" dxfId="668" priority="46"/>
  </conditionalFormatting>
  <conditionalFormatting sqref="AX154:AX191">
    <cfRule type="duplicateValues" dxfId="667" priority="45"/>
  </conditionalFormatting>
  <conditionalFormatting sqref="C3:C1000">
    <cfRule type="cellIs" dxfId="666" priority="44" stopIfTrue="1" operator="equal">
      <formula>""</formula>
    </cfRule>
  </conditionalFormatting>
  <conditionalFormatting sqref="C3:C1000">
    <cfRule type="cellIs" dxfId="665" priority="34" stopIfTrue="1" operator="equal">
      <formula>$CD$13</formula>
    </cfRule>
    <cfRule type="cellIs" dxfId="664" priority="35" stopIfTrue="1" operator="equal">
      <formula>$CD$12</formula>
    </cfRule>
    <cfRule type="cellIs" dxfId="663" priority="36" stopIfTrue="1" operator="equal">
      <formula>$CD$11</formula>
    </cfRule>
    <cfRule type="cellIs" dxfId="662" priority="37" stopIfTrue="1" operator="equal">
      <formula>$CD$10</formula>
    </cfRule>
    <cfRule type="cellIs" dxfId="661" priority="38" stopIfTrue="1" operator="equal">
      <formula>$CD$9</formula>
    </cfRule>
    <cfRule type="cellIs" dxfId="660" priority="39" stopIfTrue="1" operator="equal">
      <formula>$CD$8</formula>
    </cfRule>
    <cfRule type="cellIs" dxfId="659" priority="40" stopIfTrue="1" operator="equal">
      <formula>$CD$7</formula>
    </cfRule>
    <cfRule type="cellIs" dxfId="658" priority="41" stopIfTrue="1" operator="equal">
      <formula>$CD$6</formula>
    </cfRule>
    <cfRule type="cellIs" dxfId="657" priority="42" stopIfTrue="1" operator="equal">
      <formula>$CD$5</formula>
    </cfRule>
    <cfRule type="cellIs" dxfId="656" priority="43" stopIfTrue="1" operator="equal">
      <formula>$CD$4</formula>
    </cfRule>
  </conditionalFormatting>
  <conditionalFormatting sqref="O3:O500">
    <cfRule type="cellIs" dxfId="655" priority="33" stopIfTrue="1" operator="equal">
      <formula>""</formula>
    </cfRule>
  </conditionalFormatting>
  <conditionalFormatting sqref="O3:O500">
    <cfRule type="cellIs" dxfId="654" priority="23" stopIfTrue="1" operator="equal">
      <formula>$CD$63</formula>
    </cfRule>
    <cfRule type="cellIs" dxfId="653" priority="24" stopIfTrue="1" operator="equal">
      <formula>$CD$62</formula>
    </cfRule>
    <cfRule type="cellIs" dxfId="652" priority="25" stopIfTrue="1" operator="equal">
      <formula>$CD$61</formula>
    </cfRule>
    <cfRule type="cellIs" dxfId="651" priority="26" stopIfTrue="1" operator="equal">
      <formula>$CD$60</formula>
    </cfRule>
    <cfRule type="cellIs" dxfId="650" priority="27" stopIfTrue="1" operator="equal">
      <formula>$CD$59</formula>
    </cfRule>
    <cfRule type="cellIs" dxfId="649" priority="28" stopIfTrue="1" operator="equal">
      <formula>$CD$58</formula>
    </cfRule>
    <cfRule type="cellIs" dxfId="648" priority="29" stopIfTrue="1" operator="equal">
      <formula>$CD$57</formula>
    </cfRule>
    <cfRule type="cellIs" dxfId="647" priority="30" stopIfTrue="1" operator="equal">
      <formula>$CD$56</formula>
    </cfRule>
    <cfRule type="cellIs" dxfId="646" priority="31" stopIfTrue="1" operator="equal">
      <formula>$CD$55</formula>
    </cfRule>
    <cfRule type="cellIs" dxfId="645" priority="32" stopIfTrue="1" operator="equal">
      <formula>$CD$54</formula>
    </cfRule>
  </conditionalFormatting>
  <conditionalFormatting sqref="AA3:AA1000">
    <cfRule type="cellIs" dxfId="644" priority="22" stopIfTrue="1" operator="equal">
      <formula>""</formula>
    </cfRule>
  </conditionalFormatting>
  <conditionalFormatting sqref="AA3:AA1000">
    <cfRule type="cellIs" dxfId="643" priority="12" stopIfTrue="1" operator="equal">
      <formula>$CD$113</formula>
    </cfRule>
    <cfRule type="cellIs" dxfId="642" priority="13" stopIfTrue="1" operator="equal">
      <formula>$CD$112</formula>
    </cfRule>
    <cfRule type="cellIs" dxfId="641" priority="14" stopIfTrue="1" operator="equal">
      <formula>$CD$111</formula>
    </cfRule>
    <cfRule type="cellIs" dxfId="640" priority="15" stopIfTrue="1" operator="equal">
      <formula>$CD$110</formula>
    </cfRule>
    <cfRule type="cellIs" dxfId="639" priority="16" stopIfTrue="1" operator="equal">
      <formula>$CD$109</formula>
    </cfRule>
    <cfRule type="cellIs" dxfId="638" priority="17" stopIfTrue="1" operator="equal">
      <formula>$CD$108</formula>
    </cfRule>
    <cfRule type="cellIs" dxfId="637" priority="18" stopIfTrue="1" operator="equal">
      <formula>$CD$107</formula>
    </cfRule>
    <cfRule type="cellIs" dxfId="636" priority="19" stopIfTrue="1" operator="equal">
      <formula>$CD$106</formula>
    </cfRule>
    <cfRule type="cellIs" dxfId="635" priority="20" stopIfTrue="1" operator="equal">
      <formula>$CD$105</formula>
    </cfRule>
    <cfRule type="cellIs" dxfId="634" priority="21" stopIfTrue="1" operator="equal">
      <formula>$CD$104</formula>
    </cfRule>
  </conditionalFormatting>
  <conditionalFormatting sqref="AM3:AM500">
    <cfRule type="cellIs" dxfId="633" priority="3" stopIfTrue="1" operator="equal">
      <formula>""</formula>
    </cfRule>
    <cfRule type="cellIs" dxfId="632" priority="4" stopIfTrue="1" operator="equal">
      <formula>$CD$161</formula>
    </cfRule>
    <cfRule type="cellIs" dxfId="631" priority="5" stopIfTrue="1" operator="equal">
      <formula>$CD$160</formula>
    </cfRule>
    <cfRule type="cellIs" dxfId="630" priority="6" stopIfTrue="1" operator="equal">
      <formula>$CD$159</formula>
    </cfRule>
    <cfRule type="cellIs" dxfId="629" priority="7" stopIfTrue="1" operator="equal">
      <formula>$CD$158</formula>
    </cfRule>
    <cfRule type="cellIs" dxfId="628" priority="8" stopIfTrue="1" operator="equal">
      <formula>$CD$157</formula>
    </cfRule>
    <cfRule type="cellIs" dxfId="627" priority="9" stopIfTrue="1" operator="equal">
      <formula>$CD$156</formula>
    </cfRule>
    <cfRule type="cellIs" dxfId="626" priority="10" stopIfTrue="1" operator="equal">
      <formula>$CD$155</formula>
    </cfRule>
    <cfRule type="cellIs" dxfId="625" priority="11" stopIfTrue="1" operator="equal">
      <formula>$CD$154</formula>
    </cfRule>
  </conditionalFormatting>
  <conditionalFormatting sqref="AM3:AM500">
    <cfRule type="cellIs" dxfId="624" priority="1" stopIfTrue="1" operator="equal">
      <formula>$CD$163</formula>
    </cfRule>
    <cfRule type="cellIs" dxfId="623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3907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3908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3909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3910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122</v>
      </c>
      <c r="AY2" s="169" t="s">
        <v>3911</v>
      </c>
      <c r="AZ2" s="169" t="s">
        <v>3912</v>
      </c>
      <c r="BA2" s="169" t="s">
        <v>3913</v>
      </c>
      <c r="BB2" s="169" t="s">
        <v>3914</v>
      </c>
      <c r="BC2" s="169" t="s">
        <v>3915</v>
      </c>
      <c r="BD2" s="169" t="s">
        <v>3916</v>
      </c>
      <c r="BE2" s="169" t="s">
        <v>3917</v>
      </c>
      <c r="BF2" s="169" t="s">
        <v>3918</v>
      </c>
      <c r="BG2" s="169" t="s">
        <v>3919</v>
      </c>
      <c r="BH2" s="169" t="s">
        <v>3920</v>
      </c>
      <c r="BI2" s="169" t="s">
        <v>3921</v>
      </c>
      <c r="BJ2" s="169" t="s">
        <v>3922</v>
      </c>
      <c r="BK2" s="169" t="s">
        <v>3923</v>
      </c>
      <c r="BL2" s="169" t="s">
        <v>3924</v>
      </c>
      <c r="BM2" s="169" t="s">
        <v>3925</v>
      </c>
      <c r="BN2" s="169" t="s">
        <v>3926</v>
      </c>
      <c r="BO2" s="169" t="s">
        <v>3927</v>
      </c>
      <c r="BP2" s="169" t="s">
        <v>3928</v>
      </c>
      <c r="BQ2" s="169" t="s">
        <v>3929</v>
      </c>
      <c r="BR2" s="169" t="s">
        <v>3930</v>
      </c>
      <c r="BS2" s="169" t="s">
        <v>3931</v>
      </c>
      <c r="BT2" s="169" t="s">
        <v>3931</v>
      </c>
      <c r="BU2" s="169" t="s">
        <v>3931</v>
      </c>
      <c r="BV2" s="169" t="s">
        <v>3931</v>
      </c>
      <c r="BW2" s="48">
        <v>879</v>
      </c>
      <c r="BX2" s="170" t="s">
        <v>3932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0</v>
      </c>
      <c r="E3" s="36"/>
      <c r="F3" s="50">
        <v>10911000352</v>
      </c>
      <c r="G3" s="20" t="s">
        <v>223</v>
      </c>
      <c r="H3" s="51" t="s">
        <v>24</v>
      </c>
      <c r="I3" s="50">
        <v>10911000052</v>
      </c>
      <c r="J3" s="20" t="s">
        <v>223</v>
      </c>
      <c r="K3" s="51" t="s">
        <v>24</v>
      </c>
      <c r="L3" s="37"/>
      <c r="M3" s="45">
        <v>1</v>
      </c>
      <c r="N3" s="47" t="s">
        <v>125</v>
      </c>
      <c r="O3" s="48" t="s">
        <v>28</v>
      </c>
      <c r="P3" s="49">
        <v>0</v>
      </c>
      <c r="Q3" s="52"/>
      <c r="R3" s="24">
        <v>20111000843</v>
      </c>
      <c r="S3" s="20" t="s">
        <v>494</v>
      </c>
      <c r="T3" s="51" t="s">
        <v>49</v>
      </c>
      <c r="U3" s="50">
        <v>20111203015</v>
      </c>
      <c r="V3" s="20" t="s">
        <v>2655</v>
      </c>
      <c r="W3" s="51" t="s">
        <v>49</v>
      </c>
      <c r="X3" s="53"/>
      <c r="Y3" s="45">
        <v>1</v>
      </c>
      <c r="Z3" s="47" t="s">
        <v>1532</v>
      </c>
      <c r="AA3" s="48" t="s">
        <v>24</v>
      </c>
      <c r="AB3" s="49">
        <v>0</v>
      </c>
      <c r="AC3" s="36"/>
      <c r="AD3" s="50">
        <v>10911000352</v>
      </c>
      <c r="AE3" s="20" t="s">
        <v>223</v>
      </c>
      <c r="AF3" s="51" t="s">
        <v>24</v>
      </c>
      <c r="AG3" s="50">
        <v>10911000052</v>
      </c>
      <c r="AH3" s="20" t="s">
        <v>223</v>
      </c>
      <c r="AI3" s="51" t="s">
        <v>24</v>
      </c>
      <c r="AJ3" s="53"/>
      <c r="AK3" s="45">
        <v>1</v>
      </c>
      <c r="AL3" s="47" t="s">
        <v>174</v>
      </c>
      <c r="AM3" s="48" t="s">
        <v>24</v>
      </c>
      <c r="AN3" s="49">
        <v>0</v>
      </c>
      <c r="AO3" s="36"/>
      <c r="AP3" s="50">
        <v>20711000930</v>
      </c>
      <c r="AQ3" s="20" t="s">
        <v>565</v>
      </c>
      <c r="AR3" s="51" t="s">
        <v>34</v>
      </c>
      <c r="AS3" s="50">
        <v>20711000927</v>
      </c>
      <c r="AT3" s="20" t="s">
        <v>206</v>
      </c>
      <c r="AU3" s="51" t="s">
        <v>34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0</v>
      </c>
      <c r="E4" s="36"/>
      <c r="F4" s="50">
        <v>10111101923</v>
      </c>
      <c r="G4" s="20" t="s">
        <v>824</v>
      </c>
      <c r="H4" s="51" t="s">
        <v>49</v>
      </c>
      <c r="I4" s="50">
        <v>10111203004</v>
      </c>
      <c r="J4" s="20" t="s">
        <v>2687</v>
      </c>
      <c r="K4" s="51" t="s">
        <v>49</v>
      </c>
      <c r="L4" s="37"/>
      <c r="M4" s="54">
        <v>2</v>
      </c>
      <c r="N4" s="56" t="s">
        <v>131</v>
      </c>
      <c r="O4" s="48" t="s">
        <v>36</v>
      </c>
      <c r="P4" s="55">
        <v>0</v>
      </c>
      <c r="Q4" s="57"/>
      <c r="R4" s="50">
        <v>20711000930</v>
      </c>
      <c r="S4" s="20" t="s">
        <v>565</v>
      </c>
      <c r="T4" s="51" t="s">
        <v>34</v>
      </c>
      <c r="U4" s="50">
        <v>20271203021</v>
      </c>
      <c r="V4" s="20" t="s">
        <v>2656</v>
      </c>
      <c r="W4" s="51" t="s">
        <v>50</v>
      </c>
      <c r="X4" s="53"/>
      <c r="Y4" s="54">
        <v>2</v>
      </c>
      <c r="Z4" s="56" t="s">
        <v>130</v>
      </c>
      <c r="AA4" s="48" t="s">
        <v>21</v>
      </c>
      <c r="AB4" s="55">
        <v>0</v>
      </c>
      <c r="AC4" s="36"/>
      <c r="AD4" s="50">
        <v>10671202875</v>
      </c>
      <c r="AE4" s="20" t="s">
        <v>2409</v>
      </c>
      <c r="AF4" s="51" t="s">
        <v>21</v>
      </c>
      <c r="AG4" s="50">
        <v>10671202840</v>
      </c>
      <c r="AH4" s="20" t="s">
        <v>2409</v>
      </c>
      <c r="AI4" s="51" t="s">
        <v>21</v>
      </c>
      <c r="AJ4" s="53"/>
      <c r="AK4" s="54">
        <v>2</v>
      </c>
      <c r="AL4" s="56" t="s">
        <v>149</v>
      </c>
      <c r="AM4" s="48" t="s">
        <v>24</v>
      </c>
      <c r="AN4" s="55">
        <v>0</v>
      </c>
      <c r="AO4" s="36"/>
      <c r="AP4" s="50">
        <v>21191101977</v>
      </c>
      <c r="AQ4" s="20" t="s">
        <v>588</v>
      </c>
      <c r="AR4" s="51" t="s">
        <v>58</v>
      </c>
      <c r="AS4" s="50">
        <v>21651202849</v>
      </c>
      <c r="AT4" s="20" t="s">
        <v>1593</v>
      </c>
      <c r="AU4" s="51" t="s">
        <v>55</v>
      </c>
      <c r="AW4" s="58" t="s">
        <v>23</v>
      </c>
      <c r="AX4" s="176" t="s">
        <v>28</v>
      </c>
      <c r="AY4" s="60">
        <v>1</v>
      </c>
      <c r="AZ4" s="59">
        <v>2</v>
      </c>
      <c r="BA4" s="59">
        <v>3</v>
      </c>
      <c r="BB4" s="59">
        <v>2</v>
      </c>
      <c r="BC4" s="59">
        <v>1</v>
      </c>
      <c r="BD4" s="59">
        <v>2</v>
      </c>
      <c r="BE4" s="59">
        <v>1</v>
      </c>
      <c r="BF4" s="59">
        <v>2</v>
      </c>
      <c r="BG4" s="59">
        <v>1</v>
      </c>
      <c r="BH4" s="60">
        <v>0</v>
      </c>
      <c r="BI4" s="60">
        <v>4</v>
      </c>
      <c r="BJ4" s="60">
        <v>2</v>
      </c>
      <c r="BK4" s="60">
        <v>4</v>
      </c>
      <c r="BL4" s="60">
        <v>4</v>
      </c>
      <c r="BM4" s="60">
        <v>0</v>
      </c>
      <c r="BN4" s="60">
        <v>5</v>
      </c>
      <c r="BO4" s="60">
        <v>11</v>
      </c>
      <c r="BP4" s="60">
        <v>12</v>
      </c>
      <c r="BQ4" s="60">
        <v>5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62</v>
      </c>
      <c r="BX4" s="195">
        <v>63.899363072277332</v>
      </c>
      <c r="BY4" s="187">
        <v>1.0306348882625376</v>
      </c>
      <c r="BZ4" s="188">
        <v>0</v>
      </c>
      <c r="CA4" s="189">
        <v>8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6</v>
      </c>
      <c r="CH4" s="59">
        <v>8</v>
      </c>
      <c r="CI4" s="59">
        <v>9</v>
      </c>
      <c r="CJ4" s="59">
        <v>11</v>
      </c>
      <c r="CK4" s="59">
        <v>12</v>
      </c>
      <c r="CL4" s="59">
        <v>14</v>
      </c>
      <c r="CM4" s="59">
        <v>15</v>
      </c>
      <c r="CN4" s="60">
        <v>15</v>
      </c>
      <c r="CO4" s="60">
        <v>19</v>
      </c>
      <c r="CP4" s="60">
        <v>21</v>
      </c>
      <c r="CQ4" s="60">
        <v>25</v>
      </c>
      <c r="CR4" s="60">
        <v>29</v>
      </c>
      <c r="CS4" s="60">
        <v>29</v>
      </c>
      <c r="CT4" s="60">
        <v>34</v>
      </c>
      <c r="CU4" s="60">
        <v>45</v>
      </c>
      <c r="CV4" s="60">
        <v>57</v>
      </c>
      <c r="CW4" s="60">
        <v>62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144</v>
      </c>
      <c r="C5" s="48" t="s">
        <v>36</v>
      </c>
      <c r="D5" s="55">
        <v>0</v>
      </c>
      <c r="E5" s="36"/>
      <c r="F5" s="50">
        <v>10081101960</v>
      </c>
      <c r="G5" s="20" t="s">
        <v>959</v>
      </c>
      <c r="H5" s="51" t="s">
        <v>43</v>
      </c>
      <c r="I5" s="50">
        <v>10271202983</v>
      </c>
      <c r="J5" s="20" t="s">
        <v>2688</v>
      </c>
      <c r="K5" s="51" t="s">
        <v>50</v>
      </c>
      <c r="L5" s="37"/>
      <c r="M5" s="54">
        <v>3</v>
      </c>
      <c r="N5" s="56" t="s">
        <v>135</v>
      </c>
      <c r="O5" s="48" t="s">
        <v>44</v>
      </c>
      <c r="P5" s="55">
        <v>0</v>
      </c>
      <c r="Q5" s="57"/>
      <c r="R5" s="50">
        <v>21191101977</v>
      </c>
      <c r="S5" s="20" t="s">
        <v>588</v>
      </c>
      <c r="T5" s="51" t="s">
        <v>58</v>
      </c>
      <c r="U5" s="50">
        <v>20271203016</v>
      </c>
      <c r="V5" s="20" t="s">
        <v>2657</v>
      </c>
      <c r="W5" s="51" t="s">
        <v>50</v>
      </c>
      <c r="X5" s="53"/>
      <c r="Y5" s="54">
        <v>3</v>
      </c>
      <c r="Z5" s="56" t="s">
        <v>322</v>
      </c>
      <c r="AA5" s="48" t="s">
        <v>24</v>
      </c>
      <c r="AB5" s="55">
        <v>0</v>
      </c>
      <c r="AC5" s="36"/>
      <c r="AD5" s="50">
        <v>10191000637</v>
      </c>
      <c r="AE5" s="20" t="s">
        <v>211</v>
      </c>
      <c r="AF5" s="51" t="s">
        <v>51</v>
      </c>
      <c r="AG5" s="50">
        <v>11081000574</v>
      </c>
      <c r="AH5" s="20" t="s">
        <v>2007</v>
      </c>
      <c r="AI5" s="51" t="s">
        <v>66</v>
      </c>
      <c r="AJ5" s="53"/>
      <c r="AK5" s="54">
        <v>3</v>
      </c>
      <c r="AL5" s="56" t="s">
        <v>131</v>
      </c>
      <c r="AM5" s="48" t="s">
        <v>36</v>
      </c>
      <c r="AN5" s="55">
        <v>0</v>
      </c>
      <c r="AO5" s="36"/>
      <c r="AP5" s="50">
        <v>20711101966</v>
      </c>
      <c r="AQ5" s="20" t="s">
        <v>591</v>
      </c>
      <c r="AR5" s="51" t="s">
        <v>34</v>
      </c>
      <c r="AS5" s="50">
        <v>21511101217</v>
      </c>
      <c r="AT5" s="20" t="s">
        <v>182</v>
      </c>
      <c r="AU5" s="51" t="s">
        <v>28</v>
      </c>
      <c r="AW5" s="58" t="s">
        <v>22</v>
      </c>
      <c r="AX5" s="176" t="s">
        <v>21</v>
      </c>
      <c r="AY5" s="60">
        <v>3</v>
      </c>
      <c r="AZ5" s="59">
        <v>1</v>
      </c>
      <c r="BA5" s="59">
        <v>1</v>
      </c>
      <c r="BB5" s="59">
        <v>1</v>
      </c>
      <c r="BC5" s="59">
        <v>0</v>
      </c>
      <c r="BD5" s="59">
        <v>1</v>
      </c>
      <c r="BE5" s="59">
        <v>0</v>
      </c>
      <c r="BF5" s="59">
        <v>0</v>
      </c>
      <c r="BG5" s="59">
        <v>0</v>
      </c>
      <c r="BH5" s="60">
        <v>0</v>
      </c>
      <c r="BI5" s="60">
        <v>3</v>
      </c>
      <c r="BJ5" s="60">
        <v>5</v>
      </c>
      <c r="BK5" s="60">
        <v>9</v>
      </c>
      <c r="BL5" s="60">
        <v>8</v>
      </c>
      <c r="BM5" s="60">
        <v>6</v>
      </c>
      <c r="BN5" s="60">
        <v>12</v>
      </c>
      <c r="BO5" s="60">
        <v>11</v>
      </c>
      <c r="BP5" s="60">
        <v>8</v>
      </c>
      <c r="BQ5" s="60">
        <v>3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72</v>
      </c>
      <c r="BX5" s="196">
        <v>62.648490608348155</v>
      </c>
      <c r="BY5" s="61">
        <v>0.87011792511594654</v>
      </c>
      <c r="BZ5" s="62">
        <v>2</v>
      </c>
      <c r="CA5" s="190">
        <v>13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7</v>
      </c>
      <c r="CK5" s="59">
        <v>7</v>
      </c>
      <c r="CL5" s="59">
        <v>7</v>
      </c>
      <c r="CM5" s="59">
        <v>7</v>
      </c>
      <c r="CN5" s="60">
        <v>7</v>
      </c>
      <c r="CO5" s="60">
        <v>10</v>
      </c>
      <c r="CP5" s="60">
        <v>15</v>
      </c>
      <c r="CQ5" s="60">
        <v>24</v>
      </c>
      <c r="CR5" s="60">
        <v>32</v>
      </c>
      <c r="CS5" s="60">
        <v>38</v>
      </c>
      <c r="CT5" s="60">
        <v>50</v>
      </c>
      <c r="CU5" s="60">
        <v>61</v>
      </c>
      <c r="CV5" s="60">
        <v>69</v>
      </c>
      <c r="CW5" s="60">
        <v>72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29</v>
      </c>
      <c r="D6" s="55">
        <v>0</v>
      </c>
      <c r="E6" s="36"/>
      <c r="F6" s="50">
        <v>10111000601</v>
      </c>
      <c r="G6" s="20" t="s">
        <v>1081</v>
      </c>
      <c r="H6" s="51" t="s">
        <v>49</v>
      </c>
      <c r="I6" s="50">
        <v>10271000082</v>
      </c>
      <c r="J6" s="20" t="s">
        <v>1893</v>
      </c>
      <c r="K6" s="51" t="s">
        <v>50</v>
      </c>
      <c r="L6" s="37"/>
      <c r="M6" s="54">
        <v>4</v>
      </c>
      <c r="N6" s="56" t="s">
        <v>129</v>
      </c>
      <c r="O6" s="48" t="s">
        <v>26</v>
      </c>
      <c r="P6" s="55">
        <v>0</v>
      </c>
      <c r="Q6" s="57"/>
      <c r="R6" s="50">
        <v>20711101966</v>
      </c>
      <c r="S6" s="20" t="s">
        <v>591</v>
      </c>
      <c r="T6" s="51" t="s">
        <v>34</v>
      </c>
      <c r="U6" s="50">
        <v>21461202715</v>
      </c>
      <c r="V6" s="20" t="s">
        <v>1075</v>
      </c>
      <c r="W6" s="51" t="s">
        <v>36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11191101953</v>
      </c>
      <c r="AE6" s="20" t="s">
        <v>1908</v>
      </c>
      <c r="AF6" s="51" t="s">
        <v>58</v>
      </c>
      <c r="AG6" s="50">
        <v>10671101499</v>
      </c>
      <c r="AH6" s="20" t="s">
        <v>631</v>
      </c>
      <c r="AI6" s="51" t="s">
        <v>21</v>
      </c>
      <c r="AJ6" s="53"/>
      <c r="AK6" s="54">
        <v>4</v>
      </c>
      <c r="AL6" s="56" t="s">
        <v>726</v>
      </c>
      <c r="AM6" s="48" t="s">
        <v>38</v>
      </c>
      <c r="AN6" s="55">
        <v>0</v>
      </c>
      <c r="AO6" s="36"/>
      <c r="AP6" s="50">
        <v>21461101968</v>
      </c>
      <c r="AQ6" s="20" t="s">
        <v>735</v>
      </c>
      <c r="AR6" s="51" t="s">
        <v>36</v>
      </c>
      <c r="AS6" s="50">
        <v>21511101592</v>
      </c>
      <c r="AT6" s="20" t="s">
        <v>1229</v>
      </c>
      <c r="AU6" s="51" t="s">
        <v>28</v>
      </c>
      <c r="AW6" s="58" t="s">
        <v>27</v>
      </c>
      <c r="AX6" s="177" t="s">
        <v>26</v>
      </c>
      <c r="AY6" s="60">
        <v>2</v>
      </c>
      <c r="AZ6" s="59">
        <v>2</v>
      </c>
      <c r="BA6" s="59">
        <v>0</v>
      </c>
      <c r="BB6" s="59">
        <v>0</v>
      </c>
      <c r="BC6" s="59">
        <v>1</v>
      </c>
      <c r="BD6" s="59">
        <v>0</v>
      </c>
      <c r="BE6" s="59">
        <v>1</v>
      </c>
      <c r="BF6" s="59">
        <v>0</v>
      </c>
      <c r="BG6" s="59">
        <v>0</v>
      </c>
      <c r="BH6" s="60">
        <v>1</v>
      </c>
      <c r="BI6" s="60">
        <v>0</v>
      </c>
      <c r="BJ6" s="60">
        <v>1</v>
      </c>
      <c r="BK6" s="60">
        <v>7</v>
      </c>
      <c r="BL6" s="60">
        <v>10</v>
      </c>
      <c r="BM6" s="60">
        <v>12</v>
      </c>
      <c r="BN6" s="60">
        <v>7</v>
      </c>
      <c r="BO6" s="60">
        <v>7</v>
      </c>
      <c r="BP6" s="60">
        <v>13</v>
      </c>
      <c r="BQ6" s="60">
        <v>43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107</v>
      </c>
      <c r="BX6" s="196">
        <v>58.878242059604126</v>
      </c>
      <c r="BY6" s="61">
        <v>0.55026394448228155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2</v>
      </c>
      <c r="CF6" s="59">
        <v>4</v>
      </c>
      <c r="CG6" s="59">
        <v>4</v>
      </c>
      <c r="CH6" s="59">
        <v>4</v>
      </c>
      <c r="CI6" s="59">
        <v>5</v>
      </c>
      <c r="CJ6" s="59">
        <v>5</v>
      </c>
      <c r="CK6" s="59">
        <v>6</v>
      </c>
      <c r="CL6" s="59">
        <v>6</v>
      </c>
      <c r="CM6" s="59">
        <v>6</v>
      </c>
      <c r="CN6" s="60">
        <v>7</v>
      </c>
      <c r="CO6" s="60">
        <v>7</v>
      </c>
      <c r="CP6" s="60">
        <v>8</v>
      </c>
      <c r="CQ6" s="60">
        <v>15</v>
      </c>
      <c r="CR6" s="60">
        <v>25</v>
      </c>
      <c r="CS6" s="60">
        <v>37</v>
      </c>
      <c r="CT6" s="60">
        <v>44</v>
      </c>
      <c r="CU6" s="60">
        <v>51</v>
      </c>
      <c r="CV6" s="60">
        <v>64</v>
      </c>
      <c r="CW6" s="60">
        <v>107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130</v>
      </c>
      <c r="C7" s="48" t="s">
        <v>21</v>
      </c>
      <c r="D7" s="55">
        <v>0</v>
      </c>
      <c r="E7" s="36"/>
      <c r="F7" s="50">
        <v>11191101943</v>
      </c>
      <c r="G7" s="20" t="s">
        <v>1107</v>
      </c>
      <c r="H7" s="51" t="s">
        <v>58</v>
      </c>
      <c r="I7" s="50">
        <v>11081000574</v>
      </c>
      <c r="J7" s="20" t="s">
        <v>2007</v>
      </c>
      <c r="K7" s="51" t="s">
        <v>66</v>
      </c>
      <c r="L7" s="37"/>
      <c r="M7" s="54">
        <v>5</v>
      </c>
      <c r="N7" s="56" t="s">
        <v>127</v>
      </c>
      <c r="O7" s="48" t="s">
        <v>28</v>
      </c>
      <c r="P7" s="55">
        <v>0</v>
      </c>
      <c r="Q7" s="57"/>
      <c r="R7" s="50">
        <v>21191101974</v>
      </c>
      <c r="S7" s="20" t="s">
        <v>615</v>
      </c>
      <c r="T7" s="51" t="s">
        <v>58</v>
      </c>
      <c r="U7" s="50">
        <v>21461203023</v>
      </c>
      <c r="V7" s="20" t="s">
        <v>2658</v>
      </c>
      <c r="W7" s="51" t="s">
        <v>36</v>
      </c>
      <c r="X7" s="53"/>
      <c r="Y7" s="54">
        <v>5</v>
      </c>
      <c r="Z7" s="56" t="s">
        <v>2341</v>
      </c>
      <c r="AA7" s="48" t="s">
        <v>38</v>
      </c>
      <c r="AB7" s="55">
        <v>0</v>
      </c>
      <c r="AC7" s="36"/>
      <c r="AD7" s="50">
        <v>10711101337</v>
      </c>
      <c r="AE7" s="20" t="s">
        <v>1333</v>
      </c>
      <c r="AF7" s="51" t="s">
        <v>34</v>
      </c>
      <c r="AG7" s="50">
        <v>10711101328</v>
      </c>
      <c r="AH7" s="20" t="s">
        <v>670</v>
      </c>
      <c r="AI7" s="51" t="s">
        <v>34</v>
      </c>
      <c r="AJ7" s="53"/>
      <c r="AK7" s="54">
        <v>5</v>
      </c>
      <c r="AL7" s="56" t="s">
        <v>216</v>
      </c>
      <c r="AM7" s="48" t="s">
        <v>24</v>
      </c>
      <c r="AN7" s="55">
        <v>0</v>
      </c>
      <c r="AO7" s="36"/>
      <c r="AP7" s="50" t="e">
        <v>#N/A</v>
      </c>
      <c r="AQ7" s="20" t="s">
        <v>2908</v>
      </c>
      <c r="AR7" s="51" t="s">
        <v>2908</v>
      </c>
      <c r="AS7" s="50">
        <v>21461203032</v>
      </c>
      <c r="AT7" s="20" t="s">
        <v>2679</v>
      </c>
      <c r="AU7" s="51" t="s">
        <v>36</v>
      </c>
      <c r="AW7" s="58" t="s">
        <v>25</v>
      </c>
      <c r="AX7" s="176" t="s">
        <v>24</v>
      </c>
      <c r="AY7" s="60">
        <v>0</v>
      </c>
      <c r="AZ7" s="59">
        <v>1</v>
      </c>
      <c r="BA7" s="59">
        <v>1</v>
      </c>
      <c r="BB7" s="59">
        <v>1</v>
      </c>
      <c r="BC7" s="59">
        <v>1</v>
      </c>
      <c r="BD7" s="59">
        <v>2</v>
      </c>
      <c r="BE7" s="59">
        <v>3</v>
      </c>
      <c r="BF7" s="59">
        <v>3</v>
      </c>
      <c r="BG7" s="59">
        <v>3</v>
      </c>
      <c r="BH7" s="60">
        <v>2</v>
      </c>
      <c r="BI7" s="60">
        <v>3</v>
      </c>
      <c r="BJ7" s="60">
        <v>4</v>
      </c>
      <c r="BK7" s="60">
        <v>4</v>
      </c>
      <c r="BL7" s="60">
        <v>2</v>
      </c>
      <c r="BM7" s="60">
        <v>1</v>
      </c>
      <c r="BN7" s="60">
        <v>3</v>
      </c>
      <c r="BO7" s="60">
        <v>3</v>
      </c>
      <c r="BP7" s="60">
        <v>1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38</v>
      </c>
      <c r="BX7" s="196">
        <v>41.551886512592525</v>
      </c>
      <c r="BY7" s="61">
        <v>1.0934706976998032</v>
      </c>
      <c r="BZ7" s="62">
        <v>1</v>
      </c>
      <c r="CA7" s="190">
        <v>1</v>
      </c>
      <c r="CC7" s="199" t="s">
        <v>25</v>
      </c>
      <c r="CD7" s="203" t="s">
        <v>24</v>
      </c>
      <c r="CE7" s="60">
        <v>0</v>
      </c>
      <c r="CF7" s="59">
        <v>1</v>
      </c>
      <c r="CG7" s="59">
        <v>2</v>
      </c>
      <c r="CH7" s="59">
        <v>3</v>
      </c>
      <c r="CI7" s="59">
        <v>4</v>
      </c>
      <c r="CJ7" s="59">
        <v>6</v>
      </c>
      <c r="CK7" s="59">
        <v>9</v>
      </c>
      <c r="CL7" s="59">
        <v>12</v>
      </c>
      <c r="CM7" s="59">
        <v>15</v>
      </c>
      <c r="CN7" s="60">
        <v>17</v>
      </c>
      <c r="CO7" s="60">
        <v>20</v>
      </c>
      <c r="CP7" s="60">
        <v>24</v>
      </c>
      <c r="CQ7" s="60">
        <v>28</v>
      </c>
      <c r="CR7" s="60">
        <v>30</v>
      </c>
      <c r="CS7" s="60">
        <v>31</v>
      </c>
      <c r="CT7" s="60">
        <v>34</v>
      </c>
      <c r="CU7" s="60">
        <v>37</v>
      </c>
      <c r="CV7" s="60">
        <v>38</v>
      </c>
      <c r="CW7" s="60">
        <v>38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138</v>
      </c>
      <c r="C8" s="48" t="s">
        <v>34</v>
      </c>
      <c r="D8" s="55">
        <v>0</v>
      </c>
      <c r="E8" s="36"/>
      <c r="F8" s="50">
        <v>11191101941</v>
      </c>
      <c r="G8" s="20" t="s">
        <v>1166</v>
      </c>
      <c r="H8" s="51" t="s">
        <v>58</v>
      </c>
      <c r="I8" s="50">
        <v>10271202965</v>
      </c>
      <c r="J8" s="20" t="s">
        <v>2689</v>
      </c>
      <c r="K8" s="51" t="s">
        <v>50</v>
      </c>
      <c r="L8" s="37"/>
      <c r="M8" s="54">
        <v>6</v>
      </c>
      <c r="N8" s="56" t="s">
        <v>139</v>
      </c>
      <c r="O8" s="48" t="s">
        <v>26</v>
      </c>
      <c r="P8" s="55">
        <v>0</v>
      </c>
      <c r="Q8" s="57"/>
      <c r="R8" s="50">
        <v>21461101968</v>
      </c>
      <c r="S8" s="20" t="s">
        <v>735</v>
      </c>
      <c r="T8" s="51" t="s">
        <v>36</v>
      </c>
      <c r="U8" s="50">
        <v>20671203034</v>
      </c>
      <c r="V8" s="20" t="s">
        <v>2659</v>
      </c>
      <c r="W8" s="51" t="s">
        <v>21</v>
      </c>
      <c r="X8" s="53"/>
      <c r="Y8" s="54">
        <v>6</v>
      </c>
      <c r="Z8" s="56" t="s">
        <v>124</v>
      </c>
      <c r="AA8" s="48" t="s">
        <v>21</v>
      </c>
      <c r="AB8" s="55">
        <v>0</v>
      </c>
      <c r="AC8" s="36"/>
      <c r="AD8" s="50">
        <v>11191101943</v>
      </c>
      <c r="AE8" s="20" t="s">
        <v>1107</v>
      </c>
      <c r="AF8" s="51" t="s">
        <v>58</v>
      </c>
      <c r="AG8" s="50">
        <v>11891000314</v>
      </c>
      <c r="AH8" s="20" t="s">
        <v>259</v>
      </c>
      <c r="AI8" s="51" t="s">
        <v>28</v>
      </c>
      <c r="AJ8" s="53"/>
      <c r="AK8" s="54">
        <v>6</v>
      </c>
      <c r="AL8" s="56" t="s">
        <v>246</v>
      </c>
      <c r="AM8" s="48" t="s">
        <v>21</v>
      </c>
      <c r="AN8" s="55">
        <v>0</v>
      </c>
      <c r="AO8" s="36"/>
      <c r="AP8" s="50" t="e">
        <v>#N/A</v>
      </c>
      <c r="AQ8" s="20" t="s">
        <v>2908</v>
      </c>
      <c r="AR8" s="51" t="s">
        <v>2908</v>
      </c>
      <c r="AS8" s="50">
        <v>21461203033</v>
      </c>
      <c r="AT8" s="20" t="s">
        <v>2680</v>
      </c>
      <c r="AU8" s="51" t="s">
        <v>36</v>
      </c>
      <c r="AW8" s="58" t="s">
        <v>30</v>
      </c>
      <c r="AX8" s="176" t="s">
        <v>29</v>
      </c>
      <c r="AY8" s="60">
        <v>2</v>
      </c>
      <c r="AZ8" s="59">
        <v>2</v>
      </c>
      <c r="BA8" s="59">
        <v>0</v>
      </c>
      <c r="BB8" s="59">
        <v>0</v>
      </c>
      <c r="BC8" s="59">
        <v>0</v>
      </c>
      <c r="BD8" s="59">
        <v>0</v>
      </c>
      <c r="BE8" s="59">
        <v>0</v>
      </c>
      <c r="BF8" s="59">
        <v>1</v>
      </c>
      <c r="BG8" s="59">
        <v>0</v>
      </c>
      <c r="BH8" s="60">
        <v>1</v>
      </c>
      <c r="BI8" s="60">
        <v>1</v>
      </c>
      <c r="BJ8" s="60">
        <v>0</v>
      </c>
      <c r="BK8" s="60">
        <v>1</v>
      </c>
      <c r="BL8" s="60">
        <v>4</v>
      </c>
      <c r="BM8" s="60">
        <v>5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17</v>
      </c>
      <c r="BX8" s="196">
        <v>39.817143956884301</v>
      </c>
      <c r="BY8" s="61">
        <v>2.3421849386402531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1</v>
      </c>
      <c r="CF8" s="59">
        <v>1</v>
      </c>
      <c r="CG8" s="59">
        <v>2</v>
      </c>
      <c r="CH8" s="59">
        <v>3</v>
      </c>
      <c r="CI8" s="59">
        <v>4</v>
      </c>
      <c r="CJ8" s="59">
        <v>5</v>
      </c>
      <c r="CK8" s="59">
        <v>6</v>
      </c>
      <c r="CL8" s="59">
        <v>6</v>
      </c>
      <c r="CM8" s="59">
        <v>7</v>
      </c>
      <c r="CN8" s="60">
        <v>7</v>
      </c>
      <c r="CO8" s="60">
        <v>10</v>
      </c>
      <c r="CP8" s="60">
        <v>10</v>
      </c>
      <c r="CQ8" s="60">
        <v>15</v>
      </c>
      <c r="CR8" s="60">
        <v>18</v>
      </c>
      <c r="CS8" s="60">
        <v>21</v>
      </c>
      <c r="CT8" s="60">
        <v>22</v>
      </c>
      <c r="CU8" s="60">
        <v>25</v>
      </c>
      <c r="CV8" s="60">
        <v>32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132</v>
      </c>
      <c r="C9" s="48" t="s">
        <v>26</v>
      </c>
      <c r="D9" s="55">
        <v>0</v>
      </c>
      <c r="E9" s="36"/>
      <c r="F9" s="50">
        <v>10111000038</v>
      </c>
      <c r="G9" s="20" t="s">
        <v>1172</v>
      </c>
      <c r="H9" s="51" t="s">
        <v>49</v>
      </c>
      <c r="I9" s="50">
        <v>10271203001</v>
      </c>
      <c r="J9" s="20" t="s">
        <v>2690</v>
      </c>
      <c r="K9" s="51" t="s">
        <v>50</v>
      </c>
      <c r="L9" s="37"/>
      <c r="M9" s="54">
        <v>7</v>
      </c>
      <c r="N9" s="56" t="s">
        <v>152</v>
      </c>
      <c r="O9" s="48" t="s">
        <v>36</v>
      </c>
      <c r="P9" s="55">
        <v>0</v>
      </c>
      <c r="Q9" s="57"/>
      <c r="R9" s="50">
        <v>21461101969</v>
      </c>
      <c r="S9" s="20" t="s">
        <v>767</v>
      </c>
      <c r="T9" s="51" t="s">
        <v>36</v>
      </c>
      <c r="U9" s="50">
        <v>20271203017</v>
      </c>
      <c r="V9" s="20" t="s">
        <v>2660</v>
      </c>
      <c r="W9" s="51" t="s">
        <v>50</v>
      </c>
      <c r="X9" s="53"/>
      <c r="Y9" s="54">
        <v>7</v>
      </c>
      <c r="Z9" s="56" t="s">
        <v>550</v>
      </c>
      <c r="AA9" s="48" t="s">
        <v>21</v>
      </c>
      <c r="AB9" s="55">
        <v>0</v>
      </c>
      <c r="AC9" s="36"/>
      <c r="AD9" s="50">
        <v>10711101752</v>
      </c>
      <c r="AE9" s="20" t="s">
        <v>1941</v>
      </c>
      <c r="AF9" s="51" t="s">
        <v>34</v>
      </c>
      <c r="AG9" s="50">
        <v>11511000645</v>
      </c>
      <c r="AH9" s="20" t="s">
        <v>2121</v>
      </c>
      <c r="AI9" s="51" t="s">
        <v>28</v>
      </c>
      <c r="AJ9" s="53"/>
      <c r="AK9" s="54">
        <v>7</v>
      </c>
      <c r="AL9" s="56" t="s">
        <v>170</v>
      </c>
      <c r="AM9" s="48" t="s">
        <v>21</v>
      </c>
      <c r="AN9" s="55">
        <v>0</v>
      </c>
      <c r="AO9" s="36"/>
      <c r="AP9" s="50" t="e">
        <v>#N/A</v>
      </c>
      <c r="AQ9" s="20" t="s">
        <v>2908</v>
      </c>
      <c r="AR9" s="51" t="s">
        <v>2908</v>
      </c>
      <c r="AS9" s="50">
        <v>21511102205</v>
      </c>
      <c r="AT9" s="20" t="s">
        <v>372</v>
      </c>
      <c r="AU9" s="51" t="s">
        <v>28</v>
      </c>
      <c r="AW9" s="58" t="s">
        <v>31</v>
      </c>
      <c r="AX9" s="176" t="s">
        <v>36</v>
      </c>
      <c r="AY9" s="60">
        <v>1</v>
      </c>
      <c r="AZ9" s="59">
        <v>0</v>
      </c>
      <c r="BA9" s="59">
        <v>1</v>
      </c>
      <c r="BB9" s="59">
        <v>1</v>
      </c>
      <c r="BC9" s="59">
        <v>1</v>
      </c>
      <c r="BD9" s="59">
        <v>1</v>
      </c>
      <c r="BE9" s="59">
        <v>1</v>
      </c>
      <c r="BF9" s="59">
        <v>0</v>
      </c>
      <c r="BG9" s="59">
        <v>1</v>
      </c>
      <c r="BH9" s="60">
        <v>0</v>
      </c>
      <c r="BI9" s="60">
        <v>3</v>
      </c>
      <c r="BJ9" s="60">
        <v>0</v>
      </c>
      <c r="BK9" s="60">
        <v>5</v>
      </c>
      <c r="BL9" s="60">
        <v>3</v>
      </c>
      <c r="BM9" s="60">
        <v>3</v>
      </c>
      <c r="BN9" s="60">
        <v>1</v>
      </c>
      <c r="BO9" s="60">
        <v>3</v>
      </c>
      <c r="BP9" s="60">
        <v>7</v>
      </c>
      <c r="BQ9" s="60">
        <v>2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34</v>
      </c>
      <c r="BX9" s="196">
        <v>31.682694147434837</v>
      </c>
      <c r="BY9" s="61">
        <v>0.93184394551278937</v>
      </c>
      <c r="BZ9" s="62">
        <v>5</v>
      </c>
      <c r="CA9" s="190">
        <v>6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5</v>
      </c>
      <c r="CM9" s="59">
        <v>5</v>
      </c>
      <c r="CN9" s="60">
        <v>6</v>
      </c>
      <c r="CO9" s="60">
        <v>7</v>
      </c>
      <c r="CP9" s="60">
        <v>7</v>
      </c>
      <c r="CQ9" s="60">
        <v>8</v>
      </c>
      <c r="CR9" s="60">
        <v>12</v>
      </c>
      <c r="CS9" s="60">
        <v>17</v>
      </c>
      <c r="CT9" s="60">
        <v>17</v>
      </c>
      <c r="CU9" s="60">
        <v>17</v>
      </c>
      <c r="CV9" s="60">
        <v>17</v>
      </c>
      <c r="CW9" s="60">
        <v>17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150</v>
      </c>
      <c r="C10" s="48" t="s">
        <v>21</v>
      </c>
      <c r="D10" s="55">
        <v>0</v>
      </c>
      <c r="E10" s="36"/>
      <c r="F10" s="50">
        <v>10081101335</v>
      </c>
      <c r="G10" s="20" t="s">
        <v>1193</v>
      </c>
      <c r="H10" s="51" t="s">
        <v>43</v>
      </c>
      <c r="I10" s="50">
        <v>11511000645</v>
      </c>
      <c r="J10" s="20" t="s">
        <v>2121</v>
      </c>
      <c r="K10" s="51" t="s">
        <v>28</v>
      </c>
      <c r="L10" s="37"/>
      <c r="M10" s="54">
        <v>8</v>
      </c>
      <c r="N10" s="56" t="s">
        <v>141</v>
      </c>
      <c r="O10" s="48" t="s">
        <v>21</v>
      </c>
      <c r="P10" s="55">
        <v>0</v>
      </c>
      <c r="Q10" s="57"/>
      <c r="R10" s="50" t="e">
        <v>#N/A</v>
      </c>
      <c r="S10" s="20" t="s">
        <v>2908</v>
      </c>
      <c r="T10" s="51" t="s">
        <v>2908</v>
      </c>
      <c r="U10" s="50">
        <v>20671203035</v>
      </c>
      <c r="V10" s="20" t="s">
        <v>2661</v>
      </c>
      <c r="W10" s="51" t="s">
        <v>21</v>
      </c>
      <c r="X10" s="53"/>
      <c r="Y10" s="54">
        <v>8</v>
      </c>
      <c r="Z10" s="56" t="s">
        <v>126</v>
      </c>
      <c r="AA10" s="48" t="s">
        <v>29</v>
      </c>
      <c r="AB10" s="55">
        <v>0</v>
      </c>
      <c r="AC10" s="36"/>
      <c r="AD10" s="50">
        <v>11461000045</v>
      </c>
      <c r="AE10" s="20" t="s">
        <v>1942</v>
      </c>
      <c r="AF10" s="51" t="s">
        <v>36</v>
      </c>
      <c r="AG10" s="50">
        <v>11511101590</v>
      </c>
      <c r="AH10" s="20" t="s">
        <v>1786</v>
      </c>
      <c r="AI10" s="51" t="s">
        <v>28</v>
      </c>
      <c r="AJ10" s="53"/>
      <c r="AK10" s="54">
        <v>8</v>
      </c>
      <c r="AL10" s="56" t="s">
        <v>166</v>
      </c>
      <c r="AM10" s="48" t="s">
        <v>36</v>
      </c>
      <c r="AN10" s="55">
        <v>0</v>
      </c>
      <c r="AO10" s="36"/>
      <c r="AP10" s="50" t="e">
        <v>#N/A</v>
      </c>
      <c r="AQ10" s="20" t="s">
        <v>2908</v>
      </c>
      <c r="AR10" s="51" t="s">
        <v>2908</v>
      </c>
      <c r="AS10" s="50">
        <v>21461203029</v>
      </c>
      <c r="AT10" s="20" t="s">
        <v>2681</v>
      </c>
      <c r="AU10" s="51" t="s">
        <v>36</v>
      </c>
      <c r="AW10" s="58" t="s">
        <v>37</v>
      </c>
      <c r="AX10" s="177" t="s">
        <v>41</v>
      </c>
      <c r="AY10" s="51">
        <v>0</v>
      </c>
      <c r="AZ10" s="54">
        <v>2</v>
      </c>
      <c r="BA10" s="54">
        <v>1</v>
      </c>
      <c r="BB10" s="54">
        <v>1</v>
      </c>
      <c r="BC10" s="54">
        <v>0</v>
      </c>
      <c r="BD10" s="54">
        <v>0</v>
      </c>
      <c r="BE10" s="54">
        <v>0</v>
      </c>
      <c r="BF10" s="54">
        <v>0</v>
      </c>
      <c r="BG10" s="54">
        <v>2</v>
      </c>
      <c r="BH10" s="51">
        <v>1</v>
      </c>
      <c r="BI10" s="51">
        <v>1</v>
      </c>
      <c r="BJ10" s="51">
        <v>4</v>
      </c>
      <c r="BK10" s="51">
        <v>5</v>
      </c>
      <c r="BL10" s="51">
        <v>4</v>
      </c>
      <c r="BM10" s="51">
        <v>6</v>
      </c>
      <c r="BN10" s="51">
        <v>2</v>
      </c>
      <c r="BO10" s="51">
        <v>1</v>
      </c>
      <c r="BP10" s="51">
        <v>3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33</v>
      </c>
      <c r="BX10" s="196">
        <v>29.977084494468592</v>
      </c>
      <c r="BY10" s="61">
        <v>0.90839649983238158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2</v>
      </c>
      <c r="CJ10" s="59">
        <v>2</v>
      </c>
      <c r="CK10" s="59">
        <v>3</v>
      </c>
      <c r="CL10" s="59">
        <v>3</v>
      </c>
      <c r="CM10" s="59">
        <v>3</v>
      </c>
      <c r="CN10" s="60">
        <v>3</v>
      </c>
      <c r="CO10" s="60">
        <v>7</v>
      </c>
      <c r="CP10" s="60">
        <v>10</v>
      </c>
      <c r="CQ10" s="60">
        <v>15</v>
      </c>
      <c r="CR10" s="60">
        <v>16</v>
      </c>
      <c r="CS10" s="60">
        <v>16</v>
      </c>
      <c r="CT10" s="60">
        <v>19</v>
      </c>
      <c r="CU10" s="60">
        <v>21</v>
      </c>
      <c r="CV10" s="60">
        <v>23</v>
      </c>
      <c r="CW10" s="60">
        <v>23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142</v>
      </c>
      <c r="C11" s="48" t="s">
        <v>28</v>
      </c>
      <c r="D11" s="55">
        <v>0</v>
      </c>
      <c r="E11" s="36"/>
      <c r="F11" s="50">
        <v>10711000768</v>
      </c>
      <c r="G11" s="20" t="s">
        <v>1199</v>
      </c>
      <c r="H11" s="51" t="s">
        <v>34</v>
      </c>
      <c r="I11" s="50">
        <v>10671000554</v>
      </c>
      <c r="J11" s="20" t="s">
        <v>1879</v>
      </c>
      <c r="K11" s="51" t="s">
        <v>21</v>
      </c>
      <c r="L11" s="37"/>
      <c r="M11" s="54">
        <v>9</v>
      </c>
      <c r="N11" s="56" t="s">
        <v>154</v>
      </c>
      <c r="O11" s="48" t="s">
        <v>26</v>
      </c>
      <c r="P11" s="55">
        <v>0</v>
      </c>
      <c r="Q11" s="57"/>
      <c r="R11" s="50" t="e">
        <v>#N/A</v>
      </c>
      <c r="S11" s="20" t="s">
        <v>2908</v>
      </c>
      <c r="T11" s="51" t="s">
        <v>2908</v>
      </c>
      <c r="U11" s="50">
        <v>20271203027</v>
      </c>
      <c r="V11" s="20" t="s">
        <v>2662</v>
      </c>
      <c r="W11" s="51" t="s">
        <v>50</v>
      </c>
      <c r="X11" s="53"/>
      <c r="Y11" s="54">
        <v>9</v>
      </c>
      <c r="Z11" s="56" t="s">
        <v>219</v>
      </c>
      <c r="AA11" s="48" t="s">
        <v>28</v>
      </c>
      <c r="AB11" s="55">
        <v>0</v>
      </c>
      <c r="AC11" s="36"/>
      <c r="AD11" s="50">
        <v>10081101747</v>
      </c>
      <c r="AE11" s="20" t="s">
        <v>456</v>
      </c>
      <c r="AF11" s="51" t="s">
        <v>43</v>
      </c>
      <c r="AG11" s="50">
        <v>10711102228</v>
      </c>
      <c r="AH11" s="20" t="s">
        <v>957</v>
      </c>
      <c r="AI11" s="51" t="s">
        <v>34</v>
      </c>
      <c r="AJ11" s="53"/>
      <c r="AK11" s="54">
        <v>9</v>
      </c>
      <c r="AL11" s="56" t="s">
        <v>147</v>
      </c>
      <c r="AM11" s="48" t="s">
        <v>28</v>
      </c>
      <c r="AN11" s="55">
        <v>0</v>
      </c>
      <c r="AO11" s="36"/>
      <c r="AP11" s="50" t="e">
        <v>#N/A</v>
      </c>
      <c r="AQ11" s="20" t="s">
        <v>2908</v>
      </c>
      <c r="AR11" s="51" t="s">
        <v>2908</v>
      </c>
      <c r="AS11" s="50">
        <v>21511202686</v>
      </c>
      <c r="AT11" s="20" t="s">
        <v>781</v>
      </c>
      <c r="AU11" s="51" t="s">
        <v>28</v>
      </c>
      <c r="AW11" s="58" t="s">
        <v>35</v>
      </c>
      <c r="AX11" s="177" t="s">
        <v>34</v>
      </c>
      <c r="AY11" s="60">
        <v>1</v>
      </c>
      <c r="AZ11" s="59">
        <v>0</v>
      </c>
      <c r="BA11" s="59">
        <v>0</v>
      </c>
      <c r="BB11" s="59">
        <v>1</v>
      </c>
      <c r="BC11" s="59">
        <v>0</v>
      </c>
      <c r="BD11" s="59">
        <v>0</v>
      </c>
      <c r="BE11" s="59">
        <v>1</v>
      </c>
      <c r="BF11" s="59">
        <v>0</v>
      </c>
      <c r="BG11" s="59">
        <v>0</v>
      </c>
      <c r="BH11" s="60">
        <v>0</v>
      </c>
      <c r="BI11" s="60">
        <v>4</v>
      </c>
      <c r="BJ11" s="60">
        <v>3</v>
      </c>
      <c r="BK11" s="60">
        <v>5</v>
      </c>
      <c r="BL11" s="60">
        <v>1</v>
      </c>
      <c r="BM11" s="60">
        <v>0</v>
      </c>
      <c r="BN11" s="60">
        <v>3</v>
      </c>
      <c r="BO11" s="60">
        <v>2</v>
      </c>
      <c r="BP11" s="60">
        <v>2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23</v>
      </c>
      <c r="BX11" s="196">
        <v>22.045180111148404</v>
      </c>
      <c r="BY11" s="61">
        <v>0.95848609178906108</v>
      </c>
      <c r="BZ11" s="62">
        <v>4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2</v>
      </c>
      <c r="CG11" s="59">
        <v>3</v>
      </c>
      <c r="CH11" s="59">
        <v>4</v>
      </c>
      <c r="CI11" s="59">
        <v>4</v>
      </c>
      <c r="CJ11" s="59">
        <v>4</v>
      </c>
      <c r="CK11" s="59">
        <v>4</v>
      </c>
      <c r="CL11" s="59">
        <v>4</v>
      </c>
      <c r="CM11" s="59">
        <v>6</v>
      </c>
      <c r="CN11" s="60">
        <v>7</v>
      </c>
      <c r="CO11" s="60">
        <v>8</v>
      </c>
      <c r="CP11" s="60">
        <v>12</v>
      </c>
      <c r="CQ11" s="60">
        <v>17</v>
      </c>
      <c r="CR11" s="60">
        <v>21</v>
      </c>
      <c r="CS11" s="60">
        <v>27</v>
      </c>
      <c r="CT11" s="60">
        <v>29</v>
      </c>
      <c r="CU11" s="60">
        <v>30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146</v>
      </c>
      <c r="C12" s="65" t="s">
        <v>26</v>
      </c>
      <c r="D12" s="66">
        <v>0</v>
      </c>
      <c r="E12" s="36"/>
      <c r="F12" s="50">
        <v>10111000600</v>
      </c>
      <c r="G12" s="20" t="s">
        <v>1208</v>
      </c>
      <c r="H12" s="51" t="s">
        <v>49</v>
      </c>
      <c r="I12" s="50">
        <v>10271202987</v>
      </c>
      <c r="J12" s="20" t="s">
        <v>2691</v>
      </c>
      <c r="K12" s="51" t="s">
        <v>50</v>
      </c>
      <c r="L12" s="37"/>
      <c r="M12" s="63">
        <v>10</v>
      </c>
      <c r="N12" s="64" t="s">
        <v>166</v>
      </c>
      <c r="O12" s="65" t="s">
        <v>36</v>
      </c>
      <c r="P12" s="66">
        <v>0</v>
      </c>
      <c r="Q12" s="57"/>
      <c r="R12" s="50" t="e">
        <v>#N/A</v>
      </c>
      <c r="S12" s="20" t="s">
        <v>2908</v>
      </c>
      <c r="T12" s="51" t="s">
        <v>2908</v>
      </c>
      <c r="U12" s="50">
        <v>21891203022</v>
      </c>
      <c r="V12" s="20" t="s">
        <v>2663</v>
      </c>
      <c r="W12" s="51" t="s">
        <v>44</v>
      </c>
      <c r="X12" s="53"/>
      <c r="Y12" s="63">
        <v>10</v>
      </c>
      <c r="Z12" s="64" t="s">
        <v>189</v>
      </c>
      <c r="AA12" s="65" t="s">
        <v>24</v>
      </c>
      <c r="AB12" s="66">
        <v>0</v>
      </c>
      <c r="AC12" s="36"/>
      <c r="AD12" s="50">
        <v>10711101928</v>
      </c>
      <c r="AE12" s="20" t="s">
        <v>1309</v>
      </c>
      <c r="AF12" s="51" t="s">
        <v>34</v>
      </c>
      <c r="AG12" s="50">
        <v>11511101589</v>
      </c>
      <c r="AH12" s="20" t="s">
        <v>460</v>
      </c>
      <c r="AI12" s="51" t="s">
        <v>28</v>
      </c>
      <c r="AJ12" s="53"/>
      <c r="AK12" s="63">
        <v>10</v>
      </c>
      <c r="AL12" s="64" t="s">
        <v>141</v>
      </c>
      <c r="AM12" s="65" t="s">
        <v>21</v>
      </c>
      <c r="AN12" s="66">
        <v>0</v>
      </c>
      <c r="AO12" s="36"/>
      <c r="AP12" s="50" t="e">
        <v>#N/A</v>
      </c>
      <c r="AQ12" s="20" t="s">
        <v>2908</v>
      </c>
      <c r="AR12" s="51" t="s">
        <v>2908</v>
      </c>
      <c r="AS12" s="50">
        <v>21461203028</v>
      </c>
      <c r="AT12" s="20" t="s">
        <v>2682</v>
      </c>
      <c r="AU12" s="51" t="s">
        <v>36</v>
      </c>
      <c r="AW12" s="58" t="s">
        <v>39</v>
      </c>
      <c r="AX12" s="176" t="s">
        <v>43</v>
      </c>
      <c r="AY12" s="51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1</v>
      </c>
      <c r="BG12" s="54">
        <v>1</v>
      </c>
      <c r="BH12" s="51">
        <v>0</v>
      </c>
      <c r="BI12" s="51">
        <v>6</v>
      </c>
      <c r="BJ12" s="51">
        <v>8</v>
      </c>
      <c r="BK12" s="51">
        <v>7</v>
      </c>
      <c r="BL12" s="51">
        <v>4</v>
      </c>
      <c r="BM12" s="51">
        <v>4</v>
      </c>
      <c r="BN12" s="51">
        <v>10</v>
      </c>
      <c r="BO12" s="51">
        <v>9</v>
      </c>
      <c r="BP12" s="51">
        <v>5</v>
      </c>
      <c r="BQ12" s="51">
        <v>2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57</v>
      </c>
      <c r="BX12" s="196">
        <v>20.528738292398543</v>
      </c>
      <c r="BY12" s="61">
        <v>0.36015330337541301</v>
      </c>
      <c r="BZ12" s="62">
        <v>2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1</v>
      </c>
      <c r="CM12" s="59">
        <v>2</v>
      </c>
      <c r="CN12" s="60">
        <v>2</v>
      </c>
      <c r="CO12" s="60">
        <v>8</v>
      </c>
      <c r="CP12" s="60">
        <v>16</v>
      </c>
      <c r="CQ12" s="60">
        <v>23</v>
      </c>
      <c r="CR12" s="60">
        <v>27</v>
      </c>
      <c r="CS12" s="60">
        <v>31</v>
      </c>
      <c r="CT12" s="60">
        <v>41</v>
      </c>
      <c r="CU12" s="60">
        <v>50</v>
      </c>
      <c r="CV12" s="60">
        <v>55</v>
      </c>
      <c r="CW12" s="60">
        <v>57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140</v>
      </c>
      <c r="C13" s="48" t="s">
        <v>26</v>
      </c>
      <c r="D13" s="55">
        <v>0</v>
      </c>
      <c r="E13" s="36"/>
      <c r="F13" s="50">
        <v>11461000162</v>
      </c>
      <c r="G13" s="20" t="s">
        <v>501</v>
      </c>
      <c r="H13" s="51" t="s">
        <v>36</v>
      </c>
      <c r="I13" s="50">
        <v>10671202418</v>
      </c>
      <c r="J13" s="20" t="s">
        <v>2134</v>
      </c>
      <c r="K13" s="51" t="s">
        <v>21</v>
      </c>
      <c r="L13" s="37"/>
      <c r="M13" s="54">
        <v>11</v>
      </c>
      <c r="N13" s="56" t="s">
        <v>172</v>
      </c>
      <c r="O13" s="48" t="s">
        <v>36</v>
      </c>
      <c r="P13" s="55">
        <v>0</v>
      </c>
      <c r="Q13" s="57"/>
      <c r="R13" s="50" t="e">
        <v>#N/A</v>
      </c>
      <c r="S13" s="20" t="s">
        <v>2908</v>
      </c>
      <c r="T13" s="51" t="s">
        <v>2908</v>
      </c>
      <c r="U13" s="50">
        <v>20671203036</v>
      </c>
      <c r="V13" s="20" t="s">
        <v>2664</v>
      </c>
      <c r="W13" s="51" t="s">
        <v>21</v>
      </c>
      <c r="X13" s="53"/>
      <c r="Y13" s="54">
        <v>11</v>
      </c>
      <c r="Z13" s="56" t="s">
        <v>1539</v>
      </c>
      <c r="AA13" s="48" t="s">
        <v>50</v>
      </c>
      <c r="AB13" s="55">
        <v>0</v>
      </c>
      <c r="AC13" s="36"/>
      <c r="AD13" s="50">
        <v>11461000379</v>
      </c>
      <c r="AE13" s="20" t="s">
        <v>1991</v>
      </c>
      <c r="AF13" s="51" t="s">
        <v>36</v>
      </c>
      <c r="AG13" s="50">
        <v>11511202966</v>
      </c>
      <c r="AH13" s="20" t="s">
        <v>2706</v>
      </c>
      <c r="AI13" s="51" t="s">
        <v>28</v>
      </c>
      <c r="AJ13" s="53"/>
      <c r="AK13" s="54">
        <v>11</v>
      </c>
      <c r="AL13" s="56" t="s">
        <v>162</v>
      </c>
      <c r="AM13" s="48" t="s">
        <v>44</v>
      </c>
      <c r="AN13" s="55">
        <v>0</v>
      </c>
      <c r="AO13" s="36"/>
      <c r="AP13" s="50" t="e">
        <v>#N/A</v>
      </c>
      <c r="AQ13" s="20" t="s">
        <v>2908</v>
      </c>
      <c r="AR13" s="51" t="s">
        <v>2908</v>
      </c>
      <c r="AS13" s="50">
        <v>21511203014</v>
      </c>
      <c r="AT13" s="20" t="s">
        <v>2677</v>
      </c>
      <c r="AU13" s="51" t="s">
        <v>28</v>
      </c>
      <c r="AW13" s="58" t="s">
        <v>33</v>
      </c>
      <c r="AX13" s="177" t="s">
        <v>32</v>
      </c>
      <c r="AY13" s="51">
        <v>0</v>
      </c>
      <c r="AZ13" s="54">
        <v>0</v>
      </c>
      <c r="BA13" s="54">
        <v>0</v>
      </c>
      <c r="BB13" s="54">
        <v>0</v>
      </c>
      <c r="BC13" s="54">
        <v>1</v>
      </c>
      <c r="BD13" s="54">
        <v>0</v>
      </c>
      <c r="BE13" s="54">
        <v>0</v>
      </c>
      <c r="BF13" s="54">
        <v>0</v>
      </c>
      <c r="BG13" s="54">
        <v>0</v>
      </c>
      <c r="BH13" s="51">
        <v>2</v>
      </c>
      <c r="BI13" s="51">
        <v>1</v>
      </c>
      <c r="BJ13" s="51">
        <v>4</v>
      </c>
      <c r="BK13" s="51">
        <v>9</v>
      </c>
      <c r="BL13" s="51">
        <v>11</v>
      </c>
      <c r="BM13" s="51">
        <v>10</v>
      </c>
      <c r="BN13" s="51">
        <v>6</v>
      </c>
      <c r="BO13" s="51">
        <v>1</v>
      </c>
      <c r="BP13" s="51">
        <v>4</v>
      </c>
      <c r="BQ13" s="51">
        <v>6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55</v>
      </c>
      <c r="BX13" s="196">
        <v>18.800564935177427</v>
      </c>
      <c r="BY13" s="61">
        <v>0.34182845336686229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0</v>
      </c>
      <c r="CG13" s="213">
        <v>0</v>
      </c>
      <c r="CH13" s="213">
        <v>0</v>
      </c>
      <c r="CI13" s="213">
        <v>1</v>
      </c>
      <c r="CJ13" s="213">
        <v>1</v>
      </c>
      <c r="CK13" s="213">
        <v>1</v>
      </c>
      <c r="CL13" s="213">
        <v>1</v>
      </c>
      <c r="CM13" s="213">
        <v>1</v>
      </c>
      <c r="CN13" s="212">
        <v>3</v>
      </c>
      <c r="CO13" s="212">
        <v>4</v>
      </c>
      <c r="CP13" s="212">
        <v>8</v>
      </c>
      <c r="CQ13" s="212">
        <v>17</v>
      </c>
      <c r="CR13" s="212">
        <v>28</v>
      </c>
      <c r="CS13" s="212">
        <v>38</v>
      </c>
      <c r="CT13" s="212">
        <v>44</v>
      </c>
      <c r="CU13" s="212">
        <v>45</v>
      </c>
      <c r="CV13" s="212">
        <v>49</v>
      </c>
      <c r="CW13" s="212">
        <v>55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148</v>
      </c>
      <c r="C14" s="48" t="s">
        <v>29</v>
      </c>
      <c r="D14" s="55">
        <v>0</v>
      </c>
      <c r="E14" s="36"/>
      <c r="F14" s="50">
        <v>10111101979</v>
      </c>
      <c r="G14" s="20" t="s">
        <v>1283</v>
      </c>
      <c r="H14" s="51" t="s">
        <v>49</v>
      </c>
      <c r="I14" s="50">
        <v>11511202971</v>
      </c>
      <c r="J14" s="20" t="s">
        <v>2692</v>
      </c>
      <c r="K14" s="51" t="s">
        <v>28</v>
      </c>
      <c r="L14" s="37"/>
      <c r="M14" s="54">
        <v>12</v>
      </c>
      <c r="N14" s="56" t="s">
        <v>143</v>
      </c>
      <c r="O14" s="48" t="s">
        <v>28</v>
      </c>
      <c r="P14" s="55">
        <v>0</v>
      </c>
      <c r="Q14" s="57"/>
      <c r="R14" s="50" t="e">
        <v>#N/A</v>
      </c>
      <c r="S14" s="20" t="s">
        <v>2908</v>
      </c>
      <c r="T14" s="51" t="s">
        <v>2908</v>
      </c>
      <c r="U14" s="50">
        <v>21891203026</v>
      </c>
      <c r="V14" s="20" t="s">
        <v>2665</v>
      </c>
      <c r="W14" s="51" t="s">
        <v>44</v>
      </c>
      <c r="X14" s="53"/>
      <c r="Y14" s="54">
        <v>12</v>
      </c>
      <c r="Z14" s="56" t="s">
        <v>150</v>
      </c>
      <c r="AA14" s="48" t="s">
        <v>21</v>
      </c>
      <c r="AB14" s="55">
        <v>0</v>
      </c>
      <c r="AC14" s="36"/>
      <c r="AD14" s="50">
        <v>10821202645</v>
      </c>
      <c r="AE14" s="20" t="s">
        <v>1349</v>
      </c>
      <c r="AF14" s="51" t="s">
        <v>45</v>
      </c>
      <c r="AG14" s="50">
        <v>11511202973</v>
      </c>
      <c r="AH14" s="20" t="s">
        <v>2703</v>
      </c>
      <c r="AI14" s="51" t="s">
        <v>28</v>
      </c>
      <c r="AJ14" s="53"/>
      <c r="AK14" s="54">
        <v>12</v>
      </c>
      <c r="AL14" s="56" t="s">
        <v>160</v>
      </c>
      <c r="AM14" s="48" t="s">
        <v>24</v>
      </c>
      <c r="AN14" s="55">
        <v>0</v>
      </c>
      <c r="AO14" s="36"/>
      <c r="AP14" s="50" t="e">
        <v>#N/A</v>
      </c>
      <c r="AQ14" s="20" t="s">
        <v>2908</v>
      </c>
      <c r="AR14" s="51" t="s">
        <v>2908</v>
      </c>
      <c r="AS14" s="50">
        <v>21461203031</v>
      </c>
      <c r="AT14" s="20" t="s">
        <v>2683</v>
      </c>
      <c r="AU14" s="51" t="s">
        <v>36</v>
      </c>
      <c r="AW14" s="58"/>
      <c r="AX14" s="176" t="s">
        <v>44</v>
      </c>
      <c r="AY14" s="51">
        <v>0</v>
      </c>
      <c r="AZ14" s="54">
        <v>0</v>
      </c>
      <c r="BA14" s="54">
        <v>0</v>
      </c>
      <c r="BB14" s="54">
        <v>0</v>
      </c>
      <c r="BC14" s="54">
        <v>1</v>
      </c>
      <c r="BD14" s="54">
        <v>2</v>
      </c>
      <c r="BE14" s="54">
        <v>0</v>
      </c>
      <c r="BF14" s="54">
        <v>0</v>
      </c>
      <c r="BG14" s="54">
        <v>0</v>
      </c>
      <c r="BH14" s="51">
        <v>0</v>
      </c>
      <c r="BI14" s="51">
        <v>6</v>
      </c>
      <c r="BJ14" s="51">
        <v>3</v>
      </c>
      <c r="BK14" s="51">
        <v>5</v>
      </c>
      <c r="BL14" s="51">
        <v>1</v>
      </c>
      <c r="BM14" s="51">
        <v>11</v>
      </c>
      <c r="BN14" s="51">
        <v>0</v>
      </c>
      <c r="BO14" s="51">
        <v>0</v>
      </c>
      <c r="BP14" s="51">
        <v>6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35</v>
      </c>
      <c r="BX14" s="196">
        <v>18.721611436409862</v>
      </c>
      <c r="BY14" s="61">
        <v>0.53490318389742464</v>
      </c>
      <c r="BZ14" s="62">
        <v>0</v>
      </c>
      <c r="CA14" s="190">
        <v>5</v>
      </c>
    </row>
    <row r="15" spans="1:106" ht="14.85" customHeight="1">
      <c r="A15" s="54">
        <v>13</v>
      </c>
      <c r="B15" s="20" t="s">
        <v>155</v>
      </c>
      <c r="C15" s="48" t="s">
        <v>28</v>
      </c>
      <c r="D15" s="55">
        <v>0</v>
      </c>
      <c r="E15" s="36"/>
      <c r="F15" s="50">
        <v>10111101980</v>
      </c>
      <c r="G15" s="20" t="s">
        <v>1285</v>
      </c>
      <c r="H15" s="51" t="s">
        <v>49</v>
      </c>
      <c r="I15" s="50">
        <v>10271202961</v>
      </c>
      <c r="J15" s="20" t="s">
        <v>2693</v>
      </c>
      <c r="K15" s="51" t="s">
        <v>50</v>
      </c>
      <c r="L15" s="37"/>
      <c r="M15" s="54">
        <v>13</v>
      </c>
      <c r="N15" s="56" t="s">
        <v>151</v>
      </c>
      <c r="O15" s="48" t="s">
        <v>28</v>
      </c>
      <c r="P15" s="55">
        <v>0</v>
      </c>
      <c r="Q15" s="57"/>
      <c r="R15" s="50" t="e">
        <v>#N/A</v>
      </c>
      <c r="S15" s="20" t="s">
        <v>2908</v>
      </c>
      <c r="T15" s="51" t="s">
        <v>2908</v>
      </c>
      <c r="U15" s="50">
        <v>21511101592</v>
      </c>
      <c r="V15" s="20" t="s">
        <v>1229</v>
      </c>
      <c r="W15" s="51" t="s">
        <v>28</v>
      </c>
      <c r="X15" s="53"/>
      <c r="Y15" s="54">
        <v>13</v>
      </c>
      <c r="Z15" s="56" t="s">
        <v>148</v>
      </c>
      <c r="AA15" s="48" t="s">
        <v>29</v>
      </c>
      <c r="AB15" s="55">
        <v>0</v>
      </c>
      <c r="AC15" s="36"/>
      <c r="AD15" s="50">
        <v>11191101956</v>
      </c>
      <c r="AE15" s="20" t="s">
        <v>2009</v>
      </c>
      <c r="AF15" s="51" t="s">
        <v>58</v>
      </c>
      <c r="AG15" s="50">
        <v>11461203005</v>
      </c>
      <c r="AH15" s="20" t="s">
        <v>2732</v>
      </c>
      <c r="AI15" s="51" t="s">
        <v>36</v>
      </c>
      <c r="AJ15" s="53"/>
      <c r="AK15" s="54">
        <v>13</v>
      </c>
      <c r="AL15" s="56" t="s">
        <v>139</v>
      </c>
      <c r="AM15" s="48" t="s">
        <v>26</v>
      </c>
      <c r="AN15" s="55">
        <v>0</v>
      </c>
      <c r="AO15" s="36"/>
      <c r="AP15" s="50" t="e">
        <v>#N/A</v>
      </c>
      <c r="AQ15" s="20" t="s">
        <v>2908</v>
      </c>
      <c r="AR15" s="51" t="s">
        <v>2908</v>
      </c>
      <c r="AS15" s="50">
        <v>21511203030</v>
      </c>
      <c r="AT15" s="20" t="s">
        <v>2684</v>
      </c>
      <c r="AU15" s="51" t="s">
        <v>28</v>
      </c>
      <c r="AW15" s="58"/>
      <c r="AX15" s="176" t="s">
        <v>38</v>
      </c>
      <c r="AY15" s="60">
        <v>0</v>
      </c>
      <c r="AZ15" s="59">
        <v>0</v>
      </c>
      <c r="BA15" s="59">
        <v>1</v>
      </c>
      <c r="BB15" s="59">
        <v>0</v>
      </c>
      <c r="BC15" s="59">
        <v>2</v>
      </c>
      <c r="BD15" s="59">
        <v>0</v>
      </c>
      <c r="BE15" s="59">
        <v>0</v>
      </c>
      <c r="BF15" s="59">
        <v>2</v>
      </c>
      <c r="BG15" s="59">
        <v>0</v>
      </c>
      <c r="BH15" s="60">
        <v>1</v>
      </c>
      <c r="BI15" s="60">
        <v>0</v>
      </c>
      <c r="BJ15" s="60">
        <v>0</v>
      </c>
      <c r="BK15" s="60">
        <v>2</v>
      </c>
      <c r="BL15" s="60">
        <v>0</v>
      </c>
      <c r="BM15" s="60">
        <v>1</v>
      </c>
      <c r="BN15" s="60">
        <v>4</v>
      </c>
      <c r="BO15" s="60">
        <v>4</v>
      </c>
      <c r="BP15" s="60">
        <v>6</v>
      </c>
      <c r="BQ15" s="60">
        <v>3</v>
      </c>
      <c r="BR15" s="60">
        <v>0</v>
      </c>
      <c r="BS15" s="60">
        <v>0</v>
      </c>
      <c r="BT15" s="60">
        <v>0</v>
      </c>
      <c r="BU15" s="60">
        <v>0</v>
      </c>
      <c r="BV15" s="80">
        <v>0</v>
      </c>
      <c r="BW15" s="176">
        <v>26</v>
      </c>
      <c r="BX15" s="196">
        <v>15.736195434380885</v>
      </c>
      <c r="BY15" s="61">
        <v>0.60523828593772633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169</v>
      </c>
      <c r="C16" s="48" t="s">
        <v>26</v>
      </c>
      <c r="D16" s="55">
        <v>0</v>
      </c>
      <c r="E16" s="36"/>
      <c r="F16" s="50">
        <v>10111101981</v>
      </c>
      <c r="G16" s="20" t="s">
        <v>1291</v>
      </c>
      <c r="H16" s="51" t="s">
        <v>49</v>
      </c>
      <c r="I16" s="50">
        <v>10181202963</v>
      </c>
      <c r="J16" s="20" t="s">
        <v>2694</v>
      </c>
      <c r="K16" s="51" t="s">
        <v>48</v>
      </c>
      <c r="L16" s="37"/>
      <c r="M16" s="54">
        <v>14</v>
      </c>
      <c r="N16" s="56" t="s">
        <v>156</v>
      </c>
      <c r="O16" s="48" t="s">
        <v>29</v>
      </c>
      <c r="P16" s="55">
        <v>0</v>
      </c>
      <c r="Q16" s="57"/>
      <c r="R16" s="50" t="e">
        <v>#N/A</v>
      </c>
      <c r="S16" s="20" t="s">
        <v>2908</v>
      </c>
      <c r="T16" s="51" t="s">
        <v>2908</v>
      </c>
      <c r="U16" s="50">
        <v>20271203019</v>
      </c>
      <c r="V16" s="20" t="s">
        <v>2666</v>
      </c>
      <c r="W16" s="51" t="s">
        <v>50</v>
      </c>
      <c r="X16" s="53"/>
      <c r="Y16" s="54">
        <v>14</v>
      </c>
      <c r="Z16" s="56" t="s">
        <v>153</v>
      </c>
      <c r="AA16" s="48" t="s">
        <v>28</v>
      </c>
      <c r="AB16" s="55">
        <v>0</v>
      </c>
      <c r="AC16" s="36"/>
      <c r="AD16" s="50">
        <v>11191101955</v>
      </c>
      <c r="AE16" s="20" t="s">
        <v>2362</v>
      </c>
      <c r="AF16" s="51" t="s">
        <v>58</v>
      </c>
      <c r="AG16" s="50">
        <v>11511202967</v>
      </c>
      <c r="AH16" s="20" t="s">
        <v>2725</v>
      </c>
      <c r="AI16" s="51" t="s">
        <v>28</v>
      </c>
      <c r="AJ16" s="53"/>
      <c r="AK16" s="54">
        <v>14</v>
      </c>
      <c r="AL16" s="56" t="s">
        <v>152</v>
      </c>
      <c r="AM16" s="48" t="s">
        <v>36</v>
      </c>
      <c r="AN16" s="55">
        <v>0</v>
      </c>
      <c r="AO16" s="36"/>
      <c r="AP16" s="50" t="e">
        <v>#N/A</v>
      </c>
      <c r="AQ16" s="20" t="s">
        <v>2908</v>
      </c>
      <c r="AR16" s="51" t="s">
        <v>2908</v>
      </c>
      <c r="AS16" s="50" t="e">
        <v>#N/A</v>
      </c>
      <c r="AT16" s="20" t="s">
        <v>2908</v>
      </c>
      <c r="AU16" s="51" t="s">
        <v>2908</v>
      </c>
      <c r="AW16" s="58"/>
      <c r="AX16" s="177" t="s">
        <v>50</v>
      </c>
      <c r="AY16" s="51">
        <v>0</v>
      </c>
      <c r="AZ16" s="54">
        <v>0</v>
      </c>
      <c r="BA16" s="54">
        <v>0</v>
      </c>
      <c r="BB16" s="54">
        <v>0</v>
      </c>
      <c r="BC16" s="54">
        <v>2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0</v>
      </c>
      <c r="BJ16" s="51">
        <v>1</v>
      </c>
      <c r="BK16" s="51">
        <v>4</v>
      </c>
      <c r="BL16" s="51">
        <v>6</v>
      </c>
      <c r="BM16" s="51">
        <v>2</v>
      </c>
      <c r="BN16" s="51">
        <v>7</v>
      </c>
      <c r="BO16" s="51">
        <v>10</v>
      </c>
      <c r="BP16" s="51">
        <v>11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6">
        <v>43</v>
      </c>
      <c r="BX16" s="196">
        <v>13.149766206502502</v>
      </c>
      <c r="BY16" s="61">
        <v>0.30580851643029072</v>
      </c>
      <c r="BZ16" s="62">
        <v>0</v>
      </c>
      <c r="CA16" s="190">
        <v>12</v>
      </c>
    </row>
    <row r="17" spans="1:106" ht="14.85" customHeight="1" thickBot="1">
      <c r="A17" s="54">
        <v>15</v>
      </c>
      <c r="B17" s="20" t="s">
        <v>134</v>
      </c>
      <c r="C17" s="48" t="s">
        <v>41</v>
      </c>
      <c r="D17" s="55">
        <v>0</v>
      </c>
      <c r="E17" s="36"/>
      <c r="F17" s="50">
        <v>10711101928</v>
      </c>
      <c r="G17" s="20" t="s">
        <v>1309</v>
      </c>
      <c r="H17" s="51" t="s">
        <v>34</v>
      </c>
      <c r="I17" s="50">
        <v>10181202519</v>
      </c>
      <c r="J17" s="20" t="s">
        <v>1709</v>
      </c>
      <c r="K17" s="51" t="s">
        <v>48</v>
      </c>
      <c r="L17" s="37"/>
      <c r="M17" s="54">
        <v>15</v>
      </c>
      <c r="N17" s="56" t="s">
        <v>149</v>
      </c>
      <c r="O17" s="48" t="s">
        <v>24</v>
      </c>
      <c r="P17" s="55">
        <v>0</v>
      </c>
      <c r="Q17" s="57"/>
      <c r="R17" s="50" t="e">
        <v>#N/A</v>
      </c>
      <c r="S17" s="20" t="s">
        <v>2908</v>
      </c>
      <c r="T17" s="51" t="s">
        <v>2908</v>
      </c>
      <c r="U17" s="50">
        <v>20271203025</v>
      </c>
      <c r="V17" s="20" t="s">
        <v>2667</v>
      </c>
      <c r="W17" s="51" t="s">
        <v>50</v>
      </c>
      <c r="X17" s="53"/>
      <c r="Y17" s="54">
        <v>15</v>
      </c>
      <c r="Z17" s="56" t="s">
        <v>144</v>
      </c>
      <c r="AA17" s="48" t="s">
        <v>36</v>
      </c>
      <c r="AB17" s="55">
        <v>0</v>
      </c>
      <c r="AC17" s="36"/>
      <c r="AD17" s="50" t="e">
        <v>#N/A</v>
      </c>
      <c r="AE17" s="20" t="s">
        <v>2908</v>
      </c>
      <c r="AF17" s="51" t="s">
        <v>2908</v>
      </c>
      <c r="AG17" s="50">
        <v>11461101947</v>
      </c>
      <c r="AH17" s="20" t="s">
        <v>1369</v>
      </c>
      <c r="AI17" s="51" t="s">
        <v>36</v>
      </c>
      <c r="AJ17" s="53"/>
      <c r="AK17" s="54">
        <v>15</v>
      </c>
      <c r="AL17" s="56" t="s">
        <v>822</v>
      </c>
      <c r="AM17" s="48" t="s">
        <v>21</v>
      </c>
      <c r="AN17" s="55">
        <v>0</v>
      </c>
      <c r="AO17" s="36"/>
      <c r="AP17" s="50" t="e">
        <v>#N/A</v>
      </c>
      <c r="AQ17" s="20" t="s">
        <v>2908</v>
      </c>
      <c r="AR17" s="51" t="s">
        <v>2908</v>
      </c>
      <c r="AS17" s="50" t="e">
        <v>#N/A</v>
      </c>
      <c r="AT17" s="20" t="s">
        <v>2908</v>
      </c>
      <c r="AU17" s="51" t="s">
        <v>2908</v>
      </c>
      <c r="AW17" s="58"/>
      <c r="AX17" s="177" t="s">
        <v>46</v>
      </c>
      <c r="AY17" s="51">
        <v>0</v>
      </c>
      <c r="AZ17" s="54">
        <v>0</v>
      </c>
      <c r="BA17" s="54">
        <v>1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1</v>
      </c>
      <c r="BI17" s="51">
        <v>1</v>
      </c>
      <c r="BJ17" s="51">
        <v>2</v>
      </c>
      <c r="BK17" s="51">
        <v>4</v>
      </c>
      <c r="BL17" s="51">
        <v>0</v>
      </c>
      <c r="BM17" s="51">
        <v>0</v>
      </c>
      <c r="BN17" s="51">
        <v>5</v>
      </c>
      <c r="BO17" s="51">
        <v>5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19</v>
      </c>
      <c r="BX17" s="196">
        <v>10.549757455455598</v>
      </c>
      <c r="BY17" s="61">
        <v>0.55525039239239993</v>
      </c>
      <c r="BZ17" s="62">
        <v>0</v>
      </c>
      <c r="CA17" s="190">
        <v>0</v>
      </c>
      <c r="CB17" s="235" t="s">
        <v>2530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0</v>
      </c>
      <c r="E18" s="36"/>
      <c r="F18" s="50">
        <v>11461101929</v>
      </c>
      <c r="G18" s="20" t="s">
        <v>1312</v>
      </c>
      <c r="H18" s="51" t="s">
        <v>36</v>
      </c>
      <c r="I18" s="50">
        <v>10271202989</v>
      </c>
      <c r="J18" s="20" t="s">
        <v>2695</v>
      </c>
      <c r="K18" s="51" t="s">
        <v>50</v>
      </c>
      <c r="L18" s="37"/>
      <c r="M18" s="54">
        <v>16</v>
      </c>
      <c r="N18" s="56" t="s">
        <v>137</v>
      </c>
      <c r="O18" s="48" t="s">
        <v>26</v>
      </c>
      <c r="P18" s="55">
        <v>0</v>
      </c>
      <c r="Q18" s="57"/>
      <c r="R18" s="50" t="e">
        <v>#N/A</v>
      </c>
      <c r="S18" s="20" t="s">
        <v>2908</v>
      </c>
      <c r="T18" s="51" t="s">
        <v>2908</v>
      </c>
      <c r="U18" s="50">
        <v>21461000989</v>
      </c>
      <c r="V18" s="20" t="s">
        <v>1447</v>
      </c>
      <c r="W18" s="51" t="s">
        <v>36</v>
      </c>
      <c r="X18" s="53"/>
      <c r="Y18" s="54">
        <v>16</v>
      </c>
      <c r="Z18" s="56" t="s">
        <v>181</v>
      </c>
      <c r="AA18" s="48" t="s">
        <v>21</v>
      </c>
      <c r="AB18" s="55">
        <v>0</v>
      </c>
      <c r="AC18" s="36"/>
      <c r="AD18" s="50" t="e">
        <v>#N/A</v>
      </c>
      <c r="AE18" s="20" t="s">
        <v>2908</v>
      </c>
      <c r="AF18" s="51" t="s">
        <v>2908</v>
      </c>
      <c r="AG18" s="50">
        <v>11461202986</v>
      </c>
      <c r="AH18" s="20" t="s">
        <v>2728</v>
      </c>
      <c r="AI18" s="51" t="s">
        <v>36</v>
      </c>
      <c r="AJ18" s="53"/>
      <c r="AK18" s="54">
        <v>16</v>
      </c>
      <c r="AL18" s="56" t="s">
        <v>135</v>
      </c>
      <c r="AM18" s="48" t="s">
        <v>44</v>
      </c>
      <c r="AN18" s="55">
        <v>0</v>
      </c>
      <c r="AO18" s="36"/>
      <c r="AP18" s="50" t="e">
        <v>#N/A</v>
      </c>
      <c r="AQ18" s="20" t="s">
        <v>2908</v>
      </c>
      <c r="AR18" s="51" t="s">
        <v>2908</v>
      </c>
      <c r="AS18" s="50" t="e">
        <v>#N/A</v>
      </c>
      <c r="AT18" s="20" t="s">
        <v>2908</v>
      </c>
      <c r="AU18" s="51" t="s">
        <v>2908</v>
      </c>
      <c r="AW18" s="58"/>
      <c r="AX18" s="177" t="s">
        <v>48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1</v>
      </c>
      <c r="BE18" s="54">
        <v>0</v>
      </c>
      <c r="BF18" s="54">
        <v>0</v>
      </c>
      <c r="BG18" s="54">
        <v>0</v>
      </c>
      <c r="BH18" s="51">
        <v>1</v>
      </c>
      <c r="BI18" s="51">
        <v>2</v>
      </c>
      <c r="BJ18" s="51">
        <v>1</v>
      </c>
      <c r="BK18" s="51">
        <v>0</v>
      </c>
      <c r="BL18" s="51">
        <v>2</v>
      </c>
      <c r="BM18" s="51">
        <v>0</v>
      </c>
      <c r="BN18" s="51">
        <v>0</v>
      </c>
      <c r="BO18" s="51">
        <v>5</v>
      </c>
      <c r="BP18" s="51">
        <v>4</v>
      </c>
      <c r="BQ18" s="51">
        <v>2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19</v>
      </c>
      <c r="BX18" s="196">
        <v>10.082246237347597</v>
      </c>
      <c r="BY18" s="61">
        <v>0.5306445388077683</v>
      </c>
      <c r="BZ18" s="62">
        <v>0</v>
      </c>
      <c r="CA18" s="190">
        <v>8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185</v>
      </c>
      <c r="C19" s="48" t="s">
        <v>21</v>
      </c>
      <c r="D19" s="55">
        <v>0</v>
      </c>
      <c r="E19" s="36"/>
      <c r="F19" s="50">
        <v>10711101932</v>
      </c>
      <c r="G19" s="20" t="s">
        <v>1313</v>
      </c>
      <c r="H19" s="51" t="s">
        <v>34</v>
      </c>
      <c r="I19" s="50">
        <v>11461202990</v>
      </c>
      <c r="J19" s="20" t="s">
        <v>2696</v>
      </c>
      <c r="K19" s="51" t="s">
        <v>36</v>
      </c>
      <c r="L19" s="37"/>
      <c r="M19" s="54">
        <v>17</v>
      </c>
      <c r="N19" s="56" t="s">
        <v>147</v>
      </c>
      <c r="O19" s="48" t="s">
        <v>28</v>
      </c>
      <c r="P19" s="55">
        <v>0</v>
      </c>
      <c r="Q19" s="57"/>
      <c r="R19" s="50" t="e">
        <v>#N/A</v>
      </c>
      <c r="S19" s="20" t="s">
        <v>2908</v>
      </c>
      <c r="T19" s="51" t="s">
        <v>2908</v>
      </c>
      <c r="U19" s="50">
        <v>20671203037</v>
      </c>
      <c r="V19" s="20" t="s">
        <v>2668</v>
      </c>
      <c r="W19" s="51" t="s">
        <v>21</v>
      </c>
      <c r="X19" s="53"/>
      <c r="Y19" s="54">
        <v>17</v>
      </c>
      <c r="Z19" s="56" t="s">
        <v>138</v>
      </c>
      <c r="AA19" s="48" t="s">
        <v>34</v>
      </c>
      <c r="AB19" s="55">
        <v>0</v>
      </c>
      <c r="AC19" s="36"/>
      <c r="AD19" s="50" t="e">
        <v>#N/A</v>
      </c>
      <c r="AE19" s="20" t="s">
        <v>2908</v>
      </c>
      <c r="AF19" s="51" t="s">
        <v>2908</v>
      </c>
      <c r="AG19" s="50">
        <v>11461203007</v>
      </c>
      <c r="AH19" s="20" t="s">
        <v>2733</v>
      </c>
      <c r="AI19" s="51" t="s">
        <v>36</v>
      </c>
      <c r="AJ19" s="53"/>
      <c r="AK19" s="54">
        <v>17</v>
      </c>
      <c r="AL19" s="56" t="s">
        <v>164</v>
      </c>
      <c r="AM19" s="48" t="s">
        <v>49</v>
      </c>
      <c r="AN19" s="55">
        <v>0</v>
      </c>
      <c r="AO19" s="36"/>
      <c r="AP19" s="50" t="e">
        <v>#N/A</v>
      </c>
      <c r="AQ19" s="20" t="s">
        <v>2908</v>
      </c>
      <c r="AR19" s="51" t="s">
        <v>2908</v>
      </c>
      <c r="AS19" s="50" t="e">
        <v>#N/A</v>
      </c>
      <c r="AT19" s="20" t="s">
        <v>2908</v>
      </c>
      <c r="AU19" s="51" t="s">
        <v>2908</v>
      </c>
      <c r="AW19" s="58"/>
      <c r="AX19" s="177" t="s">
        <v>45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1</v>
      </c>
      <c r="BF19" s="54">
        <v>1</v>
      </c>
      <c r="BG19" s="54">
        <v>0</v>
      </c>
      <c r="BH19" s="51">
        <v>0</v>
      </c>
      <c r="BI19" s="51">
        <v>4</v>
      </c>
      <c r="BJ19" s="51">
        <v>2</v>
      </c>
      <c r="BK19" s="51">
        <v>4</v>
      </c>
      <c r="BL19" s="51">
        <v>3</v>
      </c>
      <c r="BM19" s="51">
        <v>0</v>
      </c>
      <c r="BN19" s="51">
        <v>3</v>
      </c>
      <c r="BO19" s="51">
        <v>1</v>
      </c>
      <c r="BP19" s="51">
        <v>2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21</v>
      </c>
      <c r="BX19" s="196">
        <v>9.793529941975196</v>
      </c>
      <c r="BY19" s="61">
        <v>0.46635856866548553</v>
      </c>
      <c r="BZ19" s="62">
        <v>1</v>
      </c>
      <c r="CA19" s="190">
        <v>0</v>
      </c>
      <c r="CB19" s="235" t="s">
        <v>3933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165</v>
      </c>
      <c r="C20" s="48" t="s">
        <v>29</v>
      </c>
      <c r="D20" s="55">
        <v>0</v>
      </c>
      <c r="E20" s="36"/>
      <c r="F20" s="50">
        <v>10671101337</v>
      </c>
      <c r="G20" s="20" t="s">
        <v>1333</v>
      </c>
      <c r="H20" s="51" t="s">
        <v>21</v>
      </c>
      <c r="I20" s="50">
        <v>11511101590</v>
      </c>
      <c r="J20" s="20" t="s">
        <v>1786</v>
      </c>
      <c r="K20" s="51" t="s">
        <v>28</v>
      </c>
      <c r="L20" s="37"/>
      <c r="M20" s="54">
        <v>18</v>
      </c>
      <c r="N20" s="56" t="s">
        <v>158</v>
      </c>
      <c r="O20" s="48" t="s">
        <v>34</v>
      </c>
      <c r="P20" s="55">
        <v>0</v>
      </c>
      <c r="Q20" s="57"/>
      <c r="R20" s="50" t="e">
        <v>#N/A</v>
      </c>
      <c r="S20" s="20" t="s">
        <v>2908</v>
      </c>
      <c r="T20" s="51" t="s">
        <v>2908</v>
      </c>
      <c r="U20" s="50">
        <v>21891203011</v>
      </c>
      <c r="V20" s="20" t="s">
        <v>2669</v>
      </c>
      <c r="W20" s="51" t="s">
        <v>44</v>
      </c>
      <c r="X20" s="53"/>
      <c r="Y20" s="54">
        <v>18</v>
      </c>
      <c r="Z20" s="56" t="s">
        <v>217</v>
      </c>
      <c r="AA20" s="48" t="s">
        <v>21</v>
      </c>
      <c r="AB20" s="55">
        <v>0</v>
      </c>
      <c r="AC20" s="36"/>
      <c r="AD20" s="50" t="e">
        <v>#N/A</v>
      </c>
      <c r="AE20" s="20" t="s">
        <v>2908</v>
      </c>
      <c r="AF20" s="51" t="s">
        <v>2908</v>
      </c>
      <c r="AG20" s="50">
        <v>11461203006</v>
      </c>
      <c r="AH20" s="20" t="s">
        <v>2734</v>
      </c>
      <c r="AI20" s="51" t="s">
        <v>36</v>
      </c>
      <c r="AJ20" s="53"/>
      <c r="AK20" s="54">
        <v>18</v>
      </c>
      <c r="AL20" s="56" t="s">
        <v>271</v>
      </c>
      <c r="AM20" s="48" t="s">
        <v>21</v>
      </c>
      <c r="AN20" s="55">
        <v>0</v>
      </c>
      <c r="AO20" s="36"/>
      <c r="AP20" s="50" t="e">
        <v>#N/A</v>
      </c>
      <c r="AQ20" s="20" t="s">
        <v>2908</v>
      </c>
      <c r="AR20" s="51" t="s">
        <v>2908</v>
      </c>
      <c r="AS20" s="50" t="e">
        <v>#N/A</v>
      </c>
      <c r="AT20" s="20" t="s">
        <v>2908</v>
      </c>
      <c r="AU20" s="51" t="s">
        <v>2908</v>
      </c>
      <c r="AW20" s="58"/>
      <c r="AX20" s="176" t="s">
        <v>52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4</v>
      </c>
      <c r="BJ20" s="51">
        <v>0</v>
      </c>
      <c r="BK20" s="51">
        <v>3</v>
      </c>
      <c r="BL20" s="51">
        <v>0</v>
      </c>
      <c r="BM20" s="51">
        <v>2</v>
      </c>
      <c r="BN20" s="51">
        <v>11</v>
      </c>
      <c r="BO20" s="51">
        <v>7</v>
      </c>
      <c r="BP20" s="51">
        <v>0</v>
      </c>
      <c r="BQ20" s="51">
        <v>1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28</v>
      </c>
      <c r="BX20" s="196">
        <v>7.8883347931311487</v>
      </c>
      <c r="BY20" s="61">
        <v>0.28172624261182672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189</v>
      </c>
      <c r="C21" s="48" t="s">
        <v>24</v>
      </c>
      <c r="D21" s="55">
        <v>0</v>
      </c>
      <c r="E21" s="36"/>
      <c r="F21" s="50">
        <v>11191101942</v>
      </c>
      <c r="G21" s="20" t="s">
        <v>1334</v>
      </c>
      <c r="H21" s="51" t="s">
        <v>58</v>
      </c>
      <c r="I21" s="50">
        <v>11891202979</v>
      </c>
      <c r="J21" s="20" t="s">
        <v>2699</v>
      </c>
      <c r="K21" s="51" t="s">
        <v>44</v>
      </c>
      <c r="L21" s="37"/>
      <c r="M21" s="54">
        <v>19</v>
      </c>
      <c r="N21" s="56" t="s">
        <v>164</v>
      </c>
      <c r="O21" s="48" t="s">
        <v>49</v>
      </c>
      <c r="P21" s="55">
        <v>0</v>
      </c>
      <c r="Q21" s="57"/>
      <c r="R21" s="50" t="e">
        <v>#N/A</v>
      </c>
      <c r="S21" s="20" t="s">
        <v>2908</v>
      </c>
      <c r="T21" s="51" t="s">
        <v>2908</v>
      </c>
      <c r="U21" s="50">
        <v>21511203010</v>
      </c>
      <c r="V21" s="20" t="s">
        <v>2670</v>
      </c>
      <c r="W21" s="51" t="s">
        <v>28</v>
      </c>
      <c r="X21" s="53"/>
      <c r="Y21" s="54">
        <v>19</v>
      </c>
      <c r="Z21" s="56" t="s">
        <v>655</v>
      </c>
      <c r="AA21" s="48" t="s">
        <v>21</v>
      </c>
      <c r="AB21" s="55">
        <v>0</v>
      </c>
      <c r="AC21" s="36"/>
      <c r="AD21" s="50" t="e">
        <v>#N/A</v>
      </c>
      <c r="AE21" s="20" t="s">
        <v>2908</v>
      </c>
      <c r="AF21" s="51" t="s">
        <v>2908</v>
      </c>
      <c r="AG21" s="50">
        <v>11461203008</v>
      </c>
      <c r="AH21" s="20" t="s">
        <v>2735</v>
      </c>
      <c r="AI21" s="51" t="s">
        <v>36</v>
      </c>
      <c r="AJ21" s="53"/>
      <c r="AK21" s="54">
        <v>19</v>
      </c>
      <c r="AL21" s="56" t="s">
        <v>208</v>
      </c>
      <c r="AM21" s="48" t="s">
        <v>21</v>
      </c>
      <c r="AN21" s="55">
        <v>0</v>
      </c>
      <c r="AO21" s="36"/>
      <c r="AP21" s="50" t="e">
        <v>#N/A</v>
      </c>
      <c r="AQ21" s="20" t="s">
        <v>2908</v>
      </c>
      <c r="AR21" s="51" t="s">
        <v>2908</v>
      </c>
      <c r="AS21" s="50" t="e">
        <v>#N/A</v>
      </c>
      <c r="AT21" s="20" t="s">
        <v>2908</v>
      </c>
      <c r="AU21" s="51" t="s">
        <v>2908</v>
      </c>
      <c r="AW21" s="58"/>
      <c r="AX21" s="177" t="s">
        <v>51</v>
      </c>
      <c r="AY21" s="60">
        <v>0</v>
      </c>
      <c r="AZ21" s="59">
        <v>0</v>
      </c>
      <c r="BA21" s="59">
        <v>1</v>
      </c>
      <c r="BB21" s="59">
        <v>1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2</v>
      </c>
      <c r="BM21" s="60">
        <v>1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5</v>
      </c>
      <c r="BX21" s="196">
        <v>7.8504032542916704</v>
      </c>
      <c r="BY21" s="61">
        <v>1.570080650858334</v>
      </c>
      <c r="BZ21" s="62">
        <v>0</v>
      </c>
      <c r="CA21" s="190">
        <v>0</v>
      </c>
      <c r="CB21" s="235" t="s">
        <v>3934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171</v>
      </c>
      <c r="C22" s="65" t="s">
        <v>41</v>
      </c>
      <c r="D22" s="66">
        <v>0</v>
      </c>
      <c r="E22" s="36"/>
      <c r="F22" s="50">
        <v>11761101873</v>
      </c>
      <c r="G22" s="20" t="s">
        <v>672</v>
      </c>
      <c r="H22" s="51" t="s">
        <v>34</v>
      </c>
      <c r="I22" s="50">
        <v>10271202984</v>
      </c>
      <c r="J22" s="20" t="s">
        <v>2697</v>
      </c>
      <c r="K22" s="51" t="s">
        <v>50</v>
      </c>
      <c r="L22" s="37"/>
      <c r="M22" s="63">
        <v>20</v>
      </c>
      <c r="N22" s="64" t="s">
        <v>162</v>
      </c>
      <c r="O22" s="65" t="s">
        <v>44</v>
      </c>
      <c r="P22" s="66">
        <v>0</v>
      </c>
      <c r="Q22" s="57"/>
      <c r="R22" s="50" t="e">
        <v>#N/A</v>
      </c>
      <c r="S22" s="20" t="s">
        <v>2908</v>
      </c>
      <c r="T22" s="51" t="s">
        <v>2908</v>
      </c>
      <c r="U22" s="50">
        <v>20181203020</v>
      </c>
      <c r="V22" s="20" t="s">
        <v>2671</v>
      </c>
      <c r="W22" s="51" t="s">
        <v>48</v>
      </c>
      <c r="X22" s="53"/>
      <c r="Y22" s="63">
        <v>20</v>
      </c>
      <c r="Z22" s="64" t="s">
        <v>134</v>
      </c>
      <c r="AA22" s="65" t="s">
        <v>41</v>
      </c>
      <c r="AB22" s="66">
        <v>0</v>
      </c>
      <c r="AC22" s="36"/>
      <c r="AD22" s="50" t="e">
        <v>#N/A</v>
      </c>
      <c r="AE22" s="20" t="s">
        <v>2908</v>
      </c>
      <c r="AF22" s="51" t="s">
        <v>2908</v>
      </c>
      <c r="AG22" s="50">
        <v>11461203009</v>
      </c>
      <c r="AH22" s="20" t="s">
        <v>2736</v>
      </c>
      <c r="AI22" s="51" t="s">
        <v>36</v>
      </c>
      <c r="AJ22" s="53"/>
      <c r="AK22" s="63">
        <v>20</v>
      </c>
      <c r="AL22" s="64" t="s">
        <v>844</v>
      </c>
      <c r="AM22" s="65" t="s">
        <v>28</v>
      </c>
      <c r="AN22" s="66">
        <v>0</v>
      </c>
      <c r="AO22" s="36"/>
      <c r="AP22" s="50" t="e">
        <v>#N/A</v>
      </c>
      <c r="AQ22" s="20" t="s">
        <v>2908</v>
      </c>
      <c r="AR22" s="51" t="s">
        <v>2908</v>
      </c>
      <c r="AS22" s="50" t="e">
        <v>#N/A</v>
      </c>
      <c r="AT22" s="20" t="s">
        <v>2908</v>
      </c>
      <c r="AU22" s="51" t="s">
        <v>2908</v>
      </c>
      <c r="AW22" s="58"/>
      <c r="AX22" s="177" t="s">
        <v>42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11</v>
      </c>
      <c r="BM22" s="51">
        <v>20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32</v>
      </c>
      <c r="BX22" s="196">
        <v>7.8303631650059868</v>
      </c>
      <c r="BY22" s="61">
        <v>0.24469884890643709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215</v>
      </c>
      <c r="C23" s="48" t="s">
        <v>24</v>
      </c>
      <c r="D23" s="55">
        <v>0</v>
      </c>
      <c r="E23" s="36"/>
      <c r="F23" s="50">
        <v>10821202645</v>
      </c>
      <c r="G23" s="20" t="s">
        <v>1349</v>
      </c>
      <c r="H23" s="51" t="s">
        <v>45</v>
      </c>
      <c r="I23" s="50">
        <v>10671202985</v>
      </c>
      <c r="J23" s="20" t="s">
        <v>2698</v>
      </c>
      <c r="K23" s="51" t="s">
        <v>21</v>
      </c>
      <c r="L23" s="37"/>
      <c r="M23" s="54">
        <v>21</v>
      </c>
      <c r="N23" s="56" t="s">
        <v>176</v>
      </c>
      <c r="O23" s="48" t="s">
        <v>52</v>
      </c>
      <c r="P23" s="55">
        <v>0</v>
      </c>
      <c r="Q23" s="57"/>
      <c r="R23" s="50" t="e">
        <v>#N/A</v>
      </c>
      <c r="S23" s="20" t="s">
        <v>2908</v>
      </c>
      <c r="T23" s="51" t="s">
        <v>2908</v>
      </c>
      <c r="U23" s="50">
        <v>21461203013</v>
      </c>
      <c r="V23" s="20" t="s">
        <v>2672</v>
      </c>
      <c r="W23" s="51" t="s">
        <v>36</v>
      </c>
      <c r="X23" s="53"/>
      <c r="Y23" s="54">
        <v>21</v>
      </c>
      <c r="Z23" s="56" t="s">
        <v>193</v>
      </c>
      <c r="AA23" s="48" t="s">
        <v>40</v>
      </c>
      <c r="AB23" s="55">
        <v>0</v>
      </c>
      <c r="AC23" s="36"/>
      <c r="AD23" s="50" t="e">
        <v>#N/A</v>
      </c>
      <c r="AE23" s="20" t="s">
        <v>2908</v>
      </c>
      <c r="AF23" s="51" t="s">
        <v>2908</v>
      </c>
      <c r="AG23" s="50" t="e">
        <v>#N/A</v>
      </c>
      <c r="AH23" s="20" t="s">
        <v>2908</v>
      </c>
      <c r="AI23" s="51" t="s">
        <v>2908</v>
      </c>
      <c r="AJ23" s="53"/>
      <c r="AK23" s="54">
        <v>21</v>
      </c>
      <c r="AL23" s="56" t="s">
        <v>252</v>
      </c>
      <c r="AM23" s="48" t="s">
        <v>24</v>
      </c>
      <c r="AN23" s="55">
        <v>0</v>
      </c>
      <c r="AO23" s="36"/>
      <c r="AP23" s="50" t="e">
        <v>#N/A</v>
      </c>
      <c r="AQ23" s="20" t="s">
        <v>2908</v>
      </c>
      <c r="AR23" s="51" t="s">
        <v>2908</v>
      </c>
      <c r="AS23" s="50" t="e">
        <v>#N/A</v>
      </c>
      <c r="AT23" s="20" t="s">
        <v>2908</v>
      </c>
      <c r="AU23" s="51" t="s">
        <v>2908</v>
      </c>
      <c r="AW23" s="58"/>
      <c r="AX23" s="177" t="s">
        <v>40</v>
      </c>
      <c r="AY23" s="51">
        <v>0</v>
      </c>
      <c r="AZ23" s="54">
        <v>0</v>
      </c>
      <c r="BA23" s="54">
        <v>0</v>
      </c>
      <c r="BB23" s="54">
        <v>1</v>
      </c>
      <c r="BC23" s="54">
        <v>0</v>
      </c>
      <c r="BD23" s="54">
        <v>1</v>
      </c>
      <c r="BE23" s="54">
        <v>1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0</v>
      </c>
      <c r="BM23" s="51">
        <v>0</v>
      </c>
      <c r="BN23" s="51">
        <v>1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6</v>
      </c>
      <c r="BX23" s="196">
        <v>7.2024729587673075</v>
      </c>
      <c r="BY23" s="61">
        <v>1.2004121597945512</v>
      </c>
      <c r="BZ23" s="62">
        <v>0</v>
      </c>
      <c r="CA23" s="190">
        <v>0</v>
      </c>
      <c r="CB23" s="235" t="s">
        <v>3935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167</v>
      </c>
      <c r="C24" s="48" t="s">
        <v>28</v>
      </c>
      <c r="D24" s="55">
        <v>0</v>
      </c>
      <c r="E24" s="36"/>
      <c r="F24" s="50">
        <v>11461101935</v>
      </c>
      <c r="G24" s="20" t="s">
        <v>1357</v>
      </c>
      <c r="H24" s="51" t="s">
        <v>36</v>
      </c>
      <c r="I24" s="50">
        <v>10271202992</v>
      </c>
      <c r="J24" s="20" t="s">
        <v>2700</v>
      </c>
      <c r="K24" s="51" t="s">
        <v>50</v>
      </c>
      <c r="L24" s="37"/>
      <c r="M24" s="54">
        <v>22</v>
      </c>
      <c r="N24" s="56" t="s">
        <v>160</v>
      </c>
      <c r="O24" s="48" t="s">
        <v>24</v>
      </c>
      <c r="P24" s="55">
        <v>0</v>
      </c>
      <c r="Q24" s="57"/>
      <c r="R24" s="50" t="e">
        <v>#N/A</v>
      </c>
      <c r="S24" s="20" t="s">
        <v>2908</v>
      </c>
      <c r="T24" s="51" t="s">
        <v>2908</v>
      </c>
      <c r="U24" s="50">
        <v>20671203038</v>
      </c>
      <c r="V24" s="20" t="s">
        <v>2673</v>
      </c>
      <c r="W24" s="51" t="s">
        <v>21</v>
      </c>
      <c r="X24" s="53"/>
      <c r="Y24" s="54">
        <v>22</v>
      </c>
      <c r="Z24" s="56" t="s">
        <v>199</v>
      </c>
      <c r="AA24" s="48" t="s">
        <v>46</v>
      </c>
      <c r="AB24" s="55">
        <v>0</v>
      </c>
      <c r="AC24" s="36"/>
      <c r="AD24" s="50" t="e">
        <v>#N/A</v>
      </c>
      <c r="AE24" s="20" t="s">
        <v>2908</v>
      </c>
      <c r="AF24" s="51" t="s">
        <v>2908</v>
      </c>
      <c r="AG24" s="50" t="e">
        <v>#N/A</v>
      </c>
      <c r="AH24" s="20" t="s">
        <v>2908</v>
      </c>
      <c r="AI24" s="51" t="s">
        <v>2908</v>
      </c>
      <c r="AJ24" s="53"/>
      <c r="AK24" s="54">
        <v>22</v>
      </c>
      <c r="AL24" s="56" t="s">
        <v>172</v>
      </c>
      <c r="AM24" s="48" t="s">
        <v>36</v>
      </c>
      <c r="AN24" s="55">
        <v>0</v>
      </c>
      <c r="AO24" s="36"/>
      <c r="AP24" s="50" t="e">
        <v>#N/A</v>
      </c>
      <c r="AQ24" s="20" t="s">
        <v>2908</v>
      </c>
      <c r="AR24" s="51" t="s">
        <v>2908</v>
      </c>
      <c r="AS24" s="50" t="e">
        <v>#N/A</v>
      </c>
      <c r="AT24" s="20" t="s">
        <v>2908</v>
      </c>
      <c r="AU24" s="51" t="s">
        <v>2908</v>
      </c>
      <c r="AW24" s="58"/>
      <c r="AX24" s="177" t="s">
        <v>58</v>
      </c>
      <c r="AY24" s="60">
        <v>0</v>
      </c>
      <c r="AZ24" s="59">
        <v>0</v>
      </c>
      <c r="BA24" s="59">
        <v>0</v>
      </c>
      <c r="BB24" s="59">
        <v>0</v>
      </c>
      <c r="BC24" s="59">
        <v>0</v>
      </c>
      <c r="BD24" s="59">
        <v>0</v>
      </c>
      <c r="BE24" s="59">
        <v>1</v>
      </c>
      <c r="BF24" s="59">
        <v>0</v>
      </c>
      <c r="BG24" s="59">
        <v>0</v>
      </c>
      <c r="BH24" s="60">
        <v>0</v>
      </c>
      <c r="BI24" s="60">
        <v>0</v>
      </c>
      <c r="BJ24" s="60">
        <v>0</v>
      </c>
      <c r="BK24" s="60">
        <v>1</v>
      </c>
      <c r="BL24" s="60">
        <v>0</v>
      </c>
      <c r="BM24" s="60">
        <v>0</v>
      </c>
      <c r="BN24" s="60">
        <v>5</v>
      </c>
      <c r="BO24" s="60">
        <v>9</v>
      </c>
      <c r="BP24" s="60">
        <v>8</v>
      </c>
      <c r="BQ24" s="60">
        <v>10</v>
      </c>
      <c r="BR24" s="60">
        <v>0</v>
      </c>
      <c r="BS24" s="60">
        <v>0</v>
      </c>
      <c r="BT24" s="60">
        <v>0</v>
      </c>
      <c r="BU24" s="60">
        <v>0</v>
      </c>
      <c r="BV24" s="80">
        <v>0</v>
      </c>
      <c r="BW24" s="176">
        <v>34</v>
      </c>
      <c r="BX24" s="196">
        <v>6.3814788402680795</v>
      </c>
      <c r="BY24" s="61">
        <v>0.18769055412553176</v>
      </c>
      <c r="BZ24" s="62">
        <v>4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175</v>
      </c>
      <c r="C25" s="48" t="s">
        <v>36</v>
      </c>
      <c r="D25" s="55">
        <v>0</v>
      </c>
      <c r="E25" s="36"/>
      <c r="F25" s="50">
        <v>11461000391</v>
      </c>
      <c r="G25" s="20" t="s">
        <v>1382</v>
      </c>
      <c r="H25" s="51" t="s">
        <v>36</v>
      </c>
      <c r="I25" s="50">
        <v>10271202993</v>
      </c>
      <c r="J25" s="20" t="s">
        <v>2701</v>
      </c>
      <c r="K25" s="51" t="s">
        <v>50</v>
      </c>
      <c r="L25" s="37"/>
      <c r="M25" s="54">
        <v>23</v>
      </c>
      <c r="N25" s="56" t="s">
        <v>168</v>
      </c>
      <c r="O25" s="48" t="s">
        <v>21</v>
      </c>
      <c r="P25" s="55">
        <v>0</v>
      </c>
      <c r="Q25" s="57"/>
      <c r="R25" s="50" t="e">
        <v>#N/A</v>
      </c>
      <c r="S25" s="20" t="s">
        <v>2908</v>
      </c>
      <c r="T25" s="51" t="s">
        <v>2908</v>
      </c>
      <c r="U25" s="50">
        <v>20271203012</v>
      </c>
      <c r="V25" s="20" t="s">
        <v>2674</v>
      </c>
      <c r="W25" s="51" t="s">
        <v>50</v>
      </c>
      <c r="X25" s="53"/>
      <c r="Y25" s="54">
        <v>23</v>
      </c>
      <c r="Z25" s="56" t="s">
        <v>183</v>
      </c>
      <c r="AA25" s="48" t="s">
        <v>48</v>
      </c>
      <c r="AB25" s="55">
        <v>0</v>
      </c>
      <c r="AC25" s="36"/>
      <c r="AD25" s="50" t="e">
        <v>#N/A</v>
      </c>
      <c r="AE25" s="20" t="s">
        <v>2908</v>
      </c>
      <c r="AF25" s="51" t="s">
        <v>2908</v>
      </c>
      <c r="AG25" s="50" t="e">
        <v>#N/A</v>
      </c>
      <c r="AH25" s="20" t="s">
        <v>2908</v>
      </c>
      <c r="AI25" s="51" t="s">
        <v>2908</v>
      </c>
      <c r="AJ25" s="53"/>
      <c r="AK25" s="54">
        <v>23</v>
      </c>
      <c r="AL25" s="56" t="s">
        <v>210</v>
      </c>
      <c r="AM25" s="48" t="s">
        <v>44</v>
      </c>
      <c r="AN25" s="55">
        <v>0</v>
      </c>
      <c r="AO25" s="36"/>
      <c r="AP25" s="50" t="e">
        <v>#N/A</v>
      </c>
      <c r="AQ25" s="20" t="s">
        <v>2908</v>
      </c>
      <c r="AR25" s="51" t="s">
        <v>2908</v>
      </c>
      <c r="AS25" s="50" t="e">
        <v>#N/A</v>
      </c>
      <c r="AT25" s="20" t="s">
        <v>2908</v>
      </c>
      <c r="AU25" s="51" t="s">
        <v>2908</v>
      </c>
      <c r="AW25" s="58"/>
      <c r="AX25" s="176" t="s">
        <v>65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1</v>
      </c>
      <c r="BH25" s="51">
        <v>0</v>
      </c>
      <c r="BI25" s="51">
        <v>1</v>
      </c>
      <c r="BJ25" s="51">
        <v>2</v>
      </c>
      <c r="BK25" s="51">
        <v>1</v>
      </c>
      <c r="BL25" s="51">
        <v>1</v>
      </c>
      <c r="BM25" s="51">
        <v>3</v>
      </c>
      <c r="BN25" s="51">
        <v>0</v>
      </c>
      <c r="BO25" s="51">
        <v>2</v>
      </c>
      <c r="BP25" s="51">
        <v>3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14</v>
      </c>
      <c r="BX25" s="196">
        <v>5.2540562030564768</v>
      </c>
      <c r="BY25" s="61">
        <v>0.37528972878974837</v>
      </c>
      <c r="BZ25" s="62">
        <v>0</v>
      </c>
      <c r="CA25" s="190">
        <v>0</v>
      </c>
      <c r="CB25" s="235" t="s">
        <v>3936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237</v>
      </c>
      <c r="C26" s="48" t="s">
        <v>51</v>
      </c>
      <c r="D26" s="55">
        <v>0</v>
      </c>
      <c r="E26" s="36"/>
      <c r="F26" s="50">
        <v>11461101940</v>
      </c>
      <c r="G26" s="20" t="s">
        <v>1418</v>
      </c>
      <c r="H26" s="51" t="s">
        <v>36</v>
      </c>
      <c r="I26" s="50">
        <v>10671202970</v>
      </c>
      <c r="J26" s="20" t="s">
        <v>2702</v>
      </c>
      <c r="K26" s="51" t="s">
        <v>21</v>
      </c>
      <c r="L26" s="37"/>
      <c r="M26" s="54">
        <v>24</v>
      </c>
      <c r="N26" s="56" t="s">
        <v>238</v>
      </c>
      <c r="O26" s="48" t="s">
        <v>38</v>
      </c>
      <c r="P26" s="55">
        <v>0</v>
      </c>
      <c r="Q26" s="57"/>
      <c r="R26" s="50" t="e">
        <v>#N/A</v>
      </c>
      <c r="S26" s="20" t="s">
        <v>2908</v>
      </c>
      <c r="T26" s="51" t="s">
        <v>2908</v>
      </c>
      <c r="U26" s="50">
        <v>20671203039</v>
      </c>
      <c r="V26" s="20" t="s">
        <v>2675</v>
      </c>
      <c r="W26" s="51" t="s">
        <v>21</v>
      </c>
      <c r="X26" s="53"/>
      <c r="Y26" s="54">
        <v>24</v>
      </c>
      <c r="Z26" s="56" t="s">
        <v>2340</v>
      </c>
      <c r="AA26" s="48" t="s">
        <v>21</v>
      </c>
      <c r="AB26" s="55">
        <v>0</v>
      </c>
      <c r="AC26" s="36"/>
      <c r="AD26" s="50" t="e">
        <v>#N/A</v>
      </c>
      <c r="AE26" s="20" t="s">
        <v>2908</v>
      </c>
      <c r="AF26" s="51" t="s">
        <v>2908</v>
      </c>
      <c r="AG26" s="50" t="e">
        <v>#N/A</v>
      </c>
      <c r="AH26" s="20" t="s">
        <v>2908</v>
      </c>
      <c r="AI26" s="51" t="s">
        <v>2908</v>
      </c>
      <c r="AJ26" s="53"/>
      <c r="AK26" s="54">
        <v>24</v>
      </c>
      <c r="AL26" s="56" t="s">
        <v>873</v>
      </c>
      <c r="AM26" s="48" t="s">
        <v>28</v>
      </c>
      <c r="AN26" s="55">
        <v>1</v>
      </c>
      <c r="AO26" s="36"/>
      <c r="AP26" s="50" t="e">
        <v>#N/A</v>
      </c>
      <c r="AQ26" s="20" t="s">
        <v>2908</v>
      </c>
      <c r="AR26" s="51" t="s">
        <v>2908</v>
      </c>
      <c r="AS26" s="50" t="e">
        <v>#N/A</v>
      </c>
      <c r="AT26" s="20" t="s">
        <v>2908</v>
      </c>
      <c r="AU26" s="51" t="s">
        <v>2908</v>
      </c>
      <c r="AW26" s="58"/>
      <c r="AX26" s="177" t="s">
        <v>59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1</v>
      </c>
      <c r="BJ26" s="51">
        <v>2</v>
      </c>
      <c r="BK26" s="51">
        <v>0</v>
      </c>
      <c r="BL26" s="51">
        <v>0</v>
      </c>
      <c r="BM26" s="51">
        <v>1</v>
      </c>
      <c r="BN26" s="51">
        <v>2</v>
      </c>
      <c r="BO26" s="51">
        <v>4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11</v>
      </c>
      <c r="BX26" s="196">
        <v>4.4605941793967903</v>
      </c>
      <c r="BY26" s="61">
        <v>0.40550856176334454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199</v>
      </c>
      <c r="C27" s="48" t="s">
        <v>46</v>
      </c>
      <c r="D27" s="55">
        <v>0</v>
      </c>
      <c r="E27" s="36"/>
      <c r="F27" s="50">
        <v>11191101944</v>
      </c>
      <c r="G27" s="20" t="s">
        <v>1442</v>
      </c>
      <c r="H27" s="51" t="s">
        <v>58</v>
      </c>
      <c r="I27" s="50">
        <v>11511202973</v>
      </c>
      <c r="J27" s="20" t="s">
        <v>2703</v>
      </c>
      <c r="K27" s="51" t="s">
        <v>28</v>
      </c>
      <c r="L27" s="37"/>
      <c r="M27" s="54">
        <v>25</v>
      </c>
      <c r="N27" s="56" t="s">
        <v>188</v>
      </c>
      <c r="O27" s="48" t="s">
        <v>24</v>
      </c>
      <c r="P27" s="55">
        <v>0</v>
      </c>
      <c r="Q27" s="57"/>
      <c r="R27" s="50" t="e">
        <v>#N/A</v>
      </c>
      <c r="S27" s="20" t="s">
        <v>2908</v>
      </c>
      <c r="T27" s="51" t="s">
        <v>2908</v>
      </c>
      <c r="U27" s="50">
        <v>21811202952</v>
      </c>
      <c r="V27" s="20" t="s">
        <v>2491</v>
      </c>
      <c r="W27" s="51" t="s">
        <v>32</v>
      </c>
      <c r="X27" s="53"/>
      <c r="Y27" s="54">
        <v>25</v>
      </c>
      <c r="Z27" s="56" t="s">
        <v>136</v>
      </c>
      <c r="AA27" s="48" t="s">
        <v>29</v>
      </c>
      <c r="AB27" s="55">
        <v>0</v>
      </c>
      <c r="AC27" s="36"/>
      <c r="AD27" s="50" t="e">
        <v>#N/A</v>
      </c>
      <c r="AE27" s="20" t="s">
        <v>2908</v>
      </c>
      <c r="AF27" s="51" t="s">
        <v>2908</v>
      </c>
      <c r="AG27" s="50" t="e">
        <v>#N/A</v>
      </c>
      <c r="AH27" s="20" t="s">
        <v>2908</v>
      </c>
      <c r="AI27" s="51" t="s">
        <v>2908</v>
      </c>
      <c r="AJ27" s="53"/>
      <c r="AK27" s="54">
        <v>25</v>
      </c>
      <c r="AL27" s="56" t="s">
        <v>848</v>
      </c>
      <c r="AM27" s="48" t="s">
        <v>28</v>
      </c>
      <c r="AN27" s="55">
        <v>1</v>
      </c>
      <c r="AO27" s="36"/>
      <c r="AP27" s="50" t="e">
        <v>#N/A</v>
      </c>
      <c r="AQ27" s="20" t="s">
        <v>2908</v>
      </c>
      <c r="AR27" s="51" t="s">
        <v>2908</v>
      </c>
      <c r="AS27" s="50" t="e">
        <v>#N/A</v>
      </c>
      <c r="AT27" s="20" t="s">
        <v>2908</v>
      </c>
      <c r="AU27" s="51" t="s">
        <v>2908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1</v>
      </c>
      <c r="BJ27" s="51">
        <v>0</v>
      </c>
      <c r="BK27" s="51">
        <v>2</v>
      </c>
      <c r="BL27" s="51">
        <v>2</v>
      </c>
      <c r="BM27" s="51">
        <v>3</v>
      </c>
      <c r="BN27" s="51">
        <v>3</v>
      </c>
      <c r="BO27" s="51">
        <v>0</v>
      </c>
      <c r="BP27" s="51">
        <v>3</v>
      </c>
      <c r="BQ27" s="51">
        <v>2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3.7825389217453087</v>
      </c>
      <c r="BY27" s="61">
        <v>0.23640868260908179</v>
      </c>
      <c r="BZ27" s="62">
        <v>0</v>
      </c>
      <c r="CA27" s="190">
        <v>0</v>
      </c>
      <c r="CB27" s="235" t="s">
        <v>3937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351</v>
      </c>
      <c r="C28" s="48" t="s">
        <v>38</v>
      </c>
      <c r="D28" s="55">
        <v>0</v>
      </c>
      <c r="E28" s="36"/>
      <c r="F28" s="50">
        <v>10671101946</v>
      </c>
      <c r="G28" s="20" t="s">
        <v>1443</v>
      </c>
      <c r="H28" s="51" t="s">
        <v>21</v>
      </c>
      <c r="I28" s="50">
        <v>10671202962</v>
      </c>
      <c r="J28" s="20" t="s">
        <v>2704</v>
      </c>
      <c r="K28" s="51" t="s">
        <v>21</v>
      </c>
      <c r="L28" s="37"/>
      <c r="M28" s="54">
        <v>26</v>
      </c>
      <c r="N28" s="56" t="s">
        <v>145</v>
      </c>
      <c r="O28" s="48" t="s">
        <v>28</v>
      </c>
      <c r="P28" s="55">
        <v>0</v>
      </c>
      <c r="Q28" s="57"/>
      <c r="R28" s="50" t="e">
        <v>#N/A</v>
      </c>
      <c r="S28" s="20" t="s">
        <v>2908</v>
      </c>
      <c r="T28" s="51" t="s">
        <v>2908</v>
      </c>
      <c r="U28" s="50">
        <v>20671202950</v>
      </c>
      <c r="V28" s="20" t="s">
        <v>2492</v>
      </c>
      <c r="W28" s="51" t="s">
        <v>21</v>
      </c>
      <c r="X28" s="53"/>
      <c r="Y28" s="54">
        <v>26</v>
      </c>
      <c r="Z28" s="56" t="s">
        <v>157</v>
      </c>
      <c r="AA28" s="48" t="s">
        <v>26</v>
      </c>
      <c r="AB28" s="55">
        <v>0</v>
      </c>
      <c r="AC28" s="36"/>
      <c r="AD28" s="50" t="e">
        <v>#N/A</v>
      </c>
      <c r="AE28" s="20" t="s">
        <v>2908</v>
      </c>
      <c r="AF28" s="51" t="s">
        <v>2908</v>
      </c>
      <c r="AG28" s="50" t="e">
        <v>#N/A</v>
      </c>
      <c r="AH28" s="20" t="s">
        <v>2908</v>
      </c>
      <c r="AI28" s="51" t="s">
        <v>2908</v>
      </c>
      <c r="AJ28" s="53"/>
      <c r="AK28" s="54">
        <v>26</v>
      </c>
      <c r="AL28" s="56" t="s">
        <v>176</v>
      </c>
      <c r="AM28" s="48" t="s">
        <v>52</v>
      </c>
      <c r="AN28" s="55">
        <v>-2</v>
      </c>
      <c r="AO28" s="36"/>
      <c r="AP28" s="50" t="e">
        <v>#N/A</v>
      </c>
      <c r="AQ28" s="20" t="s">
        <v>2908</v>
      </c>
      <c r="AR28" s="51" t="s">
        <v>2908</v>
      </c>
      <c r="AS28" s="50" t="e">
        <v>#N/A</v>
      </c>
      <c r="AT28" s="20" t="s">
        <v>2908</v>
      </c>
      <c r="AU28" s="51" t="s">
        <v>2908</v>
      </c>
      <c r="AW28" s="58"/>
      <c r="AX28" s="177" t="s">
        <v>55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1</v>
      </c>
      <c r="BJ28" s="51">
        <v>1</v>
      </c>
      <c r="BK28" s="51">
        <v>3</v>
      </c>
      <c r="BL28" s="51">
        <v>2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7</v>
      </c>
      <c r="BX28" s="196">
        <v>3.1859778266771643</v>
      </c>
      <c r="BY28" s="61">
        <v>0.4551396895253092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249</v>
      </c>
      <c r="C29" s="48" t="s">
        <v>41</v>
      </c>
      <c r="D29" s="55">
        <v>0</v>
      </c>
      <c r="E29" s="36"/>
      <c r="F29" s="50" t="e">
        <v>#N/A</v>
      </c>
      <c r="G29" s="20" t="s">
        <v>2908</v>
      </c>
      <c r="H29" s="51" t="s">
        <v>2908</v>
      </c>
      <c r="I29" s="50">
        <v>11511202966</v>
      </c>
      <c r="J29" s="20" t="s">
        <v>2706</v>
      </c>
      <c r="K29" s="51" t="s">
        <v>28</v>
      </c>
      <c r="L29" s="37"/>
      <c r="M29" s="54">
        <v>27</v>
      </c>
      <c r="N29" s="56" t="s">
        <v>174</v>
      </c>
      <c r="O29" s="48" t="s">
        <v>24</v>
      </c>
      <c r="P29" s="55">
        <v>0</v>
      </c>
      <c r="Q29" s="57"/>
      <c r="R29" s="50" t="e">
        <v>#N/A</v>
      </c>
      <c r="S29" s="20" t="s">
        <v>2908</v>
      </c>
      <c r="T29" s="51" t="s">
        <v>2908</v>
      </c>
      <c r="U29" s="50">
        <v>21781102094</v>
      </c>
      <c r="V29" s="20" t="s">
        <v>779</v>
      </c>
      <c r="W29" s="51" t="s">
        <v>38</v>
      </c>
      <c r="X29" s="53"/>
      <c r="Y29" s="54">
        <v>27</v>
      </c>
      <c r="Z29" s="56" t="s">
        <v>229</v>
      </c>
      <c r="AA29" s="48" t="s">
        <v>34</v>
      </c>
      <c r="AB29" s="55">
        <v>0</v>
      </c>
      <c r="AC29" s="36"/>
      <c r="AD29" s="50" t="e">
        <v>#N/A</v>
      </c>
      <c r="AE29" s="20" t="s">
        <v>2908</v>
      </c>
      <c r="AF29" s="51" t="s">
        <v>2908</v>
      </c>
      <c r="AG29" s="50" t="e">
        <v>#N/A</v>
      </c>
      <c r="AH29" s="20" t="s">
        <v>2908</v>
      </c>
      <c r="AI29" s="51" t="s">
        <v>2908</v>
      </c>
      <c r="AJ29" s="53"/>
      <c r="AK29" s="54">
        <v>27</v>
      </c>
      <c r="AL29" s="56" t="s">
        <v>168</v>
      </c>
      <c r="AM29" s="48" t="s">
        <v>21</v>
      </c>
      <c r="AN29" s="55">
        <v>0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54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1</v>
      </c>
      <c r="BJ29" s="60">
        <v>1</v>
      </c>
      <c r="BK29" s="60">
        <v>0</v>
      </c>
      <c r="BL29" s="60">
        <v>1</v>
      </c>
      <c r="BM29" s="60">
        <v>1</v>
      </c>
      <c r="BN29" s="60">
        <v>3</v>
      </c>
      <c r="BO29" s="60">
        <v>1</v>
      </c>
      <c r="BP29" s="60">
        <v>0</v>
      </c>
      <c r="BQ29" s="60">
        <v>1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9</v>
      </c>
      <c r="BX29" s="196">
        <v>2.6197017813579149</v>
      </c>
      <c r="BY29" s="61">
        <v>0.29107797570643501</v>
      </c>
      <c r="BZ29" s="62">
        <v>0</v>
      </c>
      <c r="CA29" s="190">
        <v>0</v>
      </c>
      <c r="CB29" s="235" t="s">
        <v>3938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177</v>
      </c>
      <c r="C30" s="48" t="s">
        <v>28</v>
      </c>
      <c r="D30" s="55">
        <v>0</v>
      </c>
      <c r="E30" s="36"/>
      <c r="F30" s="50" t="e">
        <v>#N/A</v>
      </c>
      <c r="G30" s="56" t="s">
        <v>2908</v>
      </c>
      <c r="H30" s="51" t="s">
        <v>2908</v>
      </c>
      <c r="I30" s="50">
        <v>11891202982</v>
      </c>
      <c r="J30" s="56" t="s">
        <v>2705</v>
      </c>
      <c r="K30" s="51" t="s">
        <v>44</v>
      </c>
      <c r="L30" s="37"/>
      <c r="M30" s="54">
        <v>28</v>
      </c>
      <c r="N30" s="56" t="s">
        <v>186</v>
      </c>
      <c r="O30" s="48" t="s">
        <v>41</v>
      </c>
      <c r="P30" s="55">
        <v>0</v>
      </c>
      <c r="Q30" s="57"/>
      <c r="R30" s="50" t="e">
        <v>#N/A</v>
      </c>
      <c r="S30" s="56" t="s">
        <v>2908</v>
      </c>
      <c r="T30" s="51" t="s">
        <v>2908</v>
      </c>
      <c r="U30" s="50">
        <v>20181203018</v>
      </c>
      <c r="V30" s="56" t="s">
        <v>2676</v>
      </c>
      <c r="W30" s="51" t="s">
        <v>48</v>
      </c>
      <c r="X30" s="53"/>
      <c r="Y30" s="54">
        <v>28</v>
      </c>
      <c r="Z30" s="56" t="s">
        <v>233</v>
      </c>
      <c r="AA30" s="48" t="s">
        <v>36</v>
      </c>
      <c r="AB30" s="55">
        <v>0</v>
      </c>
      <c r="AC30" s="36"/>
      <c r="AD30" s="50" t="e">
        <v>#N/A</v>
      </c>
      <c r="AE30" s="56" t="s">
        <v>2908</v>
      </c>
      <c r="AF30" s="51" t="s">
        <v>2908</v>
      </c>
      <c r="AG30" s="50" t="e">
        <v>#N/A</v>
      </c>
      <c r="AH30" s="56" t="s">
        <v>2908</v>
      </c>
      <c r="AI30" s="51" t="s">
        <v>2908</v>
      </c>
      <c r="AJ30" s="53"/>
      <c r="AK30" s="54">
        <v>28</v>
      </c>
      <c r="AL30" s="56" t="s">
        <v>858</v>
      </c>
      <c r="AM30" s="48" t="s">
        <v>28</v>
      </c>
      <c r="AN30" s="55">
        <v>0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62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1</v>
      </c>
      <c r="BL30" s="51">
        <v>6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7</v>
      </c>
      <c r="BX30" s="196">
        <v>2.0880179699384018</v>
      </c>
      <c r="BY30" s="61">
        <v>0.29828828141977171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179</v>
      </c>
      <c r="C31" s="48" t="s">
        <v>28</v>
      </c>
      <c r="D31" s="55">
        <v>0</v>
      </c>
      <c r="E31" s="36"/>
      <c r="F31" s="50" t="e">
        <v>#N/A</v>
      </c>
      <c r="G31" s="20" t="s">
        <v>2908</v>
      </c>
      <c r="H31" s="51" t="s">
        <v>2908</v>
      </c>
      <c r="I31" s="21">
        <v>10271202988</v>
      </c>
      <c r="J31" s="20" t="s">
        <v>2707</v>
      </c>
      <c r="K31" s="51" t="s">
        <v>50</v>
      </c>
      <c r="L31" s="37"/>
      <c r="M31" s="54">
        <v>29</v>
      </c>
      <c r="N31" s="56" t="s">
        <v>226</v>
      </c>
      <c r="O31" s="48" t="s">
        <v>46</v>
      </c>
      <c r="P31" s="55">
        <v>0</v>
      </c>
      <c r="Q31" s="57"/>
      <c r="R31" s="50" t="e">
        <v>#N/A</v>
      </c>
      <c r="S31" s="20" t="s">
        <v>2908</v>
      </c>
      <c r="T31" s="51" t="s">
        <v>2908</v>
      </c>
      <c r="U31" s="21">
        <v>21511203014</v>
      </c>
      <c r="V31" s="20" t="s">
        <v>2677</v>
      </c>
      <c r="W31" s="51" t="s">
        <v>28</v>
      </c>
      <c r="X31" s="53"/>
      <c r="Y31" s="54">
        <v>29</v>
      </c>
      <c r="Z31" s="56" t="s">
        <v>175</v>
      </c>
      <c r="AA31" s="48" t="s">
        <v>36</v>
      </c>
      <c r="AB31" s="55">
        <v>0</v>
      </c>
      <c r="AC31" s="36"/>
      <c r="AD31" s="50" t="e">
        <v>#N/A</v>
      </c>
      <c r="AE31" s="20" t="s">
        <v>2908</v>
      </c>
      <c r="AF31" s="21" t="s">
        <v>2908</v>
      </c>
      <c r="AG31" s="50" t="e">
        <v>#N/A</v>
      </c>
      <c r="AH31" s="20" t="s">
        <v>2908</v>
      </c>
      <c r="AI31" s="51" t="s">
        <v>2908</v>
      </c>
      <c r="AJ31" s="53"/>
      <c r="AK31" s="54">
        <v>29</v>
      </c>
      <c r="AL31" s="56" t="s">
        <v>158</v>
      </c>
      <c r="AM31" s="48" t="s">
        <v>34</v>
      </c>
      <c r="AN31" s="55">
        <v>0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49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4</v>
      </c>
      <c r="BM31" s="51">
        <v>1</v>
      </c>
      <c r="BN31" s="51">
        <v>1</v>
      </c>
      <c r="BO31" s="51">
        <v>1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8</v>
      </c>
      <c r="BX31" s="196">
        <v>2.0326469787415014</v>
      </c>
      <c r="BY31" s="61">
        <v>0.25408087234268767</v>
      </c>
      <c r="BZ31" s="62">
        <v>7</v>
      </c>
      <c r="CA31" s="190">
        <v>1</v>
      </c>
      <c r="CB31" s="235" t="s">
        <v>3939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181</v>
      </c>
      <c r="C32" s="65" t="s">
        <v>21</v>
      </c>
      <c r="D32" s="66">
        <v>0</v>
      </c>
      <c r="E32" s="36"/>
      <c r="F32" s="50" t="e">
        <v>#N/A</v>
      </c>
      <c r="G32" s="20" t="s">
        <v>2908</v>
      </c>
      <c r="H32" s="51" t="s">
        <v>2908</v>
      </c>
      <c r="I32" s="21">
        <v>11511202999</v>
      </c>
      <c r="J32" s="20" t="s">
        <v>2709</v>
      </c>
      <c r="K32" s="51" t="s">
        <v>28</v>
      </c>
      <c r="L32" s="37"/>
      <c r="M32" s="63">
        <v>30</v>
      </c>
      <c r="N32" s="64" t="s">
        <v>228</v>
      </c>
      <c r="O32" s="65" t="s">
        <v>24</v>
      </c>
      <c r="P32" s="66">
        <v>0</v>
      </c>
      <c r="Q32" s="57"/>
      <c r="R32" s="50" t="e">
        <v>#N/A</v>
      </c>
      <c r="S32" s="20" t="s">
        <v>2908</v>
      </c>
      <c r="T32" s="51" t="s">
        <v>2908</v>
      </c>
      <c r="U32" s="21">
        <v>21511203024</v>
      </c>
      <c r="V32" s="20" t="s">
        <v>2678</v>
      </c>
      <c r="W32" s="51" t="s">
        <v>28</v>
      </c>
      <c r="X32" s="53"/>
      <c r="Y32" s="63">
        <v>30</v>
      </c>
      <c r="Z32" s="64" t="s">
        <v>1554</v>
      </c>
      <c r="AA32" s="65" t="s">
        <v>28</v>
      </c>
      <c r="AB32" s="55">
        <v>0</v>
      </c>
      <c r="AC32" s="36"/>
      <c r="AD32" s="50" t="e">
        <v>#N/A</v>
      </c>
      <c r="AE32" s="20" t="s">
        <v>2908</v>
      </c>
      <c r="AF32" s="21" t="s">
        <v>2908</v>
      </c>
      <c r="AG32" s="50" t="e">
        <v>#N/A</v>
      </c>
      <c r="AH32" s="20" t="s">
        <v>2908</v>
      </c>
      <c r="AI32" s="51" t="s">
        <v>2908</v>
      </c>
      <c r="AJ32" s="53"/>
      <c r="AK32" s="63">
        <v>30</v>
      </c>
      <c r="AL32" s="64" t="s">
        <v>194</v>
      </c>
      <c r="AM32" s="65" t="s">
        <v>36</v>
      </c>
      <c r="AN32" s="66">
        <v>0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60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1</v>
      </c>
      <c r="BJ32" s="51">
        <v>1</v>
      </c>
      <c r="BK32" s="51">
        <v>0</v>
      </c>
      <c r="BL32" s="51">
        <v>0</v>
      </c>
      <c r="BM32" s="51">
        <v>2</v>
      </c>
      <c r="BN32" s="51">
        <v>0</v>
      </c>
      <c r="BO32" s="51">
        <v>0</v>
      </c>
      <c r="BP32" s="51">
        <v>0</v>
      </c>
      <c r="BQ32" s="51">
        <v>1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5</v>
      </c>
      <c r="BX32" s="196">
        <v>2.0298202443503106</v>
      </c>
      <c r="BY32" s="61">
        <v>0.4059640488700621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217</v>
      </c>
      <c r="C33" s="48" t="s">
        <v>21</v>
      </c>
      <c r="D33" s="55">
        <v>0</v>
      </c>
      <c r="E33" s="36"/>
      <c r="F33" s="50" t="e">
        <v>#N/A</v>
      </c>
      <c r="G33" s="20" t="s">
        <v>2908</v>
      </c>
      <c r="H33" s="51" t="s">
        <v>2908</v>
      </c>
      <c r="I33" s="21">
        <v>10181203000</v>
      </c>
      <c r="J33" s="20" t="s">
        <v>2710</v>
      </c>
      <c r="K33" s="51" t="s">
        <v>48</v>
      </c>
      <c r="L33" s="37"/>
      <c r="M33" s="54">
        <v>31</v>
      </c>
      <c r="N33" s="56" t="s">
        <v>210</v>
      </c>
      <c r="O33" s="48" t="s">
        <v>44</v>
      </c>
      <c r="P33" s="55">
        <v>0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1551</v>
      </c>
      <c r="AA33" s="48" t="s">
        <v>24</v>
      </c>
      <c r="AB33" s="55">
        <v>0</v>
      </c>
      <c r="AC33" s="36"/>
      <c r="AD33" s="50" t="e">
        <v>#N/A</v>
      </c>
      <c r="AE33" s="20" t="s">
        <v>2908</v>
      </c>
      <c r="AF33" s="21" t="s">
        <v>2908</v>
      </c>
      <c r="AG33" s="50" t="e">
        <v>#N/A</v>
      </c>
      <c r="AH33" s="20" t="s">
        <v>2908</v>
      </c>
      <c r="AI33" s="51" t="s">
        <v>2908</v>
      </c>
      <c r="AJ33" s="53"/>
      <c r="AK33" s="54">
        <v>31</v>
      </c>
      <c r="AL33" s="56" t="s">
        <v>299</v>
      </c>
      <c r="AM33" s="48" t="s">
        <v>65</v>
      </c>
      <c r="AN33" s="55">
        <v>0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6" t="s">
        <v>64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3</v>
      </c>
      <c r="BL33" s="51">
        <v>1</v>
      </c>
      <c r="BM33" s="51">
        <v>1</v>
      </c>
      <c r="BN33" s="51">
        <v>1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6</v>
      </c>
      <c r="BX33" s="196">
        <v>1.9480281049984922</v>
      </c>
      <c r="BY33" s="61">
        <v>0.32467135083308202</v>
      </c>
      <c r="BZ33" s="62">
        <v>0</v>
      </c>
      <c r="CA33" s="190">
        <v>0</v>
      </c>
      <c r="CB33" s="235" t="s">
        <v>3940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193</v>
      </c>
      <c r="C34" s="48" t="s">
        <v>40</v>
      </c>
      <c r="D34" s="55">
        <v>0</v>
      </c>
      <c r="E34" s="36"/>
      <c r="F34" s="50" t="e">
        <v>#N/A</v>
      </c>
      <c r="G34" s="20" t="s">
        <v>2908</v>
      </c>
      <c r="H34" s="51" t="s">
        <v>2908</v>
      </c>
      <c r="I34" s="21">
        <v>10271203002</v>
      </c>
      <c r="J34" s="20" t="s">
        <v>2711</v>
      </c>
      <c r="K34" s="51" t="s">
        <v>50</v>
      </c>
      <c r="L34" s="37"/>
      <c r="M34" s="54">
        <v>32</v>
      </c>
      <c r="N34" s="56" t="s">
        <v>184</v>
      </c>
      <c r="O34" s="48" t="s">
        <v>44</v>
      </c>
      <c r="P34" s="55">
        <v>0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483</v>
      </c>
      <c r="AA34" s="48" t="s">
        <v>21</v>
      </c>
      <c r="AB34" s="55">
        <v>0</v>
      </c>
      <c r="AC34" s="36"/>
      <c r="AD34" s="50" t="e">
        <v>#N/A</v>
      </c>
      <c r="AE34" s="20" t="s">
        <v>2908</v>
      </c>
      <c r="AF34" s="21" t="s">
        <v>2908</v>
      </c>
      <c r="AG34" s="50" t="e">
        <v>#N/A</v>
      </c>
      <c r="AH34" s="20" t="s">
        <v>2908</v>
      </c>
      <c r="AI34" s="51" t="s">
        <v>2908</v>
      </c>
      <c r="AJ34" s="53"/>
      <c r="AK34" s="54">
        <v>32</v>
      </c>
      <c r="AL34" s="56" t="s">
        <v>192</v>
      </c>
      <c r="AM34" s="48" t="s">
        <v>36</v>
      </c>
      <c r="AN34" s="55">
        <v>0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8" t="s">
        <v>53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2</v>
      </c>
      <c r="BL34" s="51">
        <v>3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5</v>
      </c>
      <c r="BX34" s="196">
        <v>1.7556697841555411</v>
      </c>
      <c r="BY34" s="61">
        <v>0.35113395683110821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233</v>
      </c>
      <c r="C35" s="48" t="s">
        <v>36</v>
      </c>
      <c r="D35" s="55">
        <v>0</v>
      </c>
      <c r="E35" s="36"/>
      <c r="F35" s="50" t="e">
        <v>#N/A</v>
      </c>
      <c r="G35" s="20" t="s">
        <v>2908</v>
      </c>
      <c r="H35" s="51" t="s">
        <v>2908</v>
      </c>
      <c r="I35" s="21">
        <v>10671202974</v>
      </c>
      <c r="J35" s="20" t="s">
        <v>2708</v>
      </c>
      <c r="K35" s="51" t="s">
        <v>21</v>
      </c>
      <c r="L35" s="37"/>
      <c r="M35" s="54">
        <v>33</v>
      </c>
      <c r="N35" s="56" t="s">
        <v>182</v>
      </c>
      <c r="O35" s="48" t="s">
        <v>28</v>
      </c>
      <c r="P35" s="55">
        <v>0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179</v>
      </c>
      <c r="AA35" s="48" t="s">
        <v>28</v>
      </c>
      <c r="AB35" s="55">
        <v>0</v>
      </c>
      <c r="AC35" s="36"/>
      <c r="AD35" s="50" t="e">
        <v>#N/A</v>
      </c>
      <c r="AE35" s="20" t="s">
        <v>2908</v>
      </c>
      <c r="AF35" s="21" t="s">
        <v>2908</v>
      </c>
      <c r="AG35" s="50" t="e">
        <v>#N/A</v>
      </c>
      <c r="AH35" s="20" t="s">
        <v>2908</v>
      </c>
      <c r="AI35" s="51" t="s">
        <v>2908</v>
      </c>
      <c r="AJ35" s="53"/>
      <c r="AK35" s="54">
        <v>33</v>
      </c>
      <c r="AL35" s="56" t="s">
        <v>204</v>
      </c>
      <c r="AM35" s="48" t="s">
        <v>24</v>
      </c>
      <c r="AN35" s="55">
        <v>0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70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2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3</v>
      </c>
      <c r="BX35" s="196">
        <v>1.6627087198515771</v>
      </c>
      <c r="BY35" s="61">
        <v>0.55423623995052573</v>
      </c>
      <c r="BZ35" s="62">
        <v>0</v>
      </c>
      <c r="CA35" s="190">
        <v>0</v>
      </c>
      <c r="CB35" s="235" t="s">
        <v>3941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183</v>
      </c>
      <c r="C36" s="48" t="s">
        <v>48</v>
      </c>
      <c r="D36" s="55">
        <v>0</v>
      </c>
      <c r="E36" s="36"/>
      <c r="F36" s="50" t="e">
        <v>#N/A</v>
      </c>
      <c r="G36" s="20" t="s">
        <v>2908</v>
      </c>
      <c r="H36" s="51" t="s">
        <v>2908</v>
      </c>
      <c r="I36" s="21">
        <v>11461202960</v>
      </c>
      <c r="J36" s="20" t="s">
        <v>2712</v>
      </c>
      <c r="K36" s="51" t="s">
        <v>36</v>
      </c>
      <c r="L36" s="37"/>
      <c r="M36" s="54">
        <v>34</v>
      </c>
      <c r="N36" s="56" t="s">
        <v>204</v>
      </c>
      <c r="O36" s="48" t="s">
        <v>24</v>
      </c>
      <c r="P36" s="55">
        <v>0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249</v>
      </c>
      <c r="AA36" s="48" t="s">
        <v>41</v>
      </c>
      <c r="AB36" s="55">
        <v>0</v>
      </c>
      <c r="AC36" s="36"/>
      <c r="AD36" s="50" t="e">
        <v>#N/A</v>
      </c>
      <c r="AE36" s="20" t="s">
        <v>2908</v>
      </c>
      <c r="AF36" s="21" t="s">
        <v>2908</v>
      </c>
      <c r="AG36" s="50" t="e">
        <v>#N/A</v>
      </c>
      <c r="AH36" s="20" t="s">
        <v>2908</v>
      </c>
      <c r="AI36" s="51" t="s">
        <v>2908</v>
      </c>
      <c r="AJ36" s="53"/>
      <c r="AK36" s="54">
        <v>34</v>
      </c>
      <c r="AL36" s="56" t="s">
        <v>154</v>
      </c>
      <c r="AM36" s="48" t="s">
        <v>26</v>
      </c>
      <c r="AN36" s="55">
        <v>0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100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1</v>
      </c>
      <c r="BK36" s="51">
        <v>1</v>
      </c>
      <c r="BL36" s="51">
        <v>1</v>
      </c>
      <c r="BM36" s="51">
        <v>0</v>
      </c>
      <c r="BN36" s="51">
        <v>1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4</v>
      </c>
      <c r="BX36" s="196">
        <v>1.4785030142429729</v>
      </c>
      <c r="BY36" s="61">
        <v>0.36962575356074323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211</v>
      </c>
      <c r="C37" s="48" t="s">
        <v>51</v>
      </c>
      <c r="D37" s="55">
        <v>0</v>
      </c>
      <c r="E37" s="36"/>
      <c r="F37" s="50" t="e">
        <v>#N/A</v>
      </c>
      <c r="G37" s="20" t="s">
        <v>2908</v>
      </c>
      <c r="H37" s="51" t="s">
        <v>2908</v>
      </c>
      <c r="I37" s="21">
        <v>10671202964</v>
      </c>
      <c r="J37" s="20" t="s">
        <v>2713</v>
      </c>
      <c r="K37" s="51" t="s">
        <v>21</v>
      </c>
      <c r="L37" s="37"/>
      <c r="M37" s="54">
        <v>35</v>
      </c>
      <c r="N37" s="56" t="s">
        <v>194</v>
      </c>
      <c r="O37" s="48" t="s">
        <v>36</v>
      </c>
      <c r="P37" s="55">
        <v>0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267</v>
      </c>
      <c r="AA37" s="48" t="s">
        <v>24</v>
      </c>
      <c r="AB37" s="55">
        <v>0</v>
      </c>
      <c r="AC37" s="36"/>
      <c r="AD37" s="50" t="e">
        <v>#N/A</v>
      </c>
      <c r="AE37" s="20" t="s">
        <v>2908</v>
      </c>
      <c r="AF37" s="21" t="s">
        <v>2908</v>
      </c>
      <c r="AG37" s="50" t="e">
        <v>#N/A</v>
      </c>
      <c r="AH37" s="20" t="s">
        <v>2908</v>
      </c>
      <c r="AI37" s="51" t="s">
        <v>2908</v>
      </c>
      <c r="AJ37" s="53"/>
      <c r="AK37" s="54">
        <v>35</v>
      </c>
      <c r="AL37" s="56" t="s">
        <v>156</v>
      </c>
      <c r="AM37" s="48" t="s">
        <v>29</v>
      </c>
      <c r="AN37" s="55">
        <v>0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6" t="s">
        <v>103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1</v>
      </c>
      <c r="BK37" s="51">
        <v>0</v>
      </c>
      <c r="BL37" s="51">
        <v>2</v>
      </c>
      <c r="BM37" s="51">
        <v>1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4</v>
      </c>
      <c r="BX37" s="196">
        <v>1.4400494552141145</v>
      </c>
      <c r="BY37" s="61">
        <v>0.36001236380352863</v>
      </c>
      <c r="BZ37" s="62">
        <v>0</v>
      </c>
      <c r="CA37" s="190">
        <v>0</v>
      </c>
      <c r="CB37" s="235" t="s">
        <v>3942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195</v>
      </c>
      <c r="C38" s="48" t="s">
        <v>28</v>
      </c>
      <c r="D38" s="55">
        <v>0</v>
      </c>
      <c r="E38" s="36"/>
      <c r="F38" s="50" t="e">
        <v>#N/A</v>
      </c>
      <c r="G38" s="20" t="s">
        <v>2908</v>
      </c>
      <c r="H38" s="51" t="s">
        <v>2908</v>
      </c>
      <c r="I38" s="21">
        <v>10181202969</v>
      </c>
      <c r="J38" s="20" t="s">
        <v>2714</v>
      </c>
      <c r="K38" s="51" t="s">
        <v>48</v>
      </c>
      <c r="L38" s="37"/>
      <c r="M38" s="54">
        <v>36</v>
      </c>
      <c r="N38" s="56" t="s">
        <v>196</v>
      </c>
      <c r="O38" s="48" t="s">
        <v>41</v>
      </c>
      <c r="P38" s="55">
        <v>0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1545</v>
      </c>
      <c r="AA38" s="48" t="s">
        <v>34</v>
      </c>
      <c r="AB38" s="55">
        <v>0</v>
      </c>
      <c r="AC38" s="36"/>
      <c r="AD38" s="50" t="e">
        <v>#N/A</v>
      </c>
      <c r="AE38" s="20" t="s">
        <v>2908</v>
      </c>
      <c r="AF38" s="21" t="s">
        <v>2908</v>
      </c>
      <c r="AG38" s="50" t="e">
        <v>#N/A</v>
      </c>
      <c r="AH38" s="20" t="s">
        <v>2908</v>
      </c>
      <c r="AI38" s="51" t="s">
        <v>2908</v>
      </c>
      <c r="AJ38" s="53"/>
      <c r="AK38" s="54">
        <v>36</v>
      </c>
      <c r="AL38" s="56" t="s">
        <v>180</v>
      </c>
      <c r="AM38" s="48" t="s">
        <v>24</v>
      </c>
      <c r="AN38" s="55">
        <v>0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68</v>
      </c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2</v>
      </c>
      <c r="BL38" s="60">
        <v>0</v>
      </c>
      <c r="BM38" s="60">
        <v>0</v>
      </c>
      <c r="BN38" s="60">
        <v>0</v>
      </c>
      <c r="BO38" s="60">
        <v>2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6">
        <v>4</v>
      </c>
      <c r="BX38" s="196">
        <v>1.2742723196082</v>
      </c>
      <c r="BY38" s="61">
        <v>0.31856807990204999</v>
      </c>
      <c r="BZ38" s="62">
        <v>0</v>
      </c>
      <c r="CA38" s="190">
        <v>0</v>
      </c>
      <c r="CB38" s="235" t="e">
        <v>#N/A</v>
      </c>
      <c r="CC38" s="364" t="s">
        <v>2908</v>
      </c>
      <c r="CD38" s="364"/>
      <c r="CE38" s="366" t="s">
        <v>2908</v>
      </c>
      <c r="CF38" s="367"/>
      <c r="CG38" s="370" t="s">
        <v>2908</v>
      </c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1"/>
      <c r="CZ38" s="374" t="s">
        <v>2908</v>
      </c>
      <c r="DA38" s="375"/>
      <c r="DB38" s="376"/>
    </row>
    <row r="39" spans="1:106" ht="13.5" thickBot="1">
      <c r="A39" s="54">
        <v>37</v>
      </c>
      <c r="B39" s="20" t="s">
        <v>239</v>
      </c>
      <c r="C39" s="48" t="s">
        <v>24</v>
      </c>
      <c r="D39" s="55">
        <v>0</v>
      </c>
      <c r="E39" s="36"/>
      <c r="F39" s="50" t="e">
        <v>#N/A</v>
      </c>
      <c r="G39" s="20" t="s">
        <v>2908</v>
      </c>
      <c r="H39" s="51" t="s">
        <v>2908</v>
      </c>
      <c r="I39" s="21">
        <v>11891202972</v>
      </c>
      <c r="J39" s="20" t="s">
        <v>2715</v>
      </c>
      <c r="K39" s="51" t="s">
        <v>44</v>
      </c>
      <c r="L39" s="37"/>
      <c r="M39" s="54">
        <v>37</v>
      </c>
      <c r="N39" s="56" t="s">
        <v>246</v>
      </c>
      <c r="O39" s="48" t="s">
        <v>21</v>
      </c>
      <c r="P39" s="55">
        <v>0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1468</v>
      </c>
      <c r="AA39" s="48" t="s">
        <v>28</v>
      </c>
      <c r="AB39" s="55">
        <v>0</v>
      </c>
      <c r="AC39" s="36"/>
      <c r="AD39" s="50" t="e">
        <v>#N/A</v>
      </c>
      <c r="AE39" s="20" t="s">
        <v>2908</v>
      </c>
      <c r="AF39" s="21" t="s">
        <v>2908</v>
      </c>
      <c r="AG39" s="50" t="e">
        <v>#N/A</v>
      </c>
      <c r="AH39" s="20" t="s">
        <v>2908</v>
      </c>
      <c r="AI39" s="51" t="s">
        <v>2908</v>
      </c>
      <c r="AJ39" s="53"/>
      <c r="AK39" s="54">
        <v>37</v>
      </c>
      <c r="AL39" s="56" t="s">
        <v>228</v>
      </c>
      <c r="AM39" s="48" t="s">
        <v>24</v>
      </c>
      <c r="AN39" s="55">
        <v>0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61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1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1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0.66423566423566416</v>
      </c>
      <c r="BY39" s="61">
        <v>0.33211783211783208</v>
      </c>
      <c r="BZ39" s="62">
        <v>0</v>
      </c>
      <c r="CA39" s="190">
        <v>0</v>
      </c>
      <c r="CB39" s="235" t="s">
        <v>3943</v>
      </c>
      <c r="CC39" s="365"/>
      <c r="CD39" s="365"/>
      <c r="CE39" s="368"/>
      <c r="CF39" s="369"/>
      <c r="CG39" s="372"/>
      <c r="CH39" s="372"/>
      <c r="CI39" s="372"/>
      <c r="CJ39" s="372"/>
      <c r="CK39" s="372"/>
      <c r="CL39" s="372"/>
      <c r="CM39" s="372"/>
      <c r="CN39" s="372"/>
      <c r="CO39" s="372"/>
      <c r="CP39" s="372"/>
      <c r="CQ39" s="372"/>
      <c r="CR39" s="372"/>
      <c r="CS39" s="372"/>
      <c r="CT39" s="372"/>
      <c r="CU39" s="372"/>
      <c r="CV39" s="372"/>
      <c r="CW39" s="372"/>
      <c r="CX39" s="372"/>
      <c r="CY39" s="373"/>
      <c r="CZ39" s="377"/>
      <c r="DA39" s="378"/>
      <c r="DB39" s="379"/>
    </row>
    <row r="40" spans="1:106">
      <c r="A40" s="54">
        <v>38</v>
      </c>
      <c r="B40" s="20" t="s">
        <v>2294</v>
      </c>
      <c r="C40" s="48" t="s">
        <v>41</v>
      </c>
      <c r="D40" s="55">
        <v>0</v>
      </c>
      <c r="E40" s="36"/>
      <c r="F40" s="50" t="e">
        <v>#N/A</v>
      </c>
      <c r="G40" s="20" t="s">
        <v>2908</v>
      </c>
      <c r="H40" s="51" t="s">
        <v>2908</v>
      </c>
      <c r="I40" s="21">
        <v>10671202976</v>
      </c>
      <c r="J40" s="20" t="s">
        <v>2716</v>
      </c>
      <c r="K40" s="51" t="s">
        <v>21</v>
      </c>
      <c r="L40" s="37"/>
      <c r="M40" s="54">
        <v>38</v>
      </c>
      <c r="N40" s="56" t="s">
        <v>192</v>
      </c>
      <c r="O40" s="48" t="s">
        <v>36</v>
      </c>
      <c r="P40" s="55">
        <v>0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167</v>
      </c>
      <c r="AA40" s="48" t="s">
        <v>28</v>
      </c>
      <c r="AB40" s="55">
        <v>0</v>
      </c>
      <c r="AC40" s="36"/>
      <c r="AD40" s="50" t="e">
        <v>#N/A</v>
      </c>
      <c r="AE40" s="20" t="s">
        <v>2908</v>
      </c>
      <c r="AF40" s="21" t="s">
        <v>2908</v>
      </c>
      <c r="AG40" s="50" t="e">
        <v>#N/A</v>
      </c>
      <c r="AH40" s="20" t="s">
        <v>2908</v>
      </c>
      <c r="AI40" s="51" t="s">
        <v>2908</v>
      </c>
      <c r="AJ40" s="53"/>
      <c r="AK40" s="54">
        <v>38</v>
      </c>
      <c r="AL40" s="56" t="s">
        <v>212</v>
      </c>
      <c r="AM40" s="48" t="s">
        <v>36</v>
      </c>
      <c r="AN40" s="55">
        <v>0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7" t="s">
        <v>119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1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0.63632603955184597</v>
      </c>
      <c r="BY40" s="61">
        <v>0.31816301977592298</v>
      </c>
      <c r="BZ40" s="62">
        <v>0</v>
      </c>
      <c r="CA40" s="190">
        <v>0</v>
      </c>
    </row>
    <row r="41" spans="1:106">
      <c r="A41" s="54">
        <v>39</v>
      </c>
      <c r="B41" s="20" t="s">
        <v>219</v>
      </c>
      <c r="C41" s="48" t="s">
        <v>28</v>
      </c>
      <c r="D41" s="55">
        <v>0</v>
      </c>
      <c r="E41" s="36"/>
      <c r="F41" s="50" t="e">
        <v>#N/A</v>
      </c>
      <c r="G41" s="20" t="s">
        <v>2908</v>
      </c>
      <c r="H41" s="51" t="s">
        <v>2908</v>
      </c>
      <c r="I41" s="21">
        <v>10181202980</v>
      </c>
      <c r="J41" s="20" t="s">
        <v>2717</v>
      </c>
      <c r="K41" s="51" t="s">
        <v>48</v>
      </c>
      <c r="L41" s="37"/>
      <c r="M41" s="54">
        <v>39</v>
      </c>
      <c r="N41" s="56" t="s">
        <v>200</v>
      </c>
      <c r="O41" s="48" t="s">
        <v>26</v>
      </c>
      <c r="P41" s="55">
        <v>0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201</v>
      </c>
      <c r="AA41" s="48" t="s">
        <v>34</v>
      </c>
      <c r="AB41" s="55">
        <v>0</v>
      </c>
      <c r="AC41" s="36"/>
      <c r="AD41" s="50" t="e">
        <v>#N/A</v>
      </c>
      <c r="AE41" s="20" t="s">
        <v>2908</v>
      </c>
      <c r="AF41" s="21" t="s">
        <v>2908</v>
      </c>
      <c r="AG41" s="50" t="e">
        <v>#N/A</v>
      </c>
      <c r="AH41" s="20" t="s">
        <v>2908</v>
      </c>
      <c r="AI41" s="51" t="s">
        <v>2908</v>
      </c>
      <c r="AJ41" s="53"/>
      <c r="AK41" s="54">
        <v>39</v>
      </c>
      <c r="AL41" s="56" t="s">
        <v>218</v>
      </c>
      <c r="AM41" s="48" t="s">
        <v>21</v>
      </c>
      <c r="AN41" s="55">
        <v>0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69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0.28735632183908044</v>
      </c>
      <c r="BY41" s="61">
        <v>0.28735632183908044</v>
      </c>
      <c r="BZ41" s="62">
        <v>0</v>
      </c>
      <c r="CA41" s="190">
        <v>0</v>
      </c>
    </row>
    <row r="42" spans="1:106">
      <c r="A42" s="63">
        <v>40</v>
      </c>
      <c r="B42" s="64" t="s">
        <v>201</v>
      </c>
      <c r="C42" s="65" t="s">
        <v>34</v>
      </c>
      <c r="D42" s="66">
        <v>0</v>
      </c>
      <c r="E42" s="36"/>
      <c r="F42" s="50" t="e">
        <v>#N/A</v>
      </c>
      <c r="G42" s="20" t="s">
        <v>2908</v>
      </c>
      <c r="H42" s="51" t="s">
        <v>2908</v>
      </c>
      <c r="I42" s="21">
        <v>10181202995</v>
      </c>
      <c r="J42" s="20" t="s">
        <v>2718</v>
      </c>
      <c r="K42" s="51" t="s">
        <v>48</v>
      </c>
      <c r="L42" s="37"/>
      <c r="M42" s="63">
        <v>40</v>
      </c>
      <c r="N42" s="64" t="s">
        <v>216</v>
      </c>
      <c r="O42" s="65" t="s">
        <v>24</v>
      </c>
      <c r="P42" s="66">
        <v>0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304</v>
      </c>
      <c r="AA42" s="65" t="s">
        <v>24</v>
      </c>
      <c r="AB42" s="66">
        <v>0</v>
      </c>
      <c r="AC42" s="36"/>
      <c r="AD42" s="50" t="e">
        <v>#N/A</v>
      </c>
      <c r="AE42" s="20" t="s">
        <v>2908</v>
      </c>
      <c r="AF42" s="21" t="s">
        <v>2908</v>
      </c>
      <c r="AG42" s="50" t="e">
        <v>#N/A</v>
      </c>
      <c r="AH42" s="20" t="s">
        <v>2908</v>
      </c>
      <c r="AI42" s="51" t="s">
        <v>2908</v>
      </c>
      <c r="AJ42" s="53"/>
      <c r="AK42" s="63">
        <v>40</v>
      </c>
      <c r="AL42" s="64" t="s">
        <v>238</v>
      </c>
      <c r="AM42" s="65" t="s">
        <v>38</v>
      </c>
      <c r="AN42" s="66">
        <v>0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57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1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0.22675736961451248</v>
      </c>
      <c r="BY42" s="61">
        <v>0.22675736961451248</v>
      </c>
      <c r="BZ42" s="62">
        <v>0</v>
      </c>
      <c r="CA42" s="190">
        <v>0</v>
      </c>
    </row>
    <row r="43" spans="1:106">
      <c r="A43" s="54">
        <v>41</v>
      </c>
      <c r="B43" s="20" t="s">
        <v>377</v>
      </c>
      <c r="C43" s="48" t="s">
        <v>38</v>
      </c>
      <c r="D43" s="55">
        <v>0</v>
      </c>
      <c r="E43" s="36"/>
      <c r="F43" s="50" t="e">
        <v>#N/A</v>
      </c>
      <c r="G43" s="20" t="s">
        <v>2908</v>
      </c>
      <c r="H43" s="51" t="s">
        <v>2908</v>
      </c>
      <c r="I43" s="21">
        <v>10671202996</v>
      </c>
      <c r="J43" s="20" t="s">
        <v>2720</v>
      </c>
      <c r="K43" s="51" t="s">
        <v>21</v>
      </c>
      <c r="L43" s="37"/>
      <c r="M43" s="54">
        <v>41</v>
      </c>
      <c r="N43" s="56" t="s">
        <v>178</v>
      </c>
      <c r="O43" s="48" t="s">
        <v>72</v>
      </c>
      <c r="P43" s="55">
        <v>0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1207</v>
      </c>
      <c r="AA43" s="48" t="s">
        <v>44</v>
      </c>
      <c r="AB43" s="55">
        <v>0</v>
      </c>
      <c r="AC43" s="36"/>
      <c r="AD43" s="50" t="e">
        <v>#N/A</v>
      </c>
      <c r="AE43" s="20" t="s">
        <v>2908</v>
      </c>
      <c r="AF43" s="21" t="s">
        <v>2908</v>
      </c>
      <c r="AG43" s="50" t="e">
        <v>#N/A</v>
      </c>
      <c r="AH43" s="20" t="s">
        <v>2908</v>
      </c>
      <c r="AI43" s="51" t="s">
        <v>2908</v>
      </c>
      <c r="AJ43" s="53"/>
      <c r="AK43" s="54">
        <v>41</v>
      </c>
      <c r="AL43" s="56" t="s">
        <v>244</v>
      </c>
      <c r="AM43" s="48" t="s">
        <v>24</v>
      </c>
      <c r="AN43" s="55">
        <v>0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2415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0.20703933747412009</v>
      </c>
      <c r="BY43" s="61">
        <v>0.20703933747412009</v>
      </c>
      <c r="BZ43" s="62">
        <v>0</v>
      </c>
      <c r="CA43" s="190">
        <v>0</v>
      </c>
    </row>
    <row r="44" spans="1:106">
      <c r="A44" s="54">
        <v>42</v>
      </c>
      <c r="B44" s="20" t="s">
        <v>205</v>
      </c>
      <c r="C44" s="48" t="s">
        <v>50</v>
      </c>
      <c r="D44" s="55">
        <v>0</v>
      </c>
      <c r="E44" s="36"/>
      <c r="F44" s="50" t="e">
        <v>#N/A</v>
      </c>
      <c r="G44" s="20" t="s">
        <v>2908</v>
      </c>
      <c r="H44" s="51" t="s">
        <v>2908</v>
      </c>
      <c r="I44" s="21">
        <v>10671202998</v>
      </c>
      <c r="J44" s="20" t="s">
        <v>2721</v>
      </c>
      <c r="K44" s="51" t="s">
        <v>21</v>
      </c>
      <c r="L44" s="37"/>
      <c r="M44" s="54">
        <v>42</v>
      </c>
      <c r="N44" s="56" t="s">
        <v>252</v>
      </c>
      <c r="O44" s="48" t="s">
        <v>24</v>
      </c>
      <c r="P44" s="55">
        <v>0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169</v>
      </c>
      <c r="AA44" s="48" t="s">
        <v>26</v>
      </c>
      <c r="AB44" s="55">
        <v>0</v>
      </c>
      <c r="AC44" s="36"/>
      <c r="AD44" s="50" t="e">
        <v>#N/A</v>
      </c>
      <c r="AE44" s="20" t="s">
        <v>2908</v>
      </c>
      <c r="AF44" s="21" t="s">
        <v>2908</v>
      </c>
      <c r="AG44" s="50" t="e">
        <v>#N/A</v>
      </c>
      <c r="AH44" s="20" t="s">
        <v>2908</v>
      </c>
      <c r="AI44" s="51" t="s">
        <v>2908</v>
      </c>
      <c r="AJ44" s="53"/>
      <c r="AK44" s="54">
        <v>42</v>
      </c>
      <c r="AL44" s="56" t="s">
        <v>2569</v>
      </c>
      <c r="AM44" s="48" t="s">
        <v>38</v>
      </c>
      <c r="AN44" s="55">
        <v>0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1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0.19569471624266144</v>
      </c>
      <c r="BY44" s="61">
        <v>0.19569471624266144</v>
      </c>
      <c r="BZ44" s="62">
        <v>0</v>
      </c>
      <c r="CA44" s="190">
        <v>0</v>
      </c>
    </row>
    <row r="45" spans="1:106">
      <c r="A45" s="54">
        <v>43</v>
      </c>
      <c r="B45" s="20" t="s">
        <v>1207</v>
      </c>
      <c r="C45" s="48" t="s">
        <v>44</v>
      </c>
      <c r="D45" s="55">
        <v>0</v>
      </c>
      <c r="E45" s="36"/>
      <c r="F45" s="50" t="e">
        <v>#N/A</v>
      </c>
      <c r="G45" s="20" t="s">
        <v>2908</v>
      </c>
      <c r="H45" s="51" t="s">
        <v>2908</v>
      </c>
      <c r="I45" s="21">
        <v>11461000712</v>
      </c>
      <c r="J45" s="20" t="s">
        <v>1962</v>
      </c>
      <c r="K45" s="51" t="s">
        <v>36</v>
      </c>
      <c r="L45" s="37"/>
      <c r="M45" s="54">
        <v>43</v>
      </c>
      <c r="N45" s="56" t="s">
        <v>133</v>
      </c>
      <c r="O45" s="48" t="s">
        <v>26</v>
      </c>
      <c r="P45" s="55">
        <v>0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225</v>
      </c>
      <c r="AA45" s="48" t="s">
        <v>40</v>
      </c>
      <c r="AB45" s="55">
        <v>2</v>
      </c>
      <c r="AC45" s="36"/>
      <c r="AD45" s="50" t="e">
        <v>#N/A</v>
      </c>
      <c r="AE45" s="20" t="s">
        <v>2908</v>
      </c>
      <c r="AF45" s="21" t="s">
        <v>2908</v>
      </c>
      <c r="AG45" s="50" t="e">
        <v>#N/A</v>
      </c>
      <c r="AH45" s="20" t="s">
        <v>2908</v>
      </c>
      <c r="AI45" s="51" t="s">
        <v>2908</v>
      </c>
      <c r="AJ45" s="53"/>
      <c r="AK45" s="54">
        <v>43</v>
      </c>
      <c r="AL45" s="56" t="s">
        <v>920</v>
      </c>
      <c r="AM45" s="48" t="s">
        <v>28</v>
      </c>
      <c r="AN45" s="55">
        <v>0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 t="s">
        <v>66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1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0.17543859649122806</v>
      </c>
      <c r="BY45" s="61">
        <v>0.17543859649122806</v>
      </c>
      <c r="BZ45" s="62">
        <v>0</v>
      </c>
      <c r="CA45" s="190">
        <v>1</v>
      </c>
    </row>
    <row r="46" spans="1:106">
      <c r="A46" s="54">
        <v>44</v>
      </c>
      <c r="B46" s="20" t="s">
        <v>203</v>
      </c>
      <c r="C46" s="48" t="s">
        <v>38</v>
      </c>
      <c r="D46" s="55">
        <v>0</v>
      </c>
      <c r="E46" s="36"/>
      <c r="F46" s="50" t="e">
        <v>#N/A</v>
      </c>
      <c r="G46" s="20" t="s">
        <v>2908</v>
      </c>
      <c r="H46" s="51" t="s">
        <v>2908</v>
      </c>
      <c r="I46" s="21">
        <v>11891202981</v>
      </c>
      <c r="J46" s="20" t="s">
        <v>2719</v>
      </c>
      <c r="K46" s="51" t="s">
        <v>44</v>
      </c>
      <c r="L46" s="37"/>
      <c r="M46" s="54">
        <v>44</v>
      </c>
      <c r="N46" s="56" t="s">
        <v>299</v>
      </c>
      <c r="O46" s="48" t="s">
        <v>65</v>
      </c>
      <c r="P46" s="55">
        <v>0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245</v>
      </c>
      <c r="AA46" s="48" t="s">
        <v>24</v>
      </c>
      <c r="AB46" s="55">
        <v>2</v>
      </c>
      <c r="AC46" s="36"/>
      <c r="AD46" s="50" t="e">
        <v>#N/A</v>
      </c>
      <c r="AE46" s="20" t="s">
        <v>2908</v>
      </c>
      <c r="AF46" s="21" t="s">
        <v>2908</v>
      </c>
      <c r="AG46" s="50" t="e">
        <v>#N/A</v>
      </c>
      <c r="AH46" s="20" t="s">
        <v>2908</v>
      </c>
      <c r="AI46" s="51" t="s">
        <v>2908</v>
      </c>
      <c r="AJ46" s="53"/>
      <c r="AK46" s="54">
        <v>44</v>
      </c>
      <c r="AL46" s="56" t="s">
        <v>230</v>
      </c>
      <c r="AM46" s="48" t="s">
        <v>43</v>
      </c>
      <c r="AN46" s="55">
        <v>0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 t="s">
        <v>72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1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0.14224751066856331</v>
      </c>
      <c r="BY46" s="61">
        <v>0.14224751066856331</v>
      </c>
      <c r="BZ46" s="62">
        <v>0</v>
      </c>
      <c r="CA46" s="190">
        <v>0</v>
      </c>
    </row>
    <row r="47" spans="1:106">
      <c r="A47" s="54">
        <v>45</v>
      </c>
      <c r="B47" s="20" t="s">
        <v>245</v>
      </c>
      <c r="C47" s="48" t="s">
        <v>24</v>
      </c>
      <c r="D47" s="55">
        <v>0</v>
      </c>
      <c r="E47" s="36"/>
      <c r="F47" s="50" t="e">
        <v>#N/A</v>
      </c>
      <c r="G47" s="20" t="s">
        <v>2908</v>
      </c>
      <c r="H47" s="51" t="s">
        <v>2908</v>
      </c>
      <c r="I47" s="21">
        <v>11891202994</v>
      </c>
      <c r="J47" s="20" t="s">
        <v>2722</v>
      </c>
      <c r="K47" s="51" t="s">
        <v>44</v>
      </c>
      <c r="L47" s="37"/>
      <c r="M47" s="54">
        <v>45</v>
      </c>
      <c r="N47" s="56" t="s">
        <v>212</v>
      </c>
      <c r="O47" s="48" t="s">
        <v>36</v>
      </c>
      <c r="P47" s="55">
        <v>0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165</v>
      </c>
      <c r="AA47" s="48" t="s">
        <v>29</v>
      </c>
      <c r="AB47" s="55">
        <v>2</v>
      </c>
      <c r="AC47" s="36"/>
      <c r="AD47" s="50" t="e">
        <v>#N/A</v>
      </c>
      <c r="AE47" s="20" t="s">
        <v>2908</v>
      </c>
      <c r="AF47" s="21" t="s">
        <v>2908</v>
      </c>
      <c r="AG47" s="50" t="e">
        <v>#N/A</v>
      </c>
      <c r="AH47" s="20" t="s">
        <v>2908</v>
      </c>
      <c r="AI47" s="51" t="s">
        <v>2908</v>
      </c>
      <c r="AJ47" s="53"/>
      <c r="AK47" s="54">
        <v>45</v>
      </c>
      <c r="AL47" s="56" t="s">
        <v>222</v>
      </c>
      <c r="AM47" s="48" t="s">
        <v>32</v>
      </c>
      <c r="AN47" s="55">
        <v>0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207</v>
      </c>
      <c r="C48" s="48" t="s">
        <v>50</v>
      </c>
      <c r="D48" s="55">
        <v>0</v>
      </c>
      <c r="E48" s="36"/>
      <c r="F48" s="50" t="e">
        <v>#N/A</v>
      </c>
      <c r="G48" s="20" t="s">
        <v>2908</v>
      </c>
      <c r="H48" s="51" t="s">
        <v>2908</v>
      </c>
      <c r="I48" s="21">
        <v>11461202968</v>
      </c>
      <c r="J48" s="20" t="s">
        <v>2723</v>
      </c>
      <c r="K48" s="51" t="s">
        <v>36</v>
      </c>
      <c r="L48" s="37"/>
      <c r="M48" s="54">
        <v>46</v>
      </c>
      <c r="N48" s="56" t="s">
        <v>190</v>
      </c>
      <c r="O48" s="48" t="s">
        <v>41</v>
      </c>
      <c r="P48" s="55">
        <v>0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326</v>
      </c>
      <c r="AA48" s="48" t="s">
        <v>24</v>
      </c>
      <c r="AB48" s="55">
        <v>2</v>
      </c>
      <c r="AC48" s="36"/>
      <c r="AD48" s="50" t="e">
        <v>#N/A</v>
      </c>
      <c r="AE48" s="20" t="s">
        <v>2908</v>
      </c>
      <c r="AF48" s="21" t="s">
        <v>2908</v>
      </c>
      <c r="AG48" s="50" t="e">
        <v>#N/A</v>
      </c>
      <c r="AH48" s="20" t="s">
        <v>2908</v>
      </c>
      <c r="AI48" s="51" t="s">
        <v>2908</v>
      </c>
      <c r="AJ48" s="53"/>
      <c r="AK48" s="54">
        <v>46</v>
      </c>
      <c r="AL48" s="56" t="s">
        <v>1086</v>
      </c>
      <c r="AM48" s="48" t="s">
        <v>28</v>
      </c>
      <c r="AN48" s="55">
        <v>0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209</v>
      </c>
      <c r="C49" s="48" t="s">
        <v>28</v>
      </c>
      <c r="D49" s="55">
        <v>0</v>
      </c>
      <c r="E49" s="36"/>
      <c r="F49" s="50" t="e">
        <v>#N/A</v>
      </c>
      <c r="G49" s="20" t="s">
        <v>2908</v>
      </c>
      <c r="H49" s="51" t="s">
        <v>2908</v>
      </c>
      <c r="I49" s="21">
        <v>11511202977</v>
      </c>
      <c r="J49" s="20" t="s">
        <v>2724</v>
      </c>
      <c r="K49" s="51" t="s">
        <v>28</v>
      </c>
      <c r="L49" s="37"/>
      <c r="M49" s="54">
        <v>47</v>
      </c>
      <c r="N49" s="56" t="s">
        <v>220</v>
      </c>
      <c r="O49" s="48" t="s">
        <v>28</v>
      </c>
      <c r="P49" s="55">
        <v>0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452</v>
      </c>
      <c r="AA49" s="48" t="s">
        <v>45</v>
      </c>
      <c r="AB49" s="55">
        <v>2</v>
      </c>
      <c r="AC49" s="36"/>
      <c r="AD49" s="50" t="e">
        <v>#N/A</v>
      </c>
      <c r="AE49" s="20" t="s">
        <v>2908</v>
      </c>
      <c r="AF49" s="21" t="s">
        <v>2908</v>
      </c>
      <c r="AG49" s="50" t="e">
        <v>#N/A</v>
      </c>
      <c r="AH49" s="20" t="s">
        <v>2908</v>
      </c>
      <c r="AI49" s="51" t="s">
        <v>2908</v>
      </c>
      <c r="AJ49" s="53"/>
      <c r="AK49" s="54">
        <v>47</v>
      </c>
      <c r="AL49" s="56" t="s">
        <v>356</v>
      </c>
      <c r="AM49" s="48" t="s">
        <v>38</v>
      </c>
      <c r="AN49" s="55">
        <v>0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3944</v>
      </c>
      <c r="BY49" s="316"/>
      <c r="BZ49" s="317">
        <v>26</v>
      </c>
      <c r="CA49" s="310">
        <v>55</v>
      </c>
    </row>
    <row r="50" spans="1:106">
      <c r="A50" s="54">
        <v>48</v>
      </c>
      <c r="B50" s="20" t="s">
        <v>213</v>
      </c>
      <c r="C50" s="48" t="s">
        <v>36</v>
      </c>
      <c r="D50" s="55">
        <v>0</v>
      </c>
      <c r="E50" s="36"/>
      <c r="F50" s="50" t="e">
        <v>#N/A</v>
      </c>
      <c r="G50" s="20" t="s">
        <v>2908</v>
      </c>
      <c r="H50" s="51" t="s">
        <v>2908</v>
      </c>
      <c r="I50" s="21">
        <v>11511202967</v>
      </c>
      <c r="J50" s="20" t="s">
        <v>2725</v>
      </c>
      <c r="K50" s="51" t="s">
        <v>28</v>
      </c>
      <c r="L50" s="37"/>
      <c r="M50" s="54">
        <v>48</v>
      </c>
      <c r="N50" s="56" t="s">
        <v>244</v>
      </c>
      <c r="O50" s="48" t="s">
        <v>24</v>
      </c>
      <c r="P50" s="55">
        <v>0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343</v>
      </c>
      <c r="AA50" s="48" t="s">
        <v>45</v>
      </c>
      <c r="AB50" s="55">
        <v>2</v>
      </c>
      <c r="AC50" s="36"/>
      <c r="AD50" s="50" t="e">
        <v>#N/A</v>
      </c>
      <c r="AE50" s="20" t="s">
        <v>2908</v>
      </c>
      <c r="AF50" s="21" t="s">
        <v>2908</v>
      </c>
      <c r="AG50" s="50" t="e">
        <v>#N/A</v>
      </c>
      <c r="AH50" s="20" t="s">
        <v>2908</v>
      </c>
      <c r="AI50" s="51" t="s">
        <v>2908</v>
      </c>
      <c r="AJ50" s="53"/>
      <c r="AK50" s="54">
        <v>48</v>
      </c>
      <c r="AL50" s="56" t="s">
        <v>214</v>
      </c>
      <c r="AM50" s="48" t="s">
        <v>21</v>
      </c>
      <c r="AN50" s="55">
        <v>0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157</v>
      </c>
      <c r="C51" s="48" t="s">
        <v>26</v>
      </c>
      <c r="D51" s="55">
        <v>0</v>
      </c>
      <c r="E51" s="36"/>
      <c r="F51" s="50" t="e">
        <v>#N/A</v>
      </c>
      <c r="G51" s="20" t="s">
        <v>2908</v>
      </c>
      <c r="H51" s="51" t="s">
        <v>2908</v>
      </c>
      <c r="I51" s="21">
        <v>10671202975</v>
      </c>
      <c r="J51" s="20" t="s">
        <v>2726</v>
      </c>
      <c r="K51" s="51" t="s">
        <v>21</v>
      </c>
      <c r="L51" s="37"/>
      <c r="M51" s="54">
        <v>49</v>
      </c>
      <c r="N51" s="56" t="s">
        <v>224</v>
      </c>
      <c r="O51" s="48" t="s">
        <v>28</v>
      </c>
      <c r="P51" s="55">
        <v>0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213</v>
      </c>
      <c r="AA51" s="48" t="s">
        <v>36</v>
      </c>
      <c r="AB51" s="55">
        <v>2</v>
      </c>
      <c r="AC51" s="36"/>
      <c r="AD51" s="50" t="e">
        <v>#N/A</v>
      </c>
      <c r="AE51" s="20" t="s">
        <v>2908</v>
      </c>
      <c r="AF51" s="21" t="s">
        <v>2908</v>
      </c>
      <c r="AG51" s="50" t="e">
        <v>#N/A</v>
      </c>
      <c r="AH51" s="20" t="s">
        <v>2908</v>
      </c>
      <c r="AI51" s="51" t="s">
        <v>2908</v>
      </c>
      <c r="AJ51" s="53"/>
      <c r="AK51" s="54">
        <v>49</v>
      </c>
      <c r="AL51" s="56" t="s">
        <v>338</v>
      </c>
      <c r="AM51" s="48" t="s">
        <v>45</v>
      </c>
      <c r="AN51" s="55">
        <v>0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191</v>
      </c>
      <c r="C52" s="65" t="s">
        <v>32</v>
      </c>
      <c r="D52" s="66">
        <v>0</v>
      </c>
      <c r="E52" s="36"/>
      <c r="F52" s="50" t="e">
        <v>#N/A</v>
      </c>
      <c r="G52" s="20" t="s">
        <v>2908</v>
      </c>
      <c r="H52" s="51" t="s">
        <v>2908</v>
      </c>
      <c r="I52" s="21">
        <v>10181202978</v>
      </c>
      <c r="J52" s="20" t="s">
        <v>2727</v>
      </c>
      <c r="K52" s="51" t="s">
        <v>48</v>
      </c>
      <c r="L52" s="71"/>
      <c r="M52" s="63">
        <v>50</v>
      </c>
      <c r="N52" s="64" t="s">
        <v>366</v>
      </c>
      <c r="O52" s="65" t="s">
        <v>38</v>
      </c>
      <c r="P52" s="66">
        <v>0</v>
      </c>
      <c r="Y52" s="63">
        <v>50</v>
      </c>
      <c r="Z52" s="64" t="s">
        <v>1540</v>
      </c>
      <c r="AA52" s="65" t="s">
        <v>21</v>
      </c>
      <c r="AB52" s="66">
        <v>2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350</v>
      </c>
      <c r="AM52" s="65" t="s">
        <v>21</v>
      </c>
      <c r="AN52" s="66">
        <v>0</v>
      </c>
      <c r="AX52" s="48" t="s">
        <v>104</v>
      </c>
      <c r="AY52" s="169" t="s">
        <v>3945</v>
      </c>
      <c r="AZ52" s="169" t="s">
        <v>3946</v>
      </c>
      <c r="BA52" s="169" t="s">
        <v>3947</v>
      </c>
      <c r="BB52" s="169" t="s">
        <v>3948</v>
      </c>
      <c r="BC52" s="169" t="s">
        <v>3949</v>
      </c>
      <c r="BD52" s="169" t="s">
        <v>3950</v>
      </c>
      <c r="BE52" s="169" t="s">
        <v>3951</v>
      </c>
      <c r="BF52" s="169" t="s">
        <v>3952</v>
      </c>
      <c r="BG52" s="169" t="s">
        <v>3953</v>
      </c>
      <c r="BH52" s="169" t="s">
        <v>3954</v>
      </c>
      <c r="BI52" s="169" t="s">
        <v>3955</v>
      </c>
      <c r="BJ52" s="169" t="s">
        <v>3956</v>
      </c>
      <c r="BK52" s="169" t="s">
        <v>3957</v>
      </c>
      <c r="BL52" s="169" t="s">
        <v>3958</v>
      </c>
      <c r="BM52" s="169" t="s">
        <v>3959</v>
      </c>
      <c r="BN52" s="169" t="s">
        <v>3960</v>
      </c>
      <c r="BO52" s="169" t="s">
        <v>3961</v>
      </c>
      <c r="BP52" s="169" t="s">
        <v>3962</v>
      </c>
      <c r="BQ52" s="169" t="s">
        <v>3963</v>
      </c>
      <c r="BR52" s="169" t="s">
        <v>3963</v>
      </c>
      <c r="BS52" s="169" t="s">
        <v>3963</v>
      </c>
      <c r="BT52" s="169" t="s">
        <v>3963</v>
      </c>
      <c r="BU52" s="169" t="s">
        <v>3963</v>
      </c>
      <c r="BV52" s="169" t="s">
        <v>3963</v>
      </c>
      <c r="BW52" s="48">
        <v>410</v>
      </c>
      <c r="BX52" s="170" t="s">
        <v>3964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497</v>
      </c>
      <c r="C53" s="48" t="s">
        <v>44</v>
      </c>
      <c r="D53" s="55">
        <v>0</v>
      </c>
      <c r="E53" s="36"/>
      <c r="F53" s="50" t="e">
        <v>#N/A</v>
      </c>
      <c r="G53" s="20" t="s">
        <v>2908</v>
      </c>
      <c r="H53" s="51" t="s">
        <v>2908</v>
      </c>
      <c r="I53" s="21">
        <v>11461202986</v>
      </c>
      <c r="J53" s="20" t="s">
        <v>2728</v>
      </c>
      <c r="K53" s="51" t="s">
        <v>36</v>
      </c>
      <c r="L53" s="71"/>
      <c r="M53" s="54">
        <v>51</v>
      </c>
      <c r="N53" s="56" t="s">
        <v>230</v>
      </c>
      <c r="O53" s="48" t="s">
        <v>43</v>
      </c>
      <c r="P53" s="55">
        <v>0</v>
      </c>
      <c r="Y53" s="54">
        <v>51</v>
      </c>
      <c r="Z53" s="56" t="s">
        <v>241</v>
      </c>
      <c r="AA53" s="48" t="s">
        <v>36</v>
      </c>
      <c r="AB53" s="55">
        <v>2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301</v>
      </c>
      <c r="AM53" s="48" t="s">
        <v>26</v>
      </c>
      <c r="AN53" s="55">
        <v>0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255</v>
      </c>
      <c r="C54" s="48" t="s">
        <v>44</v>
      </c>
      <c r="D54" s="55">
        <v>0</v>
      </c>
      <c r="E54" s="36"/>
      <c r="F54" s="50" t="e">
        <v>#N/A</v>
      </c>
      <c r="G54" s="20" t="s">
        <v>2908</v>
      </c>
      <c r="H54" s="51" t="s">
        <v>2908</v>
      </c>
      <c r="I54" s="21">
        <v>10181202991</v>
      </c>
      <c r="J54" s="20" t="s">
        <v>2729</v>
      </c>
      <c r="K54" s="51" t="s">
        <v>48</v>
      </c>
      <c r="L54" s="71"/>
      <c r="M54" s="54">
        <v>52</v>
      </c>
      <c r="N54" s="56" t="s">
        <v>240</v>
      </c>
      <c r="O54" s="48" t="s">
        <v>48</v>
      </c>
      <c r="P54" s="55">
        <v>0</v>
      </c>
      <c r="Y54" s="54">
        <v>52</v>
      </c>
      <c r="Z54" s="56" t="s">
        <v>387</v>
      </c>
      <c r="AA54" s="48" t="s">
        <v>34</v>
      </c>
      <c r="AB54" s="55">
        <v>4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2570</v>
      </c>
      <c r="AM54" s="48" t="s">
        <v>38</v>
      </c>
      <c r="AN54" s="55">
        <v>0</v>
      </c>
      <c r="AW54" s="58" t="s">
        <v>23</v>
      </c>
      <c r="AX54" s="177" t="s">
        <v>28</v>
      </c>
      <c r="AY54" s="60">
        <v>2</v>
      </c>
      <c r="AZ54" s="59">
        <v>3</v>
      </c>
      <c r="BA54" s="59">
        <v>1</v>
      </c>
      <c r="BB54" s="59">
        <v>1</v>
      </c>
      <c r="BC54" s="59">
        <v>2</v>
      </c>
      <c r="BD54" s="59">
        <v>0</v>
      </c>
      <c r="BE54" s="59">
        <v>2</v>
      </c>
      <c r="BF54" s="59">
        <v>1</v>
      </c>
      <c r="BG54" s="59">
        <v>1</v>
      </c>
      <c r="BH54" s="60">
        <v>0</v>
      </c>
      <c r="BI54" s="60">
        <v>5</v>
      </c>
      <c r="BJ54" s="60">
        <v>5</v>
      </c>
      <c r="BK54" s="60">
        <v>2</v>
      </c>
      <c r="BL54" s="60">
        <v>4</v>
      </c>
      <c r="BM54" s="60">
        <v>3</v>
      </c>
      <c r="BN54" s="60">
        <v>5</v>
      </c>
      <c r="BO54" s="60">
        <v>1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38</v>
      </c>
      <c r="BX54" s="195">
        <v>70.119250355926354</v>
      </c>
      <c r="BY54" s="187">
        <v>1.8452434304191145</v>
      </c>
      <c r="BZ54" s="188">
        <v>0</v>
      </c>
      <c r="CA54" s="189">
        <v>4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6</v>
      </c>
      <c r="CH54" s="59">
        <v>7</v>
      </c>
      <c r="CI54" s="59">
        <v>9</v>
      </c>
      <c r="CJ54" s="59">
        <v>9</v>
      </c>
      <c r="CK54" s="59">
        <v>11</v>
      </c>
      <c r="CL54" s="59">
        <v>12</v>
      </c>
      <c r="CM54" s="59">
        <v>13</v>
      </c>
      <c r="CN54" s="60">
        <v>13</v>
      </c>
      <c r="CO54" s="60">
        <v>18</v>
      </c>
      <c r="CP54" s="60">
        <v>23</v>
      </c>
      <c r="CQ54" s="60">
        <v>25</v>
      </c>
      <c r="CR54" s="60">
        <v>29</v>
      </c>
      <c r="CS54" s="60">
        <v>32</v>
      </c>
      <c r="CT54" s="60">
        <v>37</v>
      </c>
      <c r="CU54" s="60">
        <v>38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227</v>
      </c>
      <c r="C55" s="48" t="s">
        <v>28</v>
      </c>
      <c r="D55" s="55">
        <v>0</v>
      </c>
      <c r="E55" s="36"/>
      <c r="F55" s="50" t="e">
        <v>#N/A</v>
      </c>
      <c r="G55" s="20" t="s">
        <v>2908</v>
      </c>
      <c r="H55" s="51" t="s">
        <v>2908</v>
      </c>
      <c r="I55" s="21">
        <v>10671202997</v>
      </c>
      <c r="J55" s="20" t="s">
        <v>2730</v>
      </c>
      <c r="K55" s="51" t="s">
        <v>21</v>
      </c>
      <c r="L55" s="71"/>
      <c r="M55" s="54">
        <v>53</v>
      </c>
      <c r="N55" s="56" t="s">
        <v>289</v>
      </c>
      <c r="O55" s="48" t="s">
        <v>24</v>
      </c>
      <c r="P55" s="55">
        <v>0</v>
      </c>
      <c r="Y55" s="54">
        <v>53</v>
      </c>
      <c r="Z55" s="56" t="s">
        <v>265</v>
      </c>
      <c r="AA55" s="48" t="s">
        <v>36</v>
      </c>
      <c r="AB55" s="55">
        <v>5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839</v>
      </c>
      <c r="AM55" s="48" t="s">
        <v>21</v>
      </c>
      <c r="AN55" s="55">
        <v>0</v>
      </c>
      <c r="AW55" s="58" t="s">
        <v>31</v>
      </c>
      <c r="AX55" s="176" t="s">
        <v>36</v>
      </c>
      <c r="AY55" s="60">
        <v>3</v>
      </c>
      <c r="AZ55" s="59">
        <v>1</v>
      </c>
      <c r="BA55" s="59">
        <v>0</v>
      </c>
      <c r="BB55" s="59">
        <v>2</v>
      </c>
      <c r="BC55" s="59">
        <v>1</v>
      </c>
      <c r="BD55" s="59">
        <v>0</v>
      </c>
      <c r="BE55" s="59">
        <v>0</v>
      </c>
      <c r="BF55" s="59">
        <v>0</v>
      </c>
      <c r="BG55" s="59">
        <v>0</v>
      </c>
      <c r="BH55" s="60">
        <v>1</v>
      </c>
      <c r="BI55" s="60">
        <v>1</v>
      </c>
      <c r="BJ55" s="60">
        <v>2</v>
      </c>
      <c r="BK55" s="60">
        <v>4</v>
      </c>
      <c r="BL55" s="60">
        <v>1</v>
      </c>
      <c r="BM55" s="60">
        <v>3</v>
      </c>
      <c r="BN55" s="60">
        <v>2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21</v>
      </c>
      <c r="BX55" s="196">
        <v>53.70752765960566</v>
      </c>
      <c r="BY55" s="61">
        <v>2.5575013171240792</v>
      </c>
      <c r="BZ55" s="62">
        <v>2</v>
      </c>
      <c r="CA55" s="190">
        <v>4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3</v>
      </c>
      <c r="CJ55" s="59">
        <v>5</v>
      </c>
      <c r="CK55" s="59">
        <v>9</v>
      </c>
      <c r="CL55" s="59">
        <v>10</v>
      </c>
      <c r="CM55" s="59">
        <v>10</v>
      </c>
      <c r="CN55" s="60">
        <v>10</v>
      </c>
      <c r="CO55" s="60">
        <v>14</v>
      </c>
      <c r="CP55" s="60">
        <v>15</v>
      </c>
      <c r="CQ55" s="60">
        <v>23</v>
      </c>
      <c r="CR55" s="60">
        <v>30</v>
      </c>
      <c r="CS55" s="60">
        <v>41</v>
      </c>
      <c r="CT55" s="60">
        <v>49</v>
      </c>
      <c r="CU55" s="60">
        <v>49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225</v>
      </c>
      <c r="C56" s="48" t="s">
        <v>40</v>
      </c>
      <c r="D56" s="55">
        <v>0</v>
      </c>
      <c r="E56" s="36"/>
      <c r="F56" s="50" t="e">
        <v>#N/A</v>
      </c>
      <c r="G56" s="20" t="s">
        <v>2908</v>
      </c>
      <c r="H56" s="51" t="s">
        <v>2908</v>
      </c>
      <c r="I56" s="21">
        <v>10671203003</v>
      </c>
      <c r="J56" s="20" t="s">
        <v>2731</v>
      </c>
      <c r="K56" s="51" t="s">
        <v>21</v>
      </c>
      <c r="L56" s="71"/>
      <c r="M56" s="54">
        <v>54</v>
      </c>
      <c r="N56" s="56" t="s">
        <v>222</v>
      </c>
      <c r="O56" s="48" t="s">
        <v>32</v>
      </c>
      <c r="P56" s="55">
        <v>0</v>
      </c>
      <c r="Y56" s="54">
        <v>54</v>
      </c>
      <c r="Z56" s="56" t="s">
        <v>171</v>
      </c>
      <c r="AA56" s="48" t="s">
        <v>41</v>
      </c>
      <c r="AB56" s="55">
        <v>0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129</v>
      </c>
      <c r="AM56" s="48" t="s">
        <v>26</v>
      </c>
      <c r="AN56" s="55">
        <v>0</v>
      </c>
      <c r="AW56" s="58" t="s">
        <v>27</v>
      </c>
      <c r="AX56" s="176" t="s">
        <v>26</v>
      </c>
      <c r="AY56" s="60">
        <v>3</v>
      </c>
      <c r="AZ56" s="59">
        <v>1</v>
      </c>
      <c r="BA56" s="59">
        <v>0</v>
      </c>
      <c r="BB56" s="59">
        <v>1</v>
      </c>
      <c r="BC56" s="59">
        <v>1</v>
      </c>
      <c r="BD56" s="59">
        <v>0</v>
      </c>
      <c r="BE56" s="59">
        <v>0</v>
      </c>
      <c r="BF56" s="59">
        <v>0</v>
      </c>
      <c r="BG56" s="59">
        <v>0</v>
      </c>
      <c r="BH56" s="60">
        <v>0</v>
      </c>
      <c r="BI56" s="60">
        <v>2</v>
      </c>
      <c r="BJ56" s="60">
        <v>3</v>
      </c>
      <c r="BK56" s="60">
        <v>5</v>
      </c>
      <c r="BL56" s="60">
        <v>6</v>
      </c>
      <c r="BM56" s="60">
        <v>6</v>
      </c>
      <c r="BN56" s="60">
        <v>1</v>
      </c>
      <c r="BO56" s="60">
        <v>9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38</v>
      </c>
      <c r="BX56" s="196">
        <v>53.097125396010497</v>
      </c>
      <c r="BY56" s="61">
        <v>1.3972927735792235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5</v>
      </c>
      <c r="CI56" s="59">
        <v>6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11</v>
      </c>
      <c r="CQ56" s="60">
        <v>16</v>
      </c>
      <c r="CR56" s="60">
        <v>22</v>
      </c>
      <c r="CS56" s="60">
        <v>28</v>
      </c>
      <c r="CT56" s="60">
        <v>29</v>
      </c>
      <c r="CU56" s="60">
        <v>38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173</v>
      </c>
      <c r="C57" s="48" t="s">
        <v>21</v>
      </c>
      <c r="D57" s="55">
        <v>0</v>
      </c>
      <c r="E57" s="36"/>
      <c r="F57" s="50" t="e">
        <v>#N/A</v>
      </c>
      <c r="G57" s="20" t="s">
        <v>2908</v>
      </c>
      <c r="H57" s="51" t="s">
        <v>2908</v>
      </c>
      <c r="I57" s="21">
        <v>11461202666</v>
      </c>
      <c r="J57" s="20" t="s">
        <v>1809</v>
      </c>
      <c r="K57" s="51" t="s">
        <v>36</v>
      </c>
      <c r="L57" s="71"/>
      <c r="M57" s="54">
        <v>55</v>
      </c>
      <c r="N57" s="56" t="s">
        <v>332</v>
      </c>
      <c r="O57" s="48" t="s">
        <v>44</v>
      </c>
      <c r="P57" s="55">
        <v>0</v>
      </c>
      <c r="Y57" s="54">
        <v>55</v>
      </c>
      <c r="Z57" s="56" t="s">
        <v>191</v>
      </c>
      <c r="AA57" s="48" t="s">
        <v>32</v>
      </c>
      <c r="AB57" s="55">
        <v>0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1219</v>
      </c>
      <c r="AM57" s="48" t="s">
        <v>38</v>
      </c>
      <c r="AN57" s="55">
        <v>0</v>
      </c>
      <c r="AW57" s="58" t="s">
        <v>25</v>
      </c>
      <c r="AX57" s="176" t="s">
        <v>24</v>
      </c>
      <c r="AY57" s="60">
        <v>0</v>
      </c>
      <c r="AZ57" s="59">
        <v>1</v>
      </c>
      <c r="BA57" s="59">
        <v>4</v>
      </c>
      <c r="BB57" s="59">
        <v>2</v>
      </c>
      <c r="BC57" s="59">
        <v>2</v>
      </c>
      <c r="BD57" s="59">
        <v>1</v>
      </c>
      <c r="BE57" s="59">
        <v>0</v>
      </c>
      <c r="BF57" s="59">
        <v>0</v>
      </c>
      <c r="BG57" s="59">
        <v>3</v>
      </c>
      <c r="BH57" s="60">
        <v>4</v>
      </c>
      <c r="BI57" s="60">
        <v>3</v>
      </c>
      <c r="BJ57" s="60">
        <v>6</v>
      </c>
      <c r="BK57" s="60">
        <v>0</v>
      </c>
      <c r="BL57" s="60">
        <v>3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29</v>
      </c>
      <c r="BX57" s="196">
        <v>49.222569815938101</v>
      </c>
      <c r="BY57" s="61">
        <v>1.6973299936530379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5</v>
      </c>
      <c r="CH57" s="59">
        <v>7</v>
      </c>
      <c r="CI57" s="59">
        <v>9</v>
      </c>
      <c r="CJ57" s="59">
        <v>10</v>
      </c>
      <c r="CK57" s="59">
        <v>10</v>
      </c>
      <c r="CL57" s="59">
        <v>10</v>
      </c>
      <c r="CM57" s="59">
        <v>13</v>
      </c>
      <c r="CN57" s="60">
        <v>17</v>
      </c>
      <c r="CO57" s="60">
        <v>20</v>
      </c>
      <c r="CP57" s="60">
        <v>26</v>
      </c>
      <c r="CQ57" s="60">
        <v>26</v>
      </c>
      <c r="CR57" s="60">
        <v>29</v>
      </c>
      <c r="CS57" s="60">
        <v>29</v>
      </c>
      <c r="CT57" s="60">
        <v>29</v>
      </c>
      <c r="CU57" s="60">
        <v>29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231</v>
      </c>
      <c r="C58" s="48" t="s">
        <v>48</v>
      </c>
      <c r="D58" s="55">
        <v>0</v>
      </c>
      <c r="E58" s="36"/>
      <c r="F58" s="50" t="e">
        <v>#N/A</v>
      </c>
      <c r="G58" s="20" t="s">
        <v>2908</v>
      </c>
      <c r="H58" s="51" t="s">
        <v>2908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374</v>
      </c>
      <c r="O58" s="48" t="s">
        <v>38</v>
      </c>
      <c r="P58" s="55">
        <v>0</v>
      </c>
      <c r="Y58" s="54">
        <v>56</v>
      </c>
      <c r="Z58" s="56" t="s">
        <v>1550</v>
      </c>
      <c r="AA58" s="48" t="s">
        <v>21</v>
      </c>
      <c r="AB58" s="55">
        <v>1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232</v>
      </c>
      <c r="AM58" s="48" t="s">
        <v>21</v>
      </c>
      <c r="AN58" s="55">
        <v>0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1</v>
      </c>
      <c r="BB58" s="59">
        <v>1</v>
      </c>
      <c r="BC58" s="59">
        <v>0</v>
      </c>
      <c r="BD58" s="59">
        <v>2</v>
      </c>
      <c r="BE58" s="59">
        <v>4</v>
      </c>
      <c r="BF58" s="59">
        <v>1</v>
      </c>
      <c r="BG58" s="59">
        <v>0</v>
      </c>
      <c r="BH58" s="60">
        <v>0</v>
      </c>
      <c r="BI58" s="60">
        <v>4</v>
      </c>
      <c r="BJ58" s="60">
        <v>1</v>
      </c>
      <c r="BK58" s="60">
        <v>8</v>
      </c>
      <c r="BL58" s="60">
        <v>7</v>
      </c>
      <c r="BM58" s="60">
        <v>11</v>
      </c>
      <c r="BN58" s="60">
        <v>8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49</v>
      </c>
      <c r="BX58" s="196">
        <v>43.15983213706312</v>
      </c>
      <c r="BY58" s="61">
        <v>0.88081290075639018</v>
      </c>
      <c r="BZ58" s="62">
        <v>0</v>
      </c>
      <c r="CA58" s="190">
        <v>7</v>
      </c>
      <c r="CC58" s="199" t="s">
        <v>31</v>
      </c>
      <c r="CD58" s="204" t="s">
        <v>36</v>
      </c>
      <c r="CE58" s="60">
        <v>3</v>
      </c>
      <c r="CF58" s="59">
        <v>4</v>
      </c>
      <c r="CG58" s="59">
        <v>4</v>
      </c>
      <c r="CH58" s="59">
        <v>6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8</v>
      </c>
      <c r="CO58" s="60">
        <v>9</v>
      </c>
      <c r="CP58" s="60">
        <v>11</v>
      </c>
      <c r="CQ58" s="60">
        <v>15</v>
      </c>
      <c r="CR58" s="60">
        <v>16</v>
      </c>
      <c r="CS58" s="60">
        <v>19</v>
      </c>
      <c r="CT58" s="60">
        <v>21</v>
      </c>
      <c r="CU58" s="60">
        <v>21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304</v>
      </c>
      <c r="C59" s="48" t="s">
        <v>24</v>
      </c>
      <c r="D59" s="55">
        <v>0</v>
      </c>
      <c r="E59" s="36"/>
      <c r="F59" s="50" t="e">
        <v>#N/A</v>
      </c>
      <c r="G59" s="20" t="s">
        <v>2908</v>
      </c>
      <c r="H59" s="51" t="s">
        <v>2908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271</v>
      </c>
      <c r="O59" s="48" t="s">
        <v>21</v>
      </c>
      <c r="P59" s="55">
        <v>0</v>
      </c>
      <c r="Y59" s="54">
        <v>57</v>
      </c>
      <c r="Z59" s="56" t="s">
        <v>215</v>
      </c>
      <c r="AA59" s="48" t="s">
        <v>24</v>
      </c>
      <c r="AB59" s="55">
        <v>2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360</v>
      </c>
      <c r="AM59" s="48" t="s">
        <v>38</v>
      </c>
      <c r="AN59" s="55">
        <v>0</v>
      </c>
      <c r="AW59" s="58" t="s">
        <v>30</v>
      </c>
      <c r="AX59" s="176" t="s">
        <v>44</v>
      </c>
      <c r="AY59" s="51">
        <v>1</v>
      </c>
      <c r="AZ59" s="54">
        <v>1</v>
      </c>
      <c r="BA59" s="54">
        <v>0</v>
      </c>
      <c r="BB59" s="54">
        <v>2</v>
      </c>
      <c r="BC59" s="54">
        <v>0</v>
      </c>
      <c r="BD59" s="54">
        <v>1</v>
      </c>
      <c r="BE59" s="54">
        <v>0</v>
      </c>
      <c r="BF59" s="54">
        <v>0</v>
      </c>
      <c r="BG59" s="54">
        <v>0</v>
      </c>
      <c r="BH59" s="51">
        <v>1</v>
      </c>
      <c r="BI59" s="51">
        <v>5</v>
      </c>
      <c r="BJ59" s="51">
        <v>3</v>
      </c>
      <c r="BK59" s="51">
        <v>1</v>
      </c>
      <c r="BL59" s="51">
        <v>0</v>
      </c>
      <c r="BM59" s="51">
        <v>1</v>
      </c>
      <c r="BN59" s="51">
        <v>2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7">
        <v>18</v>
      </c>
      <c r="BX59" s="196">
        <v>31.182689022007995</v>
      </c>
      <c r="BY59" s="61">
        <v>1.7323716123337776</v>
      </c>
      <c r="BZ59" s="62">
        <v>0</v>
      </c>
      <c r="CA59" s="190">
        <v>3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5</v>
      </c>
      <c r="CN59" s="60">
        <v>6</v>
      </c>
      <c r="CO59" s="60">
        <v>11</v>
      </c>
      <c r="CP59" s="60">
        <v>14</v>
      </c>
      <c r="CQ59" s="60">
        <v>15</v>
      </c>
      <c r="CR59" s="60">
        <v>15</v>
      </c>
      <c r="CS59" s="60">
        <v>16</v>
      </c>
      <c r="CT59" s="60">
        <v>18</v>
      </c>
      <c r="CU59" s="60">
        <v>18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267</v>
      </c>
      <c r="C60" s="48" t="s">
        <v>24</v>
      </c>
      <c r="D60" s="55">
        <v>0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356</v>
      </c>
      <c r="O60" s="48" t="s">
        <v>38</v>
      </c>
      <c r="P60" s="55">
        <v>0</v>
      </c>
      <c r="Y60" s="54">
        <v>58</v>
      </c>
      <c r="Z60" s="56" t="s">
        <v>556</v>
      </c>
      <c r="AA60" s="48" t="s">
        <v>45</v>
      </c>
      <c r="AB60" s="55">
        <v>3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202</v>
      </c>
      <c r="AM60" s="48" t="s">
        <v>29</v>
      </c>
      <c r="AN60" s="55">
        <v>0</v>
      </c>
      <c r="AW60" s="58" t="s">
        <v>35</v>
      </c>
      <c r="AX60" s="176" t="s">
        <v>38</v>
      </c>
      <c r="AY60" s="51">
        <v>0</v>
      </c>
      <c r="AZ60" s="54">
        <v>0</v>
      </c>
      <c r="BA60" s="54">
        <v>1</v>
      </c>
      <c r="BB60" s="54">
        <v>0</v>
      </c>
      <c r="BC60" s="54">
        <v>1</v>
      </c>
      <c r="BD60" s="54">
        <v>2</v>
      </c>
      <c r="BE60" s="54">
        <v>1</v>
      </c>
      <c r="BF60" s="54">
        <v>0</v>
      </c>
      <c r="BG60" s="54">
        <v>1</v>
      </c>
      <c r="BH60" s="51">
        <v>0</v>
      </c>
      <c r="BI60" s="51">
        <v>3</v>
      </c>
      <c r="BJ60" s="51">
        <v>0</v>
      </c>
      <c r="BK60" s="51">
        <v>3</v>
      </c>
      <c r="BL60" s="51">
        <v>1</v>
      </c>
      <c r="BM60" s="51">
        <v>3</v>
      </c>
      <c r="BN60" s="51">
        <v>7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23</v>
      </c>
      <c r="BX60" s="196">
        <v>19.338351178531195</v>
      </c>
      <c r="BY60" s="61">
        <v>0.84079787732744327</v>
      </c>
      <c r="BZ60" s="62">
        <v>0</v>
      </c>
      <c r="CA60" s="190">
        <v>1</v>
      </c>
      <c r="CC60" s="199" t="s">
        <v>35</v>
      </c>
      <c r="CD60" s="206" t="s">
        <v>38</v>
      </c>
      <c r="CE60" s="60">
        <v>0</v>
      </c>
      <c r="CF60" s="59">
        <v>0</v>
      </c>
      <c r="CG60" s="59">
        <v>1</v>
      </c>
      <c r="CH60" s="59">
        <v>1</v>
      </c>
      <c r="CI60" s="59">
        <v>2</v>
      </c>
      <c r="CJ60" s="59">
        <v>4</v>
      </c>
      <c r="CK60" s="59">
        <v>5</v>
      </c>
      <c r="CL60" s="59">
        <v>5</v>
      </c>
      <c r="CM60" s="59">
        <v>6</v>
      </c>
      <c r="CN60" s="60">
        <v>6</v>
      </c>
      <c r="CO60" s="60">
        <v>9</v>
      </c>
      <c r="CP60" s="60">
        <v>9</v>
      </c>
      <c r="CQ60" s="60">
        <v>12</v>
      </c>
      <c r="CR60" s="60">
        <v>13</v>
      </c>
      <c r="CS60" s="60">
        <v>16</v>
      </c>
      <c r="CT60" s="60">
        <v>23</v>
      </c>
      <c r="CU60" s="60">
        <v>23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235</v>
      </c>
      <c r="C61" s="48" t="s">
        <v>36</v>
      </c>
      <c r="D61" s="55">
        <v>0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208</v>
      </c>
      <c r="O61" s="48" t="s">
        <v>21</v>
      </c>
      <c r="P61" s="55">
        <v>0</v>
      </c>
      <c r="Y61" s="54">
        <v>59</v>
      </c>
      <c r="Z61" s="56" t="s">
        <v>235</v>
      </c>
      <c r="AA61" s="48" t="s">
        <v>36</v>
      </c>
      <c r="AB61" s="55">
        <v>1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289</v>
      </c>
      <c r="AM61" s="48" t="s">
        <v>24</v>
      </c>
      <c r="AN61" s="55">
        <v>0</v>
      </c>
      <c r="AW61" s="58" t="s">
        <v>39</v>
      </c>
      <c r="AX61" s="177" t="s">
        <v>43</v>
      </c>
      <c r="AY61" s="51">
        <v>0</v>
      </c>
      <c r="AZ61" s="54">
        <v>0</v>
      </c>
      <c r="BA61" s="54">
        <v>0</v>
      </c>
      <c r="BB61" s="54">
        <v>0</v>
      </c>
      <c r="BC61" s="54">
        <v>0</v>
      </c>
      <c r="BD61" s="54">
        <v>2</v>
      </c>
      <c r="BE61" s="54">
        <v>0</v>
      </c>
      <c r="BF61" s="54">
        <v>4</v>
      </c>
      <c r="BG61" s="54">
        <v>0</v>
      </c>
      <c r="BH61" s="51">
        <v>1</v>
      </c>
      <c r="BI61" s="51">
        <v>4</v>
      </c>
      <c r="BJ61" s="51">
        <v>3</v>
      </c>
      <c r="BK61" s="51">
        <v>1</v>
      </c>
      <c r="BL61" s="51">
        <v>3</v>
      </c>
      <c r="BM61" s="51">
        <v>2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20</v>
      </c>
      <c r="BX61" s="196">
        <v>17.316363490096798</v>
      </c>
      <c r="BY61" s="61">
        <v>0.86581817450483989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2</v>
      </c>
      <c r="CI61" s="59">
        <v>3</v>
      </c>
      <c r="CJ61" s="59">
        <v>3</v>
      </c>
      <c r="CK61" s="59">
        <v>3</v>
      </c>
      <c r="CL61" s="59">
        <v>3</v>
      </c>
      <c r="CM61" s="59">
        <v>4</v>
      </c>
      <c r="CN61" s="60">
        <v>4</v>
      </c>
      <c r="CO61" s="60">
        <v>5</v>
      </c>
      <c r="CP61" s="60">
        <v>7</v>
      </c>
      <c r="CQ61" s="60">
        <v>7</v>
      </c>
      <c r="CR61" s="60">
        <v>10</v>
      </c>
      <c r="CS61" s="60">
        <v>10</v>
      </c>
      <c r="CT61" s="60">
        <v>10</v>
      </c>
      <c r="CU61" s="60">
        <v>10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261</v>
      </c>
      <c r="C62" s="65" t="s">
        <v>28</v>
      </c>
      <c r="D62" s="66">
        <v>0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242</v>
      </c>
      <c r="O62" s="65" t="s">
        <v>43</v>
      </c>
      <c r="P62" s="66">
        <v>0</v>
      </c>
      <c r="Y62" s="63">
        <v>60</v>
      </c>
      <c r="Z62" s="64" t="s">
        <v>413</v>
      </c>
      <c r="AA62" s="65" t="s">
        <v>24</v>
      </c>
      <c r="AB62" s="66">
        <v>2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1347</v>
      </c>
      <c r="AM62" s="65" t="s">
        <v>38</v>
      </c>
      <c r="AN62" s="66">
        <v>1</v>
      </c>
      <c r="AW62" s="58" t="s">
        <v>33</v>
      </c>
      <c r="AX62" s="177" t="s">
        <v>32</v>
      </c>
      <c r="AY62" s="60">
        <v>0</v>
      </c>
      <c r="AZ62" s="59">
        <v>0</v>
      </c>
      <c r="BA62" s="59">
        <v>0</v>
      </c>
      <c r="BB62" s="59">
        <v>0</v>
      </c>
      <c r="BC62" s="59">
        <v>0</v>
      </c>
      <c r="BD62" s="59">
        <v>1</v>
      </c>
      <c r="BE62" s="59">
        <v>0</v>
      </c>
      <c r="BF62" s="59">
        <v>0</v>
      </c>
      <c r="BG62" s="59">
        <v>1</v>
      </c>
      <c r="BH62" s="60">
        <v>1</v>
      </c>
      <c r="BI62" s="60">
        <v>4</v>
      </c>
      <c r="BJ62" s="60">
        <v>3</v>
      </c>
      <c r="BK62" s="60">
        <v>2</v>
      </c>
      <c r="BL62" s="60">
        <v>1</v>
      </c>
      <c r="BM62" s="60">
        <v>6</v>
      </c>
      <c r="BN62" s="60">
        <v>11</v>
      </c>
      <c r="BO62" s="60">
        <v>1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31</v>
      </c>
      <c r="BX62" s="196">
        <v>15.45588194629193</v>
      </c>
      <c r="BY62" s="61">
        <v>0.49857683697715904</v>
      </c>
      <c r="BZ62" s="62">
        <v>0</v>
      </c>
      <c r="CA62" s="190">
        <v>1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6</v>
      </c>
      <c r="CM62" s="59">
        <v>6</v>
      </c>
      <c r="CN62" s="60">
        <v>7</v>
      </c>
      <c r="CO62" s="60">
        <v>11</v>
      </c>
      <c r="CP62" s="60">
        <v>14</v>
      </c>
      <c r="CQ62" s="60">
        <v>15</v>
      </c>
      <c r="CR62" s="60">
        <v>18</v>
      </c>
      <c r="CS62" s="60">
        <v>20</v>
      </c>
      <c r="CT62" s="60">
        <v>20</v>
      </c>
      <c r="CU62" s="60">
        <v>20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347</v>
      </c>
      <c r="C63" s="48" t="s">
        <v>24</v>
      </c>
      <c r="D63" s="55">
        <v>0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360</v>
      </c>
      <c r="O63" s="48" t="s">
        <v>38</v>
      </c>
      <c r="P63" s="55">
        <v>1</v>
      </c>
      <c r="Y63" s="54">
        <v>61</v>
      </c>
      <c r="Z63" s="56" t="s">
        <v>278</v>
      </c>
      <c r="AA63" s="48" t="s">
        <v>43</v>
      </c>
      <c r="AB63" s="55">
        <v>2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137</v>
      </c>
      <c r="AM63" s="48" t="s">
        <v>26</v>
      </c>
      <c r="AN63" s="55">
        <v>1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1</v>
      </c>
      <c r="BC63" s="54">
        <v>1</v>
      </c>
      <c r="BD63" s="54">
        <v>0</v>
      </c>
      <c r="BE63" s="54">
        <v>0</v>
      </c>
      <c r="BF63" s="54">
        <v>0</v>
      </c>
      <c r="BG63" s="54">
        <v>1</v>
      </c>
      <c r="BH63" s="51">
        <v>0</v>
      </c>
      <c r="BI63" s="51">
        <v>1</v>
      </c>
      <c r="BJ63" s="51">
        <v>2</v>
      </c>
      <c r="BK63" s="51">
        <v>0</v>
      </c>
      <c r="BL63" s="51">
        <v>3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10</v>
      </c>
      <c r="BX63" s="196">
        <v>12.835927887675135</v>
      </c>
      <c r="BY63" s="61">
        <v>1.2835927887675136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0</v>
      </c>
      <c r="CG63" s="213">
        <v>0</v>
      </c>
      <c r="CH63" s="213">
        <v>0</v>
      </c>
      <c r="CI63" s="213">
        <v>0</v>
      </c>
      <c r="CJ63" s="213">
        <v>1</v>
      </c>
      <c r="CK63" s="213">
        <v>1</v>
      </c>
      <c r="CL63" s="213">
        <v>1</v>
      </c>
      <c r="CM63" s="213">
        <v>2</v>
      </c>
      <c r="CN63" s="212">
        <v>3</v>
      </c>
      <c r="CO63" s="212">
        <v>7</v>
      </c>
      <c r="CP63" s="212">
        <v>10</v>
      </c>
      <c r="CQ63" s="212">
        <v>12</v>
      </c>
      <c r="CR63" s="212">
        <v>13</v>
      </c>
      <c r="CS63" s="212">
        <v>19</v>
      </c>
      <c r="CT63" s="212">
        <v>30</v>
      </c>
      <c r="CU63" s="212">
        <v>31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322</v>
      </c>
      <c r="C64" s="48" t="s">
        <v>24</v>
      </c>
      <c r="D64" s="55">
        <v>0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218</v>
      </c>
      <c r="O64" s="48" t="s">
        <v>21</v>
      </c>
      <c r="P64" s="55">
        <v>1</v>
      </c>
      <c r="Y64" s="54">
        <v>62</v>
      </c>
      <c r="Z64" s="56" t="s">
        <v>294</v>
      </c>
      <c r="AA64" s="48" t="s">
        <v>24</v>
      </c>
      <c r="AB64" s="55">
        <v>2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198</v>
      </c>
      <c r="AM64" s="48" t="s">
        <v>34</v>
      </c>
      <c r="AN64" s="55">
        <v>4</v>
      </c>
      <c r="AW64" s="58"/>
      <c r="AX64" s="177" t="s">
        <v>34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1</v>
      </c>
      <c r="BG64" s="54">
        <v>0</v>
      </c>
      <c r="BH64" s="51">
        <v>0</v>
      </c>
      <c r="BI64" s="51">
        <v>1</v>
      </c>
      <c r="BJ64" s="51">
        <v>2</v>
      </c>
      <c r="BK64" s="51">
        <v>2</v>
      </c>
      <c r="BL64" s="51">
        <v>0</v>
      </c>
      <c r="BM64" s="51">
        <v>1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9</v>
      </c>
      <c r="BX64" s="196">
        <v>11.4851699787919</v>
      </c>
      <c r="BY64" s="61">
        <v>1.2761299976435445</v>
      </c>
      <c r="BZ64" s="62">
        <v>2</v>
      </c>
      <c r="CA64" s="190">
        <v>0</v>
      </c>
    </row>
    <row r="65" spans="1:79">
      <c r="A65" s="54">
        <v>63</v>
      </c>
      <c r="B65" s="20" t="s">
        <v>159</v>
      </c>
      <c r="C65" s="48" t="s">
        <v>26</v>
      </c>
      <c r="D65" s="55">
        <v>0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214</v>
      </c>
      <c r="O65" s="48" t="s">
        <v>21</v>
      </c>
      <c r="P65" s="55">
        <v>1</v>
      </c>
      <c r="Y65" s="54">
        <v>63</v>
      </c>
      <c r="Z65" s="56" t="s">
        <v>2297</v>
      </c>
      <c r="AA65" s="48" t="s">
        <v>65</v>
      </c>
      <c r="AB65" s="55">
        <v>3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332</v>
      </c>
      <c r="AM65" s="48" t="s">
        <v>44</v>
      </c>
      <c r="AN65" s="55">
        <v>0</v>
      </c>
      <c r="AW65" s="58"/>
      <c r="AX65" s="177" t="s">
        <v>29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1</v>
      </c>
      <c r="BG65" s="54">
        <v>0</v>
      </c>
      <c r="BH65" s="51">
        <v>0</v>
      </c>
      <c r="BI65" s="51">
        <v>1</v>
      </c>
      <c r="BJ65" s="51">
        <v>2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5</v>
      </c>
      <c r="BX65" s="196">
        <v>10.426669250198662</v>
      </c>
      <c r="BY65" s="61">
        <v>2.0853338500397323</v>
      </c>
      <c r="BZ65" s="62">
        <v>0</v>
      </c>
      <c r="CA65" s="190">
        <v>0</v>
      </c>
    </row>
    <row r="66" spans="1:79">
      <c r="A66" s="54">
        <v>64</v>
      </c>
      <c r="B66" s="20" t="s">
        <v>257</v>
      </c>
      <c r="C66" s="48" t="s">
        <v>40</v>
      </c>
      <c r="D66" s="55">
        <v>0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170</v>
      </c>
      <c r="O66" s="48" t="s">
        <v>21</v>
      </c>
      <c r="P66" s="55">
        <v>1</v>
      </c>
      <c r="Y66" s="54">
        <v>64</v>
      </c>
      <c r="Z66" s="56" t="s">
        <v>1553</v>
      </c>
      <c r="AA66" s="48" t="s">
        <v>21</v>
      </c>
      <c r="AB66" s="55">
        <v>1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297</v>
      </c>
      <c r="AM66" s="48" t="s">
        <v>36</v>
      </c>
      <c r="AN66" s="55">
        <v>-4</v>
      </c>
      <c r="AW66" s="58"/>
      <c r="AX66" s="177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1</v>
      </c>
      <c r="BF66" s="54">
        <v>0</v>
      </c>
      <c r="BG66" s="54">
        <v>0</v>
      </c>
      <c r="BH66" s="51">
        <v>0</v>
      </c>
      <c r="BI66" s="51">
        <v>1</v>
      </c>
      <c r="BJ66" s="51">
        <v>0</v>
      </c>
      <c r="BK66" s="51">
        <v>5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6">
        <v>8</v>
      </c>
      <c r="BX66" s="196">
        <v>9.1694683098611822</v>
      </c>
      <c r="BY66" s="61">
        <v>1.1461835387326478</v>
      </c>
      <c r="BZ66" s="62">
        <v>0</v>
      </c>
      <c r="CA66" s="190">
        <v>0</v>
      </c>
    </row>
    <row r="67" spans="1:79">
      <c r="A67" s="54">
        <v>65</v>
      </c>
      <c r="B67" s="20" t="s">
        <v>229</v>
      </c>
      <c r="C67" s="48" t="s">
        <v>34</v>
      </c>
      <c r="D67" s="55">
        <v>0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262</v>
      </c>
      <c r="O67" s="48" t="s">
        <v>28</v>
      </c>
      <c r="P67" s="55">
        <v>1</v>
      </c>
      <c r="Y67" s="54">
        <v>65</v>
      </c>
      <c r="Z67" s="56" t="s">
        <v>243</v>
      </c>
      <c r="AA67" s="48" t="s">
        <v>24</v>
      </c>
      <c r="AB67" s="55">
        <v>2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374</v>
      </c>
      <c r="AM67" s="48" t="s">
        <v>38</v>
      </c>
      <c r="AN67" s="55">
        <v>0</v>
      </c>
      <c r="AW67" s="58"/>
      <c r="AX67" s="177" t="s">
        <v>50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1</v>
      </c>
      <c r="BH67" s="51">
        <v>0</v>
      </c>
      <c r="BI67" s="51">
        <v>3</v>
      </c>
      <c r="BJ67" s="51">
        <v>3</v>
      </c>
      <c r="BK67" s="51">
        <v>1</v>
      </c>
      <c r="BL67" s="51">
        <v>3</v>
      </c>
      <c r="BM67" s="51">
        <v>3</v>
      </c>
      <c r="BN67" s="51">
        <v>3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17</v>
      </c>
      <c r="BX67" s="196">
        <v>8.2234194451255078</v>
      </c>
      <c r="BY67" s="61">
        <v>0.48373055559561812</v>
      </c>
      <c r="BZ67" s="62">
        <v>0</v>
      </c>
      <c r="CA67" s="190">
        <v>7</v>
      </c>
    </row>
    <row r="68" spans="1:79">
      <c r="A68" s="54">
        <v>66</v>
      </c>
      <c r="B68" s="20" t="s">
        <v>241</v>
      </c>
      <c r="C68" s="48" t="s">
        <v>36</v>
      </c>
      <c r="D68" s="55">
        <v>0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198</v>
      </c>
      <c r="O68" s="48" t="s">
        <v>34</v>
      </c>
      <c r="P68" s="55">
        <v>-5</v>
      </c>
      <c r="Y68" s="54">
        <v>66</v>
      </c>
      <c r="Z68" s="56" t="s">
        <v>221</v>
      </c>
      <c r="AA68" s="48" t="s">
        <v>44</v>
      </c>
      <c r="AB68" s="55">
        <v>-23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178</v>
      </c>
      <c r="AM68" s="48" t="s">
        <v>72</v>
      </c>
      <c r="AN68" s="55">
        <v>13</v>
      </c>
      <c r="AW68" s="58"/>
      <c r="AX68" s="177" t="s">
        <v>48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1</v>
      </c>
      <c r="BE68" s="59">
        <v>0</v>
      </c>
      <c r="BF68" s="59">
        <v>0</v>
      </c>
      <c r="BG68" s="59">
        <v>0</v>
      </c>
      <c r="BH68" s="60">
        <v>0</v>
      </c>
      <c r="BI68" s="60">
        <v>2</v>
      </c>
      <c r="BJ68" s="60">
        <v>2</v>
      </c>
      <c r="BK68" s="60">
        <v>3</v>
      </c>
      <c r="BL68" s="60">
        <v>1</v>
      </c>
      <c r="BM68" s="60">
        <v>2</v>
      </c>
      <c r="BN68" s="60">
        <v>4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15</v>
      </c>
      <c r="BX68" s="196">
        <v>7.9768074395206003</v>
      </c>
      <c r="BY68" s="61">
        <v>0.53178716263470671</v>
      </c>
      <c r="BZ68" s="62">
        <v>0</v>
      </c>
      <c r="CA68" s="190">
        <v>2</v>
      </c>
    </row>
    <row r="69" spans="1:79">
      <c r="A69" s="54">
        <v>67</v>
      </c>
      <c r="B69" s="20" t="s">
        <v>247</v>
      </c>
      <c r="C69" s="48" t="s">
        <v>28</v>
      </c>
      <c r="D69" s="55">
        <v>0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258</v>
      </c>
      <c r="O69" s="48" t="s">
        <v>65</v>
      </c>
      <c r="P69" s="55">
        <v>0</v>
      </c>
      <c r="Y69" s="54">
        <v>67</v>
      </c>
      <c r="Z69" s="56" t="s">
        <v>2307</v>
      </c>
      <c r="AA69" s="48" t="s">
        <v>58</v>
      </c>
      <c r="AB69" s="55">
        <v>-23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364</v>
      </c>
      <c r="AM69" s="48" t="s">
        <v>55</v>
      </c>
      <c r="AN69" s="55">
        <v>25</v>
      </c>
      <c r="AW69" s="58"/>
      <c r="AX69" s="177" t="s">
        <v>65</v>
      </c>
      <c r="AY69" s="60">
        <v>0</v>
      </c>
      <c r="AZ69" s="59">
        <v>0</v>
      </c>
      <c r="BA69" s="59">
        <v>0</v>
      </c>
      <c r="BB69" s="59">
        <v>0</v>
      </c>
      <c r="BC69" s="59">
        <v>1</v>
      </c>
      <c r="BD69" s="59">
        <v>0</v>
      </c>
      <c r="BE69" s="59">
        <v>1</v>
      </c>
      <c r="BF69" s="59">
        <v>0</v>
      </c>
      <c r="BG69" s="59">
        <v>0</v>
      </c>
      <c r="BH69" s="60">
        <v>1</v>
      </c>
      <c r="BI69" s="60">
        <v>2</v>
      </c>
      <c r="BJ69" s="60">
        <v>0</v>
      </c>
      <c r="BK69" s="60">
        <v>0</v>
      </c>
      <c r="BL69" s="60">
        <v>2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7</v>
      </c>
      <c r="BX69" s="196">
        <v>7.1196187504244</v>
      </c>
      <c r="BY69" s="61">
        <v>1.0170883929177714</v>
      </c>
      <c r="BZ69" s="62">
        <v>0</v>
      </c>
      <c r="CA69" s="190">
        <v>0</v>
      </c>
    </row>
    <row r="70" spans="1:79">
      <c r="A70" s="54">
        <v>68</v>
      </c>
      <c r="B70" s="20" t="s">
        <v>343</v>
      </c>
      <c r="C70" s="48" t="s">
        <v>45</v>
      </c>
      <c r="D70" s="55">
        <v>0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307</v>
      </c>
      <c r="O70" s="48" t="s">
        <v>28</v>
      </c>
      <c r="P70" s="55">
        <v>0</v>
      </c>
      <c r="Y70" s="54">
        <v>68</v>
      </c>
      <c r="Z70" s="56" t="s">
        <v>497</v>
      </c>
      <c r="AA70" s="48" t="s">
        <v>44</v>
      </c>
      <c r="AB70" s="55">
        <v>1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242</v>
      </c>
      <c r="AM70" s="48" t="s">
        <v>43</v>
      </c>
      <c r="AN70" s="55">
        <v>-1</v>
      </c>
      <c r="AW70" s="58"/>
      <c r="AX70" s="177" t="s">
        <v>46</v>
      </c>
      <c r="AY70" s="51">
        <v>0</v>
      </c>
      <c r="AZ70" s="54">
        <v>0</v>
      </c>
      <c r="BA70" s="54">
        <v>1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1</v>
      </c>
      <c r="BK70" s="51">
        <v>0</v>
      </c>
      <c r="BL70" s="51">
        <v>2</v>
      </c>
      <c r="BM70" s="51">
        <v>4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8</v>
      </c>
      <c r="BX70" s="196">
        <v>5.9547924743094285</v>
      </c>
      <c r="BY70" s="61">
        <v>0.74434905928867856</v>
      </c>
      <c r="BZ70" s="62">
        <v>0</v>
      </c>
      <c r="CA70" s="190">
        <v>0</v>
      </c>
    </row>
    <row r="71" spans="1:79">
      <c r="A71" s="54">
        <v>69</v>
      </c>
      <c r="B71" s="20" t="s">
        <v>369</v>
      </c>
      <c r="C71" s="48" t="s">
        <v>24</v>
      </c>
      <c r="D71" s="55">
        <v>0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317</v>
      </c>
      <c r="O71" s="48" t="s">
        <v>52</v>
      </c>
      <c r="P71" s="55">
        <v>0</v>
      </c>
      <c r="Y71" s="54">
        <v>69</v>
      </c>
      <c r="Z71" s="56" t="s">
        <v>2344</v>
      </c>
      <c r="AA71" s="48" t="s">
        <v>38</v>
      </c>
      <c r="AB71" s="55">
        <v>1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285</v>
      </c>
      <c r="AM71" s="48" t="s">
        <v>21</v>
      </c>
      <c r="AN71" s="55">
        <v>13</v>
      </c>
      <c r="AW71" s="58"/>
      <c r="AX71" s="176" t="s">
        <v>49</v>
      </c>
      <c r="AY71" s="60">
        <v>0</v>
      </c>
      <c r="AZ71" s="59">
        <v>1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0</v>
      </c>
      <c r="BJ71" s="60">
        <v>0</v>
      </c>
      <c r="BK71" s="60">
        <v>1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2</v>
      </c>
      <c r="BX71" s="196">
        <v>5.7136083451872928</v>
      </c>
      <c r="BY71" s="61">
        <v>2.8568041725936464</v>
      </c>
      <c r="BZ71" s="62">
        <v>1</v>
      </c>
      <c r="CA71" s="190">
        <v>1</v>
      </c>
    </row>
    <row r="72" spans="1:79">
      <c r="A72" s="63">
        <v>70</v>
      </c>
      <c r="B72" s="64" t="s">
        <v>2307</v>
      </c>
      <c r="C72" s="65" t="s">
        <v>58</v>
      </c>
      <c r="D72" s="66">
        <v>0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232</v>
      </c>
      <c r="O72" s="65" t="s">
        <v>21</v>
      </c>
      <c r="P72" s="66">
        <v>0</v>
      </c>
      <c r="Y72" s="63">
        <v>70</v>
      </c>
      <c r="Z72" s="64" t="s">
        <v>205</v>
      </c>
      <c r="AA72" s="65" t="s">
        <v>50</v>
      </c>
      <c r="AB72" s="66">
        <v>2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916</v>
      </c>
      <c r="AM72" s="65" t="s">
        <v>24</v>
      </c>
      <c r="AN72" s="66">
        <v>-2</v>
      </c>
      <c r="AW72" s="58"/>
      <c r="AX72" s="177" t="s">
        <v>58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1</v>
      </c>
      <c r="BI72" s="51">
        <v>0</v>
      </c>
      <c r="BJ72" s="51">
        <v>0</v>
      </c>
      <c r="BK72" s="51">
        <v>2</v>
      </c>
      <c r="BL72" s="51">
        <v>6</v>
      </c>
      <c r="BM72" s="51">
        <v>2</v>
      </c>
      <c r="BN72" s="51">
        <v>2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13</v>
      </c>
      <c r="BX72" s="196">
        <v>5.273684524276641</v>
      </c>
      <c r="BY72" s="61">
        <v>0.40566804032897241</v>
      </c>
      <c r="BZ72" s="62">
        <v>2</v>
      </c>
      <c r="CA72" s="190">
        <v>0</v>
      </c>
    </row>
    <row r="73" spans="1:79">
      <c r="A73" s="54">
        <v>71</v>
      </c>
      <c r="B73" s="20" t="s">
        <v>259</v>
      </c>
      <c r="C73" s="48" t="s">
        <v>28</v>
      </c>
      <c r="D73" s="55">
        <v>0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264</v>
      </c>
      <c r="O73" s="48" t="s">
        <v>43</v>
      </c>
      <c r="P73" s="55">
        <v>0</v>
      </c>
      <c r="Y73" s="54">
        <v>71</v>
      </c>
      <c r="Z73" s="56" t="s">
        <v>312</v>
      </c>
      <c r="AA73" s="48" t="s">
        <v>36</v>
      </c>
      <c r="AB73" s="55">
        <v>-3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295</v>
      </c>
      <c r="AM73" s="48" t="s">
        <v>28</v>
      </c>
      <c r="AN73" s="55">
        <v>-2</v>
      </c>
      <c r="AW73" s="58"/>
      <c r="AX73" s="177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1</v>
      </c>
      <c r="BG73" s="54">
        <v>0</v>
      </c>
      <c r="BH73" s="51">
        <v>0</v>
      </c>
      <c r="BI73" s="51">
        <v>4</v>
      </c>
      <c r="BJ73" s="51">
        <v>0</v>
      </c>
      <c r="BK73" s="51">
        <v>1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4.8408762403814229</v>
      </c>
      <c r="BY73" s="61">
        <v>0.80681270673023719</v>
      </c>
      <c r="BZ73" s="62">
        <v>0</v>
      </c>
      <c r="CA73" s="190">
        <v>0</v>
      </c>
    </row>
    <row r="74" spans="1:79">
      <c r="A74" s="54">
        <v>72</v>
      </c>
      <c r="B74" s="20" t="s">
        <v>263</v>
      </c>
      <c r="C74" s="48" t="s">
        <v>28</v>
      </c>
      <c r="D74" s="55">
        <v>0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206</v>
      </c>
      <c r="O74" s="48" t="s">
        <v>34</v>
      </c>
      <c r="P74" s="55">
        <v>0</v>
      </c>
      <c r="Y74" s="54">
        <v>72</v>
      </c>
      <c r="Z74" s="56" t="s">
        <v>146</v>
      </c>
      <c r="AA74" s="48" t="s">
        <v>26</v>
      </c>
      <c r="AB74" s="55">
        <v>1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761</v>
      </c>
      <c r="AM74" s="48" t="s">
        <v>21</v>
      </c>
      <c r="AN74" s="55">
        <v>-2</v>
      </c>
      <c r="AW74" s="58"/>
      <c r="AX74" s="177" t="s">
        <v>59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1</v>
      </c>
      <c r="BH74" s="51">
        <v>0</v>
      </c>
      <c r="BI74" s="51">
        <v>0</v>
      </c>
      <c r="BJ74" s="51">
        <v>0</v>
      </c>
      <c r="BK74" s="51">
        <v>3</v>
      </c>
      <c r="BL74" s="51">
        <v>2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6</v>
      </c>
      <c r="BX74" s="196">
        <v>3.2824202527335253</v>
      </c>
      <c r="BY74" s="61">
        <v>0.54707004212225419</v>
      </c>
      <c r="BZ74" s="62">
        <v>0</v>
      </c>
      <c r="CA74" s="190">
        <v>0</v>
      </c>
    </row>
    <row r="75" spans="1:79">
      <c r="A75" s="54">
        <v>73</v>
      </c>
      <c r="B75" s="20" t="s">
        <v>373</v>
      </c>
      <c r="C75" s="48" t="s">
        <v>38</v>
      </c>
      <c r="D75" s="55">
        <v>0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338</v>
      </c>
      <c r="O75" s="48" t="s">
        <v>45</v>
      </c>
      <c r="P75" s="55">
        <v>1</v>
      </c>
      <c r="Y75" s="54">
        <v>73</v>
      </c>
      <c r="Z75" s="56" t="s">
        <v>717</v>
      </c>
      <c r="AA75" s="48" t="s">
        <v>45</v>
      </c>
      <c r="AB75" s="55">
        <v>1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262</v>
      </c>
      <c r="AM75" s="48" t="s">
        <v>28</v>
      </c>
      <c r="AN75" s="55">
        <v>-2</v>
      </c>
      <c r="AW75" s="58"/>
      <c r="AX75" s="177" t="s">
        <v>72</v>
      </c>
      <c r="AY75" s="60">
        <v>0</v>
      </c>
      <c r="AZ75" s="59">
        <v>0</v>
      </c>
      <c r="BA75" s="59">
        <v>0</v>
      </c>
      <c r="BB75" s="59">
        <v>0</v>
      </c>
      <c r="BC75" s="59">
        <v>1</v>
      </c>
      <c r="BD75" s="59">
        <v>0</v>
      </c>
      <c r="BE75" s="59">
        <v>0</v>
      </c>
      <c r="BF75" s="59">
        <v>0</v>
      </c>
      <c r="BG75" s="59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60">
        <v>3</v>
      </c>
      <c r="BO75" s="60">
        <v>0</v>
      </c>
      <c r="BP75" s="60">
        <v>0</v>
      </c>
      <c r="BQ75" s="60">
        <v>0</v>
      </c>
      <c r="BR75" s="60">
        <v>0</v>
      </c>
      <c r="BS75" s="60">
        <v>0</v>
      </c>
      <c r="BT75" s="60">
        <v>0</v>
      </c>
      <c r="BU75" s="60">
        <v>0</v>
      </c>
      <c r="BV75" s="80">
        <v>0</v>
      </c>
      <c r="BW75" s="176">
        <v>4</v>
      </c>
      <c r="BX75" s="196">
        <v>3.2538036393561089</v>
      </c>
      <c r="BY75" s="61">
        <v>0.81345090983902724</v>
      </c>
      <c r="BZ75" s="62">
        <v>0</v>
      </c>
      <c r="CA75" s="190">
        <v>0</v>
      </c>
    </row>
    <row r="76" spans="1:79">
      <c r="A76" s="54">
        <v>74</v>
      </c>
      <c r="B76" s="20" t="s">
        <v>503</v>
      </c>
      <c r="C76" s="48" t="s">
        <v>24</v>
      </c>
      <c r="D76" s="55">
        <v>0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273</v>
      </c>
      <c r="O76" s="48" t="s">
        <v>43</v>
      </c>
      <c r="P76" s="55">
        <v>2</v>
      </c>
      <c r="Y76" s="54">
        <v>74</v>
      </c>
      <c r="Z76" s="56" t="s">
        <v>251</v>
      </c>
      <c r="AA76" s="48" t="s">
        <v>32</v>
      </c>
      <c r="AB76" s="55">
        <v>1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402</v>
      </c>
      <c r="AM76" s="48" t="s">
        <v>38</v>
      </c>
      <c r="AN76" s="55">
        <v>-2</v>
      </c>
      <c r="AW76" s="58"/>
      <c r="AX76" s="176" t="s">
        <v>42</v>
      </c>
      <c r="AY76" s="60">
        <v>0</v>
      </c>
      <c r="AZ76" s="59">
        <v>0</v>
      </c>
      <c r="BA76" s="59">
        <v>0</v>
      </c>
      <c r="BB76" s="59">
        <v>0</v>
      </c>
      <c r="BC76" s="59">
        <v>0</v>
      </c>
      <c r="BD76" s="59">
        <v>0</v>
      </c>
      <c r="BE76" s="59">
        <v>0</v>
      </c>
      <c r="BF76" s="59">
        <v>0</v>
      </c>
      <c r="BG76" s="59">
        <v>0</v>
      </c>
      <c r="BH76" s="60">
        <v>0</v>
      </c>
      <c r="BI76" s="60">
        <v>0</v>
      </c>
      <c r="BJ76" s="60">
        <v>5</v>
      </c>
      <c r="BK76" s="60">
        <v>0</v>
      </c>
      <c r="BL76" s="60">
        <v>0</v>
      </c>
      <c r="BM76" s="60">
        <v>0</v>
      </c>
      <c r="BN76" s="60">
        <v>0</v>
      </c>
      <c r="BO76" s="60">
        <v>0</v>
      </c>
      <c r="BP76" s="60">
        <v>0</v>
      </c>
      <c r="BQ76" s="60">
        <v>0</v>
      </c>
      <c r="BR76" s="60">
        <v>0</v>
      </c>
      <c r="BS76" s="60">
        <v>0</v>
      </c>
      <c r="BT76" s="60">
        <v>0</v>
      </c>
      <c r="BU76" s="60">
        <v>0</v>
      </c>
      <c r="BV76" s="80">
        <v>0</v>
      </c>
      <c r="BW76" s="176">
        <v>5</v>
      </c>
      <c r="BX76" s="196">
        <v>3.044610402835946</v>
      </c>
      <c r="BY76" s="61">
        <v>0.60892208056718922</v>
      </c>
      <c r="BZ76" s="62">
        <v>0</v>
      </c>
      <c r="CA76" s="190">
        <v>0</v>
      </c>
    </row>
    <row r="77" spans="1:79">
      <c r="A77" s="54">
        <v>75</v>
      </c>
      <c r="B77" s="20" t="s">
        <v>243</v>
      </c>
      <c r="C77" s="48" t="s">
        <v>24</v>
      </c>
      <c r="D77" s="55">
        <v>0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275</v>
      </c>
      <c r="O77" s="48" t="s">
        <v>43</v>
      </c>
      <c r="P77" s="55">
        <v>2</v>
      </c>
      <c r="Y77" s="54">
        <v>75</v>
      </c>
      <c r="Z77" s="56" t="s">
        <v>528</v>
      </c>
      <c r="AA77" s="48" t="s">
        <v>45</v>
      </c>
      <c r="AB77" s="55">
        <v>1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240</v>
      </c>
      <c r="AM77" s="48" t="s">
        <v>48</v>
      </c>
      <c r="AN77" s="55">
        <v>-2</v>
      </c>
      <c r="AW77" s="58"/>
      <c r="AX77" s="177" t="s">
        <v>54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1</v>
      </c>
      <c r="BH77" s="51">
        <v>0</v>
      </c>
      <c r="BI77" s="51">
        <v>0</v>
      </c>
      <c r="BJ77" s="51">
        <v>0</v>
      </c>
      <c r="BK77" s="51">
        <v>1</v>
      </c>
      <c r="BL77" s="51">
        <v>0</v>
      </c>
      <c r="BM77" s="51">
        <v>3</v>
      </c>
      <c r="BN77" s="51">
        <v>1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6</v>
      </c>
      <c r="BX77" s="196">
        <v>2.720821182006389</v>
      </c>
      <c r="BY77" s="61">
        <v>0.45347019700106483</v>
      </c>
      <c r="BZ77" s="62">
        <v>0</v>
      </c>
      <c r="CA77" s="190">
        <v>0</v>
      </c>
    </row>
    <row r="78" spans="1:79">
      <c r="A78" s="54">
        <v>76</v>
      </c>
      <c r="B78" s="20" t="s">
        <v>278</v>
      </c>
      <c r="C78" s="48" t="s">
        <v>43</v>
      </c>
      <c r="D78" s="55">
        <v>0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277</v>
      </c>
      <c r="O78" s="48" t="s">
        <v>28</v>
      </c>
      <c r="P78" s="55">
        <v>2</v>
      </c>
      <c r="Y78" s="54">
        <v>76</v>
      </c>
      <c r="Z78" s="56" t="s">
        <v>177</v>
      </c>
      <c r="AA78" s="48" t="s">
        <v>28</v>
      </c>
      <c r="AB78" s="55">
        <v>1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186</v>
      </c>
      <c r="AM78" s="48" t="s">
        <v>41</v>
      </c>
      <c r="AN78" s="55">
        <v>-2</v>
      </c>
      <c r="AW78" s="58"/>
      <c r="AX78" s="178" t="s">
        <v>55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2</v>
      </c>
      <c r="BJ78" s="51">
        <v>0</v>
      </c>
      <c r="BK78" s="51">
        <v>1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2.2714343762698088</v>
      </c>
      <c r="BY78" s="61">
        <v>0.75714479208993624</v>
      </c>
      <c r="BZ78" s="62">
        <v>0</v>
      </c>
      <c r="CA78" s="190">
        <v>0</v>
      </c>
    </row>
    <row r="79" spans="1:79">
      <c r="A79" s="54">
        <v>77</v>
      </c>
      <c r="B79" s="20" t="s">
        <v>470</v>
      </c>
      <c r="C79" s="48" t="s">
        <v>38</v>
      </c>
      <c r="D79" s="55">
        <v>0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279</v>
      </c>
      <c r="O79" s="48" t="s">
        <v>29</v>
      </c>
      <c r="P79" s="55">
        <v>2</v>
      </c>
      <c r="Y79" s="54">
        <v>77</v>
      </c>
      <c r="Z79" s="56" t="s">
        <v>2301</v>
      </c>
      <c r="AA79" s="48" t="s">
        <v>65</v>
      </c>
      <c r="AB79" s="55">
        <v>10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287</v>
      </c>
      <c r="AM79" s="48" t="s">
        <v>24</v>
      </c>
      <c r="AN79" s="55">
        <v>-2</v>
      </c>
      <c r="AW79" s="58"/>
      <c r="AX79" s="177" t="s">
        <v>69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1</v>
      </c>
      <c r="BJ79" s="51">
        <v>0</v>
      </c>
      <c r="BK79" s="51">
        <v>2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1.6439371655569321</v>
      </c>
      <c r="BY79" s="61">
        <v>0.54797905518564405</v>
      </c>
      <c r="BZ79" s="62">
        <v>0</v>
      </c>
      <c r="CA79" s="190">
        <v>0</v>
      </c>
    </row>
    <row r="80" spans="1:79">
      <c r="A80" s="54">
        <v>78</v>
      </c>
      <c r="B80" s="20" t="s">
        <v>326</v>
      </c>
      <c r="C80" s="48" t="s">
        <v>24</v>
      </c>
      <c r="D80" s="55">
        <v>0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285</v>
      </c>
      <c r="O80" s="48" t="s">
        <v>21</v>
      </c>
      <c r="P80" s="55">
        <v>3</v>
      </c>
      <c r="Y80" s="54">
        <v>78</v>
      </c>
      <c r="Z80" s="56" t="s">
        <v>385</v>
      </c>
      <c r="AA80" s="48" t="s">
        <v>60</v>
      </c>
      <c r="AB80" s="55">
        <v>0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133</v>
      </c>
      <c r="AM80" s="48" t="s">
        <v>26</v>
      </c>
      <c r="AN80" s="55">
        <v>-2</v>
      </c>
      <c r="AW80" s="58"/>
      <c r="AX80" s="177" t="s">
        <v>47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0</v>
      </c>
      <c r="BK80" s="51">
        <v>1</v>
      </c>
      <c r="BL80" s="51">
        <v>2</v>
      </c>
      <c r="BM80" s="51">
        <v>0</v>
      </c>
      <c r="BN80" s="51">
        <v>1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1.4221234735143078</v>
      </c>
      <c r="BY80" s="61">
        <v>0.35553086837857695</v>
      </c>
      <c r="BZ80" s="62">
        <v>0</v>
      </c>
      <c r="CA80" s="190">
        <v>0</v>
      </c>
    </row>
    <row r="81" spans="1:79">
      <c r="A81" s="54">
        <v>79</v>
      </c>
      <c r="B81" s="20" t="s">
        <v>452</v>
      </c>
      <c r="C81" s="48" t="s">
        <v>45</v>
      </c>
      <c r="D81" s="55">
        <v>0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269</v>
      </c>
      <c r="O81" s="48" t="s">
        <v>43</v>
      </c>
      <c r="P81" s="55">
        <v>-4</v>
      </c>
      <c r="Y81" s="54">
        <v>79</v>
      </c>
      <c r="Z81" s="56" t="s">
        <v>1561</v>
      </c>
      <c r="AA81" s="48" t="s">
        <v>24</v>
      </c>
      <c r="AB81" s="55">
        <v>0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345</v>
      </c>
      <c r="AM81" s="48" t="s">
        <v>38</v>
      </c>
      <c r="AN81" s="55">
        <v>-2</v>
      </c>
      <c r="AW81" s="58"/>
      <c r="AX81" s="177" t="s">
        <v>106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1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1.25</v>
      </c>
      <c r="BY81" s="61">
        <v>1.25</v>
      </c>
      <c r="BZ81" s="62">
        <v>0</v>
      </c>
      <c r="CA81" s="190">
        <v>0</v>
      </c>
    </row>
    <row r="82" spans="1:79">
      <c r="A82" s="63">
        <v>80</v>
      </c>
      <c r="B82" s="64" t="s">
        <v>161</v>
      </c>
      <c r="C82" s="65" t="s">
        <v>29</v>
      </c>
      <c r="D82" s="66">
        <v>0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438</v>
      </c>
      <c r="O82" s="65" t="s">
        <v>106</v>
      </c>
      <c r="P82" s="66">
        <v>2</v>
      </c>
      <c r="Y82" s="63">
        <v>80</v>
      </c>
      <c r="Z82" s="64" t="s">
        <v>328</v>
      </c>
      <c r="AA82" s="65" t="s">
        <v>29</v>
      </c>
      <c r="AB82" s="66">
        <v>0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525</v>
      </c>
      <c r="AM82" s="65" t="s">
        <v>45</v>
      </c>
      <c r="AN82" s="66">
        <v>-2</v>
      </c>
      <c r="AW82" s="58"/>
      <c r="AX82" s="177" t="s">
        <v>103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1</v>
      </c>
      <c r="BK82" s="51">
        <v>0</v>
      </c>
      <c r="BL82" s="51">
        <v>2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3</v>
      </c>
      <c r="BX82" s="196">
        <v>1.2210039492828935</v>
      </c>
      <c r="BY82" s="61">
        <v>0.40700131642763115</v>
      </c>
      <c r="BZ82" s="62">
        <v>0</v>
      </c>
      <c r="CA82" s="190">
        <v>0</v>
      </c>
    </row>
    <row r="83" spans="1:79">
      <c r="A83" s="54">
        <v>81</v>
      </c>
      <c r="B83" s="20" t="s">
        <v>444</v>
      </c>
      <c r="C83" s="48" t="s">
        <v>24</v>
      </c>
      <c r="D83" s="55">
        <v>0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315</v>
      </c>
      <c r="O83" s="48" t="s">
        <v>41</v>
      </c>
      <c r="P83" s="55">
        <v>3</v>
      </c>
      <c r="Y83" s="54">
        <v>81</v>
      </c>
      <c r="Z83" s="56" t="s">
        <v>159</v>
      </c>
      <c r="AA83" s="48" t="s">
        <v>26</v>
      </c>
      <c r="AB83" s="55">
        <v>0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266</v>
      </c>
      <c r="AM83" s="48" t="s">
        <v>46</v>
      </c>
      <c r="AN83" s="55">
        <v>-1</v>
      </c>
      <c r="AW83" s="58"/>
      <c r="AX83" s="176" t="s">
        <v>60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2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2</v>
      </c>
      <c r="BX83" s="196">
        <v>1.1908559276980331</v>
      </c>
      <c r="BY83" s="61">
        <v>0.59542796384901653</v>
      </c>
      <c r="BZ83" s="62">
        <v>0</v>
      </c>
      <c r="CA83" s="190">
        <v>0</v>
      </c>
    </row>
    <row r="84" spans="1:79">
      <c r="A84" s="54">
        <v>82</v>
      </c>
      <c r="B84" s="20" t="s">
        <v>282</v>
      </c>
      <c r="C84" s="48" t="s">
        <v>43</v>
      </c>
      <c r="D84" s="55">
        <v>0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626</v>
      </c>
      <c r="O84" s="48" t="s">
        <v>59</v>
      </c>
      <c r="P84" s="55">
        <v>3</v>
      </c>
      <c r="Y84" s="54">
        <v>82</v>
      </c>
      <c r="Z84" s="56" t="s">
        <v>489</v>
      </c>
      <c r="AA84" s="48" t="s">
        <v>32</v>
      </c>
      <c r="AB84" s="55">
        <v>0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940</v>
      </c>
      <c r="AM84" s="48" t="s">
        <v>38</v>
      </c>
      <c r="AN84" s="55">
        <v>-1</v>
      </c>
      <c r="AW84" s="58"/>
      <c r="AX84" s="177" t="s">
        <v>40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1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0.88495575221238942</v>
      </c>
      <c r="BY84" s="61">
        <v>0.88495575221238942</v>
      </c>
      <c r="BZ84" s="62">
        <v>0</v>
      </c>
      <c r="CA84" s="190">
        <v>0</v>
      </c>
    </row>
    <row r="85" spans="1:79">
      <c r="A85" s="54">
        <v>83</v>
      </c>
      <c r="B85" s="20" t="s">
        <v>548</v>
      </c>
      <c r="C85" s="48" t="s">
        <v>59</v>
      </c>
      <c r="D85" s="55">
        <v>1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287</v>
      </c>
      <c r="O85" s="48" t="s">
        <v>24</v>
      </c>
      <c r="P85" s="55">
        <v>3</v>
      </c>
      <c r="Y85" s="54">
        <v>83</v>
      </c>
      <c r="Z85" s="56" t="s">
        <v>290</v>
      </c>
      <c r="AA85" s="48" t="s">
        <v>55</v>
      </c>
      <c r="AB85" s="55">
        <v>50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344</v>
      </c>
      <c r="AM85" s="48" t="s">
        <v>43</v>
      </c>
      <c r="AN85" s="55">
        <v>0</v>
      </c>
      <c r="AW85" s="58"/>
      <c r="AX85" s="176" t="s">
        <v>57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0.5524861878453039</v>
      </c>
      <c r="BY85" s="61">
        <v>0.5524861878453039</v>
      </c>
      <c r="BZ85" s="62">
        <v>0</v>
      </c>
      <c r="CA85" s="190">
        <v>0</v>
      </c>
    </row>
    <row r="86" spans="1:79">
      <c r="A86" s="54">
        <v>84</v>
      </c>
      <c r="B86" s="20" t="s">
        <v>2295</v>
      </c>
      <c r="C86" s="48" t="s">
        <v>41</v>
      </c>
      <c r="D86" s="55">
        <v>1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523</v>
      </c>
      <c r="O86" s="48" t="s">
        <v>50</v>
      </c>
      <c r="P86" s="55">
        <v>66</v>
      </c>
      <c r="Y86" s="54">
        <v>84</v>
      </c>
      <c r="Z86" s="56" t="s">
        <v>373</v>
      </c>
      <c r="AA86" s="48" t="s">
        <v>38</v>
      </c>
      <c r="AB86" s="55">
        <v>-1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321</v>
      </c>
      <c r="AM86" s="48" t="s">
        <v>40</v>
      </c>
      <c r="AN86" s="55">
        <v>1</v>
      </c>
      <c r="AW86" s="58"/>
      <c r="AX86" s="176" t="s">
        <v>51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0.54347826086956519</v>
      </c>
      <c r="BY86" s="61">
        <v>0.54347826086956519</v>
      </c>
      <c r="BZ86" s="62">
        <v>0</v>
      </c>
      <c r="CA86" s="190">
        <v>0</v>
      </c>
    </row>
    <row r="87" spans="1:79">
      <c r="A87" s="54">
        <v>85</v>
      </c>
      <c r="B87" s="20" t="s">
        <v>163</v>
      </c>
      <c r="C87" s="48" t="s">
        <v>41</v>
      </c>
      <c r="D87" s="55">
        <v>1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396</v>
      </c>
      <c r="O87" s="48" t="s">
        <v>24</v>
      </c>
      <c r="P87" s="55">
        <v>2</v>
      </c>
      <c r="Y87" s="54">
        <v>85</v>
      </c>
      <c r="Z87" s="56" t="s">
        <v>369</v>
      </c>
      <c r="AA87" s="48" t="s">
        <v>24</v>
      </c>
      <c r="AB87" s="55">
        <v>-1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346</v>
      </c>
      <c r="AM87" s="48" t="s">
        <v>69</v>
      </c>
      <c r="AN87" s="55">
        <v>1</v>
      </c>
      <c r="AW87" s="58"/>
      <c r="AX87" s="177" t="s">
        <v>63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0.52910052910052907</v>
      </c>
      <c r="BY87" s="61">
        <v>0.52910052910052907</v>
      </c>
      <c r="BZ87" s="62">
        <v>0</v>
      </c>
      <c r="CA87" s="190">
        <v>0</v>
      </c>
    </row>
    <row r="88" spans="1:79">
      <c r="A88" s="54">
        <v>86</v>
      </c>
      <c r="B88" s="20" t="s">
        <v>288</v>
      </c>
      <c r="C88" s="48" t="s">
        <v>28</v>
      </c>
      <c r="D88" s="55">
        <v>1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180</v>
      </c>
      <c r="O88" s="48" t="s">
        <v>24</v>
      </c>
      <c r="P88" s="55">
        <v>2</v>
      </c>
      <c r="Y88" s="54">
        <v>86</v>
      </c>
      <c r="Z88" s="56" t="s">
        <v>423</v>
      </c>
      <c r="AA88" s="48" t="s">
        <v>38</v>
      </c>
      <c r="AB88" s="55">
        <v>-1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184</v>
      </c>
      <c r="AM88" s="48" t="s">
        <v>44</v>
      </c>
      <c r="AN88" s="55">
        <v>1</v>
      </c>
      <c r="AW88" s="58"/>
      <c r="AX88" s="177" t="s">
        <v>107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1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0.48076923076923078</v>
      </c>
      <c r="BY88" s="61">
        <v>0.48076923076923078</v>
      </c>
      <c r="BZ88" s="62">
        <v>0</v>
      </c>
      <c r="CA88" s="190">
        <v>0</v>
      </c>
    </row>
    <row r="89" spans="1:79">
      <c r="A89" s="54">
        <v>87</v>
      </c>
      <c r="B89" s="20" t="s">
        <v>579</v>
      </c>
      <c r="C89" s="48" t="s">
        <v>24</v>
      </c>
      <c r="D89" s="55">
        <v>1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295</v>
      </c>
      <c r="O89" s="48" t="s">
        <v>28</v>
      </c>
      <c r="P89" s="55">
        <v>2</v>
      </c>
      <c r="Y89" s="54">
        <v>87</v>
      </c>
      <c r="Z89" s="56" t="s">
        <v>444</v>
      </c>
      <c r="AA89" s="48" t="s">
        <v>24</v>
      </c>
      <c r="AB89" s="55">
        <v>-1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336</v>
      </c>
      <c r="AM89" s="48" t="s">
        <v>28</v>
      </c>
      <c r="AN89" s="55">
        <v>15</v>
      </c>
      <c r="AW89" s="58"/>
      <c r="AX89" s="176" t="s">
        <v>105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1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0.36231884057971014</v>
      </c>
      <c r="BY89" s="61">
        <v>0.36231884057971014</v>
      </c>
      <c r="BZ89" s="62">
        <v>0</v>
      </c>
      <c r="CA89" s="190">
        <v>0</v>
      </c>
    </row>
    <row r="90" spans="1:79">
      <c r="A90" s="54">
        <v>88</v>
      </c>
      <c r="B90" s="20" t="s">
        <v>2293</v>
      </c>
      <c r="C90" s="48" t="s">
        <v>65</v>
      </c>
      <c r="D90" s="55">
        <v>1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392</v>
      </c>
      <c r="O90" s="48" t="s">
        <v>54</v>
      </c>
      <c r="P90" s="55">
        <v>2</v>
      </c>
      <c r="Y90" s="54">
        <v>88</v>
      </c>
      <c r="Z90" s="56" t="s">
        <v>2370</v>
      </c>
      <c r="AA90" s="48" t="s">
        <v>38</v>
      </c>
      <c r="AB90" s="55">
        <v>2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388</v>
      </c>
      <c r="AM90" s="48" t="s">
        <v>43</v>
      </c>
      <c r="AN90" s="55">
        <v>-24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280</v>
      </c>
      <c r="C91" s="48" t="s">
        <v>36</v>
      </c>
      <c r="D91" s="55">
        <v>1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852</v>
      </c>
      <c r="O91" s="48" t="s">
        <v>38</v>
      </c>
      <c r="P91" s="55">
        <v>2</v>
      </c>
      <c r="Y91" s="54">
        <v>89</v>
      </c>
      <c r="Z91" s="56" t="s">
        <v>377</v>
      </c>
      <c r="AA91" s="48" t="s">
        <v>38</v>
      </c>
      <c r="AB91" s="55">
        <v>2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200</v>
      </c>
      <c r="AM91" s="48" t="s">
        <v>26</v>
      </c>
      <c r="AN91" s="55">
        <v>0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450</v>
      </c>
      <c r="C92" s="65" t="s">
        <v>24</v>
      </c>
      <c r="D92" s="66">
        <v>1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236</v>
      </c>
      <c r="O92" s="65" t="s">
        <v>32</v>
      </c>
      <c r="P92" s="66">
        <v>2</v>
      </c>
      <c r="Y92" s="63">
        <v>90</v>
      </c>
      <c r="Z92" s="64" t="s">
        <v>2306</v>
      </c>
      <c r="AA92" s="65" t="s">
        <v>68</v>
      </c>
      <c r="AB92" s="66">
        <v>16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340</v>
      </c>
      <c r="AM92" s="65" t="s">
        <v>45</v>
      </c>
      <c r="AN92" s="66">
        <v>0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294</v>
      </c>
      <c r="C93" s="48" t="s">
        <v>24</v>
      </c>
      <c r="D93" s="55">
        <v>1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418</v>
      </c>
      <c r="O93" s="48" t="s">
        <v>65</v>
      </c>
      <c r="P93" s="55">
        <v>20</v>
      </c>
      <c r="Y93" s="54">
        <v>91</v>
      </c>
      <c r="Z93" s="56" t="s">
        <v>161</v>
      </c>
      <c r="AA93" s="48" t="s">
        <v>29</v>
      </c>
      <c r="AB93" s="55">
        <v>1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125</v>
      </c>
      <c r="AM93" s="48" t="s">
        <v>28</v>
      </c>
      <c r="AN93" s="55">
        <v>0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251</v>
      </c>
      <c r="C94" s="48" t="s">
        <v>32</v>
      </c>
      <c r="D94" s="55">
        <v>1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380</v>
      </c>
      <c r="O94" s="48" t="s">
        <v>58</v>
      </c>
      <c r="P94" s="55">
        <v>-19</v>
      </c>
      <c r="Y94" s="54">
        <v>92</v>
      </c>
      <c r="Z94" s="56" t="s">
        <v>399</v>
      </c>
      <c r="AA94" s="48" t="s">
        <v>55</v>
      </c>
      <c r="AB94" s="55">
        <v>1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418</v>
      </c>
      <c r="AM94" s="48" t="s">
        <v>65</v>
      </c>
      <c r="AN94" s="55">
        <v>115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296</v>
      </c>
      <c r="C95" s="48" t="s">
        <v>46</v>
      </c>
      <c r="D95" s="55">
        <v>1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297</v>
      </c>
      <c r="O95" s="48" t="s">
        <v>36</v>
      </c>
      <c r="P95" s="55">
        <v>0</v>
      </c>
      <c r="Y95" s="54">
        <v>93</v>
      </c>
      <c r="Z95" s="56" t="s">
        <v>347</v>
      </c>
      <c r="AA95" s="48" t="s">
        <v>24</v>
      </c>
      <c r="AB95" s="55">
        <v>1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329</v>
      </c>
      <c r="AM95" s="48" t="s">
        <v>32</v>
      </c>
      <c r="AN95" s="55">
        <v>0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328</v>
      </c>
      <c r="C96" s="48" t="s">
        <v>29</v>
      </c>
      <c r="D96" s="55">
        <v>1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303</v>
      </c>
      <c r="O96" s="48" t="s">
        <v>24</v>
      </c>
      <c r="P96" s="55">
        <v>0</v>
      </c>
      <c r="Y96" s="54">
        <v>94</v>
      </c>
      <c r="Z96" s="56" t="s">
        <v>1638</v>
      </c>
      <c r="AA96" s="48" t="s">
        <v>24</v>
      </c>
      <c r="AB96" s="55">
        <v>1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269</v>
      </c>
      <c r="AM96" s="48" t="s">
        <v>43</v>
      </c>
      <c r="AN96" s="55">
        <v>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187</v>
      </c>
      <c r="C97" s="48" t="s">
        <v>26</v>
      </c>
      <c r="D97" s="55">
        <v>1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605</v>
      </c>
      <c r="O97" s="48" t="s">
        <v>24</v>
      </c>
      <c r="P97" s="55">
        <v>0</v>
      </c>
      <c r="Y97" s="54">
        <v>95</v>
      </c>
      <c r="Z97" s="56" t="s">
        <v>1060</v>
      </c>
      <c r="AA97" s="48" t="s">
        <v>21</v>
      </c>
      <c r="AB97" s="55">
        <v>1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964</v>
      </c>
      <c r="AM97" s="48" t="s">
        <v>43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308</v>
      </c>
      <c r="C98" s="48" t="s">
        <v>48</v>
      </c>
      <c r="D98" s="55">
        <v>1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816</v>
      </c>
      <c r="O98" s="48" t="s">
        <v>44</v>
      </c>
      <c r="P98" s="55">
        <v>17</v>
      </c>
      <c r="Y98" s="54">
        <v>96</v>
      </c>
      <c r="Z98" s="56" t="s">
        <v>522</v>
      </c>
      <c r="AA98" s="48" t="s">
        <v>32</v>
      </c>
      <c r="AB98" s="55">
        <v>1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626</v>
      </c>
      <c r="AM98" s="48" t="s">
        <v>59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479</v>
      </c>
      <c r="C99" s="48" t="s">
        <v>24</v>
      </c>
      <c r="D99" s="55">
        <v>1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569</v>
      </c>
      <c r="O99" s="48" t="s">
        <v>24</v>
      </c>
      <c r="P99" s="55">
        <v>-1</v>
      </c>
      <c r="Y99" s="54">
        <v>97</v>
      </c>
      <c r="Z99" s="56" t="s">
        <v>2346</v>
      </c>
      <c r="AA99" s="48" t="s">
        <v>38</v>
      </c>
      <c r="AB99" s="55">
        <v>1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392</v>
      </c>
      <c r="AM99" s="48" t="s">
        <v>54</v>
      </c>
      <c r="AN99" s="55">
        <v>0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3965</v>
      </c>
      <c r="BY99" s="316"/>
      <c r="BZ99" s="317">
        <v>7</v>
      </c>
      <c r="CA99" s="310">
        <v>30</v>
      </c>
    </row>
    <row r="100" spans="1:106">
      <c r="A100" s="54">
        <v>98</v>
      </c>
      <c r="B100" s="20" t="s">
        <v>423</v>
      </c>
      <c r="C100" s="48" t="s">
        <v>38</v>
      </c>
      <c r="D100" s="55">
        <v>1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234</v>
      </c>
      <c r="O100" s="48" t="s">
        <v>32</v>
      </c>
      <c r="P100" s="55">
        <v>-1</v>
      </c>
      <c r="Y100" s="54">
        <v>98</v>
      </c>
      <c r="Z100" s="56" t="s">
        <v>454</v>
      </c>
      <c r="AA100" s="48" t="s">
        <v>43</v>
      </c>
      <c r="AB100" s="55">
        <v>-9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484</v>
      </c>
      <c r="AM100" s="48" t="s">
        <v>65</v>
      </c>
      <c r="AN100" s="55">
        <v>57</v>
      </c>
      <c r="BA100" s="72"/>
      <c r="BC100" s="72"/>
      <c r="BE100" s="72"/>
      <c r="BG100" s="72"/>
    </row>
    <row r="101" spans="1:106">
      <c r="A101" s="54">
        <v>99</v>
      </c>
      <c r="B101" s="20" t="s">
        <v>270</v>
      </c>
      <c r="C101" s="48" t="s">
        <v>41</v>
      </c>
      <c r="D101" s="55">
        <v>1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1046</v>
      </c>
      <c r="O101" s="48" t="s">
        <v>24</v>
      </c>
      <c r="P101" s="55">
        <v>-1</v>
      </c>
      <c r="Y101" s="54">
        <v>99</v>
      </c>
      <c r="Z101" s="56" t="s">
        <v>197</v>
      </c>
      <c r="AA101" s="48" t="s">
        <v>24</v>
      </c>
      <c r="AB101" s="55">
        <v>0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309</v>
      </c>
      <c r="AM101" s="48" t="s">
        <v>21</v>
      </c>
      <c r="AN101" s="55">
        <v>-1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489</v>
      </c>
      <c r="C102" s="65" t="s">
        <v>32</v>
      </c>
      <c r="D102" s="66">
        <v>1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281</v>
      </c>
      <c r="O102" s="65" t="s">
        <v>43</v>
      </c>
      <c r="P102" s="66">
        <v>-20</v>
      </c>
      <c r="Y102" s="63">
        <v>100</v>
      </c>
      <c r="Z102" s="64" t="s">
        <v>316</v>
      </c>
      <c r="AA102" s="65" t="s">
        <v>43</v>
      </c>
      <c r="AB102" s="66">
        <v>-29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601</v>
      </c>
      <c r="AM102" s="65" t="s">
        <v>45</v>
      </c>
      <c r="AN102" s="66">
        <v>-1</v>
      </c>
      <c r="AX102" s="48" t="s">
        <v>104</v>
      </c>
      <c r="AY102" s="169" t="s">
        <v>3966</v>
      </c>
      <c r="AZ102" s="169" t="s">
        <v>3967</v>
      </c>
      <c r="BA102" s="169" t="s">
        <v>3968</v>
      </c>
      <c r="BB102" s="169" t="s">
        <v>3969</v>
      </c>
      <c r="BC102" s="169" t="s">
        <v>3970</v>
      </c>
      <c r="BD102" s="169" t="s">
        <v>3971</v>
      </c>
      <c r="BE102" s="169" t="s">
        <v>3972</v>
      </c>
      <c r="BF102" s="169" t="s">
        <v>3973</v>
      </c>
      <c r="BG102" s="169" t="s">
        <v>3974</v>
      </c>
      <c r="BH102" s="169" t="s">
        <v>3975</v>
      </c>
      <c r="BI102" s="169" t="s">
        <v>3976</v>
      </c>
      <c r="BJ102" s="169" t="s">
        <v>3977</v>
      </c>
      <c r="BK102" s="169" t="s">
        <v>3978</v>
      </c>
      <c r="BL102" s="169" t="s">
        <v>3979</v>
      </c>
      <c r="BM102" s="169" t="s">
        <v>3980</v>
      </c>
      <c r="BN102" s="169" t="s">
        <v>3981</v>
      </c>
      <c r="BO102" s="169" t="s">
        <v>3982</v>
      </c>
      <c r="BP102" s="169" t="s">
        <v>3983</v>
      </c>
      <c r="BQ102" s="169" t="s">
        <v>3984</v>
      </c>
      <c r="BR102" s="169" t="s">
        <v>3985</v>
      </c>
      <c r="BS102" s="169" t="s">
        <v>3986</v>
      </c>
      <c r="BT102" s="169" t="s">
        <v>3986</v>
      </c>
      <c r="BU102" s="169" t="s">
        <v>3986</v>
      </c>
      <c r="BV102" s="169" t="s">
        <v>3986</v>
      </c>
      <c r="BW102" s="48">
        <v>852</v>
      </c>
      <c r="BX102" s="170" t="s">
        <v>3987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491</v>
      </c>
      <c r="C103" s="48" t="s">
        <v>24</v>
      </c>
      <c r="D103" s="55">
        <v>1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1082</v>
      </c>
      <c r="O103" s="48" t="s">
        <v>24</v>
      </c>
      <c r="P103" s="55">
        <v>-2</v>
      </c>
      <c r="Y103" s="54">
        <v>101</v>
      </c>
      <c r="Z103" s="56" t="s">
        <v>980</v>
      </c>
      <c r="AA103" s="48" t="s">
        <v>108</v>
      </c>
      <c r="AB103" s="55">
        <v>-1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291</v>
      </c>
      <c r="AM103" s="48" t="s">
        <v>32</v>
      </c>
      <c r="AN103" s="55">
        <v>-1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300</v>
      </c>
      <c r="C104" s="48" t="s">
        <v>21</v>
      </c>
      <c r="D104" s="55">
        <v>2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283</v>
      </c>
      <c r="O104" s="48" t="s">
        <v>43</v>
      </c>
      <c r="P104" s="55">
        <v>-19</v>
      </c>
      <c r="Y104" s="54">
        <v>102</v>
      </c>
      <c r="Z104" s="56" t="s">
        <v>657</v>
      </c>
      <c r="AA104" s="48" t="s">
        <v>24</v>
      </c>
      <c r="AB104" s="55">
        <v>-1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968</v>
      </c>
      <c r="AM104" s="48" t="s">
        <v>43</v>
      </c>
      <c r="AN104" s="55">
        <v>-1</v>
      </c>
      <c r="AW104" s="58" t="s">
        <v>22</v>
      </c>
      <c r="AX104" s="176" t="s">
        <v>21</v>
      </c>
      <c r="AY104" s="60">
        <v>3</v>
      </c>
      <c r="AZ104" s="59">
        <v>4</v>
      </c>
      <c r="BA104" s="59">
        <v>1</v>
      </c>
      <c r="BB104" s="59">
        <v>1</v>
      </c>
      <c r="BC104" s="59">
        <v>1</v>
      </c>
      <c r="BD104" s="59">
        <v>1</v>
      </c>
      <c r="BE104" s="59">
        <v>1</v>
      </c>
      <c r="BF104" s="59">
        <v>0</v>
      </c>
      <c r="BG104" s="59">
        <v>0</v>
      </c>
      <c r="BH104" s="60">
        <v>1</v>
      </c>
      <c r="BI104" s="60">
        <v>6</v>
      </c>
      <c r="BJ104" s="60">
        <v>8</v>
      </c>
      <c r="BK104" s="60">
        <v>7</v>
      </c>
      <c r="BL104" s="60">
        <v>14</v>
      </c>
      <c r="BM104" s="60">
        <v>19</v>
      </c>
      <c r="BN104" s="60">
        <v>14</v>
      </c>
      <c r="BO104" s="60">
        <v>10</v>
      </c>
      <c r="BP104" s="60">
        <v>22</v>
      </c>
      <c r="BQ104" s="60">
        <v>11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124</v>
      </c>
      <c r="BX104" s="195">
        <v>97.53734834517023</v>
      </c>
      <c r="BY104" s="187">
        <v>0.7865915189126631</v>
      </c>
      <c r="BZ104" s="188">
        <v>1</v>
      </c>
      <c r="CA104" s="189">
        <v>2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6</v>
      </c>
      <c r="CI104" s="59">
        <v>6</v>
      </c>
      <c r="CJ104" s="59">
        <v>6</v>
      </c>
      <c r="CK104" s="59">
        <v>6</v>
      </c>
      <c r="CL104" s="59">
        <v>7</v>
      </c>
      <c r="CM104" s="59">
        <v>7</v>
      </c>
      <c r="CN104" s="60">
        <v>7</v>
      </c>
      <c r="CO104" s="60">
        <v>8</v>
      </c>
      <c r="CP104" s="60">
        <v>12</v>
      </c>
      <c r="CQ104" s="60">
        <v>14</v>
      </c>
      <c r="CR104" s="60">
        <v>15</v>
      </c>
      <c r="CS104" s="60">
        <v>20</v>
      </c>
      <c r="CT104" s="60">
        <v>32</v>
      </c>
      <c r="CU104" s="60">
        <v>45</v>
      </c>
      <c r="CV104" s="60">
        <v>45</v>
      </c>
      <c r="CW104" s="60">
        <v>45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316</v>
      </c>
      <c r="C105" s="48" t="s">
        <v>43</v>
      </c>
      <c r="D105" s="55">
        <v>2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402</v>
      </c>
      <c r="O105" s="48" t="s">
        <v>38</v>
      </c>
      <c r="P105" s="55">
        <v>-3</v>
      </c>
      <c r="Y105" s="54">
        <v>103</v>
      </c>
      <c r="Z105" s="56" t="s">
        <v>503</v>
      </c>
      <c r="AA105" s="48" t="s">
        <v>24</v>
      </c>
      <c r="AB105" s="55">
        <v>0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400</v>
      </c>
      <c r="AM105" s="48" t="s">
        <v>36</v>
      </c>
      <c r="AN105" s="55">
        <v>24</v>
      </c>
      <c r="AW105" s="58" t="s">
        <v>25</v>
      </c>
      <c r="AX105" s="176" t="s">
        <v>24</v>
      </c>
      <c r="AY105" s="60">
        <v>3</v>
      </c>
      <c r="AZ105" s="59">
        <v>0</v>
      </c>
      <c r="BA105" s="59">
        <v>0</v>
      </c>
      <c r="BB105" s="59">
        <v>3</v>
      </c>
      <c r="BC105" s="59">
        <v>2</v>
      </c>
      <c r="BD105" s="59">
        <v>2</v>
      </c>
      <c r="BE105" s="59">
        <v>2</v>
      </c>
      <c r="BF105" s="59">
        <v>1</v>
      </c>
      <c r="BG105" s="59">
        <v>2</v>
      </c>
      <c r="BH105" s="60">
        <v>3</v>
      </c>
      <c r="BI105" s="60">
        <v>8</v>
      </c>
      <c r="BJ105" s="60">
        <v>2</v>
      </c>
      <c r="BK105" s="60">
        <v>10</v>
      </c>
      <c r="BL105" s="60">
        <v>0</v>
      </c>
      <c r="BM105" s="60">
        <v>2</v>
      </c>
      <c r="BN105" s="60">
        <v>4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69.466419840767017</v>
      </c>
      <c r="BY105" s="61">
        <v>1.5787822691083413</v>
      </c>
      <c r="BZ105" s="62">
        <v>1</v>
      </c>
      <c r="CA105" s="190">
        <v>1</v>
      </c>
      <c r="CC105" s="199" t="s">
        <v>22</v>
      </c>
      <c r="CD105" s="201" t="s">
        <v>21</v>
      </c>
      <c r="CE105" s="60">
        <v>3</v>
      </c>
      <c r="CF105" s="59">
        <v>7</v>
      </c>
      <c r="CG105" s="59">
        <v>8</v>
      </c>
      <c r="CH105" s="59">
        <v>9</v>
      </c>
      <c r="CI105" s="59">
        <v>10</v>
      </c>
      <c r="CJ105" s="59">
        <v>11</v>
      </c>
      <c r="CK105" s="59">
        <v>12</v>
      </c>
      <c r="CL105" s="59">
        <v>12</v>
      </c>
      <c r="CM105" s="59">
        <v>12</v>
      </c>
      <c r="CN105" s="60">
        <v>13</v>
      </c>
      <c r="CO105" s="60">
        <v>19</v>
      </c>
      <c r="CP105" s="60">
        <v>27</v>
      </c>
      <c r="CQ105" s="60">
        <v>34</v>
      </c>
      <c r="CR105" s="60">
        <v>48</v>
      </c>
      <c r="CS105" s="60">
        <v>67</v>
      </c>
      <c r="CT105" s="60">
        <v>81</v>
      </c>
      <c r="CU105" s="60">
        <v>91</v>
      </c>
      <c r="CV105" s="60">
        <v>113</v>
      </c>
      <c r="CW105" s="60">
        <v>124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318</v>
      </c>
      <c r="C106" s="48" t="s">
        <v>28</v>
      </c>
      <c r="D106" s="55">
        <v>2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309</v>
      </c>
      <c r="O106" s="48" t="s">
        <v>21</v>
      </c>
      <c r="P106" s="55">
        <v>-3</v>
      </c>
      <c r="Y106" s="54">
        <v>104</v>
      </c>
      <c r="Z106" s="56" t="s">
        <v>604</v>
      </c>
      <c r="AA106" s="48" t="s">
        <v>52</v>
      </c>
      <c r="AB106" s="55">
        <v>1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254</v>
      </c>
      <c r="AM106" s="48" t="s">
        <v>26</v>
      </c>
      <c r="AN106" s="55">
        <v>-1</v>
      </c>
      <c r="AW106" s="58" t="s">
        <v>27</v>
      </c>
      <c r="AX106" s="177" t="s">
        <v>26</v>
      </c>
      <c r="AY106" s="51">
        <v>1</v>
      </c>
      <c r="AZ106" s="54">
        <v>0</v>
      </c>
      <c r="BA106" s="54">
        <v>1</v>
      </c>
      <c r="BB106" s="54">
        <v>0</v>
      </c>
      <c r="BC106" s="54">
        <v>1</v>
      </c>
      <c r="BD106" s="54">
        <v>0</v>
      </c>
      <c r="BE106" s="54">
        <v>0</v>
      </c>
      <c r="BF106" s="54">
        <v>1</v>
      </c>
      <c r="BG106" s="54">
        <v>1</v>
      </c>
      <c r="BH106" s="51">
        <v>0</v>
      </c>
      <c r="BI106" s="51">
        <v>3</v>
      </c>
      <c r="BJ106" s="51">
        <v>3</v>
      </c>
      <c r="BK106" s="51">
        <v>6</v>
      </c>
      <c r="BL106" s="51">
        <v>9</v>
      </c>
      <c r="BM106" s="51">
        <v>22</v>
      </c>
      <c r="BN106" s="51">
        <v>13</v>
      </c>
      <c r="BO106" s="51">
        <v>18</v>
      </c>
      <c r="BP106" s="51">
        <v>18</v>
      </c>
      <c r="BQ106" s="51">
        <v>11</v>
      </c>
      <c r="BR106" s="51">
        <v>0</v>
      </c>
      <c r="BS106" s="51">
        <v>0</v>
      </c>
      <c r="BT106" s="51">
        <v>0</v>
      </c>
      <c r="BU106" s="51">
        <v>0</v>
      </c>
      <c r="BV106" s="48">
        <v>0</v>
      </c>
      <c r="BW106" s="177">
        <v>108</v>
      </c>
      <c r="BX106" s="196">
        <v>41.59188106767531</v>
      </c>
      <c r="BY106" s="61">
        <v>0.38511000988588251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4</v>
      </c>
      <c r="CM106" s="59">
        <v>5</v>
      </c>
      <c r="CN106" s="60">
        <v>5</v>
      </c>
      <c r="CO106" s="60">
        <v>8</v>
      </c>
      <c r="CP106" s="60">
        <v>11</v>
      </c>
      <c r="CQ106" s="60">
        <v>17</v>
      </c>
      <c r="CR106" s="60">
        <v>26</v>
      </c>
      <c r="CS106" s="60">
        <v>48</v>
      </c>
      <c r="CT106" s="60">
        <v>61</v>
      </c>
      <c r="CU106" s="60">
        <v>79</v>
      </c>
      <c r="CV106" s="60">
        <v>97</v>
      </c>
      <c r="CW106" s="60">
        <v>108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385</v>
      </c>
      <c r="C107" s="48" t="s">
        <v>60</v>
      </c>
      <c r="D107" s="55">
        <v>2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291</v>
      </c>
      <c r="O107" s="48" t="s">
        <v>32</v>
      </c>
      <c r="P107" s="55">
        <v>-3</v>
      </c>
      <c r="Y107" s="54">
        <v>105</v>
      </c>
      <c r="Z107" s="56" t="s">
        <v>306</v>
      </c>
      <c r="AA107" s="48" t="s">
        <v>32</v>
      </c>
      <c r="AB107" s="55">
        <v>2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354</v>
      </c>
      <c r="AM107" s="48" t="s">
        <v>45</v>
      </c>
      <c r="AN107" s="55">
        <v>-1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3</v>
      </c>
      <c r="BC107" s="59">
        <v>0</v>
      </c>
      <c r="BD107" s="59">
        <v>0</v>
      </c>
      <c r="BE107" s="59">
        <v>0</v>
      </c>
      <c r="BF107" s="59">
        <v>1</v>
      </c>
      <c r="BG107" s="59">
        <v>0</v>
      </c>
      <c r="BH107" s="60">
        <v>0</v>
      </c>
      <c r="BI107" s="60">
        <v>1</v>
      </c>
      <c r="BJ107" s="60">
        <v>4</v>
      </c>
      <c r="BK107" s="60">
        <v>2</v>
      </c>
      <c r="BL107" s="60">
        <v>1</v>
      </c>
      <c r="BM107" s="60">
        <v>5</v>
      </c>
      <c r="BN107" s="60">
        <v>12</v>
      </c>
      <c r="BO107" s="60">
        <v>13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45</v>
      </c>
      <c r="BX107" s="196">
        <v>39.70033663922959</v>
      </c>
      <c r="BY107" s="61">
        <v>0.88222970309399085</v>
      </c>
      <c r="BZ107" s="62">
        <v>0</v>
      </c>
      <c r="CA107" s="190">
        <v>7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3</v>
      </c>
      <c r="CH107" s="59">
        <v>6</v>
      </c>
      <c r="CI107" s="59">
        <v>8</v>
      </c>
      <c r="CJ107" s="59">
        <v>10</v>
      </c>
      <c r="CK107" s="59">
        <v>12</v>
      </c>
      <c r="CL107" s="59">
        <v>13</v>
      </c>
      <c r="CM107" s="59">
        <v>15</v>
      </c>
      <c r="CN107" s="60">
        <v>18</v>
      </c>
      <c r="CO107" s="60">
        <v>26</v>
      </c>
      <c r="CP107" s="60">
        <v>28</v>
      </c>
      <c r="CQ107" s="60">
        <v>38</v>
      </c>
      <c r="CR107" s="60">
        <v>38</v>
      </c>
      <c r="CS107" s="60">
        <v>40</v>
      </c>
      <c r="CT107" s="60">
        <v>44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197</v>
      </c>
      <c r="C108" s="48" t="s">
        <v>24</v>
      </c>
      <c r="D108" s="55">
        <v>2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336</v>
      </c>
      <c r="O108" s="48" t="s">
        <v>28</v>
      </c>
      <c r="P108" s="55">
        <v>14</v>
      </c>
      <c r="Y108" s="54">
        <v>106</v>
      </c>
      <c r="Z108" s="56" t="s">
        <v>495</v>
      </c>
      <c r="AA108" s="48" t="s">
        <v>47</v>
      </c>
      <c r="AB108" s="55">
        <v>2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331</v>
      </c>
      <c r="AM108" s="48" t="s">
        <v>32</v>
      </c>
      <c r="AN108" s="55">
        <v>-1</v>
      </c>
      <c r="AW108" s="58" t="s">
        <v>37</v>
      </c>
      <c r="AX108" s="176" t="s">
        <v>38</v>
      </c>
      <c r="AY108" s="51">
        <v>1</v>
      </c>
      <c r="AZ108" s="54">
        <v>0</v>
      </c>
      <c r="BA108" s="54">
        <v>0</v>
      </c>
      <c r="BB108" s="54">
        <v>0</v>
      </c>
      <c r="BC108" s="54">
        <v>0</v>
      </c>
      <c r="BD108" s="54">
        <v>0</v>
      </c>
      <c r="BE108" s="54">
        <v>1</v>
      </c>
      <c r="BF108" s="54">
        <v>0</v>
      </c>
      <c r="BG108" s="54">
        <v>4</v>
      </c>
      <c r="BH108" s="51">
        <v>1</v>
      </c>
      <c r="BI108" s="51">
        <v>3</v>
      </c>
      <c r="BJ108" s="51">
        <v>2</v>
      </c>
      <c r="BK108" s="51">
        <v>3</v>
      </c>
      <c r="BL108" s="51">
        <v>1</v>
      </c>
      <c r="BM108" s="51">
        <v>4</v>
      </c>
      <c r="BN108" s="51">
        <v>6</v>
      </c>
      <c r="BO108" s="51">
        <v>9</v>
      </c>
      <c r="BP108" s="51">
        <v>16</v>
      </c>
      <c r="BQ108" s="51">
        <v>23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74</v>
      </c>
      <c r="BX108" s="196">
        <v>30.590579698641378</v>
      </c>
      <c r="BY108" s="61">
        <v>0.41338621214380239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3</v>
      </c>
      <c r="CI108" s="59">
        <v>4</v>
      </c>
      <c r="CJ108" s="59">
        <v>7</v>
      </c>
      <c r="CK108" s="59">
        <v>7</v>
      </c>
      <c r="CL108" s="59">
        <v>8</v>
      </c>
      <c r="CM108" s="59">
        <v>8</v>
      </c>
      <c r="CN108" s="60">
        <v>8</v>
      </c>
      <c r="CO108" s="60">
        <v>11</v>
      </c>
      <c r="CP108" s="60">
        <v>13</v>
      </c>
      <c r="CQ108" s="60">
        <v>17</v>
      </c>
      <c r="CR108" s="60">
        <v>20</v>
      </c>
      <c r="CS108" s="60">
        <v>22</v>
      </c>
      <c r="CT108" s="60">
        <v>24</v>
      </c>
      <c r="CU108" s="60">
        <v>30</v>
      </c>
      <c r="CV108" s="60">
        <v>32</v>
      </c>
      <c r="CW108" s="60">
        <v>32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265</v>
      </c>
      <c r="C109" s="48" t="s">
        <v>36</v>
      </c>
      <c r="D109" s="55">
        <v>-4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325</v>
      </c>
      <c r="O109" s="48" t="s">
        <v>55</v>
      </c>
      <c r="P109" s="55">
        <v>-4</v>
      </c>
      <c r="Y109" s="54">
        <v>107</v>
      </c>
      <c r="Z109" s="56" t="s">
        <v>448</v>
      </c>
      <c r="AA109" s="48" t="s">
        <v>43</v>
      </c>
      <c r="AB109" s="55">
        <v>-5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2571</v>
      </c>
      <c r="AM109" s="48" t="s">
        <v>38</v>
      </c>
      <c r="AN109" s="55">
        <v>0</v>
      </c>
      <c r="AW109" s="58" t="s">
        <v>30</v>
      </c>
      <c r="AX109" s="176" t="s">
        <v>29</v>
      </c>
      <c r="AY109" s="60">
        <v>1</v>
      </c>
      <c r="AZ109" s="59">
        <v>1</v>
      </c>
      <c r="BA109" s="59">
        <v>1</v>
      </c>
      <c r="BB109" s="59">
        <v>0</v>
      </c>
      <c r="BC109" s="59">
        <v>1</v>
      </c>
      <c r="BD109" s="59">
        <v>0</v>
      </c>
      <c r="BE109" s="59">
        <v>0</v>
      </c>
      <c r="BF109" s="59">
        <v>1</v>
      </c>
      <c r="BG109" s="59">
        <v>0</v>
      </c>
      <c r="BH109" s="60">
        <v>1</v>
      </c>
      <c r="BI109" s="60">
        <v>1</v>
      </c>
      <c r="BJ109" s="60">
        <v>0</v>
      </c>
      <c r="BK109" s="60">
        <v>6</v>
      </c>
      <c r="BL109" s="60">
        <v>4</v>
      </c>
      <c r="BM109" s="60">
        <v>0</v>
      </c>
      <c r="BN109" s="60">
        <v>0</v>
      </c>
      <c r="BO109" s="60">
        <v>0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17</v>
      </c>
      <c r="BX109" s="196">
        <v>30.543733291511234</v>
      </c>
      <c r="BY109" s="61">
        <v>1.796690193618308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5</v>
      </c>
      <c r="CM109" s="59">
        <v>5</v>
      </c>
      <c r="CN109" s="60">
        <v>6</v>
      </c>
      <c r="CO109" s="60">
        <v>7</v>
      </c>
      <c r="CP109" s="60">
        <v>7</v>
      </c>
      <c r="CQ109" s="60">
        <v>13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365</v>
      </c>
      <c r="C110" s="48" t="s">
        <v>46</v>
      </c>
      <c r="D110" s="55">
        <v>1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1095</v>
      </c>
      <c r="O110" s="48" t="s">
        <v>24</v>
      </c>
      <c r="P110" s="55">
        <v>-4</v>
      </c>
      <c r="Y110" s="54">
        <v>108</v>
      </c>
      <c r="Z110" s="56" t="s">
        <v>1558</v>
      </c>
      <c r="AA110" s="48" t="s">
        <v>34</v>
      </c>
      <c r="AB110" s="55">
        <v>1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1088</v>
      </c>
      <c r="AM110" s="48" t="s">
        <v>21</v>
      </c>
      <c r="AN110" s="55">
        <v>97</v>
      </c>
      <c r="AW110" s="58" t="s">
        <v>31</v>
      </c>
      <c r="AX110" s="176" t="s">
        <v>36</v>
      </c>
      <c r="AY110" s="60">
        <v>0</v>
      </c>
      <c r="AZ110" s="59">
        <v>1</v>
      </c>
      <c r="BA110" s="59">
        <v>2</v>
      </c>
      <c r="BB110" s="59">
        <v>0</v>
      </c>
      <c r="BC110" s="59">
        <v>1</v>
      </c>
      <c r="BD110" s="59">
        <v>3</v>
      </c>
      <c r="BE110" s="59">
        <v>0</v>
      </c>
      <c r="BF110" s="59">
        <v>1</v>
      </c>
      <c r="BG110" s="59">
        <v>0</v>
      </c>
      <c r="BH110" s="60">
        <v>0</v>
      </c>
      <c r="BI110" s="60">
        <v>3</v>
      </c>
      <c r="BJ110" s="60">
        <v>2</v>
      </c>
      <c r="BK110" s="60">
        <v>4</v>
      </c>
      <c r="BL110" s="60">
        <v>3</v>
      </c>
      <c r="BM110" s="60">
        <v>2</v>
      </c>
      <c r="BN110" s="60">
        <v>2</v>
      </c>
      <c r="BO110" s="60">
        <v>6</v>
      </c>
      <c r="BP110" s="60">
        <v>2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32</v>
      </c>
      <c r="BX110" s="196">
        <v>30.317028750382349</v>
      </c>
      <c r="BY110" s="61">
        <v>0.9474071484494484</v>
      </c>
      <c r="BZ110" s="62">
        <v>2</v>
      </c>
      <c r="CA110" s="190">
        <v>7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4</v>
      </c>
      <c r="CI110" s="59">
        <v>4</v>
      </c>
      <c r="CJ110" s="59">
        <v>5</v>
      </c>
      <c r="CK110" s="59">
        <v>5</v>
      </c>
      <c r="CL110" s="59">
        <v>5</v>
      </c>
      <c r="CM110" s="59">
        <v>5</v>
      </c>
      <c r="CN110" s="60">
        <v>5</v>
      </c>
      <c r="CO110" s="60">
        <v>8</v>
      </c>
      <c r="CP110" s="60">
        <v>8</v>
      </c>
      <c r="CQ110" s="60">
        <v>9</v>
      </c>
      <c r="CR110" s="60">
        <v>9</v>
      </c>
      <c r="CS110" s="60">
        <v>13</v>
      </c>
      <c r="CT110" s="60">
        <v>17</v>
      </c>
      <c r="CU110" s="60">
        <v>17</v>
      </c>
      <c r="CV110" s="60">
        <v>17</v>
      </c>
      <c r="CW110" s="60">
        <v>17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2290</v>
      </c>
      <c r="C111" s="48" t="s">
        <v>29</v>
      </c>
      <c r="D111" s="55">
        <v>1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329</v>
      </c>
      <c r="O111" s="48" t="s">
        <v>32</v>
      </c>
      <c r="P111" s="55">
        <v>-4</v>
      </c>
      <c r="Y111" s="54">
        <v>109</v>
      </c>
      <c r="Z111" s="56" t="s">
        <v>339</v>
      </c>
      <c r="AA111" s="48" t="s">
        <v>100</v>
      </c>
      <c r="AB111" s="55">
        <v>1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396</v>
      </c>
      <c r="AM111" s="48" t="s">
        <v>24</v>
      </c>
      <c r="AN111" s="55">
        <v>-1</v>
      </c>
      <c r="AW111" s="58" t="s">
        <v>35</v>
      </c>
      <c r="AX111" s="177" t="s">
        <v>34</v>
      </c>
      <c r="AY111" s="60">
        <v>0</v>
      </c>
      <c r="AZ111" s="59">
        <v>1</v>
      </c>
      <c r="BA111" s="59">
        <v>1</v>
      </c>
      <c r="BB111" s="59">
        <v>2</v>
      </c>
      <c r="BC111" s="59">
        <v>0</v>
      </c>
      <c r="BD111" s="59">
        <v>1</v>
      </c>
      <c r="BE111" s="59">
        <v>0</v>
      </c>
      <c r="BF111" s="59">
        <v>0</v>
      </c>
      <c r="BG111" s="59">
        <v>0</v>
      </c>
      <c r="BH111" s="60">
        <v>0</v>
      </c>
      <c r="BI111" s="60">
        <v>3</v>
      </c>
      <c r="BJ111" s="60">
        <v>0</v>
      </c>
      <c r="BK111" s="60">
        <v>1</v>
      </c>
      <c r="BL111" s="60">
        <v>0</v>
      </c>
      <c r="BM111" s="60">
        <v>4</v>
      </c>
      <c r="BN111" s="60">
        <v>4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17</v>
      </c>
      <c r="BX111" s="196">
        <v>21.232828222750825</v>
      </c>
      <c r="BY111" s="61">
        <v>1.2489898954559309</v>
      </c>
      <c r="BZ111" s="62">
        <v>3</v>
      </c>
      <c r="CA111" s="190">
        <v>2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2</v>
      </c>
      <c r="CL111" s="59">
        <v>2</v>
      </c>
      <c r="CM111" s="59">
        <v>6</v>
      </c>
      <c r="CN111" s="60">
        <v>7</v>
      </c>
      <c r="CO111" s="60">
        <v>10</v>
      </c>
      <c r="CP111" s="60">
        <v>12</v>
      </c>
      <c r="CQ111" s="60">
        <v>15</v>
      </c>
      <c r="CR111" s="60">
        <v>16</v>
      </c>
      <c r="CS111" s="60">
        <v>20</v>
      </c>
      <c r="CT111" s="60">
        <v>26</v>
      </c>
      <c r="CU111" s="60">
        <v>35</v>
      </c>
      <c r="CV111" s="60">
        <v>51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407</v>
      </c>
      <c r="C112" s="48" t="s">
        <v>28</v>
      </c>
      <c r="D112" s="55">
        <v>1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1571</v>
      </c>
      <c r="O112" s="48" t="s">
        <v>24</v>
      </c>
      <c r="P112" s="55">
        <v>-4</v>
      </c>
      <c r="Y112" s="54">
        <v>110</v>
      </c>
      <c r="Z112" s="56" t="s">
        <v>1727</v>
      </c>
      <c r="AA112" s="48" t="s">
        <v>47</v>
      </c>
      <c r="AB112" s="55">
        <v>1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386</v>
      </c>
      <c r="AM112" s="48" t="s">
        <v>42</v>
      </c>
      <c r="AN112" s="55">
        <v>-1</v>
      </c>
      <c r="AW112" s="58" t="s">
        <v>33</v>
      </c>
      <c r="AX112" s="176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1</v>
      </c>
      <c r="BF112" s="59">
        <v>0</v>
      </c>
      <c r="BG112" s="59">
        <v>0</v>
      </c>
      <c r="BH112" s="60">
        <v>2</v>
      </c>
      <c r="BI112" s="60">
        <v>3</v>
      </c>
      <c r="BJ112" s="60">
        <v>5</v>
      </c>
      <c r="BK112" s="60">
        <v>7</v>
      </c>
      <c r="BL112" s="60">
        <v>7</v>
      </c>
      <c r="BM112" s="60">
        <v>6</v>
      </c>
      <c r="BN112" s="60">
        <v>15</v>
      </c>
      <c r="BO112" s="60">
        <v>7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53</v>
      </c>
      <c r="BX112" s="196">
        <v>19.033544632591923</v>
      </c>
      <c r="BY112" s="61">
        <v>0.35912348363380986</v>
      </c>
      <c r="BZ112" s="62">
        <v>1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1</v>
      </c>
      <c r="CK112" s="59">
        <v>1</v>
      </c>
      <c r="CL112" s="59">
        <v>2</v>
      </c>
      <c r="CM112" s="59">
        <v>3</v>
      </c>
      <c r="CN112" s="60">
        <v>4</v>
      </c>
      <c r="CO112" s="60">
        <v>6</v>
      </c>
      <c r="CP112" s="60">
        <v>12</v>
      </c>
      <c r="CQ112" s="60">
        <v>19</v>
      </c>
      <c r="CR112" s="60">
        <v>23</v>
      </c>
      <c r="CS112" s="60">
        <v>27</v>
      </c>
      <c r="CT112" s="60">
        <v>32</v>
      </c>
      <c r="CU112" s="60">
        <v>43</v>
      </c>
      <c r="CV112" s="60">
        <v>49</v>
      </c>
      <c r="CW112" s="60">
        <v>50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363</v>
      </c>
      <c r="C113" s="48" t="s">
        <v>44</v>
      </c>
      <c r="D113" s="55">
        <v>15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202</v>
      </c>
      <c r="O113" s="48" t="s">
        <v>29</v>
      </c>
      <c r="P113" s="55">
        <v>-4</v>
      </c>
      <c r="Y113" s="54">
        <v>111</v>
      </c>
      <c r="Z113" s="56" t="s">
        <v>479</v>
      </c>
      <c r="AA113" s="48" t="s">
        <v>24</v>
      </c>
      <c r="AB113" s="55">
        <v>1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234</v>
      </c>
      <c r="AM113" s="48" t="s">
        <v>32</v>
      </c>
      <c r="AN113" s="55">
        <v>0</v>
      </c>
      <c r="AW113" s="58" t="s">
        <v>39</v>
      </c>
      <c r="AX113" s="177" t="s">
        <v>32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1</v>
      </c>
      <c r="BE113" s="54">
        <v>0</v>
      </c>
      <c r="BF113" s="54">
        <v>1</v>
      </c>
      <c r="BG113" s="54">
        <v>1</v>
      </c>
      <c r="BH113" s="51">
        <v>1</v>
      </c>
      <c r="BI113" s="51">
        <v>2</v>
      </c>
      <c r="BJ113" s="51">
        <v>6</v>
      </c>
      <c r="BK113" s="51">
        <v>7</v>
      </c>
      <c r="BL113" s="51">
        <v>4</v>
      </c>
      <c r="BM113" s="51">
        <v>4</v>
      </c>
      <c r="BN113" s="51">
        <v>5</v>
      </c>
      <c r="BO113" s="51">
        <v>11</v>
      </c>
      <c r="BP113" s="51">
        <v>6</v>
      </c>
      <c r="BQ113" s="51">
        <v>1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50</v>
      </c>
      <c r="BX113" s="196">
        <v>18.875397726780008</v>
      </c>
      <c r="BY113" s="61">
        <v>0.37750795453560015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0</v>
      </c>
      <c r="CK113" s="213">
        <v>1</v>
      </c>
      <c r="CL113" s="213">
        <v>1</v>
      </c>
      <c r="CM113" s="213">
        <v>1</v>
      </c>
      <c r="CN113" s="212">
        <v>3</v>
      </c>
      <c r="CO113" s="212">
        <v>6</v>
      </c>
      <c r="CP113" s="212">
        <v>11</v>
      </c>
      <c r="CQ113" s="212">
        <v>18</v>
      </c>
      <c r="CR113" s="212">
        <v>25</v>
      </c>
      <c r="CS113" s="212">
        <v>31</v>
      </c>
      <c r="CT113" s="212">
        <v>46</v>
      </c>
      <c r="CU113" s="212">
        <v>53</v>
      </c>
      <c r="CV113" s="212">
        <v>53</v>
      </c>
      <c r="CW113" s="212">
        <v>53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576</v>
      </c>
      <c r="C114" s="48" t="s">
        <v>59</v>
      </c>
      <c r="D114" s="55">
        <v>0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319</v>
      </c>
      <c r="O114" s="48" t="s">
        <v>43</v>
      </c>
      <c r="P114" s="55">
        <v>-4</v>
      </c>
      <c r="Y114" s="54">
        <v>112</v>
      </c>
      <c r="Z114" s="56" t="s">
        <v>570</v>
      </c>
      <c r="AA114" s="48" t="s">
        <v>21</v>
      </c>
      <c r="AB114" s="55">
        <v>1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986</v>
      </c>
      <c r="AM114" s="48" t="s">
        <v>28</v>
      </c>
      <c r="AN114" s="55">
        <v>0</v>
      </c>
      <c r="AW114" s="58"/>
      <c r="AX114" s="176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2</v>
      </c>
      <c r="BD114" s="54">
        <v>1</v>
      </c>
      <c r="BE114" s="54">
        <v>0</v>
      </c>
      <c r="BF114" s="54">
        <v>2</v>
      </c>
      <c r="BG114" s="54">
        <v>0</v>
      </c>
      <c r="BH114" s="51">
        <v>0</v>
      </c>
      <c r="BI114" s="51">
        <v>1</v>
      </c>
      <c r="BJ114" s="51">
        <v>4</v>
      </c>
      <c r="BK114" s="51">
        <v>3</v>
      </c>
      <c r="BL114" s="51">
        <v>3</v>
      </c>
      <c r="BM114" s="51">
        <v>2</v>
      </c>
      <c r="BN114" s="51">
        <v>2</v>
      </c>
      <c r="BO114" s="51">
        <v>6</v>
      </c>
      <c r="BP114" s="51">
        <v>7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33</v>
      </c>
      <c r="BX114" s="196">
        <v>16.902653672501298</v>
      </c>
      <c r="BY114" s="61">
        <v>0.51220162643943323</v>
      </c>
      <c r="BZ114" s="62">
        <v>1</v>
      </c>
      <c r="CA114" s="190">
        <v>0</v>
      </c>
    </row>
    <row r="115" spans="1:106">
      <c r="A115" s="54">
        <v>113</v>
      </c>
      <c r="B115" s="20" t="s">
        <v>330</v>
      </c>
      <c r="C115" s="48" t="s">
        <v>43</v>
      </c>
      <c r="D115" s="55">
        <v>0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321</v>
      </c>
      <c r="O115" s="48" t="s">
        <v>40</v>
      </c>
      <c r="P115" s="55">
        <v>-4</v>
      </c>
      <c r="Y115" s="54">
        <v>113</v>
      </c>
      <c r="Z115" s="56" t="s">
        <v>308</v>
      </c>
      <c r="AA115" s="48" t="s">
        <v>48</v>
      </c>
      <c r="AB115" s="55">
        <v>1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275</v>
      </c>
      <c r="AM115" s="48" t="s">
        <v>43</v>
      </c>
      <c r="AN115" s="55">
        <v>-29</v>
      </c>
      <c r="AW115" s="58"/>
      <c r="AX115" s="177" t="s">
        <v>44</v>
      </c>
      <c r="AY115" s="60">
        <v>0</v>
      </c>
      <c r="AZ115" s="59">
        <v>0</v>
      </c>
      <c r="BA115" s="59">
        <v>0</v>
      </c>
      <c r="BB115" s="59">
        <v>0</v>
      </c>
      <c r="BC115" s="59">
        <v>1</v>
      </c>
      <c r="BD115" s="59">
        <v>0</v>
      </c>
      <c r="BE115" s="59">
        <v>2</v>
      </c>
      <c r="BF115" s="59">
        <v>0</v>
      </c>
      <c r="BG115" s="59">
        <v>0</v>
      </c>
      <c r="BH115" s="60">
        <v>0</v>
      </c>
      <c r="BI115" s="60">
        <v>2</v>
      </c>
      <c r="BJ115" s="60">
        <v>3</v>
      </c>
      <c r="BK115" s="60">
        <v>7</v>
      </c>
      <c r="BL115" s="60">
        <v>7</v>
      </c>
      <c r="BM115" s="60">
        <v>0</v>
      </c>
      <c r="BN115" s="60">
        <v>0</v>
      </c>
      <c r="BO115" s="60">
        <v>0</v>
      </c>
      <c r="BP115" s="60">
        <v>0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6">
        <v>22</v>
      </c>
      <c r="BX115" s="196">
        <v>13.557763220868527</v>
      </c>
      <c r="BY115" s="61">
        <v>0.61626196458493299</v>
      </c>
      <c r="BZ115" s="62">
        <v>0</v>
      </c>
      <c r="CA115" s="190">
        <v>0</v>
      </c>
    </row>
    <row r="116" spans="1:106">
      <c r="A116" s="54">
        <v>114</v>
      </c>
      <c r="B116" s="20" t="s">
        <v>312</v>
      </c>
      <c r="C116" s="48" t="s">
        <v>36</v>
      </c>
      <c r="D116" s="55">
        <v>0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323</v>
      </c>
      <c r="O116" s="48" t="s">
        <v>43</v>
      </c>
      <c r="P116" s="55">
        <v>-4</v>
      </c>
      <c r="Y116" s="54">
        <v>114</v>
      </c>
      <c r="Z116" s="56" t="s">
        <v>1645</v>
      </c>
      <c r="AA116" s="48" t="s">
        <v>38</v>
      </c>
      <c r="AB116" s="55">
        <v>1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1053</v>
      </c>
      <c r="AM116" s="48" t="s">
        <v>36</v>
      </c>
      <c r="AN116" s="55">
        <v>43</v>
      </c>
      <c r="AW116" s="58"/>
      <c r="AX116" s="176" t="s">
        <v>50</v>
      </c>
      <c r="AY116" s="51">
        <v>0</v>
      </c>
      <c r="AZ116" s="54">
        <v>1</v>
      </c>
      <c r="BA116" s="54">
        <v>0</v>
      </c>
      <c r="BB116" s="54">
        <v>0</v>
      </c>
      <c r="BC116" s="54">
        <v>0</v>
      </c>
      <c r="BD116" s="54">
        <v>0</v>
      </c>
      <c r="BE116" s="54">
        <v>1</v>
      </c>
      <c r="BF116" s="54">
        <v>0</v>
      </c>
      <c r="BG116" s="54">
        <v>0</v>
      </c>
      <c r="BH116" s="51">
        <v>0</v>
      </c>
      <c r="BI116" s="51">
        <v>0</v>
      </c>
      <c r="BJ116" s="51">
        <v>0</v>
      </c>
      <c r="BK116" s="51">
        <v>0</v>
      </c>
      <c r="BL116" s="51">
        <v>1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</v>
      </c>
      <c r="BX116" s="196">
        <v>10.833945928285551</v>
      </c>
      <c r="BY116" s="61">
        <v>3.6113153094285173</v>
      </c>
      <c r="BZ116" s="62">
        <v>0</v>
      </c>
      <c r="CA116" s="190">
        <v>0</v>
      </c>
    </row>
    <row r="117" spans="1:106">
      <c r="A117" s="54">
        <v>115</v>
      </c>
      <c r="B117" s="20" t="s">
        <v>1051</v>
      </c>
      <c r="C117" s="48" t="s">
        <v>44</v>
      </c>
      <c r="D117" s="55">
        <v>10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364</v>
      </c>
      <c r="O117" s="48" t="s">
        <v>55</v>
      </c>
      <c r="P117" s="55">
        <v>-1</v>
      </c>
      <c r="Y117" s="54">
        <v>115</v>
      </c>
      <c r="Z117" s="56" t="s">
        <v>2119</v>
      </c>
      <c r="AA117" s="48" t="s">
        <v>47</v>
      </c>
      <c r="AB117" s="55">
        <v>1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236</v>
      </c>
      <c r="AM117" s="48" t="s">
        <v>32</v>
      </c>
      <c r="AN117" s="55">
        <v>-2</v>
      </c>
      <c r="AW117" s="58"/>
      <c r="AX117" s="177" t="s">
        <v>41</v>
      </c>
      <c r="AY117" s="60">
        <v>0</v>
      </c>
      <c r="AZ117" s="59">
        <v>1</v>
      </c>
      <c r="BA117" s="59">
        <v>0</v>
      </c>
      <c r="BB117" s="59">
        <v>1</v>
      </c>
      <c r="BC117" s="59">
        <v>0</v>
      </c>
      <c r="BD117" s="59">
        <v>1</v>
      </c>
      <c r="BE117" s="59">
        <v>0</v>
      </c>
      <c r="BF117" s="59">
        <v>0</v>
      </c>
      <c r="BG117" s="59">
        <v>0</v>
      </c>
      <c r="BH117" s="60">
        <v>0</v>
      </c>
      <c r="BI117" s="60">
        <v>0</v>
      </c>
      <c r="BJ117" s="60">
        <v>0</v>
      </c>
      <c r="BK117" s="60">
        <v>0</v>
      </c>
      <c r="BL117" s="60">
        <v>1</v>
      </c>
      <c r="BM117" s="60">
        <v>1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6">
        <v>5</v>
      </c>
      <c r="BX117" s="196">
        <v>10.325815207685988</v>
      </c>
      <c r="BY117" s="61">
        <v>2.0651630415371978</v>
      </c>
      <c r="BZ117" s="62">
        <v>0</v>
      </c>
      <c r="CA117" s="190">
        <v>0</v>
      </c>
    </row>
    <row r="118" spans="1:106">
      <c r="A118" s="54">
        <v>116</v>
      </c>
      <c r="B118" s="20" t="s">
        <v>2297</v>
      </c>
      <c r="C118" s="48" t="s">
        <v>65</v>
      </c>
      <c r="D118" s="55">
        <v>-1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828</v>
      </c>
      <c r="O118" s="48" t="s">
        <v>44</v>
      </c>
      <c r="P118" s="55">
        <v>-1</v>
      </c>
      <c r="Y118" s="54">
        <v>116</v>
      </c>
      <c r="Z118" s="56" t="s">
        <v>579</v>
      </c>
      <c r="AA118" s="48" t="s">
        <v>24</v>
      </c>
      <c r="AB118" s="55">
        <v>1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1046</v>
      </c>
      <c r="AM118" s="48" t="s">
        <v>24</v>
      </c>
      <c r="AN118" s="55">
        <v>-2</v>
      </c>
      <c r="AW118" s="58"/>
      <c r="AX118" s="177" t="s">
        <v>47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3</v>
      </c>
      <c r="BJ118" s="51">
        <v>1</v>
      </c>
      <c r="BK118" s="51">
        <v>8</v>
      </c>
      <c r="BL118" s="51">
        <v>3</v>
      </c>
      <c r="BM118" s="51">
        <v>0</v>
      </c>
      <c r="BN118" s="51">
        <v>4</v>
      </c>
      <c r="BO118" s="51">
        <v>3</v>
      </c>
      <c r="BP118" s="51">
        <v>8</v>
      </c>
      <c r="BQ118" s="51">
        <v>6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36</v>
      </c>
      <c r="BX118" s="196">
        <v>10.094465375049532</v>
      </c>
      <c r="BY118" s="61">
        <v>0.28040181597359815</v>
      </c>
      <c r="BZ118" s="62">
        <v>0</v>
      </c>
      <c r="CA118" s="190">
        <v>0</v>
      </c>
    </row>
    <row r="119" spans="1:106">
      <c r="A119" s="54">
        <v>117</v>
      </c>
      <c r="B119" s="20" t="s">
        <v>704</v>
      </c>
      <c r="C119" s="48" t="s">
        <v>44</v>
      </c>
      <c r="D119" s="55">
        <v>-1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400</v>
      </c>
      <c r="O119" s="48" t="s">
        <v>36</v>
      </c>
      <c r="P119" s="55">
        <v>16</v>
      </c>
      <c r="Y119" s="54">
        <v>117</v>
      </c>
      <c r="Z119" s="56" t="s">
        <v>530</v>
      </c>
      <c r="AA119" s="48" t="s">
        <v>45</v>
      </c>
      <c r="AB119" s="55">
        <v>31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605</v>
      </c>
      <c r="AM119" s="48" t="s">
        <v>24</v>
      </c>
      <c r="AN119" s="55">
        <v>-2</v>
      </c>
      <c r="AW119" s="58"/>
      <c r="AX119" s="177" t="s">
        <v>42</v>
      </c>
      <c r="AY119" s="51">
        <v>0</v>
      </c>
      <c r="AZ119" s="54">
        <v>0</v>
      </c>
      <c r="BA119" s="54">
        <v>0</v>
      </c>
      <c r="BB119" s="54">
        <v>0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8</v>
      </c>
      <c r="BL119" s="51">
        <v>20</v>
      </c>
      <c r="BM119" s="51">
        <v>3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32</v>
      </c>
      <c r="BX119" s="196">
        <v>9.9554429627714782</v>
      </c>
      <c r="BY119" s="61">
        <v>0.31110759258660869</v>
      </c>
      <c r="BZ119" s="62">
        <v>0</v>
      </c>
      <c r="CA119" s="190">
        <v>0</v>
      </c>
    </row>
    <row r="120" spans="1:106">
      <c r="A120" s="54">
        <v>118</v>
      </c>
      <c r="B120" s="20" t="s">
        <v>337</v>
      </c>
      <c r="C120" s="48" t="s">
        <v>24</v>
      </c>
      <c r="D120" s="55">
        <v>-1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599</v>
      </c>
      <c r="O120" s="48" t="s">
        <v>65</v>
      </c>
      <c r="P120" s="55">
        <v>27</v>
      </c>
      <c r="Y120" s="54">
        <v>118</v>
      </c>
      <c r="Z120" s="56" t="s">
        <v>809</v>
      </c>
      <c r="AA120" s="48" t="s">
        <v>21</v>
      </c>
      <c r="AB120" s="55">
        <v>0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498</v>
      </c>
      <c r="AM120" s="48" t="s">
        <v>44</v>
      </c>
      <c r="AN120" s="55">
        <v>-2</v>
      </c>
      <c r="AW120" s="58"/>
      <c r="AX120" s="177" t="s">
        <v>40</v>
      </c>
      <c r="AY120" s="51">
        <v>0</v>
      </c>
      <c r="AZ120" s="54">
        <v>0</v>
      </c>
      <c r="BA120" s="54">
        <v>1</v>
      </c>
      <c r="BB120" s="54">
        <v>0</v>
      </c>
      <c r="BC120" s="54">
        <v>1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1</v>
      </c>
      <c r="BL120" s="51">
        <v>0</v>
      </c>
      <c r="BM120" s="51">
        <v>2</v>
      </c>
      <c r="BN120" s="51">
        <v>0</v>
      </c>
      <c r="BO120" s="51">
        <v>0</v>
      </c>
      <c r="BP120" s="51">
        <v>0</v>
      </c>
      <c r="BQ120" s="51">
        <v>1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7</v>
      </c>
      <c r="BX120" s="196">
        <v>8.8483092916264159</v>
      </c>
      <c r="BY120" s="61">
        <v>1.2640441845180594</v>
      </c>
      <c r="BZ120" s="62">
        <v>0</v>
      </c>
      <c r="CA120" s="190">
        <v>0</v>
      </c>
    </row>
    <row r="121" spans="1:106">
      <c r="A121" s="54">
        <v>119</v>
      </c>
      <c r="B121" s="20" t="s">
        <v>499</v>
      </c>
      <c r="C121" s="48" t="s">
        <v>48</v>
      </c>
      <c r="D121" s="55">
        <v>0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525</v>
      </c>
      <c r="O121" s="48" t="s">
        <v>45</v>
      </c>
      <c r="P121" s="55">
        <v>-3</v>
      </c>
      <c r="Y121" s="54">
        <v>119</v>
      </c>
      <c r="Z121" s="56" t="s">
        <v>682</v>
      </c>
      <c r="AA121" s="48" t="s">
        <v>70</v>
      </c>
      <c r="AB121" s="55">
        <v>0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376</v>
      </c>
      <c r="AM121" s="48" t="s">
        <v>42</v>
      </c>
      <c r="AN121" s="55">
        <v>-2</v>
      </c>
      <c r="AW121" s="58"/>
      <c r="AX121" s="177" t="s">
        <v>58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1</v>
      </c>
      <c r="BF121" s="54">
        <v>0</v>
      </c>
      <c r="BG121" s="54">
        <v>0</v>
      </c>
      <c r="BH121" s="51">
        <v>0</v>
      </c>
      <c r="BI121" s="51">
        <v>0</v>
      </c>
      <c r="BJ121" s="51">
        <v>1</v>
      </c>
      <c r="BK121" s="51">
        <v>0</v>
      </c>
      <c r="BL121" s="51">
        <v>0</v>
      </c>
      <c r="BM121" s="51">
        <v>4</v>
      </c>
      <c r="BN121" s="51">
        <v>7</v>
      </c>
      <c r="BO121" s="51">
        <v>10</v>
      </c>
      <c r="BP121" s="51">
        <v>16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6">
        <v>39</v>
      </c>
      <c r="BX121" s="196">
        <v>7.905462283202696</v>
      </c>
      <c r="BY121" s="61">
        <v>0.20270416110776143</v>
      </c>
      <c r="BZ121" s="62">
        <v>4</v>
      </c>
      <c r="CA121" s="190">
        <v>0</v>
      </c>
    </row>
    <row r="122" spans="1:106">
      <c r="A122" s="54">
        <v>120</v>
      </c>
      <c r="B122" s="20" t="s">
        <v>310</v>
      </c>
      <c r="C122" s="48" t="s">
        <v>34</v>
      </c>
      <c r="D122" s="55">
        <v>0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331</v>
      </c>
      <c r="O122" s="48" t="s">
        <v>32</v>
      </c>
      <c r="P122" s="55">
        <v>-3</v>
      </c>
      <c r="Y122" s="54">
        <v>120</v>
      </c>
      <c r="Z122" s="56" t="s">
        <v>300</v>
      </c>
      <c r="AA122" s="48" t="s">
        <v>21</v>
      </c>
      <c r="AB122" s="55">
        <v>0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1075</v>
      </c>
      <c r="AM122" s="48" t="s">
        <v>36</v>
      </c>
      <c r="AN122" s="55">
        <v>71</v>
      </c>
      <c r="AW122" s="58"/>
      <c r="AX122" s="176" t="s">
        <v>48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2</v>
      </c>
      <c r="BJ122" s="51">
        <v>0</v>
      </c>
      <c r="BK122" s="51">
        <v>2</v>
      </c>
      <c r="BL122" s="51">
        <v>2</v>
      </c>
      <c r="BM122" s="51">
        <v>0</v>
      </c>
      <c r="BN122" s="51">
        <v>0</v>
      </c>
      <c r="BO122" s="51">
        <v>1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8</v>
      </c>
      <c r="BX122" s="196">
        <v>7.481566435088987</v>
      </c>
      <c r="BY122" s="61">
        <v>0.93519580438612337</v>
      </c>
      <c r="BZ122" s="62">
        <v>0</v>
      </c>
      <c r="CA122" s="190">
        <v>0</v>
      </c>
    </row>
    <row r="123" spans="1:106">
      <c r="A123" s="54">
        <v>121</v>
      </c>
      <c r="B123" s="20" t="s">
        <v>2296</v>
      </c>
      <c r="C123" s="48" t="s">
        <v>41</v>
      </c>
      <c r="D123" s="55">
        <v>0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313</v>
      </c>
      <c r="O123" s="48" t="s">
        <v>32</v>
      </c>
      <c r="P123" s="55">
        <v>-3</v>
      </c>
      <c r="Y123" s="54">
        <v>121</v>
      </c>
      <c r="Z123" s="56" t="s">
        <v>187</v>
      </c>
      <c r="AA123" s="48" t="s">
        <v>26</v>
      </c>
      <c r="AB123" s="55">
        <v>0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1055</v>
      </c>
      <c r="AM123" s="48" t="s">
        <v>24</v>
      </c>
      <c r="AN123" s="55">
        <v>-3</v>
      </c>
      <c r="AW123" s="58"/>
      <c r="AX123" s="177" t="s">
        <v>46</v>
      </c>
      <c r="AY123" s="51">
        <v>0</v>
      </c>
      <c r="AZ123" s="54">
        <v>0</v>
      </c>
      <c r="BA123" s="54">
        <v>1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1</v>
      </c>
      <c r="BJ123" s="51">
        <v>1</v>
      </c>
      <c r="BK123" s="51">
        <v>0</v>
      </c>
      <c r="BL123" s="51">
        <v>0</v>
      </c>
      <c r="BM123" s="51">
        <v>6</v>
      </c>
      <c r="BN123" s="51">
        <v>1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10</v>
      </c>
      <c r="BX123" s="196">
        <v>7.4574680849657824</v>
      </c>
      <c r="BY123" s="61">
        <v>0.74574680849657826</v>
      </c>
      <c r="BZ123" s="62">
        <v>0</v>
      </c>
      <c r="CA123" s="190">
        <v>0</v>
      </c>
    </row>
    <row r="124" spans="1:106">
      <c r="A124" s="54">
        <v>122</v>
      </c>
      <c r="B124" s="20" t="s">
        <v>221</v>
      </c>
      <c r="C124" s="48" t="s">
        <v>44</v>
      </c>
      <c r="D124" s="55">
        <v>-39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334</v>
      </c>
      <c r="O124" s="48" t="s">
        <v>41</v>
      </c>
      <c r="P124" s="55">
        <v>-3</v>
      </c>
      <c r="Y124" s="54">
        <v>122</v>
      </c>
      <c r="Z124" s="56" t="s">
        <v>690</v>
      </c>
      <c r="AA124" s="48" t="s">
        <v>65</v>
      </c>
      <c r="AB124" s="55">
        <v>37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277</v>
      </c>
      <c r="AM124" s="48" t="s">
        <v>28</v>
      </c>
      <c r="AN124" s="55">
        <v>-3</v>
      </c>
      <c r="AW124" s="58"/>
      <c r="AX124" s="177" t="s">
        <v>65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1</v>
      </c>
      <c r="BF124" s="54">
        <v>1</v>
      </c>
      <c r="BG124" s="54">
        <v>0</v>
      </c>
      <c r="BH124" s="51">
        <v>0</v>
      </c>
      <c r="BI124" s="51">
        <v>1</v>
      </c>
      <c r="BJ124" s="51">
        <v>2</v>
      </c>
      <c r="BK124" s="51">
        <v>0</v>
      </c>
      <c r="BL124" s="51">
        <v>0</v>
      </c>
      <c r="BM124" s="51">
        <v>3</v>
      </c>
      <c r="BN124" s="51">
        <v>1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9</v>
      </c>
      <c r="BX124" s="196">
        <v>5.7374697107690631</v>
      </c>
      <c r="BY124" s="61">
        <v>0.63749663452989591</v>
      </c>
      <c r="BZ124" s="62">
        <v>0</v>
      </c>
      <c r="CA124" s="190">
        <v>0</v>
      </c>
    </row>
    <row r="125" spans="1:106">
      <c r="A125" s="54">
        <v>123</v>
      </c>
      <c r="B125" s="20" t="s">
        <v>284</v>
      </c>
      <c r="C125" s="48" t="s">
        <v>43</v>
      </c>
      <c r="D125" s="55">
        <v>-5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344</v>
      </c>
      <c r="O125" s="48" t="s">
        <v>43</v>
      </c>
      <c r="P125" s="55">
        <v>-2</v>
      </c>
      <c r="Y125" s="54">
        <v>123</v>
      </c>
      <c r="Z125" s="56" t="s">
        <v>491</v>
      </c>
      <c r="AA125" s="48" t="s">
        <v>24</v>
      </c>
      <c r="AB125" s="55">
        <v>-1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380</v>
      </c>
      <c r="AM125" s="48" t="s">
        <v>58</v>
      </c>
      <c r="AN125" s="55">
        <v>-35</v>
      </c>
      <c r="AW125" s="58"/>
      <c r="AX125" s="177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1</v>
      </c>
      <c r="BH125" s="51">
        <v>1</v>
      </c>
      <c r="BI125" s="51">
        <v>1</v>
      </c>
      <c r="BJ125" s="51">
        <v>1</v>
      </c>
      <c r="BK125" s="51">
        <v>3</v>
      </c>
      <c r="BL125" s="51">
        <v>0</v>
      </c>
      <c r="BM125" s="51">
        <v>0</v>
      </c>
      <c r="BN125" s="51">
        <v>0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7</v>
      </c>
      <c r="BX125" s="196">
        <v>4.7434155236008069</v>
      </c>
      <c r="BY125" s="61">
        <v>0.67763078908582952</v>
      </c>
      <c r="BZ125" s="62">
        <v>0</v>
      </c>
      <c r="CA125" s="190">
        <v>0</v>
      </c>
    </row>
    <row r="126" spans="1:106">
      <c r="A126" s="54">
        <v>124</v>
      </c>
      <c r="B126" s="20" t="s">
        <v>604</v>
      </c>
      <c r="C126" s="48" t="s">
        <v>52</v>
      </c>
      <c r="D126" s="55">
        <v>-2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498</v>
      </c>
      <c r="O126" s="48" t="s">
        <v>44</v>
      </c>
      <c r="P126" s="55">
        <v>-2</v>
      </c>
      <c r="Y126" s="54">
        <v>124</v>
      </c>
      <c r="Z126" s="56" t="s">
        <v>1819</v>
      </c>
      <c r="AA126" s="48" t="s">
        <v>40</v>
      </c>
      <c r="AB126" s="55">
        <v>-1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358</v>
      </c>
      <c r="AM126" s="48" t="s">
        <v>36</v>
      </c>
      <c r="AN126" s="55">
        <v>-4</v>
      </c>
      <c r="AW126" s="58"/>
      <c r="AX126" s="177" t="s">
        <v>62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5</v>
      </c>
      <c r="BL126" s="51">
        <v>7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12</v>
      </c>
      <c r="BX126" s="196">
        <v>4.2440921966755312</v>
      </c>
      <c r="BY126" s="61">
        <v>0.35367434972296091</v>
      </c>
      <c r="BZ126" s="62">
        <v>0</v>
      </c>
      <c r="CA126" s="190">
        <v>0</v>
      </c>
    </row>
    <row r="127" spans="1:106">
      <c r="A127" s="54">
        <v>125</v>
      </c>
      <c r="B127" s="20" t="s">
        <v>682</v>
      </c>
      <c r="C127" s="48" t="s">
        <v>70</v>
      </c>
      <c r="D127" s="55">
        <v>-2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681</v>
      </c>
      <c r="O127" s="48" t="s">
        <v>50</v>
      </c>
      <c r="P127" s="55">
        <v>75</v>
      </c>
      <c r="Y127" s="54">
        <v>125</v>
      </c>
      <c r="Z127" s="56" t="s">
        <v>351</v>
      </c>
      <c r="AA127" s="48" t="s">
        <v>38</v>
      </c>
      <c r="AB127" s="55">
        <v>-1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1013</v>
      </c>
      <c r="AM127" s="48" t="s">
        <v>28</v>
      </c>
      <c r="AN127" s="55">
        <v>-4</v>
      </c>
      <c r="AW127" s="58"/>
      <c r="AX127" s="177" t="s">
        <v>59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60">
        <v>0</v>
      </c>
      <c r="BI127" s="60">
        <v>0</v>
      </c>
      <c r="BJ127" s="60">
        <v>3</v>
      </c>
      <c r="BK127" s="60">
        <v>1</v>
      </c>
      <c r="BL127" s="60">
        <v>0</v>
      </c>
      <c r="BM127" s="60">
        <v>2</v>
      </c>
      <c r="BN127" s="60">
        <v>5</v>
      </c>
      <c r="BO127" s="60">
        <v>2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6">
        <v>13</v>
      </c>
      <c r="BX127" s="196">
        <v>3.8942167090291528</v>
      </c>
      <c r="BY127" s="61">
        <v>0.29955513146378099</v>
      </c>
      <c r="BZ127" s="62">
        <v>0</v>
      </c>
      <c r="CA127" s="190">
        <v>0</v>
      </c>
    </row>
    <row r="128" spans="1:106">
      <c r="A128" s="54">
        <v>126</v>
      </c>
      <c r="B128" s="20" t="s">
        <v>425</v>
      </c>
      <c r="C128" s="48" t="s">
        <v>48</v>
      </c>
      <c r="D128" s="55">
        <v>-2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340</v>
      </c>
      <c r="O128" s="48" t="s">
        <v>45</v>
      </c>
      <c r="P128" s="55">
        <v>-3</v>
      </c>
      <c r="Y128" s="54">
        <v>126</v>
      </c>
      <c r="Z128" s="56" t="s">
        <v>784</v>
      </c>
      <c r="AA128" s="48" t="s">
        <v>24</v>
      </c>
      <c r="AB128" s="55">
        <v>-1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1574</v>
      </c>
      <c r="AM128" s="48" t="s">
        <v>24</v>
      </c>
      <c r="AN128" s="55">
        <v>-4</v>
      </c>
      <c r="AW128" s="58"/>
      <c r="AX128" s="178" t="s">
        <v>52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0</v>
      </c>
      <c r="BK128" s="51">
        <v>2</v>
      </c>
      <c r="BL128" s="51">
        <v>1</v>
      </c>
      <c r="BM128" s="51">
        <v>0</v>
      </c>
      <c r="BN128" s="51">
        <v>0</v>
      </c>
      <c r="BO128" s="51">
        <v>0</v>
      </c>
      <c r="BP128" s="51">
        <v>1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5</v>
      </c>
      <c r="BX128" s="196">
        <v>2.1589312869075226</v>
      </c>
      <c r="BY128" s="61">
        <v>0.4317862573815045</v>
      </c>
      <c r="BZ128" s="62">
        <v>0</v>
      </c>
      <c r="CA128" s="190">
        <v>0</v>
      </c>
    </row>
    <row r="129" spans="1:79">
      <c r="A129" s="54">
        <v>127</v>
      </c>
      <c r="B129" s="20" t="s">
        <v>290</v>
      </c>
      <c r="C129" s="48" t="s">
        <v>55</v>
      </c>
      <c r="D129" s="55">
        <v>0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507</v>
      </c>
      <c r="O129" s="48" t="s">
        <v>52</v>
      </c>
      <c r="P129" s="55">
        <v>-3</v>
      </c>
      <c r="Y129" s="54">
        <v>127</v>
      </c>
      <c r="Z129" s="56" t="s">
        <v>284</v>
      </c>
      <c r="AA129" s="48" t="s">
        <v>43</v>
      </c>
      <c r="AB129" s="55">
        <v>-39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2474</v>
      </c>
      <c r="AM129" s="48" t="s">
        <v>26</v>
      </c>
      <c r="AN129" s="55">
        <v>-4</v>
      </c>
      <c r="AW129" s="58"/>
      <c r="AX129" s="177" t="s">
        <v>60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1</v>
      </c>
      <c r="BG129" s="54">
        <v>0</v>
      </c>
      <c r="BH129" s="51">
        <v>0</v>
      </c>
      <c r="BI129" s="51">
        <v>0</v>
      </c>
      <c r="BJ129" s="51">
        <v>0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1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3</v>
      </c>
      <c r="BX129" s="196">
        <v>1.8339726723569059</v>
      </c>
      <c r="BY129" s="61">
        <v>0.61132422411896858</v>
      </c>
      <c r="BZ129" s="62">
        <v>0</v>
      </c>
      <c r="CA129" s="190">
        <v>0</v>
      </c>
    </row>
    <row r="130" spans="1:79">
      <c r="A130" s="54">
        <v>128</v>
      </c>
      <c r="B130" s="20" t="s">
        <v>253</v>
      </c>
      <c r="C130" s="48" t="s">
        <v>34</v>
      </c>
      <c r="D130" s="55">
        <v>0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817</v>
      </c>
      <c r="O130" s="48" t="s">
        <v>44</v>
      </c>
      <c r="P130" s="55">
        <v>-3</v>
      </c>
      <c r="Y130" s="54">
        <v>128</v>
      </c>
      <c r="Z130" s="56" t="s">
        <v>450</v>
      </c>
      <c r="AA130" s="48" t="s">
        <v>24</v>
      </c>
      <c r="AB130" s="55">
        <v>-2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188</v>
      </c>
      <c r="AM130" s="48" t="s">
        <v>24</v>
      </c>
      <c r="AN130" s="55">
        <v>-4</v>
      </c>
      <c r="AW130" s="58"/>
      <c r="AX130" s="177" t="s">
        <v>54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1</v>
      </c>
      <c r="BM130" s="51">
        <v>3</v>
      </c>
      <c r="BN130" s="51">
        <v>1</v>
      </c>
      <c r="BO130" s="51">
        <v>1</v>
      </c>
      <c r="BP130" s="51">
        <v>2</v>
      </c>
      <c r="BQ130" s="51">
        <v>1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9</v>
      </c>
      <c r="BX130" s="196">
        <v>1.6417790625988491</v>
      </c>
      <c r="BY130" s="61">
        <v>0.18241989584431656</v>
      </c>
      <c r="BZ130" s="62">
        <v>0</v>
      </c>
      <c r="CA130" s="190">
        <v>0</v>
      </c>
    </row>
    <row r="131" spans="1:79">
      <c r="A131" s="54">
        <v>129</v>
      </c>
      <c r="B131" s="20" t="s">
        <v>421</v>
      </c>
      <c r="C131" s="48" t="s">
        <v>21</v>
      </c>
      <c r="D131" s="55">
        <v>0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345</v>
      </c>
      <c r="O131" s="48" t="s">
        <v>38</v>
      </c>
      <c r="P131" s="55">
        <v>-3</v>
      </c>
      <c r="Y131" s="54">
        <v>129</v>
      </c>
      <c r="Z131" s="56" t="s">
        <v>2290</v>
      </c>
      <c r="AA131" s="48" t="s">
        <v>29</v>
      </c>
      <c r="AB131" s="55">
        <v>-2</v>
      </c>
      <c r="AK131" s="54">
        <v>129</v>
      </c>
      <c r="AL131" s="56" t="s">
        <v>281</v>
      </c>
      <c r="AM131" s="48" t="s">
        <v>43</v>
      </c>
      <c r="AN131" s="55">
        <v>-4</v>
      </c>
      <c r="AW131" s="58"/>
      <c r="AX131" s="177" t="s">
        <v>68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1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1</v>
      </c>
      <c r="BN131" s="51">
        <v>1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1.4972644384409091</v>
      </c>
      <c r="BY131" s="61">
        <v>0.49908814614696967</v>
      </c>
      <c r="BZ131" s="62">
        <v>0</v>
      </c>
      <c r="CA131" s="190">
        <v>0</v>
      </c>
    </row>
    <row r="132" spans="1:79">
      <c r="A132" s="54">
        <v>130</v>
      </c>
      <c r="B132" s="20" t="s">
        <v>948</v>
      </c>
      <c r="C132" s="48" t="s">
        <v>52</v>
      </c>
      <c r="D132" s="55">
        <v>0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372</v>
      </c>
      <c r="O132" s="48" t="s">
        <v>28</v>
      </c>
      <c r="P132" s="55">
        <v>10</v>
      </c>
      <c r="Y132" s="54">
        <v>130</v>
      </c>
      <c r="Z132" s="56" t="s">
        <v>501</v>
      </c>
      <c r="AA132" s="48" t="s">
        <v>36</v>
      </c>
      <c r="AB132" s="55">
        <v>-26</v>
      </c>
      <c r="AK132" s="54">
        <v>130</v>
      </c>
      <c r="AL132" s="56" t="s">
        <v>416</v>
      </c>
      <c r="AM132" s="48" t="s">
        <v>42</v>
      </c>
      <c r="AN132" s="55">
        <v>-4</v>
      </c>
      <c r="AW132" s="58"/>
      <c r="AX132" s="177" t="s">
        <v>64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2</v>
      </c>
      <c r="BL132" s="51">
        <v>2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4</v>
      </c>
      <c r="BX132" s="196">
        <v>1.4560657635806848</v>
      </c>
      <c r="BY132" s="61">
        <v>0.36401644089517121</v>
      </c>
      <c r="BZ132" s="62">
        <v>0</v>
      </c>
      <c r="CA132" s="190">
        <v>0</v>
      </c>
    </row>
    <row r="133" spans="1:79">
      <c r="A133" s="54">
        <v>131</v>
      </c>
      <c r="B133" s="20" t="s">
        <v>286</v>
      </c>
      <c r="C133" s="48" t="s">
        <v>34</v>
      </c>
      <c r="D133" s="55">
        <v>0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815</v>
      </c>
      <c r="O133" s="48" t="s">
        <v>44</v>
      </c>
      <c r="P133" s="55">
        <v>-4</v>
      </c>
      <c r="Y133" s="54">
        <v>131</v>
      </c>
      <c r="Z133" s="56" t="s">
        <v>272</v>
      </c>
      <c r="AA133" s="48" t="s">
        <v>46</v>
      </c>
      <c r="AB133" s="55">
        <v>-3</v>
      </c>
      <c r="AK133" s="54">
        <v>131</v>
      </c>
      <c r="AL133" s="56" t="s">
        <v>461</v>
      </c>
      <c r="AM133" s="48" t="s">
        <v>32</v>
      </c>
      <c r="AN133" s="55">
        <v>-3</v>
      </c>
      <c r="AW133" s="58"/>
      <c r="AX133" s="177" t="s">
        <v>100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1</v>
      </c>
      <c r="BL133" s="51">
        <v>0</v>
      </c>
      <c r="BM133" s="51">
        <v>0</v>
      </c>
      <c r="BN133" s="51">
        <v>0</v>
      </c>
      <c r="BO133" s="51">
        <v>1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3</v>
      </c>
      <c r="BX133" s="196">
        <v>1.4325519328997742</v>
      </c>
      <c r="BY133" s="61">
        <v>0.47751731096659139</v>
      </c>
      <c r="BZ133" s="62">
        <v>0</v>
      </c>
      <c r="CA133" s="190">
        <v>0</v>
      </c>
    </row>
    <row r="134" spans="1:79">
      <c r="A134" s="54">
        <v>132</v>
      </c>
      <c r="B134" s="20" t="s">
        <v>353</v>
      </c>
      <c r="C134" s="48" t="s">
        <v>36</v>
      </c>
      <c r="D134" s="55">
        <v>0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346</v>
      </c>
      <c r="O134" s="48" t="s">
        <v>69</v>
      </c>
      <c r="P134" s="55">
        <v>-4</v>
      </c>
      <c r="Y134" s="54">
        <v>132</v>
      </c>
      <c r="Z134" s="56" t="s">
        <v>1565</v>
      </c>
      <c r="AA134" s="48" t="s">
        <v>21</v>
      </c>
      <c r="AB134" s="55">
        <v>-3</v>
      </c>
      <c r="AK134" s="54">
        <v>132</v>
      </c>
      <c r="AL134" s="56" t="s">
        <v>648</v>
      </c>
      <c r="AM134" s="48" t="s">
        <v>32</v>
      </c>
      <c r="AN134" s="55">
        <v>-3</v>
      </c>
      <c r="AW134" s="58"/>
      <c r="AX134" s="177" t="s">
        <v>70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2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1.4140530354018037</v>
      </c>
      <c r="BY134" s="61">
        <v>0.47135101180060124</v>
      </c>
      <c r="BZ134" s="62">
        <v>0</v>
      </c>
      <c r="CA134" s="190">
        <v>0</v>
      </c>
    </row>
    <row r="135" spans="1:79">
      <c r="A135" s="54">
        <v>133</v>
      </c>
      <c r="B135" s="20" t="s">
        <v>1328</v>
      </c>
      <c r="C135" s="48" t="s">
        <v>44</v>
      </c>
      <c r="D135" s="55">
        <v>14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830</v>
      </c>
      <c r="O135" s="48" t="s">
        <v>44</v>
      </c>
      <c r="P135" s="55">
        <v>-4</v>
      </c>
      <c r="Y135" s="54">
        <v>133</v>
      </c>
      <c r="Z135" s="56" t="s">
        <v>140</v>
      </c>
      <c r="AA135" s="48" t="s">
        <v>26</v>
      </c>
      <c r="AB135" s="55">
        <v>-3</v>
      </c>
      <c r="AK135" s="54">
        <v>133</v>
      </c>
      <c r="AL135" s="56" t="s">
        <v>325</v>
      </c>
      <c r="AM135" s="48" t="s">
        <v>55</v>
      </c>
      <c r="AN135" s="55">
        <v>99</v>
      </c>
      <c r="AW135" s="58"/>
      <c r="AX135" s="177" t="s">
        <v>53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0</v>
      </c>
      <c r="BK135" s="51">
        <v>0</v>
      </c>
      <c r="BL135" s="51">
        <v>4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4</v>
      </c>
      <c r="BX135" s="196">
        <v>1.2122854093036921</v>
      </c>
      <c r="BY135" s="61">
        <v>0.30307135232592303</v>
      </c>
      <c r="BZ135" s="62">
        <v>0</v>
      </c>
      <c r="CA135" s="190">
        <v>0</v>
      </c>
    </row>
    <row r="136" spans="1:79">
      <c r="A136" s="54">
        <v>134</v>
      </c>
      <c r="B136" s="20" t="s">
        <v>359</v>
      </c>
      <c r="C136" s="48" t="s">
        <v>28</v>
      </c>
      <c r="D136" s="55">
        <v>-1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586</v>
      </c>
      <c r="O136" s="48" t="s">
        <v>50</v>
      </c>
      <c r="P136" s="55">
        <v>40</v>
      </c>
      <c r="Y136" s="54">
        <v>134</v>
      </c>
      <c r="Z136" s="56" t="s">
        <v>1337</v>
      </c>
      <c r="AA136" s="48" t="s">
        <v>24</v>
      </c>
      <c r="AB136" s="55">
        <v>-3</v>
      </c>
      <c r="AK136" s="54">
        <v>134</v>
      </c>
      <c r="AL136" s="56" t="s">
        <v>837</v>
      </c>
      <c r="AM136" s="48" t="s">
        <v>28</v>
      </c>
      <c r="AN136" s="55">
        <v>-4</v>
      </c>
      <c r="AW136" s="58"/>
      <c r="AX136" s="176" t="s">
        <v>51</v>
      </c>
      <c r="AY136" s="60">
        <v>0</v>
      </c>
      <c r="AZ136" s="59">
        <v>0</v>
      </c>
      <c r="BA136" s="59">
        <v>0</v>
      </c>
      <c r="BB136" s="59">
        <v>0</v>
      </c>
      <c r="BC136" s="59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60">
        <v>1</v>
      </c>
      <c r="BJ136" s="60">
        <v>0</v>
      </c>
      <c r="BK136" s="60">
        <v>0</v>
      </c>
      <c r="BL136" s="60">
        <v>1</v>
      </c>
      <c r="BM136" s="60">
        <v>0</v>
      </c>
      <c r="BN136" s="60">
        <v>0</v>
      </c>
      <c r="BO136" s="60">
        <v>0</v>
      </c>
      <c r="BP136" s="60">
        <v>0</v>
      </c>
      <c r="BQ136" s="60">
        <v>0</v>
      </c>
      <c r="BR136" s="60">
        <v>0</v>
      </c>
      <c r="BS136" s="60">
        <v>0</v>
      </c>
      <c r="BT136" s="60">
        <v>0</v>
      </c>
      <c r="BU136" s="60">
        <v>0</v>
      </c>
      <c r="BV136" s="80">
        <v>0</v>
      </c>
      <c r="BW136" s="176">
        <v>2</v>
      </c>
      <c r="BX136" s="196">
        <v>1.0124980224647999</v>
      </c>
      <c r="BY136" s="61">
        <v>0.50624901123239996</v>
      </c>
      <c r="BZ136" s="62">
        <v>1</v>
      </c>
      <c r="CA136" s="190">
        <v>0</v>
      </c>
    </row>
    <row r="137" spans="1:79">
      <c r="A137" s="54">
        <v>135</v>
      </c>
      <c r="B137" s="20" t="s">
        <v>495</v>
      </c>
      <c r="C137" s="48" t="s">
        <v>47</v>
      </c>
      <c r="D137" s="55">
        <v>-1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348</v>
      </c>
      <c r="O137" s="48" t="s">
        <v>28</v>
      </c>
      <c r="P137" s="55">
        <v>-5</v>
      </c>
      <c r="Y137" s="54">
        <v>135</v>
      </c>
      <c r="Z137" s="56" t="s">
        <v>415</v>
      </c>
      <c r="AA137" s="48" t="s">
        <v>44</v>
      </c>
      <c r="AB137" s="55">
        <v>-3</v>
      </c>
      <c r="AK137" s="54">
        <v>135</v>
      </c>
      <c r="AL137" s="56" t="s">
        <v>1082</v>
      </c>
      <c r="AM137" s="48" t="s">
        <v>24</v>
      </c>
      <c r="AN137" s="55">
        <v>-4</v>
      </c>
      <c r="AW137" s="58"/>
      <c r="AX137" s="177" t="s">
        <v>103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2</v>
      </c>
      <c r="BO137" s="51">
        <v>1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4</v>
      </c>
      <c r="BX137" s="196">
        <v>1.0077295664410384</v>
      </c>
      <c r="BY137" s="61">
        <v>0.2519323916102596</v>
      </c>
      <c r="BZ137" s="62">
        <v>0</v>
      </c>
      <c r="CA137" s="190">
        <v>0</v>
      </c>
    </row>
    <row r="138" spans="1:79">
      <c r="A138" s="54">
        <v>136</v>
      </c>
      <c r="B138" s="20" t="s">
        <v>941</v>
      </c>
      <c r="C138" s="48" t="s">
        <v>45</v>
      </c>
      <c r="D138" s="55">
        <v>-1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350</v>
      </c>
      <c r="O138" s="48" t="s">
        <v>21</v>
      </c>
      <c r="P138" s="55">
        <v>-5</v>
      </c>
      <c r="Y138" s="54">
        <v>136</v>
      </c>
      <c r="Z138" s="56" t="s">
        <v>310</v>
      </c>
      <c r="AA138" s="48" t="s">
        <v>34</v>
      </c>
      <c r="AB138" s="55">
        <v>29</v>
      </c>
      <c r="AK138" s="54">
        <v>136</v>
      </c>
      <c r="AL138" s="56" t="s">
        <v>889</v>
      </c>
      <c r="AM138" s="48" t="s">
        <v>62</v>
      </c>
      <c r="AN138" s="55">
        <v>-3</v>
      </c>
      <c r="AW138" s="58"/>
      <c r="AX138" s="177" t="s">
        <v>108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1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0.99009900990099009</v>
      </c>
      <c r="BY138" s="61">
        <v>0.99009900990099009</v>
      </c>
      <c r="BZ138" s="62">
        <v>0</v>
      </c>
      <c r="CA138" s="190">
        <v>0</v>
      </c>
    </row>
    <row r="139" spans="1:79">
      <c r="A139" s="54">
        <v>137</v>
      </c>
      <c r="B139" s="20" t="s">
        <v>483</v>
      </c>
      <c r="C139" s="48" t="s">
        <v>21</v>
      </c>
      <c r="D139" s="55">
        <v>-1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426</v>
      </c>
      <c r="O139" s="48" t="s">
        <v>50</v>
      </c>
      <c r="P139" s="55">
        <v>40</v>
      </c>
      <c r="Y139" s="54">
        <v>137</v>
      </c>
      <c r="Z139" s="56" t="s">
        <v>641</v>
      </c>
      <c r="AA139" s="48" t="s">
        <v>55</v>
      </c>
      <c r="AB139" s="55">
        <v>15</v>
      </c>
      <c r="AK139" s="54">
        <v>137</v>
      </c>
      <c r="AL139" s="56" t="s">
        <v>428</v>
      </c>
      <c r="AM139" s="48" t="s">
        <v>42</v>
      </c>
      <c r="AN139" s="55">
        <v>-3</v>
      </c>
      <c r="AW139" s="58"/>
      <c r="AX139" s="177" t="s">
        <v>57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0</v>
      </c>
      <c r="BK139" s="60">
        <v>0</v>
      </c>
      <c r="BL139" s="60">
        <v>0</v>
      </c>
      <c r="BM139" s="60">
        <v>3</v>
      </c>
      <c r="BN139" s="60">
        <v>1</v>
      </c>
      <c r="BO139" s="60">
        <v>0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4</v>
      </c>
      <c r="BX139" s="196">
        <v>0.83071496110712029</v>
      </c>
      <c r="BY139" s="61">
        <v>0.20767874027678007</v>
      </c>
      <c r="BZ139" s="62">
        <v>0</v>
      </c>
      <c r="CA139" s="190">
        <v>0</v>
      </c>
    </row>
    <row r="140" spans="1:79">
      <c r="A140" s="54">
        <v>138</v>
      </c>
      <c r="B140" s="20" t="s">
        <v>637</v>
      </c>
      <c r="C140" s="48" t="s">
        <v>52</v>
      </c>
      <c r="D140" s="55">
        <v>-1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601</v>
      </c>
      <c r="O140" s="48" t="s">
        <v>45</v>
      </c>
      <c r="P140" s="55">
        <v>-6</v>
      </c>
      <c r="Y140" s="54">
        <v>138</v>
      </c>
      <c r="Z140" s="56" t="s">
        <v>983</v>
      </c>
      <c r="AA140" s="48" t="s">
        <v>32</v>
      </c>
      <c r="AB140" s="55">
        <v>-4</v>
      </c>
      <c r="AK140" s="54">
        <v>138</v>
      </c>
      <c r="AL140" s="56" t="s">
        <v>891</v>
      </c>
      <c r="AM140" s="48" t="s">
        <v>62</v>
      </c>
      <c r="AN140" s="55">
        <v>-3</v>
      </c>
      <c r="AW140" s="58"/>
      <c r="AX140" s="177" t="s">
        <v>61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1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0.60947455905439096</v>
      </c>
      <c r="BY140" s="61">
        <v>0.30473727952719548</v>
      </c>
      <c r="BZ140" s="62">
        <v>0</v>
      </c>
      <c r="CA140" s="190">
        <v>0</v>
      </c>
    </row>
    <row r="141" spans="1:79">
      <c r="A141" s="54">
        <v>139</v>
      </c>
      <c r="B141" s="20" t="s">
        <v>1330</v>
      </c>
      <c r="C141" s="48" t="s">
        <v>44</v>
      </c>
      <c r="D141" s="55">
        <v>0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342</v>
      </c>
      <c r="O141" s="48" t="s">
        <v>48</v>
      </c>
      <c r="P141" s="55">
        <v>8</v>
      </c>
      <c r="Y141" s="54">
        <v>139</v>
      </c>
      <c r="Z141" s="56" t="s">
        <v>253</v>
      </c>
      <c r="AA141" s="48" t="s">
        <v>34</v>
      </c>
      <c r="AB141" s="55">
        <v>4</v>
      </c>
      <c r="AK141" s="54">
        <v>139</v>
      </c>
      <c r="AL141" s="56" t="s">
        <v>893</v>
      </c>
      <c r="AM141" s="48" t="s">
        <v>29</v>
      </c>
      <c r="AN141" s="55">
        <v>-3</v>
      </c>
      <c r="AW141" s="58"/>
      <c r="AX141" s="177" t="s">
        <v>2415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2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0.52356379734517522</v>
      </c>
      <c r="BY141" s="61">
        <v>0.26178189867258761</v>
      </c>
      <c r="BZ141" s="62">
        <v>0</v>
      </c>
      <c r="CA141" s="190">
        <v>0</v>
      </c>
    </row>
    <row r="142" spans="1:79">
      <c r="A142" s="54">
        <v>140</v>
      </c>
      <c r="B142" s="20" t="s">
        <v>534</v>
      </c>
      <c r="C142" s="48" t="s">
        <v>52</v>
      </c>
      <c r="D142" s="55">
        <v>0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484</v>
      </c>
      <c r="O142" s="48" t="s">
        <v>65</v>
      </c>
      <c r="P142" s="55">
        <v>20</v>
      </c>
      <c r="Y142" s="54">
        <v>140</v>
      </c>
      <c r="Z142" s="56" t="s">
        <v>758</v>
      </c>
      <c r="AA142" s="48" t="s">
        <v>26</v>
      </c>
      <c r="AB142" s="55">
        <v>-4</v>
      </c>
      <c r="AK142" s="54">
        <v>140</v>
      </c>
      <c r="AL142" s="56" t="s">
        <v>895</v>
      </c>
      <c r="AM142" s="48" t="s">
        <v>62</v>
      </c>
      <c r="AN142" s="55">
        <v>-3</v>
      </c>
      <c r="AW142" s="58"/>
      <c r="AX142" s="177" t="s">
        <v>56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1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1</v>
      </c>
      <c r="BX142" s="196">
        <v>0.41152263374485598</v>
      </c>
      <c r="BY142" s="61">
        <v>0.41152263374485598</v>
      </c>
      <c r="BZ142" s="62">
        <v>0</v>
      </c>
      <c r="CA142" s="190">
        <v>0</v>
      </c>
    </row>
    <row r="143" spans="1:79">
      <c r="A143" s="54">
        <v>141</v>
      </c>
      <c r="B143" s="20" t="s">
        <v>306</v>
      </c>
      <c r="C143" s="48" t="s">
        <v>32</v>
      </c>
      <c r="D143" s="55">
        <v>0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384</v>
      </c>
      <c r="O143" s="48" t="s">
        <v>48</v>
      </c>
      <c r="P143" s="55">
        <v>11</v>
      </c>
      <c r="Y143" s="54">
        <v>141</v>
      </c>
      <c r="Z143" s="56" t="s">
        <v>247</v>
      </c>
      <c r="AA143" s="48" t="s">
        <v>28</v>
      </c>
      <c r="AB143" s="55">
        <v>-4</v>
      </c>
      <c r="AK143" s="54">
        <v>141</v>
      </c>
      <c r="AL143" s="56" t="s">
        <v>2496</v>
      </c>
      <c r="AM143" s="48" t="s">
        <v>26</v>
      </c>
      <c r="AN143" s="55">
        <v>-3</v>
      </c>
      <c r="AW143" s="58"/>
      <c r="AX143" s="177" t="s">
        <v>119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1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1</v>
      </c>
      <c r="BX143" s="196">
        <v>0.39215686274509803</v>
      </c>
      <c r="BY143" s="61">
        <v>0.39215686274509803</v>
      </c>
      <c r="BZ143" s="62">
        <v>0</v>
      </c>
      <c r="CA143" s="190">
        <v>0</v>
      </c>
    </row>
    <row r="144" spans="1:79">
      <c r="A144" s="54">
        <v>142</v>
      </c>
      <c r="B144" s="20" t="s">
        <v>1009</v>
      </c>
      <c r="C144" s="48" t="s">
        <v>45</v>
      </c>
      <c r="D144" s="55">
        <v>0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354</v>
      </c>
      <c r="O144" s="48" t="s">
        <v>45</v>
      </c>
      <c r="P144" s="55">
        <v>-8</v>
      </c>
      <c r="Y144" s="54">
        <v>142</v>
      </c>
      <c r="Z144" s="56" t="s">
        <v>470</v>
      </c>
      <c r="AA144" s="48" t="s">
        <v>38</v>
      </c>
      <c r="AB144" s="55">
        <v>-4</v>
      </c>
      <c r="AK144" s="54">
        <v>142</v>
      </c>
      <c r="AL144" s="56" t="s">
        <v>1597</v>
      </c>
      <c r="AM144" s="48" t="s">
        <v>24</v>
      </c>
      <c r="AN144" s="55">
        <v>-3</v>
      </c>
      <c r="AW144" s="58"/>
      <c r="AX144" s="177" t="s">
        <v>66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1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0.22321428571428573</v>
      </c>
      <c r="BY144" s="61">
        <v>0.22321428571428573</v>
      </c>
      <c r="BZ144" s="62">
        <v>0</v>
      </c>
      <c r="CA144" s="190">
        <v>1</v>
      </c>
    </row>
    <row r="145" spans="1:106">
      <c r="A145" s="54">
        <v>143</v>
      </c>
      <c r="B145" s="20" t="s">
        <v>387</v>
      </c>
      <c r="C145" s="48" t="s">
        <v>34</v>
      </c>
      <c r="D145" s="55">
        <v>0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578</v>
      </c>
      <c r="O145" s="48" t="s">
        <v>38</v>
      </c>
      <c r="P145" s="55">
        <v>-8</v>
      </c>
      <c r="Y145" s="54">
        <v>143</v>
      </c>
      <c r="Z145" s="56" t="s">
        <v>1579</v>
      </c>
      <c r="AA145" s="48" t="s">
        <v>21</v>
      </c>
      <c r="AB145" s="55">
        <v>-4</v>
      </c>
      <c r="AK145" s="54">
        <v>143</v>
      </c>
      <c r="AL145" s="56" t="s">
        <v>897</v>
      </c>
      <c r="AM145" s="48" t="s">
        <v>62</v>
      </c>
      <c r="AN145" s="55">
        <v>-3</v>
      </c>
      <c r="AW145" s="58"/>
      <c r="AX145" s="176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371</v>
      </c>
      <c r="C146" s="48" t="s">
        <v>43</v>
      </c>
      <c r="D146" s="55">
        <v>-6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370</v>
      </c>
      <c r="O146" s="48" t="s">
        <v>21</v>
      </c>
      <c r="P146" s="55">
        <v>-8</v>
      </c>
      <c r="Y146" s="54">
        <v>144</v>
      </c>
      <c r="Z146" s="56" t="s">
        <v>462</v>
      </c>
      <c r="AA146" s="48" t="s">
        <v>43</v>
      </c>
      <c r="AB146" s="55">
        <v>-4</v>
      </c>
      <c r="AK146" s="54">
        <v>144</v>
      </c>
      <c r="AL146" s="56" t="s">
        <v>432</v>
      </c>
      <c r="AM146" s="48" t="s">
        <v>26</v>
      </c>
      <c r="AN146" s="55">
        <v>-2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717</v>
      </c>
      <c r="C147" s="48" t="s">
        <v>45</v>
      </c>
      <c r="D147" s="55">
        <v>57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362</v>
      </c>
      <c r="O147" s="48" t="s">
        <v>28</v>
      </c>
      <c r="P147" s="55">
        <v>-7</v>
      </c>
      <c r="Y147" s="54">
        <v>145</v>
      </c>
      <c r="Z147" s="56" t="s">
        <v>2289</v>
      </c>
      <c r="AA147" s="48" t="s">
        <v>36</v>
      </c>
      <c r="AB147" s="55">
        <v>-4</v>
      </c>
      <c r="AK147" s="54">
        <v>145</v>
      </c>
      <c r="AL147" s="56" t="s">
        <v>323</v>
      </c>
      <c r="AM147" s="48" t="s">
        <v>43</v>
      </c>
      <c r="AN147" s="55">
        <v>-2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383</v>
      </c>
      <c r="C148" s="48" t="s">
        <v>43</v>
      </c>
      <c r="D148" s="55">
        <v>-2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368</v>
      </c>
      <c r="O148" s="48" t="s">
        <v>21</v>
      </c>
      <c r="P148" s="55">
        <v>-7</v>
      </c>
      <c r="Y148" s="54">
        <v>146</v>
      </c>
      <c r="Z148" s="56" t="s">
        <v>614</v>
      </c>
      <c r="AA148" s="48" t="s">
        <v>36</v>
      </c>
      <c r="AB148" s="55">
        <v>-4</v>
      </c>
      <c r="AK148" s="54">
        <v>146</v>
      </c>
      <c r="AL148" s="56" t="s">
        <v>1573</v>
      </c>
      <c r="AM148" s="48" t="s">
        <v>24</v>
      </c>
      <c r="AN148" s="55">
        <v>-1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528</v>
      </c>
      <c r="C149" s="48" t="s">
        <v>45</v>
      </c>
      <c r="D149" s="55">
        <v>-2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327</v>
      </c>
      <c r="O149" s="48" t="s">
        <v>34</v>
      </c>
      <c r="P149" s="55">
        <v>-35</v>
      </c>
      <c r="Y149" s="54">
        <v>147</v>
      </c>
      <c r="Z149" s="56" t="s">
        <v>237</v>
      </c>
      <c r="AA149" s="48" t="s">
        <v>51</v>
      </c>
      <c r="AB149" s="55">
        <v>-3</v>
      </c>
      <c r="AK149" s="54">
        <v>147</v>
      </c>
      <c r="AL149" s="56" t="s">
        <v>546</v>
      </c>
      <c r="AM149" s="48" t="s">
        <v>24</v>
      </c>
      <c r="AN149" s="55">
        <v>0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3988</v>
      </c>
      <c r="BY149" s="316"/>
      <c r="BZ149" s="317">
        <v>14</v>
      </c>
      <c r="CA149" s="310">
        <v>20</v>
      </c>
    </row>
    <row r="150" spans="1:106">
      <c r="A150" s="54">
        <v>148</v>
      </c>
      <c r="B150" s="20" t="s">
        <v>395</v>
      </c>
      <c r="C150" s="48" t="s">
        <v>28</v>
      </c>
      <c r="D150" s="55">
        <v>-2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254</v>
      </c>
      <c r="O150" s="48" t="s">
        <v>26</v>
      </c>
      <c r="P150" s="55">
        <v>-7</v>
      </c>
      <c r="Y150" s="54">
        <v>148</v>
      </c>
      <c r="Z150" s="56" t="s">
        <v>1051</v>
      </c>
      <c r="AA150" s="48" t="s">
        <v>44</v>
      </c>
      <c r="AB150" s="55">
        <v>-3</v>
      </c>
      <c r="AK150" s="54">
        <v>148</v>
      </c>
      <c r="AL150" s="56" t="s">
        <v>1599</v>
      </c>
      <c r="AM150" s="48" t="s">
        <v>24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20" t="s">
        <v>1047</v>
      </c>
      <c r="C151" s="48" t="s">
        <v>54</v>
      </c>
      <c r="D151" s="55">
        <v>-1</v>
      </c>
      <c r="L151" s="23"/>
      <c r="M151" s="54">
        <v>149</v>
      </c>
      <c r="N151" s="56" t="s">
        <v>408</v>
      </c>
      <c r="O151" s="48" t="s">
        <v>28</v>
      </c>
      <c r="P151" s="55">
        <v>15</v>
      </c>
      <c r="Y151" s="54">
        <v>149</v>
      </c>
      <c r="Z151" s="56" t="s">
        <v>987</v>
      </c>
      <c r="AA151" s="48" t="s">
        <v>21</v>
      </c>
      <c r="AB151" s="55">
        <v>30</v>
      </c>
      <c r="AK151" s="54">
        <v>149</v>
      </c>
      <c r="AL151" s="56" t="s">
        <v>569</v>
      </c>
      <c r="AM151" s="48" t="s">
        <v>24</v>
      </c>
      <c r="AN151" s="55">
        <v>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397</v>
      </c>
      <c r="C152" s="48" t="s">
        <v>43</v>
      </c>
      <c r="D152" s="55">
        <v>-1</v>
      </c>
      <c r="L152" s="23"/>
      <c r="M152" s="54">
        <v>150</v>
      </c>
      <c r="N152" s="56" t="s">
        <v>301</v>
      </c>
      <c r="O152" s="48" t="s">
        <v>26</v>
      </c>
      <c r="P152" s="55">
        <v>-8</v>
      </c>
      <c r="Y152" s="54">
        <v>150</v>
      </c>
      <c r="Z152" s="56" t="s">
        <v>499</v>
      </c>
      <c r="AA152" s="48" t="s">
        <v>48</v>
      </c>
      <c r="AB152" s="55">
        <v>-4</v>
      </c>
      <c r="AK152" s="54">
        <v>150</v>
      </c>
      <c r="AL152" s="56" t="s">
        <v>859</v>
      </c>
      <c r="AM152" s="48" t="s">
        <v>29</v>
      </c>
      <c r="AN152" s="55">
        <v>0</v>
      </c>
      <c r="AX152" s="48" t="s">
        <v>104</v>
      </c>
      <c r="AY152" s="169" t="s">
        <v>3989</v>
      </c>
      <c r="AZ152" s="169" t="s">
        <v>3990</v>
      </c>
      <c r="BA152" s="169" t="s">
        <v>3991</v>
      </c>
      <c r="BB152" s="169" t="s">
        <v>3992</v>
      </c>
      <c r="BC152" s="169" t="s">
        <v>3993</v>
      </c>
      <c r="BD152" s="169" t="s">
        <v>3994</v>
      </c>
      <c r="BE152" s="169" t="s">
        <v>3995</v>
      </c>
      <c r="BF152" s="169" t="s">
        <v>3996</v>
      </c>
      <c r="BG152" s="169" t="s">
        <v>3997</v>
      </c>
      <c r="BH152" s="169" t="s">
        <v>3998</v>
      </c>
      <c r="BI152" s="169" t="s">
        <v>3999</v>
      </c>
      <c r="BJ152" s="169" t="s">
        <v>4000</v>
      </c>
      <c r="BK152" s="169" t="s">
        <v>4001</v>
      </c>
      <c r="BL152" s="169" t="s">
        <v>4002</v>
      </c>
      <c r="BM152" s="169" t="s">
        <v>4003</v>
      </c>
      <c r="BN152" s="169" t="s">
        <v>4004</v>
      </c>
      <c r="BO152" s="169" t="s">
        <v>4005</v>
      </c>
      <c r="BP152" s="169" t="s">
        <v>4006</v>
      </c>
      <c r="BQ152" s="169" t="s">
        <v>4007</v>
      </c>
      <c r="BR152" s="169" t="s">
        <v>4007</v>
      </c>
      <c r="BS152" s="169" t="s">
        <v>4007</v>
      </c>
      <c r="BT152" s="169" t="s">
        <v>4007</v>
      </c>
      <c r="BU152" s="169" t="s">
        <v>4007</v>
      </c>
      <c r="BV152" s="169" t="s">
        <v>4007</v>
      </c>
      <c r="BW152" s="48">
        <v>410</v>
      </c>
      <c r="BX152" s="170" t="s">
        <v>4008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1536</v>
      </c>
      <c r="C153" s="48" t="s">
        <v>44</v>
      </c>
      <c r="D153" s="55">
        <v>-1</v>
      </c>
      <c r="L153" s="23"/>
      <c r="M153" s="54">
        <v>151</v>
      </c>
      <c r="N153" s="56" t="s">
        <v>376</v>
      </c>
      <c r="O153" s="48" t="s">
        <v>42</v>
      </c>
      <c r="P153" s="55">
        <v>-8</v>
      </c>
      <c r="Y153" s="54">
        <v>151</v>
      </c>
      <c r="Z153" s="56" t="s">
        <v>255</v>
      </c>
      <c r="AA153" s="48" t="s">
        <v>44</v>
      </c>
      <c r="AB153" s="55">
        <v>-4</v>
      </c>
      <c r="AK153" s="54">
        <v>151</v>
      </c>
      <c r="AL153" s="56" t="s">
        <v>2572</v>
      </c>
      <c r="AM153" s="48" t="s">
        <v>26</v>
      </c>
      <c r="AN153" s="55">
        <v>0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>
        <v>450</v>
      </c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450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460</v>
      </c>
      <c r="C154" s="48" t="s">
        <v>28</v>
      </c>
      <c r="D154" s="55">
        <v>27</v>
      </c>
      <c r="L154" s="23"/>
      <c r="M154" s="54">
        <v>152</v>
      </c>
      <c r="N154" s="56" t="s">
        <v>716</v>
      </c>
      <c r="O154" s="48" t="s">
        <v>24</v>
      </c>
      <c r="P154" s="55">
        <v>-8</v>
      </c>
      <c r="Y154" s="54">
        <v>152</v>
      </c>
      <c r="Z154" s="56" t="s">
        <v>1792</v>
      </c>
      <c r="AA154" s="48" t="s">
        <v>28</v>
      </c>
      <c r="AB154" s="55">
        <v>-3</v>
      </c>
      <c r="AK154" s="54">
        <v>152</v>
      </c>
      <c r="AL154" s="56" t="s">
        <v>1050</v>
      </c>
      <c r="AM154" s="48" t="s">
        <v>24</v>
      </c>
      <c r="AN154" s="55">
        <v>0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1</v>
      </c>
      <c r="BB154" s="59">
        <v>1</v>
      </c>
      <c r="BC154" s="59">
        <v>2</v>
      </c>
      <c r="BD154" s="59">
        <v>2</v>
      </c>
      <c r="BE154" s="59">
        <v>1</v>
      </c>
      <c r="BF154" s="59">
        <v>1</v>
      </c>
      <c r="BG154" s="59">
        <v>0</v>
      </c>
      <c r="BH154" s="60">
        <v>1</v>
      </c>
      <c r="BI154" s="60">
        <v>1</v>
      </c>
      <c r="BJ154" s="60">
        <v>7</v>
      </c>
      <c r="BK154" s="60">
        <v>13</v>
      </c>
      <c r="BL154" s="60">
        <v>8</v>
      </c>
      <c r="BM154" s="60">
        <v>15</v>
      </c>
      <c r="BN154" s="60">
        <v>14</v>
      </c>
      <c r="BO154" s="60">
        <v>4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77</v>
      </c>
      <c r="BX154" s="195">
        <v>88.218849295301567</v>
      </c>
      <c r="BY154" s="187">
        <v>1.145699341497423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5</v>
      </c>
      <c r="CH154" s="59">
        <v>5</v>
      </c>
      <c r="CI154" s="59">
        <v>7</v>
      </c>
      <c r="CJ154" s="59">
        <v>7</v>
      </c>
      <c r="CK154" s="59">
        <v>7</v>
      </c>
      <c r="CL154" s="59">
        <v>9</v>
      </c>
      <c r="CM154" s="59">
        <v>10</v>
      </c>
      <c r="CN154" s="60">
        <v>11</v>
      </c>
      <c r="CO154" s="60">
        <v>15</v>
      </c>
      <c r="CP154" s="60">
        <v>15</v>
      </c>
      <c r="CQ154" s="60">
        <v>17</v>
      </c>
      <c r="CR154" s="60">
        <v>18</v>
      </c>
      <c r="CS154" s="60">
        <v>26</v>
      </c>
      <c r="CT154" s="60">
        <v>29</v>
      </c>
      <c r="CU154" s="60">
        <v>29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403</v>
      </c>
      <c r="C155" s="48" t="s">
        <v>43</v>
      </c>
      <c r="D155" s="55">
        <v>-2</v>
      </c>
      <c r="L155" s="23"/>
      <c r="M155" s="54">
        <v>153</v>
      </c>
      <c r="N155" s="56" t="s">
        <v>770</v>
      </c>
      <c r="O155" s="48" t="s">
        <v>28</v>
      </c>
      <c r="P155" s="55">
        <v>-7</v>
      </c>
      <c r="Y155" s="54">
        <v>153</v>
      </c>
      <c r="Z155" s="56" t="s">
        <v>341</v>
      </c>
      <c r="AA155" s="48" t="s">
        <v>46</v>
      </c>
      <c r="AB155" s="55">
        <v>-3</v>
      </c>
      <c r="AK155" s="54">
        <v>153</v>
      </c>
      <c r="AL155" s="56" t="s">
        <v>268</v>
      </c>
      <c r="AM155" s="48" t="s">
        <v>44</v>
      </c>
      <c r="AN155" s="55">
        <v>0</v>
      </c>
      <c r="AW155" s="58" t="s">
        <v>25</v>
      </c>
      <c r="AX155" s="176" t="s">
        <v>24</v>
      </c>
      <c r="AY155" s="60">
        <v>3</v>
      </c>
      <c r="AZ155" s="59">
        <v>1</v>
      </c>
      <c r="BA155" s="59">
        <v>1</v>
      </c>
      <c r="BB155" s="59">
        <v>3</v>
      </c>
      <c r="BC155" s="59">
        <v>1</v>
      </c>
      <c r="BD155" s="59">
        <v>1</v>
      </c>
      <c r="BE155" s="59">
        <v>1</v>
      </c>
      <c r="BF155" s="59">
        <v>1</v>
      </c>
      <c r="BG155" s="59">
        <v>0</v>
      </c>
      <c r="BH155" s="60">
        <v>0</v>
      </c>
      <c r="BI155" s="60">
        <v>12</v>
      </c>
      <c r="BJ155" s="60">
        <v>15</v>
      </c>
      <c r="BK155" s="60">
        <v>4</v>
      </c>
      <c r="BL155" s="60">
        <v>3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80.053902888827793</v>
      </c>
      <c r="BY155" s="61">
        <v>1.7032745295495275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7</v>
      </c>
      <c r="CH155" s="59">
        <v>8</v>
      </c>
      <c r="CI155" s="59">
        <v>10</v>
      </c>
      <c r="CJ155" s="59">
        <v>12</v>
      </c>
      <c r="CK155" s="59">
        <v>13</v>
      </c>
      <c r="CL155" s="59">
        <v>14</v>
      </c>
      <c r="CM155" s="59">
        <v>14</v>
      </c>
      <c r="CN155" s="60">
        <v>15</v>
      </c>
      <c r="CO155" s="60">
        <v>16</v>
      </c>
      <c r="CP155" s="60">
        <v>23</v>
      </c>
      <c r="CQ155" s="60">
        <v>36</v>
      </c>
      <c r="CR155" s="60">
        <v>44</v>
      </c>
      <c r="CS155" s="60">
        <v>59</v>
      </c>
      <c r="CT155" s="60">
        <v>73</v>
      </c>
      <c r="CU155" s="60">
        <v>77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417</v>
      </c>
      <c r="C156" s="48" t="s">
        <v>41</v>
      </c>
      <c r="D156" s="55">
        <v>-1</v>
      </c>
      <c r="L156" s="23"/>
      <c r="M156" s="54">
        <v>154</v>
      </c>
      <c r="N156" s="56" t="s">
        <v>440</v>
      </c>
      <c r="O156" s="48" t="s">
        <v>34</v>
      </c>
      <c r="P156" s="55">
        <v>37</v>
      </c>
      <c r="Y156" s="54">
        <v>154</v>
      </c>
      <c r="Z156" s="56" t="s">
        <v>314</v>
      </c>
      <c r="AA156" s="48" t="s">
        <v>32</v>
      </c>
      <c r="AB156" s="55">
        <v>-1</v>
      </c>
      <c r="AK156" s="54">
        <v>154</v>
      </c>
      <c r="AL156" s="56" t="s">
        <v>1095</v>
      </c>
      <c r="AM156" s="48" t="s">
        <v>24</v>
      </c>
      <c r="AN156" s="55">
        <v>0</v>
      </c>
      <c r="AW156" s="58" t="s">
        <v>31</v>
      </c>
      <c r="AX156" s="176" t="s">
        <v>36</v>
      </c>
      <c r="AY156" s="51">
        <v>2</v>
      </c>
      <c r="AZ156" s="54">
        <v>1</v>
      </c>
      <c r="BA156" s="54">
        <v>2</v>
      </c>
      <c r="BB156" s="54">
        <v>2</v>
      </c>
      <c r="BC156" s="54">
        <v>0</v>
      </c>
      <c r="BD156" s="54">
        <v>0</v>
      </c>
      <c r="BE156" s="54">
        <v>1</v>
      </c>
      <c r="BF156" s="54">
        <v>0</v>
      </c>
      <c r="BG156" s="54">
        <v>0</v>
      </c>
      <c r="BH156" s="51">
        <v>0</v>
      </c>
      <c r="BI156" s="51">
        <v>4</v>
      </c>
      <c r="BJ156" s="51">
        <v>3</v>
      </c>
      <c r="BK156" s="51">
        <v>0</v>
      </c>
      <c r="BL156" s="51">
        <v>1</v>
      </c>
      <c r="BM156" s="51">
        <v>3</v>
      </c>
      <c r="BN156" s="51">
        <v>3</v>
      </c>
      <c r="BO156" s="51">
        <v>0</v>
      </c>
      <c r="BP156" s="51">
        <v>0</v>
      </c>
      <c r="BQ156" s="51">
        <v>0</v>
      </c>
      <c r="BR156" s="51">
        <v>0</v>
      </c>
      <c r="BS156" s="51">
        <v>0</v>
      </c>
      <c r="BT156" s="51">
        <v>0</v>
      </c>
      <c r="BU156" s="51">
        <v>0</v>
      </c>
      <c r="BV156" s="48">
        <v>0</v>
      </c>
      <c r="BW156" s="177">
        <v>22</v>
      </c>
      <c r="BX156" s="196">
        <v>49.485238937814827</v>
      </c>
      <c r="BY156" s="61">
        <v>2.2493290426279469</v>
      </c>
      <c r="BZ156" s="62">
        <v>1</v>
      </c>
      <c r="CA156" s="190">
        <v>5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6</v>
      </c>
      <c r="CM156" s="59">
        <v>7</v>
      </c>
      <c r="CN156" s="60">
        <v>7</v>
      </c>
      <c r="CO156" s="60">
        <v>11</v>
      </c>
      <c r="CP156" s="60">
        <v>21</v>
      </c>
      <c r="CQ156" s="60">
        <v>30</v>
      </c>
      <c r="CR156" s="60">
        <v>38</v>
      </c>
      <c r="CS156" s="60">
        <v>43</v>
      </c>
      <c r="CT156" s="60">
        <v>57</v>
      </c>
      <c r="CU156" s="60">
        <v>58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411</v>
      </c>
      <c r="C157" s="48" t="s">
        <v>21</v>
      </c>
      <c r="D157" s="55">
        <v>-1</v>
      </c>
      <c r="L157" s="23"/>
      <c r="M157" s="54">
        <v>155</v>
      </c>
      <c r="N157" s="56" t="s">
        <v>378</v>
      </c>
      <c r="O157" s="48" t="s">
        <v>48</v>
      </c>
      <c r="P157" s="55">
        <v>-7</v>
      </c>
      <c r="Y157" s="54">
        <v>155</v>
      </c>
      <c r="Z157" s="56" t="s">
        <v>1087</v>
      </c>
      <c r="AA157" s="48" t="s">
        <v>45</v>
      </c>
      <c r="AB157" s="55">
        <v>-1</v>
      </c>
      <c r="AK157" s="54">
        <v>155</v>
      </c>
      <c r="AL157" s="56" t="s">
        <v>1601</v>
      </c>
      <c r="AM157" s="48" t="s">
        <v>24</v>
      </c>
      <c r="AN157" s="55">
        <v>1</v>
      </c>
      <c r="AW157" s="58" t="s">
        <v>23</v>
      </c>
      <c r="AX157" s="176" t="s">
        <v>28</v>
      </c>
      <c r="AY157" s="60">
        <v>1</v>
      </c>
      <c r="AZ157" s="59">
        <v>1</v>
      </c>
      <c r="BA157" s="59">
        <v>3</v>
      </c>
      <c r="BB157" s="59">
        <v>0</v>
      </c>
      <c r="BC157" s="59">
        <v>2</v>
      </c>
      <c r="BD157" s="59">
        <v>0</v>
      </c>
      <c r="BE157" s="59">
        <v>0</v>
      </c>
      <c r="BF157" s="59">
        <v>2</v>
      </c>
      <c r="BG157" s="59">
        <v>1</v>
      </c>
      <c r="BH157" s="60">
        <v>1</v>
      </c>
      <c r="BI157" s="60">
        <v>4</v>
      </c>
      <c r="BJ157" s="60">
        <v>0</v>
      </c>
      <c r="BK157" s="60">
        <v>2</v>
      </c>
      <c r="BL157" s="60">
        <v>1</v>
      </c>
      <c r="BM157" s="60">
        <v>8</v>
      </c>
      <c r="BN157" s="60">
        <v>3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29</v>
      </c>
      <c r="BX157" s="196">
        <v>44.117400734502048</v>
      </c>
      <c r="BY157" s="61">
        <v>1.5212896805000706</v>
      </c>
      <c r="BZ157" s="62">
        <v>0</v>
      </c>
      <c r="CA157" s="190">
        <v>6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5</v>
      </c>
      <c r="CH157" s="59">
        <v>8</v>
      </c>
      <c r="CI157" s="59">
        <v>9</v>
      </c>
      <c r="CJ157" s="59">
        <v>10</v>
      </c>
      <c r="CK157" s="59">
        <v>11</v>
      </c>
      <c r="CL157" s="59">
        <v>12</v>
      </c>
      <c r="CM157" s="59">
        <v>12</v>
      </c>
      <c r="CN157" s="60">
        <v>12</v>
      </c>
      <c r="CO157" s="60">
        <v>24</v>
      </c>
      <c r="CP157" s="60">
        <v>39</v>
      </c>
      <c r="CQ157" s="60">
        <v>43</v>
      </c>
      <c r="CR157" s="60">
        <v>46</v>
      </c>
      <c r="CS157" s="60">
        <v>47</v>
      </c>
      <c r="CT157" s="60">
        <v>47</v>
      </c>
      <c r="CU157" s="60">
        <v>47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413</v>
      </c>
      <c r="C158" s="48" t="s">
        <v>24</v>
      </c>
      <c r="D158" s="55">
        <v>-1</v>
      </c>
      <c r="L158" s="23"/>
      <c r="M158" s="54">
        <v>156</v>
      </c>
      <c r="N158" s="56" t="s">
        <v>2474</v>
      </c>
      <c r="O158" s="48" t="s">
        <v>26</v>
      </c>
      <c r="P158" s="55">
        <v>-5</v>
      </c>
      <c r="Y158" s="54">
        <v>156</v>
      </c>
      <c r="Z158" s="56" t="s">
        <v>1328</v>
      </c>
      <c r="AA158" s="48" t="s">
        <v>44</v>
      </c>
      <c r="AB158" s="55">
        <v>-1</v>
      </c>
      <c r="AK158" s="54">
        <v>156</v>
      </c>
      <c r="AL158" s="56" t="s">
        <v>1603</v>
      </c>
      <c r="AM158" s="48" t="s">
        <v>24</v>
      </c>
      <c r="AN158" s="55">
        <v>2</v>
      </c>
      <c r="AW158" s="58" t="s">
        <v>27</v>
      </c>
      <c r="AX158" s="176" t="s">
        <v>26</v>
      </c>
      <c r="AY158" s="60">
        <v>0</v>
      </c>
      <c r="AZ158" s="59">
        <v>1</v>
      </c>
      <c r="BA158" s="59">
        <v>0</v>
      </c>
      <c r="BB158" s="59">
        <v>1</v>
      </c>
      <c r="BC158" s="59">
        <v>0</v>
      </c>
      <c r="BD158" s="59">
        <v>2</v>
      </c>
      <c r="BE158" s="59">
        <v>1</v>
      </c>
      <c r="BF158" s="59">
        <v>1</v>
      </c>
      <c r="BG158" s="59">
        <v>1</v>
      </c>
      <c r="BH158" s="60">
        <v>0</v>
      </c>
      <c r="BI158" s="60">
        <v>4</v>
      </c>
      <c r="BJ158" s="60">
        <v>10</v>
      </c>
      <c r="BK158" s="60">
        <v>9</v>
      </c>
      <c r="BL158" s="60">
        <v>8</v>
      </c>
      <c r="BM158" s="60">
        <v>5</v>
      </c>
      <c r="BN158" s="60">
        <v>14</v>
      </c>
      <c r="BO158" s="60">
        <v>1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58</v>
      </c>
      <c r="BX158" s="196">
        <v>39.552176531609312</v>
      </c>
      <c r="BY158" s="61">
        <v>0.681934078131195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3</v>
      </c>
      <c r="CG158" s="59">
        <v>5</v>
      </c>
      <c r="CH158" s="59">
        <v>7</v>
      </c>
      <c r="CI158" s="59">
        <v>7</v>
      </c>
      <c r="CJ158" s="59">
        <v>7</v>
      </c>
      <c r="CK158" s="59">
        <v>8</v>
      </c>
      <c r="CL158" s="59">
        <v>8</v>
      </c>
      <c r="CM158" s="59">
        <v>8</v>
      </c>
      <c r="CN158" s="60">
        <v>8</v>
      </c>
      <c r="CO158" s="60">
        <v>12</v>
      </c>
      <c r="CP158" s="60">
        <v>15</v>
      </c>
      <c r="CQ158" s="60">
        <v>15</v>
      </c>
      <c r="CR158" s="60">
        <v>16</v>
      </c>
      <c r="CS158" s="60">
        <v>19</v>
      </c>
      <c r="CT158" s="60">
        <v>22</v>
      </c>
      <c r="CU158" s="60">
        <v>22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750</v>
      </c>
      <c r="C159" s="48" t="s">
        <v>21</v>
      </c>
      <c r="D159" s="55">
        <v>11</v>
      </c>
      <c r="L159" s="23"/>
      <c r="M159" s="54">
        <v>157</v>
      </c>
      <c r="N159" s="56" t="s">
        <v>386</v>
      </c>
      <c r="O159" s="48" t="s">
        <v>42</v>
      </c>
      <c r="P159" s="55">
        <v>-4</v>
      </c>
      <c r="Y159" s="54">
        <v>157</v>
      </c>
      <c r="Z159" s="56" t="s">
        <v>750</v>
      </c>
      <c r="AA159" s="48" t="s">
        <v>21</v>
      </c>
      <c r="AB159" s="55">
        <v>39</v>
      </c>
      <c r="AK159" s="54">
        <v>157</v>
      </c>
      <c r="AL159" s="56" t="s">
        <v>1605</v>
      </c>
      <c r="AM159" s="48" t="s">
        <v>24</v>
      </c>
      <c r="AN159" s="55">
        <v>2</v>
      </c>
      <c r="AW159" s="58" t="s">
        <v>37</v>
      </c>
      <c r="AX159" s="176" t="s">
        <v>38</v>
      </c>
      <c r="AY159" s="60">
        <v>1</v>
      </c>
      <c r="AZ159" s="59">
        <v>0</v>
      </c>
      <c r="BA159" s="59">
        <v>0</v>
      </c>
      <c r="BB159" s="59">
        <v>1</v>
      </c>
      <c r="BC159" s="59">
        <v>2</v>
      </c>
      <c r="BD159" s="59">
        <v>4</v>
      </c>
      <c r="BE159" s="59">
        <v>1</v>
      </c>
      <c r="BF159" s="59">
        <v>2</v>
      </c>
      <c r="BG159" s="59">
        <v>1</v>
      </c>
      <c r="BH159" s="60">
        <v>0</v>
      </c>
      <c r="BI159" s="60">
        <v>1</v>
      </c>
      <c r="BJ159" s="60">
        <v>0</v>
      </c>
      <c r="BK159" s="60">
        <v>3</v>
      </c>
      <c r="BL159" s="60">
        <v>3</v>
      </c>
      <c r="BM159" s="60">
        <v>5</v>
      </c>
      <c r="BN159" s="60">
        <v>12</v>
      </c>
      <c r="BO159" s="60">
        <v>5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41</v>
      </c>
      <c r="BX159" s="196">
        <v>38.798645687765038</v>
      </c>
      <c r="BY159" s="61">
        <v>0.94630843140890342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0</v>
      </c>
      <c r="CF159" s="59">
        <v>2</v>
      </c>
      <c r="CG159" s="59">
        <v>3</v>
      </c>
      <c r="CH159" s="59">
        <v>3</v>
      </c>
      <c r="CI159" s="59">
        <v>3</v>
      </c>
      <c r="CJ159" s="59">
        <v>3</v>
      </c>
      <c r="CK159" s="59">
        <v>4</v>
      </c>
      <c r="CL159" s="59">
        <v>4</v>
      </c>
      <c r="CM159" s="59">
        <v>5</v>
      </c>
      <c r="CN159" s="60">
        <v>5</v>
      </c>
      <c r="CO159" s="60">
        <v>6</v>
      </c>
      <c r="CP159" s="60">
        <v>14</v>
      </c>
      <c r="CQ159" s="60">
        <v>14</v>
      </c>
      <c r="CR159" s="60">
        <v>14</v>
      </c>
      <c r="CS159" s="60">
        <v>14</v>
      </c>
      <c r="CT159" s="60">
        <v>14</v>
      </c>
      <c r="CU159" s="60">
        <v>14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314</v>
      </c>
      <c r="C160" s="48" t="s">
        <v>32</v>
      </c>
      <c r="D160" s="55">
        <v>-2</v>
      </c>
      <c r="L160" s="23"/>
      <c r="M160" s="54">
        <v>158</v>
      </c>
      <c r="N160" s="56" t="s">
        <v>388</v>
      </c>
      <c r="O160" s="48" t="s">
        <v>43</v>
      </c>
      <c r="P160" s="55">
        <v>-4</v>
      </c>
      <c r="Y160" s="54">
        <v>158</v>
      </c>
      <c r="Z160" s="56" t="s">
        <v>713</v>
      </c>
      <c r="AA160" s="48" t="s">
        <v>38</v>
      </c>
      <c r="AB160" s="55">
        <v>-2</v>
      </c>
      <c r="AK160" s="54">
        <v>158</v>
      </c>
      <c r="AL160" s="56" t="s">
        <v>1607</v>
      </c>
      <c r="AM160" s="48" t="s">
        <v>24</v>
      </c>
      <c r="AN160" s="55">
        <v>2</v>
      </c>
      <c r="AW160" s="58" t="s">
        <v>30</v>
      </c>
      <c r="AX160" s="177" t="s">
        <v>44</v>
      </c>
      <c r="AY160" s="51">
        <v>0</v>
      </c>
      <c r="AZ160" s="54">
        <v>2</v>
      </c>
      <c r="BA160" s="54">
        <v>1</v>
      </c>
      <c r="BB160" s="54">
        <v>0</v>
      </c>
      <c r="BC160" s="54">
        <v>0</v>
      </c>
      <c r="BD160" s="54">
        <v>0</v>
      </c>
      <c r="BE160" s="54">
        <v>1</v>
      </c>
      <c r="BF160" s="54">
        <v>0</v>
      </c>
      <c r="BG160" s="54">
        <v>1</v>
      </c>
      <c r="BH160" s="51">
        <v>0</v>
      </c>
      <c r="BI160" s="51">
        <v>1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14</v>
      </c>
      <c r="BX160" s="196">
        <v>27.913143997966852</v>
      </c>
      <c r="BY160" s="61">
        <v>1.9937959998547752</v>
      </c>
      <c r="BZ160" s="62">
        <v>0</v>
      </c>
      <c r="CA160" s="190">
        <v>0</v>
      </c>
      <c r="CC160" s="199" t="s">
        <v>35</v>
      </c>
      <c r="CD160" s="206" t="s">
        <v>45</v>
      </c>
      <c r="CE160" s="60">
        <v>0</v>
      </c>
      <c r="CF160" s="59">
        <v>0</v>
      </c>
      <c r="CG160" s="59">
        <v>0</v>
      </c>
      <c r="CH160" s="59">
        <v>0</v>
      </c>
      <c r="CI160" s="59">
        <v>1</v>
      </c>
      <c r="CJ160" s="59">
        <v>1</v>
      </c>
      <c r="CK160" s="59">
        <v>1</v>
      </c>
      <c r="CL160" s="59">
        <v>2</v>
      </c>
      <c r="CM160" s="59">
        <v>3</v>
      </c>
      <c r="CN160" s="60">
        <v>4</v>
      </c>
      <c r="CO160" s="60">
        <v>5</v>
      </c>
      <c r="CP160" s="60">
        <v>5</v>
      </c>
      <c r="CQ160" s="60">
        <v>7</v>
      </c>
      <c r="CR160" s="60">
        <v>9</v>
      </c>
      <c r="CS160" s="60">
        <v>11</v>
      </c>
      <c r="CT160" s="60">
        <v>11</v>
      </c>
      <c r="CU160" s="60">
        <v>11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399</v>
      </c>
      <c r="C161" s="48" t="s">
        <v>55</v>
      </c>
      <c r="D161" s="55">
        <v>0</v>
      </c>
      <c r="L161" s="23"/>
      <c r="M161" s="54">
        <v>159</v>
      </c>
      <c r="N161" s="56" t="s">
        <v>349</v>
      </c>
      <c r="O161" s="48" t="s">
        <v>48</v>
      </c>
      <c r="P161" s="55">
        <v>-4</v>
      </c>
      <c r="Y161" s="54">
        <v>159</v>
      </c>
      <c r="Z161" s="56" t="s">
        <v>1009</v>
      </c>
      <c r="AA161" s="48" t="s">
        <v>45</v>
      </c>
      <c r="AB161" s="55">
        <v>-2</v>
      </c>
      <c r="AK161" s="54">
        <v>159</v>
      </c>
      <c r="AL161" s="56" t="s">
        <v>1609</v>
      </c>
      <c r="AM161" s="48" t="s">
        <v>24</v>
      </c>
      <c r="AN161" s="55">
        <v>2</v>
      </c>
      <c r="AW161" s="58" t="s">
        <v>39</v>
      </c>
      <c r="AX161" s="176" t="s">
        <v>43</v>
      </c>
      <c r="AY161" s="60">
        <v>0</v>
      </c>
      <c r="AZ161" s="59">
        <v>0</v>
      </c>
      <c r="BA161" s="59">
        <v>0</v>
      </c>
      <c r="BB161" s="59">
        <v>0</v>
      </c>
      <c r="BC161" s="59">
        <v>1</v>
      </c>
      <c r="BD161" s="59">
        <v>0</v>
      </c>
      <c r="BE161" s="59">
        <v>1</v>
      </c>
      <c r="BF161" s="59">
        <v>0</v>
      </c>
      <c r="BG161" s="59">
        <v>2</v>
      </c>
      <c r="BH161" s="60">
        <v>2</v>
      </c>
      <c r="BI161" s="60">
        <v>4</v>
      </c>
      <c r="BJ161" s="60">
        <v>2</v>
      </c>
      <c r="BK161" s="60">
        <v>1</v>
      </c>
      <c r="BL161" s="60">
        <v>4</v>
      </c>
      <c r="BM161" s="60">
        <v>2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19</v>
      </c>
      <c r="BX161" s="196">
        <v>15.142594969017079</v>
      </c>
      <c r="BY161" s="61">
        <v>0.79697868257984628</v>
      </c>
      <c r="BZ161" s="62">
        <v>0</v>
      </c>
      <c r="CA161" s="190">
        <v>0</v>
      </c>
      <c r="CC161" s="199" t="s">
        <v>37</v>
      </c>
      <c r="CD161" s="207" t="s">
        <v>38</v>
      </c>
      <c r="CE161" s="60">
        <v>1</v>
      </c>
      <c r="CF161" s="59">
        <v>1</v>
      </c>
      <c r="CG161" s="59">
        <v>1</v>
      </c>
      <c r="CH161" s="59">
        <v>2</v>
      </c>
      <c r="CI161" s="59">
        <v>4</v>
      </c>
      <c r="CJ161" s="59">
        <v>8</v>
      </c>
      <c r="CK161" s="59">
        <v>9</v>
      </c>
      <c r="CL161" s="59">
        <v>11</v>
      </c>
      <c r="CM161" s="59">
        <v>12</v>
      </c>
      <c r="CN161" s="60">
        <v>12</v>
      </c>
      <c r="CO161" s="60">
        <v>13</v>
      </c>
      <c r="CP161" s="60">
        <v>13</v>
      </c>
      <c r="CQ161" s="60">
        <v>16</v>
      </c>
      <c r="CR161" s="60">
        <v>19</v>
      </c>
      <c r="CS161" s="60">
        <v>24</v>
      </c>
      <c r="CT161" s="60">
        <v>36</v>
      </c>
      <c r="CU161" s="60">
        <v>41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419</v>
      </c>
      <c r="C162" s="48" t="s">
        <v>21</v>
      </c>
      <c r="D162" s="55">
        <v>-3</v>
      </c>
      <c r="L162" s="23"/>
      <c r="M162" s="54">
        <v>160</v>
      </c>
      <c r="N162" s="56" t="s">
        <v>394</v>
      </c>
      <c r="O162" s="48" t="s">
        <v>28</v>
      </c>
      <c r="P162" s="55">
        <v>-4</v>
      </c>
      <c r="Y162" s="54">
        <v>160</v>
      </c>
      <c r="Z162" s="56" t="s">
        <v>532</v>
      </c>
      <c r="AA162" s="48" t="s">
        <v>21</v>
      </c>
      <c r="AB162" s="55">
        <v>-2</v>
      </c>
      <c r="AK162" s="54">
        <v>160</v>
      </c>
      <c r="AL162" s="56" t="s">
        <v>1611</v>
      </c>
      <c r="AM162" s="48" t="s">
        <v>24</v>
      </c>
      <c r="AN162" s="55">
        <v>2</v>
      </c>
      <c r="AW162" s="58" t="s">
        <v>33</v>
      </c>
      <c r="AX162" s="177" t="s">
        <v>32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0</v>
      </c>
      <c r="BE162" s="54">
        <v>0</v>
      </c>
      <c r="BF162" s="54">
        <v>0</v>
      </c>
      <c r="BG162" s="54">
        <v>0</v>
      </c>
      <c r="BH162" s="51">
        <v>1</v>
      </c>
      <c r="BI162" s="51">
        <v>6</v>
      </c>
      <c r="BJ162" s="51">
        <v>1</v>
      </c>
      <c r="BK162" s="51">
        <v>0</v>
      </c>
      <c r="BL162" s="51">
        <v>6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15</v>
      </c>
      <c r="BX162" s="196">
        <v>11.175846018054173</v>
      </c>
      <c r="BY162" s="61">
        <v>0.7450564012036115</v>
      </c>
      <c r="BZ162" s="62">
        <v>0</v>
      </c>
      <c r="CA162" s="190">
        <v>0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1</v>
      </c>
      <c r="CK162" s="59">
        <v>2</v>
      </c>
      <c r="CL162" s="59">
        <v>2</v>
      </c>
      <c r="CM162" s="59">
        <v>4</v>
      </c>
      <c r="CN162" s="60">
        <v>6</v>
      </c>
      <c r="CO162" s="60">
        <v>10</v>
      </c>
      <c r="CP162" s="60">
        <v>12</v>
      </c>
      <c r="CQ162" s="60">
        <v>13</v>
      </c>
      <c r="CR162" s="60">
        <v>17</v>
      </c>
      <c r="CS162" s="60">
        <v>19</v>
      </c>
      <c r="CT162" s="60">
        <v>19</v>
      </c>
      <c r="CU162" s="60">
        <v>19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276</v>
      </c>
      <c r="C163" s="48" t="s">
        <v>26</v>
      </c>
      <c r="D163" s="55">
        <v>-3</v>
      </c>
      <c r="L163" s="23"/>
      <c r="M163" s="54">
        <v>161</v>
      </c>
      <c r="N163" s="56" t="s">
        <v>390</v>
      </c>
      <c r="O163" s="48" t="s">
        <v>36</v>
      </c>
      <c r="P163" s="55">
        <v>-4</v>
      </c>
      <c r="Y163" s="54">
        <v>161</v>
      </c>
      <c r="Z163" s="56" t="s">
        <v>1175</v>
      </c>
      <c r="AA163" s="48" t="s">
        <v>58</v>
      </c>
      <c r="AB163" s="55">
        <v>-1</v>
      </c>
      <c r="AK163" s="54">
        <v>161</v>
      </c>
      <c r="AL163" s="56" t="s">
        <v>828</v>
      </c>
      <c r="AM163" s="48" t="s">
        <v>44</v>
      </c>
      <c r="AN163" s="55">
        <v>2</v>
      </c>
      <c r="AW163" s="58" t="s">
        <v>35</v>
      </c>
      <c r="AX163" s="177" t="s">
        <v>45</v>
      </c>
      <c r="AY163" s="60">
        <v>0</v>
      </c>
      <c r="AZ163" s="59">
        <v>0</v>
      </c>
      <c r="BA163" s="59">
        <v>0</v>
      </c>
      <c r="BB163" s="59">
        <v>0</v>
      </c>
      <c r="BC163" s="59">
        <v>1</v>
      </c>
      <c r="BD163" s="59">
        <v>0</v>
      </c>
      <c r="BE163" s="59">
        <v>0</v>
      </c>
      <c r="BF163" s="59">
        <v>1</v>
      </c>
      <c r="BG163" s="59">
        <v>1</v>
      </c>
      <c r="BH163" s="60">
        <v>1</v>
      </c>
      <c r="BI163" s="60">
        <v>1</v>
      </c>
      <c r="BJ163" s="60">
        <v>0</v>
      </c>
      <c r="BK163" s="60">
        <v>2</v>
      </c>
      <c r="BL163" s="60">
        <v>2</v>
      </c>
      <c r="BM163" s="60">
        <v>2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11</v>
      </c>
      <c r="BX163" s="196">
        <v>8.5903225012286608</v>
      </c>
      <c r="BY163" s="61">
        <v>0.78093840920260549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1</v>
      </c>
      <c r="CJ163" s="213">
        <v>1</v>
      </c>
      <c r="CK163" s="213">
        <v>1</v>
      </c>
      <c r="CL163" s="213">
        <v>1</v>
      </c>
      <c r="CM163" s="213">
        <v>1</v>
      </c>
      <c r="CN163" s="212">
        <v>2</v>
      </c>
      <c r="CO163" s="212">
        <v>8</v>
      </c>
      <c r="CP163" s="212">
        <v>9</v>
      </c>
      <c r="CQ163" s="212">
        <v>9</v>
      </c>
      <c r="CR163" s="212">
        <v>15</v>
      </c>
      <c r="CS163" s="212">
        <v>15</v>
      </c>
      <c r="CT163" s="212">
        <v>15</v>
      </c>
      <c r="CU163" s="212">
        <v>15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631</v>
      </c>
      <c r="C164" s="48" t="s">
        <v>21</v>
      </c>
      <c r="D164" s="55">
        <v>0</v>
      </c>
      <c r="L164" s="23"/>
      <c r="M164" s="54">
        <v>162</v>
      </c>
      <c r="N164" s="56" t="s">
        <v>358</v>
      </c>
      <c r="O164" s="48" t="s">
        <v>36</v>
      </c>
      <c r="P164" s="55">
        <v>-25</v>
      </c>
      <c r="Y164" s="54">
        <v>162</v>
      </c>
      <c r="Z164" s="56" t="s">
        <v>978</v>
      </c>
      <c r="AA164" s="48" t="s">
        <v>44</v>
      </c>
      <c r="AB164" s="55">
        <v>-1</v>
      </c>
      <c r="AK164" s="54">
        <v>162</v>
      </c>
      <c r="AL164" s="56" t="s">
        <v>1571</v>
      </c>
      <c r="AM164" s="48" t="s">
        <v>24</v>
      </c>
      <c r="AN164" s="55">
        <v>2</v>
      </c>
      <c r="AW164" s="58"/>
      <c r="AX164" s="177" t="s">
        <v>34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1">
        <v>0</v>
      </c>
      <c r="BI164" s="51">
        <v>0</v>
      </c>
      <c r="BJ164" s="51">
        <v>1</v>
      </c>
      <c r="BK164" s="51">
        <v>2</v>
      </c>
      <c r="BL164" s="51">
        <v>1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6</v>
      </c>
      <c r="BX164" s="196">
        <v>6.8771079136604234</v>
      </c>
      <c r="BY164" s="61">
        <v>1.1461846522767372</v>
      </c>
      <c r="BZ164" s="62">
        <v>2</v>
      </c>
      <c r="CA164" s="190">
        <v>1</v>
      </c>
    </row>
    <row r="165" spans="1:106">
      <c r="A165" s="54">
        <v>163</v>
      </c>
      <c r="B165" s="20" t="s">
        <v>1127</v>
      </c>
      <c r="C165" s="48" t="s">
        <v>54</v>
      </c>
      <c r="D165" s="55">
        <v>-3</v>
      </c>
      <c r="L165" s="23"/>
      <c r="M165" s="54">
        <v>163</v>
      </c>
      <c r="N165" s="56" t="s">
        <v>505</v>
      </c>
      <c r="O165" s="48" t="s">
        <v>41</v>
      </c>
      <c r="P165" s="55">
        <v>-5</v>
      </c>
      <c r="Y165" s="54">
        <v>163</v>
      </c>
      <c r="Z165" s="56" t="s">
        <v>941</v>
      </c>
      <c r="AA165" s="48" t="s">
        <v>45</v>
      </c>
      <c r="AB165" s="55">
        <v>-1</v>
      </c>
      <c r="AK165" s="54">
        <v>163</v>
      </c>
      <c r="AL165" s="56" t="s">
        <v>1247</v>
      </c>
      <c r="AM165" s="48" t="s">
        <v>44</v>
      </c>
      <c r="AN165" s="55">
        <v>2</v>
      </c>
      <c r="AW165" s="58"/>
      <c r="AX165" s="177" t="s">
        <v>58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1</v>
      </c>
      <c r="BJ165" s="51">
        <v>1</v>
      </c>
      <c r="BK165" s="51">
        <v>3</v>
      </c>
      <c r="BL165" s="51">
        <v>4</v>
      </c>
      <c r="BM165" s="51">
        <v>6</v>
      </c>
      <c r="BN165" s="51">
        <v>2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17</v>
      </c>
      <c r="BX165" s="196">
        <v>6.6128792902240638</v>
      </c>
      <c r="BY165" s="61">
        <v>0.38899289942494492</v>
      </c>
      <c r="BZ165" s="62">
        <v>1</v>
      </c>
      <c r="CA165" s="190">
        <v>0</v>
      </c>
    </row>
    <row r="166" spans="1:106">
      <c r="A166" s="54">
        <v>164</v>
      </c>
      <c r="B166" s="20" t="s">
        <v>441</v>
      </c>
      <c r="C166" s="48" t="s">
        <v>103</v>
      </c>
      <c r="D166" s="55">
        <v>-3</v>
      </c>
      <c r="L166" s="23"/>
      <c r="M166" s="54">
        <v>164</v>
      </c>
      <c r="N166" s="56" t="s">
        <v>432</v>
      </c>
      <c r="O166" s="48" t="s">
        <v>26</v>
      </c>
      <c r="P166" s="55">
        <v>-5</v>
      </c>
      <c r="Y166" s="54">
        <v>164</v>
      </c>
      <c r="Z166" s="56" t="s">
        <v>288</v>
      </c>
      <c r="AA166" s="48" t="s">
        <v>28</v>
      </c>
      <c r="AB166" s="55">
        <v>-1</v>
      </c>
      <c r="AK166" s="54">
        <v>164</v>
      </c>
      <c r="AL166" s="56" t="s">
        <v>453</v>
      </c>
      <c r="AM166" s="48" t="s">
        <v>34</v>
      </c>
      <c r="AN166" s="55">
        <v>2</v>
      </c>
      <c r="AW166" s="58"/>
      <c r="AX166" s="176" t="s">
        <v>29</v>
      </c>
      <c r="AY166" s="51">
        <v>0</v>
      </c>
      <c r="AZ166" s="54">
        <v>0</v>
      </c>
      <c r="BA166" s="54">
        <v>0</v>
      </c>
      <c r="BB166" s="54">
        <v>1</v>
      </c>
      <c r="BC166" s="54">
        <v>0</v>
      </c>
      <c r="BD166" s="54">
        <v>1</v>
      </c>
      <c r="BE166" s="54">
        <v>0</v>
      </c>
      <c r="BF166" s="54">
        <v>0</v>
      </c>
      <c r="BG166" s="54">
        <v>0</v>
      </c>
      <c r="BH166" s="51">
        <v>0</v>
      </c>
      <c r="BI166" s="51">
        <v>2</v>
      </c>
      <c r="BJ166" s="51">
        <v>1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5</v>
      </c>
      <c r="BX166" s="196">
        <v>6.5454065973565863</v>
      </c>
      <c r="BY166" s="61">
        <v>1.3090813194713173</v>
      </c>
      <c r="BZ166" s="62">
        <v>0</v>
      </c>
      <c r="CA166" s="190">
        <v>0</v>
      </c>
    </row>
    <row r="167" spans="1:106">
      <c r="A167" s="54">
        <v>165</v>
      </c>
      <c r="B167" s="20" t="s">
        <v>427</v>
      </c>
      <c r="C167" s="48" t="s">
        <v>24</v>
      </c>
      <c r="D167" s="55">
        <v>-2</v>
      </c>
      <c r="L167" s="23"/>
      <c r="M167" s="54">
        <v>165</v>
      </c>
      <c r="N167" s="56" t="s">
        <v>459</v>
      </c>
      <c r="O167" s="48" t="s">
        <v>60</v>
      </c>
      <c r="P167" s="55">
        <v>-4</v>
      </c>
      <c r="Y167" s="54">
        <v>165</v>
      </c>
      <c r="Z167" s="56" t="s">
        <v>688</v>
      </c>
      <c r="AA167" s="48" t="s">
        <v>43</v>
      </c>
      <c r="AB167" s="55">
        <v>-1</v>
      </c>
      <c r="AK167" s="54">
        <v>165</v>
      </c>
      <c r="AL167" s="56" t="s">
        <v>1613</v>
      </c>
      <c r="AM167" s="48" t="s">
        <v>24</v>
      </c>
      <c r="AN167" s="55">
        <v>2</v>
      </c>
      <c r="AW167" s="58"/>
      <c r="AX167" s="177" t="s">
        <v>65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2</v>
      </c>
      <c r="BI167" s="51">
        <v>0</v>
      </c>
      <c r="BJ167" s="51">
        <v>0</v>
      </c>
      <c r="BK167" s="51">
        <v>1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5</v>
      </c>
      <c r="BX167" s="196">
        <v>6.1478081098767152</v>
      </c>
      <c r="BY167" s="61">
        <v>1.2295616219753431</v>
      </c>
      <c r="BZ167" s="62">
        <v>0</v>
      </c>
      <c r="CA167" s="190">
        <v>0</v>
      </c>
    </row>
    <row r="168" spans="1:106">
      <c r="A168" s="54">
        <v>166</v>
      </c>
      <c r="B168" s="20" t="s">
        <v>439</v>
      </c>
      <c r="C168" s="48" t="s">
        <v>43</v>
      </c>
      <c r="D168" s="55">
        <v>-2</v>
      </c>
      <c r="L168" s="23"/>
      <c r="M168" s="54">
        <v>166</v>
      </c>
      <c r="N168" s="56" t="s">
        <v>404</v>
      </c>
      <c r="O168" s="48" t="s">
        <v>42</v>
      </c>
      <c r="P168" s="55">
        <v>-4</v>
      </c>
      <c r="Y168" s="54">
        <v>166</v>
      </c>
      <c r="Z168" s="56" t="s">
        <v>1184</v>
      </c>
      <c r="AA168" s="48" t="s">
        <v>59</v>
      </c>
      <c r="AB168" s="55">
        <v>0</v>
      </c>
      <c r="AK168" s="54">
        <v>166</v>
      </c>
      <c r="AL168" s="56" t="s">
        <v>716</v>
      </c>
      <c r="AM168" s="48" t="s">
        <v>24</v>
      </c>
      <c r="AN168" s="55">
        <v>2</v>
      </c>
      <c r="AW168" s="58"/>
      <c r="AX168" s="176" t="s">
        <v>49</v>
      </c>
      <c r="AY168" s="51">
        <v>0</v>
      </c>
      <c r="AZ168" s="54">
        <v>1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6">
        <v>1</v>
      </c>
      <c r="BX168" s="196">
        <v>5.882352941176471</v>
      </c>
      <c r="BY168" s="61">
        <v>5.882352941176471</v>
      </c>
      <c r="BZ168" s="62">
        <v>0</v>
      </c>
      <c r="CA168" s="190">
        <v>0</v>
      </c>
    </row>
    <row r="169" spans="1:106">
      <c r="A169" s="54">
        <v>167</v>
      </c>
      <c r="B169" s="20" t="s">
        <v>429</v>
      </c>
      <c r="C169" s="48" t="s">
        <v>41</v>
      </c>
      <c r="D169" s="55">
        <v>-2</v>
      </c>
      <c r="L169" s="23"/>
      <c r="M169" s="54">
        <v>167</v>
      </c>
      <c r="N169" s="56" t="s">
        <v>268</v>
      </c>
      <c r="O169" s="48" t="s">
        <v>44</v>
      </c>
      <c r="P169" s="55">
        <v>-4</v>
      </c>
      <c r="Y169" s="54">
        <v>167</v>
      </c>
      <c r="Z169" s="56" t="s">
        <v>468</v>
      </c>
      <c r="AA169" s="48" t="s">
        <v>43</v>
      </c>
      <c r="AB169" s="55">
        <v>-32</v>
      </c>
      <c r="AK169" s="54">
        <v>167</v>
      </c>
      <c r="AL169" s="56" t="s">
        <v>1576</v>
      </c>
      <c r="AM169" s="48" t="s">
        <v>24</v>
      </c>
      <c r="AN169" s="55">
        <v>2</v>
      </c>
      <c r="AW169" s="58"/>
      <c r="AX169" s="176" t="s">
        <v>52</v>
      </c>
      <c r="AY169" s="51">
        <v>0</v>
      </c>
      <c r="AZ169" s="54">
        <v>0</v>
      </c>
      <c r="BA169" s="54">
        <v>1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1</v>
      </c>
      <c r="BX169" s="196">
        <v>3.8461538461538463</v>
      </c>
      <c r="BY169" s="61">
        <v>3.8461538461538463</v>
      </c>
      <c r="BZ169" s="62">
        <v>0</v>
      </c>
      <c r="CA169" s="190">
        <v>0</v>
      </c>
    </row>
    <row r="170" spans="1:106">
      <c r="A170" s="54">
        <v>168</v>
      </c>
      <c r="B170" s="20" t="s">
        <v>361</v>
      </c>
      <c r="C170" s="48" t="s">
        <v>41</v>
      </c>
      <c r="D170" s="55">
        <v>-2</v>
      </c>
      <c r="L170" s="23"/>
      <c r="M170" s="54">
        <v>168</v>
      </c>
      <c r="N170" s="56" t="s">
        <v>412</v>
      </c>
      <c r="O170" s="48" t="s">
        <v>28</v>
      </c>
      <c r="P170" s="55">
        <v>-2</v>
      </c>
      <c r="Y170" s="54">
        <v>168</v>
      </c>
      <c r="Z170" s="56" t="s">
        <v>1092</v>
      </c>
      <c r="AA170" s="48" t="s">
        <v>43</v>
      </c>
      <c r="AB170" s="55">
        <v>-1</v>
      </c>
      <c r="AK170" s="54">
        <v>168</v>
      </c>
      <c r="AL170" s="56" t="s">
        <v>1615</v>
      </c>
      <c r="AM170" s="48" t="s">
        <v>24</v>
      </c>
      <c r="AN170" s="55">
        <v>2</v>
      </c>
      <c r="AW170" s="58"/>
      <c r="AX170" s="177" t="s">
        <v>42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4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4</v>
      </c>
      <c r="BX170" s="196">
        <v>3.24858482007473</v>
      </c>
      <c r="BY170" s="61">
        <v>0.81214620501868251</v>
      </c>
      <c r="BZ170" s="62">
        <v>0</v>
      </c>
      <c r="CA170" s="190">
        <v>0</v>
      </c>
    </row>
    <row r="171" spans="1:106">
      <c r="A171" s="54">
        <v>169</v>
      </c>
      <c r="B171" s="20" t="s">
        <v>1184</v>
      </c>
      <c r="C171" s="48" t="s">
        <v>59</v>
      </c>
      <c r="D171" s="55">
        <v>-2</v>
      </c>
      <c r="L171" s="23"/>
      <c r="M171" s="54">
        <v>169</v>
      </c>
      <c r="N171" s="56" t="s">
        <v>546</v>
      </c>
      <c r="O171" s="48" t="s">
        <v>24</v>
      </c>
      <c r="P171" s="55">
        <v>-2</v>
      </c>
      <c r="Y171" s="54">
        <v>169</v>
      </c>
      <c r="Z171" s="56" t="s">
        <v>1268</v>
      </c>
      <c r="AA171" s="48" t="s">
        <v>26</v>
      </c>
      <c r="AB171" s="55">
        <v>-1</v>
      </c>
      <c r="AK171" s="54">
        <v>169</v>
      </c>
      <c r="AL171" s="56" t="s">
        <v>1617</v>
      </c>
      <c r="AM171" s="48" t="s">
        <v>24</v>
      </c>
      <c r="AN171" s="55">
        <v>2</v>
      </c>
      <c r="AW171" s="58"/>
      <c r="AX171" s="177" t="s">
        <v>62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60">
        <v>4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4</v>
      </c>
      <c r="BX171" s="196">
        <v>2.8735182123928928</v>
      </c>
      <c r="BY171" s="61">
        <v>0.71837955309822321</v>
      </c>
      <c r="BZ171" s="62">
        <v>0</v>
      </c>
      <c r="CA171" s="190">
        <v>0</v>
      </c>
    </row>
    <row r="172" spans="1:106">
      <c r="A172" s="54">
        <v>170</v>
      </c>
      <c r="B172" s="20" t="s">
        <v>2301</v>
      </c>
      <c r="C172" s="48" t="s">
        <v>65</v>
      </c>
      <c r="D172" s="55">
        <v>5</v>
      </c>
      <c r="L172" s="23"/>
      <c r="M172" s="54">
        <v>170</v>
      </c>
      <c r="N172" s="56" t="s">
        <v>1573</v>
      </c>
      <c r="O172" s="48" t="s">
        <v>24</v>
      </c>
      <c r="P172" s="55">
        <v>-2</v>
      </c>
      <c r="Y172" s="54">
        <v>170</v>
      </c>
      <c r="Z172" s="56" t="s">
        <v>562</v>
      </c>
      <c r="AA172" s="48" t="s">
        <v>32</v>
      </c>
      <c r="AB172" s="55">
        <v>-1</v>
      </c>
      <c r="AK172" s="54">
        <v>170</v>
      </c>
      <c r="AL172" s="56" t="s">
        <v>1194</v>
      </c>
      <c r="AM172" s="48" t="s">
        <v>58</v>
      </c>
      <c r="AN172" s="55">
        <v>-64</v>
      </c>
      <c r="AW172" s="58"/>
      <c r="AX172" s="177" t="s">
        <v>59</v>
      </c>
      <c r="AY172" s="60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60">
        <v>1</v>
      </c>
      <c r="BI172" s="60">
        <v>0</v>
      </c>
      <c r="BJ172" s="60">
        <v>0</v>
      </c>
      <c r="BK172" s="60">
        <v>4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5</v>
      </c>
      <c r="BX172" s="196">
        <v>2.8314551226084044</v>
      </c>
      <c r="BY172" s="61">
        <v>0.5662910245216809</v>
      </c>
      <c r="BZ172" s="62">
        <v>0</v>
      </c>
      <c r="CA172" s="190">
        <v>0</v>
      </c>
    </row>
    <row r="173" spans="1:106">
      <c r="A173" s="54">
        <v>171</v>
      </c>
      <c r="B173" s="20" t="s">
        <v>431</v>
      </c>
      <c r="C173" s="48" t="s">
        <v>32</v>
      </c>
      <c r="D173" s="55">
        <v>-2</v>
      </c>
      <c r="L173" s="23"/>
      <c r="M173" s="54">
        <v>171</v>
      </c>
      <c r="N173" s="56" t="s">
        <v>2475</v>
      </c>
      <c r="O173" s="48" t="s">
        <v>60</v>
      </c>
      <c r="P173" s="55">
        <v>-2</v>
      </c>
      <c r="Y173" s="54">
        <v>171</v>
      </c>
      <c r="Z173" s="56" t="s">
        <v>464</v>
      </c>
      <c r="AA173" s="48" t="s">
        <v>28</v>
      </c>
      <c r="AB173" s="55">
        <v>0</v>
      </c>
      <c r="AK173" s="54">
        <v>171</v>
      </c>
      <c r="AL173" s="56" t="s">
        <v>445</v>
      </c>
      <c r="AM173" s="48" t="s">
        <v>43</v>
      </c>
      <c r="AN173" s="55">
        <v>1</v>
      </c>
      <c r="AW173" s="58"/>
      <c r="AX173" s="177" t="s">
        <v>55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1</v>
      </c>
      <c r="BF173" s="54">
        <v>0</v>
      </c>
      <c r="BG173" s="54">
        <v>0</v>
      </c>
      <c r="BH173" s="51">
        <v>0</v>
      </c>
      <c r="BI173" s="51">
        <v>1</v>
      </c>
      <c r="BJ173" s="51">
        <v>0</v>
      </c>
      <c r="BK173" s="51">
        <v>0</v>
      </c>
      <c r="BL173" s="51">
        <v>1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2.6120640715044856</v>
      </c>
      <c r="BY173" s="61">
        <v>0.87068802383482857</v>
      </c>
      <c r="BZ173" s="62">
        <v>0</v>
      </c>
      <c r="CA173" s="190">
        <v>1</v>
      </c>
    </row>
    <row r="174" spans="1:106">
      <c r="A174" s="54">
        <v>172</v>
      </c>
      <c r="B174" s="20" t="s">
        <v>1255</v>
      </c>
      <c r="C174" s="48" t="s">
        <v>45</v>
      </c>
      <c r="D174" s="55">
        <v>-2</v>
      </c>
      <c r="L174" s="23"/>
      <c r="M174" s="54">
        <v>172</v>
      </c>
      <c r="N174" s="56" t="s">
        <v>414</v>
      </c>
      <c r="O174" s="48" t="s">
        <v>28</v>
      </c>
      <c r="P174" s="55">
        <v>-2</v>
      </c>
      <c r="Y174" s="54">
        <v>172</v>
      </c>
      <c r="Z174" s="56" t="s">
        <v>592</v>
      </c>
      <c r="AA174" s="48" t="s">
        <v>45</v>
      </c>
      <c r="AB174" s="55">
        <v>0</v>
      </c>
      <c r="AK174" s="54">
        <v>172</v>
      </c>
      <c r="AL174" s="56" t="s">
        <v>830</v>
      </c>
      <c r="AM174" s="48" t="s">
        <v>44</v>
      </c>
      <c r="AN174" s="55">
        <v>1</v>
      </c>
      <c r="AW174" s="58"/>
      <c r="AX174" s="177" t="s">
        <v>54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1</v>
      </c>
      <c r="BI174" s="51">
        <v>0</v>
      </c>
      <c r="BJ174" s="51">
        <v>0</v>
      </c>
      <c r="BK174" s="51">
        <v>0</v>
      </c>
      <c r="BL174" s="51">
        <v>1</v>
      </c>
      <c r="BM174" s="51">
        <v>3</v>
      </c>
      <c r="BN174" s="51">
        <v>1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6</v>
      </c>
      <c r="BX174" s="196">
        <v>2.5641192029663147</v>
      </c>
      <c r="BY174" s="61">
        <v>0.4273532004943858</v>
      </c>
      <c r="BZ174" s="62">
        <v>0</v>
      </c>
      <c r="CA174" s="190">
        <v>0</v>
      </c>
    </row>
    <row r="175" spans="1:106">
      <c r="A175" s="54">
        <v>173</v>
      </c>
      <c r="B175" s="20" t="s">
        <v>1544</v>
      </c>
      <c r="C175" s="48" t="s">
        <v>44</v>
      </c>
      <c r="D175" s="55">
        <v>22</v>
      </c>
      <c r="L175" s="23"/>
      <c r="M175" s="54">
        <v>173</v>
      </c>
      <c r="N175" s="56" t="s">
        <v>416</v>
      </c>
      <c r="O175" s="48" t="s">
        <v>42</v>
      </c>
      <c r="P175" s="55">
        <v>-2</v>
      </c>
      <c r="Y175" s="54">
        <v>173</v>
      </c>
      <c r="Z175" s="56" t="s">
        <v>2308</v>
      </c>
      <c r="AA175" s="48" t="s">
        <v>65</v>
      </c>
      <c r="AB175" s="55">
        <v>0</v>
      </c>
      <c r="AK175" s="54">
        <v>173</v>
      </c>
      <c r="AL175" s="56" t="s">
        <v>856</v>
      </c>
      <c r="AM175" s="48" t="s">
        <v>29</v>
      </c>
      <c r="AN175" s="55">
        <v>1</v>
      </c>
      <c r="AW175" s="58"/>
      <c r="AX175" s="177" t="s">
        <v>47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2</v>
      </c>
      <c r="BL175" s="51">
        <v>3</v>
      </c>
      <c r="BM175" s="51">
        <v>0</v>
      </c>
      <c r="BN175" s="51">
        <v>1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2.225309797437157</v>
      </c>
      <c r="BY175" s="61">
        <v>0.37088496623952616</v>
      </c>
      <c r="BZ175" s="62">
        <v>0</v>
      </c>
      <c r="CA175" s="190">
        <v>0</v>
      </c>
    </row>
    <row r="176" spans="1:106">
      <c r="A176" s="54">
        <v>174</v>
      </c>
      <c r="B176" s="20" t="s">
        <v>462</v>
      </c>
      <c r="C176" s="48" t="s">
        <v>43</v>
      </c>
      <c r="D176" s="55">
        <v>-3</v>
      </c>
      <c r="L176" s="23"/>
      <c r="M176" s="54">
        <v>174</v>
      </c>
      <c r="N176" s="56" t="s">
        <v>1055</v>
      </c>
      <c r="O176" s="48" t="s">
        <v>24</v>
      </c>
      <c r="P176" s="55">
        <v>-2</v>
      </c>
      <c r="Y176" s="54">
        <v>174</v>
      </c>
      <c r="Z176" s="56" t="s">
        <v>548</v>
      </c>
      <c r="AA176" s="48" t="s">
        <v>59</v>
      </c>
      <c r="AB176" s="55">
        <v>0</v>
      </c>
      <c r="AK176" s="54">
        <v>174</v>
      </c>
      <c r="AL176" s="56" t="s">
        <v>349</v>
      </c>
      <c r="AM176" s="48" t="s">
        <v>48</v>
      </c>
      <c r="AN176" s="55">
        <v>1</v>
      </c>
      <c r="AW176" s="58"/>
      <c r="AX176" s="177" t="s">
        <v>46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1</v>
      </c>
      <c r="BH176" s="51">
        <v>0</v>
      </c>
      <c r="BI176" s="51">
        <v>0</v>
      </c>
      <c r="BJ176" s="51">
        <v>0</v>
      </c>
      <c r="BK176" s="51">
        <v>2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3</v>
      </c>
      <c r="BX176" s="196">
        <v>2.1437339480152935</v>
      </c>
      <c r="BY176" s="61">
        <v>0.71457798267176453</v>
      </c>
      <c r="BZ176" s="62">
        <v>0</v>
      </c>
      <c r="CA176" s="190">
        <v>0</v>
      </c>
    </row>
    <row r="177" spans="1:79">
      <c r="A177" s="54">
        <v>175</v>
      </c>
      <c r="B177" s="20" t="s">
        <v>1270</v>
      </c>
      <c r="C177" s="48" t="s">
        <v>59</v>
      </c>
      <c r="D177" s="55">
        <v>-3</v>
      </c>
      <c r="L177" s="23"/>
      <c r="M177" s="54">
        <v>175</v>
      </c>
      <c r="N177" s="56" t="s">
        <v>420</v>
      </c>
      <c r="O177" s="48" t="s">
        <v>32</v>
      </c>
      <c r="P177" s="55">
        <v>-2</v>
      </c>
      <c r="Y177" s="54">
        <v>175</v>
      </c>
      <c r="Z177" s="56" t="s">
        <v>473</v>
      </c>
      <c r="AA177" s="48" t="s">
        <v>32</v>
      </c>
      <c r="AB177" s="55">
        <v>0</v>
      </c>
      <c r="AK177" s="54">
        <v>175</v>
      </c>
      <c r="AL177" s="56" t="s">
        <v>368</v>
      </c>
      <c r="AM177" s="48" t="s">
        <v>21</v>
      </c>
      <c r="AN177" s="55">
        <v>1</v>
      </c>
      <c r="AW177" s="58"/>
      <c r="AX177" s="177" t="s">
        <v>48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1</v>
      </c>
      <c r="BG177" s="54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1.9080459770114941</v>
      </c>
      <c r="BY177" s="61">
        <v>0.95402298850574707</v>
      </c>
      <c r="BZ177" s="62">
        <v>0</v>
      </c>
      <c r="CA177" s="190">
        <v>0</v>
      </c>
    </row>
    <row r="178" spans="1:79">
      <c r="A178" s="54">
        <v>176</v>
      </c>
      <c r="B178" s="20" t="s">
        <v>339</v>
      </c>
      <c r="C178" s="48" t="s">
        <v>100</v>
      </c>
      <c r="D178" s="55">
        <v>-3</v>
      </c>
      <c r="L178" s="23"/>
      <c r="M178" s="54">
        <v>176</v>
      </c>
      <c r="N178" s="56" t="s">
        <v>422</v>
      </c>
      <c r="O178" s="48" t="s">
        <v>43</v>
      </c>
      <c r="P178" s="55">
        <v>-1</v>
      </c>
      <c r="Y178" s="54">
        <v>176</v>
      </c>
      <c r="Z178" s="56" t="s">
        <v>2302</v>
      </c>
      <c r="AA178" s="48" t="s">
        <v>65</v>
      </c>
      <c r="AB178" s="55">
        <v>111</v>
      </c>
      <c r="AK178" s="54">
        <v>176</v>
      </c>
      <c r="AL178" s="56" t="s">
        <v>1065</v>
      </c>
      <c r="AM178" s="48" t="s">
        <v>21</v>
      </c>
      <c r="AN178" s="55">
        <v>1</v>
      </c>
      <c r="AW178" s="58"/>
      <c r="AX178" s="177" t="s">
        <v>40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1</v>
      </c>
      <c r="BH178" s="51">
        <v>0</v>
      </c>
      <c r="BI178" s="51">
        <v>0</v>
      </c>
      <c r="BJ178" s="51">
        <v>0</v>
      </c>
      <c r="BK178" s="51">
        <v>1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2</v>
      </c>
      <c r="BX178" s="196">
        <v>1.6830870279146142</v>
      </c>
      <c r="BY178" s="61">
        <v>0.84154351395730709</v>
      </c>
      <c r="BZ178" s="62">
        <v>0</v>
      </c>
      <c r="CA178" s="190">
        <v>0</v>
      </c>
    </row>
    <row r="179" spans="1:79">
      <c r="A179" s="54">
        <v>177</v>
      </c>
      <c r="B179" s="20" t="s">
        <v>448</v>
      </c>
      <c r="C179" s="48" t="s">
        <v>43</v>
      </c>
      <c r="D179" s="55">
        <v>-3</v>
      </c>
      <c r="L179" s="23"/>
      <c r="M179" s="54">
        <v>177</v>
      </c>
      <c r="N179" s="56" t="s">
        <v>428</v>
      </c>
      <c r="O179" s="48" t="s">
        <v>42</v>
      </c>
      <c r="P179" s="55">
        <v>1</v>
      </c>
      <c r="Y179" s="54">
        <v>177</v>
      </c>
      <c r="Z179" s="56" t="s">
        <v>1626</v>
      </c>
      <c r="AA179" s="48" t="s">
        <v>21</v>
      </c>
      <c r="AB179" s="55">
        <v>-1</v>
      </c>
      <c r="AK179" s="54">
        <v>177</v>
      </c>
      <c r="AL179" s="56" t="s">
        <v>861</v>
      </c>
      <c r="AM179" s="48" t="s">
        <v>21</v>
      </c>
      <c r="AN179" s="55">
        <v>1</v>
      </c>
      <c r="AW179" s="58"/>
      <c r="AX179" s="177" t="s">
        <v>72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1</v>
      </c>
      <c r="BF179" s="54">
        <v>0</v>
      </c>
      <c r="BG179" s="54">
        <v>0</v>
      </c>
      <c r="BH179" s="51">
        <v>0</v>
      </c>
      <c r="BI179" s="51">
        <v>0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1.5151515151515151</v>
      </c>
      <c r="BY179" s="61">
        <v>1.5151515151515151</v>
      </c>
      <c r="BZ179" s="62">
        <v>0</v>
      </c>
      <c r="CA179" s="190">
        <v>0</v>
      </c>
    </row>
    <row r="180" spans="1:79">
      <c r="A180" s="54">
        <v>178</v>
      </c>
      <c r="B180" s="20" t="s">
        <v>433</v>
      </c>
      <c r="C180" s="48" t="s">
        <v>41</v>
      </c>
      <c r="D180" s="55">
        <v>-2</v>
      </c>
      <c r="L180" s="23"/>
      <c r="M180" s="54">
        <v>178</v>
      </c>
      <c r="N180" s="56" t="s">
        <v>1574</v>
      </c>
      <c r="O180" s="48" t="s">
        <v>24</v>
      </c>
      <c r="P180" s="55">
        <v>1</v>
      </c>
      <c r="Y180" s="54">
        <v>178</v>
      </c>
      <c r="Z180" s="56" t="s">
        <v>2141</v>
      </c>
      <c r="AA180" s="48" t="s">
        <v>24</v>
      </c>
      <c r="AB180" s="55">
        <v>-1</v>
      </c>
      <c r="AK180" s="54">
        <v>178</v>
      </c>
      <c r="AL180" s="56" t="s">
        <v>2497</v>
      </c>
      <c r="AM180" s="48" t="s">
        <v>26</v>
      </c>
      <c r="AN180" s="55">
        <v>1</v>
      </c>
      <c r="AW180" s="58"/>
      <c r="AX180" s="177" t="s">
        <v>41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1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1.3157894736842106</v>
      </c>
      <c r="BY180" s="61">
        <v>1.3157894736842106</v>
      </c>
      <c r="BZ180" s="62">
        <v>0</v>
      </c>
      <c r="CA180" s="190">
        <v>0</v>
      </c>
    </row>
    <row r="181" spans="1:79">
      <c r="A181" s="54">
        <v>179</v>
      </c>
      <c r="B181" s="20" t="s">
        <v>454</v>
      </c>
      <c r="C181" s="48" t="s">
        <v>43</v>
      </c>
      <c r="D181" s="55">
        <v>-2</v>
      </c>
      <c r="L181" s="23"/>
      <c r="M181" s="54">
        <v>179</v>
      </c>
      <c r="N181" s="56" t="s">
        <v>430</v>
      </c>
      <c r="O181" s="48" t="s">
        <v>32</v>
      </c>
      <c r="P181" s="55">
        <v>1</v>
      </c>
      <c r="Y181" s="54">
        <v>179</v>
      </c>
      <c r="Z181" s="56" t="s">
        <v>203</v>
      </c>
      <c r="AA181" s="48" t="s">
        <v>38</v>
      </c>
      <c r="AB181" s="55">
        <v>-1</v>
      </c>
      <c r="AK181" s="54">
        <v>179</v>
      </c>
      <c r="AL181" s="56" t="s">
        <v>1068</v>
      </c>
      <c r="AM181" s="48" t="s">
        <v>21</v>
      </c>
      <c r="AN181" s="55">
        <v>1</v>
      </c>
      <c r="AW181" s="58"/>
      <c r="AX181" s="178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1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1.1764705882352942</v>
      </c>
      <c r="BY181" s="61">
        <v>1.1764705882352942</v>
      </c>
      <c r="BZ181" s="62">
        <v>0</v>
      </c>
      <c r="CA181" s="190">
        <v>0</v>
      </c>
    </row>
    <row r="182" spans="1:79">
      <c r="A182" s="54">
        <v>180</v>
      </c>
      <c r="B182" s="20" t="s">
        <v>298</v>
      </c>
      <c r="C182" s="48" t="s">
        <v>46</v>
      </c>
      <c r="D182" s="55">
        <v>-2</v>
      </c>
      <c r="L182" s="23"/>
      <c r="M182" s="54">
        <v>180</v>
      </c>
      <c r="N182" s="56" t="s">
        <v>1576</v>
      </c>
      <c r="O182" s="48" t="s">
        <v>24</v>
      </c>
      <c r="P182" s="55">
        <v>1</v>
      </c>
      <c r="Y182" s="54">
        <v>180</v>
      </c>
      <c r="Z182" s="56" t="s">
        <v>1751</v>
      </c>
      <c r="AA182" s="48" t="s">
        <v>21</v>
      </c>
      <c r="AB182" s="55">
        <v>0</v>
      </c>
      <c r="AK182" s="54">
        <v>180</v>
      </c>
      <c r="AL182" s="56" t="s">
        <v>313</v>
      </c>
      <c r="AM182" s="48" t="s">
        <v>32</v>
      </c>
      <c r="AN182" s="55">
        <v>1</v>
      </c>
      <c r="AW182" s="58"/>
      <c r="AX182" s="177" t="s">
        <v>103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2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2</v>
      </c>
      <c r="BX182" s="196">
        <v>0.70674907910345253</v>
      </c>
      <c r="BY182" s="61">
        <v>0.35337453955172626</v>
      </c>
      <c r="BZ182" s="62">
        <v>0</v>
      </c>
      <c r="CA182" s="190">
        <v>0</v>
      </c>
    </row>
    <row r="183" spans="1:79">
      <c r="A183" s="54">
        <v>181</v>
      </c>
      <c r="B183" s="20" t="s">
        <v>1011</v>
      </c>
      <c r="C183" s="48" t="s">
        <v>50</v>
      </c>
      <c r="D183" s="55">
        <v>128</v>
      </c>
      <c r="L183" s="23"/>
      <c r="M183" s="54">
        <v>181</v>
      </c>
      <c r="N183" s="56" t="s">
        <v>854</v>
      </c>
      <c r="O183" s="48" t="s">
        <v>57</v>
      </c>
      <c r="P183" s="55">
        <v>1</v>
      </c>
      <c r="Y183" s="54">
        <v>181</v>
      </c>
      <c r="Z183" s="56" t="s">
        <v>643</v>
      </c>
      <c r="AA183" s="48" t="s">
        <v>28</v>
      </c>
      <c r="AB183" s="55">
        <v>0</v>
      </c>
      <c r="AK183" s="54">
        <v>181</v>
      </c>
      <c r="AL183" s="56" t="s">
        <v>817</v>
      </c>
      <c r="AM183" s="48" t="s">
        <v>44</v>
      </c>
      <c r="AN183" s="55">
        <v>1</v>
      </c>
      <c r="AW183" s="58"/>
      <c r="AX183" s="177" t="s">
        <v>57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1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0.46511627906976744</v>
      </c>
      <c r="BY183" s="61">
        <v>0.46511627906976744</v>
      </c>
      <c r="BZ183" s="62">
        <v>0</v>
      </c>
      <c r="CA183" s="190">
        <v>0</v>
      </c>
    </row>
    <row r="184" spans="1:79">
      <c r="A184" s="54">
        <v>182</v>
      </c>
      <c r="B184" s="20" t="s">
        <v>464</v>
      </c>
      <c r="C184" s="48" t="s">
        <v>28</v>
      </c>
      <c r="D184" s="55">
        <v>-2</v>
      </c>
      <c r="L184" s="23"/>
      <c r="M184" s="54">
        <v>182</v>
      </c>
      <c r="N184" s="56" t="s">
        <v>856</v>
      </c>
      <c r="O184" s="48" t="s">
        <v>29</v>
      </c>
      <c r="P184" s="55">
        <v>1</v>
      </c>
      <c r="Y184" s="54">
        <v>182</v>
      </c>
      <c r="Z184" s="56" t="s">
        <v>371</v>
      </c>
      <c r="AA184" s="48" t="s">
        <v>43</v>
      </c>
      <c r="AB184" s="55">
        <v>0</v>
      </c>
      <c r="AK184" s="54">
        <v>182</v>
      </c>
      <c r="AL184" s="56" t="s">
        <v>1070</v>
      </c>
      <c r="AM184" s="48" t="s">
        <v>21</v>
      </c>
      <c r="AN184" s="55">
        <v>1</v>
      </c>
      <c r="AW184" s="58"/>
      <c r="AX184" s="177" t="s">
        <v>107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1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0.33333333333333331</v>
      </c>
      <c r="BY184" s="61">
        <v>0.33333333333333331</v>
      </c>
      <c r="BZ184" s="62">
        <v>0</v>
      </c>
      <c r="CA184" s="190">
        <v>0</v>
      </c>
    </row>
    <row r="185" spans="1:79">
      <c r="A185" s="54">
        <v>183</v>
      </c>
      <c r="B185" s="20" t="s">
        <v>585</v>
      </c>
      <c r="C185" s="48" t="s">
        <v>32</v>
      </c>
      <c r="D185" s="55">
        <v>-2</v>
      </c>
      <c r="L185" s="23"/>
      <c r="M185" s="54">
        <v>183</v>
      </c>
      <c r="N185" s="56" t="s">
        <v>516</v>
      </c>
      <c r="O185" s="48" t="s">
        <v>44</v>
      </c>
      <c r="P185" s="55">
        <v>1</v>
      </c>
      <c r="Y185" s="54">
        <v>183</v>
      </c>
      <c r="Z185" s="56" t="s">
        <v>1327</v>
      </c>
      <c r="AA185" s="48" t="s">
        <v>21</v>
      </c>
      <c r="AB185" s="55">
        <v>1</v>
      </c>
      <c r="AK185" s="54">
        <v>183</v>
      </c>
      <c r="AL185" s="56" t="s">
        <v>899</v>
      </c>
      <c r="AM185" s="48" t="s">
        <v>44</v>
      </c>
      <c r="AN185" s="55">
        <v>1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506</v>
      </c>
      <c r="C186" s="48" t="s">
        <v>48</v>
      </c>
      <c r="D186" s="55">
        <v>14</v>
      </c>
      <c r="L186" s="23"/>
      <c r="M186" s="54">
        <v>184</v>
      </c>
      <c r="N186" s="56" t="s">
        <v>442</v>
      </c>
      <c r="O186" s="48" t="s">
        <v>51</v>
      </c>
      <c r="P186" s="55">
        <v>1</v>
      </c>
      <c r="Y186" s="54">
        <v>184</v>
      </c>
      <c r="Z186" s="56" t="s">
        <v>711</v>
      </c>
      <c r="AA186" s="48" t="s">
        <v>42</v>
      </c>
      <c r="AB186" s="55">
        <v>1</v>
      </c>
      <c r="AK186" s="54">
        <v>184</v>
      </c>
      <c r="AL186" s="56" t="s">
        <v>1072</v>
      </c>
      <c r="AM186" s="48" t="s">
        <v>21</v>
      </c>
      <c r="AN186" s="55">
        <v>1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468</v>
      </c>
      <c r="C187" s="48" t="s">
        <v>43</v>
      </c>
      <c r="D187" s="55">
        <v>-1</v>
      </c>
      <c r="L187" s="23"/>
      <c r="M187" s="54">
        <v>185</v>
      </c>
      <c r="N187" s="56" t="s">
        <v>406</v>
      </c>
      <c r="O187" s="48" t="s">
        <v>50</v>
      </c>
      <c r="P187" s="55">
        <v>76</v>
      </c>
      <c r="Y187" s="54">
        <v>185</v>
      </c>
      <c r="Z187" s="56" t="s">
        <v>576</v>
      </c>
      <c r="AA187" s="48" t="s">
        <v>59</v>
      </c>
      <c r="AB187" s="55">
        <v>1</v>
      </c>
      <c r="AK187" s="54">
        <v>185</v>
      </c>
      <c r="AL187" s="56" t="s">
        <v>2498</v>
      </c>
      <c r="AM187" s="48" t="s">
        <v>26</v>
      </c>
      <c r="AN187" s="55">
        <v>1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473</v>
      </c>
      <c r="C188" s="48" t="s">
        <v>32</v>
      </c>
      <c r="D188" s="55">
        <v>0</v>
      </c>
      <c r="L188" s="23"/>
      <c r="M188" s="54">
        <v>186</v>
      </c>
      <c r="N188" s="56" t="s">
        <v>434</v>
      </c>
      <c r="O188" s="48" t="s">
        <v>46</v>
      </c>
      <c r="P188" s="55">
        <v>0</v>
      </c>
      <c r="Y188" s="54">
        <v>186</v>
      </c>
      <c r="Z188" s="56" t="s">
        <v>731</v>
      </c>
      <c r="AA188" s="48" t="s">
        <v>36</v>
      </c>
      <c r="AB188" s="55">
        <v>59</v>
      </c>
      <c r="AK188" s="54">
        <v>186</v>
      </c>
      <c r="AL188" s="56" t="s">
        <v>398</v>
      </c>
      <c r="AM188" s="48" t="s">
        <v>36</v>
      </c>
      <c r="AN188" s="55">
        <v>1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341</v>
      </c>
      <c r="C189" s="48" t="s">
        <v>46</v>
      </c>
      <c r="D189" s="55">
        <v>0</v>
      </c>
      <c r="L189" s="23"/>
      <c r="M189" s="54">
        <v>187</v>
      </c>
      <c r="N189" s="56" t="s">
        <v>859</v>
      </c>
      <c r="O189" s="48" t="s">
        <v>29</v>
      </c>
      <c r="P189" s="55">
        <v>0</v>
      </c>
      <c r="Y189" s="54">
        <v>187</v>
      </c>
      <c r="Z189" s="56" t="s">
        <v>554</v>
      </c>
      <c r="AA189" s="48" t="s">
        <v>36</v>
      </c>
      <c r="AB189" s="55">
        <v>6</v>
      </c>
      <c r="AK189" s="54">
        <v>187</v>
      </c>
      <c r="AL189" s="56" t="s">
        <v>826</v>
      </c>
      <c r="AM189" s="48" t="s">
        <v>44</v>
      </c>
      <c r="AN189" s="55">
        <v>1</v>
      </c>
      <c r="AW189" s="58"/>
      <c r="AX189" s="176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2299</v>
      </c>
      <c r="C190" s="48" t="s">
        <v>34</v>
      </c>
      <c r="D190" s="55">
        <v>-3</v>
      </c>
      <c r="L190" s="23"/>
      <c r="M190" s="54" t="s">
        <v>2908</v>
      </c>
      <c r="N190" s="56" t="s">
        <v>2908</v>
      </c>
      <c r="O190" s="48" t="s">
        <v>2908</v>
      </c>
      <c r="P190" s="55" t="s">
        <v>2908</v>
      </c>
      <c r="Y190" s="54">
        <v>188</v>
      </c>
      <c r="Z190" s="56" t="s">
        <v>276</v>
      </c>
      <c r="AA190" s="48" t="s">
        <v>26</v>
      </c>
      <c r="AB190" s="55">
        <v>-1</v>
      </c>
      <c r="AK190" s="54">
        <v>188</v>
      </c>
      <c r="AL190" s="56" t="s">
        <v>2499</v>
      </c>
      <c r="AM190" s="48" t="s">
        <v>26</v>
      </c>
      <c r="AN190" s="55">
        <v>2</v>
      </c>
      <c r="AW190" s="58"/>
      <c r="AX190" s="176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393</v>
      </c>
      <c r="C191" s="48" t="s">
        <v>61</v>
      </c>
      <c r="D191" s="55">
        <v>-37</v>
      </c>
      <c r="L191" s="23"/>
      <c r="M191" s="54">
        <v>189</v>
      </c>
      <c r="N191" s="56" t="s">
        <v>1578</v>
      </c>
      <c r="O191" s="48" t="s">
        <v>63</v>
      </c>
      <c r="P191" s="55">
        <v>0</v>
      </c>
      <c r="Y191" s="54">
        <v>189</v>
      </c>
      <c r="Z191" s="56" t="s">
        <v>1135</v>
      </c>
      <c r="AA191" s="48" t="s">
        <v>24</v>
      </c>
      <c r="AB191" s="55">
        <v>-1</v>
      </c>
      <c r="AK191" s="54">
        <v>189</v>
      </c>
      <c r="AL191" s="56" t="s">
        <v>303</v>
      </c>
      <c r="AM191" s="48" t="s">
        <v>24</v>
      </c>
      <c r="AN191" s="55">
        <v>3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742</v>
      </c>
      <c r="C192" s="48" t="s">
        <v>60</v>
      </c>
      <c r="D192" s="55">
        <v>-2</v>
      </c>
      <c r="L192" s="23"/>
      <c r="M192" s="54">
        <v>190</v>
      </c>
      <c r="N192" s="56" t="s">
        <v>819</v>
      </c>
      <c r="O192" s="48" t="s">
        <v>44</v>
      </c>
      <c r="P192" s="55">
        <v>0</v>
      </c>
      <c r="Y192" s="54">
        <v>190</v>
      </c>
      <c r="Z192" s="56" t="s">
        <v>1640</v>
      </c>
      <c r="AA192" s="48" t="s">
        <v>21</v>
      </c>
      <c r="AB192" s="55">
        <v>-1</v>
      </c>
      <c r="AK192" s="54">
        <v>190</v>
      </c>
      <c r="AL192" s="56" t="s">
        <v>812</v>
      </c>
      <c r="AM192" s="48" t="s">
        <v>26</v>
      </c>
      <c r="AN192" s="55">
        <v>3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487</v>
      </c>
      <c r="C193" s="48" t="s">
        <v>34</v>
      </c>
      <c r="D193" s="55">
        <v>-2</v>
      </c>
      <c r="L193" s="23"/>
      <c r="M193" s="54">
        <v>191</v>
      </c>
      <c r="N193" s="56" t="s">
        <v>842</v>
      </c>
      <c r="O193" s="48" t="s">
        <v>28</v>
      </c>
      <c r="P193" s="55">
        <v>1</v>
      </c>
      <c r="Y193" s="54">
        <v>191</v>
      </c>
      <c r="Z193" s="56" t="s">
        <v>437</v>
      </c>
      <c r="AA193" s="48" t="s">
        <v>55</v>
      </c>
      <c r="AB193" s="55">
        <v>107</v>
      </c>
      <c r="AK193" s="54">
        <v>191</v>
      </c>
      <c r="AL193" s="56" t="s">
        <v>835</v>
      </c>
      <c r="AM193" s="48" t="s">
        <v>44</v>
      </c>
      <c r="AN193" s="55">
        <v>3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409</v>
      </c>
      <c r="C194" s="48" t="s">
        <v>21</v>
      </c>
      <c r="D194" s="55">
        <v>-2</v>
      </c>
      <c r="L194" s="23"/>
      <c r="M194" s="54">
        <v>192</v>
      </c>
      <c r="N194" s="56" t="s">
        <v>861</v>
      </c>
      <c r="O194" s="48" t="s">
        <v>21</v>
      </c>
      <c r="P194" s="55">
        <v>1</v>
      </c>
      <c r="Y194" s="54">
        <v>192</v>
      </c>
      <c r="Z194" s="56" t="s">
        <v>598</v>
      </c>
      <c r="AA194" s="48" t="s">
        <v>26</v>
      </c>
      <c r="AB194" s="55">
        <v>-2</v>
      </c>
      <c r="AK194" s="54">
        <v>192</v>
      </c>
      <c r="AL194" s="56" t="s">
        <v>2574</v>
      </c>
      <c r="AM194" s="48" t="s">
        <v>26</v>
      </c>
      <c r="AN194" s="55">
        <v>3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1135</v>
      </c>
      <c r="C195" s="48" t="s">
        <v>24</v>
      </c>
      <c r="D195" s="55">
        <v>-2</v>
      </c>
      <c r="L195" s="23"/>
      <c r="M195" s="54">
        <v>193</v>
      </c>
      <c r="N195" s="56" t="s">
        <v>628</v>
      </c>
      <c r="O195" s="48" t="s">
        <v>50</v>
      </c>
      <c r="P195" s="55">
        <v>83</v>
      </c>
      <c r="Y195" s="54">
        <v>193</v>
      </c>
      <c r="Z195" s="56" t="s">
        <v>608</v>
      </c>
      <c r="AA195" s="48" t="s">
        <v>32</v>
      </c>
      <c r="AB195" s="55">
        <v>-2</v>
      </c>
      <c r="AK195" s="54">
        <v>193</v>
      </c>
      <c r="AL195" s="56" t="s">
        <v>2375</v>
      </c>
      <c r="AM195" s="48" t="s">
        <v>26</v>
      </c>
      <c r="AN195" s="55">
        <v>3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2145</v>
      </c>
      <c r="C196" s="48" t="s">
        <v>24</v>
      </c>
      <c r="D196" s="55">
        <v>-2</v>
      </c>
      <c r="L196" s="23"/>
      <c r="M196" s="54">
        <v>194</v>
      </c>
      <c r="N196" s="56" t="s">
        <v>472</v>
      </c>
      <c r="O196" s="48" t="s">
        <v>26</v>
      </c>
      <c r="P196" s="55">
        <v>0</v>
      </c>
      <c r="Y196" s="54">
        <v>194</v>
      </c>
      <c r="Z196" s="56" t="s">
        <v>441</v>
      </c>
      <c r="AA196" s="48" t="s">
        <v>103</v>
      </c>
      <c r="AB196" s="55">
        <v>-2</v>
      </c>
      <c r="AK196" s="54">
        <v>194</v>
      </c>
      <c r="AL196" s="56" t="s">
        <v>1367</v>
      </c>
      <c r="AM196" s="48" t="s">
        <v>21</v>
      </c>
      <c r="AN196" s="55">
        <v>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2302</v>
      </c>
      <c r="C197" s="48" t="s">
        <v>65</v>
      </c>
      <c r="D197" s="55">
        <v>-2</v>
      </c>
      <c r="L197" s="23"/>
      <c r="M197" s="54">
        <v>195</v>
      </c>
      <c r="N197" s="56" t="s">
        <v>445</v>
      </c>
      <c r="O197" s="48" t="s">
        <v>43</v>
      </c>
      <c r="P197" s="55">
        <v>0</v>
      </c>
      <c r="Y197" s="54">
        <v>195</v>
      </c>
      <c r="Z197" s="56" t="s">
        <v>1759</v>
      </c>
      <c r="AA197" s="48" t="s">
        <v>21</v>
      </c>
      <c r="AB197" s="55">
        <v>-1</v>
      </c>
      <c r="AK197" s="54">
        <v>195</v>
      </c>
      <c r="AL197" s="56" t="s">
        <v>2500</v>
      </c>
      <c r="AM197" s="48" t="s">
        <v>26</v>
      </c>
      <c r="AN197" s="55">
        <v>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530</v>
      </c>
      <c r="C198" s="48" t="s">
        <v>45</v>
      </c>
      <c r="D198" s="55">
        <v>30</v>
      </c>
      <c r="L198" s="23"/>
      <c r="M198" s="54">
        <v>196</v>
      </c>
      <c r="N198" s="56" t="s">
        <v>453</v>
      </c>
      <c r="O198" s="48" t="s">
        <v>34</v>
      </c>
      <c r="P198" s="55">
        <v>0</v>
      </c>
      <c r="Y198" s="54">
        <v>196</v>
      </c>
      <c r="Z198" s="56" t="s">
        <v>585</v>
      </c>
      <c r="AA198" s="48" t="s">
        <v>32</v>
      </c>
      <c r="AB198" s="55">
        <v>-1</v>
      </c>
      <c r="AK198" s="54">
        <v>196</v>
      </c>
      <c r="AL198" s="56" t="s">
        <v>1036</v>
      </c>
      <c r="AM198" s="48" t="s">
        <v>36</v>
      </c>
      <c r="AN198" s="55">
        <v>-55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493</v>
      </c>
      <c r="C199" s="48" t="s">
        <v>43</v>
      </c>
      <c r="D199" s="55">
        <v>-3</v>
      </c>
      <c r="L199" s="23"/>
      <c r="M199" s="54">
        <v>197</v>
      </c>
      <c r="N199" s="56" t="s">
        <v>461</v>
      </c>
      <c r="O199" s="48" t="s">
        <v>32</v>
      </c>
      <c r="P199" s="55">
        <v>0</v>
      </c>
      <c r="Y199" s="54">
        <v>197</v>
      </c>
      <c r="Z199" s="56" t="s">
        <v>1592</v>
      </c>
      <c r="AA199" s="48" t="s">
        <v>43</v>
      </c>
      <c r="AB199" s="55">
        <v>-46</v>
      </c>
      <c r="AK199" s="54">
        <v>197</v>
      </c>
      <c r="AL199" s="56" t="s">
        <v>2501</v>
      </c>
      <c r="AM199" s="48" t="s">
        <v>26</v>
      </c>
      <c r="AN199" s="55">
        <v>2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3965</v>
      </c>
      <c r="BY199" s="316"/>
      <c r="BZ199" s="317">
        <v>4</v>
      </c>
      <c r="CA199" s="310">
        <v>13</v>
      </c>
    </row>
    <row r="200" spans="1:79">
      <c r="A200" s="54">
        <v>198</v>
      </c>
      <c r="B200" s="20" t="s">
        <v>2288</v>
      </c>
      <c r="C200" s="48" t="s">
        <v>34</v>
      </c>
      <c r="D200" s="55">
        <v>39</v>
      </c>
      <c r="L200" s="23"/>
      <c r="M200" s="54">
        <v>198</v>
      </c>
      <c r="N200" s="56" t="s">
        <v>1585</v>
      </c>
      <c r="O200" s="48" t="s">
        <v>50</v>
      </c>
      <c r="P200" s="55">
        <v>85</v>
      </c>
      <c r="Y200" s="54">
        <v>198</v>
      </c>
      <c r="Z200" s="56" t="s">
        <v>1557</v>
      </c>
      <c r="AA200" s="48" t="s">
        <v>21</v>
      </c>
      <c r="AB200" s="55">
        <v>-1</v>
      </c>
      <c r="AK200" s="54">
        <v>198</v>
      </c>
      <c r="AL200" s="56" t="s">
        <v>410</v>
      </c>
      <c r="AM200" s="48" t="s">
        <v>36</v>
      </c>
      <c r="AN200" s="55">
        <v>-66</v>
      </c>
    </row>
    <row r="201" spans="1:79">
      <c r="A201" s="54">
        <v>199</v>
      </c>
      <c r="B201" s="20" t="s">
        <v>978</v>
      </c>
      <c r="C201" s="48" t="s">
        <v>44</v>
      </c>
      <c r="D201" s="55">
        <v>-3</v>
      </c>
      <c r="L201" s="23"/>
      <c r="M201" s="54">
        <v>199</v>
      </c>
      <c r="N201" s="56" t="s">
        <v>465</v>
      </c>
      <c r="O201" s="48" t="s">
        <v>41</v>
      </c>
      <c r="P201" s="55">
        <v>0</v>
      </c>
      <c r="Y201" s="54">
        <v>199</v>
      </c>
      <c r="Z201" s="56" t="s">
        <v>2115</v>
      </c>
      <c r="AA201" s="48" t="s">
        <v>47</v>
      </c>
      <c r="AB201" s="55">
        <v>-1</v>
      </c>
      <c r="AK201" s="54">
        <v>199</v>
      </c>
      <c r="AL201" s="56" t="s">
        <v>472</v>
      </c>
      <c r="AM201" s="48" t="s">
        <v>26</v>
      </c>
      <c r="AN201" s="55">
        <v>1</v>
      </c>
    </row>
    <row r="202" spans="1:79">
      <c r="A202" s="54">
        <v>200</v>
      </c>
      <c r="B202" s="20" t="s">
        <v>509</v>
      </c>
      <c r="C202" s="48" t="s">
        <v>43</v>
      </c>
      <c r="D202" s="55">
        <v>-1</v>
      </c>
      <c r="L202" s="23"/>
      <c r="M202" s="54">
        <v>200</v>
      </c>
      <c r="N202" s="56" t="s">
        <v>471</v>
      </c>
      <c r="O202" s="48" t="s">
        <v>103</v>
      </c>
      <c r="P202" s="55">
        <v>1</v>
      </c>
      <c r="Y202" s="54">
        <v>200</v>
      </c>
      <c r="Z202" s="56" t="s">
        <v>886</v>
      </c>
      <c r="AA202" s="48" t="s">
        <v>32</v>
      </c>
      <c r="AB202" s="55">
        <v>-1</v>
      </c>
      <c r="AK202" s="54">
        <v>200</v>
      </c>
      <c r="AL202" s="56" t="s">
        <v>1080</v>
      </c>
      <c r="AM202" s="48" t="s">
        <v>43</v>
      </c>
      <c r="AN202" s="55">
        <v>1</v>
      </c>
    </row>
    <row r="203" spans="1:79">
      <c r="A203" s="54">
        <v>201</v>
      </c>
      <c r="B203" s="20" t="s">
        <v>1139</v>
      </c>
      <c r="C203" s="48" t="s">
        <v>21</v>
      </c>
      <c r="D203" s="55">
        <v>-1</v>
      </c>
      <c r="L203" s="23"/>
      <c r="M203" s="54">
        <v>201</v>
      </c>
      <c r="N203" s="56" t="s">
        <v>480</v>
      </c>
      <c r="O203" s="48" t="s">
        <v>26</v>
      </c>
      <c r="P203" s="55">
        <v>1</v>
      </c>
      <c r="Y203" s="54">
        <v>201</v>
      </c>
      <c r="Z203" s="56" t="s">
        <v>971</v>
      </c>
      <c r="AA203" s="48" t="s">
        <v>32</v>
      </c>
      <c r="AB203" s="55">
        <v>-1</v>
      </c>
      <c r="AK203" s="54">
        <v>201</v>
      </c>
      <c r="AL203" s="56" t="s">
        <v>2502</v>
      </c>
      <c r="AM203" s="48" t="s">
        <v>26</v>
      </c>
      <c r="AN203" s="55">
        <v>1</v>
      </c>
    </row>
    <row r="204" spans="1:79">
      <c r="A204" s="54">
        <v>202</v>
      </c>
      <c r="B204" s="20" t="s">
        <v>511</v>
      </c>
      <c r="C204" s="48" t="s">
        <v>24</v>
      </c>
      <c r="D204" s="55">
        <v>-1</v>
      </c>
      <c r="L204" s="23"/>
      <c r="M204" s="54">
        <v>202</v>
      </c>
      <c r="N204" s="56" t="s">
        <v>474</v>
      </c>
      <c r="O204" s="48" t="s">
        <v>34</v>
      </c>
      <c r="P204" s="55">
        <v>1</v>
      </c>
      <c r="Y204" s="54">
        <v>202</v>
      </c>
      <c r="Z204" s="56" t="s">
        <v>1270</v>
      </c>
      <c r="AA204" s="48" t="s">
        <v>59</v>
      </c>
      <c r="AB204" s="55">
        <v>-1</v>
      </c>
      <c r="AK204" s="54">
        <v>202</v>
      </c>
      <c r="AL204" s="56" t="s">
        <v>492</v>
      </c>
      <c r="AM204" s="48" t="s">
        <v>28</v>
      </c>
      <c r="AN204" s="55">
        <v>2</v>
      </c>
    </row>
    <row r="205" spans="1:79">
      <c r="A205" s="54">
        <v>203</v>
      </c>
      <c r="B205" s="20" t="s">
        <v>562</v>
      </c>
      <c r="C205" s="48" t="s">
        <v>32</v>
      </c>
      <c r="D205" s="55">
        <v>0</v>
      </c>
      <c r="L205" s="23"/>
      <c r="M205" s="54">
        <v>203</v>
      </c>
      <c r="N205" s="56" t="s">
        <v>398</v>
      </c>
      <c r="O205" s="48" t="s">
        <v>36</v>
      </c>
      <c r="P205" s="55">
        <v>1</v>
      </c>
      <c r="Y205" s="54">
        <v>203</v>
      </c>
      <c r="Z205" s="56" t="s">
        <v>1649</v>
      </c>
      <c r="AA205" s="48" t="s">
        <v>43</v>
      </c>
      <c r="AB205" s="55">
        <v>-1</v>
      </c>
      <c r="AK205" s="54">
        <v>203</v>
      </c>
      <c r="AL205" s="56" t="s">
        <v>1091</v>
      </c>
      <c r="AM205" s="48" t="s">
        <v>40</v>
      </c>
      <c r="AN205" s="55">
        <v>3</v>
      </c>
    </row>
    <row r="206" spans="1:79">
      <c r="A206" s="54">
        <v>204</v>
      </c>
      <c r="B206" s="20" t="s">
        <v>320</v>
      </c>
      <c r="C206" s="48" t="s">
        <v>34</v>
      </c>
      <c r="D206" s="55">
        <v>74</v>
      </c>
      <c r="L206" s="23"/>
      <c r="M206" s="54">
        <v>204</v>
      </c>
      <c r="N206" s="56" t="s">
        <v>476</v>
      </c>
      <c r="O206" s="48" t="s">
        <v>44</v>
      </c>
      <c r="P206" s="55">
        <v>1</v>
      </c>
      <c r="Y206" s="54">
        <v>204</v>
      </c>
      <c r="Z206" s="56" t="s">
        <v>1548</v>
      </c>
      <c r="AA206" s="48" t="s">
        <v>44</v>
      </c>
      <c r="AB206" s="55">
        <v>-1</v>
      </c>
      <c r="AK206" s="54">
        <v>204</v>
      </c>
      <c r="AL206" s="56" t="s">
        <v>382</v>
      </c>
      <c r="AM206" s="48" t="s">
        <v>58</v>
      </c>
      <c r="AN206" s="55">
        <v>-94</v>
      </c>
    </row>
    <row r="207" spans="1:79">
      <c r="A207" s="54">
        <v>205</v>
      </c>
      <c r="B207" s="20" t="s">
        <v>1308</v>
      </c>
      <c r="C207" s="48" t="s">
        <v>44</v>
      </c>
      <c r="D207" s="55">
        <v>-1</v>
      </c>
      <c r="L207" s="23"/>
      <c r="M207" s="54">
        <v>205</v>
      </c>
      <c r="N207" s="56" t="s">
        <v>410</v>
      </c>
      <c r="O207" s="48" t="s">
        <v>36</v>
      </c>
      <c r="P207" s="55">
        <v>-40</v>
      </c>
      <c r="Y207" s="54">
        <v>205</v>
      </c>
      <c r="Z207" s="56" t="s">
        <v>616</v>
      </c>
      <c r="AA207" s="48" t="s">
        <v>42</v>
      </c>
      <c r="AB207" s="55">
        <v>-1</v>
      </c>
      <c r="AK207" s="54">
        <v>205</v>
      </c>
      <c r="AL207" s="56" t="s">
        <v>504</v>
      </c>
      <c r="AM207" s="48" t="s">
        <v>59</v>
      </c>
      <c r="AN207" s="55">
        <v>3</v>
      </c>
    </row>
    <row r="208" spans="1:79">
      <c r="A208" s="54">
        <v>206</v>
      </c>
      <c r="B208" s="20" t="s">
        <v>987</v>
      </c>
      <c r="C208" s="48" t="s">
        <v>21</v>
      </c>
      <c r="D208" s="55">
        <v>1</v>
      </c>
      <c r="L208" s="23"/>
      <c r="M208" s="54">
        <v>206</v>
      </c>
      <c r="N208" s="56" t="s">
        <v>478</v>
      </c>
      <c r="O208" s="48" t="s">
        <v>21</v>
      </c>
      <c r="P208" s="55">
        <v>0</v>
      </c>
      <c r="Y208" s="54">
        <v>206</v>
      </c>
      <c r="Z208" s="56" t="s">
        <v>2385</v>
      </c>
      <c r="AA208" s="48" t="s">
        <v>38</v>
      </c>
      <c r="AB208" s="55">
        <v>-1</v>
      </c>
      <c r="AK208" s="54">
        <v>206</v>
      </c>
      <c r="AL208" s="56" t="s">
        <v>1097</v>
      </c>
      <c r="AM208" s="48" t="s">
        <v>26</v>
      </c>
      <c r="AN208" s="55">
        <v>3</v>
      </c>
    </row>
    <row r="209" spans="1:40">
      <c r="A209" s="54">
        <v>207</v>
      </c>
      <c r="B209" s="20" t="s">
        <v>809</v>
      </c>
      <c r="C209" s="48" t="s">
        <v>21</v>
      </c>
      <c r="D209" s="55">
        <v>-2</v>
      </c>
      <c r="L209" s="23"/>
      <c r="M209" s="54">
        <v>207</v>
      </c>
      <c r="N209" s="56" t="s">
        <v>636</v>
      </c>
      <c r="O209" s="48" t="s">
        <v>32</v>
      </c>
      <c r="P209" s="55">
        <v>0</v>
      </c>
      <c r="Y209" s="54">
        <v>207</v>
      </c>
      <c r="Z209" s="56" t="s">
        <v>1273</v>
      </c>
      <c r="AA209" s="48" t="s">
        <v>45</v>
      </c>
      <c r="AB209" s="55">
        <v>-1</v>
      </c>
      <c r="AK209" s="54">
        <v>207</v>
      </c>
      <c r="AL209" s="56" t="s">
        <v>527</v>
      </c>
      <c r="AM209" s="48" t="s">
        <v>38</v>
      </c>
      <c r="AN209" s="55">
        <v>3</v>
      </c>
    </row>
    <row r="210" spans="1:40">
      <c r="A210" s="54">
        <v>208</v>
      </c>
      <c r="B210" s="20" t="s">
        <v>1563</v>
      </c>
      <c r="C210" s="48" t="s">
        <v>53</v>
      </c>
      <c r="D210" s="55">
        <v>-2</v>
      </c>
      <c r="L210" s="23"/>
      <c r="M210" s="54">
        <v>208</v>
      </c>
      <c r="N210" s="56" t="s">
        <v>482</v>
      </c>
      <c r="O210" s="48" t="s">
        <v>107</v>
      </c>
      <c r="P210" s="55">
        <v>0</v>
      </c>
      <c r="Y210" s="54">
        <v>208</v>
      </c>
      <c r="Z210" s="56" t="s">
        <v>1438</v>
      </c>
      <c r="AA210" s="48" t="s">
        <v>32</v>
      </c>
      <c r="AB210" s="55">
        <v>-1</v>
      </c>
      <c r="AK210" s="54">
        <v>208</v>
      </c>
      <c r="AL210" s="56" t="s">
        <v>1104</v>
      </c>
      <c r="AM210" s="48" t="s">
        <v>21</v>
      </c>
      <c r="AN210" s="55">
        <v>4</v>
      </c>
    </row>
    <row r="211" spans="1:40">
      <c r="A211" s="54">
        <v>209</v>
      </c>
      <c r="B211" s="20" t="s">
        <v>2306</v>
      </c>
      <c r="C211" s="48" t="s">
        <v>68</v>
      </c>
      <c r="D211" s="55">
        <v>6</v>
      </c>
      <c r="L211" s="23"/>
      <c r="M211" s="54">
        <v>209</v>
      </c>
      <c r="N211" s="56" t="s">
        <v>488</v>
      </c>
      <c r="O211" s="48" t="s">
        <v>21</v>
      </c>
      <c r="P211" s="55">
        <v>1</v>
      </c>
      <c r="Y211" s="54">
        <v>209</v>
      </c>
      <c r="Z211" s="56" t="s">
        <v>1137</v>
      </c>
      <c r="AA211" s="48" t="s">
        <v>45</v>
      </c>
      <c r="AB211" s="55">
        <v>-1</v>
      </c>
      <c r="AK211" s="54">
        <v>209</v>
      </c>
      <c r="AL211" s="56" t="s">
        <v>1106</v>
      </c>
      <c r="AM211" s="48" t="s">
        <v>21</v>
      </c>
      <c r="AN211" s="55">
        <v>4</v>
      </c>
    </row>
    <row r="212" spans="1:40">
      <c r="A212" s="54">
        <v>210</v>
      </c>
      <c r="B212" s="20" t="s">
        <v>769</v>
      </c>
      <c r="C212" s="48" t="s">
        <v>46</v>
      </c>
      <c r="D212" s="55">
        <v>-2</v>
      </c>
      <c r="L212" s="23"/>
      <c r="M212" s="54">
        <v>210</v>
      </c>
      <c r="N212" s="56" t="s">
        <v>648</v>
      </c>
      <c r="O212" s="48" t="s">
        <v>32</v>
      </c>
      <c r="P212" s="55">
        <v>1</v>
      </c>
      <c r="Y212" s="54">
        <v>210</v>
      </c>
      <c r="Z212" s="56" t="s">
        <v>425</v>
      </c>
      <c r="AA212" s="48" t="s">
        <v>48</v>
      </c>
      <c r="AB212" s="55">
        <v>-1</v>
      </c>
      <c r="AK212" s="54">
        <v>210</v>
      </c>
      <c r="AL212" s="56" t="s">
        <v>689</v>
      </c>
      <c r="AM212" s="48" t="s">
        <v>21</v>
      </c>
      <c r="AN212" s="55">
        <v>4</v>
      </c>
    </row>
    <row r="213" spans="1:40">
      <c r="A213" s="54">
        <v>211</v>
      </c>
      <c r="B213" s="20" t="s">
        <v>784</v>
      </c>
      <c r="C213" s="48" t="s">
        <v>24</v>
      </c>
      <c r="D213" s="55">
        <v>-2</v>
      </c>
      <c r="L213" s="23"/>
      <c r="M213" s="54">
        <v>211</v>
      </c>
      <c r="N213" s="56" t="s">
        <v>724</v>
      </c>
      <c r="O213" s="48" t="s">
        <v>36</v>
      </c>
      <c r="P213" s="55">
        <v>3</v>
      </c>
      <c r="Y213" s="54">
        <v>211</v>
      </c>
      <c r="Z213" s="56" t="s">
        <v>538</v>
      </c>
      <c r="AA213" s="48" t="s">
        <v>21</v>
      </c>
      <c r="AB213" s="55">
        <v>-1</v>
      </c>
      <c r="AK213" s="54">
        <v>211</v>
      </c>
      <c r="AL213" s="56" t="s">
        <v>488</v>
      </c>
      <c r="AM213" s="48" t="s">
        <v>21</v>
      </c>
      <c r="AN213" s="55">
        <v>4</v>
      </c>
    </row>
    <row r="214" spans="1:40">
      <c r="A214" s="54">
        <v>212</v>
      </c>
      <c r="B214" s="20" t="s">
        <v>657</v>
      </c>
      <c r="C214" s="48" t="s">
        <v>24</v>
      </c>
      <c r="D214" s="55">
        <v>-2</v>
      </c>
      <c r="L214" s="23"/>
      <c r="M214" s="54">
        <v>212</v>
      </c>
      <c r="N214" s="56" t="s">
        <v>492</v>
      </c>
      <c r="O214" s="48" t="s">
        <v>28</v>
      </c>
      <c r="P214" s="55">
        <v>0</v>
      </c>
      <c r="Y214" s="54">
        <v>212</v>
      </c>
      <c r="Z214" s="56" t="s">
        <v>536</v>
      </c>
      <c r="AA214" s="48" t="s">
        <v>43</v>
      </c>
      <c r="AB214" s="55">
        <v>-1</v>
      </c>
      <c r="AK214" s="54">
        <v>212</v>
      </c>
      <c r="AL214" s="56" t="s">
        <v>1111</v>
      </c>
      <c r="AM214" s="48" t="s">
        <v>21</v>
      </c>
      <c r="AN214" s="55">
        <v>4</v>
      </c>
    </row>
    <row r="215" spans="1:40">
      <c r="A215" s="54">
        <v>213</v>
      </c>
      <c r="B215" s="20" t="s">
        <v>2303</v>
      </c>
      <c r="C215" s="48" t="s">
        <v>68</v>
      </c>
      <c r="D215" s="55">
        <v>-1</v>
      </c>
      <c r="L215" s="23"/>
      <c r="M215" s="54">
        <v>213</v>
      </c>
      <c r="N215" s="56" t="s">
        <v>720</v>
      </c>
      <c r="O215" s="48" t="s">
        <v>36</v>
      </c>
      <c r="P215" s="55">
        <v>0</v>
      </c>
      <c r="Y215" s="54">
        <v>213</v>
      </c>
      <c r="Z215" s="56" t="s">
        <v>353</v>
      </c>
      <c r="AA215" s="48" t="s">
        <v>36</v>
      </c>
      <c r="AB215" s="55">
        <v>-1</v>
      </c>
      <c r="AK215" s="54">
        <v>213</v>
      </c>
      <c r="AL215" s="56" t="s">
        <v>508</v>
      </c>
      <c r="AM215" s="48" t="s">
        <v>26</v>
      </c>
      <c r="AN215" s="55">
        <v>4</v>
      </c>
    </row>
    <row r="216" spans="1:40">
      <c r="A216" s="54">
        <v>214</v>
      </c>
      <c r="B216" s="20" t="s">
        <v>415</v>
      </c>
      <c r="C216" s="48" t="s">
        <v>44</v>
      </c>
      <c r="D216" s="55">
        <v>-3</v>
      </c>
      <c r="L216" s="23"/>
      <c r="M216" s="54">
        <v>214</v>
      </c>
      <c r="N216" s="56" t="s">
        <v>1593</v>
      </c>
      <c r="O216" s="48" t="s">
        <v>55</v>
      </c>
      <c r="P216" s="55">
        <v>115</v>
      </c>
      <c r="Y216" s="54">
        <v>214</v>
      </c>
      <c r="Z216" s="56" t="s">
        <v>1255</v>
      </c>
      <c r="AA216" s="48" t="s">
        <v>45</v>
      </c>
      <c r="AB216" s="55">
        <v>-1</v>
      </c>
      <c r="AK216" s="54">
        <v>214</v>
      </c>
      <c r="AL216" s="56" t="s">
        <v>2580</v>
      </c>
      <c r="AM216" s="48" t="s">
        <v>26</v>
      </c>
      <c r="AN216" s="55">
        <v>4</v>
      </c>
    </row>
    <row r="217" spans="1:40">
      <c r="A217" s="54">
        <v>215</v>
      </c>
      <c r="B217" s="20" t="s">
        <v>748</v>
      </c>
      <c r="C217" s="48" t="s">
        <v>52</v>
      </c>
      <c r="D217" s="55">
        <v>-1</v>
      </c>
      <c r="L217" s="23"/>
      <c r="M217" s="54">
        <v>215</v>
      </c>
      <c r="N217" s="56" t="s">
        <v>496</v>
      </c>
      <c r="O217" s="48" t="s">
        <v>28</v>
      </c>
      <c r="P217" s="55">
        <v>1</v>
      </c>
      <c r="Y217" s="54">
        <v>215</v>
      </c>
      <c r="Z217" s="56" t="s">
        <v>2395</v>
      </c>
      <c r="AA217" s="48" t="s">
        <v>38</v>
      </c>
      <c r="AB217" s="55">
        <v>-1</v>
      </c>
      <c r="AK217" s="54">
        <v>215</v>
      </c>
      <c r="AL217" s="56" t="s">
        <v>617</v>
      </c>
      <c r="AM217" s="48" t="s">
        <v>57</v>
      </c>
      <c r="AN217" s="55">
        <v>4</v>
      </c>
    </row>
    <row r="218" spans="1:40">
      <c r="A218" s="54">
        <v>216</v>
      </c>
      <c r="B218" s="20" t="s">
        <v>1584</v>
      </c>
      <c r="C218" s="48" t="s">
        <v>46</v>
      </c>
      <c r="D218" s="55">
        <v>0</v>
      </c>
      <c r="L218" s="23"/>
      <c r="M218" s="54">
        <v>216</v>
      </c>
      <c r="N218" s="56" t="s">
        <v>382</v>
      </c>
      <c r="O218" s="48" t="s">
        <v>58</v>
      </c>
      <c r="P218" s="55">
        <v>-67</v>
      </c>
      <c r="Y218" s="54">
        <v>216</v>
      </c>
      <c r="Z218" s="56" t="s">
        <v>1570</v>
      </c>
      <c r="AA218" s="48" t="s">
        <v>64</v>
      </c>
      <c r="AB218" s="55">
        <v>-1</v>
      </c>
      <c r="AK218" s="54">
        <v>216</v>
      </c>
      <c r="AL218" s="56" t="s">
        <v>542</v>
      </c>
      <c r="AM218" s="48" t="s">
        <v>59</v>
      </c>
      <c r="AN218" s="55">
        <v>4</v>
      </c>
    </row>
    <row r="219" spans="1:40">
      <c r="A219" s="54">
        <v>217</v>
      </c>
      <c r="B219" s="20" t="s">
        <v>2311</v>
      </c>
      <c r="C219" s="48" t="s">
        <v>100</v>
      </c>
      <c r="D219" s="55">
        <v>0</v>
      </c>
      <c r="L219" s="23"/>
      <c r="M219" s="54">
        <v>217</v>
      </c>
      <c r="N219" s="56" t="s">
        <v>500</v>
      </c>
      <c r="O219" s="48" t="s">
        <v>69</v>
      </c>
      <c r="P219" s="55">
        <v>0</v>
      </c>
      <c r="Y219" s="54">
        <v>217</v>
      </c>
      <c r="Z219" s="56" t="s">
        <v>645</v>
      </c>
      <c r="AA219" s="48" t="s">
        <v>36</v>
      </c>
      <c r="AB219" s="55">
        <v>110</v>
      </c>
      <c r="AK219" s="54">
        <v>217</v>
      </c>
      <c r="AL219" s="56" t="s">
        <v>573</v>
      </c>
      <c r="AM219" s="48" t="s">
        <v>24</v>
      </c>
      <c r="AN219" s="55">
        <v>4</v>
      </c>
    </row>
    <row r="220" spans="1:40">
      <c r="A220" s="54">
        <v>218</v>
      </c>
      <c r="B220" s="20" t="s">
        <v>1024</v>
      </c>
      <c r="C220" s="48" t="s">
        <v>64</v>
      </c>
      <c r="D220" s="55">
        <v>0</v>
      </c>
      <c r="L220" s="23"/>
      <c r="M220" s="54">
        <v>218</v>
      </c>
      <c r="N220" s="56" t="s">
        <v>922</v>
      </c>
      <c r="O220" s="48" t="s">
        <v>52</v>
      </c>
      <c r="P220" s="55">
        <v>0</v>
      </c>
      <c r="Y220" s="54">
        <v>218</v>
      </c>
      <c r="Z220" s="56" t="s">
        <v>955</v>
      </c>
      <c r="AA220" s="48" t="s">
        <v>32</v>
      </c>
      <c r="AB220" s="55">
        <v>-2</v>
      </c>
      <c r="AK220" s="54">
        <v>218</v>
      </c>
      <c r="AL220" s="56" t="s">
        <v>434</v>
      </c>
      <c r="AM220" s="48" t="s">
        <v>46</v>
      </c>
      <c r="AN220" s="55">
        <v>4</v>
      </c>
    </row>
    <row r="221" spans="1:40">
      <c r="A221" s="54">
        <v>219</v>
      </c>
      <c r="B221" s="20" t="s">
        <v>522</v>
      </c>
      <c r="C221" s="48" t="s">
        <v>32</v>
      </c>
      <c r="D221" s="55">
        <v>0</v>
      </c>
      <c r="L221" s="23"/>
      <c r="M221" s="54">
        <v>219</v>
      </c>
      <c r="N221" s="56" t="s">
        <v>577</v>
      </c>
      <c r="O221" s="48" t="s">
        <v>26</v>
      </c>
      <c r="P221" s="55">
        <v>0</v>
      </c>
      <c r="Y221" s="54">
        <v>219</v>
      </c>
      <c r="Z221" s="56" t="s">
        <v>1644</v>
      </c>
      <c r="AA221" s="48" t="s">
        <v>29</v>
      </c>
      <c r="AB221" s="55">
        <v>-2</v>
      </c>
      <c r="AK221" s="54">
        <v>219</v>
      </c>
      <c r="AL221" s="56" t="s">
        <v>1120</v>
      </c>
      <c r="AM221" s="48" t="s">
        <v>21</v>
      </c>
      <c r="AN221" s="55">
        <v>4</v>
      </c>
    </row>
    <row r="222" spans="1:40">
      <c r="A222" s="54">
        <v>220</v>
      </c>
      <c r="B222" s="20" t="s">
        <v>2251</v>
      </c>
      <c r="C222" s="48" t="s">
        <v>70</v>
      </c>
      <c r="D222" s="55">
        <v>0</v>
      </c>
      <c r="L222" s="23"/>
      <c r="M222" s="54">
        <v>220</v>
      </c>
      <c r="N222" s="56" t="s">
        <v>502</v>
      </c>
      <c r="O222" s="48" t="s">
        <v>38</v>
      </c>
      <c r="P222" s="55">
        <v>0</v>
      </c>
      <c r="Y222" s="54">
        <v>220</v>
      </c>
      <c r="Z222" s="56" t="s">
        <v>1660</v>
      </c>
      <c r="AA222" s="48" t="s">
        <v>42</v>
      </c>
      <c r="AB222" s="55">
        <v>-2</v>
      </c>
      <c r="AK222" s="54">
        <v>220</v>
      </c>
      <c r="AL222" s="56" t="s">
        <v>1122</v>
      </c>
      <c r="AM222" s="48" t="s">
        <v>45</v>
      </c>
      <c r="AN222" s="55">
        <v>4</v>
      </c>
    </row>
    <row r="223" spans="1:40">
      <c r="A223" s="54">
        <v>221</v>
      </c>
      <c r="B223" s="20" t="s">
        <v>1564</v>
      </c>
      <c r="C223" s="48" t="s">
        <v>44</v>
      </c>
      <c r="D223" s="55">
        <v>0</v>
      </c>
      <c r="L223" s="23"/>
      <c r="M223" s="54">
        <v>221</v>
      </c>
      <c r="N223" s="56" t="s">
        <v>504</v>
      </c>
      <c r="O223" s="48" t="s">
        <v>59</v>
      </c>
      <c r="P223" s="55">
        <v>0</v>
      </c>
      <c r="Y223" s="54">
        <v>221</v>
      </c>
      <c r="Z223" s="56" t="s">
        <v>393</v>
      </c>
      <c r="AA223" s="48" t="s">
        <v>61</v>
      </c>
      <c r="AB223" s="55">
        <v>-51</v>
      </c>
      <c r="AK223" s="54">
        <v>221</v>
      </c>
      <c r="AL223" s="56" t="s">
        <v>1124</v>
      </c>
      <c r="AM223" s="48" t="s">
        <v>21</v>
      </c>
      <c r="AN223" s="55">
        <v>4</v>
      </c>
    </row>
    <row r="224" spans="1:40">
      <c r="A224" s="54">
        <v>222</v>
      </c>
      <c r="B224" s="20" t="s">
        <v>1419</v>
      </c>
      <c r="C224" s="48" t="s">
        <v>44</v>
      </c>
      <c r="D224" s="55">
        <v>0</v>
      </c>
      <c r="L224" s="23"/>
      <c r="M224" s="54">
        <v>222</v>
      </c>
      <c r="N224" s="56" t="s">
        <v>2655</v>
      </c>
      <c r="O224" s="48" t="s">
        <v>49</v>
      </c>
      <c r="P224" s="55" t="s">
        <v>2967</v>
      </c>
      <c r="Y224" s="54">
        <v>222</v>
      </c>
      <c r="Z224" s="56" t="s">
        <v>596</v>
      </c>
      <c r="AA224" s="48" t="s">
        <v>43</v>
      </c>
      <c r="AB224" s="55">
        <v>-3</v>
      </c>
      <c r="AK224" s="54">
        <v>222</v>
      </c>
      <c r="AL224" s="56" t="s">
        <v>226</v>
      </c>
      <c r="AM224" s="48" t="s">
        <v>46</v>
      </c>
      <c r="AN224" s="55">
        <v>4</v>
      </c>
    </row>
    <row r="225" spans="1:40">
      <c r="A225" s="54">
        <v>223</v>
      </c>
      <c r="B225" s="20" t="s">
        <v>961</v>
      </c>
      <c r="C225" s="48" t="s">
        <v>46</v>
      </c>
      <c r="D225" s="55">
        <v>0</v>
      </c>
      <c r="L225" s="23"/>
      <c r="M225" s="54">
        <v>223</v>
      </c>
      <c r="N225" s="56" t="s">
        <v>1088</v>
      </c>
      <c r="O225" s="48" t="s">
        <v>21</v>
      </c>
      <c r="P225" s="55">
        <v>-1</v>
      </c>
      <c r="Y225" s="54">
        <v>223</v>
      </c>
      <c r="Z225" s="56" t="s">
        <v>223</v>
      </c>
      <c r="AA225" s="48" t="s">
        <v>24</v>
      </c>
      <c r="AB225" s="55" t="s">
        <v>2967</v>
      </c>
      <c r="AK225" s="54">
        <v>223</v>
      </c>
      <c r="AL225" s="56" t="s">
        <v>1126</v>
      </c>
      <c r="AM225" s="48" t="s">
        <v>21</v>
      </c>
      <c r="AN225" s="55">
        <v>4</v>
      </c>
    </row>
    <row r="226" spans="1:40">
      <c r="A226" s="54">
        <v>224</v>
      </c>
      <c r="B226" s="20" t="s">
        <v>532</v>
      </c>
      <c r="C226" s="48" t="s">
        <v>21</v>
      </c>
      <c r="D226" s="55">
        <v>0</v>
      </c>
      <c r="L226" s="23"/>
      <c r="M226" s="54">
        <v>224</v>
      </c>
      <c r="N226" s="56" t="s">
        <v>250</v>
      </c>
      <c r="O226" s="48" t="s">
        <v>26</v>
      </c>
      <c r="P226" s="55">
        <v>-1</v>
      </c>
      <c r="Y226" s="54">
        <v>224</v>
      </c>
      <c r="Z226" s="56" t="s">
        <v>330</v>
      </c>
      <c r="AA226" s="48" t="s">
        <v>43</v>
      </c>
      <c r="AB226" s="55">
        <v>-3</v>
      </c>
      <c r="AK226" s="54">
        <v>224</v>
      </c>
      <c r="AL226" s="56" t="s">
        <v>480</v>
      </c>
      <c r="AM226" s="48" t="s">
        <v>26</v>
      </c>
      <c r="AN226" s="55">
        <v>4</v>
      </c>
    </row>
    <row r="227" spans="1:40">
      <c r="A227" s="54">
        <v>225</v>
      </c>
      <c r="B227" s="20" t="s">
        <v>2289</v>
      </c>
      <c r="C227" s="48" t="s">
        <v>36</v>
      </c>
      <c r="D227" s="55">
        <v>-12</v>
      </c>
      <c r="L227" s="23"/>
      <c r="M227" s="54">
        <v>225</v>
      </c>
      <c r="N227" s="56" t="s">
        <v>260</v>
      </c>
      <c r="O227" s="48" t="s">
        <v>26</v>
      </c>
      <c r="P227" s="55">
        <v>-1</v>
      </c>
      <c r="Y227" s="54">
        <v>225</v>
      </c>
      <c r="Z227" s="56" t="s">
        <v>1523</v>
      </c>
      <c r="AA227" s="48" t="s">
        <v>26</v>
      </c>
      <c r="AB227" s="55">
        <v>-3</v>
      </c>
      <c r="AK227" s="54">
        <v>225</v>
      </c>
      <c r="AL227" s="56" t="s">
        <v>455</v>
      </c>
      <c r="AM227" s="48" t="s">
        <v>26</v>
      </c>
      <c r="AN227" s="55">
        <v>4</v>
      </c>
    </row>
    <row r="228" spans="1:40">
      <c r="A228" s="54">
        <v>226</v>
      </c>
      <c r="B228" s="20" t="s">
        <v>272</v>
      </c>
      <c r="C228" s="48" t="s">
        <v>46</v>
      </c>
      <c r="D228" s="55">
        <v>-1</v>
      </c>
      <c r="L228" s="23"/>
      <c r="M228" s="54">
        <v>226</v>
      </c>
      <c r="N228" s="56" t="s">
        <v>697</v>
      </c>
      <c r="O228" s="48" t="s">
        <v>48</v>
      </c>
      <c r="P228" s="55">
        <v>90</v>
      </c>
      <c r="Y228" s="54">
        <v>226</v>
      </c>
      <c r="Z228" s="56" t="s">
        <v>583</v>
      </c>
      <c r="AA228" s="48" t="s">
        <v>28</v>
      </c>
      <c r="AB228" s="55">
        <v>-3</v>
      </c>
      <c r="AK228" s="54">
        <v>226</v>
      </c>
      <c r="AL228" s="56" t="s">
        <v>2583</v>
      </c>
      <c r="AM228" s="48" t="s">
        <v>26</v>
      </c>
      <c r="AN228" s="55">
        <v>4</v>
      </c>
    </row>
    <row r="229" spans="1:40">
      <c r="A229" s="54">
        <v>227</v>
      </c>
      <c r="B229" s="20" t="s">
        <v>1339</v>
      </c>
      <c r="C229" s="48" t="s">
        <v>50</v>
      </c>
      <c r="D229" s="55">
        <v>198</v>
      </c>
      <c r="L229" s="23"/>
      <c r="M229" s="54">
        <v>227</v>
      </c>
      <c r="N229" s="56" t="s">
        <v>510</v>
      </c>
      <c r="O229" s="48" t="s">
        <v>21</v>
      </c>
      <c r="P229" s="55">
        <v>-2</v>
      </c>
      <c r="Y229" s="54">
        <v>227</v>
      </c>
      <c r="Z229" s="56" t="s">
        <v>1668</v>
      </c>
      <c r="AA229" s="48" t="s">
        <v>28</v>
      </c>
      <c r="AB229" s="55">
        <v>-3</v>
      </c>
      <c r="AK229" s="54">
        <v>227</v>
      </c>
      <c r="AL229" s="56" t="s">
        <v>1129</v>
      </c>
      <c r="AM229" s="48" t="s">
        <v>45</v>
      </c>
      <c r="AN229" s="55">
        <v>4</v>
      </c>
    </row>
    <row r="230" spans="1:40">
      <c r="A230" s="54">
        <v>228</v>
      </c>
      <c r="B230" s="20" t="s">
        <v>608</v>
      </c>
      <c r="C230" s="48" t="s">
        <v>32</v>
      </c>
      <c r="D230" s="55">
        <v>0</v>
      </c>
      <c r="L230" s="23"/>
      <c r="M230" s="54">
        <v>228</v>
      </c>
      <c r="N230" s="56" t="s">
        <v>743</v>
      </c>
      <c r="O230" s="48" t="s">
        <v>48</v>
      </c>
      <c r="P230" s="55">
        <v>116</v>
      </c>
      <c r="Y230" s="54">
        <v>228</v>
      </c>
      <c r="Z230" s="56" t="s">
        <v>2158</v>
      </c>
      <c r="AA230" s="48" t="s">
        <v>24</v>
      </c>
      <c r="AB230" s="55">
        <v>-3</v>
      </c>
      <c r="AK230" s="54">
        <v>228</v>
      </c>
      <c r="AL230" s="56" t="s">
        <v>1134</v>
      </c>
      <c r="AM230" s="48" t="s">
        <v>28</v>
      </c>
      <c r="AN230" s="55">
        <v>5</v>
      </c>
    </row>
    <row r="231" spans="1:40">
      <c r="A231" s="54">
        <v>229</v>
      </c>
      <c r="B231" s="20" t="s">
        <v>786</v>
      </c>
      <c r="C231" s="48" t="s">
        <v>32</v>
      </c>
      <c r="D231" s="55">
        <v>1</v>
      </c>
      <c r="L231" s="23"/>
      <c r="M231" s="54">
        <v>229</v>
      </c>
      <c r="N231" s="56" t="s">
        <v>513</v>
      </c>
      <c r="O231" s="48" t="s">
        <v>52</v>
      </c>
      <c r="P231" s="55">
        <v>-3</v>
      </c>
      <c r="Y231" s="54">
        <v>229</v>
      </c>
      <c r="Z231" s="56" t="s">
        <v>1538</v>
      </c>
      <c r="AA231" s="48" t="s">
        <v>44</v>
      </c>
      <c r="AB231" s="55">
        <v>-3</v>
      </c>
      <c r="AK231" s="54">
        <v>229</v>
      </c>
      <c r="AL231" s="56" t="s">
        <v>2477</v>
      </c>
      <c r="AM231" s="48" t="s">
        <v>21</v>
      </c>
      <c r="AN231" s="55">
        <v>5</v>
      </c>
    </row>
    <row r="232" spans="1:40">
      <c r="A232" s="54">
        <v>230</v>
      </c>
      <c r="B232" s="20" t="s">
        <v>1588</v>
      </c>
      <c r="C232" s="48" t="s">
        <v>62</v>
      </c>
      <c r="D232" s="55">
        <v>1</v>
      </c>
      <c r="L232" s="23"/>
      <c r="M232" s="54">
        <v>230</v>
      </c>
      <c r="N232" s="56" t="s">
        <v>1581</v>
      </c>
      <c r="O232" s="48" t="s">
        <v>52</v>
      </c>
      <c r="P232" s="55">
        <v>-3</v>
      </c>
      <c r="Y232" s="54">
        <v>230</v>
      </c>
      <c r="Z232" s="56" t="s">
        <v>2312</v>
      </c>
      <c r="AA232" s="48" t="s">
        <v>55</v>
      </c>
      <c r="AB232" s="55">
        <v>-3</v>
      </c>
      <c r="AK232" s="54">
        <v>230</v>
      </c>
      <c r="AL232" s="56" t="s">
        <v>424</v>
      </c>
      <c r="AM232" s="48" t="s">
        <v>58</v>
      </c>
      <c r="AN232" s="55">
        <v>-86</v>
      </c>
    </row>
    <row r="233" spans="1:40">
      <c r="A233" s="54">
        <v>231</v>
      </c>
      <c r="B233" s="20" t="s">
        <v>538</v>
      </c>
      <c r="C233" s="48" t="s">
        <v>21</v>
      </c>
      <c r="D233" s="55">
        <v>1</v>
      </c>
      <c r="L233" s="23"/>
      <c r="M233" s="54">
        <v>231</v>
      </c>
      <c r="N233" s="56" t="s">
        <v>515</v>
      </c>
      <c r="O233" s="48" t="s">
        <v>59</v>
      </c>
      <c r="P233" s="55">
        <v>-3</v>
      </c>
      <c r="Y233" s="54">
        <v>231</v>
      </c>
      <c r="Z233" s="56" t="s">
        <v>239</v>
      </c>
      <c r="AA233" s="48" t="s">
        <v>24</v>
      </c>
      <c r="AB233" s="55">
        <v>-3</v>
      </c>
      <c r="AK233" s="54">
        <v>231</v>
      </c>
      <c r="AL233" s="56" t="s">
        <v>2586</v>
      </c>
      <c r="AM233" s="48" t="s">
        <v>38</v>
      </c>
      <c r="AN233" s="55">
        <v>4</v>
      </c>
    </row>
    <row r="234" spans="1:40">
      <c r="A234" s="54">
        <v>232</v>
      </c>
      <c r="B234" s="20" t="s">
        <v>554</v>
      </c>
      <c r="C234" s="48" t="s">
        <v>36</v>
      </c>
      <c r="D234" s="55">
        <v>-5</v>
      </c>
      <c r="L234" s="23"/>
      <c r="M234" s="54">
        <v>232</v>
      </c>
      <c r="N234" s="56" t="s">
        <v>520</v>
      </c>
      <c r="O234" s="48" t="s">
        <v>21</v>
      </c>
      <c r="P234" s="55">
        <v>-3</v>
      </c>
      <c r="Y234" s="54">
        <v>232</v>
      </c>
      <c r="Z234" s="56" t="s">
        <v>493</v>
      </c>
      <c r="AA234" s="48" t="s">
        <v>43</v>
      </c>
      <c r="AB234" s="55">
        <v>-3</v>
      </c>
      <c r="AK234" s="54">
        <v>232</v>
      </c>
      <c r="AL234" s="56" t="s">
        <v>1138</v>
      </c>
      <c r="AM234" s="48" t="s">
        <v>24</v>
      </c>
      <c r="AN234" s="55">
        <v>4</v>
      </c>
    </row>
    <row r="235" spans="1:40">
      <c r="A235" s="54">
        <v>233</v>
      </c>
      <c r="B235" s="20" t="s">
        <v>2300</v>
      </c>
      <c r="C235" s="48" t="s">
        <v>34</v>
      </c>
      <c r="D235" s="55">
        <v>-36</v>
      </c>
      <c r="L235" s="23"/>
      <c r="M235" s="54">
        <v>233</v>
      </c>
      <c r="N235" s="56" t="s">
        <v>521</v>
      </c>
      <c r="O235" s="48" t="s">
        <v>52</v>
      </c>
      <c r="P235" s="55">
        <v>-3</v>
      </c>
      <c r="Y235" s="54">
        <v>233</v>
      </c>
      <c r="Z235" s="56" t="s">
        <v>813</v>
      </c>
      <c r="AA235" s="48" t="s">
        <v>42</v>
      </c>
      <c r="AB235" s="55">
        <v>-3</v>
      </c>
      <c r="AK235" s="54">
        <v>233</v>
      </c>
      <c r="AL235" s="56" t="s">
        <v>611</v>
      </c>
      <c r="AM235" s="48" t="s">
        <v>59</v>
      </c>
      <c r="AN235" s="55">
        <v>4</v>
      </c>
    </row>
    <row r="236" spans="1:40">
      <c r="A236" s="54">
        <v>234</v>
      </c>
      <c r="B236" s="20" t="s">
        <v>782</v>
      </c>
      <c r="C236" s="48" t="s">
        <v>53</v>
      </c>
      <c r="D236" s="55">
        <v>0</v>
      </c>
      <c r="L236" s="23"/>
      <c r="M236" s="54">
        <v>234</v>
      </c>
      <c r="N236" s="56" t="s">
        <v>527</v>
      </c>
      <c r="O236" s="48" t="s">
        <v>38</v>
      </c>
      <c r="P236" s="55">
        <v>-3</v>
      </c>
      <c r="Y236" s="54">
        <v>234</v>
      </c>
      <c r="Z236" s="56" t="s">
        <v>666</v>
      </c>
      <c r="AA236" s="48" t="s">
        <v>21</v>
      </c>
      <c r="AB236" s="55">
        <v>-3</v>
      </c>
      <c r="AK236" s="54">
        <v>234</v>
      </c>
      <c r="AL236" s="56" t="s">
        <v>613</v>
      </c>
      <c r="AM236" s="48" t="s">
        <v>47</v>
      </c>
      <c r="AN236" s="55">
        <v>4</v>
      </c>
    </row>
    <row r="237" spans="1:40">
      <c r="A237" s="54">
        <v>235</v>
      </c>
      <c r="B237" s="20" t="s">
        <v>690</v>
      </c>
      <c r="C237" s="48" t="s">
        <v>65</v>
      </c>
      <c r="D237" s="55">
        <v>39</v>
      </c>
      <c r="L237" s="23"/>
      <c r="M237" s="54">
        <v>235</v>
      </c>
      <c r="N237" s="56" t="s">
        <v>529</v>
      </c>
      <c r="O237" s="48" t="s">
        <v>69</v>
      </c>
      <c r="P237" s="55">
        <v>-3</v>
      </c>
      <c r="Y237" s="54">
        <v>235</v>
      </c>
      <c r="Z237" s="56" t="s">
        <v>1646</v>
      </c>
      <c r="AA237" s="48" t="s">
        <v>62</v>
      </c>
      <c r="AB237" s="55">
        <v>-3</v>
      </c>
      <c r="AK237" s="54">
        <v>235</v>
      </c>
      <c r="AL237" s="56" t="s">
        <v>634</v>
      </c>
      <c r="AM237" s="48" t="s">
        <v>65</v>
      </c>
      <c r="AN237" s="55">
        <v>4</v>
      </c>
    </row>
    <row r="238" spans="1:40">
      <c r="A238" s="54">
        <v>236</v>
      </c>
      <c r="B238" s="20" t="s">
        <v>713</v>
      </c>
      <c r="C238" s="48" t="s">
        <v>38</v>
      </c>
      <c r="D238" s="55">
        <v>-1</v>
      </c>
      <c r="L238" s="23"/>
      <c r="M238" s="54">
        <v>236</v>
      </c>
      <c r="N238" s="56" t="s">
        <v>2476</v>
      </c>
      <c r="O238" s="48" t="s">
        <v>21</v>
      </c>
      <c r="P238" s="55">
        <v>-3</v>
      </c>
      <c r="Y238" s="54">
        <v>236</v>
      </c>
      <c r="Z238" s="56" t="s">
        <v>1674</v>
      </c>
      <c r="AA238" s="48" t="s">
        <v>47</v>
      </c>
      <c r="AB238" s="55">
        <v>-3</v>
      </c>
      <c r="AK238" s="54">
        <v>236</v>
      </c>
      <c r="AL238" s="56" t="s">
        <v>327</v>
      </c>
      <c r="AM238" s="48" t="s">
        <v>34</v>
      </c>
      <c r="AN238" s="55">
        <v>-90</v>
      </c>
    </row>
    <row r="239" spans="1:40">
      <c r="A239" s="54">
        <v>237</v>
      </c>
      <c r="B239" s="20" t="s">
        <v>777</v>
      </c>
      <c r="C239" s="48" t="s">
        <v>26</v>
      </c>
      <c r="D239" s="55">
        <v>-1</v>
      </c>
      <c r="L239" s="23"/>
      <c r="M239" s="54">
        <v>237</v>
      </c>
      <c r="N239" s="56" t="s">
        <v>531</v>
      </c>
      <c r="O239" s="48" t="s">
        <v>54</v>
      </c>
      <c r="P239" s="55">
        <v>-3</v>
      </c>
      <c r="Y239" s="54">
        <v>237</v>
      </c>
      <c r="Z239" s="56" t="s">
        <v>379</v>
      </c>
      <c r="AA239" s="48" t="s">
        <v>26</v>
      </c>
      <c r="AB239" s="55">
        <v>-3</v>
      </c>
      <c r="AK239" s="54">
        <v>237</v>
      </c>
      <c r="AL239" s="56" t="s">
        <v>1148</v>
      </c>
      <c r="AM239" s="48" t="s">
        <v>21</v>
      </c>
      <c r="AN239" s="55">
        <v>3</v>
      </c>
    </row>
    <row r="240" spans="1:40">
      <c r="A240" s="54">
        <v>238</v>
      </c>
      <c r="B240" s="20" t="s">
        <v>641</v>
      </c>
      <c r="C240" s="48" t="s">
        <v>55</v>
      </c>
      <c r="D240" s="55">
        <v>8</v>
      </c>
      <c r="L240" s="23"/>
      <c r="M240" s="54">
        <v>238</v>
      </c>
      <c r="N240" s="56" t="s">
        <v>535</v>
      </c>
      <c r="O240" s="48" t="s">
        <v>21</v>
      </c>
      <c r="P240" s="55">
        <v>-3</v>
      </c>
      <c r="Y240" s="54">
        <v>238</v>
      </c>
      <c r="Z240" s="56" t="s">
        <v>1648</v>
      </c>
      <c r="AA240" s="48" t="s">
        <v>62</v>
      </c>
      <c r="AB240" s="55">
        <v>-3</v>
      </c>
      <c r="AK240" s="54">
        <v>238</v>
      </c>
      <c r="AL240" s="56" t="s">
        <v>563</v>
      </c>
      <c r="AM240" s="48" t="s">
        <v>58</v>
      </c>
      <c r="AN240" s="55">
        <v>3</v>
      </c>
    </row>
    <row r="241" spans="1:40">
      <c r="A241" s="54">
        <v>239</v>
      </c>
      <c r="B241" s="20" t="s">
        <v>335</v>
      </c>
      <c r="C241" s="48" t="s">
        <v>26</v>
      </c>
      <c r="D241" s="55">
        <v>-1</v>
      </c>
      <c r="L241" s="23"/>
      <c r="M241" s="54">
        <v>239</v>
      </c>
      <c r="N241" s="56" t="s">
        <v>537</v>
      </c>
      <c r="O241" s="48" t="s">
        <v>26</v>
      </c>
      <c r="P241" s="55">
        <v>-3</v>
      </c>
      <c r="Y241" s="54">
        <v>239</v>
      </c>
      <c r="Z241" s="56" t="s">
        <v>742</v>
      </c>
      <c r="AA241" s="48" t="s">
        <v>60</v>
      </c>
      <c r="AB241" s="55">
        <v>-3</v>
      </c>
      <c r="AK241" s="54">
        <v>239</v>
      </c>
      <c r="AL241" s="56" t="s">
        <v>808</v>
      </c>
      <c r="AM241" s="48" t="s">
        <v>26</v>
      </c>
      <c r="AN241" s="55">
        <v>4</v>
      </c>
    </row>
    <row r="242" spans="1:40">
      <c r="A242" s="54">
        <v>240</v>
      </c>
      <c r="B242" s="20" t="s">
        <v>1566</v>
      </c>
      <c r="C242" s="48" t="s">
        <v>29</v>
      </c>
      <c r="D242" s="55">
        <v>-1</v>
      </c>
      <c r="L242" s="23"/>
      <c r="M242" s="54">
        <v>240</v>
      </c>
      <c r="N242" s="56" t="s">
        <v>542</v>
      </c>
      <c r="O242" s="48" t="s">
        <v>59</v>
      </c>
      <c r="P242" s="55">
        <v>-3</v>
      </c>
      <c r="Y242" s="54">
        <v>240</v>
      </c>
      <c r="Z242" s="56" t="s">
        <v>1650</v>
      </c>
      <c r="AA242" s="48" t="s">
        <v>62</v>
      </c>
      <c r="AB242" s="55">
        <v>-3</v>
      </c>
      <c r="AK242" s="54">
        <v>240</v>
      </c>
      <c r="AL242" s="56" t="s">
        <v>2503</v>
      </c>
      <c r="AM242" s="48" t="s">
        <v>38</v>
      </c>
      <c r="AN242" s="55">
        <v>4</v>
      </c>
    </row>
    <row r="243" spans="1:40">
      <c r="A243" s="54">
        <v>241</v>
      </c>
      <c r="B243" s="20" t="s">
        <v>550</v>
      </c>
      <c r="C243" s="48" t="s">
        <v>21</v>
      </c>
      <c r="D243" s="55">
        <v>-1</v>
      </c>
      <c r="L243" s="23"/>
      <c r="M243" s="54">
        <v>241</v>
      </c>
      <c r="N243" s="56" t="s">
        <v>443</v>
      </c>
      <c r="O243" s="48" t="s">
        <v>48</v>
      </c>
      <c r="P243" s="55">
        <v>-3</v>
      </c>
      <c r="Y243" s="54">
        <v>241</v>
      </c>
      <c r="Z243" s="56" t="s">
        <v>1651</v>
      </c>
      <c r="AA243" s="48" t="s">
        <v>62</v>
      </c>
      <c r="AB243" s="55">
        <v>-3</v>
      </c>
      <c r="AK243" s="54">
        <v>241</v>
      </c>
      <c r="AL243" s="56" t="s">
        <v>2479</v>
      </c>
      <c r="AM243" s="48" t="s">
        <v>21</v>
      </c>
      <c r="AN243" s="55">
        <v>4</v>
      </c>
    </row>
    <row r="244" spans="1:40">
      <c r="A244" s="54">
        <v>242</v>
      </c>
      <c r="B244" s="20" t="s">
        <v>552</v>
      </c>
      <c r="C244" s="48" t="s">
        <v>32</v>
      </c>
      <c r="D244" s="55">
        <v>-1</v>
      </c>
      <c r="L244" s="23"/>
      <c r="M244" s="54">
        <v>242</v>
      </c>
      <c r="N244" s="56" t="s">
        <v>424</v>
      </c>
      <c r="O244" s="48" t="s">
        <v>58</v>
      </c>
      <c r="P244" s="55">
        <v>-66</v>
      </c>
      <c r="Y244" s="54">
        <v>242</v>
      </c>
      <c r="Z244" s="56" t="s">
        <v>1652</v>
      </c>
      <c r="AA244" s="48" t="s">
        <v>62</v>
      </c>
      <c r="AB244" s="55">
        <v>-2</v>
      </c>
      <c r="AK244" s="54">
        <v>242</v>
      </c>
      <c r="AL244" s="56" t="s">
        <v>650</v>
      </c>
      <c r="AM244" s="48" t="s">
        <v>21</v>
      </c>
      <c r="AN244" s="55">
        <v>4</v>
      </c>
    </row>
    <row r="245" spans="1:40">
      <c r="A245" s="54">
        <v>243</v>
      </c>
      <c r="B245" s="20" t="s">
        <v>302</v>
      </c>
      <c r="C245" s="48" t="s">
        <v>26</v>
      </c>
      <c r="D245" s="55">
        <v>-1</v>
      </c>
      <c r="L245" s="23"/>
      <c r="M245" s="54">
        <v>243</v>
      </c>
      <c r="N245" s="56" t="s">
        <v>547</v>
      </c>
      <c r="O245" s="48" t="s">
        <v>52</v>
      </c>
      <c r="P245" s="55">
        <v>-4</v>
      </c>
      <c r="Y245" s="54">
        <v>243</v>
      </c>
      <c r="Z245" s="56" t="s">
        <v>1567</v>
      </c>
      <c r="AA245" s="48" t="s">
        <v>56</v>
      </c>
      <c r="AB245" s="55">
        <v>-2</v>
      </c>
      <c r="AK245" s="54">
        <v>243</v>
      </c>
      <c r="AL245" s="56" t="s">
        <v>656</v>
      </c>
      <c r="AM245" s="48" t="s">
        <v>24</v>
      </c>
      <c r="AN245" s="55">
        <v>4</v>
      </c>
    </row>
    <row r="246" spans="1:40">
      <c r="A246" s="54">
        <v>244</v>
      </c>
      <c r="B246" s="20" t="s">
        <v>596</v>
      </c>
      <c r="C246" s="48" t="s">
        <v>43</v>
      </c>
      <c r="D246" s="55">
        <v>-1</v>
      </c>
      <c r="L246" s="23"/>
      <c r="M246" s="54">
        <v>244</v>
      </c>
      <c r="N246" s="56" t="s">
        <v>549</v>
      </c>
      <c r="O246" s="48" t="s">
        <v>38</v>
      </c>
      <c r="P246" s="55">
        <v>-4</v>
      </c>
      <c r="Y246" s="54">
        <v>244</v>
      </c>
      <c r="Z246" s="56" t="s">
        <v>2450</v>
      </c>
      <c r="AA246" s="48" t="s">
        <v>24</v>
      </c>
      <c r="AB246" s="55">
        <v>-2</v>
      </c>
      <c r="AK246" s="54">
        <v>244</v>
      </c>
      <c r="AL246" s="56" t="s">
        <v>1157</v>
      </c>
      <c r="AM246" s="48" t="s">
        <v>59</v>
      </c>
      <c r="AN246" s="55">
        <v>4</v>
      </c>
    </row>
    <row r="247" spans="1:40">
      <c r="A247" s="54">
        <v>245</v>
      </c>
      <c r="B247" s="20" t="s">
        <v>2405</v>
      </c>
      <c r="C247" s="48" t="s">
        <v>70</v>
      </c>
      <c r="D247" s="55">
        <v>-1</v>
      </c>
      <c r="L247" s="23"/>
      <c r="M247" s="54">
        <v>245</v>
      </c>
      <c r="N247" s="56" t="s">
        <v>551</v>
      </c>
      <c r="O247" s="48" t="s">
        <v>45</v>
      </c>
      <c r="P247" s="55">
        <v>-4</v>
      </c>
      <c r="Y247" s="54">
        <v>245</v>
      </c>
      <c r="Z247" s="56" t="s">
        <v>1569</v>
      </c>
      <c r="AA247" s="48" t="s">
        <v>38</v>
      </c>
      <c r="AB247" s="55">
        <v>-2</v>
      </c>
      <c r="AK247" s="54">
        <v>245</v>
      </c>
      <c r="AL247" s="56" t="s">
        <v>555</v>
      </c>
      <c r="AM247" s="48" t="s">
        <v>47</v>
      </c>
      <c r="AN247" s="55">
        <v>4</v>
      </c>
    </row>
    <row r="248" spans="1:40">
      <c r="A248" s="54">
        <v>246</v>
      </c>
      <c r="B248" s="20" t="s">
        <v>556</v>
      </c>
      <c r="C248" s="48" t="s">
        <v>45</v>
      </c>
      <c r="D248" s="55">
        <v>-1</v>
      </c>
      <c r="L248" s="23"/>
      <c r="M248" s="54">
        <v>246</v>
      </c>
      <c r="N248" s="56" t="s">
        <v>553</v>
      </c>
      <c r="O248" s="48" t="s">
        <v>21</v>
      </c>
      <c r="P248" s="55">
        <v>-4</v>
      </c>
      <c r="Y248" s="54">
        <v>246</v>
      </c>
      <c r="Z248" s="56" t="s">
        <v>662</v>
      </c>
      <c r="AA248" s="48" t="s">
        <v>29</v>
      </c>
      <c r="AB248" s="55">
        <v>-2</v>
      </c>
      <c r="AK248" s="54">
        <v>246</v>
      </c>
      <c r="AL248" s="56" t="s">
        <v>557</v>
      </c>
      <c r="AM248" s="48" t="s">
        <v>34</v>
      </c>
      <c r="AN248" s="55">
        <v>4</v>
      </c>
    </row>
    <row r="249" spans="1:40">
      <c r="A249" s="54">
        <v>247</v>
      </c>
      <c r="B249" s="20" t="s">
        <v>1175</v>
      </c>
      <c r="C249" s="48" t="s">
        <v>58</v>
      </c>
      <c r="D249" s="55">
        <v>0</v>
      </c>
      <c r="L249" s="23"/>
      <c r="M249" s="54">
        <v>247</v>
      </c>
      <c r="N249" s="56" t="s">
        <v>555</v>
      </c>
      <c r="O249" s="48" t="s">
        <v>47</v>
      </c>
      <c r="P249" s="55">
        <v>-4</v>
      </c>
      <c r="Y249" s="54">
        <v>247</v>
      </c>
      <c r="Z249" s="56" t="s">
        <v>411</v>
      </c>
      <c r="AA249" s="48" t="s">
        <v>21</v>
      </c>
      <c r="AB249" s="55">
        <v>-1</v>
      </c>
      <c r="AK249" s="54">
        <v>247</v>
      </c>
      <c r="AL249" s="56" t="s">
        <v>478</v>
      </c>
      <c r="AM249" s="48" t="s">
        <v>21</v>
      </c>
      <c r="AN249" s="55">
        <v>4</v>
      </c>
    </row>
    <row r="250" spans="1:40">
      <c r="A250" s="54">
        <v>248</v>
      </c>
      <c r="B250" s="20" t="s">
        <v>1533</v>
      </c>
      <c r="C250" s="48" t="s">
        <v>119</v>
      </c>
      <c r="D250" s="55">
        <v>0</v>
      </c>
      <c r="L250" s="23"/>
      <c r="M250" s="54">
        <v>248</v>
      </c>
      <c r="N250" s="56" t="s">
        <v>2656</v>
      </c>
      <c r="O250" s="48" t="s">
        <v>50</v>
      </c>
      <c r="P250" s="55" t="s">
        <v>2967</v>
      </c>
      <c r="Y250" s="54">
        <v>248</v>
      </c>
      <c r="Z250" s="56" t="s">
        <v>2085</v>
      </c>
      <c r="AA250" s="48" t="s">
        <v>47</v>
      </c>
      <c r="AB250" s="55">
        <v>-1</v>
      </c>
      <c r="AK250" s="54">
        <v>248</v>
      </c>
      <c r="AL250" s="56" t="s">
        <v>1167</v>
      </c>
      <c r="AM250" s="48" t="s">
        <v>24</v>
      </c>
      <c r="AN250" s="55">
        <v>4</v>
      </c>
    </row>
    <row r="251" spans="1:40">
      <c r="A251" s="54">
        <v>249</v>
      </c>
      <c r="B251" s="20" t="s">
        <v>1538</v>
      </c>
      <c r="C251" s="48" t="s">
        <v>44</v>
      </c>
      <c r="D251" s="55">
        <v>0</v>
      </c>
      <c r="L251" s="23"/>
      <c r="M251" s="54">
        <v>249</v>
      </c>
      <c r="N251" s="56" t="s">
        <v>863</v>
      </c>
      <c r="O251" s="48" t="s">
        <v>43</v>
      </c>
      <c r="P251" s="55">
        <v>-5</v>
      </c>
      <c r="Y251" s="54">
        <v>249</v>
      </c>
      <c r="Z251" s="56" t="s">
        <v>637</v>
      </c>
      <c r="AA251" s="48" t="s">
        <v>52</v>
      </c>
      <c r="AB251" s="55">
        <v>-1</v>
      </c>
      <c r="AK251" s="54">
        <v>249</v>
      </c>
      <c r="AL251" s="56" t="s">
        <v>869</v>
      </c>
      <c r="AM251" s="48" t="s">
        <v>43</v>
      </c>
      <c r="AN251" s="55">
        <v>4</v>
      </c>
    </row>
    <row r="252" spans="1:40">
      <c r="A252" s="54">
        <v>250</v>
      </c>
      <c r="B252" s="20" t="s">
        <v>543</v>
      </c>
      <c r="C252" s="48" t="s">
        <v>41</v>
      </c>
      <c r="D252" s="55">
        <v>0</v>
      </c>
      <c r="L252" s="23"/>
      <c r="M252" s="54">
        <v>250</v>
      </c>
      <c r="N252" s="56" t="s">
        <v>557</v>
      </c>
      <c r="O252" s="48" t="s">
        <v>34</v>
      </c>
      <c r="P252" s="55">
        <v>-5</v>
      </c>
      <c r="Y252" s="54">
        <v>250</v>
      </c>
      <c r="Z252" s="56" t="s">
        <v>649</v>
      </c>
      <c r="AA252" s="48" t="s">
        <v>44</v>
      </c>
      <c r="AB252" s="55">
        <v>-1</v>
      </c>
      <c r="AK252" s="54">
        <v>250</v>
      </c>
      <c r="AL252" s="56" t="s">
        <v>577</v>
      </c>
      <c r="AM252" s="48" t="s">
        <v>26</v>
      </c>
      <c r="AN252" s="55">
        <v>5</v>
      </c>
    </row>
    <row r="253" spans="1:40">
      <c r="A253" s="54">
        <v>251</v>
      </c>
      <c r="B253" s="20" t="s">
        <v>558</v>
      </c>
      <c r="C253" s="48" t="s">
        <v>41</v>
      </c>
      <c r="D253" s="55">
        <v>0</v>
      </c>
      <c r="L253" s="23"/>
      <c r="M253" s="54">
        <v>251</v>
      </c>
      <c r="N253" s="56" t="s">
        <v>559</v>
      </c>
      <c r="O253" s="48" t="s">
        <v>41</v>
      </c>
      <c r="P253" s="55">
        <v>-5</v>
      </c>
      <c r="Y253" s="54">
        <v>251</v>
      </c>
      <c r="Z253" s="56" t="s">
        <v>581</v>
      </c>
      <c r="AA253" s="48" t="s">
        <v>40</v>
      </c>
      <c r="AB253" s="55">
        <v>-1</v>
      </c>
      <c r="AK253" s="54">
        <v>251</v>
      </c>
      <c r="AL253" s="56" t="s">
        <v>520</v>
      </c>
      <c r="AM253" s="48" t="s">
        <v>21</v>
      </c>
      <c r="AN253" s="55">
        <v>5</v>
      </c>
    </row>
    <row r="254" spans="1:40">
      <c r="A254" s="54">
        <v>252</v>
      </c>
      <c r="B254" s="20" t="s">
        <v>1570</v>
      </c>
      <c r="C254" s="48" t="s">
        <v>64</v>
      </c>
      <c r="D254" s="55">
        <v>0</v>
      </c>
      <c r="L254" s="23"/>
      <c r="M254" s="54">
        <v>252</v>
      </c>
      <c r="N254" s="56" t="s">
        <v>561</v>
      </c>
      <c r="O254" s="48" t="s">
        <v>24</v>
      </c>
      <c r="P254" s="55">
        <v>-5</v>
      </c>
      <c r="Y254" s="54">
        <v>252</v>
      </c>
      <c r="Z254" s="56" t="s">
        <v>719</v>
      </c>
      <c r="AA254" s="48" t="s">
        <v>47</v>
      </c>
      <c r="AB254" s="55">
        <v>-1</v>
      </c>
      <c r="AK254" s="54">
        <v>252</v>
      </c>
      <c r="AL254" s="56" t="s">
        <v>2591</v>
      </c>
      <c r="AM254" s="48" t="s">
        <v>38</v>
      </c>
      <c r="AN254" s="55">
        <v>5</v>
      </c>
    </row>
    <row r="255" spans="1:40">
      <c r="A255" s="54">
        <v>253</v>
      </c>
      <c r="B255" s="20" t="s">
        <v>598</v>
      </c>
      <c r="C255" s="48" t="s">
        <v>26</v>
      </c>
      <c r="D255" s="55">
        <v>0</v>
      </c>
      <c r="L255" s="23"/>
      <c r="M255" s="54">
        <v>253</v>
      </c>
      <c r="N255" s="56" t="s">
        <v>1367</v>
      </c>
      <c r="O255" s="48" t="s">
        <v>21</v>
      </c>
      <c r="P255" s="55">
        <v>-5</v>
      </c>
      <c r="Y255" s="54">
        <v>253</v>
      </c>
      <c r="Z255" s="56" t="s">
        <v>1582</v>
      </c>
      <c r="AA255" s="48" t="s">
        <v>47</v>
      </c>
      <c r="AB255" s="55">
        <v>-1</v>
      </c>
      <c r="AK255" s="54">
        <v>253</v>
      </c>
      <c r="AL255" s="56" t="s">
        <v>1178</v>
      </c>
      <c r="AM255" s="48" t="s">
        <v>43</v>
      </c>
      <c r="AN255" s="55">
        <v>5</v>
      </c>
    </row>
    <row r="256" spans="1:40">
      <c r="A256" s="54">
        <v>254</v>
      </c>
      <c r="B256" s="20" t="s">
        <v>564</v>
      </c>
      <c r="C256" s="48" t="s">
        <v>50</v>
      </c>
      <c r="D256" s="55">
        <v>0</v>
      </c>
      <c r="L256" s="23"/>
      <c r="M256" s="54">
        <v>254</v>
      </c>
      <c r="N256" s="56" t="s">
        <v>781</v>
      </c>
      <c r="O256" s="48" t="s">
        <v>28</v>
      </c>
      <c r="P256" s="55">
        <v>115</v>
      </c>
      <c r="Y256" s="54">
        <v>254</v>
      </c>
      <c r="Z256" s="56" t="s">
        <v>458</v>
      </c>
      <c r="AA256" s="48" t="s">
        <v>34</v>
      </c>
      <c r="AB256" s="55">
        <v>-1</v>
      </c>
      <c r="AK256" s="54">
        <v>254</v>
      </c>
      <c r="AL256" s="56" t="s">
        <v>273</v>
      </c>
      <c r="AM256" s="48" t="s">
        <v>43</v>
      </c>
      <c r="AN256" s="55">
        <v>6</v>
      </c>
    </row>
    <row r="257" spans="1:40">
      <c r="A257" s="54">
        <v>255</v>
      </c>
      <c r="B257" s="20" t="s">
        <v>566</v>
      </c>
      <c r="C257" s="48" t="s">
        <v>41</v>
      </c>
      <c r="D257" s="55">
        <v>0</v>
      </c>
      <c r="L257" s="23"/>
      <c r="M257" s="54">
        <v>255</v>
      </c>
      <c r="N257" s="56" t="s">
        <v>865</v>
      </c>
      <c r="O257" s="48" t="s">
        <v>26</v>
      </c>
      <c r="P257" s="55">
        <v>-6</v>
      </c>
      <c r="Y257" s="54">
        <v>255</v>
      </c>
      <c r="Z257" s="56" t="s">
        <v>1533</v>
      </c>
      <c r="AA257" s="48" t="s">
        <v>119</v>
      </c>
      <c r="AB257" s="55">
        <v>-1</v>
      </c>
      <c r="AK257" s="54">
        <v>255</v>
      </c>
      <c r="AL257" s="56" t="s">
        <v>2593</v>
      </c>
      <c r="AM257" s="48" t="s">
        <v>26</v>
      </c>
      <c r="AN257" s="55">
        <v>6</v>
      </c>
    </row>
    <row r="258" spans="1:40">
      <c r="A258" s="54">
        <v>256</v>
      </c>
      <c r="B258" s="20" t="s">
        <v>731</v>
      </c>
      <c r="C258" s="48" t="s">
        <v>36</v>
      </c>
      <c r="D258" s="55">
        <v>37</v>
      </c>
      <c r="L258" s="23"/>
      <c r="M258" s="54">
        <v>256</v>
      </c>
      <c r="N258" s="56" t="s">
        <v>563</v>
      </c>
      <c r="O258" s="48" t="s">
        <v>58</v>
      </c>
      <c r="P258" s="55">
        <v>-6</v>
      </c>
      <c r="Y258" s="54">
        <v>256</v>
      </c>
      <c r="Z258" s="56" t="s">
        <v>1566</v>
      </c>
      <c r="AA258" s="48" t="s">
        <v>29</v>
      </c>
      <c r="AB258" s="55">
        <v>-1</v>
      </c>
      <c r="AK258" s="54">
        <v>256</v>
      </c>
      <c r="AL258" s="56" t="s">
        <v>1186</v>
      </c>
      <c r="AM258" s="48" t="s">
        <v>24</v>
      </c>
      <c r="AN258" s="55">
        <v>6</v>
      </c>
    </row>
    <row r="259" spans="1:40">
      <c r="A259" s="54">
        <v>257</v>
      </c>
      <c r="B259" s="20" t="s">
        <v>568</v>
      </c>
      <c r="C259" s="48" t="s">
        <v>43</v>
      </c>
      <c r="D259" s="55">
        <v>-1</v>
      </c>
      <c r="L259" s="23"/>
      <c r="M259" s="54">
        <v>257</v>
      </c>
      <c r="N259" s="56" t="s">
        <v>567</v>
      </c>
      <c r="O259" s="48" t="s">
        <v>59</v>
      </c>
      <c r="P259" s="55">
        <v>-5</v>
      </c>
      <c r="Y259" s="54">
        <v>257</v>
      </c>
      <c r="Z259" s="56" t="s">
        <v>2407</v>
      </c>
      <c r="AA259" s="48" t="s">
        <v>26</v>
      </c>
      <c r="AB259" s="55">
        <v>-1</v>
      </c>
      <c r="AK259" s="54">
        <v>257</v>
      </c>
      <c r="AL259" s="56" t="s">
        <v>1587</v>
      </c>
      <c r="AM259" s="48" t="s">
        <v>65</v>
      </c>
      <c r="AN259" s="55">
        <v>6</v>
      </c>
    </row>
    <row r="260" spans="1:40">
      <c r="A260" s="54">
        <v>258</v>
      </c>
      <c r="B260" s="20" t="s">
        <v>1060</v>
      </c>
      <c r="C260" s="48" t="s">
        <v>21</v>
      </c>
      <c r="D260" s="55">
        <v>-1</v>
      </c>
      <c r="L260" s="23"/>
      <c r="M260" s="54">
        <v>258</v>
      </c>
      <c r="N260" s="56" t="s">
        <v>573</v>
      </c>
      <c r="O260" s="48" t="s">
        <v>24</v>
      </c>
      <c r="P260" s="55">
        <v>-5</v>
      </c>
      <c r="Y260" s="54">
        <v>258</v>
      </c>
      <c r="Z260" s="56" t="s">
        <v>766</v>
      </c>
      <c r="AA260" s="48" t="s">
        <v>42</v>
      </c>
      <c r="AB260" s="55">
        <v>-1</v>
      </c>
      <c r="AK260" s="54">
        <v>258</v>
      </c>
      <c r="AL260" s="56" t="s">
        <v>881</v>
      </c>
      <c r="AM260" s="48" t="s">
        <v>26</v>
      </c>
      <c r="AN260" s="55">
        <v>6</v>
      </c>
    </row>
    <row r="261" spans="1:40">
      <c r="A261" s="54">
        <v>259</v>
      </c>
      <c r="B261" s="20" t="s">
        <v>379</v>
      </c>
      <c r="C261" s="48" t="s">
        <v>26</v>
      </c>
      <c r="D261" s="55">
        <v>-1</v>
      </c>
      <c r="L261" s="23"/>
      <c r="M261" s="54">
        <v>259</v>
      </c>
      <c r="N261" s="56" t="s">
        <v>2477</v>
      </c>
      <c r="O261" s="48" t="s">
        <v>21</v>
      </c>
      <c r="P261" s="55">
        <v>-5</v>
      </c>
      <c r="Y261" s="54">
        <v>259</v>
      </c>
      <c r="Z261" s="56" t="s">
        <v>777</v>
      </c>
      <c r="AA261" s="48" t="s">
        <v>26</v>
      </c>
      <c r="AB261" s="55">
        <v>-1</v>
      </c>
      <c r="AK261" s="54">
        <v>259</v>
      </c>
      <c r="AL261" s="56" t="s">
        <v>863</v>
      </c>
      <c r="AM261" s="48" t="s">
        <v>43</v>
      </c>
      <c r="AN261" s="55">
        <v>6</v>
      </c>
    </row>
    <row r="262" spans="1:40">
      <c r="A262" s="54">
        <v>260</v>
      </c>
      <c r="B262" s="20" t="s">
        <v>1257</v>
      </c>
      <c r="C262" s="48" t="s">
        <v>50</v>
      </c>
      <c r="D262" s="55">
        <v>183</v>
      </c>
      <c r="L262" s="23"/>
      <c r="M262" s="54">
        <v>260</v>
      </c>
      <c r="N262" s="56" t="s">
        <v>266</v>
      </c>
      <c r="O262" s="48" t="s">
        <v>46</v>
      </c>
      <c r="P262" s="55">
        <v>-5</v>
      </c>
      <c r="Y262" s="54">
        <v>260</v>
      </c>
      <c r="Z262" s="56" t="s">
        <v>427</v>
      </c>
      <c r="AA262" s="48" t="s">
        <v>24</v>
      </c>
      <c r="AB262" s="55">
        <v>-1</v>
      </c>
      <c r="AK262" s="54">
        <v>260</v>
      </c>
      <c r="AL262" s="56" t="s">
        <v>665</v>
      </c>
      <c r="AM262" s="48" t="s">
        <v>58</v>
      </c>
      <c r="AN262" s="55">
        <v>6</v>
      </c>
    </row>
    <row r="263" spans="1:40">
      <c r="A263" s="54">
        <v>261</v>
      </c>
      <c r="B263" s="20" t="s">
        <v>574</v>
      </c>
      <c r="C263" s="48" t="s">
        <v>32</v>
      </c>
      <c r="D263" s="55">
        <v>-2</v>
      </c>
      <c r="L263" s="23"/>
      <c r="M263" s="54">
        <v>261</v>
      </c>
      <c r="N263" s="56" t="s">
        <v>575</v>
      </c>
      <c r="O263" s="48" t="s">
        <v>41</v>
      </c>
      <c r="P263" s="55">
        <v>-5</v>
      </c>
      <c r="Y263" s="54">
        <v>261</v>
      </c>
      <c r="Z263" s="56" t="s">
        <v>2298</v>
      </c>
      <c r="AA263" s="48" t="s">
        <v>55</v>
      </c>
      <c r="AB263" s="55">
        <v>-1</v>
      </c>
      <c r="AK263" s="54">
        <v>261</v>
      </c>
      <c r="AL263" s="56" t="s">
        <v>584</v>
      </c>
      <c r="AM263" s="48" t="s">
        <v>47</v>
      </c>
      <c r="AN263" s="55">
        <v>6</v>
      </c>
    </row>
    <row r="264" spans="1:40">
      <c r="A264" s="54">
        <v>262</v>
      </c>
      <c r="B264" s="20" t="s">
        <v>1268</v>
      </c>
      <c r="C264" s="48" t="s">
        <v>26</v>
      </c>
      <c r="D264" s="55">
        <v>-2</v>
      </c>
      <c r="L264" s="23"/>
      <c r="M264" s="54">
        <v>262</v>
      </c>
      <c r="N264" s="56" t="s">
        <v>436</v>
      </c>
      <c r="O264" s="48" t="s">
        <v>48</v>
      </c>
      <c r="P264" s="55">
        <v>-5</v>
      </c>
      <c r="Y264" s="54">
        <v>262</v>
      </c>
      <c r="Z264" s="56" t="s">
        <v>795</v>
      </c>
      <c r="AA264" s="48" t="s">
        <v>26</v>
      </c>
      <c r="AB264" s="55">
        <v>-1</v>
      </c>
      <c r="AK264" s="54">
        <v>262</v>
      </c>
      <c r="AL264" s="56" t="s">
        <v>787</v>
      </c>
      <c r="AM264" s="48" t="s">
        <v>21</v>
      </c>
      <c r="AN264" s="55">
        <v>6</v>
      </c>
    </row>
    <row r="265" spans="1:40">
      <c r="A265" s="54">
        <v>263</v>
      </c>
      <c r="B265" s="20" t="s">
        <v>1231</v>
      </c>
      <c r="C265" s="48" t="s">
        <v>52</v>
      </c>
      <c r="D265" s="55">
        <v>-2</v>
      </c>
      <c r="L265" s="23"/>
      <c r="M265" s="54">
        <v>263</v>
      </c>
      <c r="N265" s="56" t="s">
        <v>584</v>
      </c>
      <c r="O265" s="48" t="s">
        <v>47</v>
      </c>
      <c r="P265" s="55">
        <v>-5</v>
      </c>
      <c r="Y265" s="54">
        <v>263</v>
      </c>
      <c r="Z265" s="56" t="s">
        <v>999</v>
      </c>
      <c r="AA265" s="48" t="s">
        <v>55</v>
      </c>
      <c r="AB265" s="55">
        <v>141</v>
      </c>
      <c r="AK265" s="54">
        <v>263</v>
      </c>
      <c r="AL265" s="56" t="s">
        <v>865</v>
      </c>
      <c r="AM265" s="48" t="s">
        <v>26</v>
      </c>
      <c r="AN265" s="55">
        <v>6</v>
      </c>
    </row>
    <row r="266" spans="1:40">
      <c r="A266" s="54">
        <v>264</v>
      </c>
      <c r="B266" s="20" t="s">
        <v>602</v>
      </c>
      <c r="C266" s="48" t="s">
        <v>21</v>
      </c>
      <c r="D266" s="55">
        <v>-2</v>
      </c>
      <c r="L266" s="23"/>
      <c r="M266" s="54">
        <v>264</v>
      </c>
      <c r="N266" s="56" t="s">
        <v>593</v>
      </c>
      <c r="O266" s="48" t="s">
        <v>58</v>
      </c>
      <c r="P266" s="55">
        <v>-2</v>
      </c>
      <c r="Y266" s="54">
        <v>264</v>
      </c>
      <c r="Z266" s="56" t="s">
        <v>982</v>
      </c>
      <c r="AA266" s="48" t="s">
        <v>47</v>
      </c>
      <c r="AB266" s="55">
        <v>-2</v>
      </c>
      <c r="AK266" s="54">
        <v>264</v>
      </c>
      <c r="AL266" s="56" t="s">
        <v>593</v>
      </c>
      <c r="AM266" s="48" t="s">
        <v>58</v>
      </c>
      <c r="AN266" s="55">
        <v>-75</v>
      </c>
    </row>
    <row r="267" spans="1:40">
      <c r="A267" s="54">
        <v>265</v>
      </c>
      <c r="B267" s="20" t="s">
        <v>456</v>
      </c>
      <c r="C267" s="48" t="s">
        <v>43</v>
      </c>
      <c r="D267" s="55">
        <v>-83</v>
      </c>
      <c r="L267" s="23"/>
      <c r="M267" s="54">
        <v>265</v>
      </c>
      <c r="N267" s="56" t="s">
        <v>595</v>
      </c>
      <c r="O267" s="48" t="s">
        <v>43</v>
      </c>
      <c r="P267" s="55">
        <v>-2</v>
      </c>
      <c r="Y267" s="54">
        <v>265</v>
      </c>
      <c r="Z267" s="56" t="s">
        <v>2145</v>
      </c>
      <c r="AA267" s="48" t="s">
        <v>24</v>
      </c>
      <c r="AB267" s="55">
        <v>-2</v>
      </c>
      <c r="AK267" s="54">
        <v>265</v>
      </c>
      <c r="AL267" s="56" t="s">
        <v>1200</v>
      </c>
      <c r="AM267" s="48" t="s">
        <v>24</v>
      </c>
      <c r="AN267" s="55">
        <v>5</v>
      </c>
    </row>
    <row r="268" spans="1:40">
      <c r="A268" s="54">
        <v>266</v>
      </c>
      <c r="B268" s="20" t="s">
        <v>834</v>
      </c>
      <c r="C268" s="48" t="s">
        <v>32</v>
      </c>
      <c r="D268" s="55">
        <v>-3</v>
      </c>
      <c r="L268" s="23"/>
      <c r="M268" s="54">
        <v>266</v>
      </c>
      <c r="N268" s="56" t="s">
        <v>867</v>
      </c>
      <c r="O268" s="48" t="s">
        <v>26</v>
      </c>
      <c r="P268" s="55">
        <v>-2</v>
      </c>
      <c r="Y268" s="54">
        <v>266</v>
      </c>
      <c r="Z268" s="56" t="s">
        <v>2451</v>
      </c>
      <c r="AA268" s="48" t="s">
        <v>24</v>
      </c>
      <c r="AB268" s="55">
        <v>-2</v>
      </c>
      <c r="AK268" s="54">
        <v>266</v>
      </c>
      <c r="AL268" s="56" t="s">
        <v>206</v>
      </c>
      <c r="AM268" s="48" t="s">
        <v>34</v>
      </c>
      <c r="AN268" s="55" t="s">
        <v>2967</v>
      </c>
    </row>
    <row r="269" spans="1:40">
      <c r="A269" s="54">
        <v>267</v>
      </c>
      <c r="B269" s="20" t="s">
        <v>645</v>
      </c>
      <c r="C269" s="48" t="s">
        <v>36</v>
      </c>
      <c r="D269" s="55">
        <v>47</v>
      </c>
      <c r="L269" s="23"/>
      <c r="M269" s="54">
        <v>267</v>
      </c>
      <c r="N269" s="56" t="s">
        <v>607</v>
      </c>
      <c r="O269" s="48" t="s">
        <v>26</v>
      </c>
      <c r="P269" s="55">
        <v>-2</v>
      </c>
      <c r="Y269" s="54">
        <v>267</v>
      </c>
      <c r="Z269" s="56" t="s">
        <v>882</v>
      </c>
      <c r="AA269" s="48" t="s">
        <v>32</v>
      </c>
      <c r="AB269" s="55">
        <v>-2</v>
      </c>
      <c r="AK269" s="54">
        <v>267</v>
      </c>
      <c r="AL269" s="56" t="s">
        <v>1206</v>
      </c>
      <c r="AM269" s="48" t="s">
        <v>47</v>
      </c>
      <c r="AN269" s="55">
        <v>4</v>
      </c>
    </row>
    <row r="270" spans="1:40">
      <c r="A270" s="54">
        <v>268</v>
      </c>
      <c r="B270" s="20" t="s">
        <v>466</v>
      </c>
      <c r="C270" s="48" t="s">
        <v>43</v>
      </c>
      <c r="D270" s="55">
        <v>-85</v>
      </c>
      <c r="L270" s="23"/>
      <c r="M270" s="54">
        <v>268</v>
      </c>
      <c r="N270" s="56" t="s">
        <v>609</v>
      </c>
      <c r="O270" s="48" t="s">
        <v>28</v>
      </c>
      <c r="P270" s="55">
        <v>-2</v>
      </c>
      <c r="Y270" s="54">
        <v>268</v>
      </c>
      <c r="Z270" s="56" t="s">
        <v>545</v>
      </c>
      <c r="AA270" s="48" t="s">
        <v>36</v>
      </c>
      <c r="AB270" s="55">
        <v>129</v>
      </c>
      <c r="AK270" s="54">
        <v>268</v>
      </c>
      <c r="AL270" s="56" t="s">
        <v>2596</v>
      </c>
      <c r="AM270" s="48" t="s">
        <v>26</v>
      </c>
      <c r="AN270" s="55">
        <v>4</v>
      </c>
    </row>
    <row r="271" spans="1:40">
      <c r="A271" s="54">
        <v>269</v>
      </c>
      <c r="B271" s="20" t="s">
        <v>643</v>
      </c>
      <c r="C271" s="48" t="s">
        <v>28</v>
      </c>
      <c r="D271" s="55">
        <v>29</v>
      </c>
      <c r="L271" s="23"/>
      <c r="M271" s="54">
        <v>269</v>
      </c>
      <c r="N271" s="56" t="s">
        <v>611</v>
      </c>
      <c r="O271" s="48" t="s">
        <v>59</v>
      </c>
      <c r="P271" s="55">
        <v>-2</v>
      </c>
      <c r="Y271" s="54">
        <v>269</v>
      </c>
      <c r="Z271" s="56" t="s">
        <v>1695</v>
      </c>
      <c r="AA271" s="48" t="s">
        <v>42</v>
      </c>
      <c r="AB271" s="55">
        <v>-2</v>
      </c>
      <c r="AK271" s="54">
        <v>269</v>
      </c>
      <c r="AL271" s="56" t="s">
        <v>420</v>
      </c>
      <c r="AM271" s="48" t="s">
        <v>32</v>
      </c>
      <c r="AN271" s="55">
        <v>4</v>
      </c>
    </row>
    <row r="272" spans="1:40">
      <c r="A272" s="54">
        <v>270</v>
      </c>
      <c r="B272" s="20" t="s">
        <v>581</v>
      </c>
      <c r="C272" s="48" t="s">
        <v>40</v>
      </c>
      <c r="D272" s="55">
        <v>-6</v>
      </c>
      <c r="L272" s="23"/>
      <c r="M272" s="54">
        <v>270</v>
      </c>
      <c r="N272" s="56" t="s">
        <v>613</v>
      </c>
      <c r="O272" s="48" t="s">
        <v>47</v>
      </c>
      <c r="P272" s="55">
        <v>-2</v>
      </c>
      <c r="Y272" s="54">
        <v>270</v>
      </c>
      <c r="Z272" s="56" t="s">
        <v>2452</v>
      </c>
      <c r="AA272" s="48" t="s">
        <v>24</v>
      </c>
      <c r="AB272" s="55">
        <v>-2</v>
      </c>
      <c r="AK272" s="54">
        <v>270</v>
      </c>
      <c r="AL272" s="56" t="s">
        <v>609</v>
      </c>
      <c r="AM272" s="48" t="s">
        <v>28</v>
      </c>
      <c r="AN272" s="55">
        <v>4</v>
      </c>
    </row>
    <row r="273" spans="1:40">
      <c r="A273" s="54">
        <v>271</v>
      </c>
      <c r="B273" s="20" t="s">
        <v>583</v>
      </c>
      <c r="C273" s="48" t="s">
        <v>28</v>
      </c>
      <c r="D273" s="55">
        <v>-6</v>
      </c>
      <c r="L273" s="23"/>
      <c r="M273" s="54">
        <v>271</v>
      </c>
      <c r="N273" s="56" t="s">
        <v>463</v>
      </c>
      <c r="O273" s="48" t="s">
        <v>58</v>
      </c>
      <c r="P273" s="55">
        <v>-73</v>
      </c>
      <c r="Y273" s="54">
        <v>271</v>
      </c>
      <c r="Z273" s="56" t="s">
        <v>2453</v>
      </c>
      <c r="AA273" s="48" t="s">
        <v>24</v>
      </c>
      <c r="AB273" s="55">
        <v>-2</v>
      </c>
      <c r="AK273" s="54">
        <v>271</v>
      </c>
      <c r="AL273" s="56" t="s">
        <v>2598</v>
      </c>
      <c r="AM273" s="48" t="s">
        <v>38</v>
      </c>
      <c r="AN273" s="55">
        <v>4</v>
      </c>
    </row>
    <row r="274" spans="1:40">
      <c r="A274" s="54">
        <v>272</v>
      </c>
      <c r="B274" s="20" t="s">
        <v>684</v>
      </c>
      <c r="C274" s="48" t="s">
        <v>41</v>
      </c>
      <c r="D274" s="55">
        <v>-6</v>
      </c>
      <c r="L274" s="23"/>
      <c r="M274" s="54">
        <v>272</v>
      </c>
      <c r="N274" s="56" t="s">
        <v>1583</v>
      </c>
      <c r="O274" s="48" t="s">
        <v>103</v>
      </c>
      <c r="P274" s="55">
        <v>-3</v>
      </c>
      <c r="Y274" s="54">
        <v>272</v>
      </c>
      <c r="Z274" s="56" t="s">
        <v>1697</v>
      </c>
      <c r="AA274" s="48" t="s">
        <v>21</v>
      </c>
      <c r="AB274" s="55">
        <v>-2</v>
      </c>
      <c r="AK274" s="54">
        <v>272</v>
      </c>
      <c r="AL274" s="56" t="s">
        <v>1593</v>
      </c>
      <c r="AM274" s="48" t="s">
        <v>55</v>
      </c>
      <c r="AN274" s="55" t="s">
        <v>2967</v>
      </c>
    </row>
    <row r="275" spans="1:40">
      <c r="A275" s="54">
        <v>273</v>
      </c>
      <c r="B275" s="20" t="s">
        <v>536</v>
      </c>
      <c r="C275" s="48" t="s">
        <v>43</v>
      </c>
      <c r="D275" s="55">
        <v>-44</v>
      </c>
      <c r="L275" s="23"/>
      <c r="M275" s="54">
        <v>273</v>
      </c>
      <c r="N275" s="56" t="s">
        <v>2657</v>
      </c>
      <c r="O275" s="48" t="s">
        <v>50</v>
      </c>
      <c r="P275" s="55" t="s">
        <v>2967</v>
      </c>
      <c r="Y275" s="54">
        <v>273</v>
      </c>
      <c r="Z275" s="56" t="s">
        <v>2229</v>
      </c>
      <c r="AA275" s="48" t="s">
        <v>24</v>
      </c>
      <c r="AB275" s="55">
        <v>-2</v>
      </c>
      <c r="AK275" s="54">
        <v>273</v>
      </c>
      <c r="AL275" s="56" t="s">
        <v>1213</v>
      </c>
      <c r="AM275" s="48" t="s">
        <v>21</v>
      </c>
      <c r="AN275" s="55">
        <v>3</v>
      </c>
    </row>
    <row r="276" spans="1:40">
      <c r="A276" s="54">
        <v>274</v>
      </c>
      <c r="B276" s="20" t="s">
        <v>458</v>
      </c>
      <c r="C276" s="48" t="s">
        <v>34</v>
      </c>
      <c r="D276" s="55">
        <v>-6</v>
      </c>
      <c r="L276" s="23"/>
      <c r="M276" s="54">
        <v>274</v>
      </c>
      <c r="N276" s="56" t="s">
        <v>1397</v>
      </c>
      <c r="O276" s="48" t="s">
        <v>21</v>
      </c>
      <c r="P276" s="55">
        <v>-3</v>
      </c>
      <c r="Y276" s="54">
        <v>274</v>
      </c>
      <c r="Z276" s="56" t="s">
        <v>786</v>
      </c>
      <c r="AA276" s="48" t="s">
        <v>32</v>
      </c>
      <c r="AB276" s="55">
        <v>-2</v>
      </c>
      <c r="AK276" s="54">
        <v>274</v>
      </c>
      <c r="AL276" s="56" t="s">
        <v>1215</v>
      </c>
      <c r="AM276" s="48" t="s">
        <v>21</v>
      </c>
      <c r="AN276" s="55">
        <v>3</v>
      </c>
    </row>
    <row r="277" spans="1:40">
      <c r="A277" s="54">
        <v>275</v>
      </c>
      <c r="B277" s="20" t="s">
        <v>540</v>
      </c>
      <c r="C277" s="48" t="s">
        <v>43</v>
      </c>
      <c r="D277" s="55">
        <v>-42</v>
      </c>
      <c r="L277" s="23"/>
      <c r="M277" s="54">
        <v>275</v>
      </c>
      <c r="N277" s="56" t="s">
        <v>869</v>
      </c>
      <c r="O277" s="48" t="s">
        <v>43</v>
      </c>
      <c r="P277" s="55">
        <v>-3</v>
      </c>
      <c r="Y277" s="54">
        <v>275</v>
      </c>
      <c r="Z277" s="56" t="s">
        <v>625</v>
      </c>
      <c r="AA277" s="48" t="s">
        <v>32</v>
      </c>
      <c r="AB277" s="55">
        <v>-2</v>
      </c>
      <c r="AK277" s="54">
        <v>275</v>
      </c>
      <c r="AL277" s="56" t="s">
        <v>535</v>
      </c>
      <c r="AM277" s="48" t="s">
        <v>21</v>
      </c>
      <c r="AN277" s="55">
        <v>3</v>
      </c>
    </row>
    <row r="278" spans="1:40">
      <c r="A278" s="54">
        <v>276</v>
      </c>
      <c r="B278" s="20" t="s">
        <v>758</v>
      </c>
      <c r="C278" s="48" t="s">
        <v>26</v>
      </c>
      <c r="D278" s="55">
        <v>-7</v>
      </c>
      <c r="L278" s="23"/>
      <c r="M278" s="54">
        <v>276</v>
      </c>
      <c r="N278" s="56" t="s">
        <v>618</v>
      </c>
      <c r="O278" s="48" t="s">
        <v>105</v>
      </c>
      <c r="P278" s="55">
        <v>-3</v>
      </c>
      <c r="Y278" s="54">
        <v>276</v>
      </c>
      <c r="Z278" s="56" t="s">
        <v>1986</v>
      </c>
      <c r="AA278" s="48" t="s">
        <v>21</v>
      </c>
      <c r="AB278" s="55">
        <v>-1</v>
      </c>
      <c r="AK278" s="54">
        <v>276</v>
      </c>
      <c r="AL278" s="56" t="s">
        <v>486</v>
      </c>
      <c r="AM278" s="48" t="s">
        <v>36</v>
      </c>
      <c r="AN278" s="55">
        <v>-73</v>
      </c>
    </row>
    <row r="279" spans="1:40">
      <c r="A279" s="54">
        <v>277</v>
      </c>
      <c r="B279" s="20" t="s">
        <v>437</v>
      </c>
      <c r="C279" s="48" t="s">
        <v>55</v>
      </c>
      <c r="D279" s="55">
        <v>52</v>
      </c>
      <c r="L279" s="23"/>
      <c r="M279" s="54">
        <v>277</v>
      </c>
      <c r="N279" s="56" t="s">
        <v>620</v>
      </c>
      <c r="O279" s="48" t="s">
        <v>41</v>
      </c>
      <c r="P279" s="55">
        <v>-3</v>
      </c>
      <c r="Y279" s="54">
        <v>277</v>
      </c>
      <c r="Z279" s="56" t="s">
        <v>1704</v>
      </c>
      <c r="AA279" s="48" t="s">
        <v>47</v>
      </c>
      <c r="AB279" s="55">
        <v>-1</v>
      </c>
      <c r="AK279" s="54">
        <v>277</v>
      </c>
      <c r="AL279" s="56" t="s">
        <v>710</v>
      </c>
      <c r="AM279" s="48" t="s">
        <v>58</v>
      </c>
      <c r="AN279" s="55">
        <v>2</v>
      </c>
    </row>
    <row r="280" spans="1:40">
      <c r="A280" s="54">
        <v>278</v>
      </c>
      <c r="B280" s="20" t="s">
        <v>590</v>
      </c>
      <c r="C280" s="48" t="s">
        <v>32</v>
      </c>
      <c r="D280" s="55">
        <v>-8</v>
      </c>
      <c r="L280" s="23"/>
      <c r="M280" s="54">
        <v>278</v>
      </c>
      <c r="N280" s="56" t="s">
        <v>624</v>
      </c>
      <c r="O280" s="48" t="s">
        <v>32</v>
      </c>
      <c r="P280" s="55">
        <v>-3</v>
      </c>
      <c r="Y280" s="54">
        <v>278</v>
      </c>
      <c r="Z280" s="56" t="s">
        <v>1507</v>
      </c>
      <c r="AA280" s="48" t="s">
        <v>26</v>
      </c>
      <c r="AB280" s="55">
        <v>-1</v>
      </c>
      <c r="AK280" s="54">
        <v>278</v>
      </c>
      <c r="AL280" s="56" t="s">
        <v>2480</v>
      </c>
      <c r="AM280" s="48" t="s">
        <v>32</v>
      </c>
      <c r="AN280" s="55">
        <v>2</v>
      </c>
    </row>
    <row r="281" spans="1:40">
      <c r="A281" s="54">
        <v>279</v>
      </c>
      <c r="B281" s="20" t="s">
        <v>614</v>
      </c>
      <c r="C281" s="48" t="s">
        <v>36</v>
      </c>
      <c r="D281" s="55">
        <v>-8</v>
      </c>
      <c r="L281" s="23"/>
      <c r="M281" s="54">
        <v>279</v>
      </c>
      <c r="N281" s="56" t="s">
        <v>2478</v>
      </c>
      <c r="O281" s="48" t="s">
        <v>21</v>
      </c>
      <c r="P281" s="55">
        <v>-2</v>
      </c>
      <c r="Y281" s="54">
        <v>279</v>
      </c>
      <c r="Z281" s="56" t="s">
        <v>355</v>
      </c>
      <c r="AA281" s="48" t="s">
        <v>29</v>
      </c>
      <c r="AB281" s="55">
        <v>-1</v>
      </c>
      <c r="AK281" s="54">
        <v>279</v>
      </c>
      <c r="AL281" s="56" t="s">
        <v>469</v>
      </c>
      <c r="AM281" s="48" t="s">
        <v>26</v>
      </c>
      <c r="AN281" s="55">
        <v>2</v>
      </c>
    </row>
    <row r="282" spans="1:40">
      <c r="A282" s="54">
        <v>280</v>
      </c>
      <c r="B282" s="20" t="s">
        <v>666</v>
      </c>
      <c r="C282" s="48" t="s">
        <v>21</v>
      </c>
      <c r="D282" s="55">
        <v>-8</v>
      </c>
      <c r="L282" s="23"/>
      <c r="M282" s="54">
        <v>280</v>
      </c>
      <c r="N282" s="56" t="s">
        <v>632</v>
      </c>
      <c r="O282" s="48" t="s">
        <v>38</v>
      </c>
      <c r="P282" s="55">
        <v>-2</v>
      </c>
      <c r="Y282" s="54">
        <v>280</v>
      </c>
      <c r="Z282" s="56" t="s">
        <v>721</v>
      </c>
      <c r="AA282" s="48" t="s">
        <v>100</v>
      </c>
      <c r="AB282" s="55">
        <v>-1</v>
      </c>
      <c r="AK282" s="54">
        <v>280</v>
      </c>
      <c r="AL282" s="56" t="s">
        <v>2602</v>
      </c>
      <c r="AM282" s="48" t="s">
        <v>26</v>
      </c>
      <c r="AN282" s="55">
        <v>2</v>
      </c>
    </row>
    <row r="283" spans="1:40">
      <c r="A283" s="54">
        <v>281</v>
      </c>
      <c r="B283" s="20" t="s">
        <v>592</v>
      </c>
      <c r="C283" s="48" t="s">
        <v>45</v>
      </c>
      <c r="D283" s="55">
        <v>-8</v>
      </c>
      <c r="L283" s="23"/>
      <c r="M283" s="54">
        <v>281</v>
      </c>
      <c r="N283" s="56" t="s">
        <v>634</v>
      </c>
      <c r="O283" s="48" t="s">
        <v>65</v>
      </c>
      <c r="P283" s="55">
        <v>-2</v>
      </c>
      <c r="Y283" s="54">
        <v>281</v>
      </c>
      <c r="Z283" s="56" t="s">
        <v>1032</v>
      </c>
      <c r="AA283" s="48" t="s">
        <v>47</v>
      </c>
      <c r="AB283" s="55">
        <v>-1</v>
      </c>
      <c r="AK283" s="54">
        <v>281</v>
      </c>
      <c r="AL283" s="56" t="s">
        <v>1223</v>
      </c>
      <c r="AM283" s="48" t="s">
        <v>103</v>
      </c>
      <c r="AN283" s="55">
        <v>2</v>
      </c>
    </row>
    <row r="284" spans="1:40">
      <c r="A284" s="54">
        <v>282</v>
      </c>
      <c r="B284" s="20" t="s">
        <v>982</v>
      </c>
      <c r="C284" s="48" t="s">
        <v>47</v>
      </c>
      <c r="D284" s="55">
        <v>-7</v>
      </c>
      <c r="L284" s="23"/>
      <c r="M284" s="54">
        <v>282</v>
      </c>
      <c r="N284" s="56" t="s">
        <v>469</v>
      </c>
      <c r="O284" s="48" t="s">
        <v>26</v>
      </c>
      <c r="P284" s="55">
        <v>-2</v>
      </c>
      <c r="Y284" s="54">
        <v>282</v>
      </c>
      <c r="Z284" s="56" t="s">
        <v>748</v>
      </c>
      <c r="AA284" s="48" t="s">
        <v>52</v>
      </c>
      <c r="AB284" s="55">
        <v>-1</v>
      </c>
      <c r="AK284" s="54">
        <v>282</v>
      </c>
      <c r="AL284" s="56" t="s">
        <v>2603</v>
      </c>
      <c r="AM284" s="48" t="s">
        <v>26</v>
      </c>
      <c r="AN284" s="55">
        <v>2</v>
      </c>
    </row>
    <row r="285" spans="1:40">
      <c r="A285" s="54">
        <v>283</v>
      </c>
      <c r="B285" s="20" t="s">
        <v>600</v>
      </c>
      <c r="C285" s="48" t="s">
        <v>34</v>
      </c>
      <c r="D285" s="55">
        <v>-7</v>
      </c>
      <c r="L285" s="23"/>
      <c r="M285" s="54">
        <v>283</v>
      </c>
      <c r="N285" s="56" t="s">
        <v>871</v>
      </c>
      <c r="O285" s="48" t="s">
        <v>103</v>
      </c>
      <c r="P285" s="55">
        <v>-2</v>
      </c>
      <c r="Y285" s="54">
        <v>283</v>
      </c>
      <c r="Z285" s="56" t="s">
        <v>1709</v>
      </c>
      <c r="AA285" s="48" t="s">
        <v>48</v>
      </c>
      <c r="AB285" s="55">
        <v>-1</v>
      </c>
      <c r="AK285" s="54">
        <v>283</v>
      </c>
      <c r="AL285" s="56" t="s">
        <v>1226</v>
      </c>
      <c r="AM285" s="48" t="s">
        <v>45</v>
      </c>
      <c r="AN285" s="55">
        <v>2</v>
      </c>
    </row>
    <row r="286" spans="1:40">
      <c r="A286" s="54">
        <v>284</v>
      </c>
      <c r="B286" s="20" t="s">
        <v>1119</v>
      </c>
      <c r="C286" s="48" t="s">
        <v>52</v>
      </c>
      <c r="D286" s="55">
        <v>-7</v>
      </c>
      <c r="L286" s="23"/>
      <c r="M286" s="54">
        <v>284</v>
      </c>
      <c r="N286" s="56" t="s">
        <v>508</v>
      </c>
      <c r="O286" s="48" t="s">
        <v>26</v>
      </c>
      <c r="P286" s="55">
        <v>-2</v>
      </c>
      <c r="Y286" s="54">
        <v>284</v>
      </c>
      <c r="Z286" s="56" t="s">
        <v>1711</v>
      </c>
      <c r="AA286" s="48" t="s">
        <v>29</v>
      </c>
      <c r="AB286" s="55">
        <v>-1</v>
      </c>
      <c r="AK286" s="54">
        <v>284</v>
      </c>
      <c r="AL286" s="56" t="s">
        <v>561</v>
      </c>
      <c r="AM286" s="48" t="s">
        <v>24</v>
      </c>
      <c r="AN286" s="55">
        <v>2</v>
      </c>
    </row>
    <row r="287" spans="1:40">
      <c r="A287" s="54">
        <v>285</v>
      </c>
      <c r="B287" s="20" t="s">
        <v>2312</v>
      </c>
      <c r="C287" s="48" t="s">
        <v>55</v>
      </c>
      <c r="D287" s="55">
        <v>60</v>
      </c>
      <c r="L287" s="23"/>
      <c r="M287" s="54">
        <v>285</v>
      </c>
      <c r="N287" s="56" t="s">
        <v>808</v>
      </c>
      <c r="O287" s="48" t="s">
        <v>26</v>
      </c>
      <c r="P287" s="55">
        <v>-1</v>
      </c>
      <c r="Y287" s="54">
        <v>285</v>
      </c>
      <c r="Z287" s="56" t="s">
        <v>853</v>
      </c>
      <c r="AA287" s="48" t="s">
        <v>42</v>
      </c>
      <c r="AB287" s="55">
        <v>-1</v>
      </c>
      <c r="AK287" s="54">
        <v>285</v>
      </c>
      <c r="AL287" s="56" t="s">
        <v>471</v>
      </c>
      <c r="AM287" s="48" t="s">
        <v>103</v>
      </c>
      <c r="AN287" s="55">
        <v>2</v>
      </c>
    </row>
    <row r="288" spans="1:40">
      <c r="A288" s="54">
        <v>286</v>
      </c>
      <c r="B288" s="20" t="s">
        <v>612</v>
      </c>
      <c r="C288" s="48" t="s">
        <v>49</v>
      </c>
      <c r="D288" s="55">
        <v>-7</v>
      </c>
      <c r="L288" s="23"/>
      <c r="M288" s="54">
        <v>286</v>
      </c>
      <c r="N288" s="56" t="s">
        <v>486</v>
      </c>
      <c r="O288" s="48" t="s">
        <v>36</v>
      </c>
      <c r="P288" s="55">
        <v>-77</v>
      </c>
      <c r="Y288" s="54">
        <v>286</v>
      </c>
      <c r="Z288" s="56" t="s">
        <v>1419</v>
      </c>
      <c r="AA288" s="48" t="s">
        <v>44</v>
      </c>
      <c r="AB288" s="55">
        <v>-1</v>
      </c>
      <c r="AK288" s="54">
        <v>286</v>
      </c>
      <c r="AL288" s="56" t="s">
        <v>531</v>
      </c>
      <c r="AM288" s="48" t="s">
        <v>54</v>
      </c>
      <c r="AN288" s="55">
        <v>2</v>
      </c>
    </row>
    <row r="289" spans="1:40">
      <c r="A289" s="54">
        <v>287</v>
      </c>
      <c r="B289" s="20" t="s">
        <v>616</v>
      </c>
      <c r="C289" s="48" t="s">
        <v>42</v>
      </c>
      <c r="D289" s="55">
        <v>-7</v>
      </c>
      <c r="L289" s="23"/>
      <c r="M289" s="54">
        <v>287</v>
      </c>
      <c r="N289" s="56" t="s">
        <v>642</v>
      </c>
      <c r="O289" s="48" t="s">
        <v>28</v>
      </c>
      <c r="P289" s="55">
        <v>-2</v>
      </c>
      <c r="Y289" s="54">
        <v>287</v>
      </c>
      <c r="Z289" s="56" t="s">
        <v>1713</v>
      </c>
      <c r="AA289" s="48" t="s">
        <v>29</v>
      </c>
      <c r="AB289" s="55">
        <v>-1</v>
      </c>
      <c r="AK289" s="54">
        <v>287</v>
      </c>
      <c r="AL289" s="56" t="s">
        <v>1232</v>
      </c>
      <c r="AM289" s="48" t="s">
        <v>21</v>
      </c>
      <c r="AN289" s="55">
        <v>2</v>
      </c>
    </row>
    <row r="290" spans="1:40">
      <c r="A290" s="54">
        <v>288</v>
      </c>
      <c r="B290" s="20" t="s">
        <v>2305</v>
      </c>
      <c r="C290" s="48" t="s">
        <v>41</v>
      </c>
      <c r="D290" s="55">
        <v>-7</v>
      </c>
      <c r="L290" s="23"/>
      <c r="M290" s="54">
        <v>288</v>
      </c>
      <c r="N290" s="56" t="s">
        <v>644</v>
      </c>
      <c r="O290" s="48" t="s">
        <v>50</v>
      </c>
      <c r="P290" s="55">
        <v>-2</v>
      </c>
      <c r="Y290" s="54">
        <v>288</v>
      </c>
      <c r="Z290" s="56" t="s">
        <v>282</v>
      </c>
      <c r="AA290" s="48" t="s">
        <v>43</v>
      </c>
      <c r="AB290" s="55">
        <v>0</v>
      </c>
      <c r="AK290" s="54">
        <v>288</v>
      </c>
      <c r="AL290" s="56" t="s">
        <v>1235</v>
      </c>
      <c r="AM290" s="48" t="s">
        <v>47</v>
      </c>
      <c r="AN290" s="55">
        <v>2</v>
      </c>
    </row>
    <row r="291" spans="1:40">
      <c r="A291" s="54">
        <v>289</v>
      </c>
      <c r="B291" s="20" t="s">
        <v>1137</v>
      </c>
      <c r="C291" s="48" t="s">
        <v>45</v>
      </c>
      <c r="D291" s="55">
        <v>-7</v>
      </c>
      <c r="L291" s="23"/>
      <c r="M291" s="54">
        <v>289</v>
      </c>
      <c r="N291" s="56" t="s">
        <v>2479</v>
      </c>
      <c r="O291" s="48" t="s">
        <v>21</v>
      </c>
      <c r="P291" s="55">
        <v>-2</v>
      </c>
      <c r="Y291" s="54">
        <v>289</v>
      </c>
      <c r="Z291" s="56" t="s">
        <v>590</v>
      </c>
      <c r="AA291" s="48" t="s">
        <v>32</v>
      </c>
      <c r="AB291" s="55">
        <v>0</v>
      </c>
      <c r="AK291" s="54">
        <v>289</v>
      </c>
      <c r="AL291" s="56" t="s">
        <v>1237</v>
      </c>
      <c r="AM291" s="48" t="s">
        <v>21</v>
      </c>
      <c r="AN291" s="55">
        <v>2</v>
      </c>
    </row>
    <row r="292" spans="1:40">
      <c r="A292" s="54">
        <v>290</v>
      </c>
      <c r="B292" s="20" t="s">
        <v>621</v>
      </c>
      <c r="C292" s="48" t="s">
        <v>43</v>
      </c>
      <c r="D292" s="55">
        <v>-7</v>
      </c>
      <c r="L292" s="23"/>
      <c r="M292" s="54">
        <v>290</v>
      </c>
      <c r="N292" s="56" t="s">
        <v>646</v>
      </c>
      <c r="O292" s="48" t="s">
        <v>58</v>
      </c>
      <c r="P292" s="55">
        <v>-2</v>
      </c>
      <c r="Y292" s="54">
        <v>290</v>
      </c>
      <c r="Z292" s="56" t="s">
        <v>1474</v>
      </c>
      <c r="AA292" s="48" t="s">
        <v>44</v>
      </c>
      <c r="AB292" s="55">
        <v>0</v>
      </c>
      <c r="AK292" s="54">
        <v>290</v>
      </c>
      <c r="AL292" s="56" t="s">
        <v>792</v>
      </c>
      <c r="AM292" s="48" t="s">
        <v>32</v>
      </c>
      <c r="AN292" s="55">
        <v>2</v>
      </c>
    </row>
    <row r="293" spans="1:40">
      <c r="A293" s="54">
        <v>291</v>
      </c>
      <c r="B293" s="20" t="s">
        <v>1273</v>
      </c>
      <c r="C293" s="48" t="s">
        <v>45</v>
      </c>
      <c r="D293" s="55">
        <v>-7</v>
      </c>
      <c r="L293" s="23"/>
      <c r="M293" s="54">
        <v>291</v>
      </c>
      <c r="N293" s="56" t="s">
        <v>650</v>
      </c>
      <c r="O293" s="48" t="s">
        <v>21</v>
      </c>
      <c r="P293" s="55">
        <v>-2</v>
      </c>
      <c r="Y293" s="54">
        <v>291</v>
      </c>
      <c r="Z293" s="56" t="s">
        <v>2342</v>
      </c>
      <c r="AA293" s="48" t="s">
        <v>64</v>
      </c>
      <c r="AB293" s="55">
        <v>0</v>
      </c>
      <c r="AK293" s="54">
        <v>291</v>
      </c>
      <c r="AL293" s="56" t="s">
        <v>785</v>
      </c>
      <c r="AM293" s="48" t="s">
        <v>32</v>
      </c>
      <c r="AN293" s="55">
        <v>2</v>
      </c>
    </row>
    <row r="294" spans="1:40">
      <c r="A294" s="54">
        <v>292</v>
      </c>
      <c r="B294" s="20" t="s">
        <v>1384</v>
      </c>
      <c r="C294" s="48" t="s">
        <v>50</v>
      </c>
      <c r="D294" s="55">
        <v>250</v>
      </c>
      <c r="L294" s="23"/>
      <c r="M294" s="54">
        <v>292</v>
      </c>
      <c r="N294" s="56" t="s">
        <v>652</v>
      </c>
      <c r="O294" s="48" t="s">
        <v>46</v>
      </c>
      <c r="P294" s="55">
        <v>-2</v>
      </c>
      <c r="Y294" s="54">
        <v>292</v>
      </c>
      <c r="Z294" s="56" t="s">
        <v>2409</v>
      </c>
      <c r="AA294" s="48" t="s">
        <v>21</v>
      </c>
      <c r="AB294" s="55" t="s">
        <v>2967</v>
      </c>
      <c r="AK294" s="54">
        <v>292</v>
      </c>
      <c r="AL294" s="56" t="s">
        <v>879</v>
      </c>
      <c r="AM294" s="48" t="s">
        <v>26</v>
      </c>
      <c r="AN294" s="55">
        <v>2</v>
      </c>
    </row>
    <row r="295" spans="1:40">
      <c r="A295" s="54">
        <v>293</v>
      </c>
      <c r="B295" s="20" t="s">
        <v>625</v>
      </c>
      <c r="C295" s="48" t="s">
        <v>32</v>
      </c>
      <c r="D295" s="55">
        <v>-8</v>
      </c>
      <c r="L295" s="23"/>
      <c r="M295" s="54">
        <v>293</v>
      </c>
      <c r="N295" s="56" t="s">
        <v>654</v>
      </c>
      <c r="O295" s="48" t="s">
        <v>28</v>
      </c>
      <c r="P295" s="55">
        <v>-2</v>
      </c>
      <c r="Y295" s="54">
        <v>293</v>
      </c>
      <c r="Z295" s="56" t="s">
        <v>1330</v>
      </c>
      <c r="AA295" s="48" t="s">
        <v>44</v>
      </c>
      <c r="AB295" s="55">
        <v>0</v>
      </c>
      <c r="AK295" s="54">
        <v>293</v>
      </c>
      <c r="AL295" s="56" t="s">
        <v>551</v>
      </c>
      <c r="AM295" s="48" t="s">
        <v>45</v>
      </c>
      <c r="AN295" s="55">
        <v>2</v>
      </c>
    </row>
    <row r="296" spans="1:40">
      <c r="A296" s="54">
        <v>294</v>
      </c>
      <c r="B296" s="20" t="s">
        <v>1032</v>
      </c>
      <c r="C296" s="48" t="s">
        <v>47</v>
      </c>
      <c r="D296" s="55">
        <v>-8</v>
      </c>
      <c r="L296" s="23"/>
      <c r="M296" s="54">
        <v>294</v>
      </c>
      <c r="N296" s="56" t="s">
        <v>656</v>
      </c>
      <c r="O296" s="48" t="s">
        <v>24</v>
      </c>
      <c r="P296" s="55">
        <v>-2</v>
      </c>
      <c r="Y296" s="54">
        <v>294</v>
      </c>
      <c r="Z296" s="56" t="s">
        <v>1564</v>
      </c>
      <c r="AA296" s="48" t="s">
        <v>44</v>
      </c>
      <c r="AB296" s="55">
        <v>0</v>
      </c>
      <c r="AK296" s="54">
        <v>294</v>
      </c>
      <c r="AL296" s="56" t="s">
        <v>1244</v>
      </c>
      <c r="AM296" s="48" t="s">
        <v>32</v>
      </c>
      <c r="AN296" s="55">
        <v>2</v>
      </c>
    </row>
    <row r="297" spans="1:40">
      <c r="A297" s="54">
        <v>295</v>
      </c>
      <c r="B297" s="20" t="s">
        <v>627</v>
      </c>
      <c r="C297" s="48" t="s">
        <v>28</v>
      </c>
      <c r="D297" s="55">
        <v>-8</v>
      </c>
      <c r="L297" s="23"/>
      <c r="M297" s="54">
        <v>295</v>
      </c>
      <c r="N297" s="56" t="s">
        <v>659</v>
      </c>
      <c r="O297" s="48" t="s">
        <v>21</v>
      </c>
      <c r="P297" s="55">
        <v>-2</v>
      </c>
      <c r="Y297" s="54">
        <v>295</v>
      </c>
      <c r="Z297" s="56" t="s">
        <v>760</v>
      </c>
      <c r="AA297" s="48" t="s">
        <v>42</v>
      </c>
      <c r="AB297" s="55">
        <v>0</v>
      </c>
      <c r="AK297" s="54">
        <v>295</v>
      </c>
      <c r="AL297" s="56" t="s">
        <v>661</v>
      </c>
      <c r="AM297" s="48" t="s">
        <v>58</v>
      </c>
      <c r="AN297" s="55">
        <v>2</v>
      </c>
    </row>
    <row r="298" spans="1:40">
      <c r="A298" s="54">
        <v>296</v>
      </c>
      <c r="B298" s="20" t="s">
        <v>475</v>
      </c>
      <c r="C298" s="48" t="s">
        <v>38</v>
      </c>
      <c r="D298" s="55">
        <v>-8</v>
      </c>
      <c r="L298" s="23"/>
      <c r="M298" s="54">
        <v>296</v>
      </c>
      <c r="N298" s="56" t="s">
        <v>1587</v>
      </c>
      <c r="O298" s="48" t="s">
        <v>65</v>
      </c>
      <c r="P298" s="55">
        <v>-2</v>
      </c>
      <c r="Y298" s="54">
        <v>296</v>
      </c>
      <c r="Z298" s="56" t="s">
        <v>509</v>
      </c>
      <c r="AA298" s="48" t="s">
        <v>43</v>
      </c>
      <c r="AB298" s="55">
        <v>0</v>
      </c>
      <c r="AK298" s="54">
        <v>296</v>
      </c>
      <c r="AL298" s="56" t="s">
        <v>2485</v>
      </c>
      <c r="AM298" s="48" t="s">
        <v>32</v>
      </c>
      <c r="AN298" s="55">
        <v>2</v>
      </c>
    </row>
    <row r="299" spans="1:40">
      <c r="A299" s="54">
        <v>297</v>
      </c>
      <c r="B299" s="20" t="s">
        <v>715</v>
      </c>
      <c r="C299" s="48" t="s">
        <v>34</v>
      </c>
      <c r="D299" s="55">
        <v>52</v>
      </c>
      <c r="L299" s="23"/>
      <c r="M299" s="54">
        <v>297</v>
      </c>
      <c r="N299" s="56" t="s">
        <v>1589</v>
      </c>
      <c r="O299" s="48" t="s">
        <v>50</v>
      </c>
      <c r="P299" s="55">
        <v>-2</v>
      </c>
      <c r="Y299" s="54">
        <v>297</v>
      </c>
      <c r="Z299" s="56" t="s">
        <v>2156</v>
      </c>
      <c r="AA299" s="48" t="s">
        <v>47</v>
      </c>
      <c r="AB299" s="55">
        <v>2</v>
      </c>
      <c r="AK299" s="54">
        <v>297</v>
      </c>
      <c r="AL299" s="56" t="s">
        <v>1249</v>
      </c>
      <c r="AM299" s="48" t="s">
        <v>21</v>
      </c>
      <c r="AN299" s="55">
        <v>2</v>
      </c>
    </row>
    <row r="300" spans="1:40">
      <c r="A300" s="54">
        <v>298</v>
      </c>
      <c r="B300" s="20" t="s">
        <v>223</v>
      </c>
      <c r="C300" s="48" t="s">
        <v>24</v>
      </c>
      <c r="D300" s="55" t="s">
        <v>2967</v>
      </c>
      <c r="L300" s="23"/>
      <c r="M300" s="54">
        <v>298</v>
      </c>
      <c r="N300" s="56" t="s">
        <v>661</v>
      </c>
      <c r="O300" s="48" t="s">
        <v>58</v>
      </c>
      <c r="P300" s="55">
        <v>-2</v>
      </c>
      <c r="Y300" s="54">
        <v>298</v>
      </c>
      <c r="Z300" s="56" t="s">
        <v>1694</v>
      </c>
      <c r="AA300" s="48" t="s">
        <v>36</v>
      </c>
      <c r="AB300" s="55">
        <v>-32</v>
      </c>
      <c r="AK300" s="54">
        <v>298</v>
      </c>
      <c r="AL300" s="56" t="s">
        <v>2607</v>
      </c>
      <c r="AM300" s="48" t="s">
        <v>38</v>
      </c>
      <c r="AN300" s="55">
        <v>2</v>
      </c>
    </row>
    <row r="301" spans="1:40">
      <c r="A301" s="54">
        <v>299</v>
      </c>
      <c r="B301" s="20" t="s">
        <v>633</v>
      </c>
      <c r="C301" s="48" t="s">
        <v>28</v>
      </c>
      <c r="D301" s="55">
        <v>-9</v>
      </c>
      <c r="L301" s="23"/>
      <c r="M301" s="54">
        <v>299</v>
      </c>
      <c r="N301" s="56" t="s">
        <v>663</v>
      </c>
      <c r="O301" s="48" t="s">
        <v>43</v>
      </c>
      <c r="P301" s="55">
        <v>-2</v>
      </c>
      <c r="Y301" s="54">
        <v>299</v>
      </c>
      <c r="Z301" s="56" t="s">
        <v>2322</v>
      </c>
      <c r="AA301" s="48" t="s">
        <v>21</v>
      </c>
      <c r="AB301" s="55">
        <v>1</v>
      </c>
      <c r="AK301" s="54">
        <v>299</v>
      </c>
      <c r="AL301" s="56" t="s">
        <v>595</v>
      </c>
      <c r="AM301" s="48" t="s">
        <v>43</v>
      </c>
      <c r="AN301" s="55">
        <v>2</v>
      </c>
    </row>
    <row r="302" spans="1:40">
      <c r="A302" s="54">
        <v>300</v>
      </c>
      <c r="B302" s="20" t="s">
        <v>1572</v>
      </c>
      <c r="C302" s="48" t="s">
        <v>64</v>
      </c>
      <c r="D302" s="55">
        <v>-9</v>
      </c>
      <c r="L302" s="23"/>
      <c r="M302" s="54">
        <v>300</v>
      </c>
      <c r="N302" s="56" t="s">
        <v>665</v>
      </c>
      <c r="O302" s="48" t="s">
        <v>58</v>
      </c>
      <c r="P302" s="55">
        <v>-2</v>
      </c>
      <c r="Y302" s="54">
        <v>300</v>
      </c>
      <c r="Z302" s="56" t="s">
        <v>803</v>
      </c>
      <c r="AA302" s="48" t="s">
        <v>42</v>
      </c>
      <c r="AB302" s="55">
        <v>1</v>
      </c>
      <c r="AK302" s="54">
        <v>300</v>
      </c>
      <c r="AL302" s="56" t="s">
        <v>482</v>
      </c>
      <c r="AM302" s="48" t="s">
        <v>107</v>
      </c>
      <c r="AN302" s="55">
        <v>2</v>
      </c>
    </row>
    <row r="303" spans="1:40">
      <c r="A303" s="54">
        <v>301</v>
      </c>
      <c r="B303" s="20" t="s">
        <v>635</v>
      </c>
      <c r="C303" s="48" t="s">
        <v>32</v>
      </c>
      <c r="D303" s="55">
        <v>-9</v>
      </c>
      <c r="L303" s="23"/>
      <c r="M303" s="54">
        <v>301</v>
      </c>
      <c r="N303" s="56" t="s">
        <v>667</v>
      </c>
      <c r="O303" s="48" t="s">
        <v>38</v>
      </c>
      <c r="P303" s="55">
        <v>-2</v>
      </c>
      <c r="Y303" s="54">
        <v>301</v>
      </c>
      <c r="Z303" s="56" t="s">
        <v>2454</v>
      </c>
      <c r="AA303" s="48" t="s">
        <v>51</v>
      </c>
      <c r="AB303" s="55">
        <v>1</v>
      </c>
      <c r="AK303" s="54">
        <v>301</v>
      </c>
      <c r="AL303" s="56" t="s">
        <v>1256</v>
      </c>
      <c r="AM303" s="48" t="s">
        <v>21</v>
      </c>
      <c r="AN303" s="55">
        <v>2</v>
      </c>
    </row>
    <row r="304" spans="1:40">
      <c r="A304" s="54">
        <v>302</v>
      </c>
      <c r="B304" s="20" t="s">
        <v>950</v>
      </c>
      <c r="C304" s="48" t="s">
        <v>32</v>
      </c>
      <c r="D304" s="55">
        <v>-8</v>
      </c>
      <c r="L304" s="23"/>
      <c r="M304" s="54">
        <v>302</v>
      </c>
      <c r="N304" s="56" t="s">
        <v>669</v>
      </c>
      <c r="O304" s="48" t="s">
        <v>26</v>
      </c>
      <c r="P304" s="55">
        <v>-2</v>
      </c>
      <c r="Y304" s="54">
        <v>302</v>
      </c>
      <c r="Z304" s="56" t="s">
        <v>1355</v>
      </c>
      <c r="AA304" s="48" t="s">
        <v>26</v>
      </c>
      <c r="AB304" s="55">
        <v>1</v>
      </c>
      <c r="AK304" s="54">
        <v>302</v>
      </c>
      <c r="AL304" s="56" t="s">
        <v>877</v>
      </c>
      <c r="AM304" s="48" t="s">
        <v>26</v>
      </c>
      <c r="AN304" s="55">
        <v>2</v>
      </c>
    </row>
    <row r="305" spans="1:40">
      <c r="A305" s="54">
        <v>303</v>
      </c>
      <c r="B305" s="20" t="s">
        <v>2342</v>
      </c>
      <c r="C305" s="48" t="s">
        <v>64</v>
      </c>
      <c r="D305" s="55">
        <v>-8</v>
      </c>
      <c r="L305" s="23"/>
      <c r="M305" s="54">
        <v>303</v>
      </c>
      <c r="N305" s="56" t="s">
        <v>671</v>
      </c>
      <c r="O305" s="48" t="s">
        <v>21</v>
      </c>
      <c r="P305" s="55">
        <v>-2</v>
      </c>
      <c r="Y305" s="54">
        <v>303</v>
      </c>
      <c r="Z305" s="56" t="s">
        <v>1562</v>
      </c>
      <c r="AA305" s="48" t="s">
        <v>21</v>
      </c>
      <c r="AB305" s="55">
        <v>1</v>
      </c>
      <c r="AK305" s="54">
        <v>303</v>
      </c>
      <c r="AL305" s="56" t="s">
        <v>722</v>
      </c>
      <c r="AM305" s="48" t="s">
        <v>58</v>
      </c>
      <c r="AN305" s="55">
        <v>2</v>
      </c>
    </row>
    <row r="306" spans="1:40">
      <c r="A306" s="54">
        <v>304</v>
      </c>
      <c r="B306" s="20" t="s">
        <v>999</v>
      </c>
      <c r="C306" s="48" t="s">
        <v>55</v>
      </c>
      <c r="D306" s="55">
        <v>57</v>
      </c>
      <c r="L306" s="23"/>
      <c r="M306" s="54">
        <v>304</v>
      </c>
      <c r="N306" s="56" t="s">
        <v>675</v>
      </c>
      <c r="O306" s="48" t="s">
        <v>26</v>
      </c>
      <c r="P306" s="55">
        <v>-2</v>
      </c>
      <c r="Y306" s="54">
        <v>304</v>
      </c>
      <c r="Z306" s="56" t="s">
        <v>1024</v>
      </c>
      <c r="AA306" s="48" t="s">
        <v>64</v>
      </c>
      <c r="AB306" s="55">
        <v>1</v>
      </c>
      <c r="AK306" s="54">
        <v>304</v>
      </c>
      <c r="AL306" s="56" t="s">
        <v>669</v>
      </c>
      <c r="AM306" s="48" t="s">
        <v>26</v>
      </c>
      <c r="AN306" s="55">
        <v>2</v>
      </c>
    </row>
    <row r="307" spans="1:40">
      <c r="A307" s="54">
        <v>305</v>
      </c>
      <c r="B307" s="20" t="s">
        <v>639</v>
      </c>
      <c r="C307" s="48" t="s">
        <v>41</v>
      </c>
      <c r="D307" s="55">
        <v>-8</v>
      </c>
      <c r="L307" s="23"/>
      <c r="M307" s="54">
        <v>305</v>
      </c>
      <c r="N307" s="56" t="s">
        <v>2480</v>
      </c>
      <c r="O307" s="48" t="s">
        <v>32</v>
      </c>
      <c r="P307" s="55">
        <v>-2</v>
      </c>
      <c r="Y307" s="54">
        <v>305</v>
      </c>
      <c r="Z307" s="56" t="s">
        <v>270</v>
      </c>
      <c r="AA307" s="48" t="s">
        <v>41</v>
      </c>
      <c r="AB307" s="55">
        <v>1</v>
      </c>
      <c r="AK307" s="54">
        <v>305</v>
      </c>
      <c r="AL307" s="56" t="s">
        <v>2609</v>
      </c>
      <c r="AM307" s="48" t="s">
        <v>38</v>
      </c>
      <c r="AN307" s="55">
        <v>2</v>
      </c>
    </row>
    <row r="308" spans="1:40">
      <c r="A308" s="54">
        <v>306</v>
      </c>
      <c r="B308" s="20" t="s">
        <v>2317</v>
      </c>
      <c r="C308" s="48" t="s">
        <v>103</v>
      </c>
      <c r="D308" s="55">
        <v>-7</v>
      </c>
      <c r="L308" s="23"/>
      <c r="M308" s="54">
        <v>306</v>
      </c>
      <c r="N308" s="56" t="s">
        <v>1591</v>
      </c>
      <c r="O308" s="48" t="s">
        <v>50</v>
      </c>
      <c r="P308" s="55">
        <v>-2</v>
      </c>
      <c r="Y308" s="54">
        <v>306</v>
      </c>
      <c r="Z308" s="56" t="s">
        <v>1555</v>
      </c>
      <c r="AA308" s="48" t="s">
        <v>44</v>
      </c>
      <c r="AB308" s="55">
        <v>1</v>
      </c>
      <c r="AK308" s="54">
        <v>306</v>
      </c>
      <c r="AL308" s="56" t="s">
        <v>1263</v>
      </c>
      <c r="AM308" s="48" t="s">
        <v>45</v>
      </c>
      <c r="AN308" s="55">
        <v>2</v>
      </c>
    </row>
    <row r="309" spans="1:40">
      <c r="A309" s="54">
        <v>307</v>
      </c>
      <c r="B309" s="20" t="s">
        <v>2318</v>
      </c>
      <c r="C309" s="48" t="s">
        <v>21</v>
      </c>
      <c r="D309" s="55">
        <v>-7</v>
      </c>
      <c r="L309" s="23"/>
      <c r="M309" s="54">
        <v>307</v>
      </c>
      <c r="N309" s="56" t="s">
        <v>677</v>
      </c>
      <c r="O309" s="48" t="s">
        <v>21</v>
      </c>
      <c r="P309" s="55">
        <v>-2</v>
      </c>
      <c r="Y309" s="54">
        <v>307</v>
      </c>
      <c r="Z309" s="56" t="s">
        <v>950</v>
      </c>
      <c r="AA309" s="48" t="s">
        <v>32</v>
      </c>
      <c r="AB309" s="55">
        <v>1</v>
      </c>
      <c r="AK309" s="54">
        <v>307</v>
      </c>
      <c r="AL309" s="56" t="s">
        <v>463</v>
      </c>
      <c r="AM309" s="48" t="s">
        <v>58</v>
      </c>
      <c r="AN309" s="55">
        <v>2</v>
      </c>
    </row>
    <row r="310" spans="1:40">
      <c r="A310" s="54">
        <v>308</v>
      </c>
      <c r="B310" s="20" t="s">
        <v>700</v>
      </c>
      <c r="C310" s="48" t="s">
        <v>50</v>
      </c>
      <c r="D310" s="55">
        <v>85</v>
      </c>
      <c r="L310" s="23"/>
      <c r="M310" s="54">
        <v>308</v>
      </c>
      <c r="N310" s="56" t="s">
        <v>679</v>
      </c>
      <c r="O310" s="48" t="s">
        <v>32</v>
      </c>
      <c r="P310" s="55">
        <v>-2</v>
      </c>
      <c r="Y310" s="54">
        <v>308</v>
      </c>
      <c r="Z310" s="56" t="s">
        <v>1600</v>
      </c>
      <c r="AA310" s="48" t="s">
        <v>53</v>
      </c>
      <c r="AB310" s="55">
        <v>1</v>
      </c>
      <c r="AK310" s="54">
        <v>308</v>
      </c>
      <c r="AL310" s="56" t="s">
        <v>671</v>
      </c>
      <c r="AM310" s="48" t="s">
        <v>21</v>
      </c>
      <c r="AN310" s="55">
        <v>3</v>
      </c>
    </row>
    <row r="311" spans="1:40">
      <c r="A311" s="54">
        <v>309</v>
      </c>
      <c r="B311" s="20" t="s">
        <v>2322</v>
      </c>
      <c r="C311" s="48" t="s">
        <v>21</v>
      </c>
      <c r="D311" s="55">
        <v>-8</v>
      </c>
      <c r="L311" s="23"/>
      <c r="M311" s="54">
        <v>309</v>
      </c>
      <c r="N311" s="56" t="s">
        <v>2481</v>
      </c>
      <c r="O311" s="48" t="s">
        <v>21</v>
      </c>
      <c r="P311" s="55">
        <v>-2</v>
      </c>
      <c r="Y311" s="54">
        <v>309</v>
      </c>
      <c r="Z311" s="56" t="s">
        <v>1653</v>
      </c>
      <c r="AA311" s="48" t="s">
        <v>44</v>
      </c>
      <c r="AB311" s="55">
        <v>1</v>
      </c>
      <c r="AK311" s="54">
        <v>309</v>
      </c>
      <c r="AL311" s="56" t="s">
        <v>1269</v>
      </c>
      <c r="AM311" s="48" t="s">
        <v>28</v>
      </c>
      <c r="AN311" s="55">
        <v>3</v>
      </c>
    </row>
    <row r="312" spans="1:40">
      <c r="A312" s="54">
        <v>310</v>
      </c>
      <c r="B312" s="20" t="s">
        <v>292</v>
      </c>
      <c r="C312" s="48" t="s">
        <v>51</v>
      </c>
      <c r="D312" s="55">
        <v>-8</v>
      </c>
      <c r="L312" s="23"/>
      <c r="M312" s="54">
        <v>310</v>
      </c>
      <c r="N312" s="56" t="s">
        <v>683</v>
      </c>
      <c r="O312" s="48" t="s">
        <v>38</v>
      </c>
      <c r="P312" s="55">
        <v>-2</v>
      </c>
      <c r="Y312" s="54">
        <v>310</v>
      </c>
      <c r="Z312" s="56" t="s">
        <v>762</v>
      </c>
      <c r="AA312" s="48" t="s">
        <v>42</v>
      </c>
      <c r="AB312" s="55">
        <v>1</v>
      </c>
      <c r="AK312" s="54">
        <v>310</v>
      </c>
      <c r="AL312" s="56" t="s">
        <v>182</v>
      </c>
      <c r="AM312" s="48" t="s">
        <v>28</v>
      </c>
      <c r="AN312" s="55" t="s">
        <v>2967</v>
      </c>
    </row>
    <row r="313" spans="1:40">
      <c r="A313" s="54">
        <v>311</v>
      </c>
      <c r="B313" s="20" t="s">
        <v>647</v>
      </c>
      <c r="C313" s="48" t="s">
        <v>42</v>
      </c>
      <c r="D313" s="55">
        <v>-8</v>
      </c>
      <c r="L313" s="23"/>
      <c r="M313" s="54">
        <v>311</v>
      </c>
      <c r="N313" s="56" t="s">
        <v>812</v>
      </c>
      <c r="O313" s="48" t="s">
        <v>26</v>
      </c>
      <c r="P313" s="55">
        <v>-2</v>
      </c>
      <c r="Y313" s="54">
        <v>311</v>
      </c>
      <c r="Z313" s="56" t="s">
        <v>1076</v>
      </c>
      <c r="AA313" s="48" t="s">
        <v>38</v>
      </c>
      <c r="AB313" s="55">
        <v>1</v>
      </c>
      <c r="AK313" s="54">
        <v>311</v>
      </c>
      <c r="AL313" s="56" t="s">
        <v>730</v>
      </c>
      <c r="AM313" s="48" t="s">
        <v>28</v>
      </c>
      <c r="AN313" s="55">
        <v>2</v>
      </c>
    </row>
    <row r="314" spans="1:40">
      <c r="A314" s="54">
        <v>312</v>
      </c>
      <c r="B314" s="20" t="s">
        <v>651</v>
      </c>
      <c r="C314" s="48" t="s">
        <v>48</v>
      </c>
      <c r="D314" s="55">
        <v>-8</v>
      </c>
      <c r="L314" s="23"/>
      <c r="M314" s="54">
        <v>312</v>
      </c>
      <c r="N314" s="56" t="s">
        <v>685</v>
      </c>
      <c r="O314" s="48" t="s">
        <v>46</v>
      </c>
      <c r="P314" s="55">
        <v>-2</v>
      </c>
      <c r="Y314" s="54">
        <v>312</v>
      </c>
      <c r="Z314" s="56" t="s">
        <v>1572</v>
      </c>
      <c r="AA314" s="48" t="s">
        <v>64</v>
      </c>
      <c r="AB314" s="55">
        <v>1</v>
      </c>
      <c r="AK314" s="54">
        <v>312</v>
      </c>
      <c r="AL314" s="56" t="s">
        <v>1272</v>
      </c>
      <c r="AM314" s="48" t="s">
        <v>21</v>
      </c>
      <c r="AN314" s="55">
        <v>2</v>
      </c>
    </row>
    <row r="315" spans="1:40">
      <c r="A315" s="54">
        <v>313</v>
      </c>
      <c r="B315" s="20" t="s">
        <v>653</v>
      </c>
      <c r="C315" s="48" t="s">
        <v>28</v>
      </c>
      <c r="D315" s="55">
        <v>-8</v>
      </c>
      <c r="L315" s="23"/>
      <c r="M315" s="54">
        <v>313</v>
      </c>
      <c r="N315" s="56" t="s">
        <v>689</v>
      </c>
      <c r="O315" s="48" t="s">
        <v>21</v>
      </c>
      <c r="P315" s="55">
        <v>-2</v>
      </c>
      <c r="Y315" s="54">
        <v>313</v>
      </c>
      <c r="Z315" s="56" t="s">
        <v>419</v>
      </c>
      <c r="AA315" s="48" t="s">
        <v>21</v>
      </c>
      <c r="AB315" s="55">
        <v>1</v>
      </c>
      <c r="AK315" s="54">
        <v>313</v>
      </c>
      <c r="AL315" s="56" t="s">
        <v>1274</v>
      </c>
      <c r="AM315" s="48" t="s">
        <v>45</v>
      </c>
      <c r="AN315" s="55">
        <v>2</v>
      </c>
    </row>
    <row r="316" spans="1:40">
      <c r="A316" s="54">
        <v>314</v>
      </c>
      <c r="B316" s="20" t="s">
        <v>668</v>
      </c>
      <c r="C316" s="48" t="s">
        <v>43</v>
      </c>
      <c r="D316" s="55">
        <v>-8</v>
      </c>
      <c r="L316" s="23"/>
      <c r="M316" s="54">
        <v>314</v>
      </c>
      <c r="N316" s="56" t="s">
        <v>1075</v>
      </c>
      <c r="O316" s="48" t="s">
        <v>36</v>
      </c>
      <c r="P316" s="55" t="s">
        <v>2967</v>
      </c>
      <c r="Y316" s="54">
        <v>314</v>
      </c>
      <c r="Z316" s="56" t="s">
        <v>1598</v>
      </c>
      <c r="AA316" s="48" t="s">
        <v>62</v>
      </c>
      <c r="AB316" s="55">
        <v>1</v>
      </c>
      <c r="AK316" s="54">
        <v>314</v>
      </c>
      <c r="AL316" s="56" t="s">
        <v>2612</v>
      </c>
      <c r="AM316" s="48" t="s">
        <v>38</v>
      </c>
      <c r="AN316" s="55">
        <v>2</v>
      </c>
    </row>
    <row r="317" spans="1:40">
      <c r="A317" s="54">
        <v>315</v>
      </c>
      <c r="B317" s="20" t="s">
        <v>655</v>
      </c>
      <c r="C317" s="48" t="s">
        <v>21</v>
      </c>
      <c r="D317" s="55">
        <v>-8</v>
      </c>
      <c r="L317" s="23"/>
      <c r="M317" s="54">
        <v>315</v>
      </c>
      <c r="N317" s="56" t="s">
        <v>2482</v>
      </c>
      <c r="O317" s="48" t="s">
        <v>32</v>
      </c>
      <c r="P317" s="55">
        <v>-3</v>
      </c>
      <c r="Y317" s="54">
        <v>315</v>
      </c>
      <c r="Z317" s="56" t="s">
        <v>1654</v>
      </c>
      <c r="AA317" s="48" t="s">
        <v>62</v>
      </c>
      <c r="AB317" s="55">
        <v>1</v>
      </c>
      <c r="AK317" s="54">
        <v>315</v>
      </c>
      <c r="AL317" s="56" t="s">
        <v>724</v>
      </c>
      <c r="AM317" s="48" t="s">
        <v>36</v>
      </c>
      <c r="AN317" s="55">
        <v>-5</v>
      </c>
    </row>
    <row r="318" spans="1:40">
      <c r="A318" s="54">
        <v>316</v>
      </c>
      <c r="B318" s="20" t="s">
        <v>2308</v>
      </c>
      <c r="C318" s="48" t="s">
        <v>65</v>
      </c>
      <c r="D318" s="55">
        <v>-8</v>
      </c>
      <c r="L318" s="23"/>
      <c r="M318" s="54">
        <v>316</v>
      </c>
      <c r="N318" s="56" t="s">
        <v>2658</v>
      </c>
      <c r="O318" s="48" t="s">
        <v>36</v>
      </c>
      <c r="P318" s="55" t="s">
        <v>2967</v>
      </c>
      <c r="Y318" s="54">
        <v>316</v>
      </c>
      <c r="Z318" s="56" t="s">
        <v>1655</v>
      </c>
      <c r="AA318" s="48" t="s">
        <v>62</v>
      </c>
      <c r="AB318" s="55">
        <v>1</v>
      </c>
      <c r="AK318" s="54">
        <v>316</v>
      </c>
      <c r="AL318" s="56" t="s">
        <v>875</v>
      </c>
      <c r="AM318" s="48" t="s">
        <v>26</v>
      </c>
      <c r="AN318" s="55">
        <v>1</v>
      </c>
    </row>
    <row r="319" spans="1:40">
      <c r="A319" s="54">
        <v>317</v>
      </c>
      <c r="B319" s="20" t="s">
        <v>274</v>
      </c>
      <c r="C319" s="48" t="s">
        <v>32</v>
      </c>
      <c r="D319" s="55">
        <v>-7</v>
      </c>
      <c r="L319" s="23"/>
      <c r="M319" s="54">
        <v>317</v>
      </c>
      <c r="N319" s="56" t="s">
        <v>693</v>
      </c>
      <c r="O319" s="48" t="s">
        <v>32</v>
      </c>
      <c r="P319" s="55">
        <v>-4</v>
      </c>
      <c r="Y319" s="54">
        <v>317</v>
      </c>
      <c r="Z319" s="56" t="s">
        <v>1656</v>
      </c>
      <c r="AA319" s="48" t="s">
        <v>62</v>
      </c>
      <c r="AB319" s="55">
        <v>1</v>
      </c>
      <c r="AK319" s="54">
        <v>317</v>
      </c>
      <c r="AL319" s="56" t="s">
        <v>1277</v>
      </c>
      <c r="AM319" s="48" t="s">
        <v>21</v>
      </c>
      <c r="AN319" s="55">
        <v>1</v>
      </c>
    </row>
    <row r="320" spans="1:40">
      <c r="A320" s="54">
        <v>318</v>
      </c>
      <c r="B320" s="20" t="s">
        <v>674</v>
      </c>
      <c r="C320" s="48" t="s">
        <v>49</v>
      </c>
      <c r="D320" s="55">
        <v>3</v>
      </c>
      <c r="L320" s="23"/>
      <c r="M320" s="54">
        <v>318</v>
      </c>
      <c r="N320" s="56" t="s">
        <v>875</v>
      </c>
      <c r="O320" s="48" t="s">
        <v>26</v>
      </c>
      <c r="P320" s="55">
        <v>-4</v>
      </c>
      <c r="Y320" s="54">
        <v>318</v>
      </c>
      <c r="Z320" s="56" t="s">
        <v>207</v>
      </c>
      <c r="AA320" s="48" t="s">
        <v>50</v>
      </c>
      <c r="AB320" s="55">
        <v>1</v>
      </c>
      <c r="AK320" s="54">
        <v>318</v>
      </c>
      <c r="AL320" s="56" t="s">
        <v>1279</v>
      </c>
      <c r="AM320" s="48" t="s">
        <v>58</v>
      </c>
      <c r="AN320" s="55">
        <v>1</v>
      </c>
    </row>
    <row r="321" spans="1:40">
      <c r="A321" s="54">
        <v>319</v>
      </c>
      <c r="B321" s="20" t="s">
        <v>795</v>
      </c>
      <c r="C321" s="48" t="s">
        <v>26</v>
      </c>
      <c r="D321" s="55">
        <v>-7</v>
      </c>
      <c r="L321" s="23"/>
      <c r="M321" s="54">
        <v>319</v>
      </c>
      <c r="N321" s="56" t="s">
        <v>695</v>
      </c>
      <c r="O321" s="48" t="s">
        <v>21</v>
      </c>
      <c r="P321" s="55">
        <v>-4</v>
      </c>
      <c r="Y321" s="54">
        <v>319</v>
      </c>
      <c r="Z321" s="56" t="s">
        <v>1657</v>
      </c>
      <c r="AA321" s="48" t="s">
        <v>62</v>
      </c>
      <c r="AB321" s="55">
        <v>1</v>
      </c>
      <c r="AK321" s="54">
        <v>319</v>
      </c>
      <c r="AL321" s="56" t="s">
        <v>1281</v>
      </c>
      <c r="AM321" s="48" t="s">
        <v>21</v>
      </c>
      <c r="AN321" s="55">
        <v>1</v>
      </c>
    </row>
    <row r="322" spans="1:40">
      <c r="A322" s="54">
        <v>320</v>
      </c>
      <c r="B322" s="20" t="s">
        <v>662</v>
      </c>
      <c r="C322" s="48" t="s">
        <v>29</v>
      </c>
      <c r="D322" s="55">
        <v>-7</v>
      </c>
      <c r="L322" s="23"/>
      <c r="M322" s="54">
        <v>320</v>
      </c>
      <c r="N322" s="56" t="s">
        <v>699</v>
      </c>
      <c r="O322" s="48" t="s">
        <v>21</v>
      </c>
      <c r="P322" s="55">
        <v>-3</v>
      </c>
      <c r="Y322" s="54">
        <v>320</v>
      </c>
      <c r="Z322" s="56" t="s">
        <v>1658</v>
      </c>
      <c r="AA322" s="48" t="s">
        <v>62</v>
      </c>
      <c r="AB322" s="55">
        <v>1</v>
      </c>
      <c r="AK322" s="54">
        <v>320</v>
      </c>
      <c r="AL322" s="56" t="s">
        <v>2484</v>
      </c>
      <c r="AM322" s="48" t="s">
        <v>43</v>
      </c>
      <c r="AN322" s="55">
        <v>1</v>
      </c>
    </row>
    <row r="323" spans="1:40">
      <c r="A323" s="54">
        <v>321</v>
      </c>
      <c r="B323" s="20" t="s">
        <v>664</v>
      </c>
      <c r="C323" s="48" t="s">
        <v>42</v>
      </c>
      <c r="D323" s="55">
        <v>-6</v>
      </c>
      <c r="L323" s="23"/>
      <c r="M323" s="54">
        <v>321</v>
      </c>
      <c r="N323" s="56" t="s">
        <v>701</v>
      </c>
      <c r="O323" s="48" t="s">
        <v>46</v>
      </c>
      <c r="P323" s="55">
        <v>-3</v>
      </c>
      <c r="Y323" s="54">
        <v>321</v>
      </c>
      <c r="Z323" s="56" t="s">
        <v>2455</v>
      </c>
      <c r="AA323" s="48" t="s">
        <v>26</v>
      </c>
      <c r="AB323" s="55">
        <v>1</v>
      </c>
      <c r="AK323" s="54">
        <v>321</v>
      </c>
      <c r="AL323" s="56" t="s">
        <v>759</v>
      </c>
      <c r="AM323" s="48" t="s">
        <v>54</v>
      </c>
      <c r="AN323" s="55">
        <v>1</v>
      </c>
    </row>
    <row r="324" spans="1:40">
      <c r="A324" s="54">
        <v>322</v>
      </c>
      <c r="B324" s="20" t="s">
        <v>1575</v>
      </c>
      <c r="C324" s="48" t="s">
        <v>53</v>
      </c>
      <c r="D324" s="55">
        <v>-5</v>
      </c>
      <c r="L324" s="23"/>
      <c r="M324" s="54">
        <v>322</v>
      </c>
      <c r="N324" s="56" t="s">
        <v>703</v>
      </c>
      <c r="O324" s="48" t="s">
        <v>48</v>
      </c>
      <c r="P324" s="55">
        <v>-3</v>
      </c>
      <c r="Y324" s="54">
        <v>322</v>
      </c>
      <c r="Z324" s="56" t="s">
        <v>2251</v>
      </c>
      <c r="AA324" s="48" t="s">
        <v>70</v>
      </c>
      <c r="AB324" s="55">
        <v>1</v>
      </c>
      <c r="AK324" s="54">
        <v>322</v>
      </c>
      <c r="AL324" s="56" t="s">
        <v>1284</v>
      </c>
      <c r="AM324" s="48" t="s">
        <v>21</v>
      </c>
      <c r="AN324" s="55">
        <v>1</v>
      </c>
    </row>
    <row r="325" spans="1:40">
      <c r="A325" s="54">
        <v>323</v>
      </c>
      <c r="B325" s="20" t="s">
        <v>1394</v>
      </c>
      <c r="C325" s="48" t="s">
        <v>50</v>
      </c>
      <c r="D325" s="55">
        <v>310</v>
      </c>
      <c r="L325" s="23"/>
      <c r="M325" s="54">
        <v>323</v>
      </c>
      <c r="N325" s="56" t="s">
        <v>705</v>
      </c>
      <c r="O325" s="48" t="s">
        <v>21</v>
      </c>
      <c r="P325" s="55">
        <v>-3</v>
      </c>
      <c r="Y325" s="54">
        <v>323</v>
      </c>
      <c r="Z325" s="56" t="s">
        <v>948</v>
      </c>
      <c r="AA325" s="48" t="s">
        <v>52</v>
      </c>
      <c r="AB325" s="55">
        <v>1</v>
      </c>
      <c r="AK325" s="54">
        <v>323</v>
      </c>
      <c r="AL325" s="56" t="s">
        <v>1287</v>
      </c>
      <c r="AM325" s="48" t="s">
        <v>24</v>
      </c>
      <c r="AN325" s="55">
        <v>2</v>
      </c>
    </row>
    <row r="326" spans="1:40">
      <c r="A326" s="54">
        <v>324</v>
      </c>
      <c r="B326" s="20" t="s">
        <v>2298</v>
      </c>
      <c r="C326" s="48" t="s">
        <v>55</v>
      </c>
      <c r="D326" s="55">
        <v>-6</v>
      </c>
      <c r="L326" s="23"/>
      <c r="M326" s="54">
        <v>324</v>
      </c>
      <c r="N326" s="56" t="s">
        <v>707</v>
      </c>
      <c r="O326" s="48" t="s">
        <v>54</v>
      </c>
      <c r="P326" s="55">
        <v>-3</v>
      </c>
      <c r="Y326" s="54">
        <v>324</v>
      </c>
      <c r="Z326" s="56" t="s">
        <v>686</v>
      </c>
      <c r="AA326" s="48" t="s">
        <v>42</v>
      </c>
      <c r="AB326" s="55">
        <v>1</v>
      </c>
      <c r="AK326" s="54">
        <v>324</v>
      </c>
      <c r="AL326" s="56" t="s">
        <v>1288</v>
      </c>
      <c r="AM326" s="48" t="s">
        <v>21</v>
      </c>
      <c r="AN326" s="55">
        <v>2</v>
      </c>
    </row>
    <row r="327" spans="1:40">
      <c r="A327" s="54">
        <v>325</v>
      </c>
      <c r="B327" s="20" t="s">
        <v>2141</v>
      </c>
      <c r="C327" s="48" t="s">
        <v>24</v>
      </c>
      <c r="D327" s="55">
        <v>-6</v>
      </c>
      <c r="L327" s="23"/>
      <c r="M327" s="54">
        <v>325</v>
      </c>
      <c r="N327" s="56" t="s">
        <v>708</v>
      </c>
      <c r="O327" s="48" t="s">
        <v>32</v>
      </c>
      <c r="P327" s="55">
        <v>-3</v>
      </c>
      <c r="Y327" s="54">
        <v>325</v>
      </c>
      <c r="Z327" s="56" t="s">
        <v>1735</v>
      </c>
      <c r="AA327" s="48" t="s">
        <v>43</v>
      </c>
      <c r="AB327" s="55">
        <v>1</v>
      </c>
      <c r="AK327" s="54">
        <v>325</v>
      </c>
      <c r="AL327" s="56" t="s">
        <v>745</v>
      </c>
      <c r="AM327" s="48" t="s">
        <v>28</v>
      </c>
      <c r="AN327" s="55">
        <v>2</v>
      </c>
    </row>
    <row r="328" spans="1:40">
      <c r="A328" s="54">
        <v>326</v>
      </c>
      <c r="B328" s="20" t="s">
        <v>880</v>
      </c>
      <c r="C328" s="48" t="s">
        <v>41</v>
      </c>
      <c r="D328" s="55">
        <v>-6</v>
      </c>
      <c r="L328" s="23"/>
      <c r="M328" s="54">
        <v>326</v>
      </c>
      <c r="N328" s="56" t="s">
        <v>710</v>
      </c>
      <c r="O328" s="48" t="s">
        <v>58</v>
      </c>
      <c r="P328" s="55">
        <v>-3</v>
      </c>
      <c r="Y328" s="54">
        <v>326</v>
      </c>
      <c r="Z328" s="56" t="s">
        <v>855</v>
      </c>
      <c r="AA328" s="48" t="s">
        <v>42</v>
      </c>
      <c r="AB328" s="55">
        <v>2</v>
      </c>
      <c r="AK328" s="54">
        <v>326</v>
      </c>
      <c r="AL328" s="56" t="s">
        <v>1229</v>
      </c>
      <c r="AM328" s="48" t="s">
        <v>28</v>
      </c>
      <c r="AN328" s="55" t="s">
        <v>2967</v>
      </c>
    </row>
    <row r="329" spans="1:40">
      <c r="A329" s="54">
        <v>327</v>
      </c>
      <c r="B329" s="20" t="s">
        <v>1022</v>
      </c>
      <c r="C329" s="48" t="s">
        <v>24</v>
      </c>
      <c r="D329" s="55">
        <v>-5</v>
      </c>
      <c r="L329" s="23"/>
      <c r="M329" s="54">
        <v>327</v>
      </c>
      <c r="N329" s="56" t="s">
        <v>712</v>
      </c>
      <c r="O329" s="48" t="s">
        <v>46</v>
      </c>
      <c r="P329" s="55">
        <v>-3</v>
      </c>
      <c r="Y329" s="54">
        <v>327</v>
      </c>
      <c r="Z329" s="56" t="s">
        <v>904</v>
      </c>
      <c r="AA329" s="48" t="s">
        <v>43</v>
      </c>
      <c r="AB329" s="55">
        <v>2</v>
      </c>
      <c r="AK329" s="54">
        <v>327</v>
      </c>
      <c r="AL329" s="56" t="s">
        <v>2616</v>
      </c>
      <c r="AM329" s="48" t="s">
        <v>38</v>
      </c>
      <c r="AN329" s="55">
        <v>1</v>
      </c>
    </row>
    <row r="330" spans="1:40">
      <c r="A330" s="54">
        <v>328</v>
      </c>
      <c r="B330" s="20" t="s">
        <v>401</v>
      </c>
      <c r="C330" s="48" t="s">
        <v>41</v>
      </c>
      <c r="D330" s="55">
        <v>-5</v>
      </c>
      <c r="L330" s="23"/>
      <c r="M330" s="54">
        <v>328</v>
      </c>
      <c r="N330" s="56" t="s">
        <v>714</v>
      </c>
      <c r="O330" s="48" t="s">
        <v>28</v>
      </c>
      <c r="P330" s="55">
        <v>-3</v>
      </c>
      <c r="Y330" s="54">
        <v>328</v>
      </c>
      <c r="Z330" s="56" t="s">
        <v>698</v>
      </c>
      <c r="AA330" s="48" t="s">
        <v>26</v>
      </c>
      <c r="AB330" s="55">
        <v>2</v>
      </c>
      <c r="AK330" s="54">
        <v>328</v>
      </c>
      <c r="AL330" s="56" t="s">
        <v>749</v>
      </c>
      <c r="AM330" s="48" t="s">
        <v>58</v>
      </c>
      <c r="AN330" s="55">
        <v>1</v>
      </c>
    </row>
    <row r="331" spans="1:40">
      <c r="A331" s="54">
        <v>329</v>
      </c>
      <c r="B331" s="20" t="s">
        <v>1577</v>
      </c>
      <c r="C331" s="48" t="s">
        <v>62</v>
      </c>
      <c r="D331" s="55">
        <v>-5</v>
      </c>
      <c r="L331" s="23"/>
      <c r="M331" s="54">
        <v>329</v>
      </c>
      <c r="N331" s="56" t="s">
        <v>718</v>
      </c>
      <c r="O331" s="48" t="s">
        <v>46</v>
      </c>
      <c r="P331" s="55">
        <v>-3</v>
      </c>
      <c r="Y331" s="54">
        <v>329</v>
      </c>
      <c r="Z331" s="56" t="s">
        <v>185</v>
      </c>
      <c r="AA331" s="48" t="s">
        <v>21</v>
      </c>
      <c r="AB331" s="55">
        <v>2</v>
      </c>
      <c r="AK331" s="54">
        <v>329</v>
      </c>
      <c r="AL331" s="56" t="s">
        <v>1293</v>
      </c>
      <c r="AM331" s="48" t="s">
        <v>21</v>
      </c>
      <c r="AN331" s="55">
        <v>1</v>
      </c>
    </row>
    <row r="332" spans="1:40">
      <c r="A332" s="54">
        <v>330</v>
      </c>
      <c r="B332" s="20" t="s">
        <v>686</v>
      </c>
      <c r="C332" s="48" t="s">
        <v>42</v>
      </c>
      <c r="D332" s="55">
        <v>-5</v>
      </c>
      <c r="L332" s="23"/>
      <c r="M332" s="54">
        <v>330</v>
      </c>
      <c r="N332" s="56" t="s">
        <v>877</v>
      </c>
      <c r="O332" s="48" t="s">
        <v>26</v>
      </c>
      <c r="P332" s="55">
        <v>-3</v>
      </c>
      <c r="Y332" s="54">
        <v>330</v>
      </c>
      <c r="Z332" s="56" t="s">
        <v>1743</v>
      </c>
      <c r="AA332" s="48" t="s">
        <v>21</v>
      </c>
      <c r="AB332" s="55">
        <v>2</v>
      </c>
      <c r="AK332" s="54">
        <v>330</v>
      </c>
      <c r="AL332" s="56" t="s">
        <v>2483</v>
      </c>
      <c r="AM332" s="48" t="s">
        <v>43</v>
      </c>
      <c r="AN332" s="55">
        <v>1</v>
      </c>
    </row>
    <row r="333" spans="1:40">
      <c r="A333" s="54">
        <v>331</v>
      </c>
      <c r="B333" s="20" t="s">
        <v>692</v>
      </c>
      <c r="C333" s="48" t="s">
        <v>26</v>
      </c>
      <c r="D333" s="55">
        <v>-5</v>
      </c>
      <c r="L333" s="23"/>
      <c r="M333" s="54">
        <v>331</v>
      </c>
      <c r="N333" s="56" t="s">
        <v>2659</v>
      </c>
      <c r="O333" s="48" t="s">
        <v>21</v>
      </c>
      <c r="P333" s="55" t="s">
        <v>2967</v>
      </c>
      <c r="Y333" s="54">
        <v>331</v>
      </c>
      <c r="Z333" s="56" t="s">
        <v>1659</v>
      </c>
      <c r="AA333" s="48" t="s">
        <v>29</v>
      </c>
      <c r="AB333" s="55">
        <v>2</v>
      </c>
      <c r="AK333" s="54">
        <v>331</v>
      </c>
      <c r="AL333" s="56" t="s">
        <v>1295</v>
      </c>
      <c r="AM333" s="48" t="s">
        <v>21</v>
      </c>
      <c r="AN333" s="55">
        <v>1</v>
      </c>
    </row>
    <row r="334" spans="1:40">
      <c r="A334" s="54">
        <v>332</v>
      </c>
      <c r="B334" s="20" t="s">
        <v>1523</v>
      </c>
      <c r="C334" s="48" t="s">
        <v>26</v>
      </c>
      <c r="D334" s="55">
        <v>-5</v>
      </c>
      <c r="L334" s="23"/>
      <c r="M334" s="54">
        <v>332</v>
      </c>
      <c r="N334" s="56" t="s">
        <v>722</v>
      </c>
      <c r="O334" s="48" t="s">
        <v>58</v>
      </c>
      <c r="P334" s="55">
        <v>-4</v>
      </c>
      <c r="Y334" s="54">
        <v>332</v>
      </c>
      <c r="Z334" s="56" t="s">
        <v>1606</v>
      </c>
      <c r="AA334" s="48" t="s">
        <v>45</v>
      </c>
      <c r="AB334" s="55">
        <v>2</v>
      </c>
      <c r="AK334" s="54">
        <v>332</v>
      </c>
      <c r="AL334" s="56" t="s">
        <v>741</v>
      </c>
      <c r="AM334" s="48" t="s">
        <v>54</v>
      </c>
      <c r="AN334" s="55">
        <v>1</v>
      </c>
    </row>
    <row r="335" spans="1:40">
      <c r="A335" s="54">
        <v>333</v>
      </c>
      <c r="B335" s="20" t="s">
        <v>688</v>
      </c>
      <c r="C335" s="48" t="s">
        <v>43</v>
      </c>
      <c r="D335" s="55">
        <v>-5</v>
      </c>
      <c r="L335" s="23"/>
      <c r="M335" s="54">
        <v>333</v>
      </c>
      <c r="N335" s="56" t="s">
        <v>2660</v>
      </c>
      <c r="O335" s="48" t="s">
        <v>50</v>
      </c>
      <c r="P335" s="55" t="s">
        <v>2967</v>
      </c>
      <c r="Y335" s="54">
        <v>333</v>
      </c>
      <c r="Z335" s="56" t="s">
        <v>1608</v>
      </c>
      <c r="AA335" s="48" t="s">
        <v>29</v>
      </c>
      <c r="AB335" s="55">
        <v>2</v>
      </c>
      <c r="AK335" s="54">
        <v>333</v>
      </c>
      <c r="AL335" s="56" t="s">
        <v>2679</v>
      </c>
      <c r="AM335" s="48" t="s">
        <v>36</v>
      </c>
      <c r="AN335" s="55" t="s">
        <v>2967</v>
      </c>
    </row>
    <row r="336" spans="1:40">
      <c r="A336" s="54">
        <v>334</v>
      </c>
      <c r="B336" s="20" t="s">
        <v>2310</v>
      </c>
      <c r="C336" s="48" t="s">
        <v>36</v>
      </c>
      <c r="D336" s="55">
        <v>-4</v>
      </c>
      <c r="L336" s="23"/>
      <c r="M336" s="54">
        <v>334</v>
      </c>
      <c r="N336" s="56" t="s">
        <v>490</v>
      </c>
      <c r="O336" s="48" t="s">
        <v>21</v>
      </c>
      <c r="P336" s="55">
        <v>-4</v>
      </c>
      <c r="Y336" s="54">
        <v>334</v>
      </c>
      <c r="Z336" s="56" t="s">
        <v>1745</v>
      </c>
      <c r="AA336" s="48" t="s">
        <v>48</v>
      </c>
      <c r="AB336" s="55">
        <v>2</v>
      </c>
      <c r="AK336" s="54">
        <v>334</v>
      </c>
      <c r="AL336" s="56" t="s">
        <v>757</v>
      </c>
      <c r="AM336" s="48" t="s">
        <v>28</v>
      </c>
      <c r="AN336" s="55">
        <v>0</v>
      </c>
    </row>
    <row r="337" spans="1:40">
      <c r="A337" s="54">
        <v>335</v>
      </c>
      <c r="B337" s="20" t="s">
        <v>545</v>
      </c>
      <c r="C337" s="48" t="s">
        <v>36</v>
      </c>
      <c r="D337" s="55">
        <v>-4</v>
      </c>
      <c r="L337" s="23"/>
      <c r="M337" s="54">
        <v>335</v>
      </c>
      <c r="N337" s="56" t="s">
        <v>726</v>
      </c>
      <c r="O337" s="48" t="s">
        <v>38</v>
      </c>
      <c r="P337" s="55">
        <v>-4</v>
      </c>
      <c r="Y337" s="54">
        <v>335</v>
      </c>
      <c r="Z337" s="56" t="s">
        <v>805</v>
      </c>
      <c r="AA337" s="48" t="s">
        <v>42</v>
      </c>
      <c r="AB337" s="55">
        <v>2</v>
      </c>
      <c r="AK337" s="54">
        <v>335</v>
      </c>
      <c r="AL337" s="56" t="s">
        <v>659</v>
      </c>
      <c r="AM337" s="48" t="s">
        <v>21</v>
      </c>
      <c r="AN337" s="55">
        <v>0</v>
      </c>
    </row>
    <row r="338" spans="1:40">
      <c r="A338" s="54">
        <v>336</v>
      </c>
      <c r="B338" s="20" t="s">
        <v>840</v>
      </c>
      <c r="C338" s="48" t="s">
        <v>32</v>
      </c>
      <c r="D338" s="55">
        <v>-4</v>
      </c>
      <c r="L338" s="23"/>
      <c r="M338" s="54">
        <v>336</v>
      </c>
      <c r="N338" s="56" t="s">
        <v>2661</v>
      </c>
      <c r="O338" s="48" t="s">
        <v>21</v>
      </c>
      <c r="P338" s="55" t="s">
        <v>2967</v>
      </c>
      <c r="Y338" s="54">
        <v>336</v>
      </c>
      <c r="Z338" s="56" t="s">
        <v>782</v>
      </c>
      <c r="AA338" s="48" t="s">
        <v>53</v>
      </c>
      <c r="AB338" s="55">
        <v>2</v>
      </c>
      <c r="AK338" s="54">
        <v>336</v>
      </c>
      <c r="AL338" s="56" t="s">
        <v>2619</v>
      </c>
      <c r="AM338" s="48" t="s">
        <v>26</v>
      </c>
      <c r="AN338" s="55">
        <v>0</v>
      </c>
    </row>
    <row r="339" spans="1:40">
      <c r="A339" s="54">
        <v>337</v>
      </c>
      <c r="B339" s="20" t="s">
        <v>1350</v>
      </c>
      <c r="C339" s="48" t="s">
        <v>50</v>
      </c>
      <c r="D339" s="55">
        <v>178</v>
      </c>
      <c r="L339" s="23"/>
      <c r="M339" s="54">
        <v>337</v>
      </c>
      <c r="N339" s="56" t="s">
        <v>728</v>
      </c>
      <c r="O339" s="48" t="s">
        <v>48</v>
      </c>
      <c r="P339" s="55">
        <v>-5</v>
      </c>
      <c r="Y339" s="54">
        <v>337</v>
      </c>
      <c r="Z339" s="56" t="s">
        <v>1594</v>
      </c>
      <c r="AA339" s="48" t="s">
        <v>53</v>
      </c>
      <c r="AB339" s="55">
        <v>2</v>
      </c>
      <c r="AK339" s="54">
        <v>337</v>
      </c>
      <c r="AL339" s="56" t="s">
        <v>1301</v>
      </c>
      <c r="AM339" s="48" t="s">
        <v>21</v>
      </c>
      <c r="AN339" s="55">
        <v>0</v>
      </c>
    </row>
    <row r="340" spans="1:40">
      <c r="A340" s="54">
        <v>338</v>
      </c>
      <c r="B340" s="20" t="s">
        <v>821</v>
      </c>
      <c r="C340" s="48" t="s">
        <v>32</v>
      </c>
      <c r="D340" s="55">
        <v>-5</v>
      </c>
      <c r="L340" s="23"/>
      <c r="M340" s="54">
        <v>338</v>
      </c>
      <c r="N340" s="56" t="s">
        <v>2662</v>
      </c>
      <c r="O340" s="48" t="s">
        <v>50</v>
      </c>
      <c r="P340" s="55" t="s">
        <v>2967</v>
      </c>
      <c r="Y340" s="54">
        <v>338</v>
      </c>
      <c r="Z340" s="56" t="s">
        <v>1620</v>
      </c>
      <c r="AA340" s="48" t="s">
        <v>29</v>
      </c>
      <c r="AB340" s="55">
        <v>2</v>
      </c>
      <c r="AK340" s="54">
        <v>338</v>
      </c>
      <c r="AL340" s="56" t="s">
        <v>667</v>
      </c>
      <c r="AM340" s="48" t="s">
        <v>38</v>
      </c>
      <c r="AN340" s="55">
        <v>0</v>
      </c>
    </row>
    <row r="341" spans="1:40">
      <c r="A341" s="54">
        <v>339</v>
      </c>
      <c r="B341" s="20" t="s">
        <v>623</v>
      </c>
      <c r="C341" s="48" t="s">
        <v>21</v>
      </c>
      <c r="D341" s="55">
        <v>-5</v>
      </c>
      <c r="L341" s="23"/>
      <c r="M341" s="54">
        <v>339</v>
      </c>
      <c r="N341" s="56" t="s">
        <v>730</v>
      </c>
      <c r="O341" s="48" t="s">
        <v>28</v>
      </c>
      <c r="P341" s="55">
        <v>-6</v>
      </c>
      <c r="Y341" s="54">
        <v>339</v>
      </c>
      <c r="Z341" s="56" t="s">
        <v>1420</v>
      </c>
      <c r="AA341" s="48" t="s">
        <v>44</v>
      </c>
      <c r="AB341" s="55">
        <v>2</v>
      </c>
      <c r="AK341" s="54">
        <v>339</v>
      </c>
      <c r="AL341" s="56" t="s">
        <v>1304</v>
      </c>
      <c r="AM341" s="48" t="s">
        <v>58</v>
      </c>
      <c r="AN341" s="55">
        <v>0</v>
      </c>
    </row>
    <row r="342" spans="1:40">
      <c r="A342" s="54">
        <v>340</v>
      </c>
      <c r="B342" s="20" t="s">
        <v>1641</v>
      </c>
      <c r="C342" s="48" t="s">
        <v>26</v>
      </c>
      <c r="D342" s="55">
        <v>-5</v>
      </c>
      <c r="L342" s="23"/>
      <c r="M342" s="54">
        <v>340</v>
      </c>
      <c r="N342" s="56" t="s">
        <v>732</v>
      </c>
      <c r="O342" s="48" t="s">
        <v>54</v>
      </c>
      <c r="P342" s="55">
        <v>-6</v>
      </c>
      <c r="Y342" s="54">
        <v>340</v>
      </c>
      <c r="Z342" s="56" t="s">
        <v>1618</v>
      </c>
      <c r="AA342" s="48" t="s">
        <v>29</v>
      </c>
      <c r="AB342" s="55">
        <v>2</v>
      </c>
      <c r="AK342" s="54">
        <v>340</v>
      </c>
      <c r="AL342" s="56" t="s">
        <v>1306</v>
      </c>
      <c r="AM342" s="48" t="s">
        <v>21</v>
      </c>
      <c r="AN342" s="55">
        <v>0</v>
      </c>
    </row>
    <row r="343" spans="1:40">
      <c r="A343" s="54">
        <v>341</v>
      </c>
      <c r="B343" s="20" t="s">
        <v>1096</v>
      </c>
      <c r="C343" s="48" t="s">
        <v>54</v>
      </c>
      <c r="D343" s="55">
        <v>-5</v>
      </c>
      <c r="L343" s="23"/>
      <c r="M343" s="54">
        <v>341</v>
      </c>
      <c r="N343" s="56" t="s">
        <v>734</v>
      </c>
      <c r="O343" s="48" t="s">
        <v>36</v>
      </c>
      <c r="P343" s="55">
        <v>-6</v>
      </c>
      <c r="Y343" s="54">
        <v>341</v>
      </c>
      <c r="Z343" s="56" t="s">
        <v>1563</v>
      </c>
      <c r="AA343" s="48" t="s">
        <v>53</v>
      </c>
      <c r="AB343" s="55">
        <v>2</v>
      </c>
      <c r="AK343" s="54">
        <v>341</v>
      </c>
      <c r="AL343" s="56" t="s">
        <v>2620</v>
      </c>
      <c r="AM343" s="48" t="s">
        <v>38</v>
      </c>
      <c r="AN343" s="55">
        <v>0</v>
      </c>
    </row>
    <row r="344" spans="1:40">
      <c r="A344" s="54">
        <v>342</v>
      </c>
      <c r="B344" s="20" t="s">
        <v>1468</v>
      </c>
      <c r="C344" s="48" t="s">
        <v>28</v>
      </c>
      <c r="D344" s="55">
        <v>-5</v>
      </c>
      <c r="L344" s="23"/>
      <c r="M344" s="54">
        <v>342</v>
      </c>
      <c r="N344" s="56" t="s">
        <v>879</v>
      </c>
      <c r="O344" s="48" t="s">
        <v>26</v>
      </c>
      <c r="P344" s="55">
        <v>-5</v>
      </c>
      <c r="Y344" s="54">
        <v>342</v>
      </c>
      <c r="Z344" s="56" t="s">
        <v>651</v>
      </c>
      <c r="AA344" s="48" t="s">
        <v>48</v>
      </c>
      <c r="AB344" s="55">
        <v>2</v>
      </c>
      <c r="AK344" s="54">
        <v>342</v>
      </c>
      <c r="AL344" s="56" t="s">
        <v>2680</v>
      </c>
      <c r="AM344" s="48" t="s">
        <v>36</v>
      </c>
      <c r="AN344" s="55" t="s">
        <v>2967</v>
      </c>
    </row>
    <row r="345" spans="1:40">
      <c r="A345" s="54">
        <v>343</v>
      </c>
      <c r="B345" s="20" t="s">
        <v>1392</v>
      </c>
      <c r="C345" s="48" t="s">
        <v>28</v>
      </c>
      <c r="D345" s="55">
        <v>-5</v>
      </c>
      <c r="L345" s="23"/>
      <c r="M345" s="54">
        <v>343</v>
      </c>
      <c r="N345" s="56" t="s">
        <v>2663</v>
      </c>
      <c r="O345" s="48" t="s">
        <v>44</v>
      </c>
      <c r="P345" s="55" t="s">
        <v>2967</v>
      </c>
      <c r="Y345" s="54">
        <v>343</v>
      </c>
      <c r="Z345" s="56" t="s">
        <v>2456</v>
      </c>
      <c r="AA345" s="48" t="s">
        <v>26</v>
      </c>
      <c r="AB345" s="55">
        <v>2</v>
      </c>
      <c r="AK345" s="54">
        <v>343</v>
      </c>
      <c r="AL345" s="56" t="s">
        <v>372</v>
      </c>
      <c r="AM345" s="48" t="s">
        <v>28</v>
      </c>
      <c r="AN345" s="55" t="s">
        <v>2967</v>
      </c>
    </row>
    <row r="346" spans="1:40">
      <c r="A346" s="54">
        <v>344</v>
      </c>
      <c r="B346" s="20" t="s">
        <v>696</v>
      </c>
      <c r="C346" s="48" t="s">
        <v>42</v>
      </c>
      <c r="D346" s="55">
        <v>-5</v>
      </c>
      <c r="L346" s="23"/>
      <c r="M346" s="54">
        <v>344</v>
      </c>
      <c r="N346" s="56" t="s">
        <v>737</v>
      </c>
      <c r="O346" s="48" t="s">
        <v>34</v>
      </c>
      <c r="P346" s="55">
        <v>-6</v>
      </c>
      <c r="Y346" s="54">
        <v>344</v>
      </c>
      <c r="Z346" s="56" t="s">
        <v>696</v>
      </c>
      <c r="AA346" s="48" t="s">
        <v>42</v>
      </c>
      <c r="AB346" s="55">
        <v>2</v>
      </c>
      <c r="AK346" s="54">
        <v>344</v>
      </c>
      <c r="AL346" s="56" t="s">
        <v>707</v>
      </c>
      <c r="AM346" s="48" t="s">
        <v>54</v>
      </c>
      <c r="AN346" s="55">
        <v>-2</v>
      </c>
    </row>
    <row r="347" spans="1:40">
      <c r="A347" s="54">
        <v>345</v>
      </c>
      <c r="B347" s="20" t="s">
        <v>587</v>
      </c>
      <c r="C347" s="48" t="s">
        <v>43</v>
      </c>
      <c r="D347" s="55">
        <v>-78</v>
      </c>
      <c r="L347" s="23"/>
      <c r="M347" s="54">
        <v>345</v>
      </c>
      <c r="N347" s="56" t="s">
        <v>1159</v>
      </c>
      <c r="O347" s="48" t="s">
        <v>32</v>
      </c>
      <c r="P347" s="55">
        <v>-6</v>
      </c>
      <c r="Y347" s="54">
        <v>345</v>
      </c>
      <c r="Z347" s="56" t="s">
        <v>1549</v>
      </c>
      <c r="AA347" s="48" t="s">
        <v>44</v>
      </c>
      <c r="AB347" s="55">
        <v>2</v>
      </c>
      <c r="AK347" s="54">
        <v>345</v>
      </c>
      <c r="AL347" s="56" t="s">
        <v>1310</v>
      </c>
      <c r="AM347" s="48" t="s">
        <v>21</v>
      </c>
      <c r="AN347" s="55">
        <v>-2</v>
      </c>
    </row>
    <row r="348" spans="1:40">
      <c r="A348" s="54">
        <v>346</v>
      </c>
      <c r="B348" s="20" t="s">
        <v>1552</v>
      </c>
      <c r="C348" s="48" t="s">
        <v>44</v>
      </c>
      <c r="D348" s="55">
        <v>82</v>
      </c>
      <c r="L348" s="23"/>
      <c r="M348" s="54">
        <v>346</v>
      </c>
      <c r="N348" s="56" t="s">
        <v>739</v>
      </c>
      <c r="O348" s="48" t="s">
        <v>28</v>
      </c>
      <c r="P348" s="55">
        <v>-6</v>
      </c>
      <c r="Y348" s="54">
        <v>346</v>
      </c>
      <c r="Z348" s="56" t="s">
        <v>1753</v>
      </c>
      <c r="AA348" s="48" t="s">
        <v>28</v>
      </c>
      <c r="AB348" s="55">
        <v>2</v>
      </c>
      <c r="AK348" s="54">
        <v>346</v>
      </c>
      <c r="AL348" s="56" t="s">
        <v>714</v>
      </c>
      <c r="AM348" s="48" t="s">
        <v>28</v>
      </c>
      <c r="AN348" s="55">
        <v>-2</v>
      </c>
    </row>
    <row r="349" spans="1:40">
      <c r="A349" s="54">
        <v>347</v>
      </c>
      <c r="B349" s="20" t="s">
        <v>1624</v>
      </c>
      <c r="C349" s="48" t="s">
        <v>26</v>
      </c>
      <c r="D349" s="55">
        <v>-7</v>
      </c>
      <c r="L349" s="23"/>
      <c r="M349" s="54">
        <v>347</v>
      </c>
      <c r="N349" s="56" t="s">
        <v>2483</v>
      </c>
      <c r="O349" s="48" t="s">
        <v>43</v>
      </c>
      <c r="P349" s="55">
        <v>-6</v>
      </c>
      <c r="Y349" s="54">
        <v>347</v>
      </c>
      <c r="Z349" s="56" t="s">
        <v>1001</v>
      </c>
      <c r="AA349" s="48" t="s">
        <v>21</v>
      </c>
      <c r="AB349" s="55">
        <v>2</v>
      </c>
      <c r="AK349" s="54">
        <v>347</v>
      </c>
      <c r="AL349" s="56" t="s">
        <v>2621</v>
      </c>
      <c r="AM349" s="48" t="s">
        <v>26</v>
      </c>
      <c r="AN349" s="55">
        <v>-2</v>
      </c>
    </row>
    <row r="350" spans="1:40">
      <c r="A350" s="54">
        <v>348</v>
      </c>
      <c r="B350" s="20" t="s">
        <v>1580</v>
      </c>
      <c r="C350" s="48" t="s">
        <v>69</v>
      </c>
      <c r="D350" s="55">
        <v>-7</v>
      </c>
      <c r="L350" s="23"/>
      <c r="M350" s="54">
        <v>348</v>
      </c>
      <c r="N350" s="56" t="s">
        <v>2484</v>
      </c>
      <c r="O350" s="48" t="s">
        <v>43</v>
      </c>
      <c r="P350" s="55">
        <v>-6</v>
      </c>
      <c r="Y350" s="54">
        <v>348</v>
      </c>
      <c r="Z350" s="56" t="s">
        <v>1546</v>
      </c>
      <c r="AA350" s="48" t="s">
        <v>44</v>
      </c>
      <c r="AB350" s="55">
        <v>2</v>
      </c>
      <c r="AK350" s="54">
        <v>348</v>
      </c>
      <c r="AL350" s="56" t="s">
        <v>1314</v>
      </c>
      <c r="AM350" s="48" t="s">
        <v>21</v>
      </c>
      <c r="AN350" s="55">
        <v>-2</v>
      </c>
    </row>
    <row r="351" spans="1:40">
      <c r="A351" s="54">
        <v>349</v>
      </c>
      <c r="B351" s="20" t="s">
        <v>606</v>
      </c>
      <c r="C351" s="48" t="s">
        <v>28</v>
      </c>
      <c r="D351" s="55">
        <v>-7</v>
      </c>
      <c r="L351" s="23"/>
      <c r="M351" s="54">
        <v>349</v>
      </c>
      <c r="N351" s="56" t="s">
        <v>741</v>
      </c>
      <c r="O351" s="48" t="s">
        <v>54</v>
      </c>
      <c r="P351" s="55">
        <v>-6</v>
      </c>
      <c r="Y351" s="54">
        <v>349</v>
      </c>
      <c r="Z351" s="56" t="s">
        <v>746</v>
      </c>
      <c r="AA351" s="48" t="s">
        <v>42</v>
      </c>
      <c r="AB351" s="55">
        <v>2</v>
      </c>
      <c r="AK351" s="54">
        <v>349</v>
      </c>
      <c r="AL351" s="56" t="s">
        <v>1316</v>
      </c>
      <c r="AM351" s="48" t="s">
        <v>58</v>
      </c>
      <c r="AN351" s="55">
        <v>-2</v>
      </c>
    </row>
    <row r="352" spans="1:40">
      <c r="A352" s="54">
        <v>350</v>
      </c>
      <c r="B352" s="20" t="s">
        <v>706</v>
      </c>
      <c r="C352" s="48" t="s">
        <v>32</v>
      </c>
      <c r="D352" s="55">
        <v>-7</v>
      </c>
      <c r="L352" s="23"/>
      <c r="M352" s="54">
        <v>350</v>
      </c>
      <c r="N352" s="56" t="s">
        <v>2664</v>
      </c>
      <c r="O352" s="48" t="s">
        <v>21</v>
      </c>
      <c r="P352" s="55" t="s">
        <v>2967</v>
      </c>
      <c r="Y352" s="54">
        <v>350</v>
      </c>
      <c r="Z352" s="56" t="s">
        <v>1547</v>
      </c>
      <c r="AA352" s="48" t="s">
        <v>44</v>
      </c>
      <c r="AB352" s="55">
        <v>2</v>
      </c>
      <c r="AK352" s="54">
        <v>350</v>
      </c>
      <c r="AL352" s="56" t="s">
        <v>1318</v>
      </c>
      <c r="AM352" s="48" t="s">
        <v>21</v>
      </c>
      <c r="AN352" s="55">
        <v>-2</v>
      </c>
    </row>
    <row r="353" spans="1:40">
      <c r="A353" s="54">
        <v>351</v>
      </c>
      <c r="B353" s="20" t="s">
        <v>2687</v>
      </c>
      <c r="C353" s="48" t="s">
        <v>49</v>
      </c>
      <c r="D353" s="55" t="s">
        <v>2967</v>
      </c>
      <c r="L353" s="23"/>
      <c r="M353" s="54">
        <v>351</v>
      </c>
      <c r="N353" s="56" t="s">
        <v>2665</v>
      </c>
      <c r="O353" s="48" t="s">
        <v>44</v>
      </c>
      <c r="P353" s="55" t="s">
        <v>2967</v>
      </c>
      <c r="Y353" s="54">
        <v>351</v>
      </c>
      <c r="Z353" s="56" t="s">
        <v>1308</v>
      </c>
      <c r="AA353" s="48" t="s">
        <v>44</v>
      </c>
      <c r="AB353" s="55">
        <v>2</v>
      </c>
      <c r="AK353" s="54">
        <v>351</v>
      </c>
      <c r="AL353" s="56" t="s">
        <v>768</v>
      </c>
      <c r="AM353" s="48" t="s">
        <v>47</v>
      </c>
      <c r="AN353" s="55">
        <v>-2</v>
      </c>
    </row>
    <row r="354" spans="1:40">
      <c r="A354" s="54">
        <v>352</v>
      </c>
      <c r="B354" s="20" t="s">
        <v>876</v>
      </c>
      <c r="C354" s="48" t="s">
        <v>41</v>
      </c>
      <c r="D354" s="55">
        <v>-8</v>
      </c>
      <c r="L354" s="23"/>
      <c r="M354" s="54">
        <v>352</v>
      </c>
      <c r="N354" s="56" t="s">
        <v>745</v>
      </c>
      <c r="O354" s="48" t="s">
        <v>28</v>
      </c>
      <c r="P354" s="55">
        <v>-7</v>
      </c>
      <c r="Y354" s="54">
        <v>352</v>
      </c>
      <c r="Z354" s="56" t="s">
        <v>1762</v>
      </c>
      <c r="AA354" s="48" t="s">
        <v>42</v>
      </c>
      <c r="AB354" s="55">
        <v>3</v>
      </c>
      <c r="AK354" s="54">
        <v>352</v>
      </c>
      <c r="AL354" s="56" t="s">
        <v>1322</v>
      </c>
      <c r="AM354" s="48" t="s">
        <v>21</v>
      </c>
      <c r="AN354" s="55">
        <v>-2</v>
      </c>
    </row>
    <row r="355" spans="1:40">
      <c r="A355" s="54">
        <v>353</v>
      </c>
      <c r="B355" s="20" t="s">
        <v>680</v>
      </c>
      <c r="C355" s="48" t="s">
        <v>48</v>
      </c>
      <c r="D355" s="55">
        <v>94</v>
      </c>
      <c r="L355" s="23"/>
      <c r="M355" s="54">
        <v>353</v>
      </c>
      <c r="N355" s="56" t="s">
        <v>1229</v>
      </c>
      <c r="O355" s="48" t="s">
        <v>28</v>
      </c>
      <c r="P355" s="55" t="s">
        <v>2967</v>
      </c>
      <c r="Y355" s="54">
        <v>353</v>
      </c>
      <c r="Z355" s="56" t="s">
        <v>1763</v>
      </c>
      <c r="AA355" s="48" t="s">
        <v>21</v>
      </c>
      <c r="AB355" s="55">
        <v>3</v>
      </c>
      <c r="AK355" s="54">
        <v>353</v>
      </c>
      <c r="AL355" s="56" t="s">
        <v>2681</v>
      </c>
      <c r="AM355" s="48" t="s">
        <v>36</v>
      </c>
      <c r="AN355" s="55" t="s">
        <v>2967</v>
      </c>
    </row>
    <row r="356" spans="1:40">
      <c r="A356" s="54">
        <v>354</v>
      </c>
      <c r="B356" s="20" t="s">
        <v>355</v>
      </c>
      <c r="C356" s="48" t="s">
        <v>29</v>
      </c>
      <c r="D356" s="55">
        <v>-8</v>
      </c>
      <c r="L356" s="23"/>
      <c r="M356" s="54">
        <v>354</v>
      </c>
      <c r="N356" s="56" t="s">
        <v>747</v>
      </c>
      <c r="O356" s="48" t="s">
        <v>38</v>
      </c>
      <c r="P356" s="55">
        <v>-8</v>
      </c>
      <c r="Y356" s="54">
        <v>354</v>
      </c>
      <c r="Z356" s="56" t="s">
        <v>733</v>
      </c>
      <c r="AA356" s="48" t="s">
        <v>42</v>
      </c>
      <c r="AB356" s="55">
        <v>3</v>
      </c>
      <c r="AK356" s="54">
        <v>354</v>
      </c>
      <c r="AL356" s="56" t="s">
        <v>699</v>
      </c>
      <c r="AM356" s="48" t="s">
        <v>21</v>
      </c>
      <c r="AN356" s="55">
        <v>-3</v>
      </c>
    </row>
    <row r="357" spans="1:40">
      <c r="A357" s="54">
        <v>355</v>
      </c>
      <c r="B357" s="20" t="s">
        <v>829</v>
      </c>
      <c r="C357" s="48" t="s">
        <v>26</v>
      </c>
      <c r="D357" s="55">
        <v>-8</v>
      </c>
      <c r="L357" s="23"/>
      <c r="M357" s="54">
        <v>355</v>
      </c>
      <c r="N357" s="56" t="s">
        <v>881</v>
      </c>
      <c r="O357" s="48" t="s">
        <v>26</v>
      </c>
      <c r="P357" s="55">
        <v>-8</v>
      </c>
      <c r="Y357" s="54">
        <v>355</v>
      </c>
      <c r="Z357" s="56" t="s">
        <v>2314</v>
      </c>
      <c r="AA357" s="48" t="s">
        <v>21</v>
      </c>
      <c r="AB357" s="55">
        <v>3</v>
      </c>
      <c r="AK357" s="54">
        <v>355</v>
      </c>
      <c r="AL357" s="56" t="s">
        <v>781</v>
      </c>
      <c r="AM357" s="48" t="s">
        <v>28</v>
      </c>
      <c r="AN357" s="55" t="s">
        <v>2967</v>
      </c>
    </row>
    <row r="358" spans="1:40">
      <c r="A358" s="54">
        <v>356</v>
      </c>
      <c r="B358" s="20" t="s">
        <v>711</v>
      </c>
      <c r="C358" s="48" t="s">
        <v>42</v>
      </c>
      <c r="D358" s="55">
        <v>-8</v>
      </c>
      <c r="L358" s="23"/>
      <c r="M358" s="54">
        <v>356</v>
      </c>
      <c r="N358" s="56" t="s">
        <v>749</v>
      </c>
      <c r="O358" s="48" t="s">
        <v>58</v>
      </c>
      <c r="P358" s="55">
        <v>-8</v>
      </c>
      <c r="Y358" s="54">
        <v>356</v>
      </c>
      <c r="Z358" s="56" t="s">
        <v>801</v>
      </c>
      <c r="AA358" s="48" t="s">
        <v>42</v>
      </c>
      <c r="AB358" s="55">
        <v>3</v>
      </c>
      <c r="AK358" s="54">
        <v>356</v>
      </c>
      <c r="AL358" s="56" t="s">
        <v>1326</v>
      </c>
      <c r="AM358" s="48" t="s">
        <v>21</v>
      </c>
      <c r="AN358" s="55">
        <v>-4</v>
      </c>
    </row>
    <row r="359" spans="1:40">
      <c r="A359" s="54">
        <v>357</v>
      </c>
      <c r="B359" s="20" t="s">
        <v>2330</v>
      </c>
      <c r="C359" s="48" t="s">
        <v>36</v>
      </c>
      <c r="D359" s="55">
        <v>161</v>
      </c>
      <c r="L359" s="23"/>
      <c r="M359" s="54">
        <v>357</v>
      </c>
      <c r="N359" s="56" t="s">
        <v>2666</v>
      </c>
      <c r="O359" s="48" t="s">
        <v>50</v>
      </c>
      <c r="P359" s="55" t="s">
        <v>2967</v>
      </c>
      <c r="Y359" s="54">
        <v>357</v>
      </c>
      <c r="Z359" s="56" t="s">
        <v>1193</v>
      </c>
      <c r="AA359" s="48" t="s">
        <v>43</v>
      </c>
      <c r="AB359" s="55">
        <v>4</v>
      </c>
      <c r="AK359" s="54">
        <v>357</v>
      </c>
      <c r="AL359" s="56" t="s">
        <v>732</v>
      </c>
      <c r="AM359" s="48" t="s">
        <v>54</v>
      </c>
      <c r="AN359" s="55">
        <v>-4</v>
      </c>
    </row>
    <row r="360" spans="1:40">
      <c r="A360" s="54">
        <v>358</v>
      </c>
      <c r="B360" s="20" t="s">
        <v>719</v>
      </c>
      <c r="C360" s="48" t="s">
        <v>47</v>
      </c>
      <c r="D360" s="55">
        <v>-8</v>
      </c>
      <c r="L360" s="23"/>
      <c r="M360" s="54">
        <v>358</v>
      </c>
      <c r="N360" s="56" t="s">
        <v>2485</v>
      </c>
      <c r="O360" s="48" t="s">
        <v>32</v>
      </c>
      <c r="P360" s="55">
        <v>-9</v>
      </c>
      <c r="Y360" s="54">
        <v>358</v>
      </c>
      <c r="Z360" s="56" t="s">
        <v>1770</v>
      </c>
      <c r="AA360" s="48" t="s">
        <v>47</v>
      </c>
      <c r="AB360" s="55">
        <v>4</v>
      </c>
      <c r="AK360" s="54">
        <v>358</v>
      </c>
      <c r="AL360" s="56" t="s">
        <v>260</v>
      </c>
      <c r="AM360" s="48" t="s">
        <v>26</v>
      </c>
      <c r="AN360" s="55">
        <v>-4</v>
      </c>
    </row>
    <row r="361" spans="1:40">
      <c r="A361" s="54">
        <v>359</v>
      </c>
      <c r="B361" s="20" t="s">
        <v>721</v>
      </c>
      <c r="C361" s="48" t="s">
        <v>100</v>
      </c>
      <c r="D361" s="55">
        <v>-8</v>
      </c>
      <c r="L361" s="23"/>
      <c r="M361" s="54">
        <v>359</v>
      </c>
      <c r="N361" s="56" t="s">
        <v>2486</v>
      </c>
      <c r="O361" s="48" t="s">
        <v>72</v>
      </c>
      <c r="P361" s="55">
        <v>-9</v>
      </c>
      <c r="Y361" s="54">
        <v>359</v>
      </c>
      <c r="Z361" s="56" t="s">
        <v>834</v>
      </c>
      <c r="AA361" s="48" t="s">
        <v>32</v>
      </c>
      <c r="AB361" s="55">
        <v>4</v>
      </c>
      <c r="AK361" s="54">
        <v>359</v>
      </c>
      <c r="AL361" s="56" t="s">
        <v>607</v>
      </c>
      <c r="AM361" s="48" t="s">
        <v>26</v>
      </c>
      <c r="AN361" s="55">
        <v>-4</v>
      </c>
    </row>
    <row r="362" spans="1:40">
      <c r="A362" s="54">
        <v>360</v>
      </c>
      <c r="B362" s="20" t="s">
        <v>723</v>
      </c>
      <c r="C362" s="48" t="s">
        <v>43</v>
      </c>
      <c r="D362" s="55">
        <v>-8</v>
      </c>
      <c r="L362" s="23"/>
      <c r="M362" s="54">
        <v>360</v>
      </c>
      <c r="N362" s="56" t="s">
        <v>751</v>
      </c>
      <c r="O362" s="48" t="s">
        <v>38</v>
      </c>
      <c r="P362" s="55">
        <v>-9</v>
      </c>
      <c r="Y362" s="54">
        <v>360</v>
      </c>
      <c r="Z362" s="56" t="s">
        <v>1771</v>
      </c>
      <c r="AA362" s="48" t="s">
        <v>21</v>
      </c>
      <c r="AB362" s="55">
        <v>4</v>
      </c>
      <c r="AK362" s="54">
        <v>360</v>
      </c>
      <c r="AL362" s="56" t="s">
        <v>1329</v>
      </c>
      <c r="AM362" s="48" t="s">
        <v>21</v>
      </c>
      <c r="AN362" s="55">
        <v>-4</v>
      </c>
    </row>
    <row r="363" spans="1:40">
      <c r="A363" s="54">
        <v>361</v>
      </c>
      <c r="B363" s="20" t="s">
        <v>570</v>
      </c>
      <c r="C363" s="48" t="s">
        <v>21</v>
      </c>
      <c r="D363" s="55">
        <v>-8</v>
      </c>
      <c r="L363" s="23"/>
      <c r="M363" s="54">
        <v>361</v>
      </c>
      <c r="N363" s="56" t="s">
        <v>753</v>
      </c>
      <c r="O363" s="48" t="s">
        <v>48</v>
      </c>
      <c r="P363" s="55">
        <v>-9</v>
      </c>
      <c r="Y363" s="54">
        <v>361</v>
      </c>
      <c r="Z363" s="56" t="s">
        <v>1364</v>
      </c>
      <c r="AA363" s="48" t="s">
        <v>45</v>
      </c>
      <c r="AB363" s="55">
        <v>4</v>
      </c>
      <c r="AK363" s="54">
        <v>361</v>
      </c>
      <c r="AL363" s="56" t="s">
        <v>2682</v>
      </c>
      <c r="AM363" s="48" t="s">
        <v>36</v>
      </c>
      <c r="AN363" s="55" t="s">
        <v>2967</v>
      </c>
    </row>
    <row r="364" spans="1:40">
      <c r="A364" s="54">
        <v>362</v>
      </c>
      <c r="B364" s="20" t="s">
        <v>725</v>
      </c>
      <c r="C364" s="48" t="s">
        <v>32</v>
      </c>
      <c r="D364" s="55">
        <v>-8</v>
      </c>
      <c r="L364" s="23"/>
      <c r="M364" s="54">
        <v>362</v>
      </c>
      <c r="N364" s="56" t="s">
        <v>757</v>
      </c>
      <c r="O364" s="48" t="s">
        <v>28</v>
      </c>
      <c r="P364" s="55">
        <v>-9</v>
      </c>
      <c r="Y364" s="54">
        <v>362</v>
      </c>
      <c r="Z364" s="56" t="s">
        <v>2318</v>
      </c>
      <c r="AA364" s="48" t="s">
        <v>21</v>
      </c>
      <c r="AB364" s="55">
        <v>4</v>
      </c>
      <c r="AK364" s="54">
        <v>362</v>
      </c>
      <c r="AL364" s="56" t="s">
        <v>2677</v>
      </c>
      <c r="AM364" s="48" t="s">
        <v>28</v>
      </c>
      <c r="AN364" s="55" t="s">
        <v>2967</v>
      </c>
    </row>
    <row r="365" spans="1:40">
      <c r="A365" s="54">
        <v>363</v>
      </c>
      <c r="B365" s="20" t="s">
        <v>2688</v>
      </c>
      <c r="C365" s="48" t="s">
        <v>50</v>
      </c>
      <c r="D365" s="55" t="s">
        <v>2967</v>
      </c>
      <c r="L365" s="23"/>
      <c r="M365" s="54">
        <v>363</v>
      </c>
      <c r="N365" s="56" t="s">
        <v>2376</v>
      </c>
      <c r="O365" s="48" t="s">
        <v>21</v>
      </c>
      <c r="P365" s="55">
        <v>-9</v>
      </c>
      <c r="Y365" s="54">
        <v>363</v>
      </c>
      <c r="Z365" s="56" t="s">
        <v>1471</v>
      </c>
      <c r="AA365" s="48" t="s">
        <v>26</v>
      </c>
      <c r="AB365" s="55">
        <v>4</v>
      </c>
      <c r="AK365" s="54">
        <v>363</v>
      </c>
      <c r="AL365" s="56" t="s">
        <v>2624</v>
      </c>
      <c r="AM365" s="48" t="s">
        <v>38</v>
      </c>
      <c r="AN365" s="55">
        <v>-6</v>
      </c>
    </row>
    <row r="366" spans="1:40">
      <c r="A366" s="54">
        <v>364</v>
      </c>
      <c r="B366" s="20" t="s">
        <v>514</v>
      </c>
      <c r="C366" s="48" t="s">
        <v>32</v>
      </c>
      <c r="D366" s="55">
        <v>-9</v>
      </c>
      <c r="L366" s="23"/>
      <c r="M366" s="54">
        <v>364</v>
      </c>
      <c r="N366" s="56" t="s">
        <v>2667</v>
      </c>
      <c r="O366" s="48" t="s">
        <v>50</v>
      </c>
      <c r="P366" s="55" t="s">
        <v>2967</v>
      </c>
      <c r="Y366" s="54">
        <v>364</v>
      </c>
      <c r="Z366" s="56" t="s">
        <v>1773</v>
      </c>
      <c r="AA366" s="48" t="s">
        <v>21</v>
      </c>
      <c r="AB366" s="55">
        <v>4</v>
      </c>
      <c r="AK366" s="54">
        <v>364</v>
      </c>
      <c r="AL366" s="56" t="s">
        <v>1332</v>
      </c>
      <c r="AM366" s="48" t="s">
        <v>58</v>
      </c>
      <c r="AN366" s="55">
        <v>-6</v>
      </c>
    </row>
    <row r="367" spans="1:40">
      <c r="A367" s="54">
        <v>365</v>
      </c>
      <c r="B367" s="20" t="s">
        <v>729</v>
      </c>
      <c r="C367" s="48" t="s">
        <v>32</v>
      </c>
      <c r="D367" s="55">
        <v>-9</v>
      </c>
      <c r="L367" s="23"/>
      <c r="M367" s="54">
        <v>365</v>
      </c>
      <c r="N367" s="56" t="s">
        <v>2487</v>
      </c>
      <c r="O367" s="48" t="s">
        <v>32</v>
      </c>
      <c r="P367" s="55">
        <v>-10</v>
      </c>
      <c r="Y367" s="54">
        <v>365</v>
      </c>
      <c r="Z367" s="56" t="s">
        <v>764</v>
      </c>
      <c r="AA367" s="48" t="s">
        <v>42</v>
      </c>
      <c r="AB367" s="55">
        <v>4</v>
      </c>
      <c r="AK367" s="54">
        <v>365</v>
      </c>
      <c r="AL367" s="56" t="s">
        <v>675</v>
      </c>
      <c r="AM367" s="48" t="s">
        <v>26</v>
      </c>
      <c r="AN367" s="55">
        <v>-6</v>
      </c>
    </row>
    <row r="368" spans="1:40">
      <c r="A368" s="54">
        <v>366</v>
      </c>
      <c r="B368" s="20" t="s">
        <v>1586</v>
      </c>
      <c r="C368" s="48" t="s">
        <v>62</v>
      </c>
      <c r="D368" s="55">
        <v>-9</v>
      </c>
      <c r="L368" s="23"/>
      <c r="M368" s="54">
        <v>366</v>
      </c>
      <c r="N368" s="56" t="s">
        <v>759</v>
      </c>
      <c r="O368" s="48" t="s">
        <v>54</v>
      </c>
      <c r="P368" s="55">
        <v>-10</v>
      </c>
      <c r="Y368" s="54">
        <v>366</v>
      </c>
      <c r="Z368" s="56" t="s">
        <v>1775</v>
      </c>
      <c r="AA368" s="48" t="s">
        <v>43</v>
      </c>
      <c r="AB368" s="55">
        <v>4</v>
      </c>
      <c r="AK368" s="54">
        <v>366</v>
      </c>
      <c r="AL368" s="56" t="s">
        <v>293</v>
      </c>
      <c r="AM368" s="48" t="s">
        <v>26</v>
      </c>
      <c r="AN368" s="55">
        <v>-6</v>
      </c>
    </row>
    <row r="369" spans="1:40">
      <c r="A369" s="54">
        <v>367</v>
      </c>
      <c r="B369" s="20" t="s">
        <v>1590</v>
      </c>
      <c r="C369" s="48" t="s">
        <v>62</v>
      </c>
      <c r="D369" s="55">
        <v>-9</v>
      </c>
      <c r="L369" s="23"/>
      <c r="M369" s="54">
        <v>367</v>
      </c>
      <c r="N369" s="56" t="s">
        <v>1447</v>
      </c>
      <c r="O369" s="48" t="s">
        <v>36</v>
      </c>
      <c r="P369" s="55" t="s">
        <v>2967</v>
      </c>
      <c r="Y369" s="54">
        <v>367</v>
      </c>
      <c r="Z369" s="56" t="s">
        <v>1376</v>
      </c>
      <c r="AA369" s="48" t="s">
        <v>45</v>
      </c>
      <c r="AB369" s="55">
        <v>4</v>
      </c>
      <c r="AK369" s="54">
        <v>367</v>
      </c>
      <c r="AL369" s="56" t="s">
        <v>796</v>
      </c>
      <c r="AM369" s="48" t="s">
        <v>26</v>
      </c>
      <c r="AN369" s="55">
        <v>-6</v>
      </c>
    </row>
    <row r="370" spans="1:40">
      <c r="A370" s="54">
        <v>368</v>
      </c>
      <c r="B370" s="20" t="s">
        <v>1594</v>
      </c>
      <c r="C370" s="48" t="s">
        <v>53</v>
      </c>
      <c r="D370" s="55">
        <v>-9</v>
      </c>
      <c r="L370" s="23"/>
      <c r="M370" s="54">
        <v>368</v>
      </c>
      <c r="N370" s="56" t="s">
        <v>2668</v>
      </c>
      <c r="O370" s="48" t="s">
        <v>21</v>
      </c>
      <c r="P370" s="55" t="s">
        <v>2967</v>
      </c>
      <c r="Y370" s="54">
        <v>368</v>
      </c>
      <c r="Z370" s="56" t="s">
        <v>2408</v>
      </c>
      <c r="AA370" s="48" t="s">
        <v>26</v>
      </c>
      <c r="AB370" s="55">
        <v>4</v>
      </c>
      <c r="AK370" s="54">
        <v>368</v>
      </c>
      <c r="AL370" s="56" t="s">
        <v>1336</v>
      </c>
      <c r="AM370" s="48" t="s">
        <v>58</v>
      </c>
      <c r="AN370" s="55">
        <v>-6</v>
      </c>
    </row>
    <row r="371" spans="1:40">
      <c r="A371" s="54">
        <v>369</v>
      </c>
      <c r="B371" s="20" t="s">
        <v>1437</v>
      </c>
      <c r="C371" s="48" t="s">
        <v>50</v>
      </c>
      <c r="D371" s="55">
        <v>158</v>
      </c>
      <c r="L371" s="23"/>
      <c r="M371" s="54">
        <v>369</v>
      </c>
      <c r="N371" s="56" t="s">
        <v>761</v>
      </c>
      <c r="O371" s="48" t="s">
        <v>21</v>
      </c>
      <c r="P371" s="55">
        <v>-12</v>
      </c>
      <c r="Y371" s="54">
        <v>369</v>
      </c>
      <c r="Z371" s="56" t="s">
        <v>1776</v>
      </c>
      <c r="AA371" s="48" t="s">
        <v>21</v>
      </c>
      <c r="AB371" s="55">
        <v>4</v>
      </c>
      <c r="AK371" s="54">
        <v>369</v>
      </c>
      <c r="AL371" s="56" t="s">
        <v>2683</v>
      </c>
      <c r="AM371" s="48" t="s">
        <v>36</v>
      </c>
      <c r="AN371" s="55" t="s">
        <v>2967</v>
      </c>
    </row>
    <row r="372" spans="1:40">
      <c r="A372" s="54">
        <v>370</v>
      </c>
      <c r="B372" s="20" t="s">
        <v>733</v>
      </c>
      <c r="C372" s="48" t="s">
        <v>42</v>
      </c>
      <c r="D372" s="55">
        <v>-10</v>
      </c>
      <c r="L372" s="23"/>
      <c r="M372" s="54">
        <v>370</v>
      </c>
      <c r="N372" s="56" t="s">
        <v>2488</v>
      </c>
      <c r="O372" s="48" t="s">
        <v>72</v>
      </c>
      <c r="P372" s="55">
        <v>-12</v>
      </c>
      <c r="Y372" s="54">
        <v>370</v>
      </c>
      <c r="Z372" s="56" t="s">
        <v>1777</v>
      </c>
      <c r="AA372" s="48" t="s">
        <v>43</v>
      </c>
      <c r="AB372" s="55">
        <v>4</v>
      </c>
      <c r="AK372" s="54">
        <v>370</v>
      </c>
      <c r="AL372" s="56" t="s">
        <v>2684</v>
      </c>
      <c r="AM372" s="48" t="s">
        <v>28</v>
      </c>
      <c r="AN372" s="55" t="s">
        <v>2967</v>
      </c>
    </row>
    <row r="373" spans="1:40">
      <c r="A373" s="54">
        <v>371</v>
      </c>
      <c r="B373" s="20" t="s">
        <v>971</v>
      </c>
      <c r="C373" s="48" t="s">
        <v>32</v>
      </c>
      <c r="D373" s="55">
        <v>-9</v>
      </c>
      <c r="L373" s="23"/>
      <c r="M373" s="54">
        <v>371</v>
      </c>
      <c r="N373" s="56" t="s">
        <v>763</v>
      </c>
      <c r="O373" s="48" t="s">
        <v>58</v>
      </c>
      <c r="P373" s="55">
        <v>-12</v>
      </c>
      <c r="Y373" s="54">
        <v>371</v>
      </c>
      <c r="Z373" s="56" t="s">
        <v>1778</v>
      </c>
      <c r="AA373" s="48" t="s">
        <v>42</v>
      </c>
      <c r="AB373" s="55">
        <v>4</v>
      </c>
      <c r="AK373" s="54">
        <v>371</v>
      </c>
      <c r="AL373" s="56" t="s">
        <v>1338</v>
      </c>
      <c r="AM373" s="48" t="s">
        <v>21</v>
      </c>
      <c r="AN373" s="55">
        <v>-8</v>
      </c>
    </row>
    <row r="374" spans="1:40">
      <c r="A374" s="54">
        <v>372</v>
      </c>
      <c r="B374" s="20" t="s">
        <v>1595</v>
      </c>
      <c r="C374" s="48" t="s">
        <v>62</v>
      </c>
      <c r="D374" s="55">
        <v>-9</v>
      </c>
      <c r="L374" s="23"/>
      <c r="M374" s="54">
        <v>372</v>
      </c>
      <c r="N374" s="56" t="s">
        <v>2669</v>
      </c>
      <c r="O374" s="48" t="s">
        <v>44</v>
      </c>
      <c r="P374" s="55" t="s">
        <v>2967</v>
      </c>
      <c r="Y374" s="54">
        <v>372</v>
      </c>
      <c r="Z374" s="56" t="s">
        <v>851</v>
      </c>
      <c r="AA374" s="48" t="s">
        <v>42</v>
      </c>
      <c r="AB374" s="55">
        <v>4</v>
      </c>
      <c r="AK374" s="54">
        <v>372</v>
      </c>
      <c r="AL374" s="56" t="s">
        <v>1340</v>
      </c>
      <c r="AM374" s="48" t="s">
        <v>21</v>
      </c>
      <c r="AN374" s="55">
        <v>-8</v>
      </c>
    </row>
    <row r="375" spans="1:40">
      <c r="A375" s="54">
        <v>373</v>
      </c>
      <c r="B375" s="20" t="s">
        <v>1596</v>
      </c>
      <c r="C375" s="48" t="s">
        <v>62</v>
      </c>
      <c r="D375" s="55">
        <v>-9</v>
      </c>
      <c r="L375" s="23"/>
      <c r="M375" s="54">
        <v>373</v>
      </c>
      <c r="N375" s="56" t="s">
        <v>2670</v>
      </c>
      <c r="O375" s="48" t="s">
        <v>28</v>
      </c>
      <c r="P375" s="55" t="s">
        <v>2967</v>
      </c>
      <c r="Y375" s="54">
        <v>373</v>
      </c>
      <c r="Z375" s="56" t="s">
        <v>1212</v>
      </c>
      <c r="AA375" s="48" t="s">
        <v>21</v>
      </c>
      <c r="AB375" s="55">
        <v>4</v>
      </c>
      <c r="AK375" s="54">
        <v>373</v>
      </c>
      <c r="AL375" s="56" t="s">
        <v>747</v>
      </c>
      <c r="AM375" s="48" t="s">
        <v>38</v>
      </c>
      <c r="AN375" s="55">
        <v>-8</v>
      </c>
    </row>
    <row r="376" spans="1:40">
      <c r="A376" s="54">
        <v>374</v>
      </c>
      <c r="B376" s="20" t="s">
        <v>738</v>
      </c>
      <c r="C376" s="48" t="s">
        <v>49</v>
      </c>
      <c r="D376" s="55">
        <v>-9</v>
      </c>
      <c r="L376" s="23"/>
      <c r="M376" s="54">
        <v>374</v>
      </c>
      <c r="N376" s="56" t="s">
        <v>765</v>
      </c>
      <c r="O376" s="48" t="s">
        <v>48</v>
      </c>
      <c r="P376" s="55">
        <v>-14</v>
      </c>
      <c r="Y376" s="54">
        <v>374</v>
      </c>
      <c r="Z376" s="56" t="s">
        <v>909</v>
      </c>
      <c r="AA376" s="48" t="s">
        <v>47</v>
      </c>
      <c r="AB376" s="55">
        <v>4</v>
      </c>
      <c r="AK376" s="54">
        <v>374</v>
      </c>
      <c r="AL376" s="56" t="s">
        <v>1343</v>
      </c>
      <c r="AM376" s="48" t="s">
        <v>21</v>
      </c>
      <c r="AN376" s="55">
        <v>-8</v>
      </c>
    </row>
    <row r="377" spans="1:40">
      <c r="A377" s="54">
        <v>375</v>
      </c>
      <c r="B377" s="20" t="s">
        <v>1598</v>
      </c>
      <c r="C377" s="48" t="s">
        <v>62</v>
      </c>
      <c r="D377" s="55">
        <v>-9</v>
      </c>
      <c r="L377" s="23"/>
      <c r="M377" s="54">
        <v>375</v>
      </c>
      <c r="N377" s="56" t="s">
        <v>768</v>
      </c>
      <c r="O377" s="48" t="s">
        <v>47</v>
      </c>
      <c r="P377" s="55">
        <v>-13</v>
      </c>
      <c r="Y377" s="54">
        <v>375</v>
      </c>
      <c r="Z377" s="56" t="s">
        <v>2309</v>
      </c>
      <c r="AA377" s="48" t="s">
        <v>36</v>
      </c>
      <c r="AB377" s="55">
        <v>4</v>
      </c>
      <c r="AK377" s="54">
        <v>375</v>
      </c>
      <c r="AL377" s="56" t="s">
        <v>250</v>
      </c>
      <c r="AM377" s="48" t="s">
        <v>26</v>
      </c>
      <c r="AN377" s="55">
        <v>-8</v>
      </c>
    </row>
    <row r="378" spans="1:40">
      <c r="A378" s="54">
        <v>376</v>
      </c>
      <c r="B378" s="20" t="s">
        <v>2406</v>
      </c>
      <c r="C378" s="48" t="s">
        <v>26</v>
      </c>
      <c r="D378" s="55">
        <v>-8</v>
      </c>
      <c r="L378" s="23"/>
      <c r="M378" s="54">
        <v>376</v>
      </c>
      <c r="N378" s="56" t="s">
        <v>2489</v>
      </c>
      <c r="O378" s="48" t="s">
        <v>72</v>
      </c>
      <c r="P378" s="55">
        <v>-13</v>
      </c>
      <c r="Y378" s="54">
        <v>376</v>
      </c>
      <c r="Z378" s="56" t="s">
        <v>647</v>
      </c>
      <c r="AA378" s="48" t="s">
        <v>42</v>
      </c>
      <c r="AB378" s="55">
        <v>4</v>
      </c>
      <c r="AK378" s="54">
        <v>376</v>
      </c>
      <c r="AL378" s="56" t="s">
        <v>1345</v>
      </c>
      <c r="AM378" s="48" t="s">
        <v>21</v>
      </c>
      <c r="AN378" s="55">
        <v>-8</v>
      </c>
    </row>
    <row r="379" spans="1:40">
      <c r="A379" s="54">
        <v>377</v>
      </c>
      <c r="B379" s="20" t="s">
        <v>1600</v>
      </c>
      <c r="C379" s="48" t="s">
        <v>53</v>
      </c>
      <c r="D379" s="55">
        <v>-8</v>
      </c>
      <c r="L379" s="23"/>
      <c r="M379" s="54">
        <v>377</v>
      </c>
      <c r="N379" s="56" t="s">
        <v>772</v>
      </c>
      <c r="O379" s="48" t="s">
        <v>38</v>
      </c>
      <c r="P379" s="55">
        <v>-13</v>
      </c>
      <c r="Y379" s="54">
        <v>377</v>
      </c>
      <c r="Z379" s="56" t="s">
        <v>2316</v>
      </c>
      <c r="AA379" s="48" t="s">
        <v>42</v>
      </c>
      <c r="AB379" s="55">
        <v>4</v>
      </c>
      <c r="AK379" s="54">
        <v>377</v>
      </c>
      <c r="AL379" s="56" t="s">
        <v>490</v>
      </c>
      <c r="AM379" s="48" t="s">
        <v>21</v>
      </c>
      <c r="AN379" s="55">
        <v>-8</v>
      </c>
    </row>
    <row r="380" spans="1:40">
      <c r="A380" s="54">
        <v>378</v>
      </c>
      <c r="B380" s="20" t="s">
        <v>2407</v>
      </c>
      <c r="C380" s="48" t="s">
        <v>26</v>
      </c>
      <c r="D380" s="55">
        <v>-8</v>
      </c>
      <c r="L380" s="23"/>
      <c r="M380" s="54">
        <v>378</v>
      </c>
      <c r="N380" s="56" t="s">
        <v>2671</v>
      </c>
      <c r="O380" s="48" t="s">
        <v>48</v>
      </c>
      <c r="P380" s="55" t="s">
        <v>2967</v>
      </c>
      <c r="Y380" s="54">
        <v>378</v>
      </c>
      <c r="Z380" s="56" t="s">
        <v>552</v>
      </c>
      <c r="AA380" s="48" t="s">
        <v>32</v>
      </c>
      <c r="AB380" s="55">
        <v>4</v>
      </c>
      <c r="AK380" s="54">
        <v>378</v>
      </c>
      <c r="AL380" s="56" t="s">
        <v>1405</v>
      </c>
      <c r="AM380" s="48" t="s">
        <v>26</v>
      </c>
      <c r="AN380" s="55">
        <v>-8</v>
      </c>
    </row>
    <row r="381" spans="1:40">
      <c r="A381" s="54">
        <v>379</v>
      </c>
      <c r="B381" s="20" t="s">
        <v>746</v>
      </c>
      <c r="C381" s="48" t="s">
        <v>42</v>
      </c>
      <c r="D381" s="55">
        <v>-8</v>
      </c>
      <c r="L381" s="23"/>
      <c r="M381" s="54">
        <v>379</v>
      </c>
      <c r="N381" s="56" t="s">
        <v>2490</v>
      </c>
      <c r="O381" s="48" t="s">
        <v>32</v>
      </c>
      <c r="P381" s="55">
        <v>-14</v>
      </c>
      <c r="Y381" s="54">
        <v>379</v>
      </c>
      <c r="Z381" s="56" t="s">
        <v>945</v>
      </c>
      <c r="AA381" s="48" t="s">
        <v>21</v>
      </c>
      <c r="AB381" s="55">
        <v>4</v>
      </c>
      <c r="AK381" s="54">
        <v>379</v>
      </c>
      <c r="AL381" s="56" t="s">
        <v>1352</v>
      </c>
      <c r="AM381" s="48" t="s">
        <v>21</v>
      </c>
      <c r="AN381" s="55">
        <v>-8</v>
      </c>
    </row>
    <row r="382" spans="1:40">
      <c r="A382" s="54">
        <v>380</v>
      </c>
      <c r="B382" s="20" t="s">
        <v>957</v>
      </c>
      <c r="C382" s="48" t="s">
        <v>34</v>
      </c>
      <c r="D382" s="55">
        <v>125</v>
      </c>
      <c r="L382" s="23"/>
      <c r="M382" s="54">
        <v>380</v>
      </c>
      <c r="N382" s="56" t="s">
        <v>2672</v>
      </c>
      <c r="O382" s="48" t="s">
        <v>36</v>
      </c>
      <c r="P382" s="55" t="s">
        <v>2967</v>
      </c>
      <c r="Y382" s="54">
        <v>380</v>
      </c>
      <c r="Z382" s="56" t="s">
        <v>2405</v>
      </c>
      <c r="AA382" s="48" t="s">
        <v>70</v>
      </c>
      <c r="AB382" s="55">
        <v>4</v>
      </c>
      <c r="AK382" s="54">
        <v>380</v>
      </c>
      <c r="AL382" s="56" t="s">
        <v>1354</v>
      </c>
      <c r="AM382" s="48" t="s">
        <v>21</v>
      </c>
      <c r="AN382" s="55">
        <v>-8</v>
      </c>
    </row>
    <row r="383" spans="1:40">
      <c r="A383" s="54">
        <v>381</v>
      </c>
      <c r="B383" s="20" t="s">
        <v>619</v>
      </c>
      <c r="C383" s="48" t="s">
        <v>51</v>
      </c>
      <c r="D383" s="55">
        <v>-85</v>
      </c>
      <c r="L383" s="23"/>
      <c r="M383" s="54">
        <v>381</v>
      </c>
      <c r="N383" s="56" t="s">
        <v>2673</v>
      </c>
      <c r="O383" s="48" t="s">
        <v>21</v>
      </c>
      <c r="P383" s="55" t="s">
        <v>2967</v>
      </c>
      <c r="Y383" s="54">
        <v>381</v>
      </c>
      <c r="Z383" s="56" t="s">
        <v>2414</v>
      </c>
      <c r="AA383" s="48" t="s">
        <v>2415</v>
      </c>
      <c r="AB383" s="55">
        <v>4</v>
      </c>
      <c r="AK383" s="54">
        <v>381</v>
      </c>
      <c r="AL383" s="56" t="s">
        <v>1356</v>
      </c>
      <c r="AM383" s="48" t="s">
        <v>38</v>
      </c>
      <c r="AN383" s="55">
        <v>-8</v>
      </c>
    </row>
    <row r="384" spans="1:40">
      <c r="A384" s="54">
        <v>382</v>
      </c>
      <c r="B384" s="20" t="s">
        <v>1604</v>
      </c>
      <c r="C384" s="48" t="s">
        <v>29</v>
      </c>
      <c r="D384" s="55">
        <v>-9</v>
      </c>
      <c r="L384" s="23"/>
      <c r="M384" s="54">
        <v>382</v>
      </c>
      <c r="N384" s="56" t="s">
        <v>2674</v>
      </c>
      <c r="O384" s="48" t="s">
        <v>50</v>
      </c>
      <c r="P384" s="55" t="s">
        <v>2967</v>
      </c>
      <c r="Y384" s="54">
        <v>382</v>
      </c>
      <c r="Z384" s="56" t="s">
        <v>923</v>
      </c>
      <c r="AA384" s="48" t="s">
        <v>47</v>
      </c>
      <c r="AB384" s="55">
        <v>4</v>
      </c>
      <c r="AK384" s="54">
        <v>382</v>
      </c>
      <c r="AL384" s="56" t="s">
        <v>695</v>
      </c>
      <c r="AM384" s="48" t="s">
        <v>21</v>
      </c>
      <c r="AN384" s="55">
        <v>-8</v>
      </c>
    </row>
    <row r="385" spans="1:40">
      <c r="A385" s="54">
        <v>383</v>
      </c>
      <c r="B385" s="20" t="s">
        <v>760</v>
      </c>
      <c r="C385" s="48" t="s">
        <v>42</v>
      </c>
      <c r="D385" s="55">
        <v>-9</v>
      </c>
      <c r="L385" s="23"/>
      <c r="M385" s="54">
        <v>383</v>
      </c>
      <c r="N385" s="56" t="s">
        <v>774</v>
      </c>
      <c r="O385" s="48" t="s">
        <v>38</v>
      </c>
      <c r="P385" s="55">
        <v>-17</v>
      </c>
      <c r="Y385" s="54">
        <v>383</v>
      </c>
      <c r="Z385" s="56" t="s">
        <v>2457</v>
      </c>
      <c r="AA385" s="48" t="s">
        <v>2415</v>
      </c>
      <c r="AB385" s="55">
        <v>5</v>
      </c>
      <c r="AK385" s="54">
        <v>383</v>
      </c>
      <c r="AL385" s="56" t="s">
        <v>774</v>
      </c>
      <c r="AM385" s="48" t="s">
        <v>38</v>
      </c>
      <c r="AN385" s="55">
        <v>-8</v>
      </c>
    </row>
    <row r="386" spans="1:40">
      <c r="A386" s="54">
        <v>384</v>
      </c>
      <c r="B386" s="20" t="s">
        <v>762</v>
      </c>
      <c r="C386" s="48" t="s">
        <v>42</v>
      </c>
      <c r="D386" s="55">
        <v>-9</v>
      </c>
      <c r="L386" s="23"/>
      <c r="M386" s="54">
        <v>384</v>
      </c>
      <c r="N386" s="56" t="s">
        <v>776</v>
      </c>
      <c r="O386" s="48" t="s">
        <v>32</v>
      </c>
      <c r="P386" s="55">
        <v>-17</v>
      </c>
      <c r="Y386" s="54">
        <v>384</v>
      </c>
      <c r="Z386" s="56" t="s">
        <v>1796</v>
      </c>
      <c r="AA386" s="48" t="s">
        <v>43</v>
      </c>
      <c r="AB386" s="55">
        <v>5</v>
      </c>
      <c r="AK386" s="54">
        <v>384</v>
      </c>
      <c r="AL386" s="56" t="s">
        <v>802</v>
      </c>
      <c r="AM386" s="48" t="s">
        <v>26</v>
      </c>
      <c r="AN386" s="55">
        <v>-8</v>
      </c>
    </row>
    <row r="387" spans="1:40">
      <c r="A387" s="54">
        <v>385</v>
      </c>
      <c r="B387" s="20" t="s">
        <v>764</v>
      </c>
      <c r="C387" s="48" t="s">
        <v>42</v>
      </c>
      <c r="D387" s="55">
        <v>-9</v>
      </c>
      <c r="L387" s="23"/>
      <c r="M387" s="54">
        <v>385</v>
      </c>
      <c r="N387" s="56" t="s">
        <v>2675</v>
      </c>
      <c r="O387" s="48" t="s">
        <v>21</v>
      </c>
      <c r="P387" s="55" t="s">
        <v>2967</v>
      </c>
      <c r="Y387" s="54">
        <v>385</v>
      </c>
      <c r="Z387" s="56" t="s">
        <v>1588</v>
      </c>
      <c r="AA387" s="48" t="s">
        <v>62</v>
      </c>
      <c r="AB387" s="55">
        <v>5</v>
      </c>
      <c r="AK387" s="54">
        <v>385</v>
      </c>
      <c r="AL387" s="56" t="s">
        <v>1362</v>
      </c>
      <c r="AM387" s="48" t="s">
        <v>38</v>
      </c>
      <c r="AN387" s="55">
        <v>-8</v>
      </c>
    </row>
    <row r="388" spans="1:40">
      <c r="A388" s="54">
        <v>386</v>
      </c>
      <c r="B388" s="20" t="s">
        <v>766</v>
      </c>
      <c r="C388" s="48" t="s">
        <v>42</v>
      </c>
      <c r="D388" s="55">
        <v>-9</v>
      </c>
      <c r="L388" s="23"/>
      <c r="M388" s="54">
        <v>386</v>
      </c>
      <c r="N388" s="56" t="s">
        <v>2491</v>
      </c>
      <c r="O388" s="48" t="s">
        <v>32</v>
      </c>
      <c r="P388" s="55" t="s">
        <v>2967</v>
      </c>
      <c r="Y388" s="54">
        <v>386</v>
      </c>
      <c r="Z388" s="56" t="s">
        <v>466</v>
      </c>
      <c r="AA388" s="48" t="s">
        <v>43</v>
      </c>
      <c r="AB388" s="55">
        <v>5</v>
      </c>
      <c r="AK388" s="54">
        <v>386</v>
      </c>
      <c r="AL388" s="56" t="s">
        <v>1365</v>
      </c>
      <c r="AM388" s="48" t="s">
        <v>21</v>
      </c>
      <c r="AN388" s="55">
        <v>-8</v>
      </c>
    </row>
    <row r="389" spans="1:40">
      <c r="A389" s="54">
        <v>387</v>
      </c>
      <c r="B389" s="20" t="s">
        <v>1037</v>
      </c>
      <c r="C389" s="48" t="s">
        <v>103</v>
      </c>
      <c r="D389" s="55">
        <v>-9</v>
      </c>
      <c r="L389" s="23"/>
      <c r="M389" s="54">
        <v>387</v>
      </c>
      <c r="N389" s="56" t="s">
        <v>2492</v>
      </c>
      <c r="O389" s="48" t="s">
        <v>21</v>
      </c>
      <c r="P389" s="55" t="s">
        <v>2967</v>
      </c>
      <c r="Y389" s="54">
        <v>387</v>
      </c>
      <c r="Z389" s="56" t="s">
        <v>2410</v>
      </c>
      <c r="AA389" s="48" t="s">
        <v>26</v>
      </c>
      <c r="AB389" s="55">
        <v>5</v>
      </c>
      <c r="AK389" s="54">
        <v>387</v>
      </c>
      <c r="AL389" s="56" t="s">
        <v>1368</v>
      </c>
      <c r="AM389" s="48" t="s">
        <v>38</v>
      </c>
      <c r="AN389" s="55">
        <v>-8</v>
      </c>
    </row>
    <row r="390" spans="1:40">
      <c r="A390" s="54">
        <v>388</v>
      </c>
      <c r="B390" s="20" t="s">
        <v>1606</v>
      </c>
      <c r="C390" s="48" t="s">
        <v>45</v>
      </c>
      <c r="D390" s="55">
        <v>-9</v>
      </c>
      <c r="L390" s="23"/>
      <c r="M390" s="54">
        <v>388</v>
      </c>
      <c r="N390" s="56" t="s">
        <v>779</v>
      </c>
      <c r="O390" s="48" t="s">
        <v>38</v>
      </c>
      <c r="P390" s="55" t="s">
        <v>2967</v>
      </c>
      <c r="Y390" s="54">
        <v>388</v>
      </c>
      <c r="Z390" s="56" t="s">
        <v>902</v>
      </c>
      <c r="AA390" s="48" t="s">
        <v>42</v>
      </c>
      <c r="AB390" s="55">
        <v>6</v>
      </c>
      <c r="AK390" s="54">
        <v>388</v>
      </c>
      <c r="AL390" s="56" t="s">
        <v>885</v>
      </c>
      <c r="AM390" s="48" t="s">
        <v>26</v>
      </c>
      <c r="AN390" s="55">
        <v>-8</v>
      </c>
    </row>
    <row r="391" spans="1:40">
      <c r="A391" s="54">
        <v>389</v>
      </c>
      <c r="B391" s="20" t="s">
        <v>780</v>
      </c>
      <c r="C391" s="48" t="s">
        <v>47</v>
      </c>
      <c r="D391" s="55">
        <v>-8</v>
      </c>
      <c r="L391" s="23"/>
      <c r="M391" s="54">
        <v>389</v>
      </c>
      <c r="N391" s="56" t="s">
        <v>2676</v>
      </c>
      <c r="O391" s="48" t="s">
        <v>48</v>
      </c>
      <c r="P391" s="55" t="s">
        <v>2967</v>
      </c>
      <c r="Y391" s="54">
        <v>389</v>
      </c>
      <c r="Z391" s="56" t="s">
        <v>1801</v>
      </c>
      <c r="AA391" s="48" t="s">
        <v>36</v>
      </c>
      <c r="AB391" s="55">
        <v>6</v>
      </c>
      <c r="AK391" s="54">
        <v>389</v>
      </c>
      <c r="AL391" s="56" t="s">
        <v>533</v>
      </c>
      <c r="AM391" s="48" t="s">
        <v>26</v>
      </c>
      <c r="AN391" s="55">
        <v>-8</v>
      </c>
    </row>
    <row r="392" spans="1:40">
      <c r="A392" s="54">
        <v>390</v>
      </c>
      <c r="B392" s="20" t="s">
        <v>1376</v>
      </c>
      <c r="C392" s="48" t="s">
        <v>45</v>
      </c>
      <c r="D392" s="55">
        <v>-8</v>
      </c>
      <c r="L392" s="23"/>
      <c r="M392" s="54">
        <v>390</v>
      </c>
      <c r="N392" s="56" t="s">
        <v>2493</v>
      </c>
      <c r="O392" s="48" t="s">
        <v>32</v>
      </c>
      <c r="P392" s="55">
        <v>-22</v>
      </c>
      <c r="Y392" s="54">
        <v>390</v>
      </c>
      <c r="Z392" s="56" t="s">
        <v>906</v>
      </c>
      <c r="AA392" s="48" t="s">
        <v>42</v>
      </c>
      <c r="AB392" s="55">
        <v>6</v>
      </c>
      <c r="AK392" s="54">
        <v>390</v>
      </c>
      <c r="AL392" s="56" t="s">
        <v>1373</v>
      </c>
      <c r="AM392" s="48" t="s">
        <v>38</v>
      </c>
      <c r="AN392" s="55">
        <v>-8</v>
      </c>
    </row>
    <row r="393" spans="1:40">
      <c r="A393" s="54">
        <v>391</v>
      </c>
      <c r="B393" s="20" t="s">
        <v>698</v>
      </c>
      <c r="C393" s="48" t="s">
        <v>26</v>
      </c>
      <c r="D393" s="55">
        <v>-8</v>
      </c>
      <c r="L393" s="23"/>
      <c r="M393" s="54">
        <v>391</v>
      </c>
      <c r="N393" s="56" t="s">
        <v>2677</v>
      </c>
      <c r="O393" s="48" t="s">
        <v>28</v>
      </c>
      <c r="P393" s="55" t="s">
        <v>2967</v>
      </c>
      <c r="Y393" s="54">
        <v>391</v>
      </c>
      <c r="Z393" s="56" t="s">
        <v>2412</v>
      </c>
      <c r="AA393" s="48" t="s">
        <v>26</v>
      </c>
      <c r="AB393" s="55">
        <v>7</v>
      </c>
      <c r="AK393" s="54">
        <v>391</v>
      </c>
      <c r="AL393" s="56" t="s">
        <v>1375</v>
      </c>
      <c r="AM393" s="48" t="s">
        <v>38</v>
      </c>
      <c r="AN393" s="55">
        <v>-8</v>
      </c>
    </row>
    <row r="394" spans="1:40">
      <c r="A394" s="54">
        <v>392</v>
      </c>
      <c r="B394" s="20" t="s">
        <v>1364</v>
      </c>
      <c r="C394" s="48" t="s">
        <v>45</v>
      </c>
      <c r="D394" s="55">
        <v>-8</v>
      </c>
      <c r="L394" s="23"/>
      <c r="M394" s="54">
        <v>392</v>
      </c>
      <c r="N394" s="56" t="s">
        <v>783</v>
      </c>
      <c r="O394" s="48" t="s">
        <v>38</v>
      </c>
      <c r="P394" s="55">
        <v>-22</v>
      </c>
      <c r="Y394" s="54">
        <v>392</v>
      </c>
      <c r="Z394" s="56" t="s">
        <v>933</v>
      </c>
      <c r="AA394" s="48" t="s">
        <v>42</v>
      </c>
      <c r="AB394" s="55">
        <v>7</v>
      </c>
      <c r="AK394" s="54">
        <v>392</v>
      </c>
      <c r="AL394" s="56" t="s">
        <v>887</v>
      </c>
      <c r="AM394" s="48" t="s">
        <v>26</v>
      </c>
      <c r="AN394" s="55">
        <v>-8</v>
      </c>
    </row>
    <row r="395" spans="1:40">
      <c r="A395" s="54">
        <v>393</v>
      </c>
      <c r="B395" s="20" t="s">
        <v>736</v>
      </c>
      <c r="C395" s="48" t="s">
        <v>50</v>
      </c>
      <c r="D395" s="55">
        <v>196</v>
      </c>
      <c r="L395" s="23"/>
      <c r="M395" s="54">
        <v>393</v>
      </c>
      <c r="N395" s="56" t="s">
        <v>785</v>
      </c>
      <c r="O395" s="48" t="s">
        <v>32</v>
      </c>
      <c r="P395" s="55">
        <v>-22</v>
      </c>
      <c r="Y395" s="54">
        <v>393</v>
      </c>
      <c r="Z395" s="56" t="s">
        <v>981</v>
      </c>
      <c r="AA395" s="48" t="s">
        <v>32</v>
      </c>
      <c r="AB395" s="55">
        <v>7</v>
      </c>
      <c r="AK395" s="54">
        <v>393</v>
      </c>
      <c r="AL395" s="56" t="s">
        <v>1377</v>
      </c>
      <c r="AM395" s="48" t="s">
        <v>21</v>
      </c>
      <c r="AN395" s="55">
        <v>-8</v>
      </c>
    </row>
    <row r="396" spans="1:40">
      <c r="A396" s="54">
        <v>394</v>
      </c>
      <c r="B396" s="20" t="s">
        <v>756</v>
      </c>
      <c r="C396" s="48" t="s">
        <v>49</v>
      </c>
      <c r="D396" s="55">
        <v>-22</v>
      </c>
      <c r="L396" s="23"/>
      <c r="M396" s="54">
        <v>394</v>
      </c>
      <c r="N396" s="56" t="s">
        <v>787</v>
      </c>
      <c r="O396" s="48" t="s">
        <v>21</v>
      </c>
      <c r="P396" s="55">
        <v>-22</v>
      </c>
      <c r="Y396" s="54">
        <v>394</v>
      </c>
      <c r="Z396" s="56" t="s">
        <v>2416</v>
      </c>
      <c r="AA396" s="48" t="s">
        <v>54</v>
      </c>
      <c r="AB396" s="55">
        <v>7</v>
      </c>
      <c r="AK396" s="54">
        <v>394</v>
      </c>
      <c r="AL396" s="56" t="s">
        <v>1379</v>
      </c>
      <c r="AM396" s="48" t="s">
        <v>38</v>
      </c>
      <c r="AN396" s="55">
        <v>-8</v>
      </c>
    </row>
    <row r="397" spans="1:40">
      <c r="A397" s="54">
        <v>395</v>
      </c>
      <c r="B397" s="20" t="s">
        <v>1445</v>
      </c>
      <c r="C397" s="48" t="s">
        <v>21</v>
      </c>
      <c r="D397" s="55">
        <v>-9</v>
      </c>
      <c r="L397" s="23"/>
      <c r="M397" s="54">
        <v>395</v>
      </c>
      <c r="N397" s="56" t="s">
        <v>2494</v>
      </c>
      <c r="O397" s="48" t="s">
        <v>32</v>
      </c>
      <c r="P397" s="55">
        <v>-22</v>
      </c>
      <c r="Y397" s="54">
        <v>395</v>
      </c>
      <c r="Z397" s="56" t="s">
        <v>1164</v>
      </c>
      <c r="AA397" s="48" t="s">
        <v>21</v>
      </c>
      <c r="AB397" s="55">
        <v>7</v>
      </c>
      <c r="AK397" s="54">
        <v>395</v>
      </c>
      <c r="AL397" s="56" t="s">
        <v>806</v>
      </c>
      <c r="AM397" s="48" t="s">
        <v>26</v>
      </c>
      <c r="AN397" s="55">
        <v>-8</v>
      </c>
    </row>
    <row r="398" spans="1:40">
      <c r="A398" s="54">
        <v>396</v>
      </c>
      <c r="B398" s="20" t="s">
        <v>789</v>
      </c>
      <c r="C398" s="48" t="s">
        <v>21</v>
      </c>
      <c r="D398" s="55">
        <v>-9</v>
      </c>
      <c r="L398" s="23"/>
      <c r="M398" s="54">
        <v>396</v>
      </c>
      <c r="N398" s="56" t="s">
        <v>2495</v>
      </c>
      <c r="O398" s="48" t="s">
        <v>32</v>
      </c>
      <c r="P398" s="55">
        <v>-22</v>
      </c>
      <c r="Y398" s="54">
        <v>396</v>
      </c>
      <c r="Z398" s="56" t="s">
        <v>1806</v>
      </c>
      <c r="AA398" s="48" t="s">
        <v>42</v>
      </c>
      <c r="AB398" s="55">
        <v>7</v>
      </c>
      <c r="AK398" s="54">
        <v>396</v>
      </c>
      <c r="AL398" s="56" t="s">
        <v>1381</v>
      </c>
      <c r="AM398" s="48" t="s">
        <v>38</v>
      </c>
      <c r="AN398" s="55">
        <v>-8</v>
      </c>
    </row>
    <row r="399" spans="1:40">
      <c r="A399" s="54">
        <v>397</v>
      </c>
      <c r="B399" s="20" t="s">
        <v>1608</v>
      </c>
      <c r="C399" s="48" t="s">
        <v>29</v>
      </c>
      <c r="D399" s="55">
        <v>-9</v>
      </c>
      <c r="L399" s="23"/>
      <c r="M399" s="54">
        <v>397</v>
      </c>
      <c r="N399" s="56" t="s">
        <v>788</v>
      </c>
      <c r="O399" s="48" t="s">
        <v>38</v>
      </c>
      <c r="P399" s="55">
        <v>-22</v>
      </c>
      <c r="Y399" s="54">
        <v>397</v>
      </c>
      <c r="Z399" s="56" t="s">
        <v>2319</v>
      </c>
      <c r="AA399" s="48" t="s">
        <v>42</v>
      </c>
      <c r="AB399" s="55">
        <v>8</v>
      </c>
      <c r="AK399" s="54">
        <v>397</v>
      </c>
      <c r="AL399" s="56" t="s">
        <v>901</v>
      </c>
      <c r="AM399" s="48" t="s">
        <v>26</v>
      </c>
      <c r="AN399" s="55">
        <v>-8</v>
      </c>
    </row>
    <row r="400" spans="1:40">
      <c r="A400" s="54">
        <v>398</v>
      </c>
      <c r="B400" s="20" t="s">
        <v>983</v>
      </c>
      <c r="C400" s="48" t="s">
        <v>32</v>
      </c>
      <c r="D400" s="55">
        <v>-9</v>
      </c>
      <c r="L400" s="23"/>
      <c r="M400" s="54">
        <v>398</v>
      </c>
      <c r="N400" s="56" t="s">
        <v>790</v>
      </c>
      <c r="O400" s="48" t="s">
        <v>32</v>
      </c>
      <c r="P400" s="55">
        <v>-22</v>
      </c>
      <c r="Y400" s="54">
        <v>398</v>
      </c>
      <c r="Z400" s="56" t="s">
        <v>1809</v>
      </c>
      <c r="AA400" s="48" t="s">
        <v>36</v>
      </c>
      <c r="AB400" s="55">
        <v>8</v>
      </c>
      <c r="AK400" s="54">
        <v>398</v>
      </c>
      <c r="AL400" s="56" t="s">
        <v>1383</v>
      </c>
      <c r="AM400" s="48" t="s">
        <v>38</v>
      </c>
      <c r="AN400" s="55">
        <v>-8</v>
      </c>
    </row>
    <row r="401" spans="1:40">
      <c r="A401" s="54">
        <v>399</v>
      </c>
      <c r="B401" s="20" t="s">
        <v>1507</v>
      </c>
      <c r="C401" s="48" t="s">
        <v>26</v>
      </c>
      <c r="D401" s="55">
        <v>-9</v>
      </c>
      <c r="L401" s="23"/>
      <c r="M401" s="54">
        <v>399</v>
      </c>
      <c r="N401" s="56" t="s">
        <v>792</v>
      </c>
      <c r="O401" s="48" t="s">
        <v>32</v>
      </c>
      <c r="P401" s="55">
        <v>-22</v>
      </c>
      <c r="Y401" s="54">
        <v>399</v>
      </c>
      <c r="Z401" s="56" t="s">
        <v>2458</v>
      </c>
      <c r="AA401" s="48" t="s">
        <v>26</v>
      </c>
      <c r="AB401" s="55">
        <v>8</v>
      </c>
      <c r="AK401" s="54">
        <v>399</v>
      </c>
      <c r="AL401" s="56" t="s">
        <v>810</v>
      </c>
      <c r="AM401" s="48" t="s">
        <v>26</v>
      </c>
      <c r="AN401" s="55">
        <v>-8</v>
      </c>
    </row>
    <row r="402" spans="1:40">
      <c r="A402" s="54">
        <v>400</v>
      </c>
      <c r="B402" s="20" t="s">
        <v>1327</v>
      </c>
      <c r="C402" s="48" t="s">
        <v>21</v>
      </c>
      <c r="D402" s="55">
        <v>-9</v>
      </c>
      <c r="L402" s="23"/>
      <c r="M402" s="54">
        <v>400</v>
      </c>
      <c r="N402" s="56" t="s">
        <v>794</v>
      </c>
      <c r="O402" s="48" t="s">
        <v>21</v>
      </c>
      <c r="P402" s="55">
        <v>-22</v>
      </c>
      <c r="Y402" s="54">
        <v>400</v>
      </c>
      <c r="Z402" s="56" t="s">
        <v>921</v>
      </c>
      <c r="AA402" s="48" t="s">
        <v>42</v>
      </c>
      <c r="AB402" s="55">
        <v>8</v>
      </c>
      <c r="AK402" s="54">
        <v>400</v>
      </c>
      <c r="AL402" s="56" t="s">
        <v>1385</v>
      </c>
      <c r="AM402" s="48" t="s">
        <v>38</v>
      </c>
      <c r="AN402" s="55">
        <v>-8</v>
      </c>
    </row>
    <row r="403" spans="1:40">
      <c r="A403" s="54">
        <v>401</v>
      </c>
      <c r="B403" s="20" t="s">
        <v>2338</v>
      </c>
      <c r="C403" s="48" t="s">
        <v>65</v>
      </c>
      <c r="D403" s="55">
        <v>127</v>
      </c>
      <c r="L403" s="23"/>
      <c r="M403" s="54">
        <v>401</v>
      </c>
      <c r="N403" s="56" t="s">
        <v>2678</v>
      </c>
      <c r="O403" s="48" t="s">
        <v>28</v>
      </c>
      <c r="P403" s="55" t="s">
        <v>2967</v>
      </c>
      <c r="Y403" s="54">
        <v>401</v>
      </c>
      <c r="Z403" s="56" t="s">
        <v>2348</v>
      </c>
      <c r="AA403" s="48" t="s">
        <v>24</v>
      </c>
      <c r="AB403" s="55">
        <v>8</v>
      </c>
      <c r="AK403" s="54">
        <v>401</v>
      </c>
      <c r="AL403" s="56" t="s">
        <v>883</v>
      </c>
      <c r="AM403" s="48" t="s">
        <v>26</v>
      </c>
      <c r="AN403" s="55">
        <v>-8</v>
      </c>
    </row>
    <row r="404" spans="1:40">
      <c r="A404" s="54">
        <v>402</v>
      </c>
      <c r="B404" s="20" t="s">
        <v>1462</v>
      </c>
      <c r="C404" s="48" t="s">
        <v>50</v>
      </c>
      <c r="D404" s="55">
        <v>170</v>
      </c>
      <c r="L404" s="23"/>
      <c r="M404" s="54">
        <v>402</v>
      </c>
      <c r="N404" s="56" t="s">
        <v>796</v>
      </c>
      <c r="O404" s="48" t="s">
        <v>26</v>
      </c>
      <c r="P404" s="55">
        <v>-23</v>
      </c>
      <c r="Y404" s="54">
        <v>402</v>
      </c>
      <c r="Z404" s="56" t="s">
        <v>2310</v>
      </c>
      <c r="AA404" s="48" t="s">
        <v>36</v>
      </c>
      <c r="AB404" s="55">
        <v>8</v>
      </c>
      <c r="AK404" s="54">
        <v>402</v>
      </c>
      <c r="AL404" s="56" t="s">
        <v>1387</v>
      </c>
      <c r="AM404" s="48" t="s">
        <v>38</v>
      </c>
      <c r="AN404" s="55">
        <v>-8</v>
      </c>
    </row>
    <row r="405" spans="1:40">
      <c r="A405" s="54">
        <v>403</v>
      </c>
      <c r="B405" s="20" t="s">
        <v>1034</v>
      </c>
      <c r="C405" s="48" t="s">
        <v>65</v>
      </c>
      <c r="D405" s="55">
        <v>143</v>
      </c>
      <c r="L405" s="23"/>
      <c r="M405" s="54">
        <v>403</v>
      </c>
      <c r="N405" s="56" t="s">
        <v>798</v>
      </c>
      <c r="O405" s="48" t="s">
        <v>32</v>
      </c>
      <c r="P405" s="55">
        <v>-23</v>
      </c>
      <c r="Y405" s="54">
        <v>403</v>
      </c>
      <c r="Z405" s="56" t="s">
        <v>1602</v>
      </c>
      <c r="AA405" s="48" t="s">
        <v>21</v>
      </c>
      <c r="AB405" s="55">
        <v>9</v>
      </c>
      <c r="AK405" s="54">
        <v>403</v>
      </c>
      <c r="AL405" s="56" t="s">
        <v>1389</v>
      </c>
      <c r="AM405" s="48" t="s">
        <v>38</v>
      </c>
      <c r="AN405" s="55">
        <v>-8</v>
      </c>
    </row>
    <row r="406" spans="1:40">
      <c r="A406" s="54">
        <v>404</v>
      </c>
      <c r="B406" s="20" t="s">
        <v>955</v>
      </c>
      <c r="C406" s="48" t="s">
        <v>32</v>
      </c>
      <c r="D406" s="55">
        <v>-12</v>
      </c>
      <c r="L406" s="23"/>
      <c r="M406" s="54">
        <v>404</v>
      </c>
      <c r="N406" s="56" t="s">
        <v>802</v>
      </c>
      <c r="O406" s="48" t="s">
        <v>26</v>
      </c>
      <c r="P406" s="55">
        <v>-23</v>
      </c>
      <c r="Y406" s="54">
        <v>404</v>
      </c>
      <c r="Z406" s="56" t="s">
        <v>927</v>
      </c>
      <c r="AA406" s="48" t="s">
        <v>65</v>
      </c>
      <c r="AB406" s="55">
        <v>9</v>
      </c>
      <c r="AK406" s="54">
        <v>404</v>
      </c>
      <c r="AL406" s="56" t="s">
        <v>1391</v>
      </c>
      <c r="AM406" s="48" t="s">
        <v>38</v>
      </c>
      <c r="AN406" s="55">
        <v>-8</v>
      </c>
    </row>
    <row r="407" spans="1:40">
      <c r="A407" s="54">
        <v>405</v>
      </c>
      <c r="B407" s="20" t="s">
        <v>1164</v>
      </c>
      <c r="C407" s="48" t="s">
        <v>21</v>
      </c>
      <c r="D407" s="55">
        <v>-11</v>
      </c>
      <c r="L407" s="23"/>
      <c r="M407" s="54">
        <v>405</v>
      </c>
      <c r="N407" s="56" t="s">
        <v>533</v>
      </c>
      <c r="O407" s="48" t="s">
        <v>26</v>
      </c>
      <c r="P407" s="55">
        <v>-23</v>
      </c>
      <c r="Y407" s="54">
        <v>405</v>
      </c>
      <c r="Z407" s="56" t="s">
        <v>1814</v>
      </c>
      <c r="AA407" s="48" t="s">
        <v>42</v>
      </c>
      <c r="AB407" s="55">
        <v>9</v>
      </c>
      <c r="AK407" s="54">
        <v>405</v>
      </c>
      <c r="AL407" s="56" t="s">
        <v>1393</v>
      </c>
      <c r="AM407" s="48" t="s">
        <v>38</v>
      </c>
      <c r="AN407" s="55">
        <v>-8</v>
      </c>
    </row>
    <row r="408" spans="1:40">
      <c r="A408" s="54">
        <v>406</v>
      </c>
      <c r="B408" s="20" t="s">
        <v>1236</v>
      </c>
      <c r="C408" s="48" t="s">
        <v>64</v>
      </c>
      <c r="D408" s="55">
        <v>-11</v>
      </c>
      <c r="L408" s="23"/>
      <c r="M408" s="54">
        <v>406</v>
      </c>
      <c r="N408" s="56" t="s">
        <v>810</v>
      </c>
      <c r="O408" s="48" t="s">
        <v>26</v>
      </c>
      <c r="P408" s="55">
        <v>-23</v>
      </c>
      <c r="Y408" s="54">
        <v>406</v>
      </c>
      <c r="Z408" s="56" t="s">
        <v>286</v>
      </c>
      <c r="AA408" s="48" t="s">
        <v>34</v>
      </c>
      <c r="AB408" s="55">
        <v>161</v>
      </c>
      <c r="AK408" s="54">
        <v>406</v>
      </c>
      <c r="AL408" s="56" t="s">
        <v>1395</v>
      </c>
      <c r="AM408" s="48" t="s">
        <v>38</v>
      </c>
      <c r="AN408" s="55">
        <v>-8</v>
      </c>
    </row>
    <row r="409" spans="1:40">
      <c r="A409" s="54">
        <v>407</v>
      </c>
      <c r="B409" s="20" t="s">
        <v>989</v>
      </c>
      <c r="C409" s="48" t="s">
        <v>32</v>
      </c>
      <c r="D409" s="55">
        <v>-11</v>
      </c>
      <c r="L409" s="23"/>
      <c r="M409" s="54">
        <v>407</v>
      </c>
      <c r="N409" s="56" t="s">
        <v>293</v>
      </c>
      <c r="O409" s="48" t="s">
        <v>26</v>
      </c>
      <c r="P409" s="55">
        <v>-23</v>
      </c>
      <c r="Y409" s="54">
        <v>407</v>
      </c>
      <c r="Z409" s="56" t="s">
        <v>919</v>
      </c>
      <c r="AA409" s="48" t="s">
        <v>26</v>
      </c>
      <c r="AB409" s="55">
        <v>8</v>
      </c>
      <c r="AK409" s="54">
        <v>407</v>
      </c>
      <c r="AL409" s="56" t="s">
        <v>1397</v>
      </c>
      <c r="AM409" s="48" t="s">
        <v>21</v>
      </c>
      <c r="AN409" s="55">
        <v>-8</v>
      </c>
    </row>
    <row r="410" spans="1:40">
      <c r="A410" s="54">
        <v>408</v>
      </c>
      <c r="B410" s="20" t="s">
        <v>1043</v>
      </c>
      <c r="C410" s="48" t="s">
        <v>103</v>
      </c>
      <c r="D410" s="55">
        <v>-11</v>
      </c>
      <c r="L410" s="23"/>
      <c r="M410" s="54">
        <v>408</v>
      </c>
      <c r="N410" s="56" t="s">
        <v>883</v>
      </c>
      <c r="O410" s="48" t="s">
        <v>26</v>
      </c>
      <c r="P410" s="55">
        <v>-23</v>
      </c>
      <c r="Y410" s="54">
        <v>408</v>
      </c>
      <c r="Z410" s="56" t="s">
        <v>1757</v>
      </c>
      <c r="AA410" s="48" t="s">
        <v>26</v>
      </c>
      <c r="AB410" s="55">
        <v>8</v>
      </c>
      <c r="AK410" s="54">
        <v>408</v>
      </c>
      <c r="AL410" s="56" t="s">
        <v>1399</v>
      </c>
      <c r="AM410" s="48" t="s">
        <v>21</v>
      </c>
      <c r="AN410" s="55">
        <v>-8</v>
      </c>
    </row>
    <row r="411" spans="1:40">
      <c r="A411" s="54">
        <v>409</v>
      </c>
      <c r="B411" s="20" t="s">
        <v>2408</v>
      </c>
      <c r="C411" s="48" t="s">
        <v>26</v>
      </c>
      <c r="D411" s="55">
        <v>-11</v>
      </c>
      <c r="L411" s="23"/>
      <c r="M411" s="54">
        <v>409</v>
      </c>
      <c r="N411" s="56" t="s">
        <v>806</v>
      </c>
      <c r="O411" s="48" t="s">
        <v>26</v>
      </c>
      <c r="P411" s="55">
        <v>-23</v>
      </c>
      <c r="Y411" s="54">
        <v>409</v>
      </c>
      <c r="Z411" s="56" t="s">
        <v>1815</v>
      </c>
      <c r="AA411" s="48" t="s">
        <v>42</v>
      </c>
      <c r="AB411" s="55">
        <v>8</v>
      </c>
      <c r="AK411" s="54">
        <v>409</v>
      </c>
      <c r="AL411" s="56" t="s">
        <v>1401</v>
      </c>
      <c r="AM411" s="48" t="s">
        <v>21</v>
      </c>
      <c r="AN411" s="55">
        <v>-8</v>
      </c>
    </row>
    <row r="412" spans="1:40">
      <c r="A412" s="54">
        <v>410</v>
      </c>
      <c r="B412" s="20" t="s">
        <v>1474</v>
      </c>
      <c r="C412" s="48" t="s">
        <v>44</v>
      </c>
      <c r="D412" s="55">
        <v>-11</v>
      </c>
      <c r="L412" s="23"/>
      <c r="M412" s="54">
        <v>410</v>
      </c>
      <c r="N412" s="56" t="s">
        <v>885</v>
      </c>
      <c r="O412" s="48" t="s">
        <v>26</v>
      </c>
      <c r="P412" s="55">
        <v>-23</v>
      </c>
      <c r="Y412" s="54">
        <v>410</v>
      </c>
      <c r="Z412" s="56" t="s">
        <v>2102</v>
      </c>
      <c r="AA412" s="48" t="s">
        <v>32</v>
      </c>
      <c r="AB412" s="55">
        <v>8</v>
      </c>
      <c r="AK412" s="54">
        <v>410</v>
      </c>
      <c r="AL412" s="56" t="s">
        <v>1403</v>
      </c>
      <c r="AM412" s="48" t="s">
        <v>21</v>
      </c>
      <c r="AN412" s="55">
        <v>-8</v>
      </c>
    </row>
    <row r="413" spans="1:40">
      <c r="A413" s="54">
        <v>411</v>
      </c>
      <c r="B413" s="20" t="s">
        <v>799</v>
      </c>
      <c r="C413" s="48" t="s">
        <v>42</v>
      </c>
      <c r="D413" s="55">
        <v>-11</v>
      </c>
      <c r="L413" s="23"/>
      <c r="M413" s="54">
        <v>411</v>
      </c>
      <c r="N413" s="56" t="s">
        <v>887</v>
      </c>
      <c r="O413" s="48" t="s">
        <v>26</v>
      </c>
      <c r="P413" s="55">
        <v>-23</v>
      </c>
      <c r="Y413" s="54">
        <v>411</v>
      </c>
      <c r="Z413" s="56" t="s">
        <v>2536</v>
      </c>
      <c r="AA413" s="48" t="s">
        <v>38</v>
      </c>
      <c r="AB413" s="55">
        <v>8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801</v>
      </c>
      <c r="C414" s="48" t="s">
        <v>42</v>
      </c>
      <c r="D414" s="55">
        <v>-11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2537</v>
      </c>
      <c r="AA414" s="48" t="s">
        <v>26</v>
      </c>
      <c r="AB414" s="55">
        <v>8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1610</v>
      </c>
      <c r="C415" s="48" t="s">
        <v>52</v>
      </c>
      <c r="D415" s="55">
        <v>-11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943</v>
      </c>
      <c r="AA415" s="48" t="s">
        <v>26</v>
      </c>
      <c r="AB415" s="55">
        <v>8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850</v>
      </c>
      <c r="C416" s="48" t="s">
        <v>51</v>
      </c>
      <c r="D416" s="55">
        <v>-11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1625</v>
      </c>
      <c r="AA416" s="48" t="s">
        <v>43</v>
      </c>
      <c r="AB416" s="55">
        <v>8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803</v>
      </c>
      <c r="C417" s="48" t="s">
        <v>42</v>
      </c>
      <c r="D417" s="55">
        <v>-11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1034</v>
      </c>
      <c r="AA417" s="48" t="s">
        <v>65</v>
      </c>
      <c r="AB417" s="55">
        <v>139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2409</v>
      </c>
      <c r="C418" s="48" t="s">
        <v>21</v>
      </c>
      <c r="D418" s="55">
        <v>-11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995</v>
      </c>
      <c r="AA418" s="48" t="s">
        <v>43</v>
      </c>
      <c r="AB418" s="55">
        <v>7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805</v>
      </c>
      <c r="C419" s="48" t="s">
        <v>42</v>
      </c>
      <c r="D419" s="55">
        <v>-11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836</v>
      </c>
      <c r="AA419" s="48" t="s">
        <v>24</v>
      </c>
      <c r="AB419" s="55">
        <v>7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807</v>
      </c>
      <c r="C420" s="48" t="s">
        <v>41</v>
      </c>
      <c r="D420" s="55">
        <v>-11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660</v>
      </c>
      <c r="AA420" s="48" t="s">
        <v>58</v>
      </c>
      <c r="AB420" s="55">
        <v>-235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1612</v>
      </c>
      <c r="C421" s="48" t="s">
        <v>29</v>
      </c>
      <c r="D421" s="55">
        <v>-11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1661</v>
      </c>
      <c r="AA421" s="48" t="s">
        <v>21</v>
      </c>
      <c r="AB421" s="55">
        <v>6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481</v>
      </c>
      <c r="C422" s="48" t="s">
        <v>26</v>
      </c>
      <c r="D422" s="55">
        <v>-11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2320</v>
      </c>
      <c r="AA422" s="48" t="s">
        <v>42</v>
      </c>
      <c r="AB422" s="55">
        <v>6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813</v>
      </c>
      <c r="C423" s="48" t="s">
        <v>42</v>
      </c>
      <c r="D423" s="55">
        <v>-11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1824</v>
      </c>
      <c r="AA423" s="48" t="s">
        <v>21</v>
      </c>
      <c r="AB423" s="55">
        <v>7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2314</v>
      </c>
      <c r="C424" s="48" t="s">
        <v>21</v>
      </c>
      <c r="D424" s="55">
        <v>-10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2538</v>
      </c>
      <c r="AA424" s="48" t="s">
        <v>26</v>
      </c>
      <c r="AB424" s="55">
        <v>7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1420</v>
      </c>
      <c r="C425" s="48" t="s">
        <v>44</v>
      </c>
      <c r="D425" s="55">
        <v>-10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2539</v>
      </c>
      <c r="AA425" s="48" t="s">
        <v>26</v>
      </c>
      <c r="AB425" s="55">
        <v>8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2315</v>
      </c>
      <c r="C426" s="48" t="s">
        <v>42</v>
      </c>
      <c r="D426" s="55">
        <v>-10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439</v>
      </c>
      <c r="AA426" s="48" t="s">
        <v>43</v>
      </c>
      <c r="AB426" s="55">
        <v>8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1616</v>
      </c>
      <c r="C427" s="48" t="s">
        <v>29</v>
      </c>
      <c r="D427" s="55">
        <v>-10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263</v>
      </c>
      <c r="AA427" s="48" t="s">
        <v>28</v>
      </c>
      <c r="AB427" s="55">
        <v>8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1618</v>
      </c>
      <c r="C428" s="48" t="s">
        <v>29</v>
      </c>
      <c r="D428" s="55">
        <v>-10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2417</v>
      </c>
      <c r="AA428" s="48" t="s">
        <v>54</v>
      </c>
      <c r="AB428" s="55">
        <v>8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1619</v>
      </c>
      <c r="C429" s="48" t="s">
        <v>52</v>
      </c>
      <c r="D429" s="55">
        <v>-10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1830</v>
      </c>
      <c r="AA429" s="48" t="s">
        <v>21</v>
      </c>
      <c r="AB429" s="55">
        <v>8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818</v>
      </c>
      <c r="C430" s="48" t="s">
        <v>32</v>
      </c>
      <c r="D430" s="55">
        <v>-10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963</v>
      </c>
      <c r="AA430" s="48" t="s">
        <v>26</v>
      </c>
      <c r="AB430" s="55">
        <v>8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1534</v>
      </c>
      <c r="C431" s="48" t="s">
        <v>119</v>
      </c>
      <c r="D431" s="55">
        <v>-10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2401</v>
      </c>
      <c r="AA431" s="48" t="s">
        <v>26</v>
      </c>
      <c r="AB431" s="55">
        <v>8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1620</v>
      </c>
      <c r="C432" s="48" t="s">
        <v>29</v>
      </c>
      <c r="D432" s="55">
        <v>-10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2459</v>
      </c>
      <c r="AA432" s="48" t="s">
        <v>26</v>
      </c>
      <c r="AB432" s="55">
        <v>9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872</v>
      </c>
      <c r="C433" s="48" t="s">
        <v>49</v>
      </c>
      <c r="D433" s="55">
        <v>23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2400</v>
      </c>
      <c r="AA433" s="48" t="s">
        <v>26</v>
      </c>
      <c r="AB433" s="55">
        <v>9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1076</v>
      </c>
      <c r="C434" s="48" t="s">
        <v>38</v>
      </c>
      <c r="D434" s="55">
        <v>-11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2460</v>
      </c>
      <c r="AA434" s="48" t="s">
        <v>26</v>
      </c>
      <c r="AB434" s="55">
        <v>9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2411</v>
      </c>
      <c r="C435" s="48" t="s">
        <v>26</v>
      </c>
      <c r="D435" s="55">
        <v>-10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2399</v>
      </c>
      <c r="AA435" s="48" t="s">
        <v>26</v>
      </c>
      <c r="AB435" s="55">
        <v>9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1621</v>
      </c>
      <c r="C436" s="48" t="s">
        <v>29</v>
      </c>
      <c r="D436" s="55">
        <v>-10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2461</v>
      </c>
      <c r="AA436" s="48" t="s">
        <v>26</v>
      </c>
      <c r="AB436" s="55">
        <v>10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1305</v>
      </c>
      <c r="C437" s="48" t="s">
        <v>44</v>
      </c>
      <c r="D437" s="55">
        <v>-8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2402</v>
      </c>
      <c r="AA437" s="48" t="s">
        <v>38</v>
      </c>
      <c r="AB437" s="55">
        <v>10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836</v>
      </c>
      <c r="C438" s="48" t="s">
        <v>24</v>
      </c>
      <c r="D438" s="55">
        <v>-7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2424</v>
      </c>
      <c r="AA438" s="48" t="s">
        <v>46</v>
      </c>
      <c r="AB438" s="55">
        <v>10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2412</v>
      </c>
      <c r="C439" s="48" t="s">
        <v>26</v>
      </c>
      <c r="D439" s="55">
        <v>-7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2462</v>
      </c>
      <c r="AA439" s="48" t="s">
        <v>21</v>
      </c>
      <c r="AB439" s="55">
        <v>11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1416</v>
      </c>
      <c r="C440" s="48" t="s">
        <v>44</v>
      </c>
      <c r="D440" s="55">
        <v>-7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1839</v>
      </c>
      <c r="AA440" s="48" t="s">
        <v>21</v>
      </c>
      <c r="AB440" s="55">
        <v>11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1543</v>
      </c>
      <c r="C441" s="48" t="s">
        <v>44</v>
      </c>
      <c r="D441" s="55">
        <v>-7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1261</v>
      </c>
      <c r="AA441" s="48" t="s">
        <v>32</v>
      </c>
      <c r="AB441" s="55">
        <v>11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1230</v>
      </c>
      <c r="C442" s="48" t="s">
        <v>44</v>
      </c>
      <c r="D442" s="55">
        <v>-7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2463</v>
      </c>
      <c r="AA442" s="48" t="s">
        <v>26</v>
      </c>
      <c r="AB442" s="55">
        <v>11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754</v>
      </c>
      <c r="C443" s="48" t="s">
        <v>57</v>
      </c>
      <c r="D443" s="55">
        <v>-7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2464</v>
      </c>
      <c r="AA443" s="48" t="s">
        <v>26</v>
      </c>
      <c r="AB443" s="55">
        <v>11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1355</v>
      </c>
      <c r="C444" s="48" t="s">
        <v>26</v>
      </c>
      <c r="D444" s="55">
        <v>-7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2330</v>
      </c>
      <c r="AA444" s="48" t="s">
        <v>36</v>
      </c>
      <c r="AB444" s="55">
        <v>148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1071</v>
      </c>
      <c r="C445" s="48" t="s">
        <v>32</v>
      </c>
      <c r="D445" s="55">
        <v>-7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936</v>
      </c>
      <c r="AA445" s="48" t="s">
        <v>26</v>
      </c>
      <c r="AB445" s="55">
        <v>10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1535</v>
      </c>
      <c r="C446" s="48" t="s">
        <v>44</v>
      </c>
      <c r="D446" s="55">
        <v>-7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1842</v>
      </c>
      <c r="AA446" s="48" t="s">
        <v>21</v>
      </c>
      <c r="AB446" s="55">
        <v>10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649</v>
      </c>
      <c r="C447" s="48" t="s">
        <v>44</v>
      </c>
      <c r="D447" s="55">
        <v>-7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1624</v>
      </c>
      <c r="AA447" s="48" t="s">
        <v>26</v>
      </c>
      <c r="AB447" s="55">
        <v>10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847</v>
      </c>
      <c r="C448" s="48" t="s">
        <v>32</v>
      </c>
      <c r="D448" s="55">
        <v>-7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1392</v>
      </c>
      <c r="AA448" s="48" t="s">
        <v>28</v>
      </c>
      <c r="AB448" s="55">
        <v>10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1542</v>
      </c>
      <c r="C449" s="48" t="s">
        <v>44</v>
      </c>
      <c r="D449" s="55">
        <v>-7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1845</v>
      </c>
      <c r="AA449" s="48" t="s">
        <v>46</v>
      </c>
      <c r="AB449" s="55">
        <v>10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851</v>
      </c>
      <c r="C450" s="48" t="s">
        <v>42</v>
      </c>
      <c r="D450" s="55">
        <v>-7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2007</v>
      </c>
      <c r="AA450" s="48" t="s">
        <v>66</v>
      </c>
      <c r="AB450" s="55" t="s">
        <v>2967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1541</v>
      </c>
      <c r="C451" s="48" t="s">
        <v>44</v>
      </c>
      <c r="D451" s="55">
        <v>-7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1847</v>
      </c>
      <c r="AA451" s="48" t="s">
        <v>59</v>
      </c>
      <c r="AB451" s="55">
        <v>10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853</v>
      </c>
      <c r="C452" s="48" t="s">
        <v>42</v>
      </c>
      <c r="D452" s="55">
        <v>-6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769</v>
      </c>
      <c r="AA452" s="48" t="s">
        <v>46</v>
      </c>
      <c r="AB452" s="55">
        <v>10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855</v>
      </c>
      <c r="C453" s="48" t="s">
        <v>42</v>
      </c>
      <c r="D453" s="55">
        <v>-6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1497</v>
      </c>
      <c r="AA453" s="48" t="s">
        <v>26</v>
      </c>
      <c r="AB453" s="55">
        <v>10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2316</v>
      </c>
      <c r="C454" s="48" t="s">
        <v>42</v>
      </c>
      <c r="D454" s="55">
        <v>-6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1224</v>
      </c>
      <c r="AA454" s="48" t="s">
        <v>57</v>
      </c>
      <c r="AB454" s="55">
        <v>10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860</v>
      </c>
      <c r="C455" s="48" t="s">
        <v>42</v>
      </c>
      <c r="D455" s="55">
        <v>-5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257</v>
      </c>
      <c r="AA455" s="48" t="s">
        <v>40</v>
      </c>
      <c r="AB455" s="55">
        <v>10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864</v>
      </c>
      <c r="C456" s="48" t="s">
        <v>59</v>
      </c>
      <c r="D456" s="55">
        <v>-5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1426</v>
      </c>
      <c r="AA456" s="48" t="s">
        <v>21</v>
      </c>
      <c r="AB456" s="55">
        <v>10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866</v>
      </c>
      <c r="C457" s="48" t="s">
        <v>41</v>
      </c>
      <c r="D457" s="55">
        <v>-5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1096</v>
      </c>
      <c r="AA457" s="48" t="s">
        <v>54</v>
      </c>
      <c r="AB457" s="55">
        <v>10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1426</v>
      </c>
      <c r="C458" s="48" t="s">
        <v>21</v>
      </c>
      <c r="D458" s="55">
        <v>-5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2819</v>
      </c>
      <c r="AA458" s="48" t="s">
        <v>21</v>
      </c>
      <c r="AB458" s="55">
        <v>10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870</v>
      </c>
      <c r="C459" s="48" t="s">
        <v>43</v>
      </c>
      <c r="D459" s="55">
        <v>-5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1855</v>
      </c>
      <c r="AA459" s="48" t="s">
        <v>21</v>
      </c>
      <c r="AB459" s="55">
        <v>11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2410</v>
      </c>
      <c r="C460" s="48" t="s">
        <v>26</v>
      </c>
      <c r="D460" s="55">
        <v>-3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1856</v>
      </c>
      <c r="AA460" s="48" t="s">
        <v>21</v>
      </c>
      <c r="AB460" s="55">
        <v>11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878</v>
      </c>
      <c r="C461" s="48" t="s">
        <v>32</v>
      </c>
      <c r="D461" s="55">
        <v>-3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 t="s">
        <v>2908</v>
      </c>
      <c r="Z461" s="56" t="s">
        <v>2908</v>
      </c>
      <c r="AA461" s="48" t="s">
        <v>2908</v>
      </c>
      <c r="AB461" s="55" t="s">
        <v>2908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882</v>
      </c>
      <c r="C462" s="48" t="s">
        <v>32</v>
      </c>
      <c r="D462" s="55">
        <v>-3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706</v>
      </c>
      <c r="AA462" s="48" t="s">
        <v>32</v>
      </c>
      <c r="AB462" s="55">
        <v>11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1094</v>
      </c>
      <c r="C463" s="48" t="s">
        <v>32</v>
      </c>
      <c r="D463" s="55">
        <v>-3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1702</v>
      </c>
      <c r="AA463" s="48" t="s">
        <v>43</v>
      </c>
      <c r="AB463" s="55">
        <v>-187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823</v>
      </c>
      <c r="C464" s="48" t="s">
        <v>26</v>
      </c>
      <c r="D464" s="55">
        <v>-3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1127</v>
      </c>
      <c r="AA464" s="48" t="s">
        <v>54</v>
      </c>
      <c r="AB464" s="55">
        <v>10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919</v>
      </c>
      <c r="C465" s="48" t="s">
        <v>26</v>
      </c>
      <c r="D465" s="55">
        <v>-3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672</v>
      </c>
      <c r="AA465" s="48" t="s">
        <v>34</v>
      </c>
      <c r="AB465" s="55">
        <v>10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886</v>
      </c>
      <c r="C466" s="48" t="s">
        <v>32</v>
      </c>
      <c r="D466" s="55">
        <v>-3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1889</v>
      </c>
      <c r="AA466" s="48" t="s">
        <v>57</v>
      </c>
      <c r="AB466" s="55">
        <v>10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831</v>
      </c>
      <c r="C467" s="48" t="s">
        <v>60</v>
      </c>
      <c r="D467" s="55">
        <v>-3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1115</v>
      </c>
      <c r="AA467" s="48" t="s">
        <v>45</v>
      </c>
      <c r="AB467" s="55">
        <v>10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888</v>
      </c>
      <c r="C468" s="48" t="s">
        <v>41</v>
      </c>
      <c r="D468" s="55">
        <v>-3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1334</v>
      </c>
      <c r="AA468" s="48" t="s">
        <v>58</v>
      </c>
      <c r="AB468" s="55">
        <v>-227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892</v>
      </c>
      <c r="C469" s="48" t="s">
        <v>32</v>
      </c>
      <c r="D469" s="55">
        <v>-3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1584</v>
      </c>
      <c r="AA469" s="48" t="s">
        <v>46</v>
      </c>
      <c r="AB469" s="55">
        <v>9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894</v>
      </c>
      <c r="C470" s="48" t="s">
        <v>42</v>
      </c>
      <c r="D470" s="55">
        <v>-3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1866</v>
      </c>
      <c r="AA470" s="48" t="s">
        <v>28</v>
      </c>
      <c r="AB470" s="55">
        <v>9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2413</v>
      </c>
      <c r="C471" s="48" t="s">
        <v>60</v>
      </c>
      <c r="D471" s="55">
        <v>-3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1867</v>
      </c>
      <c r="AA471" s="48" t="s">
        <v>21</v>
      </c>
      <c r="AB471" s="55">
        <v>9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896</v>
      </c>
      <c r="C472" s="48" t="s">
        <v>41</v>
      </c>
      <c r="D472" s="55">
        <v>-3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1016</v>
      </c>
      <c r="AA472" s="48" t="s">
        <v>21</v>
      </c>
      <c r="AB472" s="55">
        <v>9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357</v>
      </c>
      <c r="C473" s="48" t="s">
        <v>41</v>
      </c>
      <c r="D473" s="55">
        <v>-3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1869</v>
      </c>
      <c r="AA473" s="48" t="s">
        <v>21</v>
      </c>
      <c r="AB473" s="55">
        <v>10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898</v>
      </c>
      <c r="C474" s="48" t="s">
        <v>36</v>
      </c>
      <c r="D474" s="55">
        <v>-3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335</v>
      </c>
      <c r="AA474" s="48" t="s">
        <v>26</v>
      </c>
      <c r="AB474" s="55">
        <v>12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1555</v>
      </c>
      <c r="C475" s="48" t="s">
        <v>44</v>
      </c>
      <c r="D475" s="55">
        <v>-3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1662</v>
      </c>
      <c r="AA475" s="48" t="s">
        <v>21</v>
      </c>
      <c r="AB475" s="55">
        <v>12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526</v>
      </c>
      <c r="C476" s="48" t="s">
        <v>36</v>
      </c>
      <c r="D476" s="55">
        <v>113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296</v>
      </c>
      <c r="AA476" s="48" t="s">
        <v>46</v>
      </c>
      <c r="AB476" s="55">
        <v>12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900</v>
      </c>
      <c r="C477" s="48" t="s">
        <v>41</v>
      </c>
      <c r="D477" s="55">
        <v>-4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405</v>
      </c>
      <c r="AA477" s="48" t="s">
        <v>40</v>
      </c>
      <c r="AB477" s="55">
        <v>12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2309</v>
      </c>
      <c r="C478" s="48" t="s">
        <v>36</v>
      </c>
      <c r="D478" s="55">
        <v>-4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1629</v>
      </c>
      <c r="AA478" s="48" t="s">
        <v>43</v>
      </c>
      <c r="AB478" s="55">
        <v>12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902</v>
      </c>
      <c r="C479" s="48" t="s">
        <v>42</v>
      </c>
      <c r="D479" s="55">
        <v>-4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1132</v>
      </c>
      <c r="AA479" s="48" t="s">
        <v>38</v>
      </c>
      <c r="AB479" s="55">
        <v>12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904</v>
      </c>
      <c r="C480" s="48" t="s">
        <v>43</v>
      </c>
      <c r="D480" s="55">
        <v>-4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1877</v>
      </c>
      <c r="AA480" s="48" t="s">
        <v>26</v>
      </c>
      <c r="AB480" s="55">
        <v>12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1622</v>
      </c>
      <c r="C481" s="48" t="s">
        <v>26</v>
      </c>
      <c r="D481" s="55">
        <v>-4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917</v>
      </c>
      <c r="AA481" s="48" t="s">
        <v>58</v>
      </c>
      <c r="AB481" s="55">
        <v>-49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906</v>
      </c>
      <c r="C482" s="48" t="s">
        <v>42</v>
      </c>
      <c r="D482" s="55">
        <v>-4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1881</v>
      </c>
      <c r="AA482" s="48" t="s">
        <v>38</v>
      </c>
      <c r="AB482" s="55">
        <v>14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909</v>
      </c>
      <c r="C483" s="48" t="s">
        <v>47</v>
      </c>
      <c r="D483" s="55">
        <v>-4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2425</v>
      </c>
      <c r="AA483" s="48" t="s">
        <v>68</v>
      </c>
      <c r="AB483" s="55">
        <v>14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1315</v>
      </c>
      <c r="C484" s="48" t="s">
        <v>21</v>
      </c>
      <c r="D484" s="55">
        <v>-4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1152</v>
      </c>
      <c r="AA484" s="48" t="s">
        <v>45</v>
      </c>
      <c r="AB484" s="55">
        <v>14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2414</v>
      </c>
      <c r="C485" s="48" t="s">
        <v>2415</v>
      </c>
      <c r="D485" s="55">
        <v>-4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600</v>
      </c>
      <c r="AA485" s="48" t="s">
        <v>34</v>
      </c>
      <c r="AB485" s="55">
        <v>14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2416</v>
      </c>
      <c r="C486" s="48" t="s">
        <v>54</v>
      </c>
      <c r="D486" s="55">
        <v>-4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274</v>
      </c>
      <c r="AA486" s="48" t="s">
        <v>32</v>
      </c>
      <c r="AB486" s="55">
        <v>14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912</v>
      </c>
      <c r="C487" s="48" t="s">
        <v>21</v>
      </c>
      <c r="D487" s="55">
        <v>-4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1627</v>
      </c>
      <c r="AA487" s="48" t="s">
        <v>43</v>
      </c>
      <c r="AB487" s="55">
        <v>14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2319</v>
      </c>
      <c r="C488" s="48" t="s">
        <v>42</v>
      </c>
      <c r="D488" s="55">
        <v>-4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1253</v>
      </c>
      <c r="AA488" s="48" t="s">
        <v>59</v>
      </c>
      <c r="AB488" s="55">
        <v>14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921</v>
      </c>
      <c r="C489" s="48" t="s">
        <v>42</v>
      </c>
      <c r="D489" s="55">
        <v>-3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195</v>
      </c>
      <c r="AA489" s="48" t="s">
        <v>28</v>
      </c>
      <c r="AB489" s="55">
        <v>14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923</v>
      </c>
      <c r="C490" s="48" t="s">
        <v>47</v>
      </c>
      <c r="D490" s="55">
        <v>-3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1663</v>
      </c>
      <c r="AA490" s="48" t="s">
        <v>41</v>
      </c>
      <c r="AB490" s="55">
        <v>14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1623</v>
      </c>
      <c r="C491" s="48" t="s">
        <v>26</v>
      </c>
      <c r="D491" s="55">
        <v>-3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740</v>
      </c>
      <c r="AA491" s="48" t="s">
        <v>58</v>
      </c>
      <c r="AB491" s="55">
        <v>-96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925</v>
      </c>
      <c r="C492" s="48" t="s">
        <v>42</v>
      </c>
      <c r="D492" s="55">
        <v>-2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1622</v>
      </c>
      <c r="AA492" s="48" t="s">
        <v>26</v>
      </c>
      <c r="AB492" s="55">
        <v>13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927</v>
      </c>
      <c r="C493" s="48" t="s">
        <v>65</v>
      </c>
      <c r="D493" s="55">
        <v>-2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2334</v>
      </c>
      <c r="AA493" s="48" t="s">
        <v>65</v>
      </c>
      <c r="AB493" s="55">
        <v>13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929</v>
      </c>
      <c r="C494" s="48" t="s">
        <v>47</v>
      </c>
      <c r="D494" s="55">
        <v>-2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2350</v>
      </c>
      <c r="AA494" s="48" t="s">
        <v>21</v>
      </c>
      <c r="AB494" s="55">
        <v>13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931</v>
      </c>
      <c r="C495" s="48" t="s">
        <v>43</v>
      </c>
      <c r="D495" s="55">
        <v>-2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1891</v>
      </c>
      <c r="AA495" s="48" t="s">
        <v>21</v>
      </c>
      <c r="AB495" s="55">
        <v>14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963</v>
      </c>
      <c r="C496" s="48" t="s">
        <v>26</v>
      </c>
      <c r="D496" s="55">
        <v>-2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833</v>
      </c>
      <c r="AA496" s="48" t="s">
        <v>26</v>
      </c>
      <c r="AB496" s="55">
        <v>14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1282</v>
      </c>
      <c r="C497" s="48" t="s">
        <v>50</v>
      </c>
      <c r="D497" s="55">
        <v>-2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1664</v>
      </c>
      <c r="AA497" s="48" t="s">
        <v>57</v>
      </c>
      <c r="AB497" s="55">
        <v>14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933</v>
      </c>
      <c r="C498" s="48" t="s">
        <v>42</v>
      </c>
      <c r="D498" s="55">
        <v>-2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2465</v>
      </c>
      <c r="AA498" s="48" t="s">
        <v>46</v>
      </c>
      <c r="AB498" s="55">
        <v>14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934</v>
      </c>
      <c r="C499" s="48" t="s">
        <v>42</v>
      </c>
      <c r="D499" s="55">
        <v>-2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487</v>
      </c>
      <c r="AA499" s="48" t="s">
        <v>34</v>
      </c>
      <c r="AB499" s="55">
        <v>14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2320</v>
      </c>
      <c r="C500" s="48" t="s">
        <v>42</v>
      </c>
      <c r="D500" s="55">
        <v>-2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1895</v>
      </c>
      <c r="AA500" s="48" t="s">
        <v>28</v>
      </c>
      <c r="AB500" s="55">
        <v>14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939</v>
      </c>
      <c r="C501" s="48" t="s">
        <v>43</v>
      </c>
      <c r="D501" s="55">
        <v>-2</v>
      </c>
      <c r="M501" s="73"/>
      <c r="N501" s="73"/>
      <c r="O501" s="73"/>
      <c r="P501" s="73"/>
      <c r="Y501" s="54">
        <v>499</v>
      </c>
      <c r="Z501" s="56" t="s">
        <v>631</v>
      </c>
      <c r="AA501" s="48" t="s">
        <v>21</v>
      </c>
      <c r="AB501" s="55" t="s">
        <v>2967</v>
      </c>
      <c r="AK501" s="74"/>
      <c r="AL501" s="74"/>
      <c r="AM501" s="74"/>
      <c r="AN501" s="74"/>
    </row>
    <row r="502" spans="1:40">
      <c r="A502" s="54">
        <v>500</v>
      </c>
      <c r="B502" s="20" t="s">
        <v>943</v>
      </c>
      <c r="C502" s="48" t="s">
        <v>26</v>
      </c>
      <c r="D502" s="55">
        <v>-2</v>
      </c>
      <c r="Y502" s="54">
        <v>500</v>
      </c>
      <c r="Z502" s="56" t="s">
        <v>1896</v>
      </c>
      <c r="AA502" s="48" t="s">
        <v>21</v>
      </c>
      <c r="AB502" s="55">
        <v>14</v>
      </c>
    </row>
    <row r="503" spans="1:40">
      <c r="A503" s="54">
        <v>501</v>
      </c>
      <c r="B503" s="20" t="s">
        <v>381</v>
      </c>
      <c r="C503" s="48" t="s">
        <v>50</v>
      </c>
      <c r="D503" s="55">
        <v>-2</v>
      </c>
      <c r="Y503" s="54">
        <v>501</v>
      </c>
      <c r="Z503" s="56" t="s">
        <v>1897</v>
      </c>
      <c r="AA503" s="48" t="s">
        <v>45</v>
      </c>
      <c r="AB503" s="55">
        <v>14</v>
      </c>
    </row>
    <row r="504" spans="1:40">
      <c r="A504" s="54">
        <v>502</v>
      </c>
      <c r="B504" s="20" t="s">
        <v>1986</v>
      </c>
      <c r="C504" s="48" t="s">
        <v>21</v>
      </c>
      <c r="D504" s="55">
        <v>-2</v>
      </c>
      <c r="Y504" s="54">
        <v>502</v>
      </c>
      <c r="Z504" s="56" t="s">
        <v>2466</v>
      </c>
      <c r="AA504" s="48" t="s">
        <v>21</v>
      </c>
      <c r="AB504" s="55">
        <v>14</v>
      </c>
    </row>
    <row r="505" spans="1:40">
      <c r="A505" s="54">
        <v>503</v>
      </c>
      <c r="B505" s="20" t="s">
        <v>945</v>
      </c>
      <c r="C505" s="48" t="s">
        <v>21</v>
      </c>
      <c r="D505" s="55">
        <v>-2</v>
      </c>
      <c r="Y505" s="54">
        <v>503</v>
      </c>
      <c r="Z505" s="56" t="s">
        <v>2540</v>
      </c>
      <c r="AA505" s="48" t="s">
        <v>38</v>
      </c>
      <c r="AB505" s="55">
        <v>14</v>
      </c>
    </row>
    <row r="506" spans="1:40">
      <c r="A506" s="54">
        <v>504</v>
      </c>
      <c r="B506" s="20" t="s">
        <v>519</v>
      </c>
      <c r="C506" s="48" t="s">
        <v>38</v>
      </c>
      <c r="D506" s="55">
        <v>-2</v>
      </c>
      <c r="Y506" s="54">
        <v>504</v>
      </c>
      <c r="Z506" s="56" t="s">
        <v>1162</v>
      </c>
      <c r="AA506" s="48" t="s">
        <v>59</v>
      </c>
      <c r="AB506" s="55">
        <v>14</v>
      </c>
    </row>
    <row r="507" spans="1:40">
      <c r="A507" s="54">
        <v>505</v>
      </c>
      <c r="B507" s="20" t="s">
        <v>953</v>
      </c>
      <c r="C507" s="48" t="s">
        <v>28</v>
      </c>
      <c r="D507" s="55">
        <v>-1</v>
      </c>
      <c r="Y507" s="54">
        <v>505</v>
      </c>
      <c r="Z507" s="56" t="s">
        <v>1166</v>
      </c>
      <c r="AA507" s="48" t="s">
        <v>58</v>
      </c>
      <c r="AB507" s="55">
        <v>-208</v>
      </c>
    </row>
    <row r="508" spans="1:40">
      <c r="A508" s="54">
        <v>506</v>
      </c>
      <c r="B508" s="20" t="s">
        <v>1757</v>
      </c>
      <c r="C508" s="48" t="s">
        <v>26</v>
      </c>
      <c r="D508" s="55">
        <v>1</v>
      </c>
      <c r="Y508" s="54">
        <v>506</v>
      </c>
      <c r="Z508" s="56" t="s">
        <v>1205</v>
      </c>
      <c r="AA508" s="48" t="s">
        <v>59</v>
      </c>
      <c r="AB508" s="55">
        <v>14</v>
      </c>
    </row>
    <row r="509" spans="1:40">
      <c r="A509" s="54">
        <v>507</v>
      </c>
      <c r="B509" s="20" t="s">
        <v>965</v>
      </c>
      <c r="C509" s="48" t="s">
        <v>43</v>
      </c>
      <c r="D509" s="55">
        <v>1</v>
      </c>
      <c r="Y509" s="54">
        <v>507</v>
      </c>
      <c r="Z509" s="56" t="s">
        <v>2467</v>
      </c>
      <c r="AA509" s="48" t="s">
        <v>21</v>
      </c>
      <c r="AB509" s="55">
        <v>14</v>
      </c>
    </row>
    <row r="510" spans="1:40">
      <c r="A510" s="54">
        <v>508</v>
      </c>
      <c r="B510" s="20" t="s">
        <v>967</v>
      </c>
      <c r="C510" s="48" t="s">
        <v>54</v>
      </c>
      <c r="D510" s="55">
        <v>1</v>
      </c>
      <c r="Y510" s="54">
        <v>508</v>
      </c>
      <c r="Z510" s="56" t="s">
        <v>670</v>
      </c>
      <c r="AA510" s="48" t="s">
        <v>34</v>
      </c>
      <c r="AB510" s="55" t="s">
        <v>2967</v>
      </c>
    </row>
    <row r="511" spans="1:40">
      <c r="A511" s="54">
        <v>509</v>
      </c>
      <c r="B511" s="20" t="s">
        <v>977</v>
      </c>
      <c r="C511" s="48" t="s">
        <v>32</v>
      </c>
      <c r="D511" s="55">
        <v>2</v>
      </c>
      <c r="Y511" s="54">
        <v>509</v>
      </c>
      <c r="Z511" s="56" t="s">
        <v>1125</v>
      </c>
      <c r="AA511" s="48" t="s">
        <v>24</v>
      </c>
      <c r="AB511" s="55">
        <v>13</v>
      </c>
    </row>
    <row r="512" spans="1:40">
      <c r="A512" s="54">
        <v>510</v>
      </c>
      <c r="B512" s="20" t="s">
        <v>2417</v>
      </c>
      <c r="C512" s="48" t="s">
        <v>54</v>
      </c>
      <c r="D512" s="55">
        <v>2</v>
      </c>
      <c r="Y512" s="54">
        <v>510</v>
      </c>
      <c r="Z512" s="56" t="s">
        <v>1909</v>
      </c>
      <c r="AA512" s="48" t="s">
        <v>21</v>
      </c>
      <c r="AB512" s="55">
        <v>14</v>
      </c>
    </row>
    <row r="513" spans="1:28">
      <c r="A513" s="54">
        <v>511</v>
      </c>
      <c r="B513" s="20" t="s">
        <v>980</v>
      </c>
      <c r="C513" s="48" t="s">
        <v>108</v>
      </c>
      <c r="D513" s="55">
        <v>2</v>
      </c>
      <c r="Y513" s="54">
        <v>511</v>
      </c>
      <c r="Z513" s="56" t="s">
        <v>1910</v>
      </c>
      <c r="AA513" s="48" t="s">
        <v>58</v>
      </c>
      <c r="AB513" s="55">
        <v>14</v>
      </c>
    </row>
    <row r="514" spans="1:28">
      <c r="A514" s="54">
        <v>512</v>
      </c>
      <c r="B514" s="20" t="s">
        <v>572</v>
      </c>
      <c r="C514" s="48" t="s">
        <v>34</v>
      </c>
      <c r="D514" s="55">
        <v>2</v>
      </c>
      <c r="Y514" s="54">
        <v>512</v>
      </c>
      <c r="Z514" s="56" t="s">
        <v>1911</v>
      </c>
      <c r="AA514" s="48" t="s">
        <v>45</v>
      </c>
      <c r="AB514" s="55">
        <v>14</v>
      </c>
    </row>
    <row r="515" spans="1:28">
      <c r="A515" s="54">
        <v>513</v>
      </c>
      <c r="B515" s="20" t="s">
        <v>981</v>
      </c>
      <c r="C515" s="48" t="s">
        <v>32</v>
      </c>
      <c r="D515" s="55">
        <v>3</v>
      </c>
      <c r="Y515" s="54">
        <v>513</v>
      </c>
      <c r="Z515" s="56" t="s">
        <v>2541</v>
      </c>
      <c r="AA515" s="48" t="s">
        <v>26</v>
      </c>
      <c r="AB515" s="55">
        <v>14</v>
      </c>
    </row>
    <row r="516" spans="1:28">
      <c r="A516" s="54" t="s">
        <v>2908</v>
      </c>
      <c r="B516" s="20" t="s">
        <v>2908</v>
      </c>
      <c r="C516" s="48" t="s">
        <v>2908</v>
      </c>
      <c r="D516" s="55" t="s">
        <v>2908</v>
      </c>
      <c r="Y516" s="54">
        <v>514</v>
      </c>
      <c r="Z516" s="56" t="s">
        <v>2542</v>
      </c>
      <c r="AA516" s="48" t="s">
        <v>38</v>
      </c>
      <c r="AB516" s="55">
        <v>14</v>
      </c>
    </row>
    <row r="517" spans="1:28">
      <c r="A517" s="54">
        <v>515</v>
      </c>
      <c r="B517" s="20" t="s">
        <v>2323</v>
      </c>
      <c r="C517" s="48" t="s">
        <v>21</v>
      </c>
      <c r="D517" s="55">
        <v>4</v>
      </c>
      <c r="Y517" s="54">
        <v>515</v>
      </c>
      <c r="Z517" s="56" t="s">
        <v>227</v>
      </c>
      <c r="AA517" s="48" t="s">
        <v>28</v>
      </c>
      <c r="AB517" s="55">
        <v>14</v>
      </c>
    </row>
    <row r="518" spans="1:28">
      <c r="A518" s="54">
        <v>516</v>
      </c>
      <c r="B518" s="20" t="s">
        <v>1893</v>
      </c>
      <c r="C518" s="48" t="s">
        <v>50</v>
      </c>
      <c r="D518" s="55" t="s">
        <v>2967</v>
      </c>
      <c r="Y518" s="54">
        <v>516</v>
      </c>
      <c r="Z518" s="56" t="s">
        <v>302</v>
      </c>
      <c r="AA518" s="48" t="s">
        <v>26</v>
      </c>
      <c r="AB518" s="55">
        <v>14</v>
      </c>
    </row>
    <row r="519" spans="1:28">
      <c r="A519" s="54">
        <v>517</v>
      </c>
      <c r="B519" s="20" t="s">
        <v>984</v>
      </c>
      <c r="C519" s="48" t="s">
        <v>24</v>
      </c>
      <c r="D519" s="55">
        <v>3</v>
      </c>
      <c r="Y519" s="54">
        <v>517</v>
      </c>
      <c r="Z519" s="56" t="s">
        <v>2331</v>
      </c>
      <c r="AA519" s="48" t="s">
        <v>65</v>
      </c>
      <c r="AB519" s="55">
        <v>14</v>
      </c>
    </row>
    <row r="520" spans="1:28">
      <c r="A520" s="54">
        <v>518</v>
      </c>
      <c r="B520" s="20" t="s">
        <v>985</v>
      </c>
      <c r="C520" s="48" t="s">
        <v>28</v>
      </c>
      <c r="D520" s="55">
        <v>3</v>
      </c>
      <c r="Y520" s="54">
        <v>518</v>
      </c>
      <c r="Z520" s="56" t="s">
        <v>2468</v>
      </c>
      <c r="AA520" s="48" t="s">
        <v>46</v>
      </c>
      <c r="AB520" s="55">
        <v>14</v>
      </c>
    </row>
    <row r="521" spans="1:28">
      <c r="A521" s="54">
        <v>519</v>
      </c>
      <c r="B521" s="20" t="s">
        <v>997</v>
      </c>
      <c r="C521" s="48" t="s">
        <v>26</v>
      </c>
      <c r="D521" s="55">
        <v>3</v>
      </c>
      <c r="Y521" s="54">
        <v>519</v>
      </c>
      <c r="Z521" s="56" t="s">
        <v>1444</v>
      </c>
      <c r="AA521" s="48" t="s">
        <v>47</v>
      </c>
      <c r="AB521" s="55">
        <v>14</v>
      </c>
    </row>
    <row r="522" spans="1:28">
      <c r="A522" s="54">
        <v>520</v>
      </c>
      <c r="B522" s="20" t="s">
        <v>995</v>
      </c>
      <c r="C522" s="48" t="s">
        <v>43</v>
      </c>
      <c r="D522" s="55">
        <v>5</v>
      </c>
      <c r="Y522" s="54">
        <v>520</v>
      </c>
      <c r="Z522" s="56" t="s">
        <v>1139</v>
      </c>
      <c r="AA522" s="48" t="s">
        <v>21</v>
      </c>
      <c r="AB522" s="55">
        <v>14</v>
      </c>
    </row>
    <row r="523" spans="1:28">
      <c r="A523" s="54">
        <v>521</v>
      </c>
      <c r="B523" s="20" t="s">
        <v>2418</v>
      </c>
      <c r="C523" s="48" t="s">
        <v>32</v>
      </c>
      <c r="D523" s="55">
        <v>5</v>
      </c>
      <c r="Y523" s="54">
        <v>521</v>
      </c>
      <c r="Z523" s="56" t="s">
        <v>1978</v>
      </c>
      <c r="AA523" s="48" t="s">
        <v>57</v>
      </c>
      <c r="AB523" s="55">
        <v>14</v>
      </c>
    </row>
    <row r="524" spans="1:28">
      <c r="A524" s="54">
        <v>522</v>
      </c>
      <c r="B524" s="20" t="s">
        <v>727</v>
      </c>
      <c r="C524" s="48" t="s">
        <v>41</v>
      </c>
      <c r="D524" s="55">
        <v>7</v>
      </c>
      <c r="Y524" s="54">
        <v>522</v>
      </c>
      <c r="Z524" s="56" t="s">
        <v>1635</v>
      </c>
      <c r="AA524" s="48" t="s">
        <v>43</v>
      </c>
      <c r="AB524" s="55">
        <v>14</v>
      </c>
    </row>
    <row r="525" spans="1:28">
      <c r="A525" s="54">
        <v>523</v>
      </c>
      <c r="B525" s="20" t="s">
        <v>1001</v>
      </c>
      <c r="C525" s="48" t="s">
        <v>21</v>
      </c>
      <c r="D525" s="55">
        <v>7</v>
      </c>
      <c r="Y525" s="54">
        <v>523</v>
      </c>
      <c r="Z525" s="56" t="s">
        <v>725</v>
      </c>
      <c r="AA525" s="48" t="s">
        <v>32</v>
      </c>
      <c r="AB525" s="55">
        <v>14</v>
      </c>
    </row>
    <row r="526" spans="1:28">
      <c r="A526" s="54">
        <v>524</v>
      </c>
      <c r="B526" s="20" t="s">
        <v>1372</v>
      </c>
      <c r="C526" s="48" t="s">
        <v>50</v>
      </c>
      <c r="D526" s="55">
        <v>183</v>
      </c>
      <c r="Y526" s="54">
        <v>524</v>
      </c>
      <c r="Z526" s="56" t="s">
        <v>1404</v>
      </c>
      <c r="AA526" s="48" t="s">
        <v>58</v>
      </c>
      <c r="AB526" s="55">
        <v>-164</v>
      </c>
    </row>
    <row r="527" spans="1:28">
      <c r="A527" s="54">
        <v>525</v>
      </c>
      <c r="B527" s="20" t="s">
        <v>1005</v>
      </c>
      <c r="C527" s="48" t="s">
        <v>43</v>
      </c>
      <c r="D527" s="55">
        <v>7</v>
      </c>
      <c r="Y527" s="54">
        <v>525</v>
      </c>
      <c r="Z527" s="56" t="s">
        <v>1623</v>
      </c>
      <c r="AA527" s="48" t="s">
        <v>26</v>
      </c>
      <c r="AB527" s="55">
        <v>13</v>
      </c>
    </row>
    <row r="528" spans="1:28">
      <c r="A528" s="54">
        <v>526</v>
      </c>
      <c r="B528" s="20" t="s">
        <v>1007</v>
      </c>
      <c r="C528" s="48" t="s">
        <v>43</v>
      </c>
      <c r="D528" s="55">
        <v>7</v>
      </c>
      <c r="Y528" s="54">
        <v>526</v>
      </c>
      <c r="Z528" s="56" t="s">
        <v>1630</v>
      </c>
      <c r="AA528" s="48" t="s">
        <v>43</v>
      </c>
      <c r="AB528" s="55">
        <v>13</v>
      </c>
    </row>
    <row r="529" spans="1:28">
      <c r="A529" s="54">
        <v>527</v>
      </c>
      <c r="B529" s="20" t="s">
        <v>2419</v>
      </c>
      <c r="C529" s="48" t="s">
        <v>32</v>
      </c>
      <c r="D529" s="55">
        <v>7</v>
      </c>
      <c r="Y529" s="54">
        <v>527</v>
      </c>
      <c r="Z529" s="56" t="s">
        <v>1633</v>
      </c>
      <c r="AA529" s="48" t="s">
        <v>43</v>
      </c>
      <c r="AB529" s="55">
        <v>13</v>
      </c>
    </row>
    <row r="530" spans="1:28">
      <c r="A530" s="54">
        <v>528</v>
      </c>
      <c r="B530" s="20" t="s">
        <v>1121</v>
      </c>
      <c r="C530" s="48" t="s">
        <v>26</v>
      </c>
      <c r="D530" s="55">
        <v>7</v>
      </c>
      <c r="Y530" s="54">
        <v>528</v>
      </c>
      <c r="Z530" s="56" t="s">
        <v>1920</v>
      </c>
      <c r="AA530" s="48" t="s">
        <v>47</v>
      </c>
      <c r="AB530" s="55">
        <v>13</v>
      </c>
    </row>
    <row r="531" spans="1:28">
      <c r="A531" s="54">
        <v>529</v>
      </c>
      <c r="B531" s="20" t="s">
        <v>1014</v>
      </c>
      <c r="C531" s="48" t="s">
        <v>52</v>
      </c>
      <c r="D531" s="55">
        <v>7</v>
      </c>
      <c r="Y531" s="54">
        <v>529</v>
      </c>
      <c r="Z531" s="56" t="s">
        <v>2353</v>
      </c>
      <c r="AA531" s="48" t="s">
        <v>38</v>
      </c>
      <c r="AB531" s="55">
        <v>13</v>
      </c>
    </row>
    <row r="532" spans="1:28">
      <c r="A532" s="54">
        <v>530</v>
      </c>
      <c r="B532" s="20" t="s">
        <v>1016</v>
      </c>
      <c r="C532" s="48" t="s">
        <v>21</v>
      </c>
      <c r="D532" s="55">
        <v>7</v>
      </c>
      <c r="Y532" s="54">
        <v>530</v>
      </c>
      <c r="Z532" s="56" t="s">
        <v>383</v>
      </c>
      <c r="AA532" s="48" t="s">
        <v>43</v>
      </c>
      <c r="AB532" s="55">
        <v>13</v>
      </c>
    </row>
    <row r="533" spans="1:28">
      <c r="A533" s="54">
        <v>531</v>
      </c>
      <c r="B533" s="20" t="s">
        <v>1020</v>
      </c>
      <c r="C533" s="48" t="s">
        <v>47</v>
      </c>
      <c r="D533" s="55">
        <v>8</v>
      </c>
      <c r="Y533" s="54">
        <v>531</v>
      </c>
      <c r="Z533" s="56" t="s">
        <v>259</v>
      </c>
      <c r="AA533" s="48" t="s">
        <v>28</v>
      </c>
      <c r="AB533" s="55" t="s">
        <v>2967</v>
      </c>
    </row>
    <row r="534" spans="1:28">
      <c r="A534" s="54">
        <v>532</v>
      </c>
      <c r="B534" s="20" t="s">
        <v>660</v>
      </c>
      <c r="C534" s="48" t="s">
        <v>58</v>
      </c>
      <c r="D534" s="55">
        <v>-221</v>
      </c>
      <c r="Y534" s="54">
        <v>532</v>
      </c>
      <c r="Z534" s="56" t="s">
        <v>1922</v>
      </c>
      <c r="AA534" s="48" t="s">
        <v>59</v>
      </c>
      <c r="AB534" s="55">
        <v>13</v>
      </c>
    </row>
    <row r="535" spans="1:28">
      <c r="A535" s="54">
        <v>533</v>
      </c>
      <c r="B535" s="20" t="s">
        <v>1259</v>
      </c>
      <c r="C535" s="48" t="s">
        <v>28</v>
      </c>
      <c r="D535" s="55">
        <v>121</v>
      </c>
      <c r="Y535" s="54">
        <v>533</v>
      </c>
      <c r="Z535" s="56" t="s">
        <v>2332</v>
      </c>
      <c r="AA535" s="48" t="s">
        <v>34</v>
      </c>
      <c r="AB535" s="55">
        <v>13</v>
      </c>
    </row>
    <row r="536" spans="1:28">
      <c r="A536" s="54">
        <v>534</v>
      </c>
      <c r="B536" s="20" t="s">
        <v>594</v>
      </c>
      <c r="C536" s="48" t="s">
        <v>43</v>
      </c>
      <c r="D536" s="55">
        <v>6</v>
      </c>
      <c r="Y536" s="54">
        <v>534</v>
      </c>
      <c r="Z536" s="56" t="s">
        <v>1634</v>
      </c>
      <c r="AA536" s="48" t="s">
        <v>43</v>
      </c>
      <c r="AB536" s="55">
        <v>13</v>
      </c>
    </row>
    <row r="537" spans="1:28">
      <c r="A537" s="54">
        <v>535</v>
      </c>
      <c r="B537" s="20" t="s">
        <v>1026</v>
      </c>
      <c r="C537" s="48" t="s">
        <v>34</v>
      </c>
      <c r="D537" s="55">
        <v>6</v>
      </c>
      <c r="Y537" s="54">
        <v>535</v>
      </c>
      <c r="Z537" s="56" t="s">
        <v>2343</v>
      </c>
      <c r="AA537" s="48" t="s">
        <v>21</v>
      </c>
      <c r="AB537" s="55">
        <v>13</v>
      </c>
    </row>
    <row r="538" spans="1:28">
      <c r="A538" s="54">
        <v>536</v>
      </c>
      <c r="B538" s="20" t="s">
        <v>2339</v>
      </c>
      <c r="C538" s="48" t="s">
        <v>50</v>
      </c>
      <c r="D538" s="55">
        <v>9</v>
      </c>
      <c r="Y538" s="54">
        <v>536</v>
      </c>
      <c r="Z538" s="56" t="s">
        <v>403</v>
      </c>
      <c r="AA538" s="48" t="s">
        <v>43</v>
      </c>
      <c r="AB538" s="55">
        <v>13</v>
      </c>
    </row>
    <row r="539" spans="1:28">
      <c r="A539" s="54">
        <v>537</v>
      </c>
      <c r="B539" s="20" t="s">
        <v>670</v>
      </c>
      <c r="C539" s="48" t="s">
        <v>34</v>
      </c>
      <c r="D539" s="55">
        <v>146</v>
      </c>
      <c r="Y539" s="54">
        <v>537</v>
      </c>
      <c r="Z539" s="56" t="s">
        <v>1463</v>
      </c>
      <c r="AA539" s="48" t="s">
        <v>26</v>
      </c>
      <c r="AB539" s="55">
        <v>13</v>
      </c>
    </row>
    <row r="540" spans="1:28">
      <c r="A540" s="54">
        <v>538</v>
      </c>
      <c r="B540" s="20" t="s">
        <v>2420</v>
      </c>
      <c r="C540" s="48" t="s">
        <v>32</v>
      </c>
      <c r="D540" s="55">
        <v>9</v>
      </c>
      <c r="Y540" s="54">
        <v>538</v>
      </c>
      <c r="Z540" s="56" t="s">
        <v>2354</v>
      </c>
      <c r="AA540" s="48" t="s">
        <v>38</v>
      </c>
      <c r="AB540" s="55">
        <v>13</v>
      </c>
    </row>
    <row r="541" spans="1:28">
      <c r="A541" s="54">
        <v>539</v>
      </c>
      <c r="B541" s="20" t="s">
        <v>2442</v>
      </c>
      <c r="C541" s="48" t="s">
        <v>36</v>
      </c>
      <c r="D541" s="55">
        <v>233</v>
      </c>
      <c r="Y541" s="54">
        <v>539</v>
      </c>
      <c r="Z541" s="56" t="s">
        <v>2355</v>
      </c>
      <c r="AA541" s="48" t="s">
        <v>38</v>
      </c>
      <c r="AB541" s="55">
        <v>13</v>
      </c>
    </row>
    <row r="542" spans="1:28">
      <c r="A542" s="54">
        <v>540</v>
      </c>
      <c r="B542" s="20" t="s">
        <v>1041</v>
      </c>
      <c r="C542" s="48" t="s">
        <v>41</v>
      </c>
      <c r="D542" s="55">
        <v>8</v>
      </c>
      <c r="Y542" s="54">
        <v>540</v>
      </c>
      <c r="Z542" s="56" t="s">
        <v>587</v>
      </c>
      <c r="AA542" s="48" t="s">
        <v>43</v>
      </c>
      <c r="AB542" s="55">
        <v>-153</v>
      </c>
    </row>
    <row r="543" spans="1:28">
      <c r="A543" s="54">
        <v>541</v>
      </c>
      <c r="B543" s="20" t="s">
        <v>1045</v>
      </c>
      <c r="C543" s="48" t="s">
        <v>43</v>
      </c>
      <c r="D543" s="55">
        <v>8</v>
      </c>
      <c r="Y543" s="54">
        <v>541</v>
      </c>
      <c r="Z543" s="56" t="s">
        <v>1665</v>
      </c>
      <c r="AA543" s="48" t="s">
        <v>26</v>
      </c>
      <c r="AB543" s="55">
        <v>12</v>
      </c>
    </row>
    <row r="544" spans="1:28">
      <c r="A544" s="54">
        <v>542</v>
      </c>
      <c r="B544" s="20" t="s">
        <v>833</v>
      </c>
      <c r="C544" s="48" t="s">
        <v>26</v>
      </c>
      <c r="D544" s="55">
        <v>8</v>
      </c>
      <c r="Y544" s="54">
        <v>542</v>
      </c>
      <c r="Z544" s="56" t="s">
        <v>2121</v>
      </c>
      <c r="AA544" s="48" t="s">
        <v>28</v>
      </c>
      <c r="AB544" s="55" t="s">
        <v>2967</v>
      </c>
    </row>
    <row r="545" spans="1:28">
      <c r="A545" s="54">
        <v>543</v>
      </c>
      <c r="B545" s="20" t="s">
        <v>1049</v>
      </c>
      <c r="C545" s="48" t="s">
        <v>52</v>
      </c>
      <c r="D545" s="55">
        <v>8</v>
      </c>
      <c r="Y545" s="54">
        <v>543</v>
      </c>
      <c r="Z545" s="56" t="s">
        <v>1930</v>
      </c>
      <c r="AA545" s="48" t="s">
        <v>28</v>
      </c>
      <c r="AB545" s="55">
        <v>12</v>
      </c>
    </row>
    <row r="546" spans="1:28">
      <c r="A546" s="54">
        <v>544</v>
      </c>
      <c r="B546" s="20" t="s">
        <v>832</v>
      </c>
      <c r="C546" s="48" t="s">
        <v>58</v>
      </c>
      <c r="D546" s="55">
        <v>-118</v>
      </c>
      <c r="Y546" s="54">
        <v>544</v>
      </c>
      <c r="Z546" s="56" t="s">
        <v>2313</v>
      </c>
      <c r="AA546" s="48" t="s">
        <v>58</v>
      </c>
      <c r="AB546" s="55">
        <v>-190</v>
      </c>
    </row>
    <row r="547" spans="1:28">
      <c r="A547" s="54">
        <v>545</v>
      </c>
      <c r="B547" s="20" t="s">
        <v>1052</v>
      </c>
      <c r="C547" s="48" t="s">
        <v>52</v>
      </c>
      <c r="D547" s="55">
        <v>7</v>
      </c>
      <c r="Y547" s="54">
        <v>545</v>
      </c>
      <c r="Z547" s="56" t="s">
        <v>1931</v>
      </c>
      <c r="AA547" s="48" t="s">
        <v>28</v>
      </c>
      <c r="AB547" s="55">
        <v>11</v>
      </c>
    </row>
    <row r="548" spans="1:28">
      <c r="A548" s="54">
        <v>546</v>
      </c>
      <c r="B548" s="20" t="s">
        <v>1018</v>
      </c>
      <c r="C548" s="48" t="s">
        <v>49</v>
      </c>
      <c r="D548" s="55">
        <v>-8</v>
      </c>
      <c r="Y548" s="54">
        <v>546</v>
      </c>
      <c r="Z548" s="56" t="s">
        <v>1944</v>
      </c>
      <c r="AA548" s="48" t="s">
        <v>21</v>
      </c>
      <c r="AB548" s="55">
        <v>11</v>
      </c>
    </row>
    <row r="549" spans="1:28">
      <c r="A549" s="54">
        <v>547</v>
      </c>
      <c r="B549" s="20" t="s">
        <v>1054</v>
      </c>
      <c r="C549" s="48" t="s">
        <v>64</v>
      </c>
      <c r="D549" s="55">
        <v>6</v>
      </c>
      <c r="Y549" s="54">
        <v>547</v>
      </c>
      <c r="Z549" s="56" t="s">
        <v>1353</v>
      </c>
      <c r="AA549" s="48" t="s">
        <v>36</v>
      </c>
      <c r="AB549" s="55">
        <v>11</v>
      </c>
    </row>
    <row r="550" spans="1:28">
      <c r="A550" s="54">
        <v>548</v>
      </c>
      <c r="B550" s="20" t="s">
        <v>1056</v>
      </c>
      <c r="C550" s="48" t="s">
        <v>47</v>
      </c>
      <c r="D550" s="55">
        <v>6</v>
      </c>
      <c r="Y550" s="54">
        <v>548</v>
      </c>
      <c r="Z550" s="56" t="s">
        <v>1325</v>
      </c>
      <c r="AA550" s="48" t="s">
        <v>21</v>
      </c>
      <c r="AB550" s="55">
        <v>11</v>
      </c>
    </row>
    <row r="551" spans="1:28">
      <c r="A551" s="54">
        <v>549</v>
      </c>
      <c r="B551" s="20" t="s">
        <v>2421</v>
      </c>
      <c r="C551" s="48" t="s">
        <v>21</v>
      </c>
      <c r="D551" s="55">
        <v>6</v>
      </c>
      <c r="Y551" s="54">
        <v>549</v>
      </c>
      <c r="Z551" s="56" t="s">
        <v>1189</v>
      </c>
      <c r="AA551" s="48" t="s">
        <v>24</v>
      </c>
      <c r="AB551" s="55">
        <v>11</v>
      </c>
    </row>
    <row r="552" spans="1:28">
      <c r="A552" s="54">
        <v>550</v>
      </c>
      <c r="B552" s="20" t="s">
        <v>1058</v>
      </c>
      <c r="C552" s="48" t="s">
        <v>43</v>
      </c>
      <c r="D552" s="55">
        <v>6</v>
      </c>
      <c r="Y552" s="54">
        <v>550</v>
      </c>
      <c r="Z552" s="56" t="s">
        <v>2288</v>
      </c>
      <c r="AA552" s="48" t="s">
        <v>34</v>
      </c>
      <c r="AB552" s="55">
        <v>11</v>
      </c>
    </row>
    <row r="553" spans="1:28">
      <c r="A553" s="54">
        <v>551</v>
      </c>
      <c r="B553" s="20" t="s">
        <v>1062</v>
      </c>
      <c r="C553" s="48" t="s">
        <v>32</v>
      </c>
      <c r="D553" s="55">
        <v>6</v>
      </c>
      <c r="Y553" s="54">
        <v>551</v>
      </c>
      <c r="Z553" s="56" t="s">
        <v>1512</v>
      </c>
      <c r="AA553" s="48" t="s">
        <v>26</v>
      </c>
      <c r="AB553" s="55">
        <v>11</v>
      </c>
    </row>
    <row r="554" spans="1:28">
      <c r="A554" s="54">
        <v>552</v>
      </c>
      <c r="B554" s="20" t="s">
        <v>1459</v>
      </c>
      <c r="C554" s="48" t="s">
        <v>50</v>
      </c>
      <c r="D554" s="55">
        <v>226</v>
      </c>
      <c r="Y554" s="54">
        <v>552</v>
      </c>
      <c r="Z554" s="56" t="s">
        <v>929</v>
      </c>
      <c r="AA554" s="48" t="s">
        <v>47</v>
      </c>
      <c r="AB554" s="55">
        <v>12</v>
      </c>
    </row>
    <row r="555" spans="1:28">
      <c r="A555" s="54">
        <v>553</v>
      </c>
      <c r="B555" s="20" t="s">
        <v>1067</v>
      </c>
      <c r="C555" s="48" t="s">
        <v>47</v>
      </c>
      <c r="D555" s="55">
        <v>6</v>
      </c>
      <c r="Y555" s="54">
        <v>553</v>
      </c>
      <c r="Z555" s="56" t="s">
        <v>318</v>
      </c>
      <c r="AA555" s="48" t="s">
        <v>28</v>
      </c>
      <c r="AB555" s="55">
        <v>15</v>
      </c>
    </row>
    <row r="556" spans="1:28">
      <c r="A556" s="54">
        <v>554</v>
      </c>
      <c r="B556" s="20" t="s">
        <v>1428</v>
      </c>
      <c r="C556" s="48" t="s">
        <v>50</v>
      </c>
      <c r="D556" s="55">
        <v>6</v>
      </c>
      <c r="Y556" s="54">
        <v>554</v>
      </c>
      <c r="Z556" s="56" t="s">
        <v>2469</v>
      </c>
      <c r="AA556" s="48" t="s">
        <v>43</v>
      </c>
      <c r="AB556" s="55">
        <v>15</v>
      </c>
    </row>
    <row r="557" spans="1:28">
      <c r="A557" s="54">
        <v>555</v>
      </c>
      <c r="B557" s="20" t="s">
        <v>1074</v>
      </c>
      <c r="C557" s="48" t="s">
        <v>54</v>
      </c>
      <c r="D557" s="55">
        <v>7</v>
      </c>
      <c r="Y557" s="54">
        <v>555</v>
      </c>
      <c r="Z557" s="56" t="s">
        <v>1505</v>
      </c>
      <c r="AA557" s="48" t="s">
        <v>26</v>
      </c>
      <c r="AB557" s="55">
        <v>15</v>
      </c>
    </row>
    <row r="558" spans="1:28">
      <c r="A558" s="54" t="s">
        <v>2908</v>
      </c>
      <c r="B558" s="20" t="s">
        <v>2908</v>
      </c>
      <c r="C558" s="48" t="s">
        <v>2908</v>
      </c>
      <c r="D558" s="55" t="s">
        <v>2908</v>
      </c>
      <c r="Y558" s="54">
        <v>556</v>
      </c>
      <c r="Z558" s="56" t="s">
        <v>1361</v>
      </c>
      <c r="AA558" s="48" t="s">
        <v>26</v>
      </c>
      <c r="AB558" s="55">
        <v>15</v>
      </c>
    </row>
    <row r="559" spans="1:28">
      <c r="A559" s="54">
        <v>557</v>
      </c>
      <c r="B559" s="20" t="s">
        <v>1039</v>
      </c>
      <c r="C559" s="48" t="s">
        <v>26</v>
      </c>
      <c r="D559" s="55">
        <v>7</v>
      </c>
      <c r="Y559" s="54">
        <v>557</v>
      </c>
      <c r="Z559" s="56" t="s">
        <v>975</v>
      </c>
      <c r="AA559" s="48" t="s">
        <v>58</v>
      </c>
      <c r="AB559" s="55">
        <v>-110</v>
      </c>
    </row>
    <row r="560" spans="1:28">
      <c r="A560" s="54">
        <v>558</v>
      </c>
      <c r="B560" s="20" t="s">
        <v>1077</v>
      </c>
      <c r="C560" s="48" t="s">
        <v>52</v>
      </c>
      <c r="D560" s="55">
        <v>7</v>
      </c>
      <c r="Y560" s="54">
        <v>558</v>
      </c>
      <c r="Z560" s="56" t="s">
        <v>2470</v>
      </c>
      <c r="AA560" s="48" t="s">
        <v>21</v>
      </c>
      <c r="AB560" s="55">
        <v>14</v>
      </c>
    </row>
    <row r="561" spans="1:28">
      <c r="A561" s="54">
        <v>559</v>
      </c>
      <c r="B561" s="20" t="s">
        <v>1299</v>
      </c>
      <c r="C561" s="48" t="s">
        <v>21</v>
      </c>
      <c r="D561" s="55">
        <v>7</v>
      </c>
      <c r="Y561" s="54">
        <v>559</v>
      </c>
      <c r="Z561" s="56" t="s">
        <v>1946</v>
      </c>
      <c r="AA561" s="48" t="s">
        <v>32</v>
      </c>
      <c r="AB561" s="55">
        <v>14</v>
      </c>
    </row>
    <row r="562" spans="1:28">
      <c r="A562" s="54">
        <v>560</v>
      </c>
      <c r="B562" s="20" t="s">
        <v>1085</v>
      </c>
      <c r="C562" s="48" t="s">
        <v>59</v>
      </c>
      <c r="D562" s="55">
        <v>8</v>
      </c>
      <c r="Y562" s="54">
        <v>560</v>
      </c>
      <c r="Z562" s="56" t="s">
        <v>1786</v>
      </c>
      <c r="AA562" s="48" t="s">
        <v>28</v>
      </c>
      <c r="AB562" s="55" t="s">
        <v>2967</v>
      </c>
    </row>
    <row r="563" spans="1:28">
      <c r="A563" s="54">
        <v>561</v>
      </c>
      <c r="B563" s="20" t="s">
        <v>778</v>
      </c>
      <c r="C563" s="48" t="s">
        <v>58</v>
      </c>
      <c r="D563" s="55">
        <v>-181</v>
      </c>
      <c r="Y563" s="54">
        <v>561</v>
      </c>
      <c r="Z563" s="56" t="s">
        <v>2303</v>
      </c>
      <c r="AA563" s="48" t="s">
        <v>68</v>
      </c>
      <c r="AB563" s="55">
        <v>13</v>
      </c>
    </row>
    <row r="564" spans="1:28">
      <c r="A564" s="54">
        <v>562</v>
      </c>
      <c r="B564" s="20" t="s">
        <v>1087</v>
      </c>
      <c r="C564" s="48" t="s">
        <v>45</v>
      </c>
      <c r="D564" s="55">
        <v>7</v>
      </c>
      <c r="Y564" s="54">
        <v>562</v>
      </c>
      <c r="Z564" s="56" t="s">
        <v>142</v>
      </c>
      <c r="AA564" s="48" t="s">
        <v>28</v>
      </c>
      <c r="AB564" s="55">
        <v>15</v>
      </c>
    </row>
    <row r="565" spans="1:28">
      <c r="A565" s="54">
        <v>563</v>
      </c>
      <c r="B565" s="20" t="s">
        <v>1089</v>
      </c>
      <c r="C565" s="48" t="s">
        <v>52</v>
      </c>
      <c r="D565" s="55">
        <v>7</v>
      </c>
      <c r="Y565" s="54">
        <v>563</v>
      </c>
      <c r="Z565" s="56" t="s">
        <v>1382</v>
      </c>
      <c r="AA565" s="48" t="s">
        <v>36</v>
      </c>
      <c r="AB565" s="55">
        <v>15</v>
      </c>
    </row>
    <row r="566" spans="1:28">
      <c r="A566" s="54">
        <v>564</v>
      </c>
      <c r="B566" s="20" t="s">
        <v>1090</v>
      </c>
      <c r="C566" s="48" t="s">
        <v>46</v>
      </c>
      <c r="D566" s="55">
        <v>7</v>
      </c>
      <c r="Y566" s="54">
        <v>564</v>
      </c>
      <c r="Z566" s="56" t="s">
        <v>514</v>
      </c>
      <c r="AA566" s="48" t="s">
        <v>32</v>
      </c>
      <c r="AB566" s="55">
        <v>15</v>
      </c>
    </row>
    <row r="567" spans="1:28">
      <c r="A567" s="54">
        <v>565</v>
      </c>
      <c r="B567" s="20" t="s">
        <v>1092</v>
      </c>
      <c r="C567" s="48" t="s">
        <v>43</v>
      </c>
      <c r="D567" s="55">
        <v>8</v>
      </c>
      <c r="Y567" s="54">
        <v>565</v>
      </c>
      <c r="Z567" s="56" t="s">
        <v>1954</v>
      </c>
      <c r="AA567" s="48" t="s">
        <v>21</v>
      </c>
      <c r="AB567" s="55">
        <v>15</v>
      </c>
    </row>
    <row r="568" spans="1:28">
      <c r="A568" s="54">
        <v>566</v>
      </c>
      <c r="B568" s="20" t="s">
        <v>1098</v>
      </c>
      <c r="C568" s="48" t="s">
        <v>38</v>
      </c>
      <c r="D568" s="55">
        <v>8</v>
      </c>
      <c r="Y568" s="54">
        <v>566</v>
      </c>
      <c r="Z568" s="56" t="s">
        <v>1264</v>
      </c>
      <c r="AA568" s="48" t="s">
        <v>28</v>
      </c>
      <c r="AB568" s="55">
        <v>15</v>
      </c>
    </row>
    <row r="569" spans="1:28">
      <c r="A569" s="54">
        <v>567</v>
      </c>
      <c r="B569" s="20" t="s">
        <v>1100</v>
      </c>
      <c r="C569" s="48" t="s">
        <v>26</v>
      </c>
      <c r="D569" s="55">
        <v>8</v>
      </c>
      <c r="Y569" s="54">
        <v>567</v>
      </c>
      <c r="Z569" s="56" t="s">
        <v>1170</v>
      </c>
      <c r="AA569" s="48" t="s">
        <v>24</v>
      </c>
      <c r="AB569" s="55">
        <v>15</v>
      </c>
    </row>
    <row r="570" spans="1:28">
      <c r="A570" s="54">
        <v>568</v>
      </c>
      <c r="B570" s="20" t="s">
        <v>1102</v>
      </c>
      <c r="C570" s="48" t="s">
        <v>52</v>
      </c>
      <c r="D570" s="55">
        <v>8</v>
      </c>
      <c r="Y570" s="54">
        <v>568</v>
      </c>
      <c r="Z570" s="56" t="s">
        <v>1958</v>
      </c>
      <c r="AA570" s="48" t="s">
        <v>21</v>
      </c>
      <c r="AB570" s="55">
        <v>15</v>
      </c>
    </row>
    <row r="571" spans="1:28">
      <c r="A571" s="54">
        <v>569</v>
      </c>
      <c r="B571" s="20" t="s">
        <v>2327</v>
      </c>
      <c r="C571" s="48" t="s">
        <v>28</v>
      </c>
      <c r="D571" s="55">
        <v>8</v>
      </c>
      <c r="Y571" s="54">
        <v>569</v>
      </c>
      <c r="Z571" s="56" t="s">
        <v>1047</v>
      </c>
      <c r="AA571" s="48" t="s">
        <v>54</v>
      </c>
      <c r="AB571" s="55">
        <v>15</v>
      </c>
    </row>
    <row r="572" spans="1:28">
      <c r="A572" s="54">
        <v>570</v>
      </c>
      <c r="B572" s="20" t="s">
        <v>2007</v>
      </c>
      <c r="C572" s="48" t="s">
        <v>66</v>
      </c>
      <c r="D572" s="55" t="s">
        <v>2967</v>
      </c>
      <c r="Y572" s="54">
        <v>570</v>
      </c>
      <c r="Z572" s="56" t="s">
        <v>1502</v>
      </c>
      <c r="AA572" s="48" t="s">
        <v>26</v>
      </c>
      <c r="AB572" s="55">
        <v>15</v>
      </c>
    </row>
    <row r="573" spans="1:28">
      <c r="A573" s="54">
        <v>571</v>
      </c>
      <c r="B573" s="20" t="s">
        <v>740</v>
      </c>
      <c r="C573" s="48" t="s">
        <v>58</v>
      </c>
      <c r="D573" s="55">
        <v>-204</v>
      </c>
      <c r="Y573" s="54">
        <v>571</v>
      </c>
      <c r="Z573" s="56" t="s">
        <v>1963</v>
      </c>
      <c r="AA573" s="48" t="s">
        <v>59</v>
      </c>
      <c r="AB573" s="55">
        <v>16</v>
      </c>
    </row>
    <row r="574" spans="1:28">
      <c r="A574" s="54">
        <v>572</v>
      </c>
      <c r="B574" s="20" t="s">
        <v>1110</v>
      </c>
      <c r="C574" s="48" t="s">
        <v>52</v>
      </c>
      <c r="D574" s="55">
        <v>7</v>
      </c>
      <c r="Y574" s="54">
        <v>572</v>
      </c>
      <c r="Z574" s="56" t="s">
        <v>1475</v>
      </c>
      <c r="AA574" s="48" t="s">
        <v>43</v>
      </c>
      <c r="AB574" s="55">
        <v>-145</v>
      </c>
    </row>
    <row r="575" spans="1:28">
      <c r="A575" s="54">
        <v>573</v>
      </c>
      <c r="B575" s="20" t="s">
        <v>1112</v>
      </c>
      <c r="C575" s="48" t="s">
        <v>52</v>
      </c>
      <c r="D575" s="55">
        <v>7</v>
      </c>
      <c r="Y575" s="54">
        <v>573</v>
      </c>
      <c r="Z575" s="56" t="s">
        <v>1964</v>
      </c>
      <c r="AA575" s="48" t="s">
        <v>43</v>
      </c>
      <c r="AB575" s="55">
        <v>15</v>
      </c>
    </row>
    <row r="576" spans="1:28">
      <c r="A576" s="54">
        <v>574</v>
      </c>
      <c r="B576" s="20" t="s">
        <v>1113</v>
      </c>
      <c r="C576" s="48" t="s">
        <v>24</v>
      </c>
      <c r="D576" s="55">
        <v>7</v>
      </c>
      <c r="Y576" s="54">
        <v>574</v>
      </c>
      <c r="Z576" s="56" t="s">
        <v>1965</v>
      </c>
      <c r="AA576" s="48" t="s">
        <v>43</v>
      </c>
      <c r="AB576" s="55">
        <v>15</v>
      </c>
    </row>
    <row r="577" spans="1:28">
      <c r="A577" s="54">
        <v>575</v>
      </c>
      <c r="B577" s="20" t="s">
        <v>1115</v>
      </c>
      <c r="C577" s="48" t="s">
        <v>45</v>
      </c>
      <c r="D577" s="55">
        <v>7</v>
      </c>
      <c r="Y577" s="54">
        <v>575</v>
      </c>
      <c r="Z577" s="56" t="s">
        <v>1967</v>
      </c>
      <c r="AA577" s="48" t="s">
        <v>21</v>
      </c>
      <c r="AB577" s="55">
        <v>16</v>
      </c>
    </row>
    <row r="578" spans="1:28">
      <c r="A578" s="54">
        <v>576</v>
      </c>
      <c r="B578" s="20" t="s">
        <v>2819</v>
      </c>
      <c r="C578" s="48" t="s">
        <v>21</v>
      </c>
      <c r="D578" s="55">
        <v>7</v>
      </c>
      <c r="Y578" s="54">
        <v>576</v>
      </c>
      <c r="Z578" s="56" t="s">
        <v>2324</v>
      </c>
      <c r="AA578" s="48" t="s">
        <v>58</v>
      </c>
      <c r="AB578" s="55">
        <v>-118</v>
      </c>
    </row>
    <row r="579" spans="1:28">
      <c r="A579" s="54">
        <v>577</v>
      </c>
      <c r="B579" s="20" t="s">
        <v>2246</v>
      </c>
      <c r="C579" s="48" t="s">
        <v>52</v>
      </c>
      <c r="D579" s="55">
        <v>7</v>
      </c>
      <c r="Y579" s="54">
        <v>577</v>
      </c>
      <c r="Z579" s="56" t="s">
        <v>1969</v>
      </c>
      <c r="AA579" s="48" t="s">
        <v>47</v>
      </c>
      <c r="AB579" s="55">
        <v>15</v>
      </c>
    </row>
    <row r="580" spans="1:28">
      <c r="A580" s="54">
        <v>578</v>
      </c>
      <c r="B580" s="20" t="s">
        <v>1123</v>
      </c>
      <c r="C580" s="48" t="s">
        <v>46</v>
      </c>
      <c r="D580" s="55">
        <v>7</v>
      </c>
      <c r="Y580" s="54">
        <v>578</v>
      </c>
      <c r="Z580" s="56" t="s">
        <v>1479</v>
      </c>
      <c r="AA580" s="48" t="s">
        <v>43</v>
      </c>
      <c r="AB580" s="55">
        <v>15</v>
      </c>
    </row>
    <row r="581" spans="1:28">
      <c r="A581" s="54">
        <v>579</v>
      </c>
      <c r="B581" s="20" t="s">
        <v>1125</v>
      </c>
      <c r="C581" s="48" t="s">
        <v>24</v>
      </c>
      <c r="D581" s="55">
        <v>7</v>
      </c>
      <c r="Y581" s="54">
        <v>579</v>
      </c>
      <c r="Z581" s="56" t="s">
        <v>1972</v>
      </c>
      <c r="AA581" s="48" t="s">
        <v>21</v>
      </c>
      <c r="AB581" s="55">
        <v>15</v>
      </c>
    </row>
    <row r="582" spans="1:28">
      <c r="A582" s="54">
        <v>580</v>
      </c>
      <c r="B582" s="20" t="s">
        <v>405</v>
      </c>
      <c r="C582" s="48" t="s">
        <v>40</v>
      </c>
      <c r="D582" s="55">
        <v>8</v>
      </c>
      <c r="Y582" s="54">
        <v>580</v>
      </c>
      <c r="Z582" s="56" t="s">
        <v>2423</v>
      </c>
      <c r="AA582" s="48" t="s">
        <v>21</v>
      </c>
      <c r="AB582" s="55">
        <v>15</v>
      </c>
    </row>
    <row r="583" spans="1:28">
      <c r="A583" s="54">
        <v>581</v>
      </c>
      <c r="B583" s="20" t="s">
        <v>2313</v>
      </c>
      <c r="C583" s="48" t="s">
        <v>58</v>
      </c>
      <c r="D583" s="55">
        <v>-196</v>
      </c>
      <c r="Y583" s="54">
        <v>581</v>
      </c>
      <c r="Z583" s="56" t="s">
        <v>1413</v>
      </c>
      <c r="AA583" s="48" t="s">
        <v>26</v>
      </c>
      <c r="AB583" s="55">
        <v>15</v>
      </c>
    </row>
    <row r="584" spans="1:28">
      <c r="A584" s="54">
        <v>582</v>
      </c>
      <c r="B584" s="20" t="s">
        <v>1128</v>
      </c>
      <c r="C584" s="48" t="s">
        <v>52</v>
      </c>
      <c r="D584" s="55">
        <v>8</v>
      </c>
      <c r="Y584" s="54">
        <v>582</v>
      </c>
      <c r="Z584" s="56" t="s">
        <v>829</v>
      </c>
      <c r="AA584" s="48" t="s">
        <v>26</v>
      </c>
      <c r="AB584" s="55">
        <v>15</v>
      </c>
    </row>
    <row r="585" spans="1:28">
      <c r="A585" s="54">
        <v>583</v>
      </c>
      <c r="B585" s="20" t="s">
        <v>1130</v>
      </c>
      <c r="C585" s="48" t="s">
        <v>43</v>
      </c>
      <c r="D585" s="55">
        <v>8</v>
      </c>
      <c r="Y585" s="54">
        <v>583</v>
      </c>
      <c r="Z585" s="56" t="s">
        <v>1973</v>
      </c>
      <c r="AA585" s="48" t="s">
        <v>43</v>
      </c>
      <c r="AB585" s="55">
        <v>15</v>
      </c>
    </row>
    <row r="586" spans="1:28">
      <c r="A586" s="54">
        <v>584</v>
      </c>
      <c r="B586" s="20" t="s">
        <v>1132</v>
      </c>
      <c r="C586" s="48" t="s">
        <v>38</v>
      </c>
      <c r="D586" s="55">
        <v>8</v>
      </c>
      <c r="Y586" s="54">
        <v>584</v>
      </c>
      <c r="Z586" s="56" t="s">
        <v>1974</v>
      </c>
      <c r="AA586" s="48" t="s">
        <v>28</v>
      </c>
      <c r="AB586" s="55">
        <v>15</v>
      </c>
    </row>
    <row r="587" spans="1:28">
      <c r="A587" s="54">
        <v>585</v>
      </c>
      <c r="B587" s="20" t="s">
        <v>1133</v>
      </c>
      <c r="C587" s="48" t="s">
        <v>100</v>
      </c>
      <c r="D587" s="55">
        <v>8</v>
      </c>
      <c r="Y587" s="54">
        <v>585</v>
      </c>
      <c r="Z587" s="56" t="s">
        <v>1975</v>
      </c>
      <c r="AA587" s="48" t="s">
        <v>43</v>
      </c>
      <c r="AB587" s="55">
        <v>15</v>
      </c>
    </row>
    <row r="588" spans="1:28">
      <c r="A588" s="54">
        <v>586</v>
      </c>
      <c r="B588" s="20" t="s">
        <v>2422</v>
      </c>
      <c r="C588" s="48" t="s">
        <v>21</v>
      </c>
      <c r="D588" s="55">
        <v>8</v>
      </c>
      <c r="Y588" s="54">
        <v>586</v>
      </c>
      <c r="Z588" s="56" t="s">
        <v>957</v>
      </c>
      <c r="AA588" s="48" t="s">
        <v>34</v>
      </c>
      <c r="AB588" s="55" t="s">
        <v>2967</v>
      </c>
    </row>
    <row r="589" spans="1:28">
      <c r="A589" s="54">
        <v>587</v>
      </c>
      <c r="B589" s="20" t="s">
        <v>1136</v>
      </c>
      <c r="C589" s="48" t="s">
        <v>59</v>
      </c>
      <c r="D589" s="55">
        <v>8</v>
      </c>
      <c r="Y589" s="54">
        <v>587</v>
      </c>
      <c r="Z589" s="56" t="s">
        <v>878</v>
      </c>
      <c r="AA589" s="48" t="s">
        <v>32</v>
      </c>
      <c r="AB589" s="55">
        <v>15</v>
      </c>
    </row>
    <row r="590" spans="1:28">
      <c r="A590" s="54">
        <v>588</v>
      </c>
      <c r="B590" s="20" t="s">
        <v>1141</v>
      </c>
      <c r="C590" s="48" t="s">
        <v>52</v>
      </c>
      <c r="D590" s="55">
        <v>8</v>
      </c>
      <c r="Y590" s="54">
        <v>588</v>
      </c>
      <c r="Z590" s="56" t="s">
        <v>1980</v>
      </c>
      <c r="AA590" s="48" t="s">
        <v>43</v>
      </c>
      <c r="AB590" s="55">
        <v>15</v>
      </c>
    </row>
    <row r="591" spans="1:28">
      <c r="A591" s="54">
        <v>589</v>
      </c>
      <c r="B591" s="20" t="s">
        <v>389</v>
      </c>
      <c r="C591" s="48" t="s">
        <v>26</v>
      </c>
      <c r="D591" s="55">
        <v>8</v>
      </c>
      <c r="Y591" s="54">
        <v>589</v>
      </c>
      <c r="Z591" s="56" t="s">
        <v>1435</v>
      </c>
      <c r="AA591" s="48" t="s">
        <v>32</v>
      </c>
      <c r="AB591" s="55">
        <v>15</v>
      </c>
    </row>
    <row r="592" spans="1:28">
      <c r="A592" s="54">
        <v>590</v>
      </c>
      <c r="B592" s="20" t="s">
        <v>1177</v>
      </c>
      <c r="C592" s="48" t="s">
        <v>46</v>
      </c>
      <c r="D592" s="55">
        <v>8</v>
      </c>
      <c r="Y592" s="54">
        <v>590</v>
      </c>
      <c r="Z592" s="56" t="s">
        <v>1298</v>
      </c>
      <c r="AA592" s="48" t="s">
        <v>28</v>
      </c>
      <c r="AB592" s="55">
        <v>15</v>
      </c>
    </row>
    <row r="593" spans="1:28">
      <c r="A593" s="54">
        <v>591</v>
      </c>
      <c r="B593" s="20" t="s">
        <v>1149</v>
      </c>
      <c r="C593" s="48" t="s">
        <v>38</v>
      </c>
      <c r="D593" s="55">
        <v>8</v>
      </c>
      <c r="Y593" s="54">
        <v>591</v>
      </c>
      <c r="Z593" s="56" t="s">
        <v>1984</v>
      </c>
      <c r="AA593" s="48" t="s">
        <v>59</v>
      </c>
      <c r="AB593" s="55">
        <v>15</v>
      </c>
    </row>
    <row r="594" spans="1:28">
      <c r="A594" s="54">
        <v>592</v>
      </c>
      <c r="B594" s="20" t="s">
        <v>1150</v>
      </c>
      <c r="C594" s="48" t="s">
        <v>28</v>
      </c>
      <c r="D594" s="55">
        <v>8</v>
      </c>
      <c r="Y594" s="54">
        <v>592</v>
      </c>
      <c r="Z594" s="56" t="s">
        <v>1037</v>
      </c>
      <c r="AA594" s="48" t="s">
        <v>103</v>
      </c>
      <c r="AB594" s="55">
        <v>15</v>
      </c>
    </row>
    <row r="595" spans="1:28">
      <c r="A595" s="54">
        <v>593</v>
      </c>
      <c r="B595" s="20" t="s">
        <v>1152</v>
      </c>
      <c r="C595" s="48" t="s">
        <v>45</v>
      </c>
      <c r="D595" s="55">
        <v>8</v>
      </c>
      <c r="Y595" s="54">
        <v>593</v>
      </c>
      <c r="Z595" s="56" t="s">
        <v>2360</v>
      </c>
      <c r="AA595" s="48" t="s">
        <v>38</v>
      </c>
      <c r="AB595" s="55">
        <v>15</v>
      </c>
    </row>
    <row r="596" spans="1:28">
      <c r="A596" s="54">
        <v>594</v>
      </c>
      <c r="B596" s="20" t="s">
        <v>1153</v>
      </c>
      <c r="C596" s="48" t="s">
        <v>46</v>
      </c>
      <c r="D596" s="55">
        <v>8</v>
      </c>
      <c r="Y596" s="54">
        <v>594</v>
      </c>
      <c r="Z596" s="56" t="s">
        <v>1987</v>
      </c>
      <c r="AA596" s="48" t="s">
        <v>21</v>
      </c>
      <c r="AB596" s="55">
        <v>15</v>
      </c>
    </row>
    <row r="597" spans="1:28">
      <c r="A597" s="54">
        <v>595</v>
      </c>
      <c r="B597" s="20" t="s">
        <v>914</v>
      </c>
      <c r="C597" s="48" t="s">
        <v>50</v>
      </c>
      <c r="D597" s="55">
        <v>8</v>
      </c>
      <c r="Y597" s="54">
        <v>595</v>
      </c>
      <c r="Z597" s="56" t="s">
        <v>2317</v>
      </c>
      <c r="AA597" s="48" t="s">
        <v>103</v>
      </c>
      <c r="AB597" s="55">
        <v>15</v>
      </c>
    </row>
    <row r="598" spans="1:28">
      <c r="A598" s="54">
        <v>596</v>
      </c>
      <c r="B598" s="20" t="s">
        <v>1625</v>
      </c>
      <c r="C598" s="48" t="s">
        <v>43</v>
      </c>
      <c r="D598" s="55">
        <v>8</v>
      </c>
      <c r="Y598" s="54">
        <v>596</v>
      </c>
      <c r="Z598" s="56" t="s">
        <v>2223</v>
      </c>
      <c r="AA598" s="48" t="s">
        <v>26</v>
      </c>
      <c r="AB598" s="55">
        <v>15</v>
      </c>
    </row>
    <row r="599" spans="1:28">
      <c r="A599" s="54">
        <v>597</v>
      </c>
      <c r="B599" s="20" t="s">
        <v>1155</v>
      </c>
      <c r="C599" s="48" t="s">
        <v>46</v>
      </c>
      <c r="D599" s="55">
        <v>8</v>
      </c>
      <c r="Y599" s="54">
        <v>597</v>
      </c>
      <c r="Z599" s="56" t="s">
        <v>1003</v>
      </c>
      <c r="AA599" s="48" t="s">
        <v>58</v>
      </c>
      <c r="AB599" s="55">
        <v>-186</v>
      </c>
    </row>
    <row r="600" spans="1:28">
      <c r="A600" s="54">
        <v>598</v>
      </c>
      <c r="B600" s="20" t="s">
        <v>2686</v>
      </c>
      <c r="C600" s="48" t="s">
        <v>21</v>
      </c>
      <c r="D600" s="55">
        <v>8</v>
      </c>
      <c r="Y600" s="54">
        <v>598</v>
      </c>
      <c r="Z600" s="56" t="s">
        <v>324</v>
      </c>
      <c r="AA600" s="48" t="s">
        <v>26</v>
      </c>
      <c r="AB600" s="55">
        <v>15</v>
      </c>
    </row>
    <row r="601" spans="1:28">
      <c r="A601" s="54">
        <v>599</v>
      </c>
      <c r="B601" s="20" t="s">
        <v>2423</v>
      </c>
      <c r="C601" s="48" t="s">
        <v>21</v>
      </c>
      <c r="D601" s="55">
        <v>8</v>
      </c>
      <c r="Y601" s="54">
        <v>599</v>
      </c>
      <c r="Z601" s="56" t="s">
        <v>460</v>
      </c>
      <c r="AA601" s="48" t="s">
        <v>28</v>
      </c>
      <c r="AB601" s="55" t="s">
        <v>2967</v>
      </c>
    </row>
    <row r="602" spans="1:28">
      <c r="A602" s="54">
        <v>600</v>
      </c>
      <c r="B602" s="20" t="s">
        <v>1156</v>
      </c>
      <c r="C602" s="48" t="s">
        <v>21</v>
      </c>
      <c r="D602" s="55">
        <v>8</v>
      </c>
      <c r="Y602" s="54">
        <v>600</v>
      </c>
      <c r="Z602" s="56" t="s">
        <v>1371</v>
      </c>
      <c r="AA602" s="48" t="s">
        <v>24</v>
      </c>
      <c r="AB602" s="55">
        <v>14</v>
      </c>
    </row>
    <row r="603" spans="1:28">
      <c r="A603" s="54">
        <v>601</v>
      </c>
      <c r="B603" s="20" t="s">
        <v>1158</v>
      </c>
      <c r="C603" s="48" t="s">
        <v>52</v>
      </c>
      <c r="D603" s="55">
        <v>8</v>
      </c>
      <c r="Y603" s="54">
        <v>601</v>
      </c>
      <c r="Z603" s="56" t="s">
        <v>2543</v>
      </c>
      <c r="AA603" s="48" t="s">
        <v>26</v>
      </c>
      <c r="AB603" s="55">
        <v>14</v>
      </c>
    </row>
    <row r="604" spans="1:28">
      <c r="A604" s="54">
        <v>602</v>
      </c>
      <c r="B604" s="20" t="s">
        <v>1160</v>
      </c>
      <c r="C604" s="48" t="s">
        <v>52</v>
      </c>
      <c r="D604" s="55">
        <v>8</v>
      </c>
      <c r="Y604" s="54">
        <v>602</v>
      </c>
      <c r="Z604" s="56" t="s">
        <v>2471</v>
      </c>
      <c r="AA604" s="48" t="s">
        <v>21</v>
      </c>
      <c r="AB604" s="55">
        <v>14</v>
      </c>
    </row>
    <row r="605" spans="1:28">
      <c r="A605" s="54">
        <v>603</v>
      </c>
      <c r="B605" s="20" t="s">
        <v>1162</v>
      </c>
      <c r="C605" s="48" t="s">
        <v>59</v>
      </c>
      <c r="D605" s="55">
        <v>8</v>
      </c>
      <c r="Y605" s="54">
        <v>603</v>
      </c>
      <c r="Z605" s="56" t="s">
        <v>832</v>
      </c>
      <c r="AA605" s="48" t="s">
        <v>58</v>
      </c>
      <c r="AB605" s="55">
        <v>-160</v>
      </c>
    </row>
    <row r="606" spans="1:28">
      <c r="A606" s="54">
        <v>604</v>
      </c>
      <c r="B606" s="20" t="s">
        <v>1471</v>
      </c>
      <c r="C606" s="48" t="s">
        <v>26</v>
      </c>
      <c r="D606" s="55">
        <v>8</v>
      </c>
      <c r="Y606" s="54">
        <v>604</v>
      </c>
      <c r="Z606" s="56" t="s">
        <v>2706</v>
      </c>
      <c r="AA606" s="48" t="s">
        <v>28</v>
      </c>
      <c r="AB606" s="55" t="s">
        <v>2967</v>
      </c>
    </row>
    <row r="607" spans="1:28">
      <c r="A607" s="54">
        <v>605</v>
      </c>
      <c r="B607" s="20" t="s">
        <v>2328</v>
      </c>
      <c r="C607" s="48" t="s">
        <v>68</v>
      </c>
      <c r="D607" s="55">
        <v>8</v>
      </c>
      <c r="Y607" s="54">
        <v>605</v>
      </c>
      <c r="Z607" s="56" t="s">
        <v>1323</v>
      </c>
      <c r="AA607" s="48" t="s">
        <v>26</v>
      </c>
      <c r="AB607" s="55">
        <v>13</v>
      </c>
    </row>
    <row r="608" spans="1:28">
      <c r="A608" s="54">
        <v>606</v>
      </c>
      <c r="B608" s="20" t="s">
        <v>1170</v>
      </c>
      <c r="C608" s="48" t="s">
        <v>24</v>
      </c>
      <c r="D608" s="55">
        <v>9</v>
      </c>
      <c r="Y608" s="54">
        <v>606</v>
      </c>
      <c r="Z608" s="56" t="s">
        <v>560</v>
      </c>
      <c r="AA608" s="48" t="s">
        <v>26</v>
      </c>
      <c r="AB608" s="55">
        <v>13</v>
      </c>
    </row>
    <row r="609" spans="1:28">
      <c r="A609" s="54">
        <v>607</v>
      </c>
      <c r="B609" s="20" t="s">
        <v>2343</v>
      </c>
      <c r="C609" s="48" t="s">
        <v>21</v>
      </c>
      <c r="D609" s="55">
        <v>9</v>
      </c>
      <c r="Y609" s="54">
        <v>607</v>
      </c>
      <c r="Z609" s="56" t="s">
        <v>431</v>
      </c>
      <c r="AA609" s="48" t="s">
        <v>32</v>
      </c>
      <c r="AB609" s="55">
        <v>13</v>
      </c>
    </row>
    <row r="610" spans="1:28">
      <c r="A610" s="54">
        <v>608</v>
      </c>
      <c r="B610" s="20" t="s">
        <v>2329</v>
      </c>
      <c r="C610" s="48" t="s">
        <v>36</v>
      </c>
      <c r="D610" s="55">
        <v>9</v>
      </c>
      <c r="Y610" s="54">
        <v>608</v>
      </c>
      <c r="Z610" s="56" t="s">
        <v>840</v>
      </c>
      <c r="AA610" s="48" t="s">
        <v>32</v>
      </c>
      <c r="AB610" s="55">
        <v>13</v>
      </c>
    </row>
    <row r="611" spans="1:28">
      <c r="A611" s="54">
        <v>609</v>
      </c>
      <c r="B611" s="20" t="s">
        <v>2321</v>
      </c>
      <c r="C611" s="48" t="s">
        <v>58</v>
      </c>
      <c r="D611" s="55">
        <v>-106</v>
      </c>
      <c r="Y611" s="54">
        <v>609</v>
      </c>
      <c r="Z611" s="56" t="s">
        <v>1275</v>
      </c>
      <c r="AA611" s="48" t="s">
        <v>28</v>
      </c>
      <c r="AB611" s="55">
        <v>13</v>
      </c>
    </row>
    <row r="612" spans="1:28">
      <c r="A612" s="54">
        <v>610</v>
      </c>
      <c r="B612" s="20" t="s">
        <v>2424</v>
      </c>
      <c r="C612" s="48" t="s">
        <v>46</v>
      </c>
      <c r="D612" s="55">
        <v>9</v>
      </c>
      <c r="Y612" s="54">
        <v>610</v>
      </c>
      <c r="Z612" s="56" t="s">
        <v>2422</v>
      </c>
      <c r="AA612" s="48" t="s">
        <v>21</v>
      </c>
      <c r="AB612" s="55">
        <v>13</v>
      </c>
    </row>
    <row r="613" spans="1:28">
      <c r="A613" s="54">
        <v>611</v>
      </c>
      <c r="B613" s="20" t="s">
        <v>1179</v>
      </c>
      <c r="C613" s="48" t="s">
        <v>26</v>
      </c>
      <c r="D613" s="55">
        <v>9</v>
      </c>
      <c r="Y613" s="54">
        <v>611</v>
      </c>
      <c r="Z613" s="56" t="s">
        <v>2435</v>
      </c>
      <c r="AA613" s="48" t="s">
        <v>43</v>
      </c>
      <c r="AB613" s="55">
        <v>13</v>
      </c>
    </row>
    <row r="614" spans="1:28">
      <c r="A614" s="54">
        <v>612</v>
      </c>
      <c r="B614" s="20" t="s">
        <v>846</v>
      </c>
      <c r="C614" s="48" t="s">
        <v>50</v>
      </c>
      <c r="D614" s="55">
        <v>9</v>
      </c>
      <c r="Y614" s="54">
        <v>612</v>
      </c>
      <c r="Z614" s="56" t="s">
        <v>1278</v>
      </c>
      <c r="AA614" s="48" t="s">
        <v>38</v>
      </c>
      <c r="AB614" s="55">
        <v>13</v>
      </c>
    </row>
    <row r="615" spans="1:28">
      <c r="A615" s="54">
        <v>613</v>
      </c>
      <c r="B615" s="20" t="s">
        <v>1180</v>
      </c>
      <c r="C615" s="48" t="s">
        <v>52</v>
      </c>
      <c r="D615" s="55">
        <v>9</v>
      </c>
      <c r="Y615" s="54">
        <v>613</v>
      </c>
      <c r="Z615" s="56" t="s">
        <v>1094</v>
      </c>
      <c r="AA615" s="48" t="s">
        <v>32</v>
      </c>
      <c r="AB615" s="55">
        <v>13</v>
      </c>
    </row>
    <row r="616" spans="1:28">
      <c r="A616" s="54">
        <v>614</v>
      </c>
      <c r="B616" s="20" t="s">
        <v>1627</v>
      </c>
      <c r="C616" s="48" t="s">
        <v>43</v>
      </c>
      <c r="D616" s="55">
        <v>9</v>
      </c>
      <c r="Y616" s="54">
        <v>614</v>
      </c>
      <c r="Z616" s="56" t="s">
        <v>1296</v>
      </c>
      <c r="AA616" s="48" t="s">
        <v>59</v>
      </c>
      <c r="AB616" s="55">
        <v>13</v>
      </c>
    </row>
    <row r="617" spans="1:28">
      <c r="A617" s="54" t="s">
        <v>2908</v>
      </c>
      <c r="B617" s="20" t="s">
        <v>2908</v>
      </c>
      <c r="C617" s="48" t="s">
        <v>2908</v>
      </c>
      <c r="D617" s="55" t="s">
        <v>2908</v>
      </c>
      <c r="Y617" s="54">
        <v>615</v>
      </c>
      <c r="Z617" s="56" t="s">
        <v>1100</v>
      </c>
      <c r="AA617" s="48" t="s">
        <v>26</v>
      </c>
      <c r="AB617" s="55">
        <v>13</v>
      </c>
    </row>
    <row r="618" spans="1:28">
      <c r="A618" s="54">
        <v>616</v>
      </c>
      <c r="B618" s="20" t="s">
        <v>1187</v>
      </c>
      <c r="C618" s="48" t="s">
        <v>48</v>
      </c>
      <c r="D618" s="55">
        <v>8</v>
      </c>
      <c r="Y618" s="54">
        <v>616</v>
      </c>
      <c r="Z618" s="56" t="s">
        <v>2544</v>
      </c>
      <c r="AA618" s="48" t="s">
        <v>38</v>
      </c>
      <c r="AB618" s="55">
        <v>13</v>
      </c>
    </row>
    <row r="619" spans="1:28">
      <c r="A619" s="54">
        <v>617</v>
      </c>
      <c r="B619" s="20" t="s">
        <v>1189</v>
      </c>
      <c r="C619" s="48" t="s">
        <v>24</v>
      </c>
      <c r="D619" s="55">
        <v>8</v>
      </c>
      <c r="Y619" s="54">
        <v>617</v>
      </c>
      <c r="Z619" s="56" t="s">
        <v>2426</v>
      </c>
      <c r="AA619" s="48" t="s">
        <v>43</v>
      </c>
      <c r="AB619" s="55">
        <v>13</v>
      </c>
    </row>
    <row r="620" spans="1:28">
      <c r="A620" s="54">
        <v>618</v>
      </c>
      <c r="B620" s="20" t="s">
        <v>2638</v>
      </c>
      <c r="C620" s="48" t="s">
        <v>21</v>
      </c>
      <c r="D620" s="55">
        <v>8</v>
      </c>
      <c r="Y620" s="54">
        <v>618</v>
      </c>
      <c r="Z620" s="56" t="s">
        <v>2004</v>
      </c>
      <c r="AA620" s="48" t="s">
        <v>59</v>
      </c>
      <c r="AB620" s="55">
        <v>13</v>
      </c>
    </row>
    <row r="621" spans="1:28">
      <c r="A621" s="54">
        <v>619</v>
      </c>
      <c r="B621" s="20" t="s">
        <v>1195</v>
      </c>
      <c r="C621" s="48" t="s">
        <v>52</v>
      </c>
      <c r="D621" s="55">
        <v>9</v>
      </c>
      <c r="Y621" s="54">
        <v>619</v>
      </c>
      <c r="Z621" s="56" t="s">
        <v>991</v>
      </c>
      <c r="AA621" s="48" t="s">
        <v>58</v>
      </c>
      <c r="AB621" s="55">
        <v>-181</v>
      </c>
    </row>
    <row r="622" spans="1:28">
      <c r="A622" s="54">
        <v>620</v>
      </c>
      <c r="B622" s="20" t="s">
        <v>1197</v>
      </c>
      <c r="C622" s="48" t="s">
        <v>28</v>
      </c>
      <c r="D622" s="55">
        <v>9</v>
      </c>
      <c r="Y622" s="54">
        <v>620</v>
      </c>
      <c r="Z622" s="56" t="s">
        <v>2703</v>
      </c>
      <c r="AA622" s="48" t="s">
        <v>28</v>
      </c>
      <c r="AB622" s="55" t="s">
        <v>2967</v>
      </c>
    </row>
    <row r="623" spans="1:28">
      <c r="A623" s="54">
        <v>621</v>
      </c>
      <c r="B623" s="20" t="s">
        <v>2425</v>
      </c>
      <c r="C623" s="48" t="s">
        <v>68</v>
      </c>
      <c r="D623" s="55">
        <v>10</v>
      </c>
      <c r="Y623" s="54">
        <v>621</v>
      </c>
      <c r="Z623" s="56" t="s">
        <v>2006</v>
      </c>
      <c r="AA623" s="48" t="s">
        <v>28</v>
      </c>
      <c r="AB623" s="55">
        <v>11</v>
      </c>
    </row>
    <row r="624" spans="1:28">
      <c r="A624" s="54">
        <v>622</v>
      </c>
      <c r="B624" s="20" t="s">
        <v>975</v>
      </c>
      <c r="C624" s="48" t="s">
        <v>58</v>
      </c>
      <c r="D624" s="55">
        <v>-112</v>
      </c>
      <c r="Y624" s="54">
        <v>622</v>
      </c>
      <c r="Z624" s="56" t="s">
        <v>1321</v>
      </c>
      <c r="AA624" s="48" t="s">
        <v>48</v>
      </c>
      <c r="AB624" s="55">
        <v>11</v>
      </c>
    </row>
    <row r="625" spans="1:28">
      <c r="A625" s="54">
        <v>623</v>
      </c>
      <c r="B625" s="20" t="s">
        <v>1201</v>
      </c>
      <c r="C625" s="48" t="s">
        <v>52</v>
      </c>
      <c r="D625" s="55">
        <v>9</v>
      </c>
      <c r="Y625" s="54">
        <v>623</v>
      </c>
      <c r="Z625" s="56" t="s">
        <v>1335</v>
      </c>
      <c r="AA625" s="48" t="s">
        <v>54</v>
      </c>
      <c r="AB625" s="55">
        <v>11</v>
      </c>
    </row>
    <row r="626" spans="1:28">
      <c r="A626" s="54">
        <v>624</v>
      </c>
      <c r="B626" s="20" t="s">
        <v>2689</v>
      </c>
      <c r="C626" s="48" t="s">
        <v>50</v>
      </c>
      <c r="D626" s="55" t="s">
        <v>2967</v>
      </c>
      <c r="Y626" s="54">
        <v>624</v>
      </c>
      <c r="Z626" s="56" t="s">
        <v>1292</v>
      </c>
      <c r="AA626" s="48" t="s">
        <v>45</v>
      </c>
      <c r="AB626" s="55">
        <v>12</v>
      </c>
    </row>
    <row r="627" spans="1:28">
      <c r="A627" s="54">
        <v>625</v>
      </c>
      <c r="B627" s="20" t="s">
        <v>1203</v>
      </c>
      <c r="C627" s="48" t="s">
        <v>26</v>
      </c>
      <c r="D627" s="55">
        <v>9</v>
      </c>
      <c r="Y627" s="54">
        <v>625</v>
      </c>
      <c r="Z627" s="56" t="s">
        <v>2732</v>
      </c>
      <c r="AA627" s="48" t="s">
        <v>36</v>
      </c>
      <c r="AB627" s="55" t="s">
        <v>2967</v>
      </c>
    </row>
    <row r="628" spans="1:28">
      <c r="A628" s="54">
        <v>626</v>
      </c>
      <c r="B628" s="20" t="s">
        <v>1205</v>
      </c>
      <c r="C628" s="48" t="s">
        <v>59</v>
      </c>
      <c r="D628" s="55">
        <v>9</v>
      </c>
      <c r="Y628" s="54">
        <v>626</v>
      </c>
      <c r="Z628" s="56" t="s">
        <v>1039</v>
      </c>
      <c r="AA628" s="48" t="s">
        <v>26</v>
      </c>
      <c r="AB628" s="55">
        <v>11</v>
      </c>
    </row>
    <row r="629" spans="1:28">
      <c r="A629" s="54">
        <v>627</v>
      </c>
      <c r="B629" s="20" t="s">
        <v>1628</v>
      </c>
      <c r="C629" s="48" t="s">
        <v>43</v>
      </c>
      <c r="D629" s="55">
        <v>9</v>
      </c>
      <c r="Y629" s="54">
        <v>627</v>
      </c>
      <c r="Z629" s="56" t="s">
        <v>1149</v>
      </c>
      <c r="AA629" s="48" t="s">
        <v>38</v>
      </c>
      <c r="AB629" s="55">
        <v>11</v>
      </c>
    </row>
    <row r="630" spans="1:28">
      <c r="A630" s="54">
        <v>628</v>
      </c>
      <c r="B630" s="20" t="s">
        <v>1210</v>
      </c>
      <c r="C630" s="48" t="s">
        <v>58</v>
      </c>
      <c r="D630" s="55">
        <v>10</v>
      </c>
      <c r="Y630" s="54">
        <v>628</v>
      </c>
      <c r="Z630" s="56" t="s">
        <v>2725</v>
      </c>
      <c r="AA630" s="48" t="s">
        <v>28</v>
      </c>
      <c r="AB630" s="55" t="s">
        <v>2967</v>
      </c>
    </row>
    <row r="631" spans="1:28">
      <c r="A631" s="54">
        <v>629</v>
      </c>
      <c r="B631" s="20" t="s">
        <v>1211</v>
      </c>
      <c r="C631" s="48" t="s">
        <v>28</v>
      </c>
      <c r="D631" s="55">
        <v>10</v>
      </c>
      <c r="Y631" s="54">
        <v>629</v>
      </c>
      <c r="Z631" s="56" t="s">
        <v>1398</v>
      </c>
      <c r="AA631" s="48" t="s">
        <v>58</v>
      </c>
      <c r="AB631" s="55">
        <v>10</v>
      </c>
    </row>
    <row r="632" spans="1:28">
      <c r="A632" s="54">
        <v>630</v>
      </c>
      <c r="B632" s="20" t="s">
        <v>1212</v>
      </c>
      <c r="C632" s="48" t="s">
        <v>21</v>
      </c>
      <c r="D632" s="55">
        <v>10</v>
      </c>
      <c r="Y632" s="54">
        <v>630</v>
      </c>
      <c r="Z632" s="56" t="s">
        <v>2013</v>
      </c>
      <c r="AA632" s="48" t="s">
        <v>28</v>
      </c>
      <c r="AB632" s="55">
        <v>10</v>
      </c>
    </row>
    <row r="633" spans="1:28">
      <c r="A633" s="54">
        <v>631</v>
      </c>
      <c r="B633" s="20" t="s">
        <v>1214</v>
      </c>
      <c r="C633" s="48" t="s">
        <v>52</v>
      </c>
      <c r="D633" s="55">
        <v>10</v>
      </c>
      <c r="Y633" s="54">
        <v>631</v>
      </c>
      <c r="Z633" s="56" t="s">
        <v>1105</v>
      </c>
      <c r="AA633" s="48" t="s">
        <v>43</v>
      </c>
      <c r="AB633" s="55">
        <v>10</v>
      </c>
    </row>
    <row r="634" spans="1:28">
      <c r="A634" s="54">
        <v>632</v>
      </c>
      <c r="B634" s="20" t="s">
        <v>1217</v>
      </c>
      <c r="C634" s="48" t="s">
        <v>58</v>
      </c>
      <c r="D634" s="55">
        <v>10</v>
      </c>
      <c r="Y634" s="54">
        <v>632</v>
      </c>
      <c r="Z634" s="56" t="s">
        <v>2016</v>
      </c>
      <c r="AA634" s="48" t="s">
        <v>21</v>
      </c>
      <c r="AB634" s="55">
        <v>10</v>
      </c>
    </row>
    <row r="635" spans="1:28">
      <c r="A635" s="54">
        <v>633</v>
      </c>
      <c r="B635" s="20" t="s">
        <v>1629</v>
      </c>
      <c r="C635" s="48" t="s">
        <v>43</v>
      </c>
      <c r="D635" s="55">
        <v>10</v>
      </c>
      <c r="Y635" s="54">
        <v>633</v>
      </c>
      <c r="Z635" s="56" t="s">
        <v>1133</v>
      </c>
      <c r="AA635" s="48" t="s">
        <v>100</v>
      </c>
      <c r="AB635" s="55">
        <v>10</v>
      </c>
    </row>
    <row r="636" spans="1:28">
      <c r="A636" s="54">
        <v>634</v>
      </c>
      <c r="B636" s="20" t="s">
        <v>1630</v>
      </c>
      <c r="C636" s="48" t="s">
        <v>43</v>
      </c>
      <c r="D636" s="55">
        <v>10</v>
      </c>
      <c r="Y636" s="54">
        <v>634</v>
      </c>
      <c r="Z636" s="56" t="s">
        <v>1118</v>
      </c>
      <c r="AA636" s="48" t="s">
        <v>26</v>
      </c>
      <c r="AB636" s="55">
        <v>10</v>
      </c>
    </row>
    <row r="637" spans="1:28">
      <c r="A637" s="54">
        <v>635</v>
      </c>
      <c r="B637" s="20" t="s">
        <v>1631</v>
      </c>
      <c r="C637" s="48" t="s">
        <v>43</v>
      </c>
      <c r="D637" s="55">
        <v>10</v>
      </c>
      <c r="Y637" s="54">
        <v>635</v>
      </c>
      <c r="Z637" s="56" t="s">
        <v>2472</v>
      </c>
      <c r="AA637" s="48" t="s">
        <v>43</v>
      </c>
      <c r="AB637" s="55">
        <v>10</v>
      </c>
    </row>
    <row r="638" spans="1:28">
      <c r="A638" s="54">
        <v>636</v>
      </c>
      <c r="B638" s="20" t="s">
        <v>825</v>
      </c>
      <c r="C638" s="48" t="s">
        <v>50</v>
      </c>
      <c r="D638" s="55">
        <v>10</v>
      </c>
      <c r="Y638" s="54">
        <v>636</v>
      </c>
      <c r="Z638" s="56" t="s">
        <v>1228</v>
      </c>
      <c r="AA638" s="48" t="s">
        <v>21</v>
      </c>
      <c r="AB638" s="55">
        <v>10</v>
      </c>
    </row>
    <row r="639" spans="1:28">
      <c r="A639" s="54">
        <v>637</v>
      </c>
      <c r="B639" s="20" t="s">
        <v>917</v>
      </c>
      <c r="C639" s="48" t="s">
        <v>58</v>
      </c>
      <c r="D639" s="55">
        <v>-154</v>
      </c>
      <c r="Y639" s="54">
        <v>637</v>
      </c>
      <c r="Z639" s="56" t="s">
        <v>1390</v>
      </c>
      <c r="AA639" s="48" t="s">
        <v>61</v>
      </c>
      <c r="AB639" s="55">
        <v>10</v>
      </c>
    </row>
    <row r="640" spans="1:28">
      <c r="A640" s="54">
        <v>638</v>
      </c>
      <c r="B640" s="20" t="s">
        <v>1228</v>
      </c>
      <c r="C640" s="48" t="s">
        <v>21</v>
      </c>
      <c r="D640" s="55">
        <v>10</v>
      </c>
      <c r="Y640" s="54">
        <v>638</v>
      </c>
      <c r="Z640" s="56" t="s">
        <v>2021</v>
      </c>
      <c r="AA640" s="48" t="s">
        <v>43</v>
      </c>
      <c r="AB640" s="55">
        <v>10</v>
      </c>
    </row>
    <row r="641" spans="1:28">
      <c r="A641" s="54">
        <v>639</v>
      </c>
      <c r="B641" s="20" t="s">
        <v>1238</v>
      </c>
      <c r="C641" s="48" t="s">
        <v>28</v>
      </c>
      <c r="D641" s="55">
        <v>10</v>
      </c>
      <c r="Y641" s="54">
        <v>639</v>
      </c>
      <c r="Z641" s="56" t="s">
        <v>2022</v>
      </c>
      <c r="AA641" s="48" t="s">
        <v>21</v>
      </c>
      <c r="AB641" s="55">
        <v>10</v>
      </c>
    </row>
    <row r="642" spans="1:28">
      <c r="A642" s="54">
        <v>640</v>
      </c>
      <c r="B642" s="20" t="s">
        <v>1241</v>
      </c>
      <c r="C642" s="48" t="s">
        <v>21</v>
      </c>
      <c r="D642" s="55">
        <v>10</v>
      </c>
      <c r="Y642" s="54">
        <v>640</v>
      </c>
      <c r="Z642" s="56" t="s">
        <v>1020</v>
      </c>
      <c r="AA642" s="48" t="s">
        <v>47</v>
      </c>
      <c r="AB642" s="55">
        <v>10</v>
      </c>
    </row>
    <row r="643" spans="1:28">
      <c r="A643" s="54">
        <v>641</v>
      </c>
      <c r="B643" s="20" t="s">
        <v>1243</v>
      </c>
      <c r="C643" s="48" t="s">
        <v>48</v>
      </c>
      <c r="D643" s="55">
        <v>10</v>
      </c>
      <c r="Y643" s="54">
        <v>641</v>
      </c>
      <c r="Z643" s="56" t="s">
        <v>1568</v>
      </c>
      <c r="AA643" s="48" t="s">
        <v>26</v>
      </c>
      <c r="AB643" s="55">
        <v>10</v>
      </c>
    </row>
    <row r="644" spans="1:28">
      <c r="A644" s="54">
        <v>642</v>
      </c>
      <c r="B644" s="20" t="s">
        <v>1248</v>
      </c>
      <c r="C644" s="48" t="s">
        <v>46</v>
      </c>
      <c r="D644" s="55">
        <v>10</v>
      </c>
      <c r="Y644" s="54">
        <v>642</v>
      </c>
      <c r="Z644" s="56" t="s">
        <v>1320</v>
      </c>
      <c r="AA644" s="48" t="s">
        <v>58</v>
      </c>
      <c r="AB644" s="55">
        <v>10</v>
      </c>
    </row>
    <row r="645" spans="1:28">
      <c r="A645" s="54">
        <v>643</v>
      </c>
      <c r="B645" s="20" t="s">
        <v>1253</v>
      </c>
      <c r="C645" s="48" t="s">
        <v>59</v>
      </c>
      <c r="D645" s="55">
        <v>10</v>
      </c>
      <c r="Y645" s="54">
        <v>643</v>
      </c>
      <c r="Z645" s="56" t="s">
        <v>2025</v>
      </c>
      <c r="AA645" s="48" t="s">
        <v>28</v>
      </c>
      <c r="AB645" s="55">
        <v>10</v>
      </c>
    </row>
    <row r="646" spans="1:28">
      <c r="A646" s="54">
        <v>644</v>
      </c>
      <c r="B646" s="20" t="s">
        <v>1261</v>
      </c>
      <c r="C646" s="48" t="s">
        <v>32</v>
      </c>
      <c r="D646" s="55">
        <v>11</v>
      </c>
      <c r="Y646" s="54">
        <v>644</v>
      </c>
      <c r="Z646" s="56" t="s">
        <v>1043</v>
      </c>
      <c r="AA646" s="48" t="s">
        <v>103</v>
      </c>
      <c r="AB646" s="55">
        <v>10</v>
      </c>
    </row>
    <row r="647" spans="1:28">
      <c r="A647" s="54">
        <v>645</v>
      </c>
      <c r="B647" s="20" t="s">
        <v>1262</v>
      </c>
      <c r="C647" s="48" t="s">
        <v>38</v>
      </c>
      <c r="D647" s="55">
        <v>11</v>
      </c>
      <c r="Y647" s="54">
        <v>645</v>
      </c>
      <c r="Z647" s="56" t="s">
        <v>2545</v>
      </c>
      <c r="AA647" s="48" t="s">
        <v>38</v>
      </c>
      <c r="AB647" s="55">
        <v>10</v>
      </c>
    </row>
    <row r="648" spans="1:28">
      <c r="A648" s="54">
        <v>646</v>
      </c>
      <c r="B648" s="20" t="s">
        <v>1264</v>
      </c>
      <c r="C648" s="48" t="s">
        <v>28</v>
      </c>
      <c r="D648" s="55">
        <v>11</v>
      </c>
      <c r="Y648" s="54">
        <v>646</v>
      </c>
      <c r="Z648" s="56" t="s">
        <v>1143</v>
      </c>
      <c r="AA648" s="48" t="s">
        <v>26</v>
      </c>
      <c r="AB648" s="55">
        <v>10</v>
      </c>
    </row>
    <row r="649" spans="1:28">
      <c r="A649" s="54">
        <v>647</v>
      </c>
      <c r="B649" s="20" t="s">
        <v>2331</v>
      </c>
      <c r="C649" s="48" t="s">
        <v>65</v>
      </c>
      <c r="D649" s="55">
        <v>11</v>
      </c>
      <c r="Y649" s="54">
        <v>647</v>
      </c>
      <c r="Z649" s="56" t="s">
        <v>2028</v>
      </c>
      <c r="AA649" s="48" t="s">
        <v>43</v>
      </c>
      <c r="AB649" s="55">
        <v>10</v>
      </c>
    </row>
    <row r="650" spans="1:28">
      <c r="A650" s="54">
        <v>648</v>
      </c>
      <c r="B650" s="20" t="s">
        <v>1632</v>
      </c>
      <c r="C650" s="48" t="s">
        <v>21</v>
      </c>
      <c r="D650" s="55">
        <v>11</v>
      </c>
      <c r="Y650" s="54">
        <v>648</v>
      </c>
      <c r="Z650" s="56" t="s">
        <v>2029</v>
      </c>
      <c r="AA650" s="48" t="s">
        <v>21</v>
      </c>
      <c r="AB650" s="55">
        <v>10</v>
      </c>
    </row>
    <row r="651" spans="1:28">
      <c r="A651" s="54">
        <v>649</v>
      </c>
      <c r="B651" s="20" t="s">
        <v>1267</v>
      </c>
      <c r="C651" s="48" t="s">
        <v>46</v>
      </c>
      <c r="D651" s="55">
        <v>11</v>
      </c>
      <c r="Y651" s="54">
        <v>649</v>
      </c>
      <c r="Z651" s="56" t="s">
        <v>2030</v>
      </c>
      <c r="AA651" s="48" t="s">
        <v>28</v>
      </c>
      <c r="AB651" s="55">
        <v>10</v>
      </c>
    </row>
    <row r="652" spans="1:28">
      <c r="A652" s="54">
        <v>650</v>
      </c>
      <c r="B652" s="20" t="s">
        <v>2690</v>
      </c>
      <c r="C652" s="48" t="s">
        <v>50</v>
      </c>
      <c r="D652" s="55" t="s">
        <v>2967</v>
      </c>
      <c r="Y652" s="54">
        <v>650</v>
      </c>
      <c r="Z652" s="56" t="s">
        <v>912</v>
      </c>
      <c r="AA652" s="48" t="s">
        <v>21</v>
      </c>
      <c r="AB652" s="55">
        <v>10</v>
      </c>
    </row>
    <row r="653" spans="1:28">
      <c r="A653" s="54">
        <v>651</v>
      </c>
      <c r="B653" s="20" t="s">
        <v>2121</v>
      </c>
      <c r="C653" s="48" t="s">
        <v>28</v>
      </c>
      <c r="D653" s="55" t="s">
        <v>2967</v>
      </c>
      <c r="Y653" s="54">
        <v>651</v>
      </c>
      <c r="Z653" s="56" t="s">
        <v>2032</v>
      </c>
      <c r="AA653" s="48" t="s">
        <v>43</v>
      </c>
      <c r="AB653" s="55">
        <v>10</v>
      </c>
    </row>
    <row r="654" spans="1:28">
      <c r="A654" s="54">
        <v>652</v>
      </c>
      <c r="B654" s="20" t="s">
        <v>2260</v>
      </c>
      <c r="C654" s="48" t="s">
        <v>21</v>
      </c>
      <c r="D654" s="55">
        <v>9</v>
      </c>
      <c r="Y654" s="54">
        <v>652</v>
      </c>
      <c r="Z654" s="56" t="s">
        <v>1422</v>
      </c>
      <c r="AA654" s="48" t="s">
        <v>45</v>
      </c>
      <c r="AB654" s="55">
        <v>10</v>
      </c>
    </row>
    <row r="655" spans="1:28">
      <c r="A655" s="54">
        <v>653</v>
      </c>
      <c r="B655" s="20" t="s">
        <v>1879</v>
      </c>
      <c r="C655" s="48" t="s">
        <v>21</v>
      </c>
      <c r="D655" s="55" t="s">
        <v>2967</v>
      </c>
      <c r="Y655" s="54">
        <v>653</v>
      </c>
      <c r="Z655" s="56" t="s">
        <v>1510</v>
      </c>
      <c r="AA655" s="48" t="s">
        <v>26</v>
      </c>
      <c r="AB655" s="55">
        <v>10</v>
      </c>
    </row>
    <row r="656" spans="1:28">
      <c r="A656" s="54">
        <v>654</v>
      </c>
      <c r="B656" s="20" t="s">
        <v>1275</v>
      </c>
      <c r="C656" s="48" t="s">
        <v>28</v>
      </c>
      <c r="D656" s="55">
        <v>8</v>
      </c>
      <c r="Y656" s="54">
        <v>654</v>
      </c>
      <c r="Z656" s="56" t="s">
        <v>2419</v>
      </c>
      <c r="AA656" s="48" t="s">
        <v>32</v>
      </c>
      <c r="AB656" s="55">
        <v>10</v>
      </c>
    </row>
    <row r="657" spans="1:28">
      <c r="A657" s="54">
        <v>655</v>
      </c>
      <c r="B657" s="20" t="s">
        <v>1276</v>
      </c>
      <c r="C657" s="48" t="s">
        <v>50</v>
      </c>
      <c r="D657" s="55">
        <v>8</v>
      </c>
      <c r="Y657" s="54">
        <v>655</v>
      </c>
      <c r="Z657" s="56" t="s">
        <v>1431</v>
      </c>
      <c r="AA657" s="48" t="s">
        <v>45</v>
      </c>
      <c r="AB657" s="55">
        <v>10</v>
      </c>
    </row>
    <row r="658" spans="1:28">
      <c r="A658" s="54">
        <v>656</v>
      </c>
      <c r="B658" s="20" t="s">
        <v>2691</v>
      </c>
      <c r="C658" s="48" t="s">
        <v>50</v>
      </c>
      <c r="D658" s="55" t="s">
        <v>2967</v>
      </c>
      <c r="Y658" s="54">
        <v>656</v>
      </c>
      <c r="Z658" s="56" t="s">
        <v>1485</v>
      </c>
      <c r="AA658" s="48" t="s">
        <v>58</v>
      </c>
      <c r="AB658" s="55">
        <v>10</v>
      </c>
    </row>
    <row r="659" spans="1:28">
      <c r="A659" s="54">
        <v>657</v>
      </c>
      <c r="B659" s="20" t="s">
        <v>1278</v>
      </c>
      <c r="C659" s="48" t="s">
        <v>38</v>
      </c>
      <c r="D659" s="55">
        <v>7</v>
      </c>
      <c r="Y659" s="54">
        <v>657</v>
      </c>
      <c r="Z659" s="56" t="s">
        <v>2039</v>
      </c>
      <c r="AA659" s="48" t="s">
        <v>21</v>
      </c>
      <c r="AB659" s="55">
        <v>10</v>
      </c>
    </row>
    <row r="660" spans="1:28">
      <c r="A660" s="54">
        <v>658</v>
      </c>
      <c r="B660" s="20" t="s">
        <v>2685</v>
      </c>
      <c r="C660" s="48" t="s">
        <v>21</v>
      </c>
      <c r="D660" s="55">
        <v>7</v>
      </c>
      <c r="Y660" s="54">
        <v>658</v>
      </c>
      <c r="Z660" s="56" t="s">
        <v>635</v>
      </c>
      <c r="AA660" s="48" t="s">
        <v>32</v>
      </c>
      <c r="AB660" s="55">
        <v>10</v>
      </c>
    </row>
    <row r="661" spans="1:28">
      <c r="A661" s="54">
        <v>659</v>
      </c>
      <c r="B661" s="20" t="s">
        <v>1280</v>
      </c>
      <c r="C661" s="48" t="s">
        <v>26</v>
      </c>
      <c r="D661" s="55">
        <v>7</v>
      </c>
      <c r="Y661" s="54">
        <v>659</v>
      </c>
      <c r="Z661" s="56" t="s">
        <v>2042</v>
      </c>
      <c r="AA661" s="48" t="s">
        <v>28</v>
      </c>
      <c r="AB661" s="55">
        <v>10</v>
      </c>
    </row>
    <row r="662" spans="1:28">
      <c r="A662" s="54">
        <v>660</v>
      </c>
      <c r="B662" s="20" t="s">
        <v>2426</v>
      </c>
      <c r="C662" s="48" t="s">
        <v>43</v>
      </c>
      <c r="D662" s="55">
        <v>8</v>
      </c>
      <c r="Y662" s="54">
        <v>660</v>
      </c>
      <c r="Z662" s="56" t="s">
        <v>2379</v>
      </c>
      <c r="AA662" s="48" t="s">
        <v>26</v>
      </c>
      <c r="AB662" s="55">
        <v>10</v>
      </c>
    </row>
    <row r="663" spans="1:28">
      <c r="A663" s="54">
        <v>661</v>
      </c>
      <c r="B663" s="20" t="s">
        <v>2134</v>
      </c>
      <c r="C663" s="48" t="s">
        <v>21</v>
      </c>
      <c r="D663" s="55" t="s">
        <v>2967</v>
      </c>
      <c r="Y663" s="54">
        <v>661</v>
      </c>
      <c r="Z663" s="56" t="s">
        <v>1430</v>
      </c>
      <c r="AA663" s="48" t="s">
        <v>32</v>
      </c>
      <c r="AB663" s="55">
        <v>10</v>
      </c>
    </row>
    <row r="664" spans="1:28">
      <c r="A664" s="54">
        <v>662</v>
      </c>
      <c r="B664" s="20" t="s">
        <v>2692</v>
      </c>
      <c r="C664" s="48" t="s">
        <v>28</v>
      </c>
      <c r="D664" s="55" t="s">
        <v>2967</v>
      </c>
      <c r="Y664" s="54">
        <v>662</v>
      </c>
      <c r="Z664" s="56" t="s">
        <v>2361</v>
      </c>
      <c r="AA664" s="48" t="s">
        <v>21</v>
      </c>
      <c r="AB664" s="55">
        <v>10</v>
      </c>
    </row>
    <row r="665" spans="1:28">
      <c r="A665" s="54">
        <v>663</v>
      </c>
      <c r="B665" s="20" t="s">
        <v>1286</v>
      </c>
      <c r="C665" s="48" t="s">
        <v>38</v>
      </c>
      <c r="D665" s="55">
        <v>7</v>
      </c>
      <c r="Y665" s="54">
        <v>663</v>
      </c>
      <c r="Z665" s="56" t="s">
        <v>2546</v>
      </c>
      <c r="AA665" s="48" t="s">
        <v>38</v>
      </c>
      <c r="AB665" s="55">
        <v>10</v>
      </c>
    </row>
    <row r="666" spans="1:28">
      <c r="A666" s="54">
        <v>664</v>
      </c>
      <c r="B666" s="20" t="s">
        <v>2332</v>
      </c>
      <c r="C666" s="48" t="s">
        <v>34</v>
      </c>
      <c r="D666" s="55">
        <v>7</v>
      </c>
      <c r="Y666" s="54">
        <v>664</v>
      </c>
      <c r="Z666" s="56" t="s">
        <v>2046</v>
      </c>
      <c r="AA666" s="48" t="s">
        <v>28</v>
      </c>
      <c r="AB666" s="55">
        <v>10</v>
      </c>
    </row>
    <row r="667" spans="1:28">
      <c r="A667" s="54">
        <v>665</v>
      </c>
      <c r="B667" s="20" t="s">
        <v>1289</v>
      </c>
      <c r="C667" s="48" t="s">
        <v>46</v>
      </c>
      <c r="D667" s="55">
        <v>7</v>
      </c>
      <c r="Y667" s="54">
        <v>665</v>
      </c>
      <c r="Z667" s="56" t="s">
        <v>1369</v>
      </c>
      <c r="AA667" s="48" t="s">
        <v>36</v>
      </c>
      <c r="AB667" s="55" t="s">
        <v>2967</v>
      </c>
    </row>
    <row r="668" spans="1:28">
      <c r="A668" s="54">
        <v>666</v>
      </c>
      <c r="B668" s="20" t="s">
        <v>1290</v>
      </c>
      <c r="C668" s="48" t="s">
        <v>26</v>
      </c>
      <c r="D668" s="55">
        <v>7</v>
      </c>
      <c r="Y668" s="54">
        <v>666</v>
      </c>
      <c r="Z668" s="56" t="s">
        <v>1486</v>
      </c>
      <c r="AA668" s="48" t="s">
        <v>58</v>
      </c>
      <c r="AB668" s="55">
        <v>9</v>
      </c>
    </row>
    <row r="669" spans="1:28">
      <c r="A669" s="54">
        <v>667</v>
      </c>
      <c r="B669" s="20" t="s">
        <v>1292</v>
      </c>
      <c r="C669" s="48" t="s">
        <v>45</v>
      </c>
      <c r="D669" s="55">
        <v>8</v>
      </c>
      <c r="Y669" s="54">
        <v>667</v>
      </c>
      <c r="Z669" s="56" t="s">
        <v>780</v>
      </c>
      <c r="AA669" s="48" t="s">
        <v>47</v>
      </c>
      <c r="AB669" s="55">
        <v>9</v>
      </c>
    </row>
    <row r="670" spans="1:28">
      <c r="A670" s="54">
        <v>668</v>
      </c>
      <c r="B670" s="20" t="s">
        <v>1294</v>
      </c>
      <c r="C670" s="48" t="s">
        <v>41</v>
      </c>
      <c r="D670" s="55">
        <v>8</v>
      </c>
      <c r="Y670" s="54">
        <v>668</v>
      </c>
      <c r="Z670" s="56" t="s">
        <v>2548</v>
      </c>
      <c r="AA670" s="48" t="s">
        <v>38</v>
      </c>
      <c r="AB670" s="55">
        <v>9</v>
      </c>
    </row>
    <row r="671" spans="1:28">
      <c r="A671" s="54">
        <v>669</v>
      </c>
      <c r="B671" s="20" t="s">
        <v>1296</v>
      </c>
      <c r="C671" s="48" t="s">
        <v>59</v>
      </c>
      <c r="D671" s="55">
        <v>8</v>
      </c>
      <c r="Y671" s="54">
        <v>669</v>
      </c>
      <c r="Z671" s="56" t="s">
        <v>2050</v>
      </c>
      <c r="AA671" s="48" t="s">
        <v>47</v>
      </c>
      <c r="AB671" s="55">
        <v>9</v>
      </c>
    </row>
    <row r="672" spans="1:28">
      <c r="A672" s="54">
        <v>670</v>
      </c>
      <c r="B672" s="20" t="s">
        <v>1297</v>
      </c>
      <c r="C672" s="48" t="s">
        <v>38</v>
      </c>
      <c r="D672" s="55">
        <v>8</v>
      </c>
      <c r="Y672" s="54">
        <v>670</v>
      </c>
      <c r="Z672" s="56" t="s">
        <v>1465</v>
      </c>
      <c r="AA672" s="48" t="s">
        <v>26</v>
      </c>
      <c r="AB672" s="55">
        <v>9</v>
      </c>
    </row>
    <row r="673" spans="1:28">
      <c r="A673" s="54">
        <v>671</v>
      </c>
      <c r="B673" s="20" t="s">
        <v>2693</v>
      </c>
      <c r="C673" s="48" t="s">
        <v>50</v>
      </c>
      <c r="D673" s="55" t="s">
        <v>2967</v>
      </c>
      <c r="Y673" s="54">
        <v>671</v>
      </c>
      <c r="Z673" s="56" t="s">
        <v>2448</v>
      </c>
      <c r="AA673" s="48" t="s">
        <v>32</v>
      </c>
      <c r="AB673" s="55">
        <v>9</v>
      </c>
    </row>
    <row r="674" spans="1:28">
      <c r="A674" s="54">
        <v>672</v>
      </c>
      <c r="B674" s="20" t="s">
        <v>2694</v>
      </c>
      <c r="C674" s="48" t="s">
        <v>48</v>
      </c>
      <c r="D674" s="55" t="s">
        <v>2967</v>
      </c>
      <c r="Y674" s="54">
        <v>672</v>
      </c>
      <c r="Z674" s="56" t="s">
        <v>2052</v>
      </c>
      <c r="AA674" s="48" t="s">
        <v>45</v>
      </c>
      <c r="AB674" s="55">
        <v>9</v>
      </c>
    </row>
    <row r="675" spans="1:28">
      <c r="A675" s="54">
        <v>673</v>
      </c>
      <c r="B675" s="20" t="s">
        <v>1298</v>
      </c>
      <c r="C675" s="48" t="s">
        <v>28</v>
      </c>
      <c r="D675" s="55">
        <v>6</v>
      </c>
      <c r="Y675" s="54">
        <v>673</v>
      </c>
      <c r="Z675" s="56" t="s">
        <v>1030</v>
      </c>
      <c r="AA675" s="48" t="s">
        <v>58</v>
      </c>
      <c r="AB675" s="55">
        <v>-182</v>
      </c>
    </row>
    <row r="676" spans="1:28">
      <c r="A676" s="54">
        <v>674</v>
      </c>
      <c r="B676" s="20" t="s">
        <v>1300</v>
      </c>
      <c r="C676" s="48" t="s">
        <v>46</v>
      </c>
      <c r="D676" s="55">
        <v>6</v>
      </c>
      <c r="Y676" s="54">
        <v>674</v>
      </c>
      <c r="Z676" s="56" t="s">
        <v>1359</v>
      </c>
      <c r="AA676" s="48" t="s">
        <v>28</v>
      </c>
      <c r="AB676" s="55">
        <v>8</v>
      </c>
    </row>
    <row r="677" spans="1:28">
      <c r="A677" s="54">
        <v>675</v>
      </c>
      <c r="B677" s="20" t="s">
        <v>1302</v>
      </c>
      <c r="C677" s="48" t="s">
        <v>52</v>
      </c>
      <c r="D677" s="55">
        <v>6</v>
      </c>
      <c r="Y677" s="54">
        <v>675</v>
      </c>
      <c r="Z677" s="56" t="s">
        <v>2728</v>
      </c>
      <c r="AA677" s="48" t="s">
        <v>36</v>
      </c>
      <c r="AB677" s="55" t="s">
        <v>2967</v>
      </c>
    </row>
    <row r="678" spans="1:28">
      <c r="A678" s="54">
        <v>676</v>
      </c>
      <c r="B678" s="20" t="s">
        <v>1709</v>
      </c>
      <c r="C678" s="48" t="s">
        <v>48</v>
      </c>
      <c r="D678" s="55" t="s">
        <v>2967</v>
      </c>
      <c r="Y678" s="54">
        <v>676</v>
      </c>
      <c r="Z678" s="56" t="s">
        <v>1179</v>
      </c>
      <c r="AA678" s="48" t="s">
        <v>26</v>
      </c>
      <c r="AB678" s="55">
        <v>7</v>
      </c>
    </row>
    <row r="679" spans="1:28">
      <c r="A679" s="54">
        <v>677</v>
      </c>
      <c r="B679" s="20" t="s">
        <v>1303</v>
      </c>
      <c r="C679" s="48" t="s">
        <v>28</v>
      </c>
      <c r="D679" s="55">
        <v>5</v>
      </c>
      <c r="Y679" s="54">
        <v>677</v>
      </c>
      <c r="Z679" s="56" t="s">
        <v>1378</v>
      </c>
      <c r="AA679" s="48" t="s">
        <v>38</v>
      </c>
      <c r="AB679" s="55">
        <v>7</v>
      </c>
    </row>
    <row r="680" spans="1:28">
      <c r="A680" s="54">
        <v>678</v>
      </c>
      <c r="B680" s="20" t="s">
        <v>1307</v>
      </c>
      <c r="C680" s="48" t="s">
        <v>28</v>
      </c>
      <c r="D680" s="55">
        <v>6</v>
      </c>
      <c r="Y680" s="54">
        <v>678</v>
      </c>
      <c r="Z680" s="56" t="s">
        <v>1457</v>
      </c>
      <c r="AA680" s="48" t="s">
        <v>26</v>
      </c>
      <c r="AB680" s="55">
        <v>7</v>
      </c>
    </row>
    <row r="681" spans="1:28">
      <c r="A681" s="54">
        <v>679</v>
      </c>
      <c r="B681" s="20" t="s">
        <v>791</v>
      </c>
      <c r="C681" s="48" t="s">
        <v>49</v>
      </c>
      <c r="D681" s="55">
        <v>-363</v>
      </c>
      <c r="Y681" s="54">
        <v>679</v>
      </c>
      <c r="Z681" s="56" t="s">
        <v>2060</v>
      </c>
      <c r="AA681" s="48" t="s">
        <v>58</v>
      </c>
      <c r="AB681" s="55">
        <v>7</v>
      </c>
    </row>
    <row r="682" spans="1:28">
      <c r="A682" s="54">
        <v>680</v>
      </c>
      <c r="B682" s="20" t="s">
        <v>1311</v>
      </c>
      <c r="C682" s="48" t="s">
        <v>36</v>
      </c>
      <c r="D682" s="55">
        <v>6</v>
      </c>
      <c r="Y682" s="54">
        <v>680</v>
      </c>
      <c r="Z682" s="56" t="s">
        <v>2446</v>
      </c>
      <c r="AA682" s="48" t="s">
        <v>32</v>
      </c>
      <c r="AB682" s="55">
        <v>7</v>
      </c>
    </row>
    <row r="683" spans="1:28">
      <c r="A683" s="54">
        <v>681</v>
      </c>
      <c r="B683" s="20" t="s">
        <v>1003</v>
      </c>
      <c r="C683" s="48" t="s">
        <v>58</v>
      </c>
      <c r="D683" s="55">
        <v>-150</v>
      </c>
      <c r="Y683" s="54">
        <v>681</v>
      </c>
      <c r="Z683" s="56" t="s">
        <v>2061</v>
      </c>
      <c r="AA683" s="48" t="s">
        <v>28</v>
      </c>
      <c r="AB683" s="55">
        <v>7</v>
      </c>
    </row>
    <row r="684" spans="1:28">
      <c r="A684" s="54">
        <v>682</v>
      </c>
      <c r="B684" s="20" t="s">
        <v>1317</v>
      </c>
      <c r="C684" s="48" t="s">
        <v>28</v>
      </c>
      <c r="D684" s="55">
        <v>7</v>
      </c>
      <c r="Y684" s="54">
        <v>682</v>
      </c>
      <c r="Z684" s="56" t="s">
        <v>1509</v>
      </c>
      <c r="AA684" s="48" t="s">
        <v>26</v>
      </c>
      <c r="AB684" s="55">
        <v>7</v>
      </c>
    </row>
    <row r="685" spans="1:28">
      <c r="A685" s="54">
        <v>683</v>
      </c>
      <c r="B685" s="20" t="s">
        <v>2427</v>
      </c>
      <c r="C685" s="48" t="s">
        <v>50</v>
      </c>
      <c r="D685" s="55">
        <v>7</v>
      </c>
      <c r="Y685" s="54">
        <v>683</v>
      </c>
      <c r="Z685" s="56" t="s">
        <v>1069</v>
      </c>
      <c r="AA685" s="48" t="s">
        <v>26</v>
      </c>
      <c r="AB685" s="55">
        <v>7</v>
      </c>
    </row>
    <row r="686" spans="1:28">
      <c r="A686" s="54">
        <v>684</v>
      </c>
      <c r="B686" s="20" t="s">
        <v>1320</v>
      </c>
      <c r="C686" s="48" t="s">
        <v>58</v>
      </c>
      <c r="D686" s="55">
        <v>7</v>
      </c>
      <c r="Y686" s="54">
        <v>684</v>
      </c>
      <c r="Z686" s="56" t="s">
        <v>2733</v>
      </c>
      <c r="AA686" s="48" t="s">
        <v>36</v>
      </c>
      <c r="AB686" s="55" t="s">
        <v>2967</v>
      </c>
    </row>
    <row r="687" spans="1:28">
      <c r="A687" s="54">
        <v>685</v>
      </c>
      <c r="B687" s="20" t="s">
        <v>1633</v>
      </c>
      <c r="C687" s="48" t="s">
        <v>43</v>
      </c>
      <c r="D687" s="55">
        <v>7</v>
      </c>
      <c r="Y687" s="54">
        <v>685</v>
      </c>
      <c r="Z687" s="56" t="s">
        <v>1499</v>
      </c>
      <c r="AA687" s="48" t="s">
        <v>26</v>
      </c>
      <c r="AB687" s="55">
        <v>6</v>
      </c>
    </row>
    <row r="688" spans="1:28">
      <c r="A688" s="54">
        <v>686</v>
      </c>
      <c r="B688" s="20" t="s">
        <v>2428</v>
      </c>
      <c r="C688" s="48" t="s">
        <v>50</v>
      </c>
      <c r="D688" s="55">
        <v>7</v>
      </c>
      <c r="Y688" s="54">
        <v>686</v>
      </c>
      <c r="Z688" s="56" t="s">
        <v>1513</v>
      </c>
      <c r="AA688" s="48" t="s">
        <v>26</v>
      </c>
      <c r="AB688" s="55">
        <v>7</v>
      </c>
    </row>
    <row r="689" spans="1:28">
      <c r="A689" s="54">
        <v>687</v>
      </c>
      <c r="B689" s="20" t="s">
        <v>1321</v>
      </c>
      <c r="C689" s="48" t="s">
        <v>48</v>
      </c>
      <c r="D689" s="55">
        <v>7</v>
      </c>
      <c r="Y689" s="54">
        <v>687</v>
      </c>
      <c r="Z689" s="56" t="s">
        <v>2068</v>
      </c>
      <c r="AA689" s="48" t="s">
        <v>45</v>
      </c>
      <c r="AB689" s="55">
        <v>7</v>
      </c>
    </row>
    <row r="690" spans="1:28">
      <c r="A690" s="54">
        <v>688</v>
      </c>
      <c r="B690" s="20" t="s">
        <v>1323</v>
      </c>
      <c r="C690" s="48" t="s">
        <v>26</v>
      </c>
      <c r="D690" s="55">
        <v>7</v>
      </c>
      <c r="Y690" s="54">
        <v>688</v>
      </c>
      <c r="Z690" s="56" t="s">
        <v>2292</v>
      </c>
      <c r="AA690" s="48" t="s">
        <v>32</v>
      </c>
      <c r="AB690" s="55">
        <v>7</v>
      </c>
    </row>
    <row r="691" spans="1:28">
      <c r="A691" s="54">
        <v>689</v>
      </c>
      <c r="B691" s="20" t="s">
        <v>1324</v>
      </c>
      <c r="C691" s="48" t="s">
        <v>26</v>
      </c>
      <c r="D691" s="55">
        <v>7</v>
      </c>
      <c r="Y691" s="54">
        <v>689</v>
      </c>
      <c r="Z691" s="56" t="s">
        <v>2363</v>
      </c>
      <c r="AA691" s="48" t="s">
        <v>38</v>
      </c>
      <c r="AB691" s="55">
        <v>7</v>
      </c>
    </row>
    <row r="692" spans="1:28">
      <c r="A692" s="54">
        <v>690</v>
      </c>
      <c r="B692" s="20" t="s">
        <v>1105</v>
      </c>
      <c r="C692" s="48" t="s">
        <v>43</v>
      </c>
      <c r="D692" s="55">
        <v>-237</v>
      </c>
      <c r="Y692" s="54">
        <v>690</v>
      </c>
      <c r="Z692" s="56" t="s">
        <v>1217</v>
      </c>
      <c r="AA692" s="48" t="s">
        <v>58</v>
      </c>
      <c r="AB692" s="55">
        <v>7</v>
      </c>
    </row>
    <row r="693" spans="1:28">
      <c r="A693" s="54">
        <v>691</v>
      </c>
      <c r="B693" s="20" t="s">
        <v>1325</v>
      </c>
      <c r="C693" s="48" t="s">
        <v>21</v>
      </c>
      <c r="D693" s="55">
        <v>6</v>
      </c>
      <c r="Y693" s="54">
        <v>691</v>
      </c>
      <c r="Z693" s="56" t="s">
        <v>1366</v>
      </c>
      <c r="AA693" s="48" t="s">
        <v>28</v>
      </c>
      <c r="AB693" s="55">
        <v>7</v>
      </c>
    </row>
    <row r="694" spans="1:28">
      <c r="A694" s="54">
        <v>692</v>
      </c>
      <c r="B694" s="20" t="s">
        <v>1331</v>
      </c>
      <c r="C694" s="48" t="s">
        <v>34</v>
      </c>
      <c r="D694" s="55">
        <v>6</v>
      </c>
      <c r="Y694" s="54">
        <v>692</v>
      </c>
      <c r="Z694" s="56" t="s">
        <v>2734</v>
      </c>
      <c r="AA694" s="48" t="s">
        <v>36</v>
      </c>
      <c r="AB694" s="55" t="s">
        <v>2967</v>
      </c>
    </row>
    <row r="695" spans="1:28">
      <c r="A695" s="54">
        <v>693</v>
      </c>
      <c r="B695" s="20" t="s">
        <v>2429</v>
      </c>
      <c r="C695" s="48" t="s">
        <v>65</v>
      </c>
      <c r="D695" s="55">
        <v>6</v>
      </c>
      <c r="Y695" s="54">
        <v>693</v>
      </c>
      <c r="Z695" s="56" t="s">
        <v>2073</v>
      </c>
      <c r="AA695" s="48" t="s">
        <v>21</v>
      </c>
      <c r="AB695" s="55">
        <v>6</v>
      </c>
    </row>
    <row r="696" spans="1:28">
      <c r="A696" s="54">
        <v>694</v>
      </c>
      <c r="B696" s="20" t="s">
        <v>2430</v>
      </c>
      <c r="C696" s="48" t="s">
        <v>36</v>
      </c>
      <c r="D696" s="55">
        <v>7</v>
      </c>
      <c r="Y696" s="54">
        <v>694</v>
      </c>
      <c r="Z696" s="56" t="s">
        <v>2075</v>
      </c>
      <c r="AA696" s="48" t="s">
        <v>32</v>
      </c>
      <c r="AB696" s="55">
        <v>6</v>
      </c>
    </row>
    <row r="697" spans="1:28">
      <c r="A697" s="54">
        <v>695</v>
      </c>
      <c r="B697" s="20" t="s">
        <v>1335</v>
      </c>
      <c r="C697" s="48" t="s">
        <v>54</v>
      </c>
      <c r="D697" s="55">
        <v>8</v>
      </c>
      <c r="Y697" s="54">
        <v>695</v>
      </c>
      <c r="Z697" s="56" t="s">
        <v>2444</v>
      </c>
      <c r="AA697" s="48" t="s">
        <v>32</v>
      </c>
      <c r="AB697" s="55">
        <v>6</v>
      </c>
    </row>
    <row r="698" spans="1:28">
      <c r="A698" s="54">
        <v>696</v>
      </c>
      <c r="B698" s="20" t="s">
        <v>1337</v>
      </c>
      <c r="C698" s="48" t="s">
        <v>24</v>
      </c>
      <c r="D698" s="55">
        <v>8</v>
      </c>
      <c r="Y698" s="54">
        <v>696</v>
      </c>
      <c r="Z698" s="56" t="s">
        <v>2735</v>
      </c>
      <c r="AA698" s="48" t="s">
        <v>36</v>
      </c>
      <c r="AB698" s="55" t="s">
        <v>2967</v>
      </c>
    </row>
    <row r="699" spans="1:28">
      <c r="A699" s="54">
        <v>697</v>
      </c>
      <c r="B699" s="20" t="s">
        <v>1634</v>
      </c>
      <c r="C699" s="48" t="s">
        <v>43</v>
      </c>
      <c r="D699" s="55">
        <v>8</v>
      </c>
      <c r="Y699" s="54">
        <v>697</v>
      </c>
      <c r="Z699" s="56" t="s">
        <v>1637</v>
      </c>
      <c r="AA699" s="48" t="s">
        <v>26</v>
      </c>
      <c r="AB699" s="55">
        <v>5</v>
      </c>
    </row>
    <row r="700" spans="1:28">
      <c r="A700" s="54">
        <v>698</v>
      </c>
      <c r="B700" s="20" t="s">
        <v>814</v>
      </c>
      <c r="C700" s="48" t="s">
        <v>58</v>
      </c>
      <c r="D700" s="55">
        <v>-287</v>
      </c>
      <c r="Y700" s="54">
        <v>698</v>
      </c>
      <c r="Z700" s="56" t="s">
        <v>2076</v>
      </c>
      <c r="AA700" s="48" t="s">
        <v>45</v>
      </c>
      <c r="AB700" s="55">
        <v>5</v>
      </c>
    </row>
    <row r="701" spans="1:28">
      <c r="A701" s="54">
        <v>699</v>
      </c>
      <c r="B701" s="20" t="s">
        <v>1341</v>
      </c>
      <c r="C701" s="48" t="s">
        <v>58</v>
      </c>
      <c r="D701" s="55">
        <v>7</v>
      </c>
      <c r="Y701" s="54">
        <v>699</v>
      </c>
      <c r="Z701" s="56" t="s">
        <v>2364</v>
      </c>
      <c r="AA701" s="48" t="s">
        <v>38</v>
      </c>
      <c r="AB701" s="55">
        <v>5</v>
      </c>
    </row>
    <row r="702" spans="1:28">
      <c r="A702" s="54">
        <v>700</v>
      </c>
      <c r="B702" s="20" t="s">
        <v>2695</v>
      </c>
      <c r="C702" s="48" t="s">
        <v>50</v>
      </c>
      <c r="D702" s="55" t="s">
        <v>2967</v>
      </c>
      <c r="Y702" s="54">
        <v>700</v>
      </c>
      <c r="Z702" s="56" t="s">
        <v>1341</v>
      </c>
      <c r="AA702" s="48" t="s">
        <v>58</v>
      </c>
      <c r="AB702" s="55">
        <v>5</v>
      </c>
    </row>
    <row r="703" spans="1:28">
      <c r="A703" s="54">
        <v>701</v>
      </c>
      <c r="B703" s="20" t="s">
        <v>2696</v>
      </c>
      <c r="C703" s="48" t="s">
        <v>36</v>
      </c>
      <c r="D703" s="55" t="s">
        <v>2967</v>
      </c>
      <c r="Y703" s="54">
        <v>701</v>
      </c>
      <c r="Z703" s="56" t="s">
        <v>2079</v>
      </c>
      <c r="AA703" s="48" t="s">
        <v>21</v>
      </c>
      <c r="AB703" s="55">
        <v>5</v>
      </c>
    </row>
    <row r="704" spans="1:28">
      <c r="A704" s="54">
        <v>702</v>
      </c>
      <c r="B704" s="20" t="s">
        <v>2334</v>
      </c>
      <c r="C704" s="48" t="s">
        <v>65</v>
      </c>
      <c r="D704" s="55">
        <v>6</v>
      </c>
      <c r="Y704" s="54">
        <v>702</v>
      </c>
      <c r="Z704" s="56" t="s">
        <v>2081</v>
      </c>
      <c r="AA704" s="48" t="s">
        <v>47</v>
      </c>
      <c r="AB704" s="55">
        <v>5</v>
      </c>
    </row>
    <row r="705" spans="1:28">
      <c r="A705" s="54">
        <v>703</v>
      </c>
      <c r="B705" s="20" t="s">
        <v>2431</v>
      </c>
      <c r="C705" s="48" t="s">
        <v>72</v>
      </c>
      <c r="D705" s="55">
        <v>6</v>
      </c>
      <c r="Y705" s="54">
        <v>703</v>
      </c>
      <c r="Z705" s="56" t="s">
        <v>2473</v>
      </c>
      <c r="AA705" s="48" t="s">
        <v>32</v>
      </c>
      <c r="AB705" s="55">
        <v>5</v>
      </c>
    </row>
    <row r="706" spans="1:28">
      <c r="A706" s="54">
        <v>704</v>
      </c>
      <c r="B706" s="20" t="s">
        <v>1635</v>
      </c>
      <c r="C706" s="48" t="s">
        <v>43</v>
      </c>
      <c r="D706" s="55">
        <v>7</v>
      </c>
      <c r="Y706" s="54">
        <v>704</v>
      </c>
      <c r="Z706" s="56" t="s">
        <v>2083</v>
      </c>
      <c r="AA706" s="48" t="s">
        <v>32</v>
      </c>
      <c r="AB706" s="55">
        <v>5</v>
      </c>
    </row>
    <row r="707" spans="1:28">
      <c r="A707" s="54">
        <v>705</v>
      </c>
      <c r="B707" s="20" t="s">
        <v>1346</v>
      </c>
      <c r="C707" s="48" t="s">
        <v>38</v>
      </c>
      <c r="D707" s="55">
        <v>7</v>
      </c>
      <c r="Y707" s="54">
        <v>705</v>
      </c>
      <c r="Z707" s="56" t="s">
        <v>2420</v>
      </c>
      <c r="AA707" s="48" t="s">
        <v>32</v>
      </c>
      <c r="AB707" s="55">
        <v>5</v>
      </c>
    </row>
    <row r="708" spans="1:28">
      <c r="A708" s="54">
        <v>706</v>
      </c>
      <c r="B708" s="20" t="s">
        <v>1348</v>
      </c>
      <c r="C708" s="48" t="s">
        <v>44</v>
      </c>
      <c r="D708" s="55">
        <v>7</v>
      </c>
      <c r="Y708" s="54">
        <v>706</v>
      </c>
      <c r="Z708" s="56" t="s">
        <v>1028</v>
      </c>
      <c r="AA708" s="48" t="s">
        <v>58</v>
      </c>
      <c r="AB708" s="55">
        <v>-224</v>
      </c>
    </row>
    <row r="709" spans="1:28">
      <c r="A709" s="54">
        <v>707</v>
      </c>
      <c r="B709" s="20" t="s">
        <v>1786</v>
      </c>
      <c r="C709" s="48" t="s">
        <v>28</v>
      </c>
      <c r="D709" s="55" t="s">
        <v>2967</v>
      </c>
      <c r="Y709" s="54">
        <v>707</v>
      </c>
      <c r="Z709" s="56" t="s">
        <v>2736</v>
      </c>
      <c r="AA709" s="48" t="s">
        <v>36</v>
      </c>
      <c r="AB709" s="55" t="s">
        <v>2967</v>
      </c>
    </row>
    <row r="710" spans="1:28">
      <c r="A710" s="54">
        <v>708</v>
      </c>
      <c r="B710" s="20" t="s">
        <v>2699</v>
      </c>
      <c r="C710" s="48" t="s">
        <v>44</v>
      </c>
      <c r="D710" s="55" t="s">
        <v>2967</v>
      </c>
      <c r="Y710" s="54">
        <v>708</v>
      </c>
      <c r="Z710" s="56" t="s">
        <v>1636</v>
      </c>
      <c r="AA710" s="48" t="s">
        <v>26</v>
      </c>
      <c r="AB710" s="55">
        <v>3</v>
      </c>
    </row>
    <row r="711" spans="1:28">
      <c r="A711" s="54">
        <v>709</v>
      </c>
      <c r="B711" s="20" t="s">
        <v>1353</v>
      </c>
      <c r="C711" s="48" t="s">
        <v>36</v>
      </c>
      <c r="D711" s="55">
        <v>6</v>
      </c>
      <c r="Y711" s="54">
        <v>709</v>
      </c>
      <c r="Z711" s="56" t="s">
        <v>2365</v>
      </c>
      <c r="AA711" s="48" t="s">
        <v>38</v>
      </c>
      <c r="AB711" s="55">
        <v>3</v>
      </c>
    </row>
    <row r="712" spans="1:28">
      <c r="A712" s="54">
        <v>710</v>
      </c>
      <c r="B712" s="20" t="s">
        <v>2697</v>
      </c>
      <c r="C712" s="48" t="s">
        <v>50</v>
      </c>
      <c r="D712" s="55" t="s">
        <v>2967</v>
      </c>
      <c r="Y712" s="54">
        <v>710</v>
      </c>
      <c r="Z712" s="56" t="s">
        <v>950</v>
      </c>
      <c r="AA712" s="48" t="s">
        <v>32</v>
      </c>
      <c r="AB712" s="55">
        <v>3</v>
      </c>
    </row>
    <row r="713" spans="1:28">
      <c r="A713" s="54">
        <v>711</v>
      </c>
      <c r="B713" s="20" t="s">
        <v>2698</v>
      </c>
      <c r="C713" s="48" t="s">
        <v>21</v>
      </c>
      <c r="D713" s="55" t="s">
        <v>2967</v>
      </c>
      <c r="Y713" s="54">
        <v>711</v>
      </c>
      <c r="Z713" s="56" t="s">
        <v>1346</v>
      </c>
      <c r="AA713" s="48" t="s">
        <v>38</v>
      </c>
      <c r="AB713" s="55">
        <v>3</v>
      </c>
    </row>
    <row r="714" spans="1:28">
      <c r="A714" s="54">
        <v>712</v>
      </c>
      <c r="B714" s="20" t="s">
        <v>1359</v>
      </c>
      <c r="C714" s="48" t="s">
        <v>28</v>
      </c>
      <c r="D714" s="55">
        <v>5</v>
      </c>
      <c r="Y714" s="54">
        <v>712</v>
      </c>
      <c r="Z714" s="56" t="s">
        <v>2366</v>
      </c>
      <c r="AA714" s="48" t="s">
        <v>38</v>
      </c>
      <c r="AB714" s="55">
        <v>3</v>
      </c>
    </row>
    <row r="715" spans="1:28">
      <c r="A715" s="54">
        <v>713</v>
      </c>
      <c r="B715" s="20" t="s">
        <v>2700</v>
      </c>
      <c r="C715" s="48" t="s">
        <v>50</v>
      </c>
      <c r="D715" s="55" t="s">
        <v>2967</v>
      </c>
      <c r="Y715" s="54">
        <v>713</v>
      </c>
      <c r="Z715" s="56" t="s">
        <v>2323</v>
      </c>
      <c r="AA715" s="48" t="s">
        <v>21</v>
      </c>
      <c r="AB715" s="55">
        <v>3</v>
      </c>
    </row>
    <row r="716" spans="1:28">
      <c r="A716" s="54">
        <v>714</v>
      </c>
      <c r="B716" s="20" t="s">
        <v>2701</v>
      </c>
      <c r="C716" s="48" t="s">
        <v>50</v>
      </c>
      <c r="D716" s="55" t="s">
        <v>2967</v>
      </c>
      <c r="Y716" s="54">
        <v>714</v>
      </c>
      <c r="Z716" s="56" t="s">
        <v>2367</v>
      </c>
      <c r="AA716" s="48" t="s">
        <v>38</v>
      </c>
      <c r="AB716" s="55">
        <v>3</v>
      </c>
    </row>
    <row r="717" spans="1:28">
      <c r="A717" s="54">
        <v>715</v>
      </c>
      <c r="B717" s="20" t="s">
        <v>2433</v>
      </c>
      <c r="C717" s="48" t="s">
        <v>47</v>
      </c>
      <c r="D717" s="55">
        <v>3</v>
      </c>
      <c r="Y717" s="54">
        <v>715</v>
      </c>
      <c r="Z717" s="56" t="s">
        <v>1442</v>
      </c>
      <c r="AA717" s="48" t="s">
        <v>58</v>
      </c>
      <c r="AB717" s="55">
        <v>-235</v>
      </c>
    </row>
    <row r="718" spans="1:28">
      <c r="A718" s="54">
        <v>716</v>
      </c>
      <c r="B718" s="20" t="s">
        <v>1361</v>
      </c>
      <c r="C718" s="48" t="s">
        <v>26</v>
      </c>
      <c r="D718" s="55">
        <v>3</v>
      </c>
      <c r="Y718" s="54">
        <v>716</v>
      </c>
      <c r="Z718" s="56" t="s">
        <v>1669</v>
      </c>
      <c r="AA718" s="48" t="s">
        <v>26</v>
      </c>
      <c r="AB718" s="55">
        <v>2</v>
      </c>
    </row>
    <row r="719" spans="1:28">
      <c r="A719" s="54">
        <v>717</v>
      </c>
      <c r="B719" s="20" t="s">
        <v>1363</v>
      </c>
      <c r="C719" s="48" t="s">
        <v>38</v>
      </c>
      <c r="D719" s="55">
        <v>3</v>
      </c>
      <c r="Y719" s="54" t="s">
        <v>2908</v>
      </c>
      <c r="Z719" s="56" t="s">
        <v>2908</v>
      </c>
      <c r="AA719" s="48" t="s">
        <v>2908</v>
      </c>
      <c r="AB719" s="55" t="s">
        <v>2908</v>
      </c>
    </row>
    <row r="720" spans="1:28">
      <c r="A720" s="54">
        <v>718</v>
      </c>
      <c r="B720" s="20" t="s">
        <v>2702</v>
      </c>
      <c r="C720" s="48" t="s">
        <v>21</v>
      </c>
      <c r="D720" s="55" t="s">
        <v>2967</v>
      </c>
      <c r="Y720" s="54">
        <v>718</v>
      </c>
      <c r="Z720" s="56" t="s">
        <v>2368</v>
      </c>
      <c r="AA720" s="48" t="s">
        <v>38</v>
      </c>
      <c r="AB720" s="55">
        <v>1</v>
      </c>
    </row>
    <row r="721" spans="1:28">
      <c r="A721" s="54">
        <v>719</v>
      </c>
      <c r="B721" s="20" t="s">
        <v>2703</v>
      </c>
      <c r="C721" s="48" t="s">
        <v>28</v>
      </c>
      <c r="D721" s="55" t="s">
        <v>2967</v>
      </c>
      <c r="Y721" s="54">
        <v>719</v>
      </c>
      <c r="Z721" s="56" t="s">
        <v>2089</v>
      </c>
      <c r="AA721" s="48" t="s">
        <v>21</v>
      </c>
      <c r="AB721" s="55">
        <v>1</v>
      </c>
    </row>
    <row r="722" spans="1:28">
      <c r="A722" s="54">
        <v>720</v>
      </c>
      <c r="B722" s="20" t="s">
        <v>1366</v>
      </c>
      <c r="C722" s="48" t="s">
        <v>28</v>
      </c>
      <c r="D722" s="55">
        <v>1</v>
      </c>
      <c r="Y722" s="54">
        <v>720</v>
      </c>
      <c r="Z722" s="56" t="s">
        <v>1962</v>
      </c>
      <c r="AA722" s="48" t="s">
        <v>36</v>
      </c>
      <c r="AB722" s="55">
        <v>-134</v>
      </c>
    </row>
    <row r="723" spans="1:28">
      <c r="A723" s="54">
        <v>721</v>
      </c>
      <c r="B723" s="20" t="s">
        <v>1069</v>
      </c>
      <c r="C723" s="48" t="s">
        <v>26</v>
      </c>
      <c r="D723" s="55">
        <v>1</v>
      </c>
      <c r="Y723" s="54">
        <v>721</v>
      </c>
      <c r="Z723" s="56" t="s">
        <v>2091</v>
      </c>
      <c r="AA723" s="48" t="s">
        <v>45</v>
      </c>
      <c r="AB723" s="55">
        <v>0</v>
      </c>
    </row>
    <row r="724" spans="1:28">
      <c r="A724" s="54">
        <v>722</v>
      </c>
      <c r="B724" s="20" t="s">
        <v>2335</v>
      </c>
      <c r="C724" s="48" t="s">
        <v>50</v>
      </c>
      <c r="D724" s="55">
        <v>1</v>
      </c>
      <c r="Y724" s="54">
        <v>722</v>
      </c>
      <c r="Z724" s="56" t="s">
        <v>2092</v>
      </c>
      <c r="AA724" s="48" t="s">
        <v>47</v>
      </c>
      <c r="AB724" s="55">
        <v>0</v>
      </c>
    </row>
    <row r="725" spans="1:28">
      <c r="A725" s="54">
        <v>723</v>
      </c>
      <c r="B725" s="20" t="s">
        <v>1371</v>
      </c>
      <c r="C725" s="48" t="s">
        <v>24</v>
      </c>
      <c r="D725" s="55">
        <v>2</v>
      </c>
      <c r="Y725" s="54">
        <v>723</v>
      </c>
      <c r="Z725" s="56" t="s">
        <v>2093</v>
      </c>
      <c r="AA725" s="48" t="s">
        <v>21</v>
      </c>
      <c r="AB725" s="55">
        <v>0</v>
      </c>
    </row>
    <row r="726" spans="1:28">
      <c r="A726" s="54">
        <v>724</v>
      </c>
      <c r="B726" s="20" t="s">
        <v>1374</v>
      </c>
      <c r="C726" s="48" t="s">
        <v>26</v>
      </c>
      <c r="D726" s="55">
        <v>2</v>
      </c>
      <c r="Y726" s="54">
        <v>724</v>
      </c>
      <c r="Z726" s="56" t="s">
        <v>2094</v>
      </c>
      <c r="AA726" s="48" t="s">
        <v>21</v>
      </c>
      <c r="AB726" s="55">
        <v>0</v>
      </c>
    </row>
    <row r="727" spans="1:28">
      <c r="A727" s="54">
        <v>725</v>
      </c>
      <c r="B727" s="20" t="s">
        <v>2704</v>
      </c>
      <c r="C727" s="48" t="s">
        <v>21</v>
      </c>
      <c r="D727" s="55" t="s">
        <v>2967</v>
      </c>
      <c r="Y727" s="54">
        <v>725</v>
      </c>
      <c r="Z727" s="56" t="s">
        <v>1642</v>
      </c>
      <c r="AA727" s="48" t="s">
        <v>26</v>
      </c>
      <c r="AB727" s="55">
        <v>0</v>
      </c>
    </row>
    <row r="728" spans="1:28">
      <c r="A728" s="54">
        <v>726</v>
      </c>
      <c r="B728" s="20" t="s">
        <v>1378</v>
      </c>
      <c r="C728" s="48" t="s">
        <v>38</v>
      </c>
      <c r="D728" s="55">
        <v>1</v>
      </c>
      <c r="Y728" s="54">
        <v>726</v>
      </c>
      <c r="Z728" s="56" t="s">
        <v>2095</v>
      </c>
      <c r="AA728" s="48" t="s">
        <v>21</v>
      </c>
      <c r="AB728" s="55">
        <v>0</v>
      </c>
    </row>
    <row r="729" spans="1:28">
      <c r="A729" s="54">
        <v>727</v>
      </c>
      <c r="B729" s="20" t="s">
        <v>2706</v>
      </c>
      <c r="C729" s="48" t="s">
        <v>28</v>
      </c>
      <c r="D729" s="55" t="s">
        <v>2967</v>
      </c>
      <c r="Y729" s="54">
        <v>727</v>
      </c>
      <c r="Z729" s="56" t="s">
        <v>2096</v>
      </c>
      <c r="AA729" s="48" t="s">
        <v>21</v>
      </c>
      <c r="AB729" s="55">
        <v>0</v>
      </c>
    </row>
    <row r="730" spans="1:28">
      <c r="A730" s="54">
        <v>728</v>
      </c>
      <c r="B730" s="20" t="s">
        <v>2434</v>
      </c>
      <c r="C730" s="48" t="s">
        <v>41</v>
      </c>
      <c r="D730" s="55">
        <v>0</v>
      </c>
      <c r="Y730" s="54">
        <v>728</v>
      </c>
      <c r="Z730" s="56" t="s">
        <v>2325</v>
      </c>
      <c r="AA730" s="48" t="s">
        <v>58</v>
      </c>
      <c r="AB730" s="55">
        <v>-245</v>
      </c>
    </row>
    <row r="731" spans="1:28">
      <c r="A731" s="54">
        <v>729</v>
      </c>
      <c r="B731" s="20" t="s">
        <v>2345</v>
      </c>
      <c r="C731" s="48" t="s">
        <v>41</v>
      </c>
      <c r="D731" s="55">
        <v>0</v>
      </c>
      <c r="Y731" s="54">
        <v>729</v>
      </c>
      <c r="Z731" s="56" t="s">
        <v>1666</v>
      </c>
      <c r="AA731" s="48" t="s">
        <v>26</v>
      </c>
      <c r="AB731" s="55">
        <v>-1</v>
      </c>
    </row>
    <row r="732" spans="1:28">
      <c r="A732" s="54">
        <v>730</v>
      </c>
      <c r="B732" s="20" t="s">
        <v>1380</v>
      </c>
      <c r="C732" s="48" t="s">
        <v>47</v>
      </c>
      <c r="D732" s="55">
        <v>0</v>
      </c>
      <c r="Y732" s="54">
        <v>730</v>
      </c>
      <c r="Z732" s="56" t="s">
        <v>1639</v>
      </c>
      <c r="AA732" s="48" t="s">
        <v>26</v>
      </c>
      <c r="AB732" s="55">
        <v>-1</v>
      </c>
    </row>
    <row r="733" spans="1:28">
      <c r="A733" s="54">
        <v>731</v>
      </c>
      <c r="B733" s="20" t="s">
        <v>2705</v>
      </c>
      <c r="C733" s="48" t="s">
        <v>44</v>
      </c>
      <c r="D733" s="55" t="s">
        <v>2967</v>
      </c>
      <c r="Y733" s="54">
        <v>731</v>
      </c>
      <c r="Z733" s="56" t="s">
        <v>2098</v>
      </c>
      <c r="AA733" s="48" t="s">
        <v>21</v>
      </c>
      <c r="AB733" s="55">
        <v>-1</v>
      </c>
    </row>
    <row r="734" spans="1:28">
      <c r="A734" s="54">
        <v>732</v>
      </c>
      <c r="B734" s="20" t="s">
        <v>1636</v>
      </c>
      <c r="C734" s="48" t="s">
        <v>26</v>
      </c>
      <c r="D734" s="55">
        <v>0</v>
      </c>
      <c r="Y734" s="54">
        <v>732</v>
      </c>
      <c r="Z734" s="56" t="s">
        <v>993</v>
      </c>
      <c r="AA734" s="48" t="s">
        <v>58</v>
      </c>
      <c r="AB734" s="55">
        <v>-240</v>
      </c>
    </row>
    <row r="735" spans="1:28">
      <c r="A735" s="54">
        <v>733</v>
      </c>
      <c r="B735" s="20" t="s">
        <v>2337</v>
      </c>
      <c r="C735" s="48" t="s">
        <v>34</v>
      </c>
      <c r="D735" s="55">
        <v>0</v>
      </c>
      <c r="Y735" s="54">
        <v>733</v>
      </c>
      <c r="Z735" s="56" t="s">
        <v>2099</v>
      </c>
      <c r="AA735" s="48" t="s">
        <v>47</v>
      </c>
      <c r="AB735" s="55">
        <v>-2</v>
      </c>
    </row>
    <row r="736" spans="1:28">
      <c r="A736" s="54">
        <v>734</v>
      </c>
      <c r="B736" s="20" t="s">
        <v>2707</v>
      </c>
      <c r="C736" s="48" t="s">
        <v>50</v>
      </c>
      <c r="D736" s="55" t="s">
        <v>2967</v>
      </c>
      <c r="Y736" s="54">
        <v>734</v>
      </c>
      <c r="Z736" s="56" t="s">
        <v>2547</v>
      </c>
      <c r="AA736" s="48" t="s">
        <v>26</v>
      </c>
      <c r="AB736" s="55">
        <v>-2</v>
      </c>
    </row>
    <row r="737" spans="1:28">
      <c r="A737" s="54">
        <v>735</v>
      </c>
      <c r="B737" s="20" t="s">
        <v>2435</v>
      </c>
      <c r="C737" s="48" t="s">
        <v>43</v>
      </c>
      <c r="D737" s="55">
        <v>-1</v>
      </c>
      <c r="Y737" s="54">
        <v>735</v>
      </c>
      <c r="Z737" s="56" t="s">
        <v>2100</v>
      </c>
      <c r="AA737" s="48" t="s">
        <v>45</v>
      </c>
      <c r="AB737" s="55">
        <v>-2</v>
      </c>
    </row>
    <row r="738" spans="1:28">
      <c r="A738" s="54">
        <v>736</v>
      </c>
      <c r="B738" s="20" t="s">
        <v>2709</v>
      </c>
      <c r="C738" s="48" t="s">
        <v>28</v>
      </c>
      <c r="D738" s="55" t="s">
        <v>2967</v>
      </c>
      <c r="Y738" s="54">
        <v>736</v>
      </c>
      <c r="Z738" s="56" t="s">
        <v>1643</v>
      </c>
      <c r="AA738" s="48" t="s">
        <v>26</v>
      </c>
      <c r="AB738" s="55">
        <v>-2</v>
      </c>
    </row>
    <row r="739" spans="1:28">
      <c r="A739" s="54">
        <v>737</v>
      </c>
      <c r="B739" s="20" t="s">
        <v>2710</v>
      </c>
      <c r="C739" s="48" t="s">
        <v>48</v>
      </c>
      <c r="D739" s="55" t="s">
        <v>2967</v>
      </c>
      <c r="Y739" s="54">
        <v>737</v>
      </c>
      <c r="Z739" s="56" t="s">
        <v>2101</v>
      </c>
      <c r="AA739" s="48" t="s">
        <v>21</v>
      </c>
      <c r="AB739" s="55">
        <v>-2</v>
      </c>
    </row>
    <row r="740" spans="1:28">
      <c r="A740" s="54">
        <v>738</v>
      </c>
      <c r="B740" s="20" t="s">
        <v>2711</v>
      </c>
      <c r="C740" s="48" t="s">
        <v>50</v>
      </c>
      <c r="D740" s="55" t="s">
        <v>2967</v>
      </c>
      <c r="Y740" s="54">
        <v>738</v>
      </c>
      <c r="Z740" s="56" t="s">
        <v>2321</v>
      </c>
      <c r="AA740" s="48" t="s">
        <v>58</v>
      </c>
      <c r="AB740" s="55">
        <v>-271</v>
      </c>
    </row>
    <row r="741" spans="1:28">
      <c r="A741" s="54">
        <v>739</v>
      </c>
      <c r="B741" s="20" t="s">
        <v>1386</v>
      </c>
      <c r="C741" s="48" t="s">
        <v>65</v>
      </c>
      <c r="D741" s="55">
        <v>-4</v>
      </c>
      <c r="Y741" s="54">
        <v>739</v>
      </c>
      <c r="Z741" s="56" t="s">
        <v>2103</v>
      </c>
      <c r="AA741" s="48" t="s">
        <v>32</v>
      </c>
      <c r="AB741" s="55">
        <v>-3</v>
      </c>
    </row>
    <row r="742" spans="1:28">
      <c r="A742" s="54">
        <v>740</v>
      </c>
      <c r="B742" s="20" t="s">
        <v>1390</v>
      </c>
      <c r="C742" s="48" t="s">
        <v>61</v>
      </c>
      <c r="D742" s="55">
        <v>-4</v>
      </c>
      <c r="Y742" s="54">
        <v>740</v>
      </c>
      <c r="Z742" s="56" t="s">
        <v>2104</v>
      </c>
      <c r="AA742" s="48" t="s">
        <v>21</v>
      </c>
      <c r="AB742" s="55">
        <v>-3</v>
      </c>
    </row>
    <row r="743" spans="1:28">
      <c r="A743" s="54">
        <v>741</v>
      </c>
      <c r="B743" s="20" t="s">
        <v>1398</v>
      </c>
      <c r="C743" s="48" t="s">
        <v>58</v>
      </c>
      <c r="D743" s="55">
        <v>-4</v>
      </c>
      <c r="Y743" s="54">
        <v>741</v>
      </c>
      <c r="Z743" s="56" t="s">
        <v>2105</v>
      </c>
      <c r="AA743" s="48" t="s">
        <v>47</v>
      </c>
      <c r="AB743" s="55">
        <v>-3</v>
      </c>
    </row>
    <row r="744" spans="1:28">
      <c r="A744" s="54">
        <v>742</v>
      </c>
      <c r="B744" s="20" t="s">
        <v>1400</v>
      </c>
      <c r="C744" s="48" t="s">
        <v>65</v>
      </c>
      <c r="D744" s="55">
        <v>-4</v>
      </c>
      <c r="Y744" s="54">
        <v>742</v>
      </c>
      <c r="Z744" s="56" t="s">
        <v>2106</v>
      </c>
      <c r="AA744" s="48" t="s">
        <v>45</v>
      </c>
      <c r="AB744" s="55">
        <v>-3</v>
      </c>
    </row>
    <row r="745" spans="1:28">
      <c r="A745" s="54">
        <v>743</v>
      </c>
      <c r="B745" s="20" t="s">
        <v>1028</v>
      </c>
      <c r="C745" s="48" t="s">
        <v>58</v>
      </c>
      <c r="D745" s="55">
        <v>-200</v>
      </c>
      <c r="Y745" s="54">
        <v>743</v>
      </c>
      <c r="Z745" s="56" t="s">
        <v>2107</v>
      </c>
      <c r="AA745" s="48" t="s">
        <v>45</v>
      </c>
      <c r="AB745" s="55">
        <v>-3</v>
      </c>
    </row>
    <row r="746" spans="1:28">
      <c r="A746" s="54">
        <v>744</v>
      </c>
      <c r="B746" s="20" t="s">
        <v>1402</v>
      </c>
      <c r="C746" s="48" t="s">
        <v>58</v>
      </c>
      <c r="D746" s="55">
        <v>-5</v>
      </c>
      <c r="Y746" s="54">
        <v>744</v>
      </c>
      <c r="Z746" s="56" t="s">
        <v>1062</v>
      </c>
      <c r="AA746" s="48" t="s">
        <v>32</v>
      </c>
      <c r="AB746" s="55">
        <v>-3</v>
      </c>
    </row>
    <row r="747" spans="1:28">
      <c r="A747" s="54">
        <v>745</v>
      </c>
      <c r="B747" s="20" t="s">
        <v>1404</v>
      </c>
      <c r="C747" s="48" t="s">
        <v>58</v>
      </c>
      <c r="D747" s="55">
        <v>-5</v>
      </c>
      <c r="Y747" s="54">
        <v>745</v>
      </c>
      <c r="Z747" s="56" t="s">
        <v>2110</v>
      </c>
      <c r="AA747" s="48" t="s">
        <v>21</v>
      </c>
      <c r="AB747" s="55">
        <v>-3</v>
      </c>
    </row>
    <row r="748" spans="1:28">
      <c r="A748" s="54">
        <v>746</v>
      </c>
      <c r="B748" s="20" t="s">
        <v>991</v>
      </c>
      <c r="C748" s="48" t="s">
        <v>58</v>
      </c>
      <c r="D748" s="55">
        <v>-223</v>
      </c>
      <c r="Y748" s="54">
        <v>746</v>
      </c>
      <c r="Z748" s="56" t="s">
        <v>1481</v>
      </c>
      <c r="AA748" s="48" t="s">
        <v>58</v>
      </c>
      <c r="AB748" s="55">
        <v>-3</v>
      </c>
    </row>
    <row r="749" spans="1:28">
      <c r="A749" s="54">
        <v>747</v>
      </c>
      <c r="B749" s="20" t="s">
        <v>993</v>
      </c>
      <c r="C749" s="48" t="s">
        <v>58</v>
      </c>
      <c r="D749" s="55">
        <v>-223</v>
      </c>
      <c r="Y749" s="54">
        <v>747</v>
      </c>
      <c r="Z749" s="56" t="s">
        <v>1067</v>
      </c>
      <c r="AA749" s="48" t="s">
        <v>47</v>
      </c>
      <c r="AB749" s="55">
        <v>-3</v>
      </c>
    </row>
    <row r="750" spans="1:28">
      <c r="A750" s="54">
        <v>748</v>
      </c>
      <c r="B750" s="20" t="s">
        <v>1408</v>
      </c>
      <c r="C750" s="48" t="s">
        <v>58</v>
      </c>
      <c r="D750" s="55">
        <v>-7</v>
      </c>
      <c r="Y750" s="54">
        <v>748</v>
      </c>
      <c r="Z750" s="56" t="s">
        <v>1524</v>
      </c>
      <c r="AA750" s="48" t="s">
        <v>26</v>
      </c>
      <c r="AB750" s="55">
        <v>-3</v>
      </c>
    </row>
    <row r="751" spans="1:28">
      <c r="A751" s="54">
        <v>749</v>
      </c>
      <c r="B751" s="20" t="s">
        <v>2324</v>
      </c>
      <c r="C751" s="48" t="s">
        <v>58</v>
      </c>
      <c r="D751" s="55">
        <v>-191</v>
      </c>
      <c r="Y751" s="54">
        <v>749</v>
      </c>
      <c r="Z751" s="56" t="s">
        <v>2116</v>
      </c>
      <c r="AA751" s="48" t="s">
        <v>60</v>
      </c>
      <c r="AB751" s="55">
        <v>-3</v>
      </c>
    </row>
    <row r="752" spans="1:28">
      <c r="A752" s="54">
        <v>750</v>
      </c>
      <c r="B752" s="20" t="s">
        <v>1411</v>
      </c>
      <c r="C752" s="48" t="s">
        <v>38</v>
      </c>
      <c r="D752" s="55">
        <v>-8</v>
      </c>
      <c r="Y752" s="54">
        <v>750</v>
      </c>
      <c r="Z752" s="56" t="s">
        <v>967</v>
      </c>
      <c r="AA752" s="48" t="s">
        <v>54</v>
      </c>
      <c r="AB752" s="55">
        <v>-3</v>
      </c>
    </row>
    <row r="753" spans="1:28">
      <c r="A753" s="54">
        <v>751</v>
      </c>
      <c r="B753" s="20" t="s">
        <v>1413</v>
      </c>
      <c r="C753" s="48" t="s">
        <v>26</v>
      </c>
      <c r="D753" s="55">
        <v>-8</v>
      </c>
      <c r="Y753" s="54">
        <v>751</v>
      </c>
      <c r="Z753" s="56" t="s">
        <v>1380</v>
      </c>
      <c r="AA753" s="48" t="s">
        <v>47</v>
      </c>
      <c r="AB753" s="55">
        <v>-3</v>
      </c>
    </row>
    <row r="754" spans="1:28">
      <c r="A754" s="54">
        <v>752</v>
      </c>
      <c r="B754" s="20" t="s">
        <v>324</v>
      </c>
      <c r="C754" s="48" t="s">
        <v>26</v>
      </c>
      <c r="D754" s="55">
        <v>-8</v>
      </c>
      <c r="Y754" s="54">
        <v>752</v>
      </c>
      <c r="Z754" s="56" t="s">
        <v>2120</v>
      </c>
      <c r="AA754" s="48" t="s">
        <v>47</v>
      </c>
      <c r="AB754" s="55">
        <v>-3</v>
      </c>
    </row>
    <row r="755" spans="1:28">
      <c r="A755" s="54">
        <v>753</v>
      </c>
      <c r="B755" s="20" t="s">
        <v>1422</v>
      </c>
      <c r="C755" s="48" t="s">
        <v>45</v>
      </c>
      <c r="D755" s="55">
        <v>-7</v>
      </c>
      <c r="Y755" s="54">
        <v>753</v>
      </c>
      <c r="Z755" s="56" t="s">
        <v>814</v>
      </c>
      <c r="AA755" s="48" t="s">
        <v>58</v>
      </c>
      <c r="AB755" s="55">
        <v>-247</v>
      </c>
    </row>
    <row r="756" spans="1:28">
      <c r="A756" s="54">
        <v>754</v>
      </c>
      <c r="B756" s="20" t="s">
        <v>2102</v>
      </c>
      <c r="C756" s="48" t="s">
        <v>32</v>
      </c>
      <c r="D756" s="55">
        <v>-7</v>
      </c>
      <c r="Y756" s="54">
        <v>754</v>
      </c>
      <c r="Z756" s="56" t="s">
        <v>2122</v>
      </c>
      <c r="AA756" s="48" t="s">
        <v>47</v>
      </c>
      <c r="AB756" s="55">
        <v>-4</v>
      </c>
    </row>
    <row r="757" spans="1:28">
      <c r="A757" s="54">
        <v>755</v>
      </c>
      <c r="B757" s="20" t="s">
        <v>1429</v>
      </c>
      <c r="C757" s="48" t="s">
        <v>26</v>
      </c>
      <c r="D757" s="55">
        <v>-7</v>
      </c>
      <c r="Y757" s="54">
        <v>755</v>
      </c>
      <c r="Z757" s="56" t="s">
        <v>2123</v>
      </c>
      <c r="AA757" s="48" t="s">
        <v>45</v>
      </c>
      <c r="AB757" s="55">
        <v>-4</v>
      </c>
    </row>
    <row r="758" spans="1:28">
      <c r="A758" s="54">
        <v>756</v>
      </c>
      <c r="B758" s="20" t="s">
        <v>1430</v>
      </c>
      <c r="C758" s="48" t="s">
        <v>32</v>
      </c>
      <c r="D758" s="55">
        <v>-7</v>
      </c>
      <c r="Y758" s="54">
        <v>756</v>
      </c>
      <c r="Z758" s="56" t="s">
        <v>1241</v>
      </c>
      <c r="AA758" s="48" t="s">
        <v>21</v>
      </c>
      <c r="AB758" s="55">
        <v>-4</v>
      </c>
    </row>
    <row r="759" spans="1:28">
      <c r="A759" s="54">
        <v>757</v>
      </c>
      <c r="B759" s="20" t="s">
        <v>2436</v>
      </c>
      <c r="C759" s="48" t="s">
        <v>43</v>
      </c>
      <c r="D759" s="55">
        <v>-7</v>
      </c>
      <c r="Y759" s="54">
        <v>757</v>
      </c>
      <c r="Z759" s="56" t="s">
        <v>2126</v>
      </c>
      <c r="AA759" s="48" t="s">
        <v>45</v>
      </c>
      <c r="AB759" s="55">
        <v>-4</v>
      </c>
    </row>
    <row r="760" spans="1:28">
      <c r="A760" s="54">
        <v>758</v>
      </c>
      <c r="B760" s="20" t="s">
        <v>2708</v>
      </c>
      <c r="C760" s="48" t="s">
        <v>21</v>
      </c>
      <c r="D760" s="55" t="s">
        <v>2967</v>
      </c>
      <c r="Y760" s="54">
        <v>758</v>
      </c>
      <c r="Z760" s="56" t="s">
        <v>1520</v>
      </c>
      <c r="AA760" s="48" t="s">
        <v>26</v>
      </c>
      <c r="AB760" s="55">
        <v>-4</v>
      </c>
    </row>
    <row r="761" spans="1:28">
      <c r="A761" s="54">
        <v>759</v>
      </c>
      <c r="B761" s="20" t="s">
        <v>560</v>
      </c>
      <c r="C761" s="48" t="s">
        <v>26</v>
      </c>
      <c r="D761" s="55">
        <v>-8</v>
      </c>
      <c r="Y761" s="54">
        <v>759</v>
      </c>
      <c r="Z761" s="56" t="s">
        <v>1443</v>
      </c>
      <c r="AA761" s="48" t="s">
        <v>21</v>
      </c>
      <c r="AB761" s="55">
        <v>-240</v>
      </c>
    </row>
    <row r="762" spans="1:28">
      <c r="A762" s="54">
        <v>760</v>
      </c>
      <c r="B762" s="20" t="s">
        <v>1431</v>
      </c>
      <c r="C762" s="48" t="s">
        <v>45</v>
      </c>
      <c r="D762" s="55">
        <v>-8</v>
      </c>
      <c r="Y762" s="54">
        <v>760</v>
      </c>
      <c r="Z762" s="56" t="s">
        <v>1482</v>
      </c>
      <c r="AA762" s="48" t="s">
        <v>52</v>
      </c>
      <c r="AB762" s="55">
        <v>-5</v>
      </c>
    </row>
    <row r="763" spans="1:28">
      <c r="A763" s="54">
        <v>761</v>
      </c>
      <c r="B763" s="20" t="s">
        <v>1432</v>
      </c>
      <c r="C763" s="48" t="s">
        <v>34</v>
      </c>
      <c r="D763" s="55">
        <v>-8</v>
      </c>
      <c r="Y763" s="54">
        <v>761</v>
      </c>
      <c r="Z763" s="56" t="s">
        <v>2369</v>
      </c>
      <c r="AA763" s="48" t="s">
        <v>38</v>
      </c>
      <c r="AB763" s="55">
        <v>-5</v>
      </c>
    </row>
    <row r="764" spans="1:28">
      <c r="A764" s="54">
        <v>762</v>
      </c>
      <c r="B764" s="20" t="s">
        <v>2437</v>
      </c>
      <c r="C764" s="48" t="s">
        <v>43</v>
      </c>
      <c r="D764" s="55">
        <v>-8</v>
      </c>
      <c r="Y764" s="54">
        <v>762</v>
      </c>
      <c r="Z764" s="56" t="s">
        <v>1483</v>
      </c>
      <c r="AA764" s="48" t="s">
        <v>26</v>
      </c>
      <c r="AB764" s="55">
        <v>-5</v>
      </c>
    </row>
    <row r="765" spans="1:28">
      <c r="A765" s="54">
        <v>763</v>
      </c>
      <c r="B765" s="20" t="s">
        <v>1433</v>
      </c>
      <c r="C765" s="48" t="s">
        <v>28</v>
      </c>
      <c r="D765" s="55">
        <v>-8</v>
      </c>
      <c r="Y765" s="54">
        <v>763</v>
      </c>
      <c r="Z765" s="56" t="s">
        <v>2129</v>
      </c>
      <c r="AA765" s="48" t="s">
        <v>45</v>
      </c>
      <c r="AB765" s="55">
        <v>-5</v>
      </c>
    </row>
    <row r="766" spans="1:28">
      <c r="A766" s="54">
        <v>764</v>
      </c>
      <c r="B766" s="20" t="s">
        <v>1434</v>
      </c>
      <c r="C766" s="48" t="s">
        <v>26</v>
      </c>
      <c r="D766" s="55">
        <v>-8</v>
      </c>
      <c r="Y766" s="54">
        <v>764</v>
      </c>
      <c r="Z766" s="56" t="s">
        <v>2130</v>
      </c>
      <c r="AA766" s="48" t="s">
        <v>21</v>
      </c>
      <c r="AB766" s="55">
        <v>-5</v>
      </c>
    </row>
    <row r="767" spans="1:28">
      <c r="A767" s="54">
        <v>765</v>
      </c>
      <c r="B767" s="20" t="s">
        <v>1435</v>
      </c>
      <c r="C767" s="48" t="s">
        <v>32</v>
      </c>
      <c r="D767" s="55">
        <v>-8</v>
      </c>
      <c r="Y767" s="54">
        <v>765</v>
      </c>
      <c r="Z767" s="56" t="s">
        <v>1508</v>
      </c>
      <c r="AA767" s="48" t="s">
        <v>58</v>
      </c>
      <c r="AB767" s="55">
        <v>-5</v>
      </c>
    </row>
    <row r="768" spans="1:28">
      <c r="A768" s="54">
        <v>766</v>
      </c>
      <c r="B768" s="20" t="s">
        <v>2712</v>
      </c>
      <c r="C768" s="48" t="s">
        <v>36</v>
      </c>
      <c r="D768" s="55" t="s">
        <v>2967</v>
      </c>
      <c r="Y768" s="54">
        <v>766</v>
      </c>
      <c r="Z768" s="56" t="s">
        <v>2133</v>
      </c>
      <c r="AA768" s="48" t="s">
        <v>21</v>
      </c>
      <c r="AB768" s="55">
        <v>-5</v>
      </c>
    </row>
    <row r="769" spans="1:28">
      <c r="A769" s="54">
        <v>767</v>
      </c>
      <c r="B769" s="20" t="s">
        <v>2713</v>
      </c>
      <c r="C769" s="48" t="s">
        <v>21</v>
      </c>
      <c r="D769" s="55" t="s">
        <v>2967</v>
      </c>
      <c r="Y769" s="54">
        <v>767</v>
      </c>
      <c r="Z769" s="56" t="s">
        <v>2403</v>
      </c>
      <c r="AA769" s="48" t="s">
        <v>26</v>
      </c>
      <c r="AB769" s="55">
        <v>-5</v>
      </c>
    </row>
    <row r="770" spans="1:28">
      <c r="A770" s="54">
        <v>768</v>
      </c>
      <c r="B770" s="20" t="s">
        <v>2714</v>
      </c>
      <c r="C770" s="48" t="s">
        <v>48</v>
      </c>
      <c r="D770" s="55" t="s">
        <v>2967</v>
      </c>
      <c r="Y770" s="54">
        <v>768</v>
      </c>
      <c r="Z770" s="56" t="s">
        <v>2134</v>
      </c>
      <c r="AA770" s="48" t="s">
        <v>21</v>
      </c>
      <c r="AB770" s="55">
        <v>-5</v>
      </c>
    </row>
    <row r="771" spans="1:28">
      <c r="A771" s="54">
        <v>769</v>
      </c>
      <c r="B771" s="20" t="s">
        <v>2715</v>
      </c>
      <c r="C771" s="48" t="s">
        <v>44</v>
      </c>
      <c r="D771" s="55" t="s">
        <v>2967</v>
      </c>
      <c r="Y771" s="54">
        <v>769</v>
      </c>
      <c r="Z771" s="56" t="s">
        <v>2135</v>
      </c>
      <c r="AA771" s="48" t="s">
        <v>21</v>
      </c>
      <c r="AB771" s="55">
        <v>-5</v>
      </c>
    </row>
    <row r="772" spans="1:28">
      <c r="A772" s="54">
        <v>770</v>
      </c>
      <c r="B772" s="20" t="s">
        <v>1438</v>
      </c>
      <c r="C772" s="48" t="s">
        <v>32</v>
      </c>
      <c r="D772" s="55">
        <v>-12</v>
      </c>
      <c r="Y772" s="54">
        <v>770</v>
      </c>
      <c r="Z772" s="56" t="s">
        <v>778</v>
      </c>
      <c r="AA772" s="48" t="s">
        <v>58</v>
      </c>
      <c r="AB772" s="55">
        <v>-277</v>
      </c>
    </row>
    <row r="773" spans="1:28">
      <c r="A773" s="54">
        <v>771</v>
      </c>
      <c r="B773" s="20" t="s">
        <v>1439</v>
      </c>
      <c r="C773" s="48" t="s">
        <v>28</v>
      </c>
      <c r="D773" s="55">
        <v>-12</v>
      </c>
      <c r="Y773" s="54">
        <v>771</v>
      </c>
      <c r="Z773" s="56" t="s">
        <v>1246</v>
      </c>
      <c r="AA773" s="48" t="s">
        <v>26</v>
      </c>
      <c r="AB773" s="55">
        <v>-6</v>
      </c>
    </row>
    <row r="774" spans="1:28">
      <c r="A774" s="54">
        <v>772</v>
      </c>
      <c r="B774" s="20" t="s">
        <v>2716</v>
      </c>
      <c r="C774" s="48" t="s">
        <v>21</v>
      </c>
      <c r="D774" s="55" t="s">
        <v>2967</v>
      </c>
      <c r="Y774" s="54">
        <v>772</v>
      </c>
      <c r="Z774" s="56" t="s">
        <v>2404</v>
      </c>
      <c r="AA774" s="48" t="s">
        <v>38</v>
      </c>
      <c r="AB774" s="55">
        <v>-6</v>
      </c>
    </row>
    <row r="775" spans="1:28">
      <c r="A775" s="54">
        <v>773</v>
      </c>
      <c r="B775" s="20" t="s">
        <v>2717</v>
      </c>
      <c r="C775" s="48" t="s">
        <v>48</v>
      </c>
      <c r="D775" s="55" t="s">
        <v>2967</v>
      </c>
      <c r="Y775" s="54">
        <v>773</v>
      </c>
      <c r="Z775" s="56" t="s">
        <v>2391</v>
      </c>
      <c r="AA775" s="48" t="s">
        <v>26</v>
      </c>
      <c r="AB775" s="55">
        <v>-6</v>
      </c>
    </row>
    <row r="776" spans="1:28">
      <c r="A776" s="54">
        <v>774</v>
      </c>
      <c r="B776" s="20" t="s">
        <v>2438</v>
      </c>
      <c r="C776" s="48" t="s">
        <v>50</v>
      </c>
      <c r="D776" s="55">
        <v>-14</v>
      </c>
      <c r="Y776" s="54">
        <v>774</v>
      </c>
      <c r="Z776" s="56" t="s">
        <v>1522</v>
      </c>
      <c r="AA776" s="48" t="s">
        <v>26</v>
      </c>
      <c r="AB776" s="55">
        <v>-6</v>
      </c>
    </row>
    <row r="777" spans="1:28">
      <c r="A777" s="54">
        <v>775</v>
      </c>
      <c r="B777" s="20" t="s">
        <v>2439</v>
      </c>
      <c r="C777" s="48" t="s">
        <v>50</v>
      </c>
      <c r="D777" s="55">
        <v>-14</v>
      </c>
      <c r="Y777" s="54">
        <v>775</v>
      </c>
      <c r="Z777" s="56" t="s">
        <v>1210</v>
      </c>
      <c r="AA777" s="48" t="s">
        <v>58</v>
      </c>
      <c r="AB777" s="55">
        <v>-6</v>
      </c>
    </row>
    <row r="778" spans="1:28">
      <c r="A778" s="54">
        <v>776</v>
      </c>
      <c r="B778" s="20" t="s">
        <v>2440</v>
      </c>
      <c r="C778" s="48" t="s">
        <v>50</v>
      </c>
      <c r="D778" s="55">
        <v>-13</v>
      </c>
      <c r="Y778" s="54">
        <v>776</v>
      </c>
      <c r="Z778" s="56" t="s">
        <v>2138</v>
      </c>
      <c r="AA778" s="48" t="s">
        <v>21</v>
      </c>
      <c r="AB778" s="55">
        <v>-6</v>
      </c>
    </row>
    <row r="779" spans="1:28">
      <c r="A779" s="54">
        <v>777</v>
      </c>
      <c r="B779" s="20" t="s">
        <v>1444</v>
      </c>
      <c r="C779" s="48" t="s">
        <v>47</v>
      </c>
      <c r="D779" s="55">
        <v>-12</v>
      </c>
      <c r="Y779" s="54">
        <v>777</v>
      </c>
      <c r="Z779" s="56" t="s">
        <v>2381</v>
      </c>
      <c r="AA779" s="48" t="s">
        <v>38</v>
      </c>
      <c r="AB779" s="55">
        <v>-6</v>
      </c>
    </row>
    <row r="780" spans="1:28">
      <c r="A780" s="54">
        <v>778</v>
      </c>
      <c r="B780" s="20" t="s">
        <v>2718</v>
      </c>
      <c r="C780" s="48" t="s">
        <v>48</v>
      </c>
      <c r="D780" s="55" t="s">
        <v>2967</v>
      </c>
      <c r="Y780" s="54">
        <v>778</v>
      </c>
      <c r="Z780" s="56" t="s">
        <v>2383</v>
      </c>
      <c r="AA780" s="48" t="s">
        <v>26</v>
      </c>
      <c r="AB780" s="55">
        <v>-6</v>
      </c>
    </row>
    <row r="781" spans="1:28">
      <c r="A781" s="54">
        <v>779</v>
      </c>
      <c r="B781" s="20" t="s">
        <v>1446</v>
      </c>
      <c r="C781" s="48" t="s">
        <v>28</v>
      </c>
      <c r="D781" s="55">
        <v>-13</v>
      </c>
      <c r="Y781" s="54">
        <v>779</v>
      </c>
      <c r="Z781" s="56" t="s">
        <v>1525</v>
      </c>
      <c r="AA781" s="48" t="s">
        <v>26</v>
      </c>
      <c r="AB781" s="55">
        <v>-6</v>
      </c>
    </row>
    <row r="782" spans="1:28">
      <c r="A782" s="54">
        <v>780</v>
      </c>
      <c r="B782" s="20" t="s">
        <v>2720</v>
      </c>
      <c r="C782" s="48" t="s">
        <v>21</v>
      </c>
      <c r="D782" s="55" t="s">
        <v>2967</v>
      </c>
      <c r="Y782" s="54">
        <v>780</v>
      </c>
      <c r="Z782" s="56" t="s">
        <v>2382</v>
      </c>
      <c r="AA782" s="48" t="s">
        <v>38</v>
      </c>
      <c r="AB782" s="55">
        <v>-6</v>
      </c>
    </row>
    <row r="783" spans="1:28">
      <c r="A783" s="54">
        <v>781</v>
      </c>
      <c r="B783" s="20" t="s">
        <v>2721</v>
      </c>
      <c r="C783" s="48" t="s">
        <v>21</v>
      </c>
      <c r="D783" s="55" t="s">
        <v>2967</v>
      </c>
      <c r="Y783" s="54">
        <v>781</v>
      </c>
      <c r="Z783" s="56" t="s">
        <v>2140</v>
      </c>
      <c r="AA783" s="48" t="s">
        <v>58</v>
      </c>
      <c r="AB783" s="55">
        <v>-6</v>
      </c>
    </row>
    <row r="784" spans="1:28">
      <c r="A784" s="54">
        <v>782</v>
      </c>
      <c r="B784" s="20" t="s">
        <v>2441</v>
      </c>
      <c r="C784" s="48" t="s">
        <v>50</v>
      </c>
      <c r="D784" s="55">
        <v>-15</v>
      </c>
      <c r="Y784" s="54">
        <v>782</v>
      </c>
      <c r="Z784" s="56" t="s">
        <v>2384</v>
      </c>
      <c r="AA784" s="48" t="s">
        <v>38</v>
      </c>
      <c r="AB784" s="55">
        <v>-6</v>
      </c>
    </row>
    <row r="785" spans="1:28">
      <c r="A785" s="54">
        <v>783</v>
      </c>
      <c r="B785" s="20" t="s">
        <v>1962</v>
      </c>
      <c r="C785" s="48" t="s">
        <v>36</v>
      </c>
      <c r="D785" s="55" t="s">
        <v>2967</v>
      </c>
      <c r="Y785" s="54">
        <v>783</v>
      </c>
      <c r="Z785" s="56" t="s">
        <v>2142</v>
      </c>
      <c r="AA785" s="48" t="s">
        <v>21</v>
      </c>
      <c r="AB785" s="55">
        <v>-6</v>
      </c>
    </row>
    <row r="786" spans="1:28">
      <c r="A786" s="54">
        <v>784</v>
      </c>
      <c r="B786" s="20" t="s">
        <v>1073</v>
      </c>
      <c r="C786" s="48" t="s">
        <v>50</v>
      </c>
      <c r="D786" s="55">
        <v>-16</v>
      </c>
      <c r="Y786" s="54">
        <v>784</v>
      </c>
      <c r="Z786" s="56" t="s">
        <v>1484</v>
      </c>
      <c r="AA786" s="48" t="s">
        <v>58</v>
      </c>
      <c r="AB786" s="55">
        <v>-6</v>
      </c>
    </row>
    <row r="787" spans="1:28">
      <c r="A787" s="54">
        <v>785</v>
      </c>
      <c r="B787" s="20" t="s">
        <v>1448</v>
      </c>
      <c r="C787" s="48" t="s">
        <v>36</v>
      </c>
      <c r="D787" s="55">
        <v>-16</v>
      </c>
      <c r="Y787" s="54">
        <v>785</v>
      </c>
      <c r="Z787" s="56" t="s">
        <v>1454</v>
      </c>
      <c r="AA787" s="48" t="s">
        <v>38</v>
      </c>
      <c r="AB787" s="55">
        <v>-6</v>
      </c>
    </row>
    <row r="788" spans="1:28">
      <c r="A788" s="54">
        <v>786</v>
      </c>
      <c r="B788" s="20" t="s">
        <v>1450</v>
      </c>
      <c r="C788" s="48" t="s">
        <v>41</v>
      </c>
      <c r="D788" s="55">
        <v>-16</v>
      </c>
      <c r="Y788" s="54">
        <v>786</v>
      </c>
      <c r="Z788" s="56" t="s">
        <v>2386</v>
      </c>
      <c r="AA788" s="48" t="s">
        <v>38</v>
      </c>
      <c r="AB788" s="55">
        <v>-6</v>
      </c>
    </row>
    <row r="789" spans="1:28">
      <c r="A789" s="54">
        <v>787</v>
      </c>
      <c r="B789" s="20" t="s">
        <v>1451</v>
      </c>
      <c r="C789" s="48" t="s">
        <v>38</v>
      </c>
      <c r="D789" s="55">
        <v>-16</v>
      </c>
      <c r="Y789" s="54">
        <v>787</v>
      </c>
      <c r="Z789" s="56" t="s">
        <v>1506</v>
      </c>
      <c r="AA789" s="48" t="s">
        <v>58</v>
      </c>
      <c r="AB789" s="55">
        <v>-6</v>
      </c>
    </row>
    <row r="790" spans="1:28">
      <c r="A790" s="54">
        <v>788</v>
      </c>
      <c r="B790" s="20" t="s">
        <v>2719</v>
      </c>
      <c r="C790" s="48" t="s">
        <v>44</v>
      </c>
      <c r="D790" s="55" t="s">
        <v>2967</v>
      </c>
      <c r="Y790" s="54">
        <v>788</v>
      </c>
      <c r="Z790" s="56" t="s">
        <v>2387</v>
      </c>
      <c r="AA790" s="48" t="s">
        <v>38</v>
      </c>
      <c r="AB790" s="55">
        <v>-6</v>
      </c>
    </row>
    <row r="791" spans="1:28">
      <c r="A791" s="54">
        <v>789</v>
      </c>
      <c r="B791" s="20" t="s">
        <v>2443</v>
      </c>
      <c r="C791" s="48" t="s">
        <v>43</v>
      </c>
      <c r="D791" s="55">
        <v>-16</v>
      </c>
      <c r="Y791" s="54">
        <v>789</v>
      </c>
      <c r="Z791" s="56" t="s">
        <v>2388</v>
      </c>
      <c r="AA791" s="48" t="s">
        <v>38</v>
      </c>
      <c r="AB791" s="55">
        <v>-6</v>
      </c>
    </row>
    <row r="792" spans="1:28">
      <c r="A792" s="54">
        <v>790</v>
      </c>
      <c r="B792" s="20" t="s">
        <v>2722</v>
      </c>
      <c r="C792" s="48" t="s">
        <v>44</v>
      </c>
      <c r="D792" s="55" t="s">
        <v>2967</v>
      </c>
      <c r="Y792" s="54">
        <v>790</v>
      </c>
      <c r="Z792" s="56" t="s">
        <v>2389</v>
      </c>
      <c r="AA792" s="48" t="s">
        <v>38</v>
      </c>
      <c r="AB792" s="55">
        <v>-6</v>
      </c>
    </row>
    <row r="793" spans="1:28">
      <c r="A793" s="54">
        <v>791</v>
      </c>
      <c r="B793" s="20" t="s">
        <v>1453</v>
      </c>
      <c r="C793" s="48" t="s">
        <v>26</v>
      </c>
      <c r="D793" s="55">
        <v>-17</v>
      </c>
      <c r="Y793" s="54">
        <v>791</v>
      </c>
      <c r="Z793" s="56" t="s">
        <v>2390</v>
      </c>
      <c r="AA793" s="48" t="s">
        <v>38</v>
      </c>
      <c r="AB793" s="55">
        <v>-6</v>
      </c>
    </row>
    <row r="794" spans="1:28">
      <c r="A794" s="54">
        <v>792</v>
      </c>
      <c r="B794" s="20" t="s">
        <v>1454</v>
      </c>
      <c r="C794" s="48" t="s">
        <v>38</v>
      </c>
      <c r="D794" s="55">
        <v>-17</v>
      </c>
      <c r="Y794" s="54">
        <v>792</v>
      </c>
      <c r="Z794" s="56" t="s">
        <v>1511</v>
      </c>
      <c r="AA794" s="48" t="s">
        <v>58</v>
      </c>
      <c r="AB794" s="55">
        <v>-191</v>
      </c>
    </row>
    <row r="795" spans="1:28">
      <c r="A795" s="54">
        <v>793</v>
      </c>
      <c r="B795" s="20" t="s">
        <v>2723</v>
      </c>
      <c r="C795" s="48" t="s">
        <v>36</v>
      </c>
      <c r="D795" s="55" t="s">
        <v>2967</v>
      </c>
      <c r="Y795" s="54">
        <v>793</v>
      </c>
      <c r="Z795" s="56" t="s">
        <v>2147</v>
      </c>
      <c r="AA795" s="48" t="s">
        <v>21</v>
      </c>
      <c r="AB795" s="55">
        <v>-7</v>
      </c>
    </row>
    <row r="796" spans="1:28">
      <c r="A796" s="54">
        <v>794</v>
      </c>
      <c r="B796" s="20" t="s">
        <v>1457</v>
      </c>
      <c r="C796" s="48" t="s">
        <v>26</v>
      </c>
      <c r="D796" s="55">
        <v>-18</v>
      </c>
      <c r="Y796" s="54">
        <v>794</v>
      </c>
      <c r="Z796" s="56" t="s">
        <v>2149</v>
      </c>
      <c r="AA796" s="48" t="s">
        <v>58</v>
      </c>
      <c r="AB796" s="55">
        <v>-7</v>
      </c>
    </row>
    <row r="797" spans="1:28">
      <c r="A797" s="54">
        <v>795</v>
      </c>
      <c r="B797" s="20" t="s">
        <v>1458</v>
      </c>
      <c r="C797" s="48" t="s">
        <v>28</v>
      </c>
      <c r="D797" s="55">
        <v>-18</v>
      </c>
      <c r="Y797" s="54">
        <v>795</v>
      </c>
      <c r="Z797" s="56" t="s">
        <v>1755</v>
      </c>
      <c r="AA797" s="48" t="s">
        <v>26</v>
      </c>
      <c r="AB797" s="55">
        <v>-7</v>
      </c>
    </row>
    <row r="798" spans="1:28">
      <c r="A798" s="54">
        <v>796</v>
      </c>
      <c r="B798" s="20" t="s">
        <v>2724</v>
      </c>
      <c r="C798" s="48" t="s">
        <v>28</v>
      </c>
      <c r="D798" s="55" t="s">
        <v>2967</v>
      </c>
      <c r="Y798" s="54">
        <v>796</v>
      </c>
      <c r="Z798" s="56" t="s">
        <v>2150</v>
      </c>
      <c r="AA798" s="48" t="s">
        <v>21</v>
      </c>
      <c r="AB798" s="55">
        <v>-7</v>
      </c>
    </row>
    <row r="799" spans="1:28">
      <c r="A799" s="54">
        <v>797</v>
      </c>
      <c r="B799" s="20" t="s">
        <v>1637</v>
      </c>
      <c r="C799" s="48" t="s">
        <v>26</v>
      </c>
      <c r="D799" s="55">
        <v>-18</v>
      </c>
      <c r="Y799" s="54">
        <v>797</v>
      </c>
      <c r="Z799" s="56" t="s">
        <v>2151</v>
      </c>
      <c r="AA799" s="48" t="s">
        <v>21</v>
      </c>
      <c r="AB799" s="55">
        <v>-7</v>
      </c>
    </row>
    <row r="800" spans="1:28">
      <c r="A800" s="54">
        <v>798</v>
      </c>
      <c r="B800" s="20" t="s">
        <v>1461</v>
      </c>
      <c r="C800" s="48" t="s">
        <v>28</v>
      </c>
      <c r="D800" s="55">
        <v>-18</v>
      </c>
      <c r="Y800" s="54">
        <v>798</v>
      </c>
      <c r="Z800" s="56" t="s">
        <v>1756</v>
      </c>
      <c r="AA800" s="48" t="s">
        <v>26</v>
      </c>
      <c r="AB800" s="55">
        <v>-7</v>
      </c>
    </row>
    <row r="801" spans="1:28">
      <c r="A801" s="54">
        <v>799</v>
      </c>
      <c r="B801" s="20" t="s">
        <v>1369</v>
      </c>
      <c r="C801" s="48" t="s">
        <v>36</v>
      </c>
      <c r="D801" s="55">
        <v>-75</v>
      </c>
      <c r="Y801" s="54">
        <v>799</v>
      </c>
      <c r="Z801" s="56" t="s">
        <v>1074</v>
      </c>
      <c r="AA801" s="48" t="s">
        <v>54</v>
      </c>
      <c r="AB801" s="55">
        <v>-7</v>
      </c>
    </row>
    <row r="802" spans="1:28">
      <c r="A802" s="54">
        <v>800</v>
      </c>
      <c r="B802" s="20" t="s">
        <v>1463</v>
      </c>
      <c r="C802" s="48" t="s">
        <v>26</v>
      </c>
      <c r="D802" s="55">
        <v>-19</v>
      </c>
      <c r="Y802" s="54">
        <v>800</v>
      </c>
      <c r="Z802" s="56" t="s">
        <v>2155</v>
      </c>
      <c r="AA802" s="48" t="s">
        <v>58</v>
      </c>
      <c r="AB802" s="55">
        <v>-7</v>
      </c>
    </row>
    <row r="803" spans="1:28">
      <c r="A803" s="54">
        <v>801</v>
      </c>
      <c r="B803" s="20" t="s">
        <v>1639</v>
      </c>
      <c r="C803" s="48" t="s">
        <v>26</v>
      </c>
      <c r="D803" s="55">
        <v>-19</v>
      </c>
      <c r="Y803" s="54">
        <v>801</v>
      </c>
      <c r="Z803" s="56" t="s">
        <v>389</v>
      </c>
      <c r="AA803" s="48" t="s">
        <v>26</v>
      </c>
      <c r="AB803" s="55">
        <v>-7</v>
      </c>
    </row>
    <row r="804" spans="1:28">
      <c r="A804" s="54">
        <v>802</v>
      </c>
      <c r="B804" s="20" t="s">
        <v>2725</v>
      </c>
      <c r="C804" s="48" t="s">
        <v>28</v>
      </c>
      <c r="D804" s="55" t="s">
        <v>2967</v>
      </c>
      <c r="Y804" s="54">
        <v>802</v>
      </c>
      <c r="Z804" s="56" t="s">
        <v>1490</v>
      </c>
      <c r="AA804" s="48" t="s">
        <v>40</v>
      </c>
      <c r="AB804" s="55">
        <v>-7</v>
      </c>
    </row>
    <row r="805" spans="1:28">
      <c r="A805" s="54">
        <v>803</v>
      </c>
      <c r="B805" s="20" t="s">
        <v>2726</v>
      </c>
      <c r="C805" s="48" t="s">
        <v>21</v>
      </c>
      <c r="D805" s="55" t="s">
        <v>2967</v>
      </c>
      <c r="Y805" s="54">
        <v>803</v>
      </c>
      <c r="Z805" s="56" t="s">
        <v>1672</v>
      </c>
      <c r="AA805" s="48" t="s">
        <v>26</v>
      </c>
      <c r="AB805" s="55">
        <v>-7</v>
      </c>
    </row>
    <row r="806" spans="1:28">
      <c r="A806" s="54">
        <v>804</v>
      </c>
      <c r="B806" s="20" t="s">
        <v>2727</v>
      </c>
      <c r="C806" s="48" t="s">
        <v>48</v>
      </c>
      <c r="D806" s="55" t="s">
        <v>2967</v>
      </c>
      <c r="Y806" s="54">
        <v>804</v>
      </c>
      <c r="Z806" s="56" t="s">
        <v>2159</v>
      </c>
      <c r="AA806" s="48" t="s">
        <v>21</v>
      </c>
      <c r="AB806" s="55">
        <v>-7</v>
      </c>
    </row>
    <row r="807" spans="1:28">
      <c r="A807" s="54">
        <v>805</v>
      </c>
      <c r="B807" s="20" t="s">
        <v>1465</v>
      </c>
      <c r="C807" s="48" t="s">
        <v>26</v>
      </c>
      <c r="D807" s="55">
        <v>-22</v>
      </c>
      <c r="Y807" s="54">
        <v>805</v>
      </c>
      <c r="Z807" s="56" t="s">
        <v>2160</v>
      </c>
      <c r="AA807" s="48" t="s">
        <v>47</v>
      </c>
      <c r="AB807" s="55">
        <v>-7</v>
      </c>
    </row>
    <row r="808" spans="1:28">
      <c r="A808" s="54">
        <v>806</v>
      </c>
      <c r="B808" s="20" t="s">
        <v>1466</v>
      </c>
      <c r="C808" s="48" t="s">
        <v>28</v>
      </c>
      <c r="D808" s="55">
        <v>-22</v>
      </c>
      <c r="Y808" s="54">
        <v>806</v>
      </c>
      <c r="Z808" s="56" t="s">
        <v>1526</v>
      </c>
      <c r="AA808" s="48" t="s">
        <v>26</v>
      </c>
      <c r="AB808" s="55">
        <v>-7</v>
      </c>
    </row>
    <row r="809" spans="1:28">
      <c r="A809" s="54">
        <v>807</v>
      </c>
      <c r="B809" s="20" t="s">
        <v>1467</v>
      </c>
      <c r="C809" s="48" t="s">
        <v>38</v>
      </c>
      <c r="D809" s="55">
        <v>-22</v>
      </c>
      <c r="Y809" s="54">
        <v>807</v>
      </c>
      <c r="Z809" s="56" t="s">
        <v>2161</v>
      </c>
      <c r="AA809" s="48" t="s">
        <v>47</v>
      </c>
      <c r="AB809" s="55">
        <v>-7</v>
      </c>
    </row>
    <row r="810" spans="1:28">
      <c r="A810" s="54">
        <v>808</v>
      </c>
      <c r="B810" s="20" t="s">
        <v>2728</v>
      </c>
      <c r="C810" s="48" t="s">
        <v>36</v>
      </c>
      <c r="D810" s="55" t="s">
        <v>2967</v>
      </c>
      <c r="Y810" s="54">
        <v>808</v>
      </c>
      <c r="Z810" s="56" t="s">
        <v>1676</v>
      </c>
      <c r="AA810" s="48" t="s">
        <v>26</v>
      </c>
      <c r="AB810" s="55">
        <v>-7</v>
      </c>
    </row>
    <row r="811" spans="1:28">
      <c r="A811" s="54">
        <v>809</v>
      </c>
      <c r="B811" s="20" t="s">
        <v>2729</v>
      </c>
      <c r="C811" s="48" t="s">
        <v>48</v>
      </c>
      <c r="D811" s="55" t="s">
        <v>2967</v>
      </c>
      <c r="Y811" s="54">
        <v>809</v>
      </c>
      <c r="Z811" s="56" t="s">
        <v>2162</v>
      </c>
      <c r="AA811" s="48" t="s">
        <v>21</v>
      </c>
      <c r="AB811" s="55">
        <v>-7</v>
      </c>
    </row>
    <row r="812" spans="1:28">
      <c r="A812" s="54">
        <v>810</v>
      </c>
      <c r="B812" s="20" t="s">
        <v>2730</v>
      </c>
      <c r="C812" s="48" t="s">
        <v>21</v>
      </c>
      <c r="D812" s="55" t="s">
        <v>2967</v>
      </c>
      <c r="Y812" s="54">
        <v>810</v>
      </c>
      <c r="Z812" s="56" t="s">
        <v>2163</v>
      </c>
      <c r="AA812" s="48" t="s">
        <v>38</v>
      </c>
      <c r="AB812" s="55">
        <v>-7</v>
      </c>
    </row>
    <row r="813" spans="1:28">
      <c r="A813" s="54">
        <v>811</v>
      </c>
      <c r="B813" s="20" t="s">
        <v>2731</v>
      </c>
      <c r="C813" s="48" t="s">
        <v>21</v>
      </c>
      <c r="D813" s="55" t="s">
        <v>2967</v>
      </c>
      <c r="Y813" s="54">
        <v>811</v>
      </c>
      <c r="Z813" s="56" t="s">
        <v>1675</v>
      </c>
      <c r="AA813" s="48" t="s">
        <v>26</v>
      </c>
      <c r="AB813" s="55">
        <v>-7</v>
      </c>
    </row>
    <row r="814" spans="1:28">
      <c r="A814" s="54">
        <v>812</v>
      </c>
      <c r="B814" s="20" t="s">
        <v>1469</v>
      </c>
      <c r="C814" s="48" t="s">
        <v>38</v>
      </c>
      <c r="D814" s="55">
        <v>-26</v>
      </c>
      <c r="Y814" s="54">
        <v>812</v>
      </c>
      <c r="Z814" s="56" t="s">
        <v>2371</v>
      </c>
      <c r="AA814" s="48" t="s">
        <v>21</v>
      </c>
      <c r="AB814" s="55">
        <v>-7</v>
      </c>
    </row>
    <row r="815" spans="1:28">
      <c r="A815" s="54">
        <v>813</v>
      </c>
      <c r="B815" s="20" t="s">
        <v>2444</v>
      </c>
      <c r="C815" s="48" t="s">
        <v>32</v>
      </c>
      <c r="D815" s="55">
        <v>-26</v>
      </c>
      <c r="Y815" s="54">
        <v>813</v>
      </c>
      <c r="Z815" s="56" t="s">
        <v>2165</v>
      </c>
      <c r="AA815" s="48" t="s">
        <v>32</v>
      </c>
      <c r="AB815" s="55">
        <v>-7</v>
      </c>
    </row>
    <row r="816" spans="1:28">
      <c r="A816" s="54">
        <v>814</v>
      </c>
      <c r="B816" s="20" t="s">
        <v>1470</v>
      </c>
      <c r="C816" s="48" t="s">
        <v>60</v>
      </c>
      <c r="D816" s="55">
        <v>-26</v>
      </c>
      <c r="Y816" s="54">
        <v>814</v>
      </c>
      <c r="Z816" s="56" t="s">
        <v>2167</v>
      </c>
      <c r="AA816" s="48" t="s">
        <v>38</v>
      </c>
      <c r="AB816" s="55">
        <v>-7</v>
      </c>
    </row>
    <row r="817" spans="1:28">
      <c r="A817" s="54">
        <v>815</v>
      </c>
      <c r="B817" s="20" t="s">
        <v>1809</v>
      </c>
      <c r="C817" s="48" t="s">
        <v>36</v>
      </c>
      <c r="D817" s="55" t="s">
        <v>2967</v>
      </c>
      <c r="Y817" s="54">
        <v>815</v>
      </c>
      <c r="Z817" s="56" t="s">
        <v>1671</v>
      </c>
      <c r="AA817" s="48" t="s">
        <v>26</v>
      </c>
      <c r="AB817" s="55">
        <v>-7</v>
      </c>
    </row>
    <row r="818" spans="1:28">
      <c r="A818" s="54">
        <v>816</v>
      </c>
      <c r="B818" s="20" t="s">
        <v>1118</v>
      </c>
      <c r="C818" s="48" t="s">
        <v>26</v>
      </c>
      <c r="D818" s="55">
        <v>-27</v>
      </c>
      <c r="Y818" s="54">
        <v>816</v>
      </c>
      <c r="Z818" s="56" t="s">
        <v>2168</v>
      </c>
      <c r="AA818" s="48" t="s">
        <v>21</v>
      </c>
      <c r="AB818" s="55">
        <v>-7</v>
      </c>
    </row>
    <row r="819" spans="1:28">
      <c r="A819" s="54">
        <v>817</v>
      </c>
      <c r="B819" s="20" t="s">
        <v>1473</v>
      </c>
      <c r="C819" s="48" t="s">
        <v>28</v>
      </c>
      <c r="D819" s="55">
        <v>-27</v>
      </c>
      <c r="Y819" s="54">
        <v>817</v>
      </c>
      <c r="Z819" s="56" t="s">
        <v>2169</v>
      </c>
      <c r="AA819" s="48" t="s">
        <v>21</v>
      </c>
      <c r="AB819" s="55">
        <v>-7</v>
      </c>
    </row>
    <row r="820" spans="1:28">
      <c r="A820" s="54">
        <v>818</v>
      </c>
      <c r="B820" s="20" t="s">
        <v>1475</v>
      </c>
      <c r="C820" s="48" t="s">
        <v>43</v>
      </c>
      <c r="D820" s="55">
        <v>-27</v>
      </c>
      <c r="Y820" s="54">
        <v>818</v>
      </c>
      <c r="Z820" s="56" t="s">
        <v>811</v>
      </c>
      <c r="AA820" s="48" t="s">
        <v>54</v>
      </c>
      <c r="AB820" s="55">
        <v>-7</v>
      </c>
    </row>
    <row r="821" spans="1:28">
      <c r="A821" s="54">
        <v>819</v>
      </c>
      <c r="B821" s="20" t="s">
        <v>2445</v>
      </c>
      <c r="C821" s="48" t="s">
        <v>32</v>
      </c>
      <c r="D821" s="55">
        <v>-27</v>
      </c>
      <c r="Y821" s="54">
        <v>819</v>
      </c>
      <c r="Z821" s="56" t="s">
        <v>1679</v>
      </c>
      <c r="AA821" s="48" t="s">
        <v>26</v>
      </c>
      <c r="AB821" s="55">
        <v>-7</v>
      </c>
    </row>
    <row r="822" spans="1:28">
      <c r="A822" s="54">
        <v>820</v>
      </c>
      <c r="B822" s="20" t="s">
        <v>1479</v>
      </c>
      <c r="C822" s="48" t="s">
        <v>43</v>
      </c>
      <c r="D822" s="55">
        <v>-27</v>
      </c>
      <c r="Y822" s="54">
        <v>820</v>
      </c>
      <c r="Z822" s="56" t="s">
        <v>2171</v>
      </c>
      <c r="AA822" s="48" t="s">
        <v>21</v>
      </c>
      <c r="AB822" s="55">
        <v>-7</v>
      </c>
    </row>
    <row r="823" spans="1:28">
      <c r="A823" s="54">
        <v>821</v>
      </c>
      <c r="B823" s="20" t="s">
        <v>1480</v>
      </c>
      <c r="C823" s="48" t="s">
        <v>58</v>
      </c>
      <c r="D823" s="55">
        <v>-27</v>
      </c>
      <c r="Y823" s="54">
        <v>821</v>
      </c>
      <c r="Z823" s="56" t="s">
        <v>1501</v>
      </c>
      <c r="AA823" s="48" t="s">
        <v>47</v>
      </c>
      <c r="AB823" s="55">
        <v>-7</v>
      </c>
    </row>
    <row r="824" spans="1:28">
      <c r="A824" s="54">
        <v>822</v>
      </c>
      <c r="B824" s="20" t="s">
        <v>1481</v>
      </c>
      <c r="C824" s="48" t="s">
        <v>58</v>
      </c>
      <c r="D824" s="55">
        <v>-27</v>
      </c>
      <c r="Y824" s="54">
        <v>822</v>
      </c>
      <c r="Z824" s="56" t="s">
        <v>2173</v>
      </c>
      <c r="AA824" s="48" t="s">
        <v>21</v>
      </c>
      <c r="AB824" s="55">
        <v>-7</v>
      </c>
    </row>
    <row r="825" spans="1:28">
      <c r="A825" s="54">
        <v>823</v>
      </c>
      <c r="B825" s="20" t="s">
        <v>1482</v>
      </c>
      <c r="C825" s="48" t="s">
        <v>52</v>
      </c>
      <c r="D825" s="55">
        <v>-27</v>
      </c>
      <c r="Y825" s="54">
        <v>823</v>
      </c>
      <c r="Z825" s="56" t="s">
        <v>2175</v>
      </c>
      <c r="AA825" s="48" t="s">
        <v>21</v>
      </c>
      <c r="AB825" s="55">
        <v>-7</v>
      </c>
    </row>
    <row r="826" spans="1:28">
      <c r="A826" s="54">
        <v>824</v>
      </c>
      <c r="B826" s="20" t="s">
        <v>1030</v>
      </c>
      <c r="C826" s="48" t="s">
        <v>58</v>
      </c>
      <c r="D826" s="55">
        <v>-280</v>
      </c>
      <c r="Y826" s="54">
        <v>824</v>
      </c>
      <c r="Z826" s="56" t="s">
        <v>2176</v>
      </c>
      <c r="AA826" s="48" t="s">
        <v>47</v>
      </c>
      <c r="AB826" s="55">
        <v>-7</v>
      </c>
    </row>
    <row r="827" spans="1:28">
      <c r="A827" s="54">
        <v>825</v>
      </c>
      <c r="B827" s="20" t="s">
        <v>1483</v>
      </c>
      <c r="C827" s="48" t="s">
        <v>26</v>
      </c>
      <c r="D827" s="55">
        <v>-28</v>
      </c>
      <c r="Y827" s="54">
        <v>825</v>
      </c>
      <c r="Z827" s="56" t="s">
        <v>2392</v>
      </c>
      <c r="AA827" s="48" t="s">
        <v>38</v>
      </c>
      <c r="AB827" s="55">
        <v>-7</v>
      </c>
    </row>
    <row r="828" spans="1:28">
      <c r="A828" s="54">
        <v>826</v>
      </c>
      <c r="B828" s="20" t="s">
        <v>1484</v>
      </c>
      <c r="C828" s="48" t="s">
        <v>58</v>
      </c>
      <c r="D828" s="55">
        <v>-28</v>
      </c>
      <c r="Y828" s="54">
        <v>826</v>
      </c>
      <c r="Z828" s="56" t="s">
        <v>2393</v>
      </c>
      <c r="AA828" s="48" t="s">
        <v>26</v>
      </c>
      <c r="AB828" s="55">
        <v>-7</v>
      </c>
    </row>
    <row r="829" spans="1:28">
      <c r="A829" s="54">
        <v>827</v>
      </c>
      <c r="B829" s="20" t="s">
        <v>1485</v>
      </c>
      <c r="C829" s="48" t="s">
        <v>58</v>
      </c>
      <c r="D829" s="55">
        <v>-28</v>
      </c>
      <c r="Y829" s="54">
        <v>827</v>
      </c>
      <c r="Z829" s="56" t="s">
        <v>1494</v>
      </c>
      <c r="AA829" s="48" t="s">
        <v>47</v>
      </c>
      <c r="AB829" s="55">
        <v>-7</v>
      </c>
    </row>
    <row r="830" spans="1:28">
      <c r="A830" s="54">
        <v>828</v>
      </c>
      <c r="B830" s="20" t="s">
        <v>1486</v>
      </c>
      <c r="C830" s="48" t="s">
        <v>58</v>
      </c>
      <c r="D830" s="55">
        <v>-28</v>
      </c>
      <c r="Y830" s="54">
        <v>828</v>
      </c>
      <c r="Z830" s="56" t="s">
        <v>2549</v>
      </c>
      <c r="AA830" s="48" t="s">
        <v>38</v>
      </c>
      <c r="AB830" s="55">
        <v>-7</v>
      </c>
    </row>
    <row r="831" spans="1:28">
      <c r="A831" s="54">
        <v>829</v>
      </c>
      <c r="B831" s="20" t="s">
        <v>1487</v>
      </c>
      <c r="C831" s="48" t="s">
        <v>38</v>
      </c>
      <c r="D831" s="55">
        <v>-28</v>
      </c>
      <c r="Y831" s="54">
        <v>829</v>
      </c>
      <c r="Z831" s="56" t="s">
        <v>2178</v>
      </c>
      <c r="AA831" s="48" t="s">
        <v>47</v>
      </c>
      <c r="AB831" s="55">
        <v>-7</v>
      </c>
    </row>
    <row r="832" spans="1:28">
      <c r="A832" s="54">
        <v>830</v>
      </c>
      <c r="B832" s="20" t="s">
        <v>2325</v>
      </c>
      <c r="C832" s="48" t="s">
        <v>58</v>
      </c>
      <c r="D832" s="55">
        <v>-269</v>
      </c>
      <c r="Y832" s="54">
        <v>830</v>
      </c>
      <c r="Z832" s="56" t="s">
        <v>2550</v>
      </c>
      <c r="AA832" s="48" t="s">
        <v>38</v>
      </c>
      <c r="AB832" s="55">
        <v>-7</v>
      </c>
    </row>
    <row r="833" spans="1:28">
      <c r="A833" s="54">
        <v>831</v>
      </c>
      <c r="B833" s="20" t="s">
        <v>1490</v>
      </c>
      <c r="C833" s="48" t="s">
        <v>40</v>
      </c>
      <c r="D833" s="55">
        <v>-29</v>
      </c>
      <c r="Y833" s="54">
        <v>831</v>
      </c>
      <c r="Z833" s="56" t="s">
        <v>2551</v>
      </c>
      <c r="AA833" s="48" t="s">
        <v>38</v>
      </c>
      <c r="AB833" s="55">
        <v>-7</v>
      </c>
    </row>
    <row r="834" spans="1:28">
      <c r="A834" s="54">
        <v>832</v>
      </c>
      <c r="B834" s="20" t="s">
        <v>1491</v>
      </c>
      <c r="C834" s="48" t="s">
        <v>26</v>
      </c>
      <c r="D834" s="55">
        <v>-29</v>
      </c>
      <c r="Y834" s="54">
        <v>832</v>
      </c>
      <c r="Z834" s="56" t="s">
        <v>2180</v>
      </c>
      <c r="AA834" s="48" t="s">
        <v>21</v>
      </c>
      <c r="AB834" s="55">
        <v>-7</v>
      </c>
    </row>
    <row r="835" spans="1:28">
      <c r="A835" s="54">
        <v>833</v>
      </c>
      <c r="B835" s="20" t="s">
        <v>2446</v>
      </c>
      <c r="C835" s="48" t="s">
        <v>32</v>
      </c>
      <c r="D835" s="55">
        <v>-29</v>
      </c>
      <c r="Y835" s="54">
        <v>833</v>
      </c>
      <c r="Z835" s="56" t="s">
        <v>2552</v>
      </c>
      <c r="AA835" s="48" t="s">
        <v>38</v>
      </c>
      <c r="AB835" s="55">
        <v>-7</v>
      </c>
    </row>
    <row r="836" spans="1:28">
      <c r="A836" s="54">
        <v>834</v>
      </c>
      <c r="B836" s="20" t="s">
        <v>1492</v>
      </c>
      <c r="C836" s="48" t="s">
        <v>28</v>
      </c>
      <c r="D836" s="55">
        <v>-29</v>
      </c>
      <c r="Y836" s="54">
        <v>834</v>
      </c>
      <c r="Z836" s="56" t="s">
        <v>2553</v>
      </c>
      <c r="AA836" s="48" t="s">
        <v>38</v>
      </c>
      <c r="AB836" s="55">
        <v>-7</v>
      </c>
    </row>
    <row r="837" spans="1:28">
      <c r="A837" s="54">
        <v>835</v>
      </c>
      <c r="B837" s="20" t="s">
        <v>1143</v>
      </c>
      <c r="C837" s="48" t="s">
        <v>26</v>
      </c>
      <c r="D837" s="55">
        <v>-29</v>
      </c>
      <c r="Y837" s="54">
        <v>835</v>
      </c>
      <c r="Z837" s="56" t="s">
        <v>2554</v>
      </c>
      <c r="AA837" s="48" t="s">
        <v>38</v>
      </c>
      <c r="AB837" s="55">
        <v>-7</v>
      </c>
    </row>
    <row r="838" spans="1:28">
      <c r="A838" s="54">
        <v>836</v>
      </c>
      <c r="B838" s="20" t="s">
        <v>1142</v>
      </c>
      <c r="C838" s="48" t="s">
        <v>26</v>
      </c>
      <c r="D838" s="55">
        <v>-29</v>
      </c>
      <c r="Y838" s="54">
        <v>836</v>
      </c>
      <c r="Z838" s="56" t="s">
        <v>1754</v>
      </c>
      <c r="AA838" s="48" t="s">
        <v>26</v>
      </c>
      <c r="AB838" s="55">
        <v>-7</v>
      </c>
    </row>
    <row r="839" spans="1:28">
      <c r="A839" s="54">
        <v>837</v>
      </c>
      <c r="B839" s="20" t="s">
        <v>1494</v>
      </c>
      <c r="C839" s="48" t="s">
        <v>47</v>
      </c>
      <c r="D839" s="55">
        <v>-29</v>
      </c>
      <c r="Y839" s="54">
        <v>837</v>
      </c>
      <c r="Z839" s="56" t="s">
        <v>2555</v>
      </c>
      <c r="AA839" s="48" t="s">
        <v>38</v>
      </c>
      <c r="AB839" s="55">
        <v>-7</v>
      </c>
    </row>
    <row r="840" spans="1:28">
      <c r="A840" s="54">
        <v>838</v>
      </c>
      <c r="B840" s="20" t="s">
        <v>2447</v>
      </c>
      <c r="C840" s="48" t="s">
        <v>32</v>
      </c>
      <c r="D840" s="55">
        <v>-29</v>
      </c>
      <c r="Y840" s="54">
        <v>838</v>
      </c>
      <c r="Z840" s="56" t="s">
        <v>2556</v>
      </c>
      <c r="AA840" s="48" t="s">
        <v>38</v>
      </c>
      <c r="AB840" s="55">
        <v>-7</v>
      </c>
    </row>
    <row r="841" spans="1:28">
      <c r="A841" s="54">
        <v>839</v>
      </c>
      <c r="B841" s="20" t="s">
        <v>1642</v>
      </c>
      <c r="C841" s="48" t="s">
        <v>26</v>
      </c>
      <c r="D841" s="55">
        <v>-29</v>
      </c>
      <c r="Y841" s="54">
        <v>839</v>
      </c>
      <c r="Z841" s="56" t="s">
        <v>2557</v>
      </c>
      <c r="AA841" s="48" t="s">
        <v>38</v>
      </c>
      <c r="AB841" s="55">
        <v>-7</v>
      </c>
    </row>
    <row r="842" spans="1:28">
      <c r="A842" s="54">
        <v>840</v>
      </c>
      <c r="B842" s="20" t="s">
        <v>1495</v>
      </c>
      <c r="C842" s="48" t="s">
        <v>28</v>
      </c>
      <c r="D842" s="55">
        <v>-29</v>
      </c>
      <c r="Y842" s="54">
        <v>840</v>
      </c>
      <c r="Z842" s="56" t="s">
        <v>2558</v>
      </c>
      <c r="AA842" s="48" t="s">
        <v>38</v>
      </c>
      <c r="AB842" s="55">
        <v>-7</v>
      </c>
    </row>
    <row r="843" spans="1:28">
      <c r="A843" s="54">
        <v>841</v>
      </c>
      <c r="B843" s="20" t="s">
        <v>2448</v>
      </c>
      <c r="C843" s="48" t="s">
        <v>32</v>
      </c>
      <c r="D843" s="55">
        <v>-29</v>
      </c>
      <c r="Y843" s="54">
        <v>841</v>
      </c>
      <c r="Z843" s="56" t="s">
        <v>2559</v>
      </c>
      <c r="AA843" s="48" t="s">
        <v>38</v>
      </c>
      <c r="AB843" s="55">
        <v>-7</v>
      </c>
    </row>
    <row r="844" spans="1:28">
      <c r="A844" s="54">
        <v>842</v>
      </c>
      <c r="B844" s="20" t="s">
        <v>1497</v>
      </c>
      <c r="C844" s="48" t="s">
        <v>26</v>
      </c>
      <c r="D844" s="55">
        <v>-29</v>
      </c>
      <c r="Y844" s="54">
        <v>842</v>
      </c>
      <c r="Z844" s="56" t="s">
        <v>1677</v>
      </c>
      <c r="AA844" s="48" t="s">
        <v>26</v>
      </c>
      <c r="AB844" s="55">
        <v>-7</v>
      </c>
    </row>
    <row r="845" spans="1:28">
      <c r="A845" s="54">
        <v>843</v>
      </c>
      <c r="B845" s="20" t="s">
        <v>1643</v>
      </c>
      <c r="C845" s="48" t="s">
        <v>26</v>
      </c>
      <c r="D845" s="55">
        <v>-29</v>
      </c>
      <c r="Y845" s="54">
        <v>843</v>
      </c>
      <c r="Z845" s="56" t="s">
        <v>2560</v>
      </c>
      <c r="AA845" s="48" t="s">
        <v>38</v>
      </c>
      <c r="AB845" s="55">
        <v>-7</v>
      </c>
    </row>
    <row r="846" spans="1:28">
      <c r="A846" s="54">
        <v>844</v>
      </c>
      <c r="B846" s="20" t="s">
        <v>1502</v>
      </c>
      <c r="C846" s="48" t="s">
        <v>26</v>
      </c>
      <c r="D846" s="55">
        <v>-29</v>
      </c>
      <c r="Y846" s="54">
        <v>844</v>
      </c>
      <c r="Z846" s="56" t="s">
        <v>1678</v>
      </c>
      <c r="AA846" s="48" t="s">
        <v>26</v>
      </c>
      <c r="AB846" s="55">
        <v>-7</v>
      </c>
    </row>
    <row r="847" spans="1:28">
      <c r="A847" s="54">
        <v>845</v>
      </c>
      <c r="B847" s="20" t="s">
        <v>1499</v>
      </c>
      <c r="C847" s="48" t="s">
        <v>26</v>
      </c>
      <c r="D847" s="55">
        <v>-29</v>
      </c>
      <c r="Y847" s="54">
        <v>845</v>
      </c>
      <c r="Z847" s="56" t="s">
        <v>2181</v>
      </c>
      <c r="AA847" s="48" t="s">
        <v>21</v>
      </c>
      <c r="AB847" s="55">
        <v>-7</v>
      </c>
    </row>
    <row r="848" spans="1:28">
      <c r="A848" s="54">
        <v>846</v>
      </c>
      <c r="B848" s="20" t="s">
        <v>811</v>
      </c>
      <c r="C848" s="48" t="s">
        <v>54</v>
      </c>
      <c r="D848" s="55">
        <v>-29</v>
      </c>
      <c r="Y848" s="54">
        <v>846</v>
      </c>
      <c r="Z848" s="56" t="s">
        <v>2561</v>
      </c>
      <c r="AA848" s="48" t="s">
        <v>38</v>
      </c>
      <c r="AB848" s="55">
        <v>-7</v>
      </c>
    </row>
    <row r="849" spans="1:28">
      <c r="A849" s="54">
        <v>847</v>
      </c>
      <c r="B849" s="20" t="s">
        <v>1500</v>
      </c>
      <c r="C849" s="48" t="s">
        <v>26</v>
      </c>
      <c r="D849" s="55">
        <v>-29</v>
      </c>
      <c r="Y849" s="54">
        <v>847</v>
      </c>
      <c r="Z849" s="56" t="s">
        <v>2562</v>
      </c>
      <c r="AA849" s="48" t="s">
        <v>38</v>
      </c>
      <c r="AB849" s="55">
        <v>-7</v>
      </c>
    </row>
    <row r="850" spans="1:28">
      <c r="A850" s="54">
        <v>848</v>
      </c>
      <c r="B850" s="20" t="s">
        <v>1501</v>
      </c>
      <c r="C850" s="48" t="s">
        <v>47</v>
      </c>
      <c r="D850" s="55">
        <v>-29</v>
      </c>
      <c r="Y850" s="54">
        <v>848</v>
      </c>
      <c r="Z850" s="56" t="s">
        <v>2563</v>
      </c>
      <c r="AA850" s="48" t="s">
        <v>38</v>
      </c>
      <c r="AB850" s="55">
        <v>-7</v>
      </c>
    </row>
    <row r="851" spans="1:28">
      <c r="A851" s="54">
        <v>849</v>
      </c>
      <c r="B851" s="20" t="s">
        <v>2449</v>
      </c>
      <c r="C851" s="48" t="s">
        <v>32</v>
      </c>
      <c r="D851" s="55">
        <v>-29</v>
      </c>
      <c r="Y851" s="54">
        <v>849</v>
      </c>
      <c r="Z851" s="56" t="s">
        <v>2564</v>
      </c>
      <c r="AA851" s="48" t="s">
        <v>38</v>
      </c>
      <c r="AB851" s="55">
        <v>-7</v>
      </c>
    </row>
    <row r="852" spans="1:28">
      <c r="A852" s="54">
        <v>850</v>
      </c>
      <c r="B852" s="20" t="s">
        <v>1568</v>
      </c>
      <c r="C852" s="48" t="s">
        <v>26</v>
      </c>
      <c r="D852" s="55">
        <v>-29</v>
      </c>
      <c r="Y852" s="54">
        <v>850</v>
      </c>
      <c r="Z852" s="56" t="s">
        <v>2565</v>
      </c>
      <c r="AA852" s="48" t="s">
        <v>38</v>
      </c>
      <c r="AB852" s="55">
        <v>-7</v>
      </c>
    </row>
    <row r="853" spans="1:28">
      <c r="A853" s="54">
        <v>851</v>
      </c>
      <c r="B853" s="20" t="s">
        <v>1503</v>
      </c>
      <c r="C853" s="48" t="s">
        <v>26</v>
      </c>
      <c r="D853" s="55">
        <v>-29</v>
      </c>
      <c r="Y853" s="54">
        <v>851</v>
      </c>
      <c r="Z853" s="56" t="s">
        <v>2566</v>
      </c>
      <c r="AA853" s="48" t="s">
        <v>38</v>
      </c>
      <c r="AB853" s="55">
        <v>-7</v>
      </c>
    </row>
    <row r="854" spans="1:28">
      <c r="A854" s="54">
        <v>852</v>
      </c>
      <c r="B854" s="20" t="s">
        <v>1505</v>
      </c>
      <c r="C854" s="48" t="s">
        <v>26</v>
      </c>
      <c r="D854" s="55">
        <v>-29</v>
      </c>
      <c r="Y854" s="54">
        <v>852</v>
      </c>
      <c r="Z854" s="56" t="s">
        <v>2567</v>
      </c>
      <c r="AA854" s="48" t="s">
        <v>38</v>
      </c>
      <c r="AB854" s="55">
        <v>-7</v>
      </c>
    </row>
    <row r="855" spans="1:28">
      <c r="A855" s="54">
        <v>853</v>
      </c>
      <c r="B855" s="20" t="s">
        <v>1506</v>
      </c>
      <c r="C855" s="48" t="s">
        <v>58</v>
      </c>
      <c r="D855" s="55">
        <v>-29</v>
      </c>
      <c r="Y855" s="54">
        <v>853</v>
      </c>
      <c r="Z855" s="56" t="s">
        <v>2568</v>
      </c>
      <c r="AA855" s="48" t="s">
        <v>38</v>
      </c>
      <c r="AB855" s="55">
        <v>-7</v>
      </c>
    </row>
    <row r="856" spans="1:28">
      <c r="A856" s="54">
        <v>854</v>
      </c>
      <c r="B856" s="20" t="s">
        <v>1669</v>
      </c>
      <c r="C856" s="48" t="s">
        <v>26</v>
      </c>
      <c r="D856" s="55">
        <v>-29</v>
      </c>
      <c r="Y856" s="54">
        <v>854</v>
      </c>
      <c r="Z856" s="56" t="s">
        <v>2182</v>
      </c>
      <c r="AA856" s="48" t="s">
        <v>21</v>
      </c>
      <c r="AB856" s="55">
        <v>-7</v>
      </c>
    </row>
    <row r="857" spans="1:28">
      <c r="A857" s="54">
        <v>855</v>
      </c>
      <c r="B857" s="20" t="s">
        <v>1508</v>
      </c>
      <c r="C857" s="48" t="s">
        <v>58</v>
      </c>
      <c r="D857" s="55">
        <v>-29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>
        <v>856</v>
      </c>
      <c r="B858" s="20" t="s">
        <v>1509</v>
      </c>
      <c r="C858" s="48" t="s">
        <v>26</v>
      </c>
      <c r="D858" s="55">
        <v>-29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>
        <v>857</v>
      </c>
      <c r="B859" s="20" t="s">
        <v>1510</v>
      </c>
      <c r="C859" s="48" t="s">
        <v>26</v>
      </c>
      <c r="D859" s="55">
        <v>-29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>
        <v>858</v>
      </c>
      <c r="B860" s="20" t="s">
        <v>1667</v>
      </c>
      <c r="C860" s="48" t="s">
        <v>26</v>
      </c>
      <c r="D860" s="55">
        <v>-29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>
        <v>859</v>
      </c>
      <c r="B861" s="20" t="s">
        <v>1511</v>
      </c>
      <c r="C861" s="48" t="s">
        <v>58</v>
      </c>
      <c r="D861" s="55">
        <v>-29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>
        <v>860</v>
      </c>
      <c r="B862" s="20" t="s">
        <v>1512</v>
      </c>
      <c r="C862" s="48" t="s">
        <v>26</v>
      </c>
      <c r="D862" s="55">
        <v>-29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>
        <v>861</v>
      </c>
      <c r="B863" s="20" t="s">
        <v>1513</v>
      </c>
      <c r="C863" s="48" t="s">
        <v>26</v>
      </c>
      <c r="D863" s="55">
        <v>-29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>
        <v>862</v>
      </c>
      <c r="B864" s="20" t="s">
        <v>1514</v>
      </c>
      <c r="C864" s="48" t="s">
        <v>26</v>
      </c>
      <c r="D864" s="55">
        <v>-29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>
        <v>863</v>
      </c>
      <c r="B865" s="20" t="s">
        <v>1515</v>
      </c>
      <c r="C865" s="48" t="s">
        <v>26</v>
      </c>
      <c r="D865" s="55">
        <v>-29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>
        <v>864</v>
      </c>
      <c r="B866" s="20" t="s">
        <v>1516</v>
      </c>
      <c r="C866" s="48" t="s">
        <v>26</v>
      </c>
      <c r="D866" s="55">
        <v>-29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>
        <v>865</v>
      </c>
      <c r="B867" s="20" t="s">
        <v>1517</v>
      </c>
      <c r="C867" s="48" t="s">
        <v>26</v>
      </c>
      <c r="D867" s="55">
        <v>-29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>
        <v>866</v>
      </c>
      <c r="B868" s="20" t="s">
        <v>1519</v>
      </c>
      <c r="C868" s="48" t="s">
        <v>26</v>
      </c>
      <c r="D868" s="55">
        <v>-29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>
        <v>867</v>
      </c>
      <c r="B869" s="20" t="s">
        <v>1246</v>
      </c>
      <c r="C869" s="48" t="s">
        <v>26</v>
      </c>
      <c r="D869" s="55">
        <v>-29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>
        <v>868</v>
      </c>
      <c r="B870" s="20" t="s">
        <v>1522</v>
      </c>
      <c r="C870" s="48" t="s">
        <v>26</v>
      </c>
      <c r="D870" s="55">
        <v>-29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>
        <v>869</v>
      </c>
      <c r="B871" s="20" t="s">
        <v>1671</v>
      </c>
      <c r="C871" s="48" t="s">
        <v>26</v>
      </c>
      <c r="D871" s="55">
        <v>-29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>
        <v>870</v>
      </c>
      <c r="B872" s="20" t="s">
        <v>1520</v>
      </c>
      <c r="C872" s="48" t="s">
        <v>26</v>
      </c>
      <c r="D872" s="55">
        <v>-29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>
        <v>871</v>
      </c>
      <c r="B873" s="20" t="s">
        <v>1524</v>
      </c>
      <c r="C873" s="48" t="s">
        <v>26</v>
      </c>
      <c r="D873" s="55">
        <v>-29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>
        <v>872</v>
      </c>
      <c r="B874" s="20" t="s">
        <v>1525</v>
      </c>
      <c r="C874" s="48" t="s">
        <v>26</v>
      </c>
      <c r="D874" s="55">
        <v>-29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>
        <v>873</v>
      </c>
      <c r="B875" s="20" t="s">
        <v>1672</v>
      </c>
      <c r="C875" s="48" t="s">
        <v>26</v>
      </c>
      <c r="D875" s="55">
        <v>-29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>
        <v>874</v>
      </c>
      <c r="B876" s="20" t="s">
        <v>2223</v>
      </c>
      <c r="C876" s="48" t="s">
        <v>26</v>
      </c>
      <c r="D876" s="55">
        <v>-29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>
        <v>875</v>
      </c>
      <c r="B877" s="20" t="s">
        <v>2383</v>
      </c>
      <c r="C877" s="48" t="s">
        <v>26</v>
      </c>
      <c r="D877" s="55">
        <v>-29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>
        <v>876</v>
      </c>
      <c r="B878" s="20" t="s">
        <v>1526</v>
      </c>
      <c r="C878" s="48" t="s">
        <v>26</v>
      </c>
      <c r="D878" s="55">
        <v>-29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>
        <v>877</v>
      </c>
      <c r="B879" s="20" t="s">
        <v>2391</v>
      </c>
      <c r="C879" s="48" t="s">
        <v>26</v>
      </c>
      <c r="D879" s="55">
        <v>-29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>
        <v>878</v>
      </c>
      <c r="B880" s="20" t="s">
        <v>1675</v>
      </c>
      <c r="C880" s="48" t="s">
        <v>26</v>
      </c>
      <c r="D880" s="55">
        <v>-29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>
        <v>879</v>
      </c>
      <c r="B881" s="20" t="s">
        <v>1676</v>
      </c>
      <c r="C881" s="48" t="s">
        <v>26</v>
      </c>
      <c r="D881" s="55">
        <v>-29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>
        <v>881</v>
      </c>
      <c r="B883" s="20" t="s">
        <v>1677</v>
      </c>
      <c r="C883" s="48" t="s">
        <v>26</v>
      </c>
      <c r="D883" s="55">
        <v>-29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>
        <v>882</v>
      </c>
      <c r="B884" s="20" t="s">
        <v>1678</v>
      </c>
      <c r="C884" s="48" t="s">
        <v>26</v>
      </c>
      <c r="D884" s="55">
        <v>-29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>
        <v>883</v>
      </c>
      <c r="B885" s="20" t="s">
        <v>1679</v>
      </c>
      <c r="C885" s="48" t="s">
        <v>26</v>
      </c>
      <c r="D885" s="55">
        <v>-29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04:BX148">
    <sortCondition descending="1" ref="BX104:BX148"/>
  </sortState>
  <mergeCells count="61"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622" priority="438" stopIfTrue="1" operator="greaterThan">
      <formula>1</formula>
    </cfRule>
  </conditionalFormatting>
  <conditionalFormatting sqref="BY54:BY98">
    <cfRule type="cellIs" dxfId="621" priority="437" stopIfTrue="1" operator="greaterThan">
      <formula>1.5</formula>
    </cfRule>
  </conditionalFormatting>
  <conditionalFormatting sqref="BY100:BY101 BY150:BY151">
    <cfRule type="cellIs" dxfId="620" priority="435" stopIfTrue="1" operator="greaterThan">
      <formula>1</formula>
    </cfRule>
  </conditionalFormatting>
  <conditionalFormatting sqref="BY102 BY152">
    <cfRule type="cellIs" dxfId="619" priority="434" stopIfTrue="1" operator="greaterThan">
      <formula>1</formula>
    </cfRule>
  </conditionalFormatting>
  <conditionalFormatting sqref="BY103 BY153">
    <cfRule type="cellIs" dxfId="618" priority="433" stopIfTrue="1" operator="greaterThan">
      <formula>1</formula>
    </cfRule>
  </conditionalFormatting>
  <conditionalFormatting sqref="BY104:BY148">
    <cfRule type="cellIs" dxfId="617" priority="432" stopIfTrue="1" operator="greaterThan">
      <formula>1</formula>
    </cfRule>
  </conditionalFormatting>
  <conditionalFormatting sqref="BY154:BY198">
    <cfRule type="cellIs" dxfId="616" priority="431" stopIfTrue="1" operator="greaterThan">
      <formula>1.5</formula>
    </cfRule>
  </conditionalFormatting>
  <conditionalFormatting sqref="BY4:BY48">
    <cfRule type="cellIs" dxfId="615" priority="346" stopIfTrue="1" operator="greaterThan">
      <formula>1</formula>
    </cfRule>
  </conditionalFormatting>
  <conditionalFormatting sqref="BY54:BY98">
    <cfRule type="cellIs" dxfId="614" priority="345" stopIfTrue="1" operator="greaterThan">
      <formula>1.5</formula>
    </cfRule>
  </conditionalFormatting>
  <conditionalFormatting sqref="BY100:BY101 BY150:BY151">
    <cfRule type="cellIs" dxfId="613" priority="343" stopIfTrue="1" operator="greaterThan">
      <formula>1</formula>
    </cfRule>
  </conditionalFormatting>
  <conditionalFormatting sqref="BY102 BY152">
    <cfRule type="cellIs" dxfId="612" priority="342" stopIfTrue="1" operator="greaterThan">
      <formula>1</formula>
    </cfRule>
  </conditionalFormatting>
  <conditionalFormatting sqref="BY103 BY153">
    <cfRule type="cellIs" dxfId="611" priority="341" stopIfTrue="1" operator="greaterThan">
      <formula>1</formula>
    </cfRule>
  </conditionalFormatting>
  <conditionalFormatting sqref="BY104:BY148">
    <cfRule type="cellIs" dxfId="610" priority="340" stopIfTrue="1" operator="greaterThan">
      <formula>1</formula>
    </cfRule>
  </conditionalFormatting>
  <conditionalFormatting sqref="BY154:BY198">
    <cfRule type="cellIs" dxfId="609" priority="339" stopIfTrue="1" operator="greaterThan">
      <formula>1.5</formula>
    </cfRule>
  </conditionalFormatting>
  <conditionalFormatting sqref="AX4:AX48">
    <cfRule type="duplicateValues" dxfId="608" priority="338"/>
  </conditionalFormatting>
  <conditionalFormatting sqref="AX104:AX148">
    <cfRule type="duplicateValues" dxfId="607" priority="337"/>
  </conditionalFormatting>
  <conditionalFormatting sqref="AX54:AX98">
    <cfRule type="duplicateValues" dxfId="606" priority="336"/>
  </conditionalFormatting>
  <conditionalFormatting sqref="AX154:AX198">
    <cfRule type="duplicateValues" dxfId="605" priority="335"/>
  </conditionalFormatting>
  <conditionalFormatting sqref="BY54:BY98">
    <cfRule type="cellIs" dxfId="604" priority="334" stopIfTrue="1" operator="greaterThan">
      <formula>1</formula>
    </cfRule>
  </conditionalFormatting>
  <conditionalFormatting sqref="AX54:AX98">
    <cfRule type="duplicateValues" dxfId="603" priority="333"/>
  </conditionalFormatting>
  <conditionalFormatting sqref="BY104:BY148">
    <cfRule type="cellIs" dxfId="602" priority="332" stopIfTrue="1" operator="greaterThan">
      <formula>1</formula>
    </cfRule>
  </conditionalFormatting>
  <conditionalFormatting sqref="AX104:AX148">
    <cfRule type="duplicateValues" dxfId="601" priority="331"/>
  </conditionalFormatting>
  <conditionalFormatting sqref="BY154:BY198">
    <cfRule type="cellIs" dxfId="600" priority="330" stopIfTrue="1" operator="greaterThan">
      <formula>1</formula>
    </cfRule>
  </conditionalFormatting>
  <conditionalFormatting sqref="AX154:AX198">
    <cfRule type="duplicateValues" dxfId="599" priority="329"/>
  </conditionalFormatting>
  <conditionalFormatting sqref="AX4:AX48">
    <cfRule type="duplicateValues" dxfId="598" priority="328"/>
  </conditionalFormatting>
  <conditionalFormatting sqref="AX104:AX148">
    <cfRule type="duplicateValues" dxfId="597" priority="327"/>
  </conditionalFormatting>
  <conditionalFormatting sqref="AX54:AX98">
    <cfRule type="duplicateValues" dxfId="596" priority="326"/>
  </conditionalFormatting>
  <conditionalFormatting sqref="AX154:AX191">
    <cfRule type="duplicateValues" dxfId="595" priority="325"/>
  </conditionalFormatting>
  <conditionalFormatting sqref="AX54:AX98">
    <cfRule type="duplicateValues" dxfId="594" priority="324"/>
  </conditionalFormatting>
  <conditionalFormatting sqref="AX104:AX148">
    <cfRule type="duplicateValues" dxfId="593" priority="323"/>
  </conditionalFormatting>
  <conditionalFormatting sqref="AX154:AX191">
    <cfRule type="duplicateValues" dxfId="592" priority="322"/>
  </conditionalFormatting>
  <conditionalFormatting sqref="AX4:AX48">
    <cfRule type="duplicateValues" dxfId="591" priority="321"/>
  </conditionalFormatting>
  <conditionalFormatting sqref="AX104:AX148">
    <cfRule type="duplicateValues" dxfId="590" priority="320"/>
  </conditionalFormatting>
  <conditionalFormatting sqref="AX54:AX98">
    <cfRule type="duplicateValues" dxfId="589" priority="319"/>
  </conditionalFormatting>
  <conditionalFormatting sqref="AX154:AX191">
    <cfRule type="duplicateValues" dxfId="588" priority="318"/>
  </conditionalFormatting>
  <conditionalFormatting sqref="AX54:AX98">
    <cfRule type="duplicateValues" dxfId="587" priority="317"/>
  </conditionalFormatting>
  <conditionalFormatting sqref="AX104:AX148">
    <cfRule type="duplicateValues" dxfId="586" priority="316"/>
  </conditionalFormatting>
  <conditionalFormatting sqref="AX154:AX191">
    <cfRule type="duplicateValues" dxfId="585" priority="315"/>
  </conditionalFormatting>
  <conditionalFormatting sqref="AX4:AX48">
    <cfRule type="duplicateValues" dxfId="584" priority="314"/>
  </conditionalFormatting>
  <conditionalFormatting sqref="AX104:AX148">
    <cfRule type="duplicateValues" dxfId="583" priority="313"/>
  </conditionalFormatting>
  <conditionalFormatting sqref="AX54:AX98">
    <cfRule type="duplicateValues" dxfId="582" priority="312"/>
  </conditionalFormatting>
  <conditionalFormatting sqref="AX154:AX191">
    <cfRule type="duplicateValues" dxfId="581" priority="311"/>
  </conditionalFormatting>
  <conditionalFormatting sqref="AX54:AX98">
    <cfRule type="duplicateValues" dxfId="580" priority="310"/>
  </conditionalFormatting>
  <conditionalFormatting sqref="AX104:AX148">
    <cfRule type="duplicateValues" dxfId="579" priority="309"/>
  </conditionalFormatting>
  <conditionalFormatting sqref="AX154:AX191">
    <cfRule type="duplicateValues" dxfId="578" priority="308"/>
  </conditionalFormatting>
  <conditionalFormatting sqref="AX4:AX48">
    <cfRule type="duplicateValues" dxfId="577" priority="307"/>
  </conditionalFormatting>
  <conditionalFormatting sqref="AX4:AX48">
    <cfRule type="duplicateValues" dxfId="576" priority="306"/>
  </conditionalFormatting>
  <conditionalFormatting sqref="AX4:AX48">
    <cfRule type="duplicateValues" dxfId="575" priority="305"/>
  </conditionalFormatting>
  <conditionalFormatting sqref="AX4:AX48">
    <cfRule type="duplicateValues" dxfId="574" priority="304"/>
  </conditionalFormatting>
  <conditionalFormatting sqref="AX54:AX93">
    <cfRule type="duplicateValues" dxfId="573" priority="303"/>
  </conditionalFormatting>
  <conditionalFormatting sqref="AX54:AX93">
    <cfRule type="duplicateValues" dxfId="572" priority="302"/>
  </conditionalFormatting>
  <conditionalFormatting sqref="AX54:AX93">
    <cfRule type="duplicateValues" dxfId="571" priority="301"/>
  </conditionalFormatting>
  <conditionalFormatting sqref="AX54:AX93">
    <cfRule type="duplicateValues" dxfId="570" priority="300"/>
  </conditionalFormatting>
  <conditionalFormatting sqref="AX54:AX93">
    <cfRule type="duplicateValues" dxfId="569" priority="299"/>
  </conditionalFormatting>
  <conditionalFormatting sqref="AX54:AX93">
    <cfRule type="duplicateValues" dxfId="568" priority="298"/>
  </conditionalFormatting>
  <conditionalFormatting sqref="AX54:AX93">
    <cfRule type="duplicateValues" dxfId="567" priority="297"/>
  </conditionalFormatting>
  <conditionalFormatting sqref="AX54:AX93">
    <cfRule type="duplicateValues" dxfId="566" priority="296"/>
  </conditionalFormatting>
  <conditionalFormatting sqref="AX104:AX148">
    <cfRule type="duplicateValues" dxfId="565" priority="295"/>
  </conditionalFormatting>
  <conditionalFormatting sqref="AX104:AX148">
    <cfRule type="duplicateValues" dxfId="564" priority="294"/>
  </conditionalFormatting>
  <conditionalFormatting sqref="AX104:AX148">
    <cfRule type="duplicateValues" dxfId="563" priority="293"/>
  </conditionalFormatting>
  <conditionalFormatting sqref="AX104:AX148">
    <cfRule type="duplicateValues" dxfId="562" priority="292"/>
  </conditionalFormatting>
  <conditionalFormatting sqref="AX104:AX148">
    <cfRule type="duplicateValues" dxfId="561" priority="291"/>
  </conditionalFormatting>
  <conditionalFormatting sqref="AX104:AX148">
    <cfRule type="duplicateValues" dxfId="560" priority="290"/>
  </conditionalFormatting>
  <conditionalFormatting sqref="AX104:AX148">
    <cfRule type="duplicateValues" dxfId="559" priority="289"/>
  </conditionalFormatting>
  <conditionalFormatting sqref="AX104:AX148">
    <cfRule type="duplicateValues" dxfId="558" priority="288"/>
  </conditionalFormatting>
  <conditionalFormatting sqref="AX154:AX191">
    <cfRule type="duplicateValues" dxfId="557" priority="287"/>
  </conditionalFormatting>
  <conditionalFormatting sqref="AX154:AX191">
    <cfRule type="duplicateValues" dxfId="556" priority="286"/>
  </conditionalFormatting>
  <conditionalFormatting sqref="AX154:AX191">
    <cfRule type="duplicateValues" dxfId="555" priority="285"/>
  </conditionalFormatting>
  <conditionalFormatting sqref="AX154:AX191">
    <cfRule type="duplicateValues" dxfId="554" priority="284"/>
  </conditionalFormatting>
  <conditionalFormatting sqref="AX154:AX191">
    <cfRule type="duplicateValues" dxfId="553" priority="283"/>
  </conditionalFormatting>
  <conditionalFormatting sqref="AX154:AX191">
    <cfRule type="duplicateValues" dxfId="552" priority="282"/>
  </conditionalFormatting>
  <conditionalFormatting sqref="AX154:AX191">
    <cfRule type="duplicateValues" dxfId="551" priority="281"/>
  </conditionalFormatting>
  <conditionalFormatting sqref="AX154:AX191">
    <cfRule type="duplicateValues" dxfId="550" priority="280"/>
  </conditionalFormatting>
  <conditionalFormatting sqref="CE18:CF19">
    <cfRule type="expression" dxfId="549" priority="279">
      <formula>$CB$18&gt;0</formula>
    </cfRule>
  </conditionalFormatting>
  <conditionalFormatting sqref="CE20:CF21">
    <cfRule type="expression" dxfId="548" priority="277">
      <formula>$CB20&gt;0</formula>
    </cfRule>
    <cfRule type="expression" dxfId="547" priority="278">
      <formula>"$CB20=0"</formula>
    </cfRule>
  </conditionalFormatting>
  <conditionalFormatting sqref="CE20:CF21">
    <cfRule type="expression" dxfId="546" priority="276">
      <formula>$CB$18&gt;0</formula>
    </cfRule>
  </conditionalFormatting>
  <conditionalFormatting sqref="CE20:CF21">
    <cfRule type="expression" dxfId="545" priority="275">
      <formula>$CB$18&gt;0</formula>
    </cfRule>
  </conditionalFormatting>
  <conditionalFormatting sqref="CE22:CF23">
    <cfRule type="expression" dxfId="544" priority="273">
      <formula>$CB22&gt;0</formula>
    </cfRule>
    <cfRule type="expression" dxfId="543" priority="274">
      <formula>"$CB20=0"</formula>
    </cfRule>
  </conditionalFormatting>
  <conditionalFormatting sqref="CE22:CF23">
    <cfRule type="expression" dxfId="542" priority="272">
      <formula>$CB$18&gt;0</formula>
    </cfRule>
  </conditionalFormatting>
  <conditionalFormatting sqref="CE22:CF23">
    <cfRule type="expression" dxfId="541" priority="271">
      <formula>$CB$18&gt;0</formula>
    </cfRule>
  </conditionalFormatting>
  <conditionalFormatting sqref="CE24:CF25">
    <cfRule type="expression" dxfId="540" priority="269">
      <formula>$CB24&gt;0</formula>
    </cfRule>
    <cfRule type="expression" dxfId="539" priority="270">
      <formula>"$CB20=0"</formula>
    </cfRule>
  </conditionalFormatting>
  <conditionalFormatting sqref="CE24:CF25">
    <cfRule type="expression" dxfId="538" priority="268">
      <formula>$CB$18&gt;0</formula>
    </cfRule>
  </conditionalFormatting>
  <conditionalFormatting sqref="CE24:CF25">
    <cfRule type="expression" dxfId="537" priority="267">
      <formula>$CB$18&gt;0</formula>
    </cfRule>
  </conditionalFormatting>
  <conditionalFormatting sqref="CE26:CF27">
    <cfRule type="expression" dxfId="536" priority="265">
      <formula>$CB26&gt;0</formula>
    </cfRule>
    <cfRule type="expression" dxfId="535" priority="266">
      <formula>"$CB20=0"</formula>
    </cfRule>
  </conditionalFormatting>
  <conditionalFormatting sqref="CE26:CF27">
    <cfRule type="expression" dxfId="534" priority="264">
      <formula>$CB$18&gt;0</formula>
    </cfRule>
  </conditionalFormatting>
  <conditionalFormatting sqref="CE26:CF27">
    <cfRule type="expression" dxfId="533" priority="263">
      <formula>$CB$18&gt;0</formula>
    </cfRule>
  </conditionalFormatting>
  <conditionalFormatting sqref="CE28:CF29">
    <cfRule type="expression" dxfId="532" priority="261">
      <formula>$CB28&gt;0</formula>
    </cfRule>
    <cfRule type="expression" dxfId="531" priority="262">
      <formula>"$CB20=0"</formula>
    </cfRule>
  </conditionalFormatting>
  <conditionalFormatting sqref="CE28:CF29">
    <cfRule type="expression" dxfId="530" priority="260">
      <formula>$CB$18&gt;0</formula>
    </cfRule>
  </conditionalFormatting>
  <conditionalFormatting sqref="CE28:CF29">
    <cfRule type="expression" dxfId="529" priority="259">
      <formula>$CB$18&gt;0</formula>
    </cfRule>
  </conditionalFormatting>
  <conditionalFormatting sqref="CE30:CF31">
    <cfRule type="expression" dxfId="528" priority="257">
      <formula>$CB30&gt;0</formula>
    </cfRule>
    <cfRule type="expression" dxfId="527" priority="258">
      <formula>"$CB20=0"</formula>
    </cfRule>
  </conditionalFormatting>
  <conditionalFormatting sqref="CE30:CF31">
    <cfRule type="expression" dxfId="526" priority="256">
      <formula>$CB$18&gt;0</formula>
    </cfRule>
  </conditionalFormatting>
  <conditionalFormatting sqref="CE30:CF31">
    <cfRule type="expression" dxfId="525" priority="255">
      <formula>$CB$18&gt;0</formula>
    </cfRule>
  </conditionalFormatting>
  <conditionalFormatting sqref="CE32:CF33">
    <cfRule type="expression" dxfId="524" priority="253">
      <formula>$CB32&gt;0</formula>
    </cfRule>
    <cfRule type="expression" dxfId="523" priority="254">
      <formula>"$CB20=0"</formula>
    </cfRule>
  </conditionalFormatting>
  <conditionalFormatting sqref="CE32:CF33">
    <cfRule type="expression" dxfId="522" priority="252">
      <formula>$CB$18&gt;0</formula>
    </cfRule>
  </conditionalFormatting>
  <conditionalFormatting sqref="CE32:CF33">
    <cfRule type="expression" dxfId="521" priority="251">
      <formula>$CB$18&gt;0</formula>
    </cfRule>
  </conditionalFormatting>
  <conditionalFormatting sqref="CE34:CF35">
    <cfRule type="expression" dxfId="520" priority="249">
      <formula>$CB34&gt;0</formula>
    </cfRule>
    <cfRule type="expression" dxfId="519" priority="250">
      <formula>"$CB20=0"</formula>
    </cfRule>
  </conditionalFormatting>
  <conditionalFormatting sqref="CE34:CF35">
    <cfRule type="expression" dxfId="518" priority="248">
      <formula>$CB$18&gt;0</formula>
    </cfRule>
  </conditionalFormatting>
  <conditionalFormatting sqref="CE34:CF35">
    <cfRule type="expression" dxfId="517" priority="247">
      <formula>$CB$18&gt;0</formula>
    </cfRule>
  </conditionalFormatting>
  <conditionalFormatting sqref="CE36:CF37">
    <cfRule type="expression" dxfId="516" priority="245">
      <formula>$CB36&gt;0</formula>
    </cfRule>
    <cfRule type="expression" dxfId="515" priority="246">
      <formula>"$CB20=0"</formula>
    </cfRule>
  </conditionalFormatting>
  <conditionalFormatting sqref="CE36:CF37">
    <cfRule type="expression" dxfId="514" priority="244">
      <formula>$CB$18&gt;0</formula>
    </cfRule>
  </conditionalFormatting>
  <conditionalFormatting sqref="CE36:CF37">
    <cfRule type="expression" dxfId="513" priority="243">
      <formula>$CB$18&gt;0</formula>
    </cfRule>
  </conditionalFormatting>
  <conditionalFormatting sqref="CE20:CF21">
    <cfRule type="expression" dxfId="512" priority="242">
      <formula>$CB$18&gt;0</formula>
    </cfRule>
  </conditionalFormatting>
  <conditionalFormatting sqref="CE22:CF23">
    <cfRule type="expression" dxfId="511" priority="241">
      <formula>$CB$18&gt;0</formula>
    </cfRule>
  </conditionalFormatting>
  <conditionalFormatting sqref="CE24:CF25">
    <cfRule type="expression" dxfId="510" priority="240">
      <formula>$CB$18&gt;0</formula>
    </cfRule>
  </conditionalFormatting>
  <conditionalFormatting sqref="CE26:CF27">
    <cfRule type="expression" dxfId="509" priority="239">
      <formula>$CB$18&gt;0</formula>
    </cfRule>
  </conditionalFormatting>
  <conditionalFormatting sqref="CE28:CF29">
    <cfRule type="expression" dxfId="508" priority="238">
      <formula>$CB$18&gt;0</formula>
    </cfRule>
  </conditionalFormatting>
  <conditionalFormatting sqref="CE30:CF31">
    <cfRule type="expression" dxfId="507" priority="237">
      <formula>$CB$18&gt;0</formula>
    </cfRule>
  </conditionalFormatting>
  <conditionalFormatting sqref="CE32:CF33">
    <cfRule type="expression" dxfId="506" priority="236">
      <formula>$CB$18&gt;0</formula>
    </cfRule>
  </conditionalFormatting>
  <conditionalFormatting sqref="CE34:CF35">
    <cfRule type="expression" dxfId="505" priority="235">
      <formula>$CB$18&gt;0</formula>
    </cfRule>
  </conditionalFormatting>
  <conditionalFormatting sqref="CE36:CF37">
    <cfRule type="expression" dxfId="504" priority="234">
      <formula>$CB$18&gt;0</formula>
    </cfRule>
  </conditionalFormatting>
  <conditionalFormatting sqref="CE18:CF37">
    <cfRule type="expression" dxfId="503" priority="232">
      <formula>$CB$18&gt;0</formula>
    </cfRule>
    <cfRule type="expression" dxfId="502" priority="233">
      <formula>"$CB$18=0"</formula>
    </cfRule>
  </conditionalFormatting>
  <conditionalFormatting sqref="CE18:CF37">
    <cfRule type="expression" dxfId="501" priority="231">
      <formula>$CB$18&gt;0</formula>
    </cfRule>
  </conditionalFormatting>
  <conditionalFormatting sqref="CE24:CF37">
    <cfRule type="expression" dxfId="500" priority="229">
      <formula>$CB24&gt;0</formula>
    </cfRule>
    <cfRule type="expression" dxfId="499" priority="230">
      <formula>"$CB20=0"</formula>
    </cfRule>
  </conditionalFormatting>
  <conditionalFormatting sqref="CE24:CF37">
    <cfRule type="expression" dxfId="498" priority="228">
      <formula>$CB$18&gt;0</formula>
    </cfRule>
  </conditionalFormatting>
  <conditionalFormatting sqref="CE24:CF37">
    <cfRule type="expression" dxfId="497" priority="227">
      <formula>$CB$18&gt;0</formula>
    </cfRule>
  </conditionalFormatting>
  <conditionalFormatting sqref="CE24:CF37">
    <cfRule type="expression" dxfId="496" priority="226">
      <formula>$CB$18&gt;0</formula>
    </cfRule>
  </conditionalFormatting>
  <conditionalFormatting sqref="CE18:CF21">
    <cfRule type="expression" dxfId="495" priority="224">
      <formula>$CB18&gt;0</formula>
    </cfRule>
    <cfRule type="expression" dxfId="494" priority="225">
      <formula>"$CB20=0"</formula>
    </cfRule>
  </conditionalFormatting>
  <conditionalFormatting sqref="CE18:CF21">
    <cfRule type="expression" dxfId="493" priority="223">
      <formula>$CB$18&gt;0</formula>
    </cfRule>
  </conditionalFormatting>
  <conditionalFormatting sqref="CE18:CF21">
    <cfRule type="expression" dxfId="492" priority="222">
      <formula>$CB$18&gt;0</formula>
    </cfRule>
  </conditionalFormatting>
  <conditionalFormatting sqref="CE18:CF21">
    <cfRule type="expression" dxfId="491" priority="221">
      <formula>$CB$18&gt;0</formula>
    </cfRule>
  </conditionalFormatting>
  <conditionalFormatting sqref="CE18:CF19">
    <cfRule type="expression" dxfId="490" priority="219">
      <formula>$CB$18&gt;0</formula>
    </cfRule>
    <cfRule type="expression" dxfId="489" priority="220">
      <formula>"$CB$18=0"</formula>
    </cfRule>
  </conditionalFormatting>
  <conditionalFormatting sqref="CE20:CF21">
    <cfRule type="expression" dxfId="488" priority="217">
      <formula>$CB$18&gt;0</formula>
    </cfRule>
    <cfRule type="expression" dxfId="487" priority="218">
      <formula>"$CB$18=0"</formula>
    </cfRule>
  </conditionalFormatting>
  <conditionalFormatting sqref="CE18:CF19">
    <cfRule type="expression" dxfId="486" priority="216">
      <formula>$CB$18&gt;0</formula>
    </cfRule>
  </conditionalFormatting>
  <conditionalFormatting sqref="CE20:CF21">
    <cfRule type="expression" dxfId="485" priority="214">
      <formula>$CB20&gt;0</formula>
    </cfRule>
    <cfRule type="expression" dxfId="484" priority="215">
      <formula>"$CB20=0"</formula>
    </cfRule>
  </conditionalFormatting>
  <conditionalFormatting sqref="CE20:CF21">
    <cfRule type="expression" dxfId="483" priority="213">
      <formula>$CB$18&gt;0</formula>
    </cfRule>
  </conditionalFormatting>
  <conditionalFormatting sqref="CE20:CF21">
    <cfRule type="expression" dxfId="482" priority="212">
      <formula>$CB$18&gt;0</formula>
    </cfRule>
  </conditionalFormatting>
  <conditionalFormatting sqref="CE22">
    <cfRule type="expression" dxfId="481" priority="210">
      <formula>$CB22&gt;0</formula>
    </cfRule>
    <cfRule type="expression" dxfId="480" priority="211">
      <formula>"$CB20=0"</formula>
    </cfRule>
  </conditionalFormatting>
  <conditionalFormatting sqref="CE22">
    <cfRule type="expression" dxfId="479" priority="209">
      <formula>$CB$18&gt;0</formula>
    </cfRule>
  </conditionalFormatting>
  <conditionalFormatting sqref="CE22">
    <cfRule type="expression" dxfId="478" priority="208">
      <formula>$CB$18&gt;0</formula>
    </cfRule>
  </conditionalFormatting>
  <conditionalFormatting sqref="CE24:CF25">
    <cfRule type="expression" dxfId="477" priority="206">
      <formula>$CB24&gt;0</formula>
    </cfRule>
    <cfRule type="expression" dxfId="476" priority="207">
      <formula>"$CB20=0"</formula>
    </cfRule>
  </conditionalFormatting>
  <conditionalFormatting sqref="CE24:CF25">
    <cfRule type="expression" dxfId="475" priority="205">
      <formula>$CB$18&gt;0</formula>
    </cfRule>
  </conditionalFormatting>
  <conditionalFormatting sqref="CE24:CF25">
    <cfRule type="expression" dxfId="474" priority="204">
      <formula>$CB$18&gt;0</formula>
    </cfRule>
  </conditionalFormatting>
  <conditionalFormatting sqref="CE26:CF27">
    <cfRule type="expression" dxfId="473" priority="202">
      <formula>$CB26&gt;0</formula>
    </cfRule>
    <cfRule type="expression" dxfId="472" priority="203">
      <formula>"$CB20=0"</formula>
    </cfRule>
  </conditionalFormatting>
  <conditionalFormatting sqref="CE26:CF27">
    <cfRule type="expression" dxfId="471" priority="201">
      <formula>$CB$18&gt;0</formula>
    </cfRule>
  </conditionalFormatting>
  <conditionalFormatting sqref="CE26:CF27">
    <cfRule type="expression" dxfId="470" priority="200">
      <formula>$CB$18&gt;0</formula>
    </cfRule>
  </conditionalFormatting>
  <conditionalFormatting sqref="CE28:CF29">
    <cfRule type="expression" dxfId="469" priority="198">
      <formula>$CB28&gt;0</formula>
    </cfRule>
    <cfRule type="expression" dxfId="468" priority="199">
      <formula>"$CB20=0"</formula>
    </cfRule>
  </conditionalFormatting>
  <conditionalFormatting sqref="CE28:CF29">
    <cfRule type="expression" dxfId="467" priority="197">
      <formula>$CB$18&gt;0</formula>
    </cfRule>
  </conditionalFormatting>
  <conditionalFormatting sqref="CE28:CF29">
    <cfRule type="expression" dxfId="466" priority="196">
      <formula>$CB$18&gt;0</formula>
    </cfRule>
  </conditionalFormatting>
  <conditionalFormatting sqref="CE30:CF31">
    <cfRule type="expression" dxfId="465" priority="194">
      <formula>$CB30&gt;0</formula>
    </cfRule>
    <cfRule type="expression" dxfId="464" priority="195">
      <formula>"$CB20=0"</formula>
    </cfRule>
  </conditionalFormatting>
  <conditionalFormatting sqref="CE30:CF31">
    <cfRule type="expression" dxfId="463" priority="193">
      <formula>$CB$18&gt;0</formula>
    </cfRule>
  </conditionalFormatting>
  <conditionalFormatting sqref="CE30:CF31">
    <cfRule type="expression" dxfId="462" priority="192">
      <formula>$CB$18&gt;0</formula>
    </cfRule>
  </conditionalFormatting>
  <conditionalFormatting sqref="CE32:CF33">
    <cfRule type="expression" dxfId="461" priority="190">
      <formula>$CB32&gt;0</formula>
    </cfRule>
    <cfRule type="expression" dxfId="460" priority="191">
      <formula>"$CB20=0"</formula>
    </cfRule>
  </conditionalFormatting>
  <conditionalFormatting sqref="CE32:CF33">
    <cfRule type="expression" dxfId="459" priority="189">
      <formula>$CB$18&gt;0</formula>
    </cfRule>
  </conditionalFormatting>
  <conditionalFormatting sqref="CE32:CF33">
    <cfRule type="expression" dxfId="458" priority="188">
      <formula>$CB$18&gt;0</formula>
    </cfRule>
  </conditionalFormatting>
  <conditionalFormatting sqref="CE34:CF35">
    <cfRule type="expression" dxfId="457" priority="186">
      <formula>$CB34&gt;0</formula>
    </cfRule>
    <cfRule type="expression" dxfId="456" priority="187">
      <formula>"$CB20=0"</formula>
    </cfRule>
  </conditionalFormatting>
  <conditionalFormatting sqref="CE34:CF35">
    <cfRule type="expression" dxfId="455" priority="185">
      <formula>$CB$18&gt;0</formula>
    </cfRule>
  </conditionalFormatting>
  <conditionalFormatting sqref="CE34:CF35">
    <cfRule type="expression" dxfId="454" priority="184">
      <formula>$CB$18&gt;0</formula>
    </cfRule>
  </conditionalFormatting>
  <conditionalFormatting sqref="CE36:CF37">
    <cfRule type="expression" dxfId="453" priority="182">
      <formula>$CB36&gt;0</formula>
    </cfRule>
    <cfRule type="expression" dxfId="452" priority="183">
      <formula>"$CB20=0"</formula>
    </cfRule>
  </conditionalFormatting>
  <conditionalFormatting sqref="CE36:CF37">
    <cfRule type="expression" dxfId="451" priority="181">
      <formula>$CB$18&gt;0</formula>
    </cfRule>
  </conditionalFormatting>
  <conditionalFormatting sqref="CE36:CF37">
    <cfRule type="expression" dxfId="450" priority="180">
      <formula>$CB$18&gt;0</formula>
    </cfRule>
  </conditionalFormatting>
  <conditionalFormatting sqref="CE20:CF21">
    <cfRule type="expression" dxfId="449" priority="179">
      <formula>$CB$18&gt;0</formula>
    </cfRule>
  </conditionalFormatting>
  <conditionalFormatting sqref="CE22">
    <cfRule type="expression" dxfId="448" priority="178">
      <formula>$CB$18&gt;0</formula>
    </cfRule>
  </conditionalFormatting>
  <conditionalFormatting sqref="CE24:CF25">
    <cfRule type="expression" dxfId="447" priority="177">
      <formula>$CB$18&gt;0</formula>
    </cfRule>
  </conditionalFormatting>
  <conditionalFormatting sqref="CE26:CF27">
    <cfRule type="expression" dxfId="446" priority="176">
      <formula>$CB$18&gt;0</formula>
    </cfRule>
  </conditionalFormatting>
  <conditionalFormatting sqref="CE28:CF29">
    <cfRule type="expression" dxfId="445" priority="175">
      <formula>$CB$18&gt;0</formula>
    </cfRule>
  </conditionalFormatting>
  <conditionalFormatting sqref="CE30:CF31">
    <cfRule type="expression" dxfId="444" priority="174">
      <formula>$CB$18&gt;0</formula>
    </cfRule>
  </conditionalFormatting>
  <conditionalFormatting sqref="CE32:CF33">
    <cfRule type="expression" dxfId="443" priority="173">
      <formula>$CB$18&gt;0</formula>
    </cfRule>
  </conditionalFormatting>
  <conditionalFormatting sqref="CE34:CF35">
    <cfRule type="expression" dxfId="442" priority="172">
      <formula>$CB$18&gt;0</formula>
    </cfRule>
  </conditionalFormatting>
  <conditionalFormatting sqref="CE36:CF37">
    <cfRule type="expression" dxfId="441" priority="171">
      <formula>$CB$18&gt;0</formula>
    </cfRule>
  </conditionalFormatting>
  <conditionalFormatting sqref="CF20:CF21 CE20:CE22 CE24:CF37">
    <cfRule type="expression" dxfId="440" priority="169">
      <formula>$CB$18&gt;0</formula>
    </cfRule>
    <cfRule type="expression" dxfId="439" priority="170">
      <formula>"$CB$18=0"</formula>
    </cfRule>
  </conditionalFormatting>
  <conditionalFormatting sqref="CF20:CF21 CE20:CE22 CE24:CF37">
    <cfRule type="expression" dxfId="438" priority="168">
      <formula>$CB$18&gt;0</formula>
    </cfRule>
  </conditionalFormatting>
  <conditionalFormatting sqref="CE18:CF37">
    <cfRule type="expression" dxfId="437" priority="166">
      <formula>$CB18&gt;0</formula>
    </cfRule>
    <cfRule type="expression" dxfId="436" priority="167">
      <formula>"$CB20=0"</formula>
    </cfRule>
  </conditionalFormatting>
  <conditionalFormatting sqref="CE18:CF37">
    <cfRule type="expression" dxfId="435" priority="165">
      <formula>$CB$18&gt;0</formula>
    </cfRule>
  </conditionalFormatting>
  <conditionalFormatting sqref="CE18:CF37">
    <cfRule type="expression" dxfId="434" priority="164">
      <formula>$CB$18&gt;0</formula>
    </cfRule>
  </conditionalFormatting>
  <conditionalFormatting sqref="CE18:CF37">
    <cfRule type="expression" dxfId="433" priority="163">
      <formula>$CB$18&gt;0</formula>
    </cfRule>
  </conditionalFormatting>
  <conditionalFormatting sqref="CE18:CF37">
    <cfRule type="expression" dxfId="432" priority="161">
      <formula>$CB$18&gt;0</formula>
    </cfRule>
    <cfRule type="expression" dxfId="431" priority="162">
      <formula>"$CB$18=0"</formula>
    </cfRule>
  </conditionalFormatting>
  <conditionalFormatting sqref="CE18:CF37">
    <cfRule type="expression" dxfId="430" priority="160">
      <formula>$CB$18&gt;0</formula>
    </cfRule>
  </conditionalFormatting>
  <conditionalFormatting sqref="CE20:CF21">
    <cfRule type="expression" dxfId="429" priority="158">
      <formula>$CB$18&gt;0</formula>
    </cfRule>
    <cfRule type="expression" dxfId="428" priority="159">
      <formula>"$CB$18=0"</formula>
    </cfRule>
  </conditionalFormatting>
  <conditionalFormatting sqref="CE20:CF21">
    <cfRule type="expression" dxfId="427" priority="157">
      <formula>$CB$18&gt;0</formula>
    </cfRule>
  </conditionalFormatting>
  <conditionalFormatting sqref="CE22:CF23">
    <cfRule type="expression" dxfId="426" priority="155">
      <formula>$CB$18&gt;0</formula>
    </cfRule>
    <cfRule type="expression" dxfId="425" priority="156">
      <formula>"$CB$18=0"</formula>
    </cfRule>
  </conditionalFormatting>
  <conditionalFormatting sqref="CE22:CF23">
    <cfRule type="expression" dxfId="424" priority="154">
      <formula>$CB$18&gt;0</formula>
    </cfRule>
  </conditionalFormatting>
  <conditionalFormatting sqref="CE24:CF25">
    <cfRule type="expression" dxfId="423" priority="152">
      <formula>$CB$18&gt;0</formula>
    </cfRule>
    <cfRule type="expression" dxfId="422" priority="153">
      <formula>"$CB$18=0"</formula>
    </cfRule>
  </conditionalFormatting>
  <conditionalFormatting sqref="CE24:CF25">
    <cfRule type="expression" dxfId="421" priority="151">
      <formula>$CB$18&gt;0</formula>
    </cfRule>
  </conditionalFormatting>
  <conditionalFormatting sqref="CE26:CF27">
    <cfRule type="expression" dxfId="420" priority="149">
      <formula>$CB$18&gt;0</formula>
    </cfRule>
    <cfRule type="expression" dxfId="419" priority="150">
      <formula>"$CB$18=0"</formula>
    </cfRule>
  </conditionalFormatting>
  <conditionalFormatting sqref="CE26:CF27">
    <cfRule type="expression" dxfId="418" priority="148">
      <formula>$CB$18&gt;0</formula>
    </cfRule>
  </conditionalFormatting>
  <conditionalFormatting sqref="CE28:CF29">
    <cfRule type="expression" dxfId="417" priority="146">
      <formula>$CB$18&gt;0</formula>
    </cfRule>
    <cfRule type="expression" dxfId="416" priority="147">
      <formula>"$CB$18=0"</formula>
    </cfRule>
  </conditionalFormatting>
  <conditionalFormatting sqref="CE28:CF29">
    <cfRule type="expression" dxfId="415" priority="145">
      <formula>$CB$18&gt;0</formula>
    </cfRule>
  </conditionalFormatting>
  <conditionalFormatting sqref="CE30:CF31">
    <cfRule type="expression" dxfId="414" priority="143">
      <formula>$CB$18&gt;0</formula>
    </cfRule>
    <cfRule type="expression" dxfId="413" priority="144">
      <formula>"$CB$18=0"</formula>
    </cfRule>
  </conditionalFormatting>
  <conditionalFormatting sqref="CE30:CF31">
    <cfRule type="expression" dxfId="412" priority="142">
      <formula>$CB$18&gt;0</formula>
    </cfRule>
  </conditionalFormatting>
  <conditionalFormatting sqref="CE32:CF33">
    <cfRule type="expression" dxfId="411" priority="140">
      <formula>$CB$18&gt;0</formula>
    </cfRule>
    <cfRule type="expression" dxfId="410" priority="141">
      <formula>"$CB$18=0"</formula>
    </cfRule>
  </conditionalFormatting>
  <conditionalFormatting sqref="CE32:CF33">
    <cfRule type="expression" dxfId="409" priority="139">
      <formula>$CB$18&gt;0</formula>
    </cfRule>
  </conditionalFormatting>
  <conditionalFormatting sqref="CE34:CF35">
    <cfRule type="expression" dxfId="408" priority="137">
      <formula>$CB$18&gt;0</formula>
    </cfRule>
    <cfRule type="expression" dxfId="407" priority="138">
      <formula>"$CB$18=0"</formula>
    </cfRule>
  </conditionalFormatting>
  <conditionalFormatting sqref="CE34:CF35">
    <cfRule type="expression" dxfId="406" priority="136">
      <formula>$CB$18&gt;0</formula>
    </cfRule>
  </conditionalFormatting>
  <conditionalFormatting sqref="CE36:CF37">
    <cfRule type="expression" dxfId="405" priority="134">
      <formula>$CB$18&gt;0</formula>
    </cfRule>
    <cfRule type="expression" dxfId="404" priority="135">
      <formula>"$CB$18=0"</formula>
    </cfRule>
  </conditionalFormatting>
  <conditionalFormatting sqref="CE36:CF37">
    <cfRule type="expression" dxfId="403" priority="133">
      <formula>$CB$18&gt;0</formula>
    </cfRule>
  </conditionalFormatting>
  <conditionalFormatting sqref="CE38:CF39">
    <cfRule type="expression" dxfId="402" priority="131">
      <formula>$CB38&gt;0</formula>
    </cfRule>
    <cfRule type="expression" dxfId="401" priority="132">
      <formula>"$CB20=0"</formula>
    </cfRule>
  </conditionalFormatting>
  <conditionalFormatting sqref="CE38:CF39">
    <cfRule type="expression" dxfId="400" priority="130">
      <formula>$CB$18&gt;0</formula>
    </cfRule>
  </conditionalFormatting>
  <conditionalFormatting sqref="CE38:CF39">
    <cfRule type="expression" dxfId="399" priority="129">
      <formula>$CB$18&gt;0</formula>
    </cfRule>
  </conditionalFormatting>
  <conditionalFormatting sqref="CE38:CF39">
    <cfRule type="expression" dxfId="398" priority="128">
      <formula>$CB$18&gt;0</formula>
    </cfRule>
  </conditionalFormatting>
  <conditionalFormatting sqref="CE38:CF39">
    <cfRule type="expression" dxfId="397" priority="126">
      <formula>$CB$18&gt;0</formula>
    </cfRule>
    <cfRule type="expression" dxfId="396" priority="127">
      <formula>"$CB$18=0"</formula>
    </cfRule>
  </conditionalFormatting>
  <conditionalFormatting sqref="CE38:CF39">
    <cfRule type="expression" dxfId="395" priority="125">
      <formula>$CB$18&gt;0</formula>
    </cfRule>
  </conditionalFormatting>
  <conditionalFormatting sqref="CE38:CF39">
    <cfRule type="expression" dxfId="394" priority="123">
      <formula>$CB38&gt;0</formula>
    </cfRule>
    <cfRule type="expression" dxfId="393" priority="124">
      <formula>"$CB20=0"</formula>
    </cfRule>
  </conditionalFormatting>
  <conditionalFormatting sqref="CE38:CF39">
    <cfRule type="expression" dxfId="392" priority="122">
      <formula>$CB$18&gt;0</formula>
    </cfRule>
  </conditionalFormatting>
  <conditionalFormatting sqref="CE38:CF39">
    <cfRule type="expression" dxfId="391" priority="121">
      <formula>$CB$18&gt;0</formula>
    </cfRule>
  </conditionalFormatting>
  <conditionalFormatting sqref="CE38:CF39">
    <cfRule type="expression" dxfId="390" priority="120">
      <formula>$CB$18&gt;0</formula>
    </cfRule>
  </conditionalFormatting>
  <conditionalFormatting sqref="CE38:CF39">
    <cfRule type="expression" dxfId="389" priority="118">
      <formula>$CB38&gt;0</formula>
    </cfRule>
    <cfRule type="expression" dxfId="388" priority="119">
      <formula>"$CB20=0"</formula>
    </cfRule>
  </conditionalFormatting>
  <conditionalFormatting sqref="CE38:CF39">
    <cfRule type="expression" dxfId="387" priority="117">
      <formula>$CB$18&gt;0</formula>
    </cfRule>
  </conditionalFormatting>
  <conditionalFormatting sqref="CE38:CF39">
    <cfRule type="expression" dxfId="386" priority="116">
      <formula>$CB$18&gt;0</formula>
    </cfRule>
  </conditionalFormatting>
  <conditionalFormatting sqref="CE38:CF39">
    <cfRule type="expression" dxfId="385" priority="115">
      <formula>$CB$18&gt;0</formula>
    </cfRule>
  </conditionalFormatting>
  <conditionalFormatting sqref="CE38:CF39">
    <cfRule type="expression" dxfId="384" priority="113">
      <formula>$CB$18&gt;0</formula>
    </cfRule>
    <cfRule type="expression" dxfId="383" priority="114">
      <formula>"$CB$18=0"</formula>
    </cfRule>
  </conditionalFormatting>
  <conditionalFormatting sqref="CE38:CF39">
    <cfRule type="expression" dxfId="382" priority="112">
      <formula>$CB$18&gt;0</formula>
    </cfRule>
  </conditionalFormatting>
  <conditionalFormatting sqref="CE38:CF39">
    <cfRule type="expression" dxfId="381" priority="110">
      <formula>$CB38&gt;0</formula>
    </cfRule>
    <cfRule type="expression" dxfId="380" priority="111">
      <formula>"$CB20=0"</formula>
    </cfRule>
  </conditionalFormatting>
  <conditionalFormatting sqref="CE38:CF39">
    <cfRule type="expression" dxfId="379" priority="109">
      <formula>$CB$18&gt;0</formula>
    </cfRule>
  </conditionalFormatting>
  <conditionalFormatting sqref="CE38:CF39">
    <cfRule type="expression" dxfId="378" priority="108">
      <formula>$CB$18&gt;0</formula>
    </cfRule>
  </conditionalFormatting>
  <conditionalFormatting sqref="CE38:CF39">
    <cfRule type="expression" dxfId="377" priority="107">
      <formula>$CB$18&gt;0</formula>
    </cfRule>
  </conditionalFormatting>
  <conditionalFormatting sqref="CE38:CF39">
    <cfRule type="expression" dxfId="376" priority="105">
      <formula>$CB$18&gt;0</formula>
    </cfRule>
    <cfRule type="expression" dxfId="375" priority="106">
      <formula>"$CB$18=0"</formula>
    </cfRule>
  </conditionalFormatting>
  <conditionalFormatting sqref="CE38:CF39">
    <cfRule type="expression" dxfId="374" priority="104">
      <formula>$CB$18&gt;0</formula>
    </cfRule>
  </conditionalFormatting>
  <conditionalFormatting sqref="CE38:CF39">
    <cfRule type="expression" dxfId="373" priority="102">
      <formula>$CB$18&gt;0</formula>
    </cfRule>
    <cfRule type="expression" dxfId="372" priority="103">
      <formula>"$CB$18=0"</formula>
    </cfRule>
  </conditionalFormatting>
  <conditionalFormatting sqref="CE38:CF39">
    <cfRule type="expression" dxfId="371" priority="101">
      <formula>$CB$18&gt;0</formula>
    </cfRule>
  </conditionalFormatting>
  <conditionalFormatting sqref="AX4:AX48">
    <cfRule type="duplicateValues" dxfId="370" priority="100"/>
  </conditionalFormatting>
  <conditionalFormatting sqref="AX104:AX148">
    <cfRule type="duplicateValues" dxfId="369" priority="99"/>
  </conditionalFormatting>
  <conditionalFormatting sqref="AX54:AX98">
    <cfRule type="duplicateValues" dxfId="368" priority="98"/>
  </conditionalFormatting>
  <conditionalFormatting sqref="AX154:AX198">
    <cfRule type="duplicateValues" dxfId="367" priority="97"/>
  </conditionalFormatting>
  <conditionalFormatting sqref="AX54:AX98">
    <cfRule type="duplicateValues" dxfId="366" priority="96"/>
  </conditionalFormatting>
  <conditionalFormatting sqref="AX104:AX148">
    <cfRule type="duplicateValues" dxfId="365" priority="95"/>
  </conditionalFormatting>
  <conditionalFormatting sqref="AX154:AX198">
    <cfRule type="duplicateValues" dxfId="364" priority="94"/>
  </conditionalFormatting>
  <conditionalFormatting sqref="AX4:AX48">
    <cfRule type="duplicateValues" dxfId="363" priority="93"/>
  </conditionalFormatting>
  <conditionalFormatting sqref="AX104:AX148">
    <cfRule type="duplicateValues" dxfId="362" priority="92"/>
  </conditionalFormatting>
  <conditionalFormatting sqref="AX54:AX98">
    <cfRule type="duplicateValues" dxfId="361" priority="91"/>
  </conditionalFormatting>
  <conditionalFormatting sqref="AX154:AX191">
    <cfRule type="duplicateValues" dxfId="360" priority="90"/>
  </conditionalFormatting>
  <conditionalFormatting sqref="AX54:AX98">
    <cfRule type="duplicateValues" dxfId="359" priority="89"/>
  </conditionalFormatting>
  <conditionalFormatting sqref="AX104:AX148">
    <cfRule type="duplicateValues" dxfId="358" priority="88"/>
  </conditionalFormatting>
  <conditionalFormatting sqref="AX154:AX191">
    <cfRule type="duplicateValues" dxfId="357" priority="87"/>
  </conditionalFormatting>
  <conditionalFormatting sqref="AX4:AX48">
    <cfRule type="duplicateValues" dxfId="356" priority="86"/>
  </conditionalFormatting>
  <conditionalFormatting sqref="AX104:AX148">
    <cfRule type="duplicateValues" dxfId="355" priority="85"/>
  </conditionalFormatting>
  <conditionalFormatting sqref="AX54:AX98">
    <cfRule type="duplicateValues" dxfId="354" priority="84"/>
  </conditionalFormatting>
  <conditionalFormatting sqref="AX154:AX191">
    <cfRule type="duplicateValues" dxfId="353" priority="83"/>
  </conditionalFormatting>
  <conditionalFormatting sqref="AX54:AX98">
    <cfRule type="duplicateValues" dxfId="352" priority="82"/>
  </conditionalFormatting>
  <conditionalFormatting sqref="AX104:AX148">
    <cfRule type="duplicateValues" dxfId="351" priority="81"/>
  </conditionalFormatting>
  <conditionalFormatting sqref="AX154:AX191">
    <cfRule type="duplicateValues" dxfId="350" priority="80"/>
  </conditionalFormatting>
  <conditionalFormatting sqref="AX4:AX48">
    <cfRule type="duplicateValues" dxfId="349" priority="79"/>
  </conditionalFormatting>
  <conditionalFormatting sqref="AX104:AX148">
    <cfRule type="duplicateValues" dxfId="348" priority="78"/>
  </conditionalFormatting>
  <conditionalFormatting sqref="AX54:AX98">
    <cfRule type="duplicateValues" dxfId="347" priority="77"/>
  </conditionalFormatting>
  <conditionalFormatting sqref="AX154:AX191">
    <cfRule type="duplicateValues" dxfId="346" priority="76"/>
  </conditionalFormatting>
  <conditionalFormatting sqref="AX54:AX98">
    <cfRule type="duplicateValues" dxfId="345" priority="75"/>
  </conditionalFormatting>
  <conditionalFormatting sqref="AX104:AX148">
    <cfRule type="duplicateValues" dxfId="344" priority="74"/>
  </conditionalFormatting>
  <conditionalFormatting sqref="AX154:AX191">
    <cfRule type="duplicateValues" dxfId="343" priority="73"/>
  </conditionalFormatting>
  <conditionalFormatting sqref="AX4:AX48">
    <cfRule type="duplicateValues" dxfId="342" priority="72"/>
  </conditionalFormatting>
  <conditionalFormatting sqref="AX4:AX48">
    <cfRule type="duplicateValues" dxfId="341" priority="71"/>
  </conditionalFormatting>
  <conditionalFormatting sqref="AX4:AX48">
    <cfRule type="duplicateValues" dxfId="340" priority="70"/>
  </conditionalFormatting>
  <conditionalFormatting sqref="AX4:AX48">
    <cfRule type="duplicateValues" dxfId="339" priority="69"/>
  </conditionalFormatting>
  <conditionalFormatting sqref="AX54:AX93">
    <cfRule type="duplicateValues" dxfId="338" priority="68"/>
  </conditionalFormatting>
  <conditionalFormatting sqref="AX54:AX93">
    <cfRule type="duplicateValues" dxfId="337" priority="67"/>
  </conditionalFormatting>
  <conditionalFormatting sqref="AX54:AX93">
    <cfRule type="duplicateValues" dxfId="336" priority="66"/>
  </conditionalFormatting>
  <conditionalFormatting sqref="AX54:AX93">
    <cfRule type="duplicateValues" dxfId="335" priority="65"/>
  </conditionalFormatting>
  <conditionalFormatting sqref="AX54:AX93">
    <cfRule type="duplicateValues" dxfId="334" priority="64"/>
  </conditionalFormatting>
  <conditionalFormatting sqref="AX54:AX93">
    <cfRule type="duplicateValues" dxfId="333" priority="63"/>
  </conditionalFormatting>
  <conditionalFormatting sqref="AX54:AX93">
    <cfRule type="duplicateValues" dxfId="332" priority="62"/>
  </conditionalFormatting>
  <conditionalFormatting sqref="AX54:AX93">
    <cfRule type="duplicateValues" dxfId="331" priority="61"/>
  </conditionalFormatting>
  <conditionalFormatting sqref="AX104:AX148">
    <cfRule type="duplicateValues" dxfId="330" priority="60"/>
  </conditionalFormatting>
  <conditionalFormatting sqref="AX104:AX148">
    <cfRule type="duplicateValues" dxfId="329" priority="59"/>
  </conditionalFormatting>
  <conditionalFormatting sqref="AX104:AX148">
    <cfRule type="duplicateValues" dxfId="328" priority="58"/>
  </conditionalFormatting>
  <conditionalFormatting sqref="AX104:AX148">
    <cfRule type="duplicateValues" dxfId="327" priority="57"/>
  </conditionalFormatting>
  <conditionalFormatting sqref="AX104:AX148">
    <cfRule type="duplicateValues" dxfId="326" priority="56"/>
  </conditionalFormatting>
  <conditionalFormatting sqref="AX104:AX148">
    <cfRule type="duplicateValues" dxfId="325" priority="55"/>
  </conditionalFormatting>
  <conditionalFormatting sqref="AX104:AX148">
    <cfRule type="duplicateValues" dxfId="324" priority="54"/>
  </conditionalFormatting>
  <conditionalFormatting sqref="AX104:AX148">
    <cfRule type="duplicateValues" dxfId="323" priority="53"/>
  </conditionalFormatting>
  <conditionalFormatting sqref="AX154:AX191">
    <cfRule type="duplicateValues" dxfId="322" priority="52"/>
  </conditionalFormatting>
  <conditionalFormatting sqref="AX154:AX191">
    <cfRule type="duplicateValues" dxfId="321" priority="51"/>
  </conditionalFormatting>
  <conditionalFormatting sqref="AX154:AX191">
    <cfRule type="duplicateValues" dxfId="320" priority="50"/>
  </conditionalFormatting>
  <conditionalFormatting sqref="AX154:AX191">
    <cfRule type="duplicateValues" dxfId="319" priority="49"/>
  </conditionalFormatting>
  <conditionalFormatting sqref="AX154:AX191">
    <cfRule type="duplicateValues" dxfId="318" priority="48"/>
  </conditionalFormatting>
  <conditionalFormatting sqref="AX154:AX191">
    <cfRule type="duplicateValues" dxfId="317" priority="47"/>
  </conditionalFormatting>
  <conditionalFormatting sqref="AX154:AX191">
    <cfRule type="duplicateValues" dxfId="316" priority="46"/>
  </conditionalFormatting>
  <conditionalFormatting sqref="AX154:AX191">
    <cfRule type="duplicateValues" dxfId="315" priority="45"/>
  </conditionalFormatting>
  <conditionalFormatting sqref="C3:C1000">
    <cfRule type="cellIs" dxfId="314" priority="44" stopIfTrue="1" operator="equal">
      <formula>""</formula>
    </cfRule>
  </conditionalFormatting>
  <conditionalFormatting sqref="C3:C1000">
    <cfRule type="cellIs" dxfId="313" priority="34" stopIfTrue="1" operator="equal">
      <formula>$CD$13</formula>
    </cfRule>
    <cfRule type="cellIs" dxfId="312" priority="35" stopIfTrue="1" operator="equal">
      <formula>$CD$12</formula>
    </cfRule>
    <cfRule type="cellIs" dxfId="311" priority="36" stopIfTrue="1" operator="equal">
      <formula>$CD$11</formula>
    </cfRule>
    <cfRule type="cellIs" dxfId="310" priority="37" stopIfTrue="1" operator="equal">
      <formula>$CD$10</formula>
    </cfRule>
    <cfRule type="cellIs" dxfId="309" priority="38" stopIfTrue="1" operator="equal">
      <formula>$CD$9</formula>
    </cfRule>
    <cfRule type="cellIs" dxfId="308" priority="39" stopIfTrue="1" operator="equal">
      <formula>$CD$8</formula>
    </cfRule>
    <cfRule type="cellIs" dxfId="307" priority="40" stopIfTrue="1" operator="equal">
      <formula>$CD$7</formula>
    </cfRule>
    <cfRule type="cellIs" dxfId="306" priority="41" stopIfTrue="1" operator="equal">
      <formula>$CD$6</formula>
    </cfRule>
    <cfRule type="cellIs" dxfId="305" priority="42" stopIfTrue="1" operator="equal">
      <formula>$CD$5</formula>
    </cfRule>
    <cfRule type="cellIs" dxfId="304" priority="43" stopIfTrue="1" operator="equal">
      <formula>$CD$4</formula>
    </cfRule>
  </conditionalFormatting>
  <conditionalFormatting sqref="O3:O500">
    <cfRule type="cellIs" dxfId="303" priority="33" stopIfTrue="1" operator="equal">
      <formula>""</formula>
    </cfRule>
  </conditionalFormatting>
  <conditionalFormatting sqref="O3:O500">
    <cfRule type="cellIs" dxfId="302" priority="23" stopIfTrue="1" operator="equal">
      <formula>$CD$63</formula>
    </cfRule>
    <cfRule type="cellIs" dxfId="301" priority="24" stopIfTrue="1" operator="equal">
      <formula>$CD$62</formula>
    </cfRule>
    <cfRule type="cellIs" dxfId="300" priority="25" stopIfTrue="1" operator="equal">
      <formula>$CD$61</formula>
    </cfRule>
    <cfRule type="cellIs" dxfId="299" priority="26" stopIfTrue="1" operator="equal">
      <formula>$CD$60</formula>
    </cfRule>
    <cfRule type="cellIs" dxfId="298" priority="27" stopIfTrue="1" operator="equal">
      <formula>$CD$59</formula>
    </cfRule>
    <cfRule type="cellIs" dxfId="297" priority="28" stopIfTrue="1" operator="equal">
      <formula>$CD$58</formula>
    </cfRule>
    <cfRule type="cellIs" dxfId="296" priority="29" stopIfTrue="1" operator="equal">
      <formula>$CD$57</formula>
    </cfRule>
    <cfRule type="cellIs" dxfId="295" priority="30" stopIfTrue="1" operator="equal">
      <formula>$CD$56</formula>
    </cfRule>
    <cfRule type="cellIs" dxfId="294" priority="31" stopIfTrue="1" operator="equal">
      <formula>$CD$55</formula>
    </cfRule>
    <cfRule type="cellIs" dxfId="293" priority="32" stopIfTrue="1" operator="equal">
      <formula>$CD$54</formula>
    </cfRule>
  </conditionalFormatting>
  <conditionalFormatting sqref="AA3:AA1000">
    <cfRule type="cellIs" dxfId="292" priority="22" stopIfTrue="1" operator="equal">
      <formula>""</formula>
    </cfRule>
  </conditionalFormatting>
  <conditionalFormatting sqref="AA3:AA1000">
    <cfRule type="cellIs" dxfId="291" priority="12" stopIfTrue="1" operator="equal">
      <formula>$CD$113</formula>
    </cfRule>
    <cfRule type="cellIs" dxfId="290" priority="13" stopIfTrue="1" operator="equal">
      <formula>$CD$112</formula>
    </cfRule>
    <cfRule type="cellIs" dxfId="289" priority="14" stopIfTrue="1" operator="equal">
      <formula>$CD$111</formula>
    </cfRule>
    <cfRule type="cellIs" dxfId="288" priority="15" stopIfTrue="1" operator="equal">
      <formula>$CD$110</formula>
    </cfRule>
    <cfRule type="cellIs" dxfId="287" priority="16" stopIfTrue="1" operator="equal">
      <formula>$CD$109</formula>
    </cfRule>
    <cfRule type="cellIs" dxfId="286" priority="17" stopIfTrue="1" operator="equal">
      <formula>$CD$108</formula>
    </cfRule>
    <cfRule type="cellIs" dxfId="285" priority="18" stopIfTrue="1" operator="equal">
      <formula>$CD$107</formula>
    </cfRule>
    <cfRule type="cellIs" dxfId="284" priority="19" stopIfTrue="1" operator="equal">
      <formula>$CD$106</formula>
    </cfRule>
    <cfRule type="cellIs" dxfId="283" priority="20" stopIfTrue="1" operator="equal">
      <formula>$CD$105</formula>
    </cfRule>
    <cfRule type="cellIs" dxfId="282" priority="21" stopIfTrue="1" operator="equal">
      <formula>$CD$104</formula>
    </cfRule>
  </conditionalFormatting>
  <conditionalFormatting sqref="AM3:AM500">
    <cfRule type="cellIs" dxfId="281" priority="3" stopIfTrue="1" operator="equal">
      <formula>""</formula>
    </cfRule>
    <cfRule type="cellIs" dxfId="280" priority="4" stopIfTrue="1" operator="equal">
      <formula>$CD$161</formula>
    </cfRule>
    <cfRule type="cellIs" dxfId="279" priority="5" stopIfTrue="1" operator="equal">
      <formula>$CD$160</formula>
    </cfRule>
    <cfRule type="cellIs" dxfId="278" priority="6" stopIfTrue="1" operator="equal">
      <formula>$CD$159</formula>
    </cfRule>
    <cfRule type="cellIs" dxfId="277" priority="7" stopIfTrue="1" operator="equal">
      <formula>$CD$158</formula>
    </cfRule>
    <cfRule type="cellIs" dxfId="276" priority="8" stopIfTrue="1" operator="equal">
      <formula>$CD$157</formula>
    </cfRule>
    <cfRule type="cellIs" dxfId="275" priority="9" stopIfTrue="1" operator="equal">
      <formula>$CD$156</formula>
    </cfRule>
    <cfRule type="cellIs" dxfId="274" priority="10" stopIfTrue="1" operator="equal">
      <formula>$CD$155</formula>
    </cfRule>
    <cfRule type="cellIs" dxfId="273" priority="11" stopIfTrue="1" operator="equal">
      <formula>$CD$154</formula>
    </cfRule>
  </conditionalFormatting>
  <conditionalFormatting sqref="AM3:AM500">
    <cfRule type="cellIs" dxfId="272" priority="1" stopIfTrue="1" operator="equal">
      <formula>$CD$163</formula>
    </cfRule>
    <cfRule type="cellIs" dxfId="271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J7" sqref="J7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4009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4010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4011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4012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123</v>
      </c>
      <c r="AY2" s="169" t="s">
        <v>4013</v>
      </c>
      <c r="AZ2" s="169" t="s">
        <v>4014</v>
      </c>
      <c r="BA2" s="169" t="s">
        <v>4015</v>
      </c>
      <c r="BB2" s="169" t="s">
        <v>4016</v>
      </c>
      <c r="BC2" s="169" t="s">
        <v>4017</v>
      </c>
      <c r="BD2" s="169" t="s">
        <v>4018</v>
      </c>
      <c r="BE2" s="169" t="s">
        <v>4019</v>
      </c>
      <c r="BF2" s="169" t="s">
        <v>4020</v>
      </c>
      <c r="BG2" s="169" t="s">
        <v>4021</v>
      </c>
      <c r="BH2" s="169" t="s">
        <v>4022</v>
      </c>
      <c r="BI2" s="169" t="s">
        <v>4023</v>
      </c>
      <c r="BJ2" s="169" t="s">
        <v>4024</v>
      </c>
      <c r="BK2" s="169" t="s">
        <v>4025</v>
      </c>
      <c r="BL2" s="169" t="s">
        <v>4026</v>
      </c>
      <c r="BM2" s="169" t="s">
        <v>4027</v>
      </c>
      <c r="BN2" s="169" t="s">
        <v>4028</v>
      </c>
      <c r="BO2" s="169" t="s">
        <v>4029</v>
      </c>
      <c r="BP2" s="169" t="s">
        <v>4030</v>
      </c>
      <c r="BQ2" s="169" t="s">
        <v>4031</v>
      </c>
      <c r="BR2" s="169" t="s">
        <v>4032</v>
      </c>
      <c r="BS2" s="169" t="s">
        <v>4033</v>
      </c>
      <c r="BT2" s="169" t="s">
        <v>4033</v>
      </c>
      <c r="BU2" s="169" t="s">
        <v>4033</v>
      </c>
      <c r="BV2" s="169" t="s">
        <v>4033</v>
      </c>
      <c r="BW2" s="48">
        <v>902</v>
      </c>
      <c r="BX2" s="170" t="s">
        <v>4034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124</v>
      </c>
      <c r="C3" s="48" t="s">
        <v>21</v>
      </c>
      <c r="D3" s="49">
        <v>0</v>
      </c>
      <c r="E3" s="36"/>
      <c r="F3" s="50">
        <v>10081101315</v>
      </c>
      <c r="G3" s="20" t="s">
        <v>568</v>
      </c>
      <c r="H3" s="51" t="s">
        <v>43</v>
      </c>
      <c r="I3" s="50">
        <v>10411000693</v>
      </c>
      <c r="J3" s="20" t="s">
        <v>2254</v>
      </c>
      <c r="K3" s="51" t="s">
        <v>26</v>
      </c>
      <c r="L3" s="37"/>
      <c r="M3" s="45">
        <v>1</v>
      </c>
      <c r="N3" s="47" t="s">
        <v>125</v>
      </c>
      <c r="O3" s="48" t="s">
        <v>28</v>
      </c>
      <c r="P3" s="49">
        <v>0</v>
      </c>
      <c r="Q3" s="52"/>
      <c r="R3" s="24">
        <v>20081101323</v>
      </c>
      <c r="S3" s="20" t="s">
        <v>281</v>
      </c>
      <c r="T3" s="51" t="s">
        <v>43</v>
      </c>
      <c r="U3" s="50">
        <v>20081203110</v>
      </c>
      <c r="V3" s="20" t="s">
        <v>2880</v>
      </c>
      <c r="W3" s="51" t="s">
        <v>43</v>
      </c>
      <c r="X3" s="53"/>
      <c r="Y3" s="45">
        <v>1</v>
      </c>
      <c r="Z3" s="47" t="s">
        <v>1532</v>
      </c>
      <c r="AA3" s="48" t="s">
        <v>24</v>
      </c>
      <c r="AB3" s="49">
        <v>0</v>
      </c>
      <c r="AC3" s="36"/>
      <c r="AD3" s="50">
        <v>10081101753</v>
      </c>
      <c r="AE3" s="20" t="s">
        <v>1649</v>
      </c>
      <c r="AF3" s="51" t="s">
        <v>43</v>
      </c>
      <c r="AG3" s="50">
        <v>10401203069</v>
      </c>
      <c r="AH3" s="20" t="s">
        <v>2829</v>
      </c>
      <c r="AI3" s="51" t="s">
        <v>103</v>
      </c>
      <c r="AJ3" s="53"/>
      <c r="AK3" s="45">
        <v>1</v>
      </c>
      <c r="AL3" s="47" t="s">
        <v>174</v>
      </c>
      <c r="AM3" s="48" t="s">
        <v>24</v>
      </c>
      <c r="AN3" s="49">
        <v>0</v>
      </c>
      <c r="AO3" s="36"/>
      <c r="AP3" s="50">
        <v>20081101323</v>
      </c>
      <c r="AQ3" s="20" t="s">
        <v>281</v>
      </c>
      <c r="AR3" s="51" t="s">
        <v>43</v>
      </c>
      <c r="AS3" s="50">
        <v>20931203111</v>
      </c>
      <c r="AT3" s="20" t="s">
        <v>2883</v>
      </c>
      <c r="AU3" s="51" t="s">
        <v>59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200</v>
      </c>
      <c r="BJ3" s="173">
        <v>300</v>
      </c>
      <c r="BK3" s="173">
        <v>400</v>
      </c>
      <c r="BL3" s="173">
        <v>500</v>
      </c>
      <c r="BM3" s="173">
        <v>600</v>
      </c>
      <c r="BN3" s="173">
        <v>700</v>
      </c>
      <c r="BO3" s="173">
        <v>800</v>
      </c>
      <c r="BP3" s="173">
        <v>900</v>
      </c>
      <c r="BQ3" s="173">
        <v>1000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200</v>
      </c>
      <c r="CP3" s="175">
        <v>300</v>
      </c>
      <c r="CQ3" s="175">
        <v>400</v>
      </c>
      <c r="CR3" s="175">
        <v>500</v>
      </c>
      <c r="CS3" s="175">
        <v>600</v>
      </c>
      <c r="CT3" s="175">
        <v>700</v>
      </c>
      <c r="CU3" s="175">
        <v>800</v>
      </c>
      <c r="CV3" s="175">
        <v>900</v>
      </c>
      <c r="CW3" s="175">
        <v>1000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126</v>
      </c>
      <c r="C4" s="48" t="s">
        <v>29</v>
      </c>
      <c r="D4" s="55">
        <v>0</v>
      </c>
      <c r="E4" s="36"/>
      <c r="F4" s="50">
        <v>10081101747</v>
      </c>
      <c r="G4" s="20" t="s">
        <v>456</v>
      </c>
      <c r="H4" s="51" t="s">
        <v>43</v>
      </c>
      <c r="I4" s="50">
        <v>11971202536</v>
      </c>
      <c r="J4" s="20" t="s">
        <v>2116</v>
      </c>
      <c r="K4" s="51" t="s">
        <v>60</v>
      </c>
      <c r="L4" s="37"/>
      <c r="M4" s="54">
        <v>2</v>
      </c>
      <c r="N4" s="56" t="s">
        <v>131</v>
      </c>
      <c r="O4" s="48" t="s">
        <v>36</v>
      </c>
      <c r="P4" s="55">
        <v>0</v>
      </c>
      <c r="Q4" s="57"/>
      <c r="R4" s="50">
        <v>20081000838</v>
      </c>
      <c r="S4" s="20" t="s">
        <v>283</v>
      </c>
      <c r="T4" s="51" t="s">
        <v>43</v>
      </c>
      <c r="U4" s="50">
        <v>21441203109</v>
      </c>
      <c r="V4" s="20" t="s">
        <v>2881</v>
      </c>
      <c r="W4" s="51" t="s">
        <v>61</v>
      </c>
      <c r="X4" s="53"/>
      <c r="Y4" s="54">
        <v>2</v>
      </c>
      <c r="Z4" s="56" t="s">
        <v>130</v>
      </c>
      <c r="AA4" s="48" t="s">
        <v>21</v>
      </c>
      <c r="AB4" s="55">
        <v>0</v>
      </c>
      <c r="AC4" s="36"/>
      <c r="AD4" s="50">
        <v>11601102034</v>
      </c>
      <c r="AE4" s="20" t="s">
        <v>760</v>
      </c>
      <c r="AF4" s="51" t="s">
        <v>42</v>
      </c>
      <c r="AG4" s="50">
        <v>11601203093</v>
      </c>
      <c r="AH4" s="20" t="s">
        <v>2291</v>
      </c>
      <c r="AI4" s="51" t="s">
        <v>42</v>
      </c>
      <c r="AJ4" s="53"/>
      <c r="AK4" s="54">
        <v>2</v>
      </c>
      <c r="AL4" s="56" t="s">
        <v>149</v>
      </c>
      <c r="AM4" s="48" t="s">
        <v>24</v>
      </c>
      <c r="AN4" s="55">
        <v>0</v>
      </c>
      <c r="AO4" s="36"/>
      <c r="AP4" s="50">
        <v>21601101994</v>
      </c>
      <c r="AQ4" s="20" t="s">
        <v>416</v>
      </c>
      <c r="AR4" s="51" t="s">
        <v>42</v>
      </c>
      <c r="AS4" s="50">
        <v>21811202952</v>
      </c>
      <c r="AT4" s="20" t="s">
        <v>2491</v>
      </c>
      <c r="AU4" s="51" t="s">
        <v>32</v>
      </c>
      <c r="AW4" s="58" t="s">
        <v>22</v>
      </c>
      <c r="AX4" s="176" t="s">
        <v>21</v>
      </c>
      <c r="AY4" s="60">
        <v>3</v>
      </c>
      <c r="AZ4" s="59">
        <v>1</v>
      </c>
      <c r="BA4" s="59">
        <v>1</v>
      </c>
      <c r="BB4" s="59">
        <v>1</v>
      </c>
      <c r="BC4" s="59">
        <v>0</v>
      </c>
      <c r="BD4" s="59">
        <v>1</v>
      </c>
      <c r="BE4" s="59">
        <v>0</v>
      </c>
      <c r="BF4" s="59">
        <v>0</v>
      </c>
      <c r="BG4" s="59">
        <v>0</v>
      </c>
      <c r="BH4" s="60">
        <v>0</v>
      </c>
      <c r="BI4" s="60">
        <v>7</v>
      </c>
      <c r="BJ4" s="60">
        <v>9</v>
      </c>
      <c r="BK4" s="60">
        <v>6</v>
      </c>
      <c r="BL4" s="60">
        <v>7</v>
      </c>
      <c r="BM4" s="60">
        <v>9</v>
      </c>
      <c r="BN4" s="60">
        <v>15</v>
      </c>
      <c r="BO4" s="60">
        <v>7</v>
      </c>
      <c r="BP4" s="60">
        <v>5</v>
      </c>
      <c r="BQ4" s="60">
        <v>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72</v>
      </c>
      <c r="BX4" s="195">
        <v>61.347636309459403</v>
      </c>
      <c r="BY4" s="187">
        <v>0.8520505042980473</v>
      </c>
      <c r="BZ4" s="188">
        <v>1</v>
      </c>
      <c r="CA4" s="189">
        <v>1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4</v>
      </c>
      <c r="CH4" s="59">
        <v>7</v>
      </c>
      <c r="CI4" s="59">
        <v>8</v>
      </c>
      <c r="CJ4" s="59">
        <v>10</v>
      </c>
      <c r="CK4" s="59">
        <v>11</v>
      </c>
      <c r="CL4" s="59">
        <v>14</v>
      </c>
      <c r="CM4" s="59">
        <v>14</v>
      </c>
      <c r="CN4" s="60">
        <v>15</v>
      </c>
      <c r="CO4" s="60">
        <v>20</v>
      </c>
      <c r="CP4" s="60">
        <v>23</v>
      </c>
      <c r="CQ4" s="60">
        <v>29</v>
      </c>
      <c r="CR4" s="60">
        <v>29</v>
      </c>
      <c r="CS4" s="60">
        <v>32</v>
      </c>
      <c r="CT4" s="60">
        <v>41</v>
      </c>
      <c r="CU4" s="60">
        <v>53</v>
      </c>
      <c r="CV4" s="60">
        <v>62</v>
      </c>
      <c r="CW4" s="60">
        <v>62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144</v>
      </c>
      <c r="C5" s="48" t="s">
        <v>36</v>
      </c>
      <c r="D5" s="55">
        <v>0</v>
      </c>
      <c r="E5" s="36"/>
      <c r="F5" s="50">
        <v>10081101959</v>
      </c>
      <c r="G5" s="20" t="s">
        <v>540</v>
      </c>
      <c r="H5" s="51" t="s">
        <v>43</v>
      </c>
      <c r="I5" s="50">
        <v>10981000362</v>
      </c>
      <c r="J5" s="20" t="s">
        <v>2248</v>
      </c>
      <c r="K5" s="51" t="s">
        <v>29</v>
      </c>
      <c r="L5" s="37"/>
      <c r="M5" s="54">
        <v>3</v>
      </c>
      <c r="N5" s="56" t="s">
        <v>135</v>
      </c>
      <c r="O5" s="48" t="s">
        <v>44</v>
      </c>
      <c r="P5" s="55">
        <v>0</v>
      </c>
      <c r="Q5" s="57"/>
      <c r="R5" s="50">
        <v>21601001028</v>
      </c>
      <c r="S5" s="20" t="s">
        <v>404</v>
      </c>
      <c r="T5" s="51" t="s">
        <v>42</v>
      </c>
      <c r="U5" s="50">
        <v>20421203115</v>
      </c>
      <c r="V5" s="20" t="s">
        <v>2882</v>
      </c>
      <c r="W5" s="51" t="s">
        <v>69</v>
      </c>
      <c r="X5" s="53"/>
      <c r="Y5" s="54">
        <v>3</v>
      </c>
      <c r="Z5" s="56" t="s">
        <v>322</v>
      </c>
      <c r="AA5" s="48" t="s">
        <v>24</v>
      </c>
      <c r="AB5" s="55">
        <v>0</v>
      </c>
      <c r="AC5" s="36"/>
      <c r="AD5" s="50">
        <v>11601000624</v>
      </c>
      <c r="AE5" s="20" t="s">
        <v>803</v>
      </c>
      <c r="AF5" s="51" t="s">
        <v>42</v>
      </c>
      <c r="AG5" s="50">
        <v>10411000693</v>
      </c>
      <c r="AH5" s="20" t="s">
        <v>2254</v>
      </c>
      <c r="AI5" s="51" t="s">
        <v>26</v>
      </c>
      <c r="AJ5" s="53"/>
      <c r="AK5" s="54">
        <v>3</v>
      </c>
      <c r="AL5" s="56" t="s">
        <v>131</v>
      </c>
      <c r="AM5" s="48" t="s">
        <v>36</v>
      </c>
      <c r="AN5" s="55">
        <v>0</v>
      </c>
      <c r="AO5" s="36"/>
      <c r="AP5" s="50">
        <v>20711101324</v>
      </c>
      <c r="AQ5" s="20" t="s">
        <v>453</v>
      </c>
      <c r="AR5" s="51" t="s">
        <v>34</v>
      </c>
      <c r="AS5" s="50">
        <v>21601203107</v>
      </c>
      <c r="AT5" s="20" t="s">
        <v>2885</v>
      </c>
      <c r="AU5" s="51" t="s">
        <v>42</v>
      </c>
      <c r="AW5" s="58" t="s">
        <v>23</v>
      </c>
      <c r="AX5" s="176" t="s">
        <v>28</v>
      </c>
      <c r="AY5" s="60">
        <v>1</v>
      </c>
      <c r="AZ5" s="59">
        <v>2</v>
      </c>
      <c r="BA5" s="59">
        <v>1</v>
      </c>
      <c r="BB5" s="59">
        <v>3</v>
      </c>
      <c r="BC5" s="59">
        <v>1</v>
      </c>
      <c r="BD5" s="59">
        <v>2</v>
      </c>
      <c r="BE5" s="59">
        <v>1</v>
      </c>
      <c r="BF5" s="59">
        <v>3</v>
      </c>
      <c r="BG5" s="59">
        <v>0</v>
      </c>
      <c r="BH5" s="60">
        <v>1</v>
      </c>
      <c r="BI5" s="60">
        <v>5</v>
      </c>
      <c r="BJ5" s="60">
        <v>3</v>
      </c>
      <c r="BK5" s="60">
        <v>6</v>
      </c>
      <c r="BL5" s="60">
        <v>0</v>
      </c>
      <c r="BM5" s="60">
        <v>3</v>
      </c>
      <c r="BN5" s="60">
        <v>9</v>
      </c>
      <c r="BO5" s="60">
        <v>12</v>
      </c>
      <c r="BP5" s="60">
        <v>9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62</v>
      </c>
      <c r="BX5" s="196">
        <v>59.549853571587178</v>
      </c>
      <c r="BY5" s="61">
        <v>0.96048150921914799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3</v>
      </c>
      <c r="CF5" s="59">
        <v>4</v>
      </c>
      <c r="CG5" s="59">
        <v>5</v>
      </c>
      <c r="CH5" s="59">
        <v>6</v>
      </c>
      <c r="CI5" s="59">
        <v>6</v>
      </c>
      <c r="CJ5" s="59">
        <v>7</v>
      </c>
      <c r="CK5" s="59">
        <v>7</v>
      </c>
      <c r="CL5" s="59">
        <v>7</v>
      </c>
      <c r="CM5" s="59">
        <v>7</v>
      </c>
      <c r="CN5" s="60">
        <v>7</v>
      </c>
      <c r="CO5" s="60">
        <v>14</v>
      </c>
      <c r="CP5" s="60">
        <v>23</v>
      </c>
      <c r="CQ5" s="60">
        <v>29</v>
      </c>
      <c r="CR5" s="60">
        <v>36</v>
      </c>
      <c r="CS5" s="60">
        <v>45</v>
      </c>
      <c r="CT5" s="60">
        <v>60</v>
      </c>
      <c r="CU5" s="60">
        <v>67</v>
      </c>
      <c r="CV5" s="60">
        <v>72</v>
      </c>
      <c r="CW5" s="60">
        <v>72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136</v>
      </c>
      <c r="C6" s="48" t="s">
        <v>29</v>
      </c>
      <c r="D6" s="55">
        <v>0</v>
      </c>
      <c r="E6" s="36"/>
      <c r="F6" s="50">
        <v>11601102034</v>
      </c>
      <c r="G6" s="20" t="s">
        <v>760</v>
      </c>
      <c r="H6" s="51" t="s">
        <v>42</v>
      </c>
      <c r="I6" s="50">
        <v>10081203085</v>
      </c>
      <c r="J6" s="20" t="s">
        <v>2820</v>
      </c>
      <c r="K6" s="51" t="s">
        <v>43</v>
      </c>
      <c r="L6" s="37"/>
      <c r="M6" s="54">
        <v>4</v>
      </c>
      <c r="N6" s="56" t="s">
        <v>129</v>
      </c>
      <c r="O6" s="48" t="s">
        <v>26</v>
      </c>
      <c r="P6" s="55">
        <v>0</v>
      </c>
      <c r="Q6" s="57"/>
      <c r="R6" s="50">
        <v>21601101994</v>
      </c>
      <c r="S6" s="20" t="s">
        <v>416</v>
      </c>
      <c r="T6" s="51" t="s">
        <v>42</v>
      </c>
      <c r="U6" s="50">
        <v>20081202591</v>
      </c>
      <c r="V6" s="20" t="s">
        <v>1080</v>
      </c>
      <c r="W6" s="51" t="s">
        <v>43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11601000181</v>
      </c>
      <c r="AE6" s="20" t="s">
        <v>762</v>
      </c>
      <c r="AF6" s="51" t="s">
        <v>42</v>
      </c>
      <c r="AG6" s="50">
        <v>11781102160</v>
      </c>
      <c r="AH6" s="20" t="s">
        <v>1411</v>
      </c>
      <c r="AI6" s="51" t="s">
        <v>38</v>
      </c>
      <c r="AJ6" s="53"/>
      <c r="AK6" s="54">
        <v>4</v>
      </c>
      <c r="AL6" s="56" t="s">
        <v>726</v>
      </c>
      <c r="AM6" s="48" t="s">
        <v>38</v>
      </c>
      <c r="AN6" s="55">
        <v>0</v>
      </c>
      <c r="AO6" s="36"/>
      <c r="AP6" s="50">
        <v>20081101985</v>
      </c>
      <c r="AQ6" s="20" t="s">
        <v>445</v>
      </c>
      <c r="AR6" s="51" t="s">
        <v>43</v>
      </c>
      <c r="AS6" s="50">
        <v>21601203113</v>
      </c>
      <c r="AT6" s="20" t="s">
        <v>2888</v>
      </c>
      <c r="AU6" s="51" t="s">
        <v>42</v>
      </c>
      <c r="AW6" s="58" t="s">
        <v>27</v>
      </c>
      <c r="AX6" s="176" t="s">
        <v>26</v>
      </c>
      <c r="AY6" s="60">
        <v>1</v>
      </c>
      <c r="AZ6" s="59">
        <v>3</v>
      </c>
      <c r="BA6" s="59">
        <v>0</v>
      </c>
      <c r="BB6" s="59">
        <v>0</v>
      </c>
      <c r="BC6" s="59">
        <v>0</v>
      </c>
      <c r="BD6" s="59">
        <v>1</v>
      </c>
      <c r="BE6" s="59">
        <v>1</v>
      </c>
      <c r="BF6" s="59">
        <v>0</v>
      </c>
      <c r="BG6" s="59">
        <v>0</v>
      </c>
      <c r="BH6" s="60">
        <v>0</v>
      </c>
      <c r="BI6" s="60">
        <v>3</v>
      </c>
      <c r="BJ6" s="60">
        <v>6</v>
      </c>
      <c r="BK6" s="60">
        <v>7</v>
      </c>
      <c r="BL6" s="60">
        <v>12</v>
      </c>
      <c r="BM6" s="60">
        <v>9</v>
      </c>
      <c r="BN6" s="60">
        <v>7</v>
      </c>
      <c r="BO6" s="60">
        <v>11</v>
      </c>
      <c r="BP6" s="60">
        <v>45</v>
      </c>
      <c r="BQ6" s="60">
        <v>2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108</v>
      </c>
      <c r="BX6" s="196">
        <v>55.916653030543358</v>
      </c>
      <c r="BY6" s="61">
        <v>0.51774678731984591</v>
      </c>
      <c r="BZ6" s="62">
        <v>0</v>
      </c>
      <c r="CA6" s="190">
        <v>1</v>
      </c>
      <c r="CC6" s="199" t="s">
        <v>27</v>
      </c>
      <c r="CD6" s="202" t="s">
        <v>26</v>
      </c>
      <c r="CE6" s="60">
        <v>1</v>
      </c>
      <c r="CF6" s="59">
        <v>4</v>
      </c>
      <c r="CG6" s="59">
        <v>4</v>
      </c>
      <c r="CH6" s="59">
        <v>4</v>
      </c>
      <c r="CI6" s="59">
        <v>4</v>
      </c>
      <c r="CJ6" s="59">
        <v>5</v>
      </c>
      <c r="CK6" s="59">
        <v>6</v>
      </c>
      <c r="CL6" s="59">
        <v>6</v>
      </c>
      <c r="CM6" s="59">
        <v>6</v>
      </c>
      <c r="CN6" s="60">
        <v>6</v>
      </c>
      <c r="CO6" s="60">
        <v>9</v>
      </c>
      <c r="CP6" s="60">
        <v>15</v>
      </c>
      <c r="CQ6" s="60">
        <v>22</v>
      </c>
      <c r="CR6" s="60">
        <v>34</v>
      </c>
      <c r="CS6" s="60">
        <v>43</v>
      </c>
      <c r="CT6" s="60">
        <v>50</v>
      </c>
      <c r="CU6" s="60">
        <v>61</v>
      </c>
      <c r="CV6" s="60">
        <v>106</v>
      </c>
      <c r="CW6" s="60">
        <v>108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130</v>
      </c>
      <c r="C7" s="48" t="s">
        <v>21</v>
      </c>
      <c r="D7" s="55">
        <v>0</v>
      </c>
      <c r="E7" s="36"/>
      <c r="F7" s="50">
        <v>11601000181</v>
      </c>
      <c r="G7" s="20" t="s">
        <v>762</v>
      </c>
      <c r="H7" s="51" t="s">
        <v>42</v>
      </c>
      <c r="I7" s="50">
        <v>10241203053</v>
      </c>
      <c r="J7" s="20" t="s">
        <v>2821</v>
      </c>
      <c r="K7" s="51" t="s">
        <v>109</v>
      </c>
      <c r="L7" s="37"/>
      <c r="M7" s="54">
        <v>5</v>
      </c>
      <c r="N7" s="56" t="s">
        <v>127</v>
      </c>
      <c r="O7" s="48" t="s">
        <v>28</v>
      </c>
      <c r="P7" s="55">
        <v>0</v>
      </c>
      <c r="Q7" s="57"/>
      <c r="R7" s="50">
        <v>21601101983</v>
      </c>
      <c r="S7" s="20" t="s">
        <v>428</v>
      </c>
      <c r="T7" s="51" t="s">
        <v>42</v>
      </c>
      <c r="U7" s="50">
        <v>20931203111</v>
      </c>
      <c r="V7" s="20" t="s">
        <v>2883</v>
      </c>
      <c r="W7" s="51" t="s">
        <v>59</v>
      </c>
      <c r="X7" s="53"/>
      <c r="Y7" s="54">
        <v>5</v>
      </c>
      <c r="Z7" s="56" t="s">
        <v>2341</v>
      </c>
      <c r="AA7" s="48" t="s">
        <v>38</v>
      </c>
      <c r="AB7" s="55">
        <v>0</v>
      </c>
      <c r="AC7" s="36"/>
      <c r="AD7" s="50">
        <v>10081102042</v>
      </c>
      <c r="AE7" s="20" t="s">
        <v>1735</v>
      </c>
      <c r="AF7" s="51" t="s">
        <v>43</v>
      </c>
      <c r="AG7" s="50">
        <v>10081102231</v>
      </c>
      <c r="AH7" s="20" t="s">
        <v>1005</v>
      </c>
      <c r="AI7" s="51" t="s">
        <v>43</v>
      </c>
      <c r="AJ7" s="53"/>
      <c r="AK7" s="54">
        <v>5</v>
      </c>
      <c r="AL7" s="56" t="s">
        <v>216</v>
      </c>
      <c r="AM7" s="48" t="s">
        <v>24</v>
      </c>
      <c r="AN7" s="55">
        <v>0</v>
      </c>
      <c r="AO7" s="36"/>
      <c r="AP7" s="50">
        <v>21781102090</v>
      </c>
      <c r="AQ7" s="20" t="s">
        <v>527</v>
      </c>
      <c r="AR7" s="51" t="s">
        <v>38</v>
      </c>
      <c r="AS7" s="50">
        <v>20081203104</v>
      </c>
      <c r="AT7" s="20" t="s">
        <v>2891</v>
      </c>
      <c r="AU7" s="51" t="s">
        <v>43</v>
      </c>
      <c r="AW7" s="58" t="s">
        <v>30</v>
      </c>
      <c r="AX7" s="177" t="s">
        <v>29</v>
      </c>
      <c r="AY7" s="60">
        <v>3</v>
      </c>
      <c r="AZ7" s="59">
        <v>1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1</v>
      </c>
      <c r="BH7" s="60">
        <v>0</v>
      </c>
      <c r="BI7" s="60">
        <v>3</v>
      </c>
      <c r="BJ7" s="60">
        <v>2</v>
      </c>
      <c r="BK7" s="60">
        <v>1</v>
      </c>
      <c r="BL7" s="60">
        <v>7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18</v>
      </c>
      <c r="BX7" s="196">
        <v>41.419219243645301</v>
      </c>
      <c r="BY7" s="61">
        <v>2.3010677357580724</v>
      </c>
      <c r="BZ7" s="62">
        <v>0</v>
      </c>
      <c r="CA7" s="190">
        <v>1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2</v>
      </c>
      <c r="CH7" s="59">
        <v>3</v>
      </c>
      <c r="CI7" s="59">
        <v>4</v>
      </c>
      <c r="CJ7" s="59">
        <v>4</v>
      </c>
      <c r="CK7" s="59">
        <v>8</v>
      </c>
      <c r="CL7" s="59">
        <v>9</v>
      </c>
      <c r="CM7" s="59">
        <v>13</v>
      </c>
      <c r="CN7" s="60">
        <v>16</v>
      </c>
      <c r="CO7" s="60">
        <v>22</v>
      </c>
      <c r="CP7" s="60">
        <v>27</v>
      </c>
      <c r="CQ7" s="60">
        <v>30</v>
      </c>
      <c r="CR7" s="60">
        <v>31</v>
      </c>
      <c r="CS7" s="60">
        <v>32</v>
      </c>
      <c r="CT7" s="60">
        <v>36</v>
      </c>
      <c r="CU7" s="60">
        <v>38</v>
      </c>
      <c r="CV7" s="60">
        <v>38</v>
      </c>
      <c r="CW7" s="60">
        <v>38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138</v>
      </c>
      <c r="C8" s="48" t="s">
        <v>34</v>
      </c>
      <c r="D8" s="55">
        <v>0</v>
      </c>
      <c r="E8" s="36"/>
      <c r="F8" s="50">
        <v>11601102048</v>
      </c>
      <c r="G8" s="20" t="s">
        <v>799</v>
      </c>
      <c r="H8" s="51" t="s">
        <v>42</v>
      </c>
      <c r="I8" s="50">
        <v>10421203068</v>
      </c>
      <c r="J8" s="20" t="s">
        <v>2822</v>
      </c>
      <c r="K8" s="51" t="s">
        <v>69</v>
      </c>
      <c r="L8" s="37"/>
      <c r="M8" s="54">
        <v>6</v>
      </c>
      <c r="N8" s="56" t="s">
        <v>139</v>
      </c>
      <c r="O8" s="48" t="s">
        <v>26</v>
      </c>
      <c r="P8" s="55">
        <v>0</v>
      </c>
      <c r="Q8" s="57"/>
      <c r="R8" s="50">
        <v>20081101985</v>
      </c>
      <c r="S8" s="20" t="s">
        <v>445</v>
      </c>
      <c r="T8" s="51" t="s">
        <v>43</v>
      </c>
      <c r="U8" s="50">
        <v>20401203102</v>
      </c>
      <c r="V8" s="20" t="s">
        <v>2884</v>
      </c>
      <c r="W8" s="51" t="s">
        <v>103</v>
      </c>
      <c r="X8" s="53"/>
      <c r="Y8" s="54">
        <v>6</v>
      </c>
      <c r="Z8" s="56" t="s">
        <v>124</v>
      </c>
      <c r="AA8" s="48" t="s">
        <v>21</v>
      </c>
      <c r="AB8" s="55">
        <v>0</v>
      </c>
      <c r="AC8" s="36"/>
      <c r="AD8" s="50">
        <v>11601102030</v>
      </c>
      <c r="AE8" s="20" t="s">
        <v>855</v>
      </c>
      <c r="AF8" s="51" t="s">
        <v>42</v>
      </c>
      <c r="AG8" s="50">
        <v>11811202436</v>
      </c>
      <c r="AH8" s="20" t="s">
        <v>989</v>
      </c>
      <c r="AI8" s="51" t="s">
        <v>32</v>
      </c>
      <c r="AJ8" s="53"/>
      <c r="AK8" s="54">
        <v>6</v>
      </c>
      <c r="AL8" s="56" t="s">
        <v>246</v>
      </c>
      <c r="AM8" s="48" t="s">
        <v>21</v>
      </c>
      <c r="AN8" s="55">
        <v>0</v>
      </c>
      <c r="AO8" s="36"/>
      <c r="AP8" s="50">
        <v>21781102081</v>
      </c>
      <c r="AQ8" s="20" t="s">
        <v>2586</v>
      </c>
      <c r="AR8" s="51" t="s">
        <v>38</v>
      </c>
      <c r="AS8" s="50">
        <v>21601001026</v>
      </c>
      <c r="AT8" s="20" t="s">
        <v>1425</v>
      </c>
      <c r="AU8" s="51" t="s">
        <v>42</v>
      </c>
      <c r="AW8" s="58" t="s">
        <v>33</v>
      </c>
      <c r="AX8" s="176" t="s">
        <v>32</v>
      </c>
      <c r="AY8" s="51">
        <v>0</v>
      </c>
      <c r="AZ8" s="54">
        <v>2</v>
      </c>
      <c r="BA8" s="54">
        <v>0</v>
      </c>
      <c r="BB8" s="54">
        <v>0</v>
      </c>
      <c r="BC8" s="54">
        <v>2</v>
      </c>
      <c r="BD8" s="54">
        <v>1</v>
      </c>
      <c r="BE8" s="54">
        <v>1</v>
      </c>
      <c r="BF8" s="54">
        <v>1</v>
      </c>
      <c r="BG8" s="54">
        <v>1</v>
      </c>
      <c r="BH8" s="51">
        <v>1</v>
      </c>
      <c r="BI8" s="51">
        <v>9</v>
      </c>
      <c r="BJ8" s="51">
        <v>10</v>
      </c>
      <c r="BK8" s="51">
        <v>12</v>
      </c>
      <c r="BL8" s="51">
        <v>4</v>
      </c>
      <c r="BM8" s="51">
        <v>4</v>
      </c>
      <c r="BN8" s="51">
        <v>1</v>
      </c>
      <c r="BO8" s="51">
        <v>4</v>
      </c>
      <c r="BP8" s="51">
        <v>6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48">
        <v>0</v>
      </c>
      <c r="BW8" s="177">
        <v>59</v>
      </c>
      <c r="BX8" s="196">
        <v>40.63961699289996</v>
      </c>
      <c r="BY8" s="61">
        <v>0.68880706767627053</v>
      </c>
      <c r="BZ8" s="62">
        <v>0</v>
      </c>
      <c r="CA8" s="190">
        <v>4</v>
      </c>
      <c r="CC8" s="199" t="s">
        <v>31</v>
      </c>
      <c r="CD8" s="204" t="s">
        <v>36</v>
      </c>
      <c r="CE8" s="60">
        <v>1</v>
      </c>
      <c r="CF8" s="59">
        <v>1</v>
      </c>
      <c r="CG8" s="59">
        <v>2</v>
      </c>
      <c r="CH8" s="59">
        <v>3</v>
      </c>
      <c r="CI8" s="59">
        <v>3</v>
      </c>
      <c r="CJ8" s="59">
        <v>4</v>
      </c>
      <c r="CK8" s="59">
        <v>5</v>
      </c>
      <c r="CL8" s="59">
        <v>6</v>
      </c>
      <c r="CM8" s="59">
        <v>6</v>
      </c>
      <c r="CN8" s="60">
        <v>7</v>
      </c>
      <c r="CO8" s="60">
        <v>10</v>
      </c>
      <c r="CP8" s="60">
        <v>14</v>
      </c>
      <c r="CQ8" s="60">
        <v>18</v>
      </c>
      <c r="CR8" s="60">
        <v>18</v>
      </c>
      <c r="CS8" s="60">
        <v>22</v>
      </c>
      <c r="CT8" s="60">
        <v>23</v>
      </c>
      <c r="CU8" s="60">
        <v>28</v>
      </c>
      <c r="CV8" s="60">
        <v>34</v>
      </c>
      <c r="CW8" s="60">
        <v>34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148</v>
      </c>
      <c r="C9" s="48" t="s">
        <v>29</v>
      </c>
      <c r="D9" s="55">
        <v>5</v>
      </c>
      <c r="E9" s="36"/>
      <c r="F9" s="50">
        <v>11601000624</v>
      </c>
      <c r="G9" s="20" t="s">
        <v>803</v>
      </c>
      <c r="H9" s="51" t="s">
        <v>42</v>
      </c>
      <c r="I9" s="50">
        <v>10421203043</v>
      </c>
      <c r="J9" s="20" t="s">
        <v>2823</v>
      </c>
      <c r="K9" s="51" t="s">
        <v>69</v>
      </c>
      <c r="L9" s="37"/>
      <c r="M9" s="54">
        <v>7</v>
      </c>
      <c r="N9" s="56" t="s">
        <v>152</v>
      </c>
      <c r="O9" s="48" t="s">
        <v>36</v>
      </c>
      <c r="P9" s="55">
        <v>0</v>
      </c>
      <c r="Q9" s="57"/>
      <c r="R9" s="50">
        <v>20711101324</v>
      </c>
      <c r="S9" s="20" t="s">
        <v>453</v>
      </c>
      <c r="T9" s="51" t="s">
        <v>34</v>
      </c>
      <c r="U9" s="50">
        <v>21601001026</v>
      </c>
      <c r="V9" s="20" t="s">
        <v>1425</v>
      </c>
      <c r="W9" s="51" t="s">
        <v>42</v>
      </c>
      <c r="X9" s="53"/>
      <c r="Y9" s="54">
        <v>7</v>
      </c>
      <c r="Z9" s="56" t="s">
        <v>550</v>
      </c>
      <c r="AA9" s="48" t="s">
        <v>21</v>
      </c>
      <c r="AB9" s="55">
        <v>0</v>
      </c>
      <c r="AC9" s="36"/>
      <c r="AD9" s="50">
        <v>10081101317</v>
      </c>
      <c r="AE9" s="20" t="s">
        <v>904</v>
      </c>
      <c r="AF9" s="51" t="s">
        <v>43</v>
      </c>
      <c r="AG9" s="50">
        <v>10851203088</v>
      </c>
      <c r="AH9" s="20" t="s">
        <v>2836</v>
      </c>
      <c r="AI9" s="51" t="s">
        <v>62</v>
      </c>
      <c r="AJ9" s="53"/>
      <c r="AK9" s="54">
        <v>7</v>
      </c>
      <c r="AL9" s="56" t="s">
        <v>170</v>
      </c>
      <c r="AM9" s="48" t="s">
        <v>21</v>
      </c>
      <c r="AN9" s="55">
        <v>0</v>
      </c>
      <c r="AO9" s="36"/>
      <c r="AP9" s="50">
        <v>21781102076</v>
      </c>
      <c r="AQ9" s="20" t="s">
        <v>2503</v>
      </c>
      <c r="AR9" s="51" t="s">
        <v>38</v>
      </c>
      <c r="AS9" s="50">
        <v>21601203114</v>
      </c>
      <c r="AT9" s="20" t="s">
        <v>2887</v>
      </c>
      <c r="AU9" s="51" t="s">
        <v>42</v>
      </c>
      <c r="AW9" s="58" t="s">
        <v>25</v>
      </c>
      <c r="AX9" s="176" t="s">
        <v>24</v>
      </c>
      <c r="AY9" s="60">
        <v>0</v>
      </c>
      <c r="AZ9" s="59">
        <v>0</v>
      </c>
      <c r="BA9" s="59">
        <v>2</v>
      </c>
      <c r="BB9" s="59">
        <v>1</v>
      </c>
      <c r="BC9" s="59">
        <v>1</v>
      </c>
      <c r="BD9" s="59">
        <v>0</v>
      </c>
      <c r="BE9" s="59">
        <v>4</v>
      </c>
      <c r="BF9" s="59">
        <v>1</v>
      </c>
      <c r="BG9" s="59">
        <v>4</v>
      </c>
      <c r="BH9" s="60">
        <v>3</v>
      </c>
      <c r="BI9" s="60">
        <v>6</v>
      </c>
      <c r="BJ9" s="60">
        <v>5</v>
      </c>
      <c r="BK9" s="60">
        <v>3</v>
      </c>
      <c r="BL9" s="60">
        <v>1</v>
      </c>
      <c r="BM9" s="60">
        <v>1</v>
      </c>
      <c r="BN9" s="60">
        <v>4</v>
      </c>
      <c r="BO9" s="60">
        <v>2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38</v>
      </c>
      <c r="BX9" s="196">
        <v>38.067675835299305</v>
      </c>
      <c r="BY9" s="61">
        <v>1.0017809430341922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4</v>
      </c>
      <c r="CH9" s="59">
        <v>4</v>
      </c>
      <c r="CI9" s="59">
        <v>4</v>
      </c>
      <c r="CJ9" s="59">
        <v>4</v>
      </c>
      <c r="CK9" s="59">
        <v>4</v>
      </c>
      <c r="CL9" s="59">
        <v>4</v>
      </c>
      <c r="CM9" s="59">
        <v>5</v>
      </c>
      <c r="CN9" s="60">
        <v>5</v>
      </c>
      <c r="CO9" s="60">
        <v>8</v>
      </c>
      <c r="CP9" s="60">
        <v>10</v>
      </c>
      <c r="CQ9" s="60">
        <v>11</v>
      </c>
      <c r="CR9" s="60">
        <v>18</v>
      </c>
      <c r="CS9" s="60">
        <v>18</v>
      </c>
      <c r="CT9" s="60">
        <v>18</v>
      </c>
      <c r="CU9" s="60">
        <v>18</v>
      </c>
      <c r="CV9" s="60">
        <v>18</v>
      </c>
      <c r="CW9" s="60">
        <v>18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132</v>
      </c>
      <c r="C10" s="48" t="s">
        <v>26</v>
      </c>
      <c r="D10" s="55">
        <v>-1</v>
      </c>
      <c r="E10" s="36"/>
      <c r="F10" s="50">
        <v>11601102018</v>
      </c>
      <c r="G10" s="20" t="s">
        <v>805</v>
      </c>
      <c r="H10" s="51" t="s">
        <v>42</v>
      </c>
      <c r="I10" s="50">
        <v>10271203067</v>
      </c>
      <c r="J10" s="20" t="s">
        <v>2824</v>
      </c>
      <c r="K10" s="51" t="s">
        <v>50</v>
      </c>
      <c r="L10" s="37"/>
      <c r="M10" s="54">
        <v>8</v>
      </c>
      <c r="N10" s="56" t="s">
        <v>141</v>
      </c>
      <c r="O10" s="48" t="s">
        <v>21</v>
      </c>
      <c r="P10" s="55">
        <v>0</v>
      </c>
      <c r="Q10" s="57"/>
      <c r="R10" s="50">
        <v>20711101997</v>
      </c>
      <c r="S10" s="20" t="s">
        <v>474</v>
      </c>
      <c r="T10" s="51" t="s">
        <v>34</v>
      </c>
      <c r="U10" s="50">
        <v>21601203107</v>
      </c>
      <c r="V10" s="20" t="s">
        <v>2885</v>
      </c>
      <c r="W10" s="51" t="s">
        <v>42</v>
      </c>
      <c r="X10" s="53"/>
      <c r="Y10" s="54">
        <v>8</v>
      </c>
      <c r="Z10" s="56" t="s">
        <v>148</v>
      </c>
      <c r="AA10" s="48" t="s">
        <v>29</v>
      </c>
      <c r="AB10" s="55">
        <v>5</v>
      </c>
      <c r="AC10" s="36"/>
      <c r="AD10" s="50">
        <v>11601102018</v>
      </c>
      <c r="AE10" s="20" t="s">
        <v>805</v>
      </c>
      <c r="AF10" s="51" t="s">
        <v>42</v>
      </c>
      <c r="AG10" s="50">
        <v>10851203081</v>
      </c>
      <c r="AH10" s="20" t="s">
        <v>2837</v>
      </c>
      <c r="AI10" s="51" t="s">
        <v>62</v>
      </c>
      <c r="AJ10" s="53"/>
      <c r="AK10" s="54">
        <v>8</v>
      </c>
      <c r="AL10" s="56" t="s">
        <v>166</v>
      </c>
      <c r="AM10" s="48" t="s">
        <v>36</v>
      </c>
      <c r="AN10" s="55">
        <v>0</v>
      </c>
      <c r="AO10" s="36"/>
      <c r="AP10" s="50">
        <v>20931202712</v>
      </c>
      <c r="AQ10" s="20" t="s">
        <v>1157</v>
      </c>
      <c r="AR10" s="51" t="s">
        <v>59</v>
      </c>
      <c r="AS10" s="50">
        <v>20081203110</v>
      </c>
      <c r="AT10" s="20" t="s">
        <v>2880</v>
      </c>
      <c r="AU10" s="51" t="s">
        <v>43</v>
      </c>
      <c r="AW10" s="58" t="s">
        <v>31</v>
      </c>
      <c r="AX10" s="176" t="s">
        <v>36</v>
      </c>
      <c r="AY10" s="51">
        <v>1</v>
      </c>
      <c r="AZ10" s="54">
        <v>0</v>
      </c>
      <c r="BA10" s="54">
        <v>1</v>
      </c>
      <c r="BB10" s="54">
        <v>1</v>
      </c>
      <c r="BC10" s="54">
        <v>0</v>
      </c>
      <c r="BD10" s="54">
        <v>1</v>
      </c>
      <c r="BE10" s="54">
        <v>1</v>
      </c>
      <c r="BF10" s="54">
        <v>1</v>
      </c>
      <c r="BG10" s="54">
        <v>0</v>
      </c>
      <c r="BH10" s="51">
        <v>1</v>
      </c>
      <c r="BI10" s="51">
        <v>3</v>
      </c>
      <c r="BJ10" s="51">
        <v>4</v>
      </c>
      <c r="BK10" s="51">
        <v>4</v>
      </c>
      <c r="BL10" s="51">
        <v>0</v>
      </c>
      <c r="BM10" s="51">
        <v>4</v>
      </c>
      <c r="BN10" s="51">
        <v>1</v>
      </c>
      <c r="BO10" s="51">
        <v>5</v>
      </c>
      <c r="BP10" s="51">
        <v>6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34</v>
      </c>
      <c r="BX10" s="196">
        <v>29.922359514385711</v>
      </c>
      <c r="BY10" s="61">
        <v>0.88006939748193269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1</v>
      </c>
      <c r="CI10" s="59">
        <v>2</v>
      </c>
      <c r="CJ10" s="59">
        <v>2</v>
      </c>
      <c r="CK10" s="59">
        <v>2</v>
      </c>
      <c r="CL10" s="59">
        <v>3</v>
      </c>
      <c r="CM10" s="59">
        <v>3</v>
      </c>
      <c r="CN10" s="60">
        <v>3</v>
      </c>
      <c r="CO10" s="60">
        <v>7</v>
      </c>
      <c r="CP10" s="60">
        <v>12</v>
      </c>
      <c r="CQ10" s="60">
        <v>15</v>
      </c>
      <c r="CR10" s="60">
        <v>16</v>
      </c>
      <c r="CS10" s="60">
        <v>19</v>
      </c>
      <c r="CT10" s="60">
        <v>20</v>
      </c>
      <c r="CU10" s="60">
        <v>23</v>
      </c>
      <c r="CV10" s="60">
        <v>23</v>
      </c>
      <c r="CW10" s="60">
        <v>23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150</v>
      </c>
      <c r="C11" s="48" t="s">
        <v>21</v>
      </c>
      <c r="D11" s="55">
        <v>-1</v>
      </c>
      <c r="E11" s="36"/>
      <c r="F11" s="50">
        <v>11601102056</v>
      </c>
      <c r="G11" s="20" t="s">
        <v>2315</v>
      </c>
      <c r="H11" s="51" t="s">
        <v>42</v>
      </c>
      <c r="I11" s="50">
        <v>11931203063</v>
      </c>
      <c r="J11" s="20" t="s">
        <v>2825</v>
      </c>
      <c r="K11" s="51" t="s">
        <v>107</v>
      </c>
      <c r="L11" s="37"/>
      <c r="M11" s="54">
        <v>9</v>
      </c>
      <c r="N11" s="56" t="s">
        <v>238</v>
      </c>
      <c r="O11" s="48" t="s">
        <v>38</v>
      </c>
      <c r="P11" s="55">
        <v>15</v>
      </c>
      <c r="Q11" s="57"/>
      <c r="R11" s="50">
        <v>21781001069</v>
      </c>
      <c r="S11" s="20" t="s">
        <v>502</v>
      </c>
      <c r="T11" s="51" t="s">
        <v>38</v>
      </c>
      <c r="U11" s="50">
        <v>21601203106</v>
      </c>
      <c r="V11" s="20" t="s">
        <v>2886</v>
      </c>
      <c r="W11" s="51" t="s">
        <v>42</v>
      </c>
      <c r="X11" s="53"/>
      <c r="Y11" s="54">
        <v>9</v>
      </c>
      <c r="Z11" s="56" t="s">
        <v>126</v>
      </c>
      <c r="AA11" s="48" t="s">
        <v>29</v>
      </c>
      <c r="AB11" s="55">
        <v>-1</v>
      </c>
      <c r="AC11" s="36"/>
      <c r="AD11" s="50">
        <v>10081101335</v>
      </c>
      <c r="AE11" s="20" t="s">
        <v>1193</v>
      </c>
      <c r="AF11" s="51" t="s">
        <v>43</v>
      </c>
      <c r="AG11" s="50">
        <v>10851203079</v>
      </c>
      <c r="AH11" s="20" t="s">
        <v>2834</v>
      </c>
      <c r="AI11" s="51" t="s">
        <v>62</v>
      </c>
      <c r="AJ11" s="53"/>
      <c r="AK11" s="54">
        <v>9</v>
      </c>
      <c r="AL11" s="56" t="s">
        <v>147</v>
      </c>
      <c r="AM11" s="48" t="s">
        <v>28</v>
      </c>
      <c r="AN11" s="55">
        <v>0</v>
      </c>
      <c r="AO11" s="36"/>
      <c r="AP11" s="50">
        <v>21781102066</v>
      </c>
      <c r="AQ11" s="20" t="s">
        <v>2591</v>
      </c>
      <c r="AR11" s="51" t="s">
        <v>38</v>
      </c>
      <c r="AS11" s="50">
        <v>21601203117</v>
      </c>
      <c r="AT11" s="20" t="s">
        <v>2889</v>
      </c>
      <c r="AU11" s="51" t="s">
        <v>42</v>
      </c>
      <c r="AW11" s="58" t="s">
        <v>37</v>
      </c>
      <c r="AX11" s="177" t="s">
        <v>41</v>
      </c>
      <c r="AY11" s="60">
        <v>0</v>
      </c>
      <c r="AZ11" s="59">
        <v>1</v>
      </c>
      <c r="BA11" s="59">
        <v>2</v>
      </c>
      <c r="BB11" s="59">
        <v>0</v>
      </c>
      <c r="BC11" s="59">
        <v>1</v>
      </c>
      <c r="BD11" s="59">
        <v>0</v>
      </c>
      <c r="BE11" s="59">
        <v>0</v>
      </c>
      <c r="BF11" s="59">
        <v>0</v>
      </c>
      <c r="BG11" s="59">
        <v>0</v>
      </c>
      <c r="BH11" s="60">
        <v>2</v>
      </c>
      <c r="BI11" s="60">
        <v>6</v>
      </c>
      <c r="BJ11" s="60">
        <v>4</v>
      </c>
      <c r="BK11" s="60">
        <v>5</v>
      </c>
      <c r="BL11" s="60">
        <v>2</v>
      </c>
      <c r="BM11" s="60">
        <v>6</v>
      </c>
      <c r="BN11" s="60">
        <v>1</v>
      </c>
      <c r="BO11" s="60">
        <v>2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33</v>
      </c>
      <c r="BX11" s="196">
        <v>27.492561259464019</v>
      </c>
      <c r="BY11" s="61">
        <v>0.8331079169534551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0</v>
      </c>
      <c r="CF11" s="59">
        <v>1</v>
      </c>
      <c r="CG11" s="59">
        <v>3</v>
      </c>
      <c r="CH11" s="59">
        <v>3</v>
      </c>
      <c r="CI11" s="59">
        <v>4</v>
      </c>
      <c r="CJ11" s="59">
        <v>4</v>
      </c>
      <c r="CK11" s="59">
        <v>4</v>
      </c>
      <c r="CL11" s="59">
        <v>4</v>
      </c>
      <c r="CM11" s="59">
        <v>4</v>
      </c>
      <c r="CN11" s="60">
        <v>6</v>
      </c>
      <c r="CO11" s="60">
        <v>12</v>
      </c>
      <c r="CP11" s="60">
        <v>16</v>
      </c>
      <c r="CQ11" s="60">
        <v>21</v>
      </c>
      <c r="CR11" s="60">
        <v>23</v>
      </c>
      <c r="CS11" s="60">
        <v>29</v>
      </c>
      <c r="CT11" s="60">
        <v>30</v>
      </c>
      <c r="CU11" s="60">
        <v>32</v>
      </c>
      <c r="CV11" s="60">
        <v>33</v>
      </c>
      <c r="CW11" s="60">
        <v>33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142</v>
      </c>
      <c r="C12" s="65" t="s">
        <v>28</v>
      </c>
      <c r="D12" s="66">
        <v>-1</v>
      </c>
      <c r="E12" s="36"/>
      <c r="F12" s="50">
        <v>11601102030</v>
      </c>
      <c r="G12" s="20" t="s">
        <v>855</v>
      </c>
      <c r="H12" s="51" t="s">
        <v>42</v>
      </c>
      <c r="I12" s="50">
        <v>10081203075</v>
      </c>
      <c r="J12" s="20" t="s">
        <v>2826</v>
      </c>
      <c r="K12" s="51" t="s">
        <v>43</v>
      </c>
      <c r="L12" s="37"/>
      <c r="M12" s="63">
        <v>10</v>
      </c>
      <c r="N12" s="64" t="s">
        <v>154</v>
      </c>
      <c r="O12" s="65" t="s">
        <v>26</v>
      </c>
      <c r="P12" s="66">
        <v>-1</v>
      </c>
      <c r="Q12" s="57"/>
      <c r="R12" s="50">
        <v>21781102090</v>
      </c>
      <c r="S12" s="20" t="s">
        <v>527</v>
      </c>
      <c r="T12" s="51" t="s">
        <v>38</v>
      </c>
      <c r="U12" s="50">
        <v>21601203114</v>
      </c>
      <c r="V12" s="20" t="s">
        <v>2887</v>
      </c>
      <c r="W12" s="51" t="s">
        <v>42</v>
      </c>
      <c r="X12" s="53"/>
      <c r="Y12" s="63">
        <v>10</v>
      </c>
      <c r="Z12" s="64" t="s">
        <v>219</v>
      </c>
      <c r="AA12" s="65" t="s">
        <v>28</v>
      </c>
      <c r="AB12" s="66">
        <v>-1</v>
      </c>
      <c r="AC12" s="36"/>
      <c r="AD12" s="50">
        <v>10081101321</v>
      </c>
      <c r="AE12" s="20" t="s">
        <v>1775</v>
      </c>
      <c r="AF12" s="51" t="s">
        <v>43</v>
      </c>
      <c r="AG12" s="50">
        <v>10851203076</v>
      </c>
      <c r="AH12" s="20" t="s">
        <v>2832</v>
      </c>
      <c r="AI12" s="51" t="s">
        <v>62</v>
      </c>
      <c r="AJ12" s="53"/>
      <c r="AK12" s="63">
        <v>10</v>
      </c>
      <c r="AL12" s="64" t="s">
        <v>141</v>
      </c>
      <c r="AM12" s="65" t="s">
        <v>21</v>
      </c>
      <c r="AN12" s="66">
        <v>0</v>
      </c>
      <c r="AO12" s="36"/>
      <c r="AP12" s="50">
        <v>21781102086</v>
      </c>
      <c r="AQ12" s="20" t="s">
        <v>2598</v>
      </c>
      <c r="AR12" s="51" t="s">
        <v>38</v>
      </c>
      <c r="AS12" s="50">
        <v>20081203116</v>
      </c>
      <c r="AT12" s="20" t="s">
        <v>2892</v>
      </c>
      <c r="AU12" s="51" t="s">
        <v>43</v>
      </c>
      <c r="AW12" s="58" t="s">
        <v>35</v>
      </c>
      <c r="AX12" s="176" t="s">
        <v>34</v>
      </c>
      <c r="AY12" s="60">
        <v>1</v>
      </c>
      <c r="AZ12" s="59">
        <v>0</v>
      </c>
      <c r="BA12" s="59">
        <v>0</v>
      </c>
      <c r="BB12" s="59">
        <v>0</v>
      </c>
      <c r="BC12" s="59">
        <v>1</v>
      </c>
      <c r="BD12" s="59">
        <v>0</v>
      </c>
      <c r="BE12" s="59">
        <v>0</v>
      </c>
      <c r="BF12" s="59">
        <v>1</v>
      </c>
      <c r="BG12" s="59">
        <v>0</v>
      </c>
      <c r="BH12" s="60">
        <v>0</v>
      </c>
      <c r="BI12" s="60">
        <v>4</v>
      </c>
      <c r="BJ12" s="60">
        <v>5</v>
      </c>
      <c r="BK12" s="60">
        <v>3</v>
      </c>
      <c r="BL12" s="60">
        <v>1</v>
      </c>
      <c r="BM12" s="60">
        <v>3</v>
      </c>
      <c r="BN12" s="60">
        <v>1</v>
      </c>
      <c r="BO12" s="60">
        <v>3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23</v>
      </c>
      <c r="BX12" s="196">
        <v>20.92717417962043</v>
      </c>
      <c r="BY12" s="61">
        <v>0.90987713824436656</v>
      </c>
      <c r="BZ12" s="62">
        <v>0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0</v>
      </c>
      <c r="CK12" s="59">
        <v>0</v>
      </c>
      <c r="CL12" s="59">
        <v>0</v>
      </c>
      <c r="CM12" s="59">
        <v>2</v>
      </c>
      <c r="CN12" s="60">
        <v>3</v>
      </c>
      <c r="CO12" s="60">
        <v>10</v>
      </c>
      <c r="CP12" s="60">
        <v>23</v>
      </c>
      <c r="CQ12" s="60">
        <v>30</v>
      </c>
      <c r="CR12" s="60">
        <v>32</v>
      </c>
      <c r="CS12" s="60">
        <v>42</v>
      </c>
      <c r="CT12" s="60">
        <v>49</v>
      </c>
      <c r="CU12" s="60">
        <v>57</v>
      </c>
      <c r="CV12" s="60">
        <v>60</v>
      </c>
      <c r="CW12" s="60">
        <v>60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146</v>
      </c>
      <c r="C13" s="48" t="s">
        <v>26</v>
      </c>
      <c r="D13" s="55">
        <v>-1</v>
      </c>
      <c r="E13" s="36"/>
      <c r="F13" s="50">
        <v>11601102041</v>
      </c>
      <c r="G13" s="20" t="s">
        <v>2316</v>
      </c>
      <c r="H13" s="51" t="s">
        <v>42</v>
      </c>
      <c r="I13" s="50">
        <v>11811203089</v>
      </c>
      <c r="J13" s="20" t="s">
        <v>2827</v>
      </c>
      <c r="K13" s="51" t="s">
        <v>32</v>
      </c>
      <c r="L13" s="37"/>
      <c r="M13" s="54">
        <v>11</v>
      </c>
      <c r="N13" s="56" t="s">
        <v>156</v>
      </c>
      <c r="O13" s="48" t="s">
        <v>29</v>
      </c>
      <c r="P13" s="55">
        <v>3</v>
      </c>
      <c r="Q13" s="57"/>
      <c r="R13" s="50">
        <v>21781102093</v>
      </c>
      <c r="S13" s="20" t="s">
        <v>549</v>
      </c>
      <c r="T13" s="51" t="s">
        <v>38</v>
      </c>
      <c r="U13" s="50">
        <v>21601203113</v>
      </c>
      <c r="V13" s="20" t="s">
        <v>2888</v>
      </c>
      <c r="W13" s="51" t="s">
        <v>42</v>
      </c>
      <c r="X13" s="53"/>
      <c r="Y13" s="54">
        <v>11</v>
      </c>
      <c r="Z13" s="56" t="s">
        <v>189</v>
      </c>
      <c r="AA13" s="48" t="s">
        <v>24</v>
      </c>
      <c r="AB13" s="55">
        <v>-1</v>
      </c>
      <c r="AC13" s="36"/>
      <c r="AD13" s="50">
        <v>11601000195</v>
      </c>
      <c r="AE13" s="20" t="s">
        <v>1778</v>
      </c>
      <c r="AF13" s="51" t="s">
        <v>42</v>
      </c>
      <c r="AG13" s="50">
        <v>11601203060</v>
      </c>
      <c r="AH13" s="20" t="s">
        <v>2840</v>
      </c>
      <c r="AI13" s="51" t="s">
        <v>42</v>
      </c>
      <c r="AJ13" s="53"/>
      <c r="AK13" s="54">
        <v>11</v>
      </c>
      <c r="AL13" s="56" t="s">
        <v>156</v>
      </c>
      <c r="AM13" s="48" t="s">
        <v>29</v>
      </c>
      <c r="AN13" s="55">
        <v>24</v>
      </c>
      <c r="AO13" s="36"/>
      <c r="AP13" s="50">
        <v>21781102063</v>
      </c>
      <c r="AQ13" s="20" t="s">
        <v>2607</v>
      </c>
      <c r="AR13" s="51" t="s">
        <v>38</v>
      </c>
      <c r="AS13" s="50">
        <v>20421203115</v>
      </c>
      <c r="AT13" s="20" t="s">
        <v>2882</v>
      </c>
      <c r="AU13" s="51" t="s">
        <v>69</v>
      </c>
      <c r="AW13" s="58" t="s">
        <v>39</v>
      </c>
      <c r="AX13" s="176" t="s">
        <v>43</v>
      </c>
      <c r="AY13" s="60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0</v>
      </c>
      <c r="BF13" s="59">
        <v>0</v>
      </c>
      <c r="BG13" s="59">
        <v>2</v>
      </c>
      <c r="BH13" s="60">
        <v>1</v>
      </c>
      <c r="BI13" s="60">
        <v>7</v>
      </c>
      <c r="BJ13" s="60">
        <v>13</v>
      </c>
      <c r="BK13" s="60">
        <v>7</v>
      </c>
      <c r="BL13" s="60">
        <v>2</v>
      </c>
      <c r="BM13" s="60">
        <v>10</v>
      </c>
      <c r="BN13" s="60">
        <v>7</v>
      </c>
      <c r="BO13" s="60">
        <v>8</v>
      </c>
      <c r="BP13" s="60">
        <v>3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6">
        <v>60</v>
      </c>
      <c r="BX13" s="196">
        <v>19.784903101366034</v>
      </c>
      <c r="BY13" s="61">
        <v>0.32974838502276721</v>
      </c>
      <c r="BZ13" s="62">
        <v>6</v>
      </c>
      <c r="CA13" s="190">
        <v>9</v>
      </c>
      <c r="CC13" s="209" t="s">
        <v>33</v>
      </c>
      <c r="CD13" s="210" t="s">
        <v>32</v>
      </c>
      <c r="CE13" s="212">
        <v>0</v>
      </c>
      <c r="CF13" s="213">
        <v>2</v>
      </c>
      <c r="CG13" s="213">
        <v>2</v>
      </c>
      <c r="CH13" s="213">
        <v>2</v>
      </c>
      <c r="CI13" s="213">
        <v>4</v>
      </c>
      <c r="CJ13" s="213">
        <v>5</v>
      </c>
      <c r="CK13" s="213">
        <v>6</v>
      </c>
      <c r="CL13" s="213">
        <v>7</v>
      </c>
      <c r="CM13" s="213">
        <v>8</v>
      </c>
      <c r="CN13" s="212">
        <v>9</v>
      </c>
      <c r="CO13" s="212">
        <v>18</v>
      </c>
      <c r="CP13" s="212">
        <v>28</v>
      </c>
      <c r="CQ13" s="212">
        <v>40</v>
      </c>
      <c r="CR13" s="212">
        <v>44</v>
      </c>
      <c r="CS13" s="212">
        <v>48</v>
      </c>
      <c r="CT13" s="212">
        <v>49</v>
      </c>
      <c r="CU13" s="212">
        <v>53</v>
      </c>
      <c r="CV13" s="212">
        <v>59</v>
      </c>
      <c r="CW13" s="212">
        <v>59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140</v>
      </c>
      <c r="C14" s="48" t="s">
        <v>26</v>
      </c>
      <c r="D14" s="55">
        <v>-1</v>
      </c>
      <c r="E14" s="36"/>
      <c r="F14" s="50">
        <v>11601102058</v>
      </c>
      <c r="G14" s="20" t="s">
        <v>860</v>
      </c>
      <c r="H14" s="51" t="s">
        <v>42</v>
      </c>
      <c r="I14" s="50">
        <v>11811203086</v>
      </c>
      <c r="J14" s="20" t="s">
        <v>2830</v>
      </c>
      <c r="K14" s="51" t="s">
        <v>32</v>
      </c>
      <c r="L14" s="37"/>
      <c r="M14" s="54">
        <v>12</v>
      </c>
      <c r="N14" s="56" t="s">
        <v>166</v>
      </c>
      <c r="O14" s="48" t="s">
        <v>36</v>
      </c>
      <c r="P14" s="55">
        <v>-2</v>
      </c>
      <c r="Q14" s="57"/>
      <c r="R14" s="50">
        <v>21781001064</v>
      </c>
      <c r="S14" s="20" t="s">
        <v>632</v>
      </c>
      <c r="T14" s="51" t="s">
        <v>38</v>
      </c>
      <c r="U14" s="50">
        <v>21601203117</v>
      </c>
      <c r="V14" s="20" t="s">
        <v>2889</v>
      </c>
      <c r="W14" s="51" t="s">
        <v>42</v>
      </c>
      <c r="X14" s="53"/>
      <c r="Y14" s="54">
        <v>12</v>
      </c>
      <c r="Z14" s="56" t="s">
        <v>217</v>
      </c>
      <c r="AA14" s="48" t="s">
        <v>21</v>
      </c>
      <c r="AB14" s="55">
        <v>6</v>
      </c>
      <c r="AC14" s="36"/>
      <c r="AD14" s="50">
        <v>11601000192</v>
      </c>
      <c r="AE14" s="20" t="s">
        <v>647</v>
      </c>
      <c r="AF14" s="51" t="s">
        <v>42</v>
      </c>
      <c r="AG14" s="50">
        <v>11601203046</v>
      </c>
      <c r="AH14" s="20" t="s">
        <v>2842</v>
      </c>
      <c r="AI14" s="51" t="s">
        <v>42</v>
      </c>
      <c r="AJ14" s="53"/>
      <c r="AK14" s="54">
        <v>12</v>
      </c>
      <c r="AL14" s="56" t="s">
        <v>162</v>
      </c>
      <c r="AM14" s="48" t="s">
        <v>44</v>
      </c>
      <c r="AN14" s="55">
        <v>-1</v>
      </c>
      <c r="AO14" s="36"/>
      <c r="AP14" s="50">
        <v>21781102062</v>
      </c>
      <c r="AQ14" s="20" t="s">
        <v>2609</v>
      </c>
      <c r="AR14" s="51" t="s">
        <v>38</v>
      </c>
      <c r="AS14" s="50">
        <v>21441203109</v>
      </c>
      <c r="AT14" s="20" t="s">
        <v>2881</v>
      </c>
      <c r="AU14" s="51" t="s">
        <v>61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0</v>
      </c>
      <c r="BC14" s="54">
        <v>1</v>
      </c>
      <c r="BD14" s="54">
        <v>2</v>
      </c>
      <c r="BE14" s="54">
        <v>0</v>
      </c>
      <c r="BF14" s="54">
        <v>0</v>
      </c>
      <c r="BG14" s="54">
        <v>0</v>
      </c>
      <c r="BH14" s="51">
        <v>0</v>
      </c>
      <c r="BI14" s="51">
        <v>8</v>
      </c>
      <c r="BJ14" s="51">
        <v>6</v>
      </c>
      <c r="BK14" s="51">
        <v>1</v>
      </c>
      <c r="BL14" s="51">
        <v>10</v>
      </c>
      <c r="BM14" s="51">
        <v>1</v>
      </c>
      <c r="BN14" s="51">
        <v>0</v>
      </c>
      <c r="BO14" s="51">
        <v>4</v>
      </c>
      <c r="BP14" s="51">
        <v>2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35</v>
      </c>
      <c r="BX14" s="196">
        <v>17.107137451031125</v>
      </c>
      <c r="BY14" s="61">
        <v>0.48877535574374642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191</v>
      </c>
      <c r="C15" s="48" t="s">
        <v>32</v>
      </c>
      <c r="D15" s="55">
        <v>37</v>
      </c>
      <c r="E15" s="36"/>
      <c r="F15" s="50">
        <v>10081000535</v>
      </c>
      <c r="G15" s="20" t="s">
        <v>870</v>
      </c>
      <c r="H15" s="51" t="s">
        <v>43</v>
      </c>
      <c r="I15" s="50">
        <v>11811202936</v>
      </c>
      <c r="J15" s="20" t="s">
        <v>2292</v>
      </c>
      <c r="K15" s="51" t="s">
        <v>32</v>
      </c>
      <c r="L15" s="37"/>
      <c r="M15" s="54">
        <v>13</v>
      </c>
      <c r="N15" s="56" t="s">
        <v>172</v>
      </c>
      <c r="O15" s="48" t="s">
        <v>36</v>
      </c>
      <c r="P15" s="55">
        <v>-2</v>
      </c>
      <c r="Q15" s="57"/>
      <c r="R15" s="50">
        <v>21781102088</v>
      </c>
      <c r="S15" s="20" t="s">
        <v>667</v>
      </c>
      <c r="T15" s="51" t="s">
        <v>38</v>
      </c>
      <c r="U15" s="50">
        <v>20081203103</v>
      </c>
      <c r="V15" s="20" t="s">
        <v>2890</v>
      </c>
      <c r="W15" s="51" t="s">
        <v>43</v>
      </c>
      <c r="X15" s="53"/>
      <c r="Y15" s="54">
        <v>13</v>
      </c>
      <c r="Z15" s="56" t="s">
        <v>1539</v>
      </c>
      <c r="AA15" s="48" t="s">
        <v>50</v>
      </c>
      <c r="AB15" s="55">
        <v>-2</v>
      </c>
      <c r="AC15" s="36"/>
      <c r="AD15" s="50">
        <v>11601102041</v>
      </c>
      <c r="AE15" s="20" t="s">
        <v>2316</v>
      </c>
      <c r="AF15" s="51" t="s">
        <v>42</v>
      </c>
      <c r="AG15" s="50">
        <v>11601000193</v>
      </c>
      <c r="AH15" s="20" t="s">
        <v>2373</v>
      </c>
      <c r="AI15" s="51" t="s">
        <v>42</v>
      </c>
      <c r="AJ15" s="53"/>
      <c r="AK15" s="54">
        <v>13</v>
      </c>
      <c r="AL15" s="56" t="s">
        <v>160</v>
      </c>
      <c r="AM15" s="48" t="s">
        <v>24</v>
      </c>
      <c r="AN15" s="55">
        <v>-1</v>
      </c>
      <c r="AO15" s="36"/>
      <c r="AP15" s="50">
        <v>21781102084</v>
      </c>
      <c r="AQ15" s="20" t="s">
        <v>2612</v>
      </c>
      <c r="AR15" s="51" t="s">
        <v>38</v>
      </c>
      <c r="AS15" s="50">
        <v>20271202874</v>
      </c>
      <c r="AT15" s="20" t="s">
        <v>1583</v>
      </c>
      <c r="AU15" s="51" t="s">
        <v>103</v>
      </c>
      <c r="AW15" s="58"/>
      <c r="AX15" s="177" t="s">
        <v>50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3</v>
      </c>
      <c r="BJ15" s="51">
        <v>4</v>
      </c>
      <c r="BK15" s="51">
        <v>4</v>
      </c>
      <c r="BL15" s="51">
        <v>2</v>
      </c>
      <c r="BM15" s="51">
        <v>7</v>
      </c>
      <c r="BN15" s="51">
        <v>8</v>
      </c>
      <c r="BO15" s="51">
        <v>10</v>
      </c>
      <c r="BP15" s="51">
        <v>4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44</v>
      </c>
      <c r="BX15" s="196">
        <v>14.056182857540357</v>
      </c>
      <c r="BY15" s="61">
        <v>0.3194587013077354</v>
      </c>
      <c r="BZ15" s="62">
        <v>0</v>
      </c>
      <c r="CA15" s="190">
        <v>1</v>
      </c>
    </row>
    <row r="16" spans="1:106" ht="14.85" customHeight="1" thickBot="1">
      <c r="A16" s="54">
        <v>14</v>
      </c>
      <c r="B16" s="20" t="s">
        <v>155</v>
      </c>
      <c r="C16" s="48" t="s">
        <v>28</v>
      </c>
      <c r="D16" s="55">
        <v>-1</v>
      </c>
      <c r="E16" s="36"/>
      <c r="F16" s="50">
        <v>11601102037</v>
      </c>
      <c r="G16" s="20" t="s">
        <v>902</v>
      </c>
      <c r="H16" s="51" t="s">
        <v>42</v>
      </c>
      <c r="I16" s="50">
        <v>11811203084</v>
      </c>
      <c r="J16" s="20" t="s">
        <v>2828</v>
      </c>
      <c r="K16" s="51" t="s">
        <v>32</v>
      </c>
      <c r="L16" s="37"/>
      <c r="M16" s="54">
        <v>14</v>
      </c>
      <c r="N16" s="56" t="s">
        <v>143</v>
      </c>
      <c r="O16" s="48" t="s">
        <v>28</v>
      </c>
      <c r="P16" s="55">
        <v>-2</v>
      </c>
      <c r="Q16" s="57"/>
      <c r="R16" s="50">
        <v>21781102096</v>
      </c>
      <c r="S16" s="20" t="s">
        <v>683</v>
      </c>
      <c r="T16" s="51" t="s">
        <v>38</v>
      </c>
      <c r="U16" s="50">
        <v>20081203104</v>
      </c>
      <c r="V16" s="20" t="s">
        <v>2891</v>
      </c>
      <c r="W16" s="51" t="s">
        <v>43</v>
      </c>
      <c r="X16" s="53"/>
      <c r="Y16" s="54">
        <v>14</v>
      </c>
      <c r="Z16" s="56" t="s">
        <v>150</v>
      </c>
      <c r="AA16" s="48" t="s">
        <v>21</v>
      </c>
      <c r="AB16" s="55">
        <v>-2</v>
      </c>
      <c r="AC16" s="36"/>
      <c r="AD16" s="50">
        <v>10081000608</v>
      </c>
      <c r="AE16" s="20" t="s">
        <v>1796</v>
      </c>
      <c r="AF16" s="51" t="s">
        <v>43</v>
      </c>
      <c r="AG16" s="50">
        <v>10081203094</v>
      </c>
      <c r="AH16" s="20" t="s">
        <v>2871</v>
      </c>
      <c r="AI16" s="51" t="s">
        <v>43</v>
      </c>
      <c r="AJ16" s="53"/>
      <c r="AK16" s="54">
        <v>14</v>
      </c>
      <c r="AL16" s="56" t="s">
        <v>135</v>
      </c>
      <c r="AM16" s="48" t="s">
        <v>44</v>
      </c>
      <c r="AN16" s="55">
        <v>2</v>
      </c>
      <c r="AO16" s="36"/>
      <c r="AP16" s="50">
        <v>21781102078</v>
      </c>
      <c r="AQ16" s="20" t="s">
        <v>2616</v>
      </c>
      <c r="AR16" s="51" t="s">
        <v>38</v>
      </c>
      <c r="AS16" s="50">
        <v>20401203112</v>
      </c>
      <c r="AT16" s="20" t="s">
        <v>2895</v>
      </c>
      <c r="AU16" s="51" t="s">
        <v>103</v>
      </c>
      <c r="AW16" s="58"/>
      <c r="AX16" s="177" t="s">
        <v>38</v>
      </c>
      <c r="AY16" s="51">
        <v>0</v>
      </c>
      <c r="AZ16" s="54">
        <v>0</v>
      </c>
      <c r="BA16" s="54">
        <v>1</v>
      </c>
      <c r="BB16" s="54">
        <v>0</v>
      </c>
      <c r="BC16" s="54">
        <v>2</v>
      </c>
      <c r="BD16" s="54">
        <v>0</v>
      </c>
      <c r="BE16" s="54">
        <v>0</v>
      </c>
      <c r="BF16" s="54">
        <v>0</v>
      </c>
      <c r="BG16" s="54">
        <v>1</v>
      </c>
      <c r="BH16" s="51">
        <v>0</v>
      </c>
      <c r="BI16" s="51">
        <v>2</v>
      </c>
      <c r="BJ16" s="51">
        <v>1</v>
      </c>
      <c r="BK16" s="51">
        <v>1</v>
      </c>
      <c r="BL16" s="51">
        <v>1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9</v>
      </c>
      <c r="BX16" s="196">
        <v>11.375945939954809</v>
      </c>
      <c r="BY16" s="61">
        <v>1.2639939933283122</v>
      </c>
      <c r="BZ16" s="62">
        <v>17</v>
      </c>
      <c r="CA16" s="190">
        <v>0</v>
      </c>
    </row>
    <row r="17" spans="1:106" ht="14.85" customHeight="1" thickBot="1">
      <c r="A17" s="54">
        <v>15</v>
      </c>
      <c r="B17" s="20" t="s">
        <v>169</v>
      </c>
      <c r="C17" s="48" t="s">
        <v>26</v>
      </c>
      <c r="D17" s="55">
        <v>-1</v>
      </c>
      <c r="E17" s="36"/>
      <c r="F17" s="50">
        <v>10081101317</v>
      </c>
      <c r="G17" s="20" t="s">
        <v>904</v>
      </c>
      <c r="H17" s="51" t="s">
        <v>43</v>
      </c>
      <c r="I17" s="50">
        <v>10401203069</v>
      </c>
      <c r="J17" s="20" t="s">
        <v>2829</v>
      </c>
      <c r="K17" s="51" t="s">
        <v>103</v>
      </c>
      <c r="L17" s="37"/>
      <c r="M17" s="54">
        <v>15</v>
      </c>
      <c r="N17" s="56" t="s">
        <v>151</v>
      </c>
      <c r="O17" s="48" t="s">
        <v>28</v>
      </c>
      <c r="P17" s="55">
        <v>-2</v>
      </c>
      <c r="Q17" s="57"/>
      <c r="R17" s="50">
        <v>21781001076</v>
      </c>
      <c r="S17" s="20" t="s">
        <v>726</v>
      </c>
      <c r="T17" s="51" t="s">
        <v>38</v>
      </c>
      <c r="U17" s="50">
        <v>20081203116</v>
      </c>
      <c r="V17" s="20" t="s">
        <v>2892</v>
      </c>
      <c r="W17" s="51" t="s">
        <v>43</v>
      </c>
      <c r="X17" s="53"/>
      <c r="Y17" s="54">
        <v>15</v>
      </c>
      <c r="Z17" s="56" t="s">
        <v>153</v>
      </c>
      <c r="AA17" s="48" t="s">
        <v>28</v>
      </c>
      <c r="AB17" s="55">
        <v>-1</v>
      </c>
      <c r="AC17" s="36"/>
      <c r="AD17" s="50">
        <v>10081101741</v>
      </c>
      <c r="AE17" s="20" t="s">
        <v>466</v>
      </c>
      <c r="AF17" s="51" t="s">
        <v>43</v>
      </c>
      <c r="AG17" s="50">
        <v>11601000182</v>
      </c>
      <c r="AH17" s="20" t="s">
        <v>664</v>
      </c>
      <c r="AI17" s="51" t="s">
        <v>42</v>
      </c>
      <c r="AJ17" s="53"/>
      <c r="AK17" s="54">
        <v>15</v>
      </c>
      <c r="AL17" s="56" t="s">
        <v>139</v>
      </c>
      <c r="AM17" s="48" t="s">
        <v>26</v>
      </c>
      <c r="AN17" s="55">
        <v>-2</v>
      </c>
      <c r="AO17" s="36"/>
      <c r="AP17" s="50">
        <v>21781102088</v>
      </c>
      <c r="AQ17" s="20" t="s">
        <v>667</v>
      </c>
      <c r="AR17" s="51" t="s">
        <v>38</v>
      </c>
      <c r="AS17" s="50">
        <v>20401203105</v>
      </c>
      <c r="AT17" s="20" t="s">
        <v>2894</v>
      </c>
      <c r="AU17" s="51" t="s">
        <v>103</v>
      </c>
      <c r="AW17" s="58"/>
      <c r="AX17" s="177" t="s">
        <v>46</v>
      </c>
      <c r="AY17" s="60">
        <v>0</v>
      </c>
      <c r="AZ17" s="59">
        <v>0</v>
      </c>
      <c r="BA17" s="59">
        <v>1</v>
      </c>
      <c r="BB17" s="59">
        <v>0</v>
      </c>
      <c r="BC17" s="59">
        <v>0</v>
      </c>
      <c r="BD17" s="59">
        <v>0</v>
      </c>
      <c r="BE17" s="59">
        <v>0</v>
      </c>
      <c r="BF17" s="59">
        <v>0</v>
      </c>
      <c r="BG17" s="59">
        <v>0</v>
      </c>
      <c r="BH17" s="60">
        <v>0</v>
      </c>
      <c r="BI17" s="60">
        <v>3</v>
      </c>
      <c r="BJ17" s="60">
        <v>5</v>
      </c>
      <c r="BK17" s="60">
        <v>0</v>
      </c>
      <c r="BL17" s="60">
        <v>0</v>
      </c>
      <c r="BM17" s="60">
        <v>0</v>
      </c>
      <c r="BN17" s="60">
        <v>9</v>
      </c>
      <c r="BO17" s="60">
        <v>1</v>
      </c>
      <c r="BP17" s="60">
        <v>0</v>
      </c>
      <c r="BQ17" s="60">
        <v>0</v>
      </c>
      <c r="BR17" s="60">
        <v>0</v>
      </c>
      <c r="BS17" s="60">
        <v>0</v>
      </c>
      <c r="BT17" s="60">
        <v>0</v>
      </c>
      <c r="BU17" s="60">
        <v>0</v>
      </c>
      <c r="BV17" s="80">
        <v>0</v>
      </c>
      <c r="BW17" s="176">
        <v>19</v>
      </c>
      <c r="BX17" s="196">
        <v>9.621762975513434</v>
      </c>
      <c r="BY17" s="61">
        <v>0.50640857765860181</v>
      </c>
      <c r="BZ17" s="62">
        <v>0</v>
      </c>
      <c r="CA17" s="190">
        <v>0</v>
      </c>
      <c r="CB17" s="235" t="s">
        <v>2531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134</v>
      </c>
      <c r="C18" s="48" t="s">
        <v>41</v>
      </c>
      <c r="D18" s="55">
        <v>-1</v>
      </c>
      <c r="E18" s="36"/>
      <c r="F18" s="50">
        <v>11601102040</v>
      </c>
      <c r="G18" s="20" t="s">
        <v>2319</v>
      </c>
      <c r="H18" s="51" t="s">
        <v>42</v>
      </c>
      <c r="I18" s="50">
        <v>10851203077</v>
      </c>
      <c r="J18" s="20" t="s">
        <v>2831</v>
      </c>
      <c r="K18" s="51" t="s">
        <v>62</v>
      </c>
      <c r="L18" s="37"/>
      <c r="M18" s="54">
        <v>16</v>
      </c>
      <c r="N18" s="56" t="s">
        <v>222</v>
      </c>
      <c r="O18" s="48" t="s">
        <v>32</v>
      </c>
      <c r="P18" s="55">
        <v>38</v>
      </c>
      <c r="Q18" s="57"/>
      <c r="R18" s="50">
        <v>21781001068</v>
      </c>
      <c r="S18" s="20" t="s">
        <v>747</v>
      </c>
      <c r="T18" s="51" t="s">
        <v>38</v>
      </c>
      <c r="U18" s="50">
        <v>20401203118</v>
      </c>
      <c r="V18" s="20" t="s">
        <v>2893</v>
      </c>
      <c r="W18" s="51" t="s">
        <v>103</v>
      </c>
      <c r="X18" s="53"/>
      <c r="Y18" s="54">
        <v>16</v>
      </c>
      <c r="Z18" s="56" t="s">
        <v>144</v>
      </c>
      <c r="AA18" s="48" t="s">
        <v>36</v>
      </c>
      <c r="AB18" s="55">
        <v>-1</v>
      </c>
      <c r="AC18" s="36"/>
      <c r="AD18" s="50">
        <v>11601102037</v>
      </c>
      <c r="AE18" s="20" t="s">
        <v>902</v>
      </c>
      <c r="AF18" s="51" t="s">
        <v>42</v>
      </c>
      <c r="AG18" s="50">
        <v>11601203065</v>
      </c>
      <c r="AH18" s="20" t="s">
        <v>2839</v>
      </c>
      <c r="AI18" s="51" t="s">
        <v>42</v>
      </c>
      <c r="AJ18" s="53"/>
      <c r="AK18" s="54">
        <v>16</v>
      </c>
      <c r="AL18" s="56" t="s">
        <v>152</v>
      </c>
      <c r="AM18" s="48" t="s">
        <v>36</v>
      </c>
      <c r="AN18" s="55">
        <v>-2</v>
      </c>
      <c r="AO18" s="36"/>
      <c r="AP18" s="50">
        <v>21781102089</v>
      </c>
      <c r="AQ18" s="20" t="s">
        <v>2620</v>
      </c>
      <c r="AR18" s="51" t="s">
        <v>38</v>
      </c>
      <c r="AS18" s="50" t="e">
        <v>#N/A</v>
      </c>
      <c r="AT18" s="20" t="s">
        <v>2908</v>
      </c>
      <c r="AU18" s="51" t="s">
        <v>2908</v>
      </c>
      <c r="AW18" s="58"/>
      <c r="AX18" s="176" t="s">
        <v>48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0</v>
      </c>
      <c r="BE18" s="54">
        <v>1</v>
      </c>
      <c r="BF18" s="54">
        <v>0</v>
      </c>
      <c r="BG18" s="54">
        <v>0</v>
      </c>
      <c r="BH18" s="51">
        <v>0</v>
      </c>
      <c r="BI18" s="51">
        <v>3</v>
      </c>
      <c r="BJ18" s="51">
        <v>1</v>
      </c>
      <c r="BK18" s="51">
        <v>2</v>
      </c>
      <c r="BL18" s="51">
        <v>0</v>
      </c>
      <c r="BM18" s="51">
        <v>0</v>
      </c>
      <c r="BN18" s="51">
        <v>3</v>
      </c>
      <c r="BO18" s="51">
        <v>5</v>
      </c>
      <c r="BP18" s="51">
        <v>3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19</v>
      </c>
      <c r="BX18" s="196">
        <v>9.384204578637787</v>
      </c>
      <c r="BY18" s="61">
        <v>0.49390550413883089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153</v>
      </c>
      <c r="C19" s="48" t="s">
        <v>28</v>
      </c>
      <c r="D19" s="55">
        <v>-1</v>
      </c>
      <c r="E19" s="36"/>
      <c r="F19" s="50">
        <v>11601000194</v>
      </c>
      <c r="G19" s="20" t="s">
        <v>921</v>
      </c>
      <c r="H19" s="51" t="s">
        <v>42</v>
      </c>
      <c r="I19" s="50">
        <v>10851202787</v>
      </c>
      <c r="J19" s="20" t="s">
        <v>1655</v>
      </c>
      <c r="K19" s="51" t="s">
        <v>62</v>
      </c>
      <c r="L19" s="37"/>
      <c r="M19" s="54">
        <v>17</v>
      </c>
      <c r="N19" s="56" t="s">
        <v>149</v>
      </c>
      <c r="O19" s="48" t="s">
        <v>24</v>
      </c>
      <c r="P19" s="55">
        <v>-2</v>
      </c>
      <c r="Q19" s="57"/>
      <c r="R19" s="50">
        <v>21781102091</v>
      </c>
      <c r="S19" s="20" t="s">
        <v>751</v>
      </c>
      <c r="T19" s="51" t="s">
        <v>38</v>
      </c>
      <c r="U19" s="50">
        <v>20401203105</v>
      </c>
      <c r="V19" s="20" t="s">
        <v>2894</v>
      </c>
      <c r="W19" s="51" t="s">
        <v>103</v>
      </c>
      <c r="X19" s="53"/>
      <c r="Y19" s="54">
        <v>17</v>
      </c>
      <c r="Z19" s="56" t="s">
        <v>181</v>
      </c>
      <c r="AA19" s="48" t="s">
        <v>21</v>
      </c>
      <c r="AB19" s="55">
        <v>-1</v>
      </c>
      <c r="AC19" s="36"/>
      <c r="AD19" s="50">
        <v>11601000100</v>
      </c>
      <c r="AE19" s="20" t="s">
        <v>1806</v>
      </c>
      <c r="AF19" s="51" t="s">
        <v>42</v>
      </c>
      <c r="AG19" s="50">
        <v>10241203053</v>
      </c>
      <c r="AH19" s="20" t="s">
        <v>2821</v>
      </c>
      <c r="AI19" s="51" t="s">
        <v>109</v>
      </c>
      <c r="AJ19" s="53"/>
      <c r="AK19" s="54">
        <v>17</v>
      </c>
      <c r="AL19" s="56" t="s">
        <v>822</v>
      </c>
      <c r="AM19" s="48" t="s">
        <v>21</v>
      </c>
      <c r="AN19" s="55">
        <v>-2</v>
      </c>
      <c r="AO19" s="36"/>
      <c r="AP19" s="50">
        <v>21781102070</v>
      </c>
      <c r="AQ19" s="20" t="s">
        <v>2624</v>
      </c>
      <c r="AR19" s="51" t="s">
        <v>38</v>
      </c>
      <c r="AS19" s="50" t="e">
        <v>#N/A</v>
      </c>
      <c r="AT19" s="20" t="s">
        <v>2908</v>
      </c>
      <c r="AU19" s="51" t="s">
        <v>2908</v>
      </c>
      <c r="AW19" s="58"/>
      <c r="AX19" s="177" t="s">
        <v>45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1</v>
      </c>
      <c r="BG19" s="54">
        <v>1</v>
      </c>
      <c r="BH19" s="51">
        <v>0</v>
      </c>
      <c r="BI19" s="51">
        <v>5</v>
      </c>
      <c r="BJ19" s="51">
        <v>2</v>
      </c>
      <c r="BK19" s="51">
        <v>3</v>
      </c>
      <c r="BL19" s="51">
        <v>3</v>
      </c>
      <c r="BM19" s="51">
        <v>1</v>
      </c>
      <c r="BN19" s="51">
        <v>3</v>
      </c>
      <c r="BO19" s="51">
        <v>2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21</v>
      </c>
      <c r="BX19" s="196">
        <v>8.8790101411173978</v>
      </c>
      <c r="BY19" s="61">
        <v>0.42281000671987606</v>
      </c>
      <c r="BZ19" s="62">
        <v>0</v>
      </c>
      <c r="CA19" s="190">
        <v>0</v>
      </c>
      <c r="CB19" s="235" t="s">
        <v>4035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185</v>
      </c>
      <c r="C20" s="48" t="s">
        <v>21</v>
      </c>
      <c r="D20" s="55">
        <v>-1</v>
      </c>
      <c r="E20" s="36"/>
      <c r="F20" s="50">
        <v>11601102051</v>
      </c>
      <c r="G20" s="20" t="s">
        <v>925</v>
      </c>
      <c r="H20" s="51" t="s">
        <v>42</v>
      </c>
      <c r="I20" s="50">
        <v>10851203076</v>
      </c>
      <c r="J20" s="20" t="s">
        <v>2832</v>
      </c>
      <c r="K20" s="51" t="s">
        <v>62</v>
      </c>
      <c r="L20" s="37"/>
      <c r="M20" s="54">
        <v>18</v>
      </c>
      <c r="N20" s="56" t="s">
        <v>137</v>
      </c>
      <c r="O20" s="48" t="s">
        <v>26</v>
      </c>
      <c r="P20" s="55">
        <v>-2</v>
      </c>
      <c r="Q20" s="57"/>
      <c r="R20" s="50">
        <v>21781102095</v>
      </c>
      <c r="S20" s="20" t="s">
        <v>772</v>
      </c>
      <c r="T20" s="51" t="s">
        <v>38</v>
      </c>
      <c r="U20" s="50">
        <v>20401203112</v>
      </c>
      <c r="V20" s="20" t="s">
        <v>2895</v>
      </c>
      <c r="W20" s="51" t="s">
        <v>103</v>
      </c>
      <c r="X20" s="53"/>
      <c r="Y20" s="54">
        <v>18</v>
      </c>
      <c r="Z20" s="56" t="s">
        <v>655</v>
      </c>
      <c r="AA20" s="48" t="s">
        <v>21</v>
      </c>
      <c r="AB20" s="55">
        <v>1</v>
      </c>
      <c r="AC20" s="36"/>
      <c r="AD20" s="50">
        <v>11601000194</v>
      </c>
      <c r="AE20" s="20" t="s">
        <v>921</v>
      </c>
      <c r="AF20" s="51" t="s">
        <v>42</v>
      </c>
      <c r="AG20" s="50">
        <v>10241000413</v>
      </c>
      <c r="AH20" s="20" t="s">
        <v>2287</v>
      </c>
      <c r="AI20" s="51" t="s">
        <v>109</v>
      </c>
      <c r="AJ20" s="53"/>
      <c r="AK20" s="54">
        <v>18</v>
      </c>
      <c r="AL20" s="56" t="s">
        <v>238</v>
      </c>
      <c r="AM20" s="48" t="s">
        <v>38</v>
      </c>
      <c r="AN20" s="55">
        <v>22</v>
      </c>
      <c r="AO20" s="36"/>
      <c r="AP20" s="50">
        <v>21781001068</v>
      </c>
      <c r="AQ20" s="20" t="s">
        <v>747</v>
      </c>
      <c r="AR20" s="51" t="s">
        <v>38</v>
      </c>
      <c r="AS20" s="50" t="e">
        <v>#N/A</v>
      </c>
      <c r="AT20" s="20" t="s">
        <v>2908</v>
      </c>
      <c r="AU20" s="51" t="s">
        <v>2908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6</v>
      </c>
      <c r="BL20" s="51">
        <v>17</v>
      </c>
      <c r="BM20" s="51">
        <v>15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38</v>
      </c>
      <c r="BX20" s="196">
        <v>8.2959251439251798</v>
      </c>
      <c r="BY20" s="61">
        <v>0.2183138195769784</v>
      </c>
      <c r="BZ20" s="62">
        <v>15</v>
      </c>
      <c r="CA20" s="190">
        <v>21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165</v>
      </c>
      <c r="C21" s="48" t="s">
        <v>29</v>
      </c>
      <c r="D21" s="55">
        <v>-1</v>
      </c>
      <c r="E21" s="36"/>
      <c r="F21" s="50">
        <v>11601102049</v>
      </c>
      <c r="G21" s="20" t="s">
        <v>934</v>
      </c>
      <c r="H21" s="51" t="s">
        <v>42</v>
      </c>
      <c r="I21" s="50">
        <v>10851203066</v>
      </c>
      <c r="J21" s="20" t="s">
        <v>2833</v>
      </c>
      <c r="K21" s="51" t="s">
        <v>62</v>
      </c>
      <c r="L21" s="37"/>
      <c r="M21" s="54">
        <v>19</v>
      </c>
      <c r="N21" s="56" t="s">
        <v>147</v>
      </c>
      <c r="O21" s="48" t="s">
        <v>28</v>
      </c>
      <c r="P21" s="55">
        <v>-2</v>
      </c>
      <c r="Q21" s="57"/>
      <c r="R21" s="50">
        <v>21781102071</v>
      </c>
      <c r="S21" s="20" t="s">
        <v>774</v>
      </c>
      <c r="T21" s="51" t="s">
        <v>38</v>
      </c>
      <c r="U21" s="50">
        <v>20401203108</v>
      </c>
      <c r="V21" s="20" t="s">
        <v>2896</v>
      </c>
      <c r="W21" s="51" t="s">
        <v>103</v>
      </c>
      <c r="X21" s="53"/>
      <c r="Y21" s="54">
        <v>19</v>
      </c>
      <c r="Z21" s="56" t="s">
        <v>134</v>
      </c>
      <c r="AA21" s="48" t="s">
        <v>41</v>
      </c>
      <c r="AB21" s="55">
        <v>1</v>
      </c>
      <c r="AC21" s="36"/>
      <c r="AD21" s="50">
        <v>11601102044</v>
      </c>
      <c r="AE21" s="20" t="s">
        <v>1814</v>
      </c>
      <c r="AF21" s="51" t="s">
        <v>42</v>
      </c>
      <c r="AG21" s="50">
        <v>11601203059</v>
      </c>
      <c r="AH21" s="20" t="s">
        <v>2845</v>
      </c>
      <c r="AI21" s="51" t="s">
        <v>42</v>
      </c>
      <c r="AJ21" s="53"/>
      <c r="AK21" s="54">
        <v>19</v>
      </c>
      <c r="AL21" s="56" t="s">
        <v>164</v>
      </c>
      <c r="AM21" s="48" t="s">
        <v>49</v>
      </c>
      <c r="AN21" s="55">
        <v>-2</v>
      </c>
      <c r="AO21" s="36"/>
      <c r="AP21" s="50">
        <v>21781102067</v>
      </c>
      <c r="AQ21" s="20" t="s">
        <v>1356</v>
      </c>
      <c r="AR21" s="51" t="s">
        <v>38</v>
      </c>
      <c r="AS21" s="50" t="e">
        <v>#N/A</v>
      </c>
      <c r="AT21" s="20" t="s">
        <v>2908</v>
      </c>
      <c r="AU21" s="51" t="s">
        <v>2908</v>
      </c>
      <c r="AW21" s="58"/>
      <c r="AX21" s="177" t="s">
        <v>52</v>
      </c>
      <c r="AY21" s="51">
        <v>0</v>
      </c>
      <c r="AZ21" s="54">
        <v>0</v>
      </c>
      <c r="BA21" s="54">
        <v>0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0</v>
      </c>
      <c r="BH21" s="51">
        <v>0</v>
      </c>
      <c r="BI21" s="51">
        <v>4</v>
      </c>
      <c r="BJ21" s="51">
        <v>2</v>
      </c>
      <c r="BK21" s="51">
        <v>1</v>
      </c>
      <c r="BL21" s="51">
        <v>2</v>
      </c>
      <c r="BM21" s="51">
        <v>5</v>
      </c>
      <c r="BN21" s="51">
        <v>12</v>
      </c>
      <c r="BO21" s="51">
        <v>1</v>
      </c>
      <c r="BP21" s="51">
        <v>1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28</v>
      </c>
      <c r="BX21" s="196">
        <v>7.2383277177993701</v>
      </c>
      <c r="BY21" s="61">
        <v>0.25851170420712039</v>
      </c>
      <c r="BZ21" s="62">
        <v>0</v>
      </c>
      <c r="CA21" s="190">
        <v>0</v>
      </c>
      <c r="CB21" s="235" t="s">
        <v>4036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251</v>
      </c>
      <c r="C22" s="65" t="s">
        <v>32</v>
      </c>
      <c r="D22" s="66">
        <v>72</v>
      </c>
      <c r="E22" s="36"/>
      <c r="F22" s="50">
        <v>11601102035</v>
      </c>
      <c r="G22" s="20" t="s">
        <v>2320</v>
      </c>
      <c r="H22" s="51" t="s">
        <v>42</v>
      </c>
      <c r="I22" s="50">
        <v>10851203079</v>
      </c>
      <c r="J22" s="20" t="s">
        <v>2834</v>
      </c>
      <c r="K22" s="51" t="s">
        <v>62</v>
      </c>
      <c r="L22" s="37"/>
      <c r="M22" s="63">
        <v>20</v>
      </c>
      <c r="N22" s="64" t="s">
        <v>158</v>
      </c>
      <c r="O22" s="65" t="s">
        <v>34</v>
      </c>
      <c r="P22" s="66">
        <v>-2</v>
      </c>
      <c r="Q22" s="57"/>
      <c r="R22" s="50">
        <v>21781102094</v>
      </c>
      <c r="S22" s="20" t="s">
        <v>779</v>
      </c>
      <c r="T22" s="51" t="s">
        <v>38</v>
      </c>
      <c r="U22" s="50" t="e">
        <v>#N/A</v>
      </c>
      <c r="V22" s="20" t="s">
        <v>2908</v>
      </c>
      <c r="W22" s="51" t="s">
        <v>2908</v>
      </c>
      <c r="X22" s="53"/>
      <c r="Y22" s="63">
        <v>20</v>
      </c>
      <c r="Z22" s="64" t="s">
        <v>193</v>
      </c>
      <c r="AA22" s="65" t="s">
        <v>40</v>
      </c>
      <c r="AB22" s="66">
        <v>1</v>
      </c>
      <c r="AC22" s="36"/>
      <c r="AD22" s="50">
        <v>11601102028</v>
      </c>
      <c r="AE22" s="20" t="s">
        <v>1815</v>
      </c>
      <c r="AF22" s="51" t="s">
        <v>42</v>
      </c>
      <c r="AG22" s="50">
        <v>10421203043</v>
      </c>
      <c r="AH22" s="20" t="s">
        <v>2823</v>
      </c>
      <c r="AI22" s="51" t="s">
        <v>69</v>
      </c>
      <c r="AJ22" s="53"/>
      <c r="AK22" s="63">
        <v>20</v>
      </c>
      <c r="AL22" s="64" t="s">
        <v>271</v>
      </c>
      <c r="AM22" s="65" t="s">
        <v>21</v>
      </c>
      <c r="AN22" s="66">
        <v>-2</v>
      </c>
      <c r="AO22" s="36"/>
      <c r="AP22" s="50">
        <v>21781102071</v>
      </c>
      <c r="AQ22" s="20" t="s">
        <v>774</v>
      </c>
      <c r="AR22" s="51" t="s">
        <v>38</v>
      </c>
      <c r="AS22" s="50" t="e">
        <v>#N/A</v>
      </c>
      <c r="AT22" s="20" t="s">
        <v>2908</v>
      </c>
      <c r="AU22" s="51" t="s">
        <v>2908</v>
      </c>
      <c r="AW22" s="58"/>
      <c r="AX22" s="177" t="s">
        <v>51</v>
      </c>
      <c r="AY22" s="51">
        <v>0</v>
      </c>
      <c r="AZ22" s="54">
        <v>0</v>
      </c>
      <c r="BA22" s="54">
        <v>1</v>
      </c>
      <c r="BB22" s="54">
        <v>1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2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5</v>
      </c>
      <c r="BX22" s="196">
        <v>7.1574329088326847</v>
      </c>
      <c r="BY22" s="61">
        <v>1.431486581766537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189</v>
      </c>
      <c r="C23" s="48" t="s">
        <v>24</v>
      </c>
      <c r="D23" s="55">
        <v>-2</v>
      </c>
      <c r="E23" s="36"/>
      <c r="F23" s="50">
        <v>11781000346</v>
      </c>
      <c r="G23" s="20" t="s">
        <v>519</v>
      </c>
      <c r="H23" s="51" t="s">
        <v>38</v>
      </c>
      <c r="I23" s="50">
        <v>10401203044</v>
      </c>
      <c r="J23" s="20" t="s">
        <v>2835</v>
      </c>
      <c r="K23" s="51" t="s">
        <v>103</v>
      </c>
      <c r="L23" s="37"/>
      <c r="M23" s="54">
        <v>21</v>
      </c>
      <c r="N23" s="56" t="s">
        <v>164</v>
      </c>
      <c r="O23" s="48" t="s">
        <v>49</v>
      </c>
      <c r="P23" s="55">
        <v>-2</v>
      </c>
      <c r="Q23" s="57"/>
      <c r="R23" s="50">
        <v>21781102083</v>
      </c>
      <c r="S23" s="20" t="s">
        <v>783</v>
      </c>
      <c r="T23" s="51" t="s">
        <v>38</v>
      </c>
      <c r="U23" s="50" t="e">
        <v>#N/A</v>
      </c>
      <c r="V23" s="20" t="s">
        <v>2908</v>
      </c>
      <c r="W23" s="51" t="s">
        <v>2908</v>
      </c>
      <c r="X23" s="53"/>
      <c r="Y23" s="54">
        <v>21</v>
      </c>
      <c r="Z23" s="56" t="s">
        <v>199</v>
      </c>
      <c r="AA23" s="48" t="s">
        <v>46</v>
      </c>
      <c r="AB23" s="55">
        <v>1</v>
      </c>
      <c r="AC23" s="36"/>
      <c r="AD23" s="50">
        <v>11781102109</v>
      </c>
      <c r="AE23" s="20" t="s">
        <v>2536</v>
      </c>
      <c r="AF23" s="51" t="s">
        <v>38</v>
      </c>
      <c r="AG23" s="50">
        <v>11601203090</v>
      </c>
      <c r="AH23" s="20" t="s">
        <v>2848</v>
      </c>
      <c r="AI23" s="51" t="s">
        <v>42</v>
      </c>
      <c r="AJ23" s="53"/>
      <c r="AK23" s="54">
        <v>21</v>
      </c>
      <c r="AL23" s="56" t="s">
        <v>208</v>
      </c>
      <c r="AM23" s="48" t="s">
        <v>21</v>
      </c>
      <c r="AN23" s="55">
        <v>-2</v>
      </c>
      <c r="AO23" s="36"/>
      <c r="AP23" s="50">
        <v>21781102082</v>
      </c>
      <c r="AQ23" s="20" t="s">
        <v>1362</v>
      </c>
      <c r="AR23" s="51" t="s">
        <v>38</v>
      </c>
      <c r="AS23" s="50" t="e">
        <v>#N/A</v>
      </c>
      <c r="AT23" s="20" t="s">
        <v>2908</v>
      </c>
      <c r="AU23" s="51" t="s">
        <v>2908</v>
      </c>
      <c r="AW23" s="58"/>
      <c r="AX23" s="177" t="s">
        <v>40</v>
      </c>
      <c r="AY23" s="51">
        <v>0</v>
      </c>
      <c r="AZ23" s="54">
        <v>0</v>
      </c>
      <c r="BA23" s="54">
        <v>0</v>
      </c>
      <c r="BB23" s="54">
        <v>1</v>
      </c>
      <c r="BC23" s="54">
        <v>0</v>
      </c>
      <c r="BD23" s="54">
        <v>1</v>
      </c>
      <c r="BE23" s="54">
        <v>1</v>
      </c>
      <c r="BF23" s="54">
        <v>0</v>
      </c>
      <c r="BG23" s="54">
        <v>0</v>
      </c>
      <c r="BH23" s="51">
        <v>0</v>
      </c>
      <c r="BI23" s="51">
        <v>0</v>
      </c>
      <c r="BJ23" s="51">
        <v>1</v>
      </c>
      <c r="BK23" s="51">
        <v>0</v>
      </c>
      <c r="BL23" s="51">
        <v>0</v>
      </c>
      <c r="BM23" s="51">
        <v>0</v>
      </c>
      <c r="BN23" s="51">
        <v>1</v>
      </c>
      <c r="BO23" s="51">
        <v>0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6</v>
      </c>
      <c r="BX23" s="196">
        <v>6.681473929274536</v>
      </c>
      <c r="BY23" s="61">
        <v>1.1135789882124227</v>
      </c>
      <c r="BZ23" s="62">
        <v>0</v>
      </c>
      <c r="CA23" s="190">
        <v>0</v>
      </c>
      <c r="CB23" s="235" t="s">
        <v>4037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171</v>
      </c>
      <c r="C24" s="48" t="s">
        <v>41</v>
      </c>
      <c r="D24" s="55">
        <v>-2</v>
      </c>
      <c r="E24" s="36"/>
      <c r="F24" s="50">
        <v>10081102050</v>
      </c>
      <c r="G24" s="20" t="s">
        <v>965</v>
      </c>
      <c r="H24" s="51" t="s">
        <v>43</v>
      </c>
      <c r="I24" s="50">
        <v>10851203088</v>
      </c>
      <c r="J24" s="20" t="s">
        <v>2836</v>
      </c>
      <c r="K24" s="51" t="s">
        <v>62</v>
      </c>
      <c r="L24" s="37"/>
      <c r="M24" s="54">
        <v>22</v>
      </c>
      <c r="N24" s="56" t="s">
        <v>162</v>
      </c>
      <c r="O24" s="48" t="s">
        <v>44</v>
      </c>
      <c r="P24" s="55">
        <v>-2</v>
      </c>
      <c r="Q24" s="57"/>
      <c r="R24" s="50">
        <v>21781102092</v>
      </c>
      <c r="S24" s="20" t="s">
        <v>788</v>
      </c>
      <c r="T24" s="51" t="s">
        <v>38</v>
      </c>
      <c r="U24" s="50" t="e">
        <v>#N/A</v>
      </c>
      <c r="V24" s="20" t="s">
        <v>2908</v>
      </c>
      <c r="W24" s="51" t="s">
        <v>2908</v>
      </c>
      <c r="X24" s="53"/>
      <c r="Y24" s="54">
        <v>22</v>
      </c>
      <c r="Z24" s="56" t="s">
        <v>183</v>
      </c>
      <c r="AA24" s="48" t="s">
        <v>48</v>
      </c>
      <c r="AB24" s="55">
        <v>1</v>
      </c>
      <c r="AC24" s="36"/>
      <c r="AD24" s="50">
        <v>11601102035</v>
      </c>
      <c r="AE24" s="20" t="s">
        <v>2320</v>
      </c>
      <c r="AF24" s="51" t="s">
        <v>42</v>
      </c>
      <c r="AG24" s="50">
        <v>10081102059</v>
      </c>
      <c r="AH24" s="20" t="s">
        <v>939</v>
      </c>
      <c r="AI24" s="51" t="s">
        <v>43</v>
      </c>
      <c r="AJ24" s="53"/>
      <c r="AK24" s="54">
        <v>22</v>
      </c>
      <c r="AL24" s="56" t="s">
        <v>844</v>
      </c>
      <c r="AM24" s="48" t="s">
        <v>28</v>
      </c>
      <c r="AN24" s="55">
        <v>-2</v>
      </c>
      <c r="AO24" s="36"/>
      <c r="AP24" s="50">
        <v>21781102068</v>
      </c>
      <c r="AQ24" s="20" t="s">
        <v>1368</v>
      </c>
      <c r="AR24" s="51" t="s">
        <v>38</v>
      </c>
      <c r="AS24" s="50" t="e">
        <v>#N/A</v>
      </c>
      <c r="AT24" s="20" t="s">
        <v>2908</v>
      </c>
      <c r="AU24" s="51" t="s">
        <v>2908</v>
      </c>
      <c r="AW24" s="58"/>
      <c r="AX24" s="177" t="s">
        <v>58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1</v>
      </c>
      <c r="BG24" s="54">
        <v>0</v>
      </c>
      <c r="BH24" s="51">
        <v>0</v>
      </c>
      <c r="BI24" s="51">
        <v>0</v>
      </c>
      <c r="BJ24" s="51">
        <v>1</v>
      </c>
      <c r="BK24" s="51">
        <v>0</v>
      </c>
      <c r="BL24" s="51">
        <v>0</v>
      </c>
      <c r="BM24" s="51">
        <v>3</v>
      </c>
      <c r="BN24" s="51">
        <v>7</v>
      </c>
      <c r="BO24" s="51">
        <v>12</v>
      </c>
      <c r="BP24" s="51">
        <v>10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34</v>
      </c>
      <c r="BX24" s="196">
        <v>6.0310613754743922</v>
      </c>
      <c r="BY24" s="61">
        <v>0.17738415810218799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215</v>
      </c>
      <c r="C25" s="48" t="s">
        <v>24</v>
      </c>
      <c r="D25" s="55">
        <v>-2</v>
      </c>
      <c r="E25" s="36"/>
      <c r="F25" s="50">
        <v>11781102127</v>
      </c>
      <c r="G25" s="20" t="s">
        <v>1098</v>
      </c>
      <c r="H25" s="51" t="s">
        <v>38</v>
      </c>
      <c r="I25" s="50">
        <v>10851202782</v>
      </c>
      <c r="J25" s="20" t="s">
        <v>1656</v>
      </c>
      <c r="K25" s="51" t="s">
        <v>62</v>
      </c>
      <c r="L25" s="37"/>
      <c r="M25" s="54">
        <v>23</v>
      </c>
      <c r="N25" s="56" t="s">
        <v>176</v>
      </c>
      <c r="O25" s="48" t="s">
        <v>52</v>
      </c>
      <c r="P25" s="55">
        <v>-2</v>
      </c>
      <c r="Q25" s="57"/>
      <c r="R25" s="50" t="e">
        <v>#N/A</v>
      </c>
      <c r="S25" s="20" t="s">
        <v>2908</v>
      </c>
      <c r="T25" s="51" t="s">
        <v>2908</v>
      </c>
      <c r="U25" s="50" t="e">
        <v>#N/A</v>
      </c>
      <c r="V25" s="20" t="s">
        <v>2908</v>
      </c>
      <c r="W25" s="51" t="s">
        <v>2908</v>
      </c>
      <c r="X25" s="53"/>
      <c r="Y25" s="54">
        <v>23</v>
      </c>
      <c r="Z25" s="56" t="s">
        <v>2340</v>
      </c>
      <c r="AA25" s="48" t="s">
        <v>21</v>
      </c>
      <c r="AB25" s="55">
        <v>1</v>
      </c>
      <c r="AC25" s="36"/>
      <c r="AD25" s="50">
        <v>11781102108</v>
      </c>
      <c r="AE25" s="20" t="s">
        <v>2402</v>
      </c>
      <c r="AF25" s="51" t="s">
        <v>38</v>
      </c>
      <c r="AG25" s="50">
        <v>10081203074</v>
      </c>
      <c r="AH25" s="20" t="s">
        <v>2857</v>
      </c>
      <c r="AI25" s="51" t="s">
        <v>43</v>
      </c>
      <c r="AJ25" s="53"/>
      <c r="AK25" s="54">
        <v>23</v>
      </c>
      <c r="AL25" s="56" t="s">
        <v>252</v>
      </c>
      <c r="AM25" s="48" t="s">
        <v>24</v>
      </c>
      <c r="AN25" s="55">
        <v>-2</v>
      </c>
      <c r="AO25" s="36"/>
      <c r="AP25" s="50">
        <v>21781102087</v>
      </c>
      <c r="AQ25" s="20" t="s">
        <v>1373</v>
      </c>
      <c r="AR25" s="51" t="s">
        <v>38</v>
      </c>
      <c r="AS25" s="50" t="e">
        <v>#N/A</v>
      </c>
      <c r="AT25" s="20" t="s">
        <v>2908</v>
      </c>
      <c r="AU25" s="51" t="s">
        <v>2908</v>
      </c>
      <c r="AW25" s="58"/>
      <c r="AX25" s="177" t="s">
        <v>59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1</v>
      </c>
      <c r="BE25" s="54">
        <v>0</v>
      </c>
      <c r="BF25" s="54">
        <v>0</v>
      </c>
      <c r="BG25" s="54">
        <v>0</v>
      </c>
      <c r="BH25" s="51">
        <v>0</v>
      </c>
      <c r="BI25" s="51">
        <v>4</v>
      </c>
      <c r="BJ25" s="51">
        <v>0</v>
      </c>
      <c r="BK25" s="51">
        <v>0</v>
      </c>
      <c r="BL25" s="51">
        <v>0</v>
      </c>
      <c r="BM25" s="51">
        <v>1</v>
      </c>
      <c r="BN25" s="51">
        <v>5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6">
        <v>11</v>
      </c>
      <c r="BX25" s="196">
        <v>5.2982143427094872</v>
      </c>
      <c r="BY25" s="61">
        <v>0.48165584933722611</v>
      </c>
      <c r="BZ25" s="62">
        <v>0</v>
      </c>
      <c r="CA25" s="190">
        <v>0</v>
      </c>
      <c r="CB25" s="235" t="s">
        <v>4038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217</v>
      </c>
      <c r="C26" s="48" t="s">
        <v>21</v>
      </c>
      <c r="D26" s="55">
        <v>7</v>
      </c>
      <c r="E26" s="36"/>
      <c r="F26" s="50">
        <v>11781000444</v>
      </c>
      <c r="G26" s="20" t="s">
        <v>1132</v>
      </c>
      <c r="H26" s="51" t="s">
        <v>38</v>
      </c>
      <c r="I26" s="50">
        <v>10851203081</v>
      </c>
      <c r="J26" s="20" t="s">
        <v>2837</v>
      </c>
      <c r="K26" s="51" t="s">
        <v>62</v>
      </c>
      <c r="L26" s="37"/>
      <c r="M26" s="54">
        <v>24</v>
      </c>
      <c r="N26" s="56" t="s">
        <v>160</v>
      </c>
      <c r="O26" s="48" t="s">
        <v>24</v>
      </c>
      <c r="P26" s="55">
        <v>-2</v>
      </c>
      <c r="Q26" s="57"/>
      <c r="R26" s="50" t="e">
        <v>#N/A</v>
      </c>
      <c r="S26" s="20" t="s">
        <v>2908</v>
      </c>
      <c r="T26" s="51" t="s">
        <v>2908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138</v>
      </c>
      <c r="AA26" s="48" t="s">
        <v>34</v>
      </c>
      <c r="AB26" s="55">
        <v>-7</v>
      </c>
      <c r="AC26" s="36"/>
      <c r="AD26" s="50">
        <v>11781000444</v>
      </c>
      <c r="AE26" s="20" t="s">
        <v>1132</v>
      </c>
      <c r="AF26" s="51" t="s">
        <v>38</v>
      </c>
      <c r="AG26" s="50">
        <v>11601000223</v>
      </c>
      <c r="AH26" s="20" t="s">
        <v>2255</v>
      </c>
      <c r="AI26" s="51" t="s">
        <v>42</v>
      </c>
      <c r="AJ26" s="53"/>
      <c r="AK26" s="54">
        <v>24</v>
      </c>
      <c r="AL26" s="56" t="s">
        <v>172</v>
      </c>
      <c r="AM26" s="48" t="s">
        <v>36</v>
      </c>
      <c r="AN26" s="55">
        <v>-2</v>
      </c>
      <c r="AO26" s="36"/>
      <c r="AP26" s="50">
        <v>21781102079</v>
      </c>
      <c r="AQ26" s="20" t="s">
        <v>1375</v>
      </c>
      <c r="AR26" s="51" t="s">
        <v>38</v>
      </c>
      <c r="AS26" s="50" t="e">
        <v>#N/A</v>
      </c>
      <c r="AT26" s="20" t="s">
        <v>2908</v>
      </c>
      <c r="AU26" s="51" t="s">
        <v>2908</v>
      </c>
      <c r="AW26" s="58"/>
      <c r="AX26" s="177" t="s">
        <v>65</v>
      </c>
      <c r="AY26" s="60">
        <v>0</v>
      </c>
      <c r="AZ26" s="59">
        <v>0</v>
      </c>
      <c r="BA26" s="59">
        <v>0</v>
      </c>
      <c r="BB26" s="59">
        <v>0</v>
      </c>
      <c r="BC26" s="59">
        <v>0</v>
      </c>
      <c r="BD26" s="59">
        <v>0</v>
      </c>
      <c r="BE26" s="59">
        <v>0</v>
      </c>
      <c r="BF26" s="59">
        <v>0</v>
      </c>
      <c r="BG26" s="59">
        <v>0</v>
      </c>
      <c r="BH26" s="60">
        <v>1</v>
      </c>
      <c r="BI26" s="60">
        <v>2</v>
      </c>
      <c r="BJ26" s="60">
        <v>2</v>
      </c>
      <c r="BK26" s="60">
        <v>1</v>
      </c>
      <c r="BL26" s="60">
        <v>2</v>
      </c>
      <c r="BM26" s="60">
        <v>1</v>
      </c>
      <c r="BN26" s="60">
        <v>1</v>
      </c>
      <c r="BO26" s="60">
        <v>4</v>
      </c>
      <c r="BP26" s="60">
        <v>0</v>
      </c>
      <c r="BQ26" s="60">
        <v>0</v>
      </c>
      <c r="BR26" s="60">
        <v>0</v>
      </c>
      <c r="BS26" s="60">
        <v>0</v>
      </c>
      <c r="BT26" s="60">
        <v>0</v>
      </c>
      <c r="BU26" s="60">
        <v>0</v>
      </c>
      <c r="BV26" s="80">
        <v>0</v>
      </c>
      <c r="BW26" s="176">
        <v>14</v>
      </c>
      <c r="BX26" s="196">
        <v>4.8475461574178729</v>
      </c>
      <c r="BY26" s="61">
        <v>0.3462532969584195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167</v>
      </c>
      <c r="C27" s="48" t="s">
        <v>28</v>
      </c>
      <c r="D27" s="55">
        <v>-3</v>
      </c>
      <c r="E27" s="36"/>
      <c r="F27" s="50">
        <v>11781000764</v>
      </c>
      <c r="G27" s="20" t="s">
        <v>1149</v>
      </c>
      <c r="H27" s="51" t="s">
        <v>38</v>
      </c>
      <c r="I27" s="50">
        <v>11601203083</v>
      </c>
      <c r="J27" s="20" t="s">
        <v>2838</v>
      </c>
      <c r="K27" s="51" t="s">
        <v>42</v>
      </c>
      <c r="L27" s="37"/>
      <c r="M27" s="54">
        <v>25</v>
      </c>
      <c r="N27" s="56" t="s">
        <v>168</v>
      </c>
      <c r="O27" s="48" t="s">
        <v>21</v>
      </c>
      <c r="P27" s="55">
        <v>-2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136</v>
      </c>
      <c r="AA27" s="48" t="s">
        <v>29</v>
      </c>
      <c r="AB27" s="55">
        <v>0</v>
      </c>
      <c r="AC27" s="36"/>
      <c r="AD27" s="50">
        <v>11781102106</v>
      </c>
      <c r="AE27" s="20" t="s">
        <v>1881</v>
      </c>
      <c r="AF27" s="51" t="s">
        <v>38</v>
      </c>
      <c r="AG27" s="50">
        <v>10081203095</v>
      </c>
      <c r="AH27" s="20" t="s">
        <v>2872</v>
      </c>
      <c r="AI27" s="51" t="s">
        <v>43</v>
      </c>
      <c r="AJ27" s="53"/>
      <c r="AK27" s="54">
        <v>25</v>
      </c>
      <c r="AL27" s="56" t="s">
        <v>210</v>
      </c>
      <c r="AM27" s="48" t="s">
        <v>44</v>
      </c>
      <c r="AN27" s="55">
        <v>-2</v>
      </c>
      <c r="AO27" s="36"/>
      <c r="AP27" s="50">
        <v>21781102064</v>
      </c>
      <c r="AQ27" s="20" t="s">
        <v>1379</v>
      </c>
      <c r="AR27" s="51" t="s">
        <v>38</v>
      </c>
      <c r="AS27" s="50" t="e">
        <v>#N/A</v>
      </c>
      <c r="AT27" s="20" t="s">
        <v>2908</v>
      </c>
      <c r="AU27" s="51" t="s">
        <v>2908</v>
      </c>
      <c r="AW27" s="58"/>
      <c r="AX27" s="177" t="s">
        <v>47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1</v>
      </c>
      <c r="BG27" s="54">
        <v>0</v>
      </c>
      <c r="BH27" s="51">
        <v>0</v>
      </c>
      <c r="BI27" s="51">
        <v>1</v>
      </c>
      <c r="BJ27" s="51">
        <v>0</v>
      </c>
      <c r="BK27" s="51">
        <v>3</v>
      </c>
      <c r="BL27" s="51">
        <v>1</v>
      </c>
      <c r="BM27" s="51">
        <v>6</v>
      </c>
      <c r="BN27" s="51">
        <v>0</v>
      </c>
      <c r="BO27" s="51">
        <v>2</v>
      </c>
      <c r="BP27" s="51">
        <v>2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16</v>
      </c>
      <c r="BX27" s="196">
        <v>4.5476918921310832</v>
      </c>
      <c r="BY27" s="61">
        <v>0.2842307432581927</v>
      </c>
      <c r="BZ27" s="62">
        <v>0</v>
      </c>
      <c r="CA27" s="190">
        <v>0</v>
      </c>
      <c r="CB27" s="235" t="s">
        <v>4039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175</v>
      </c>
      <c r="C28" s="48" t="s">
        <v>36</v>
      </c>
      <c r="D28" s="55">
        <v>-3</v>
      </c>
      <c r="E28" s="36"/>
      <c r="F28" s="50">
        <v>19000000660</v>
      </c>
      <c r="G28" s="20" t="s">
        <v>2638</v>
      </c>
      <c r="H28" s="51" t="s">
        <v>21</v>
      </c>
      <c r="I28" s="50">
        <v>11601203065</v>
      </c>
      <c r="J28" s="20" t="s">
        <v>2839</v>
      </c>
      <c r="K28" s="51" t="s">
        <v>42</v>
      </c>
      <c r="L28" s="37"/>
      <c r="M28" s="54">
        <v>26</v>
      </c>
      <c r="N28" s="56" t="s">
        <v>188</v>
      </c>
      <c r="O28" s="48" t="s">
        <v>24</v>
      </c>
      <c r="P28" s="55">
        <v>-1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157</v>
      </c>
      <c r="AA28" s="48" t="s">
        <v>26</v>
      </c>
      <c r="AB28" s="55">
        <v>0</v>
      </c>
      <c r="AC28" s="36"/>
      <c r="AD28" s="50">
        <v>11781102134</v>
      </c>
      <c r="AE28" s="20" t="s">
        <v>2540</v>
      </c>
      <c r="AF28" s="51" t="s">
        <v>38</v>
      </c>
      <c r="AG28" s="50">
        <v>10421203097</v>
      </c>
      <c r="AH28" s="20" t="s">
        <v>2822</v>
      </c>
      <c r="AI28" s="51" t="s">
        <v>69</v>
      </c>
      <c r="AJ28" s="53"/>
      <c r="AK28" s="54">
        <v>26</v>
      </c>
      <c r="AL28" s="56" t="s">
        <v>873</v>
      </c>
      <c r="AM28" s="48" t="s">
        <v>28</v>
      </c>
      <c r="AN28" s="55">
        <v>-2</v>
      </c>
      <c r="AO28" s="36"/>
      <c r="AP28" s="50">
        <v>21781102080</v>
      </c>
      <c r="AQ28" s="20" t="s">
        <v>1381</v>
      </c>
      <c r="AR28" s="51" t="s">
        <v>38</v>
      </c>
      <c r="AS28" s="50" t="e">
        <v>#N/A</v>
      </c>
      <c r="AT28" s="20" t="s">
        <v>2908</v>
      </c>
      <c r="AU28" s="51" t="s">
        <v>2908</v>
      </c>
      <c r="AW28" s="58"/>
      <c r="AX28" s="177" t="s">
        <v>103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2</v>
      </c>
      <c r="BJ28" s="51">
        <v>1</v>
      </c>
      <c r="BK28" s="51">
        <v>1</v>
      </c>
      <c r="BL28" s="51">
        <v>5</v>
      </c>
      <c r="BM28" s="51">
        <v>3</v>
      </c>
      <c r="BN28" s="51">
        <v>1</v>
      </c>
      <c r="BO28" s="51">
        <v>2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15</v>
      </c>
      <c r="BX28" s="196">
        <v>4.174564509675748</v>
      </c>
      <c r="BY28" s="61">
        <v>0.27830430064504985</v>
      </c>
      <c r="BZ28" s="62">
        <v>0</v>
      </c>
      <c r="CA28" s="190">
        <v>11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237</v>
      </c>
      <c r="C29" s="48" t="s">
        <v>51</v>
      </c>
      <c r="D29" s="55">
        <v>-3</v>
      </c>
      <c r="E29" s="36"/>
      <c r="F29" s="50">
        <v>11781000301</v>
      </c>
      <c r="G29" s="20" t="s">
        <v>1262</v>
      </c>
      <c r="H29" s="51" t="s">
        <v>38</v>
      </c>
      <c r="I29" s="50">
        <v>11601203060</v>
      </c>
      <c r="J29" s="20" t="s">
        <v>2840</v>
      </c>
      <c r="K29" s="51" t="s">
        <v>42</v>
      </c>
      <c r="L29" s="37"/>
      <c r="M29" s="54">
        <v>27</v>
      </c>
      <c r="N29" s="56" t="s">
        <v>145</v>
      </c>
      <c r="O29" s="48" t="s">
        <v>28</v>
      </c>
      <c r="P29" s="55">
        <v>-1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229</v>
      </c>
      <c r="AA29" s="48" t="s">
        <v>34</v>
      </c>
      <c r="AB29" s="55">
        <v>0</v>
      </c>
      <c r="AC29" s="36"/>
      <c r="AD29" s="50">
        <v>11781102137</v>
      </c>
      <c r="AE29" s="20" t="s">
        <v>2542</v>
      </c>
      <c r="AF29" s="51" t="s">
        <v>38</v>
      </c>
      <c r="AG29" s="50">
        <v>11601203041</v>
      </c>
      <c r="AH29" s="20" t="s">
        <v>2846</v>
      </c>
      <c r="AI29" s="51" t="s">
        <v>42</v>
      </c>
      <c r="AJ29" s="53"/>
      <c r="AK29" s="54">
        <v>27</v>
      </c>
      <c r="AL29" s="56" t="s">
        <v>848</v>
      </c>
      <c r="AM29" s="48" t="s">
        <v>28</v>
      </c>
      <c r="AN29" s="55">
        <v>-2</v>
      </c>
      <c r="AO29" s="36"/>
      <c r="AP29" s="50">
        <v>21781102069</v>
      </c>
      <c r="AQ29" s="20" t="s">
        <v>1383</v>
      </c>
      <c r="AR29" s="51" t="s">
        <v>38</v>
      </c>
      <c r="AS29" s="50" t="e">
        <v>#N/A</v>
      </c>
      <c r="AT29" s="20" t="s">
        <v>2908</v>
      </c>
      <c r="AU29" s="51" t="s">
        <v>2908</v>
      </c>
      <c r="AW29" s="58"/>
      <c r="AX29" s="177" t="s">
        <v>62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1</v>
      </c>
      <c r="BK29" s="51">
        <v>4</v>
      </c>
      <c r="BL29" s="51">
        <v>10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15</v>
      </c>
      <c r="BX29" s="196">
        <v>3.8558163363475426</v>
      </c>
      <c r="BY29" s="61">
        <v>0.2570544224231695</v>
      </c>
      <c r="BZ29" s="62">
        <v>0</v>
      </c>
      <c r="CA29" s="190">
        <v>8</v>
      </c>
      <c r="CB29" s="235" t="s">
        <v>4040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199</v>
      </c>
      <c r="C30" s="48" t="s">
        <v>46</v>
      </c>
      <c r="D30" s="55">
        <v>-3</v>
      </c>
      <c r="E30" s="36"/>
      <c r="F30" s="50">
        <v>11781000123</v>
      </c>
      <c r="G30" s="56" t="s">
        <v>1278</v>
      </c>
      <c r="H30" s="51" t="s">
        <v>38</v>
      </c>
      <c r="I30" s="50">
        <v>11601000185</v>
      </c>
      <c r="J30" s="56" t="s">
        <v>2256</v>
      </c>
      <c r="K30" s="51" t="s">
        <v>42</v>
      </c>
      <c r="L30" s="37"/>
      <c r="M30" s="54">
        <v>28</v>
      </c>
      <c r="N30" s="56" t="s">
        <v>174</v>
      </c>
      <c r="O30" s="48" t="s">
        <v>24</v>
      </c>
      <c r="P30" s="55">
        <v>-1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233</v>
      </c>
      <c r="AA30" s="48" t="s">
        <v>36</v>
      </c>
      <c r="AB30" s="55">
        <v>0</v>
      </c>
      <c r="AC30" s="36"/>
      <c r="AD30" s="50">
        <v>11781102131</v>
      </c>
      <c r="AE30" s="56" t="s">
        <v>2353</v>
      </c>
      <c r="AF30" s="51" t="s">
        <v>38</v>
      </c>
      <c r="AG30" s="50">
        <v>11601203083</v>
      </c>
      <c r="AH30" s="56" t="s">
        <v>2838</v>
      </c>
      <c r="AI30" s="51" t="s">
        <v>42</v>
      </c>
      <c r="AJ30" s="53"/>
      <c r="AK30" s="54">
        <v>28</v>
      </c>
      <c r="AL30" s="56" t="s">
        <v>176</v>
      </c>
      <c r="AM30" s="48" t="s">
        <v>52</v>
      </c>
      <c r="AN30" s="55">
        <v>-2</v>
      </c>
      <c r="AO30" s="36"/>
      <c r="AP30" s="50">
        <v>21781102074</v>
      </c>
      <c r="AQ30" s="20" t="s">
        <v>1385</v>
      </c>
      <c r="AR30" s="51" t="s">
        <v>38</v>
      </c>
      <c r="AS30" s="50" t="e">
        <v>#N/A</v>
      </c>
      <c r="AT30" s="20" t="s">
        <v>2908</v>
      </c>
      <c r="AU30" s="51" t="s">
        <v>2908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3</v>
      </c>
      <c r="BJ30" s="51">
        <v>0</v>
      </c>
      <c r="BK30" s="51">
        <v>1</v>
      </c>
      <c r="BL30" s="51">
        <v>0</v>
      </c>
      <c r="BM30" s="51">
        <v>3</v>
      </c>
      <c r="BN30" s="51">
        <v>0</v>
      </c>
      <c r="BO30" s="51">
        <v>1</v>
      </c>
      <c r="BP30" s="51">
        <v>1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9</v>
      </c>
      <c r="BX30" s="196">
        <v>3.1792630198296501</v>
      </c>
      <c r="BY30" s="61">
        <v>0.35325144664773889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351</v>
      </c>
      <c r="C31" s="48" t="s">
        <v>38</v>
      </c>
      <c r="D31" s="55">
        <v>-3</v>
      </c>
      <c r="E31" s="36"/>
      <c r="F31" s="50">
        <v>11781102159</v>
      </c>
      <c r="G31" s="20" t="s">
        <v>1286</v>
      </c>
      <c r="H31" s="51" t="s">
        <v>38</v>
      </c>
      <c r="I31" s="21">
        <v>11601203078</v>
      </c>
      <c r="J31" s="20" t="s">
        <v>2841</v>
      </c>
      <c r="K31" s="51" t="s">
        <v>42</v>
      </c>
      <c r="L31" s="37"/>
      <c r="M31" s="54">
        <v>29</v>
      </c>
      <c r="N31" s="56" t="s">
        <v>186</v>
      </c>
      <c r="O31" s="48" t="s">
        <v>41</v>
      </c>
      <c r="P31" s="55">
        <v>-1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175</v>
      </c>
      <c r="AA31" s="48" t="s">
        <v>36</v>
      </c>
      <c r="AB31" s="55">
        <v>0</v>
      </c>
      <c r="AC31" s="36"/>
      <c r="AD31" s="50">
        <v>11781102150</v>
      </c>
      <c r="AE31" s="20" t="s">
        <v>2354</v>
      </c>
      <c r="AF31" s="21" t="s">
        <v>38</v>
      </c>
      <c r="AG31" s="50">
        <v>11601203054</v>
      </c>
      <c r="AH31" s="20" t="s">
        <v>2851</v>
      </c>
      <c r="AI31" s="51" t="s">
        <v>42</v>
      </c>
      <c r="AJ31" s="53"/>
      <c r="AK31" s="54">
        <v>29</v>
      </c>
      <c r="AL31" s="56" t="s">
        <v>168</v>
      </c>
      <c r="AM31" s="48" t="s">
        <v>21</v>
      </c>
      <c r="AN31" s="55">
        <v>-2</v>
      </c>
      <c r="AO31" s="36"/>
      <c r="AP31" s="50">
        <v>21781102065</v>
      </c>
      <c r="AQ31" s="20" t="s">
        <v>1387</v>
      </c>
      <c r="AR31" s="51" t="s">
        <v>38</v>
      </c>
      <c r="AS31" s="50" t="e">
        <v>#N/A</v>
      </c>
      <c r="AT31" s="20" t="s">
        <v>2908</v>
      </c>
      <c r="AU31" s="51" t="s">
        <v>2908</v>
      </c>
      <c r="AW31" s="58"/>
      <c r="AX31" s="177" t="s">
        <v>55</v>
      </c>
      <c r="AY31" s="60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60">
        <v>2</v>
      </c>
      <c r="BJ31" s="60">
        <v>1</v>
      </c>
      <c r="BK31" s="60">
        <v>4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80">
        <v>0</v>
      </c>
      <c r="BW31" s="176">
        <v>7</v>
      </c>
      <c r="BX31" s="196">
        <v>2.8843535757088241</v>
      </c>
      <c r="BY31" s="61">
        <v>0.41205051081554628</v>
      </c>
      <c r="BZ31" s="62">
        <v>0</v>
      </c>
      <c r="CA31" s="190">
        <v>0</v>
      </c>
      <c r="CB31" s="235" t="s">
        <v>4041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249</v>
      </c>
      <c r="C32" s="65" t="s">
        <v>41</v>
      </c>
      <c r="D32" s="66">
        <v>-3</v>
      </c>
      <c r="E32" s="36"/>
      <c r="F32" s="50">
        <v>11781102156</v>
      </c>
      <c r="G32" s="20" t="s">
        <v>1297</v>
      </c>
      <c r="H32" s="51" t="s">
        <v>38</v>
      </c>
      <c r="I32" s="21">
        <v>11601203046</v>
      </c>
      <c r="J32" s="20" t="s">
        <v>2842</v>
      </c>
      <c r="K32" s="51" t="s">
        <v>42</v>
      </c>
      <c r="L32" s="37"/>
      <c r="M32" s="63">
        <v>30</v>
      </c>
      <c r="N32" s="64" t="s">
        <v>226</v>
      </c>
      <c r="O32" s="65" t="s">
        <v>46</v>
      </c>
      <c r="P32" s="66">
        <v>-1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1554</v>
      </c>
      <c r="AA32" s="65" t="s">
        <v>28</v>
      </c>
      <c r="AB32" s="55">
        <v>0</v>
      </c>
      <c r="AC32" s="36"/>
      <c r="AD32" s="50">
        <v>11781102153</v>
      </c>
      <c r="AE32" s="20" t="s">
        <v>2355</v>
      </c>
      <c r="AF32" s="21" t="s">
        <v>38</v>
      </c>
      <c r="AG32" s="50">
        <v>10081203051</v>
      </c>
      <c r="AH32" s="20" t="s">
        <v>2867</v>
      </c>
      <c r="AI32" s="51" t="s">
        <v>43</v>
      </c>
      <c r="AJ32" s="53"/>
      <c r="AK32" s="63">
        <v>30</v>
      </c>
      <c r="AL32" s="64" t="s">
        <v>858</v>
      </c>
      <c r="AM32" s="65" t="s">
        <v>28</v>
      </c>
      <c r="AN32" s="66">
        <v>-2</v>
      </c>
      <c r="AO32" s="36"/>
      <c r="AP32" s="50">
        <v>21781102060</v>
      </c>
      <c r="AQ32" s="20" t="s">
        <v>1389</v>
      </c>
      <c r="AR32" s="51" t="s">
        <v>38</v>
      </c>
      <c r="AS32" s="50" t="e">
        <v>#N/A</v>
      </c>
      <c r="AT32" s="20" t="s">
        <v>2908</v>
      </c>
      <c r="AU32" s="51" t="s">
        <v>2908</v>
      </c>
      <c r="AW32" s="58"/>
      <c r="AX32" s="177" t="s">
        <v>60</v>
      </c>
      <c r="AY32" s="60">
        <v>0</v>
      </c>
      <c r="AZ32" s="59">
        <v>0</v>
      </c>
      <c r="BA32" s="59">
        <v>0</v>
      </c>
      <c r="BB32" s="59"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60">
        <v>2</v>
      </c>
      <c r="BJ32" s="60">
        <v>1</v>
      </c>
      <c r="BK32" s="60">
        <v>0</v>
      </c>
      <c r="BL32" s="60">
        <v>0</v>
      </c>
      <c r="BM32" s="60">
        <v>2</v>
      </c>
      <c r="BN32" s="60">
        <v>0</v>
      </c>
      <c r="BO32" s="60">
        <v>0</v>
      </c>
      <c r="BP32" s="60">
        <v>1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80">
        <v>0</v>
      </c>
      <c r="BW32" s="176">
        <v>6</v>
      </c>
      <c r="BX32" s="196">
        <v>2.4911600838593011</v>
      </c>
      <c r="BY32" s="61">
        <v>0.4151933473098835</v>
      </c>
      <c r="BZ32" s="62">
        <v>0</v>
      </c>
      <c r="CA32" s="190">
        <v>1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177</v>
      </c>
      <c r="C33" s="48" t="s">
        <v>28</v>
      </c>
      <c r="D33" s="55">
        <v>-3</v>
      </c>
      <c r="E33" s="36"/>
      <c r="F33" s="50">
        <v>11781102111</v>
      </c>
      <c r="G33" s="20" t="s">
        <v>1346</v>
      </c>
      <c r="H33" s="51" t="s">
        <v>38</v>
      </c>
      <c r="I33" s="21">
        <v>10401203071</v>
      </c>
      <c r="J33" s="20" t="s">
        <v>2843</v>
      </c>
      <c r="K33" s="51" t="s">
        <v>103</v>
      </c>
      <c r="L33" s="37"/>
      <c r="M33" s="54">
        <v>31</v>
      </c>
      <c r="N33" s="56" t="s">
        <v>228</v>
      </c>
      <c r="O33" s="48" t="s">
        <v>24</v>
      </c>
      <c r="P33" s="55">
        <v>-1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191</v>
      </c>
      <c r="AA33" s="48" t="s">
        <v>32</v>
      </c>
      <c r="AB33" s="55">
        <v>24</v>
      </c>
      <c r="AC33" s="36"/>
      <c r="AD33" s="50">
        <v>11781102121</v>
      </c>
      <c r="AE33" s="20" t="s">
        <v>2360</v>
      </c>
      <c r="AF33" s="21" t="s">
        <v>38</v>
      </c>
      <c r="AG33" s="50">
        <v>10081203101</v>
      </c>
      <c r="AH33" s="20" t="s">
        <v>2873</v>
      </c>
      <c r="AI33" s="51" t="s">
        <v>43</v>
      </c>
      <c r="AJ33" s="53"/>
      <c r="AK33" s="54">
        <v>31</v>
      </c>
      <c r="AL33" s="56" t="s">
        <v>158</v>
      </c>
      <c r="AM33" s="48" t="s">
        <v>34</v>
      </c>
      <c r="AN33" s="55">
        <v>-2</v>
      </c>
      <c r="AO33" s="36"/>
      <c r="AP33" s="50">
        <v>21781102061</v>
      </c>
      <c r="AQ33" s="20" t="s">
        <v>1391</v>
      </c>
      <c r="AR33" s="51" t="s">
        <v>38</v>
      </c>
      <c r="AS33" s="50" t="e">
        <v>#N/A</v>
      </c>
      <c r="AT33" s="20" t="s">
        <v>2908</v>
      </c>
      <c r="AU33" s="51" t="s">
        <v>2908</v>
      </c>
      <c r="AW33" s="58"/>
      <c r="AX33" s="177" t="s">
        <v>49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3</v>
      </c>
      <c r="BL33" s="51">
        <v>3</v>
      </c>
      <c r="BM33" s="51">
        <v>1</v>
      </c>
      <c r="BN33" s="51">
        <v>0</v>
      </c>
      <c r="BO33" s="51">
        <v>1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8</v>
      </c>
      <c r="BX33" s="196">
        <v>1.86255640945801</v>
      </c>
      <c r="BY33" s="61">
        <v>0.23281955118225126</v>
      </c>
      <c r="BZ33" s="62">
        <v>0</v>
      </c>
      <c r="CA33" s="190">
        <v>0</v>
      </c>
      <c r="CB33" s="235" t="s">
        <v>4042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179</v>
      </c>
      <c r="C34" s="48" t="s">
        <v>28</v>
      </c>
      <c r="D34" s="55">
        <v>-3</v>
      </c>
      <c r="E34" s="36"/>
      <c r="F34" s="50">
        <v>11781102157</v>
      </c>
      <c r="G34" s="20" t="s">
        <v>1363</v>
      </c>
      <c r="H34" s="51" t="s">
        <v>38</v>
      </c>
      <c r="I34" s="21">
        <v>10401203042</v>
      </c>
      <c r="J34" s="20" t="s">
        <v>2844</v>
      </c>
      <c r="K34" s="51" t="s">
        <v>103</v>
      </c>
      <c r="L34" s="37"/>
      <c r="M34" s="54">
        <v>32</v>
      </c>
      <c r="N34" s="56" t="s">
        <v>374</v>
      </c>
      <c r="O34" s="48" t="s">
        <v>38</v>
      </c>
      <c r="P34" s="55">
        <v>24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1551</v>
      </c>
      <c r="AA34" s="48" t="s">
        <v>24</v>
      </c>
      <c r="AB34" s="55">
        <v>-1</v>
      </c>
      <c r="AC34" s="36"/>
      <c r="AD34" s="50">
        <v>11781000123</v>
      </c>
      <c r="AE34" s="20" t="s">
        <v>1278</v>
      </c>
      <c r="AF34" s="21" t="s">
        <v>38</v>
      </c>
      <c r="AG34" s="50">
        <v>10081203082</v>
      </c>
      <c r="AH34" s="20" t="s">
        <v>2865</v>
      </c>
      <c r="AI34" s="51" t="s">
        <v>43</v>
      </c>
      <c r="AJ34" s="53"/>
      <c r="AK34" s="54">
        <v>32</v>
      </c>
      <c r="AL34" s="56" t="s">
        <v>194</v>
      </c>
      <c r="AM34" s="48" t="s">
        <v>36</v>
      </c>
      <c r="AN34" s="55">
        <v>-2</v>
      </c>
      <c r="AO34" s="36"/>
      <c r="AP34" s="50">
        <v>21781102073</v>
      </c>
      <c r="AQ34" s="20" t="s">
        <v>1393</v>
      </c>
      <c r="AR34" s="51" t="s">
        <v>38</v>
      </c>
      <c r="AS34" s="50" t="e">
        <v>#N/A</v>
      </c>
      <c r="AT34" s="20" t="s">
        <v>2908</v>
      </c>
      <c r="AU34" s="51" t="s">
        <v>2908</v>
      </c>
      <c r="AW34" s="58"/>
      <c r="AX34" s="177" t="s">
        <v>64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2</v>
      </c>
      <c r="BK34" s="51">
        <v>2</v>
      </c>
      <c r="BL34" s="51">
        <v>1</v>
      </c>
      <c r="BM34" s="51">
        <v>1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6</v>
      </c>
      <c r="BX34" s="196">
        <v>1.7585146217241254</v>
      </c>
      <c r="BY34" s="61">
        <v>0.29308577028735422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181</v>
      </c>
      <c r="C35" s="48" t="s">
        <v>21</v>
      </c>
      <c r="D35" s="55">
        <v>-3</v>
      </c>
      <c r="E35" s="36"/>
      <c r="F35" s="50">
        <v>11781102118</v>
      </c>
      <c r="G35" s="20" t="s">
        <v>1378</v>
      </c>
      <c r="H35" s="51" t="s">
        <v>38</v>
      </c>
      <c r="I35" s="21">
        <v>11601000223</v>
      </c>
      <c r="J35" s="20" t="s">
        <v>2255</v>
      </c>
      <c r="K35" s="51" t="s">
        <v>42</v>
      </c>
      <c r="L35" s="37"/>
      <c r="M35" s="54">
        <v>33</v>
      </c>
      <c r="N35" s="56" t="s">
        <v>321</v>
      </c>
      <c r="O35" s="48" t="s">
        <v>40</v>
      </c>
      <c r="P35" s="55">
        <v>80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483</v>
      </c>
      <c r="AA35" s="48" t="s">
        <v>21</v>
      </c>
      <c r="AB35" s="55">
        <v>-1</v>
      </c>
      <c r="AC35" s="36"/>
      <c r="AD35" s="50">
        <v>11781102112</v>
      </c>
      <c r="AE35" s="20" t="s">
        <v>2544</v>
      </c>
      <c r="AF35" s="21" t="s">
        <v>38</v>
      </c>
      <c r="AG35" s="50">
        <v>10081203075</v>
      </c>
      <c r="AH35" s="20" t="s">
        <v>2826</v>
      </c>
      <c r="AI35" s="51" t="s">
        <v>43</v>
      </c>
      <c r="AJ35" s="53"/>
      <c r="AK35" s="54">
        <v>33</v>
      </c>
      <c r="AL35" s="56" t="s">
        <v>299</v>
      </c>
      <c r="AM35" s="48" t="s">
        <v>65</v>
      </c>
      <c r="AN35" s="55">
        <v>-2</v>
      </c>
      <c r="AO35" s="36"/>
      <c r="AP35" s="50">
        <v>21781102075</v>
      </c>
      <c r="AQ35" s="20" t="s">
        <v>1395</v>
      </c>
      <c r="AR35" s="51" t="s">
        <v>38</v>
      </c>
      <c r="AS35" s="50" t="e">
        <v>#N/A</v>
      </c>
      <c r="AT35" s="20" t="s">
        <v>2908</v>
      </c>
      <c r="AU35" s="51" t="s">
        <v>2908</v>
      </c>
      <c r="AW35" s="58"/>
      <c r="AX35" s="177" t="s">
        <v>53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2</v>
      </c>
      <c r="BK35" s="51">
        <v>1</v>
      </c>
      <c r="BL35" s="51">
        <v>2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5</v>
      </c>
      <c r="BX35" s="196">
        <v>1.596443619224452</v>
      </c>
      <c r="BY35" s="61">
        <v>0.31928872384489038</v>
      </c>
      <c r="BZ35" s="62">
        <v>0</v>
      </c>
      <c r="CA35" s="190">
        <v>0</v>
      </c>
      <c r="CB35" s="235" t="s">
        <v>4043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193</v>
      </c>
      <c r="C36" s="48" t="s">
        <v>40</v>
      </c>
      <c r="D36" s="55">
        <v>-2</v>
      </c>
      <c r="E36" s="36"/>
      <c r="F36" s="50">
        <v>11781102160</v>
      </c>
      <c r="G36" s="20" t="s">
        <v>1411</v>
      </c>
      <c r="H36" s="51" t="s">
        <v>38</v>
      </c>
      <c r="I36" s="21">
        <v>11601203059</v>
      </c>
      <c r="J36" s="20" t="s">
        <v>2845</v>
      </c>
      <c r="K36" s="51" t="s">
        <v>42</v>
      </c>
      <c r="L36" s="37"/>
      <c r="M36" s="54">
        <v>34</v>
      </c>
      <c r="N36" s="56" t="s">
        <v>210</v>
      </c>
      <c r="O36" s="48" t="s">
        <v>44</v>
      </c>
      <c r="P36" s="55">
        <v>-3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179</v>
      </c>
      <c r="AA36" s="48" t="s">
        <v>28</v>
      </c>
      <c r="AB36" s="55">
        <v>-1</v>
      </c>
      <c r="AC36" s="36"/>
      <c r="AD36" s="50">
        <v>11781000764</v>
      </c>
      <c r="AE36" s="20" t="s">
        <v>1149</v>
      </c>
      <c r="AF36" s="21" t="s">
        <v>38</v>
      </c>
      <c r="AG36" s="50">
        <v>10081203098</v>
      </c>
      <c r="AH36" s="20" t="s">
        <v>2874</v>
      </c>
      <c r="AI36" s="51" t="s">
        <v>43</v>
      </c>
      <c r="AJ36" s="53"/>
      <c r="AK36" s="54">
        <v>34</v>
      </c>
      <c r="AL36" s="56" t="s">
        <v>192</v>
      </c>
      <c r="AM36" s="48" t="s">
        <v>36</v>
      </c>
      <c r="AN36" s="55">
        <v>-2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70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1</v>
      </c>
      <c r="BJ36" s="51">
        <v>2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1.4984996707914622</v>
      </c>
      <c r="BY36" s="61">
        <v>0.49949989026382074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233</v>
      </c>
      <c r="C37" s="48" t="s">
        <v>36</v>
      </c>
      <c r="D37" s="55">
        <v>-2</v>
      </c>
      <c r="E37" s="36"/>
      <c r="F37" s="50">
        <v>11781102161</v>
      </c>
      <c r="G37" s="20" t="s">
        <v>1451</v>
      </c>
      <c r="H37" s="51" t="s">
        <v>38</v>
      </c>
      <c r="I37" s="21">
        <v>11601000193</v>
      </c>
      <c r="J37" s="20" t="s">
        <v>2373</v>
      </c>
      <c r="K37" s="51" t="s">
        <v>42</v>
      </c>
      <c r="L37" s="37"/>
      <c r="M37" s="54">
        <v>35</v>
      </c>
      <c r="N37" s="56" t="s">
        <v>184</v>
      </c>
      <c r="O37" s="48" t="s">
        <v>44</v>
      </c>
      <c r="P37" s="55">
        <v>-3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249</v>
      </c>
      <c r="AA37" s="48" t="s">
        <v>41</v>
      </c>
      <c r="AB37" s="55">
        <v>-1</v>
      </c>
      <c r="AC37" s="36"/>
      <c r="AD37" s="50">
        <v>11781102135</v>
      </c>
      <c r="AE37" s="20" t="s">
        <v>2545</v>
      </c>
      <c r="AF37" s="21" t="s">
        <v>38</v>
      </c>
      <c r="AG37" s="50">
        <v>10081203091</v>
      </c>
      <c r="AH37" s="20" t="s">
        <v>2875</v>
      </c>
      <c r="AI37" s="51" t="s">
        <v>43</v>
      </c>
      <c r="AJ37" s="53"/>
      <c r="AK37" s="54">
        <v>35</v>
      </c>
      <c r="AL37" s="56" t="s">
        <v>204</v>
      </c>
      <c r="AM37" s="48" t="s">
        <v>24</v>
      </c>
      <c r="AN37" s="55">
        <v>-2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100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1</v>
      </c>
      <c r="BJ37" s="51">
        <v>1</v>
      </c>
      <c r="BK37" s="51">
        <v>1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4</v>
      </c>
      <c r="BX37" s="196">
        <v>1.3432123188829836</v>
      </c>
      <c r="BY37" s="61">
        <v>0.33580307972074591</v>
      </c>
      <c r="BZ37" s="62">
        <v>0</v>
      </c>
      <c r="CA37" s="190">
        <v>0</v>
      </c>
      <c r="CB37" s="235" t="s">
        <v>4044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183</v>
      </c>
      <c r="C38" s="48" t="s">
        <v>48</v>
      </c>
      <c r="D38" s="55">
        <v>-2</v>
      </c>
      <c r="E38" s="36"/>
      <c r="F38" s="50">
        <v>11781102107</v>
      </c>
      <c r="G38" s="20" t="s">
        <v>1454</v>
      </c>
      <c r="H38" s="51" t="s">
        <v>38</v>
      </c>
      <c r="I38" s="21">
        <v>11601203041</v>
      </c>
      <c r="J38" s="20" t="s">
        <v>2846</v>
      </c>
      <c r="K38" s="51" t="s">
        <v>42</v>
      </c>
      <c r="L38" s="37"/>
      <c r="M38" s="54">
        <v>36</v>
      </c>
      <c r="N38" s="56" t="s">
        <v>182</v>
      </c>
      <c r="O38" s="48" t="s">
        <v>28</v>
      </c>
      <c r="P38" s="55">
        <v>-3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267</v>
      </c>
      <c r="AA38" s="48" t="s">
        <v>24</v>
      </c>
      <c r="AB38" s="55">
        <v>-1</v>
      </c>
      <c r="AC38" s="36"/>
      <c r="AD38" s="50">
        <v>11781102128</v>
      </c>
      <c r="AE38" s="20" t="s">
        <v>2546</v>
      </c>
      <c r="AF38" s="21" t="s">
        <v>38</v>
      </c>
      <c r="AG38" s="50">
        <v>11601000507</v>
      </c>
      <c r="AH38" s="20" t="s">
        <v>894</v>
      </c>
      <c r="AI38" s="51" t="s">
        <v>42</v>
      </c>
      <c r="AJ38" s="53"/>
      <c r="AK38" s="54">
        <v>36</v>
      </c>
      <c r="AL38" s="56" t="s">
        <v>154</v>
      </c>
      <c r="AM38" s="48" t="s">
        <v>26</v>
      </c>
      <c r="AN38" s="55">
        <v>-2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6" t="s">
        <v>68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2</v>
      </c>
      <c r="BK38" s="51">
        <v>0</v>
      </c>
      <c r="BL38" s="51">
        <v>0</v>
      </c>
      <c r="BM38" s="51">
        <v>0</v>
      </c>
      <c r="BN38" s="51">
        <v>2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4</v>
      </c>
      <c r="BX38" s="196">
        <v>1.1743917544582707</v>
      </c>
      <c r="BY38" s="61">
        <v>0.29359793861456768</v>
      </c>
      <c r="BZ38" s="62">
        <v>0</v>
      </c>
      <c r="CA38" s="190">
        <v>0</v>
      </c>
    </row>
    <row r="39" spans="1:106">
      <c r="A39" s="54">
        <v>37</v>
      </c>
      <c r="B39" s="20" t="s">
        <v>211</v>
      </c>
      <c r="C39" s="48" t="s">
        <v>51</v>
      </c>
      <c r="D39" s="55">
        <v>-2</v>
      </c>
      <c r="E39" s="36"/>
      <c r="F39" s="50">
        <v>11781000300</v>
      </c>
      <c r="G39" s="20" t="s">
        <v>1467</v>
      </c>
      <c r="H39" s="51" t="s">
        <v>38</v>
      </c>
      <c r="I39" s="21">
        <v>10401203040</v>
      </c>
      <c r="J39" s="20" t="s">
        <v>2847</v>
      </c>
      <c r="K39" s="51" t="s">
        <v>103</v>
      </c>
      <c r="L39" s="37"/>
      <c r="M39" s="54">
        <v>37</v>
      </c>
      <c r="N39" s="56" t="s">
        <v>204</v>
      </c>
      <c r="O39" s="48" t="s">
        <v>24</v>
      </c>
      <c r="P39" s="55">
        <v>-3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1545</v>
      </c>
      <c r="AA39" s="48" t="s">
        <v>34</v>
      </c>
      <c r="AB39" s="55">
        <v>-1</v>
      </c>
      <c r="AC39" s="36"/>
      <c r="AD39" s="50">
        <v>11781102102</v>
      </c>
      <c r="AE39" s="20" t="s">
        <v>2548</v>
      </c>
      <c r="AF39" s="21" t="s">
        <v>38</v>
      </c>
      <c r="AG39" s="50">
        <v>11601203045</v>
      </c>
      <c r="AH39" s="20" t="s">
        <v>2856</v>
      </c>
      <c r="AI39" s="51" t="s">
        <v>42</v>
      </c>
      <c r="AJ39" s="53"/>
      <c r="AK39" s="54">
        <v>37</v>
      </c>
      <c r="AL39" s="56" t="s">
        <v>180</v>
      </c>
      <c r="AM39" s="48" t="s">
        <v>24</v>
      </c>
      <c r="AN39" s="55">
        <v>-1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69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3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3</v>
      </c>
      <c r="BX39" s="196">
        <v>0.90113103270997996</v>
      </c>
      <c r="BY39" s="61">
        <v>0.30037701090332664</v>
      </c>
      <c r="BZ39" s="62">
        <v>0</v>
      </c>
      <c r="CA39" s="190">
        <v>2</v>
      </c>
    </row>
    <row r="40" spans="1:106">
      <c r="A40" s="54">
        <v>38</v>
      </c>
      <c r="B40" s="20" t="s">
        <v>195</v>
      </c>
      <c r="C40" s="48" t="s">
        <v>28</v>
      </c>
      <c r="D40" s="55">
        <v>-2</v>
      </c>
      <c r="E40" s="36"/>
      <c r="F40" s="50">
        <v>11781102158</v>
      </c>
      <c r="G40" s="20" t="s">
        <v>1469</v>
      </c>
      <c r="H40" s="51" t="s">
        <v>38</v>
      </c>
      <c r="I40" s="21">
        <v>11601203090</v>
      </c>
      <c r="J40" s="20" t="s">
        <v>2848</v>
      </c>
      <c r="K40" s="51" t="s">
        <v>42</v>
      </c>
      <c r="L40" s="37"/>
      <c r="M40" s="54">
        <v>38</v>
      </c>
      <c r="N40" s="56" t="s">
        <v>194</v>
      </c>
      <c r="O40" s="48" t="s">
        <v>36</v>
      </c>
      <c r="P40" s="55">
        <v>-3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1468</v>
      </c>
      <c r="AA40" s="48" t="s">
        <v>28</v>
      </c>
      <c r="AB40" s="55">
        <v>-1</v>
      </c>
      <c r="AC40" s="36"/>
      <c r="AD40" s="50">
        <v>11781102118</v>
      </c>
      <c r="AE40" s="20" t="s">
        <v>1378</v>
      </c>
      <c r="AF40" s="21" t="s">
        <v>38</v>
      </c>
      <c r="AG40" s="50">
        <v>11601203058</v>
      </c>
      <c r="AH40" s="20" t="s">
        <v>2850</v>
      </c>
      <c r="AI40" s="51" t="s">
        <v>42</v>
      </c>
      <c r="AJ40" s="53"/>
      <c r="AK40" s="54">
        <v>38</v>
      </c>
      <c r="AL40" s="56" t="s">
        <v>228</v>
      </c>
      <c r="AM40" s="48" t="s">
        <v>24</v>
      </c>
      <c r="AN40" s="55">
        <v>-1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8" t="s">
        <v>61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1</v>
      </c>
      <c r="BJ40" s="51">
        <v>0</v>
      </c>
      <c r="BK40" s="51">
        <v>0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2</v>
      </c>
      <c r="BX40" s="196">
        <v>0.79636412969746306</v>
      </c>
      <c r="BY40" s="61">
        <v>0.39818206484873153</v>
      </c>
      <c r="BZ40" s="62">
        <v>0</v>
      </c>
      <c r="CA40" s="190">
        <v>0</v>
      </c>
    </row>
    <row r="41" spans="1:106">
      <c r="A41" s="54">
        <v>39</v>
      </c>
      <c r="B41" s="20" t="s">
        <v>239</v>
      </c>
      <c r="C41" s="48" t="s">
        <v>24</v>
      </c>
      <c r="D41" s="55">
        <v>-2</v>
      </c>
      <c r="E41" s="36"/>
      <c r="F41" s="50">
        <v>11781102162</v>
      </c>
      <c r="G41" s="20" t="s">
        <v>1487</v>
      </c>
      <c r="H41" s="51" t="s">
        <v>38</v>
      </c>
      <c r="I41" s="21">
        <v>10401203061</v>
      </c>
      <c r="J41" s="20" t="s">
        <v>2849</v>
      </c>
      <c r="K41" s="51" t="s">
        <v>103</v>
      </c>
      <c r="L41" s="37"/>
      <c r="M41" s="54">
        <v>39</v>
      </c>
      <c r="N41" s="56" t="s">
        <v>196</v>
      </c>
      <c r="O41" s="48" t="s">
        <v>41</v>
      </c>
      <c r="P41" s="55">
        <v>-3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167</v>
      </c>
      <c r="AA41" s="48" t="s">
        <v>28</v>
      </c>
      <c r="AB41" s="55">
        <v>-1</v>
      </c>
      <c r="AC41" s="36"/>
      <c r="AD41" s="50">
        <v>11781102120</v>
      </c>
      <c r="AE41" s="20" t="s">
        <v>2363</v>
      </c>
      <c r="AF41" s="21" t="s">
        <v>38</v>
      </c>
      <c r="AG41" s="50">
        <v>11601203057</v>
      </c>
      <c r="AH41" s="20" t="s">
        <v>2853</v>
      </c>
      <c r="AI41" s="51" t="s">
        <v>42</v>
      </c>
      <c r="AJ41" s="53"/>
      <c r="AK41" s="54">
        <v>39</v>
      </c>
      <c r="AL41" s="56" t="s">
        <v>212</v>
      </c>
      <c r="AM41" s="48" t="s">
        <v>36</v>
      </c>
      <c r="AN41" s="55">
        <v>-1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119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1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2</v>
      </c>
      <c r="BX41" s="196">
        <v>0.57915360501567403</v>
      </c>
      <c r="BY41" s="61">
        <v>0.28957680250783702</v>
      </c>
      <c r="BZ41" s="62">
        <v>0</v>
      </c>
      <c r="CA41" s="190">
        <v>0</v>
      </c>
      <c r="CB41" s="251"/>
    </row>
    <row r="42" spans="1:106">
      <c r="A42" s="63">
        <v>40</v>
      </c>
      <c r="B42" s="64" t="s">
        <v>207</v>
      </c>
      <c r="C42" s="65" t="s">
        <v>50</v>
      </c>
      <c r="D42" s="66">
        <v>6</v>
      </c>
      <c r="E42" s="36"/>
      <c r="F42" s="50" t="e">
        <v>#N/A</v>
      </c>
      <c r="G42" s="20" t="s">
        <v>2908</v>
      </c>
      <c r="H42" s="51" t="s">
        <v>2908</v>
      </c>
      <c r="I42" s="21">
        <v>11601203058</v>
      </c>
      <c r="J42" s="20" t="s">
        <v>2850</v>
      </c>
      <c r="K42" s="51" t="s">
        <v>42</v>
      </c>
      <c r="L42" s="37"/>
      <c r="M42" s="63">
        <v>40</v>
      </c>
      <c r="N42" s="64" t="s">
        <v>246</v>
      </c>
      <c r="O42" s="65" t="s">
        <v>21</v>
      </c>
      <c r="P42" s="66">
        <v>-3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2346</v>
      </c>
      <c r="AA42" s="65" t="s">
        <v>38</v>
      </c>
      <c r="AB42" s="66">
        <v>57</v>
      </c>
      <c r="AC42" s="36"/>
      <c r="AD42" s="50">
        <v>11781102141</v>
      </c>
      <c r="AE42" s="20" t="s">
        <v>2364</v>
      </c>
      <c r="AF42" s="21" t="s">
        <v>38</v>
      </c>
      <c r="AG42" s="50">
        <v>11601203047</v>
      </c>
      <c r="AH42" s="20" t="s">
        <v>2858</v>
      </c>
      <c r="AI42" s="51" t="s">
        <v>42</v>
      </c>
      <c r="AJ42" s="53"/>
      <c r="AK42" s="63">
        <v>40</v>
      </c>
      <c r="AL42" s="64" t="s">
        <v>321</v>
      </c>
      <c r="AM42" s="65" t="s">
        <v>40</v>
      </c>
      <c r="AN42" s="66">
        <v>44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6" t="s">
        <v>108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1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0.32786885245901637</v>
      </c>
      <c r="BY42" s="61">
        <v>0.32786885245901637</v>
      </c>
      <c r="BZ42" s="62">
        <v>0</v>
      </c>
      <c r="CA42" s="190">
        <v>0</v>
      </c>
    </row>
    <row r="43" spans="1:106">
      <c r="A43" s="54">
        <v>41</v>
      </c>
      <c r="B43" s="20" t="s">
        <v>306</v>
      </c>
      <c r="C43" s="48" t="s">
        <v>32</v>
      </c>
      <c r="D43" s="55">
        <v>100</v>
      </c>
      <c r="E43" s="36"/>
      <c r="F43" s="50" t="e">
        <v>#N/A</v>
      </c>
      <c r="G43" s="20" t="s">
        <v>2908</v>
      </c>
      <c r="H43" s="51" t="s">
        <v>2908</v>
      </c>
      <c r="I43" s="21">
        <v>11601203054</v>
      </c>
      <c r="J43" s="20" t="s">
        <v>2851</v>
      </c>
      <c r="K43" s="51" t="s">
        <v>42</v>
      </c>
      <c r="L43" s="37"/>
      <c r="M43" s="54">
        <v>41</v>
      </c>
      <c r="N43" s="56" t="s">
        <v>192</v>
      </c>
      <c r="O43" s="48" t="s">
        <v>36</v>
      </c>
      <c r="P43" s="55">
        <v>-3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522</v>
      </c>
      <c r="AA43" s="48" t="s">
        <v>32</v>
      </c>
      <c r="AB43" s="55">
        <v>55</v>
      </c>
      <c r="AC43" s="36"/>
      <c r="AD43" s="50">
        <v>11781102151</v>
      </c>
      <c r="AE43" s="20" t="s">
        <v>2365</v>
      </c>
      <c r="AF43" s="21" t="s">
        <v>38</v>
      </c>
      <c r="AG43" s="50">
        <v>11601203096</v>
      </c>
      <c r="AH43" s="20" t="s">
        <v>2876</v>
      </c>
      <c r="AI43" s="51" t="s">
        <v>42</v>
      </c>
      <c r="AJ43" s="53"/>
      <c r="AK43" s="54">
        <v>41</v>
      </c>
      <c r="AL43" s="56" t="s">
        <v>218</v>
      </c>
      <c r="AM43" s="48" t="s">
        <v>21</v>
      </c>
      <c r="AN43" s="55">
        <v>-2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109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1</v>
      </c>
      <c r="BL43" s="51">
        <v>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0.32679738562091504</v>
      </c>
      <c r="BY43" s="61">
        <v>0.32679738562091504</v>
      </c>
      <c r="BZ43" s="62">
        <v>0</v>
      </c>
      <c r="CA43" s="190">
        <v>1</v>
      </c>
    </row>
    <row r="44" spans="1:106">
      <c r="A44" s="54">
        <v>42</v>
      </c>
      <c r="B44" s="20" t="s">
        <v>2294</v>
      </c>
      <c r="C44" s="48" t="s">
        <v>41</v>
      </c>
      <c r="D44" s="55">
        <v>-4</v>
      </c>
      <c r="E44" s="36"/>
      <c r="F44" s="50" t="e">
        <v>#N/A</v>
      </c>
      <c r="G44" s="20" t="s">
        <v>2908</v>
      </c>
      <c r="H44" s="51" t="s">
        <v>2908</v>
      </c>
      <c r="I44" s="21">
        <v>11601203048</v>
      </c>
      <c r="J44" s="20" t="s">
        <v>2852</v>
      </c>
      <c r="K44" s="51" t="s">
        <v>42</v>
      </c>
      <c r="L44" s="37"/>
      <c r="M44" s="54">
        <v>42</v>
      </c>
      <c r="N44" s="56" t="s">
        <v>200</v>
      </c>
      <c r="O44" s="48" t="s">
        <v>26</v>
      </c>
      <c r="P44" s="55">
        <v>-3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201</v>
      </c>
      <c r="AA44" s="48" t="s">
        <v>34</v>
      </c>
      <c r="AB44" s="55">
        <v>-3</v>
      </c>
      <c r="AC44" s="36"/>
      <c r="AD44" s="50">
        <v>11781102111</v>
      </c>
      <c r="AE44" s="20" t="s">
        <v>1346</v>
      </c>
      <c r="AF44" s="21" t="s">
        <v>38</v>
      </c>
      <c r="AG44" s="50">
        <v>11601203049</v>
      </c>
      <c r="AH44" s="20" t="s">
        <v>2860</v>
      </c>
      <c r="AI44" s="51" t="s">
        <v>42</v>
      </c>
      <c r="AJ44" s="53"/>
      <c r="AK44" s="54">
        <v>42</v>
      </c>
      <c r="AL44" s="56" t="s">
        <v>374</v>
      </c>
      <c r="AM44" s="48" t="s">
        <v>38</v>
      </c>
      <c r="AN44" s="55">
        <v>23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107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1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0.30211480362537763</v>
      </c>
      <c r="BY44" s="61">
        <v>0.30211480362537763</v>
      </c>
      <c r="BZ44" s="62">
        <v>0</v>
      </c>
      <c r="CA44" s="190">
        <v>1</v>
      </c>
    </row>
    <row r="45" spans="1:106">
      <c r="A45" s="54">
        <v>43</v>
      </c>
      <c r="B45" s="20" t="s">
        <v>205</v>
      </c>
      <c r="C45" s="48" t="s">
        <v>50</v>
      </c>
      <c r="D45" s="55">
        <v>-1</v>
      </c>
      <c r="E45" s="36"/>
      <c r="F45" s="50" t="e">
        <v>#N/A</v>
      </c>
      <c r="G45" s="20" t="s">
        <v>2908</v>
      </c>
      <c r="H45" s="51" t="s">
        <v>2908</v>
      </c>
      <c r="I45" s="21">
        <v>11601203057</v>
      </c>
      <c r="J45" s="20" t="s">
        <v>2853</v>
      </c>
      <c r="K45" s="51" t="s">
        <v>42</v>
      </c>
      <c r="L45" s="37"/>
      <c r="M45" s="54">
        <v>43</v>
      </c>
      <c r="N45" s="56" t="s">
        <v>216</v>
      </c>
      <c r="O45" s="48" t="s">
        <v>24</v>
      </c>
      <c r="P45" s="55">
        <v>-3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304</v>
      </c>
      <c r="AA45" s="48" t="s">
        <v>24</v>
      </c>
      <c r="AB45" s="55">
        <v>-3</v>
      </c>
      <c r="AC45" s="36"/>
      <c r="AD45" s="50">
        <v>11781102115</v>
      </c>
      <c r="AE45" s="20" t="s">
        <v>2366</v>
      </c>
      <c r="AF45" s="21" t="s">
        <v>38</v>
      </c>
      <c r="AG45" s="50">
        <v>10401203071</v>
      </c>
      <c r="AH45" s="20" t="s">
        <v>2843</v>
      </c>
      <c r="AI45" s="51" t="s">
        <v>103</v>
      </c>
      <c r="AJ45" s="53"/>
      <c r="AK45" s="54">
        <v>43</v>
      </c>
      <c r="AL45" s="56" t="s">
        <v>402</v>
      </c>
      <c r="AM45" s="48" t="s">
        <v>38</v>
      </c>
      <c r="AN45" s="55">
        <v>31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 t="s">
        <v>57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1</v>
      </c>
      <c r="BX45" s="196">
        <v>0.20618556701030927</v>
      </c>
      <c r="BY45" s="61">
        <v>0.20618556701030927</v>
      </c>
      <c r="BZ45" s="62">
        <v>0</v>
      </c>
      <c r="CA45" s="190">
        <v>0</v>
      </c>
    </row>
    <row r="46" spans="1:106">
      <c r="A46" s="54">
        <v>44</v>
      </c>
      <c r="B46" s="20" t="s">
        <v>219</v>
      </c>
      <c r="C46" s="48" t="s">
        <v>28</v>
      </c>
      <c r="D46" s="55">
        <v>-5</v>
      </c>
      <c r="E46" s="36"/>
      <c r="F46" s="50" t="e">
        <v>#N/A</v>
      </c>
      <c r="G46" s="20" t="s">
        <v>2908</v>
      </c>
      <c r="H46" s="51" t="s">
        <v>2908</v>
      </c>
      <c r="I46" s="21">
        <v>10081203072</v>
      </c>
      <c r="J46" s="20" t="s">
        <v>2854</v>
      </c>
      <c r="K46" s="51" t="s">
        <v>43</v>
      </c>
      <c r="L46" s="37"/>
      <c r="M46" s="54">
        <v>44</v>
      </c>
      <c r="N46" s="56" t="s">
        <v>178</v>
      </c>
      <c r="O46" s="48" t="s">
        <v>72</v>
      </c>
      <c r="P46" s="55">
        <v>-3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1207</v>
      </c>
      <c r="AA46" s="48" t="s">
        <v>44</v>
      </c>
      <c r="AB46" s="55">
        <v>-3</v>
      </c>
      <c r="AC46" s="36"/>
      <c r="AD46" s="50">
        <v>11781102130</v>
      </c>
      <c r="AE46" s="20" t="s">
        <v>2367</v>
      </c>
      <c r="AF46" s="21" t="s">
        <v>38</v>
      </c>
      <c r="AG46" s="50">
        <v>10401203087</v>
      </c>
      <c r="AH46" s="20" t="s">
        <v>2861</v>
      </c>
      <c r="AI46" s="51" t="s">
        <v>103</v>
      </c>
      <c r="AJ46" s="53"/>
      <c r="AK46" s="54">
        <v>44</v>
      </c>
      <c r="AL46" s="56" t="s">
        <v>230</v>
      </c>
      <c r="AM46" s="48" t="s">
        <v>43</v>
      </c>
      <c r="AN46" s="55">
        <v>0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6" t="s">
        <v>2415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1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1</v>
      </c>
      <c r="BX46" s="196">
        <v>0.19193857965451055</v>
      </c>
      <c r="BY46" s="61">
        <v>0.19193857965451055</v>
      </c>
      <c r="BZ46" s="62">
        <v>0</v>
      </c>
      <c r="CA46" s="190">
        <v>0</v>
      </c>
    </row>
    <row r="47" spans="1:106">
      <c r="A47" s="54">
        <v>45</v>
      </c>
      <c r="B47" s="20" t="s">
        <v>201</v>
      </c>
      <c r="C47" s="48" t="s">
        <v>34</v>
      </c>
      <c r="D47" s="55">
        <v>-5</v>
      </c>
      <c r="E47" s="36"/>
      <c r="F47" s="50" t="e">
        <v>#N/A</v>
      </c>
      <c r="G47" s="20" t="s">
        <v>2908</v>
      </c>
      <c r="H47" s="51" t="s">
        <v>2908</v>
      </c>
      <c r="I47" s="21">
        <v>10081203062</v>
      </c>
      <c r="J47" s="20" t="s">
        <v>2855</v>
      </c>
      <c r="K47" s="51" t="s">
        <v>43</v>
      </c>
      <c r="L47" s="37"/>
      <c r="M47" s="54">
        <v>45</v>
      </c>
      <c r="N47" s="56" t="s">
        <v>252</v>
      </c>
      <c r="O47" s="48" t="s">
        <v>24</v>
      </c>
      <c r="P47" s="55">
        <v>-3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306</v>
      </c>
      <c r="AA47" s="48" t="s">
        <v>32</v>
      </c>
      <c r="AB47" s="55">
        <v>60</v>
      </c>
      <c r="AC47" s="36"/>
      <c r="AD47" s="50">
        <v>11781102154</v>
      </c>
      <c r="AE47" s="20" t="s">
        <v>2368</v>
      </c>
      <c r="AF47" s="21" t="s">
        <v>38</v>
      </c>
      <c r="AG47" s="50">
        <v>10401203073</v>
      </c>
      <c r="AH47" s="20" t="s">
        <v>2869</v>
      </c>
      <c r="AI47" s="51" t="s">
        <v>103</v>
      </c>
      <c r="AJ47" s="53"/>
      <c r="AK47" s="54">
        <v>45</v>
      </c>
      <c r="AL47" s="56" t="s">
        <v>244</v>
      </c>
      <c r="AM47" s="48" t="s">
        <v>24</v>
      </c>
      <c r="AN47" s="55">
        <v>-4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 t="s">
        <v>66</v>
      </c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1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1</v>
      </c>
      <c r="BX47" s="196">
        <v>0.16528925619834711</v>
      </c>
      <c r="BY47" s="61">
        <v>0.16528925619834711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377</v>
      </c>
      <c r="C48" s="48" t="s">
        <v>38</v>
      </c>
      <c r="D48" s="55">
        <v>-5</v>
      </c>
      <c r="E48" s="36"/>
      <c r="F48" s="50" t="e">
        <v>#N/A</v>
      </c>
      <c r="G48" s="20" t="s">
        <v>2908</v>
      </c>
      <c r="H48" s="51" t="s">
        <v>2908</v>
      </c>
      <c r="I48" s="21">
        <v>11601203045</v>
      </c>
      <c r="J48" s="20" t="s">
        <v>2856</v>
      </c>
      <c r="K48" s="51" t="s">
        <v>42</v>
      </c>
      <c r="L48" s="37"/>
      <c r="M48" s="54">
        <v>46</v>
      </c>
      <c r="N48" s="56" t="s">
        <v>133</v>
      </c>
      <c r="O48" s="48" t="s">
        <v>26</v>
      </c>
      <c r="P48" s="55">
        <v>-3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169</v>
      </c>
      <c r="AA48" s="48" t="s">
        <v>26</v>
      </c>
      <c r="AB48" s="55">
        <v>-4</v>
      </c>
      <c r="AC48" s="36"/>
      <c r="AD48" s="50">
        <v>11781102142</v>
      </c>
      <c r="AE48" s="20" t="s">
        <v>2369</v>
      </c>
      <c r="AF48" s="21" t="s">
        <v>38</v>
      </c>
      <c r="AG48" s="50">
        <v>10401203042</v>
      </c>
      <c r="AH48" s="20" t="s">
        <v>2844</v>
      </c>
      <c r="AI48" s="51" t="s">
        <v>103</v>
      </c>
      <c r="AJ48" s="53"/>
      <c r="AK48" s="54">
        <v>46</v>
      </c>
      <c r="AL48" s="56" t="s">
        <v>920</v>
      </c>
      <c r="AM48" s="48" t="s">
        <v>28</v>
      </c>
      <c r="AN48" s="55">
        <v>-3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 t="s">
        <v>72</v>
      </c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1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1</v>
      </c>
      <c r="BX48" s="197">
        <v>0.13642564802182811</v>
      </c>
      <c r="BY48" s="191">
        <v>0.13642564802182811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1207</v>
      </c>
      <c r="C49" s="48" t="s">
        <v>44</v>
      </c>
      <c r="D49" s="55">
        <v>-4</v>
      </c>
      <c r="E49" s="36"/>
      <c r="F49" s="50" t="e">
        <v>#N/A</v>
      </c>
      <c r="G49" s="20" t="s">
        <v>2908</v>
      </c>
      <c r="H49" s="51" t="s">
        <v>2908</v>
      </c>
      <c r="I49" s="21">
        <v>10081203074</v>
      </c>
      <c r="J49" s="20" t="s">
        <v>2857</v>
      </c>
      <c r="K49" s="51" t="s">
        <v>43</v>
      </c>
      <c r="L49" s="37"/>
      <c r="M49" s="54">
        <v>47</v>
      </c>
      <c r="N49" s="56" t="s">
        <v>299</v>
      </c>
      <c r="O49" s="48" t="s">
        <v>65</v>
      </c>
      <c r="P49" s="55">
        <v>-3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225</v>
      </c>
      <c r="AA49" s="48" t="s">
        <v>40</v>
      </c>
      <c r="AB49" s="55">
        <v>-4</v>
      </c>
      <c r="AC49" s="36"/>
      <c r="AD49" s="50">
        <v>11781102132</v>
      </c>
      <c r="AE49" s="20" t="s">
        <v>2404</v>
      </c>
      <c r="AF49" s="21" t="s">
        <v>38</v>
      </c>
      <c r="AG49" s="50">
        <v>10401203044</v>
      </c>
      <c r="AH49" s="20" t="s">
        <v>2835</v>
      </c>
      <c r="AI49" s="51" t="s">
        <v>103</v>
      </c>
      <c r="AJ49" s="53"/>
      <c r="AK49" s="54">
        <v>47</v>
      </c>
      <c r="AL49" s="56" t="s">
        <v>234</v>
      </c>
      <c r="AM49" s="48" t="s">
        <v>32</v>
      </c>
      <c r="AN49" s="55">
        <v>64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4045</v>
      </c>
      <c r="BY49" s="316"/>
      <c r="BZ49" s="317">
        <v>39</v>
      </c>
      <c r="CA49" s="310">
        <v>62</v>
      </c>
    </row>
    <row r="50" spans="1:106">
      <c r="A50" s="54">
        <v>48</v>
      </c>
      <c r="B50" s="20" t="s">
        <v>489</v>
      </c>
      <c r="C50" s="48" t="s">
        <v>32</v>
      </c>
      <c r="D50" s="55">
        <v>52</v>
      </c>
      <c r="E50" s="36"/>
      <c r="F50" s="50" t="e">
        <v>#N/A</v>
      </c>
      <c r="G50" s="20" t="s">
        <v>2908</v>
      </c>
      <c r="H50" s="51" t="s">
        <v>2908</v>
      </c>
      <c r="I50" s="21">
        <v>11601203047</v>
      </c>
      <c r="J50" s="20" t="s">
        <v>2858</v>
      </c>
      <c r="K50" s="51" t="s">
        <v>42</v>
      </c>
      <c r="L50" s="37"/>
      <c r="M50" s="54">
        <v>48</v>
      </c>
      <c r="N50" s="56" t="s">
        <v>234</v>
      </c>
      <c r="O50" s="48" t="s">
        <v>32</v>
      </c>
      <c r="P50" s="55">
        <v>50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245</v>
      </c>
      <c r="AA50" s="48" t="s">
        <v>24</v>
      </c>
      <c r="AB50" s="55">
        <v>-4</v>
      </c>
      <c r="AC50" s="36"/>
      <c r="AD50" s="50">
        <v>11781102129</v>
      </c>
      <c r="AE50" s="20" t="s">
        <v>2381</v>
      </c>
      <c r="AF50" s="21" t="s">
        <v>38</v>
      </c>
      <c r="AG50" s="50">
        <v>10401203052</v>
      </c>
      <c r="AH50" s="20" t="s">
        <v>2870</v>
      </c>
      <c r="AI50" s="51" t="s">
        <v>103</v>
      </c>
      <c r="AJ50" s="53"/>
      <c r="AK50" s="54">
        <v>48</v>
      </c>
      <c r="AL50" s="56" t="s">
        <v>329</v>
      </c>
      <c r="AM50" s="48" t="s">
        <v>32</v>
      </c>
      <c r="AN50" s="55">
        <v>45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203</v>
      </c>
      <c r="C51" s="48" t="s">
        <v>38</v>
      </c>
      <c r="D51" s="55">
        <v>-5</v>
      </c>
      <c r="E51" s="36"/>
      <c r="F51" s="50" t="e">
        <v>#N/A</v>
      </c>
      <c r="G51" s="20" t="s">
        <v>2908</v>
      </c>
      <c r="H51" s="51" t="s">
        <v>2908</v>
      </c>
      <c r="I51" s="21">
        <v>11601203050</v>
      </c>
      <c r="J51" s="20" t="s">
        <v>2859</v>
      </c>
      <c r="K51" s="51" t="s">
        <v>42</v>
      </c>
      <c r="L51" s="37"/>
      <c r="M51" s="54">
        <v>49</v>
      </c>
      <c r="N51" s="56" t="s">
        <v>212</v>
      </c>
      <c r="O51" s="48" t="s">
        <v>36</v>
      </c>
      <c r="P51" s="55">
        <v>-4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165</v>
      </c>
      <c r="AA51" s="48" t="s">
        <v>29</v>
      </c>
      <c r="AB51" s="55">
        <v>-4</v>
      </c>
      <c r="AC51" s="36"/>
      <c r="AD51" s="50">
        <v>11781102123</v>
      </c>
      <c r="AE51" s="20" t="s">
        <v>2382</v>
      </c>
      <c r="AF51" s="21" t="s">
        <v>38</v>
      </c>
      <c r="AG51" s="50">
        <v>10401203099</v>
      </c>
      <c r="AH51" s="20" t="s">
        <v>2877</v>
      </c>
      <c r="AI51" s="51" t="s">
        <v>103</v>
      </c>
      <c r="AJ51" s="53"/>
      <c r="AK51" s="54">
        <v>49</v>
      </c>
      <c r="AL51" s="56" t="s">
        <v>222</v>
      </c>
      <c r="AM51" s="48" t="s">
        <v>32</v>
      </c>
      <c r="AN51" s="55">
        <v>-4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245</v>
      </c>
      <c r="C52" s="65" t="s">
        <v>24</v>
      </c>
      <c r="D52" s="66">
        <v>-5</v>
      </c>
      <c r="E52" s="36"/>
      <c r="F52" s="50" t="e">
        <v>#N/A</v>
      </c>
      <c r="G52" s="20" t="s">
        <v>2908</v>
      </c>
      <c r="H52" s="51" t="s">
        <v>2908</v>
      </c>
      <c r="I52" s="21">
        <v>11601203049</v>
      </c>
      <c r="J52" s="20" t="s">
        <v>2860</v>
      </c>
      <c r="K52" s="51" t="s">
        <v>42</v>
      </c>
      <c r="L52" s="71"/>
      <c r="M52" s="63">
        <v>50</v>
      </c>
      <c r="N52" s="64" t="s">
        <v>190</v>
      </c>
      <c r="O52" s="65" t="s">
        <v>41</v>
      </c>
      <c r="P52" s="66">
        <v>-4</v>
      </c>
      <c r="Y52" s="63">
        <v>50</v>
      </c>
      <c r="Z52" s="64" t="s">
        <v>326</v>
      </c>
      <c r="AA52" s="65" t="s">
        <v>24</v>
      </c>
      <c r="AB52" s="66">
        <v>-4</v>
      </c>
      <c r="AC52" s="36"/>
      <c r="AD52" s="50">
        <v>11781102136</v>
      </c>
      <c r="AE52" s="20" t="s">
        <v>2384</v>
      </c>
      <c r="AF52" s="21" t="s">
        <v>38</v>
      </c>
      <c r="AG52" s="50">
        <v>10401203040</v>
      </c>
      <c r="AH52" s="20" t="s">
        <v>2847</v>
      </c>
      <c r="AI52" s="51" t="s">
        <v>103</v>
      </c>
      <c r="AJ52" s="53"/>
      <c r="AK52" s="63">
        <v>50</v>
      </c>
      <c r="AL52" s="64" t="s">
        <v>1086</v>
      </c>
      <c r="AM52" s="65" t="s">
        <v>28</v>
      </c>
      <c r="AN52" s="66">
        <v>-4</v>
      </c>
      <c r="AX52" s="48" t="s">
        <v>104</v>
      </c>
      <c r="AY52" s="169" t="s">
        <v>4046</v>
      </c>
      <c r="AZ52" s="169" t="s">
        <v>4047</v>
      </c>
      <c r="BA52" s="169" t="s">
        <v>4048</v>
      </c>
      <c r="BB52" s="169" t="s">
        <v>4049</v>
      </c>
      <c r="BC52" s="169" t="s">
        <v>4050</v>
      </c>
      <c r="BD52" s="169" t="s">
        <v>4051</v>
      </c>
      <c r="BE52" s="169" t="s">
        <v>4052</v>
      </c>
      <c r="BF52" s="169" t="s">
        <v>4053</v>
      </c>
      <c r="BG52" s="169" t="s">
        <v>4054</v>
      </c>
      <c r="BH52" s="169" t="s">
        <v>4055</v>
      </c>
      <c r="BI52" s="169" t="s">
        <v>4056</v>
      </c>
      <c r="BJ52" s="169" t="s">
        <v>4057</v>
      </c>
      <c r="BK52" s="169" t="s">
        <v>4058</v>
      </c>
      <c r="BL52" s="169" t="s">
        <v>4059</v>
      </c>
      <c r="BM52" s="169" t="s">
        <v>4060</v>
      </c>
      <c r="BN52" s="169" t="s">
        <v>4061</v>
      </c>
      <c r="BO52" s="169" t="s">
        <v>4062</v>
      </c>
      <c r="BP52" s="169" t="s">
        <v>4063</v>
      </c>
      <c r="BQ52" s="169" t="s">
        <v>4064</v>
      </c>
      <c r="BR52" s="169" t="s">
        <v>4064</v>
      </c>
      <c r="BS52" s="169" t="s">
        <v>4064</v>
      </c>
      <c r="BT52" s="169" t="s">
        <v>4064</v>
      </c>
      <c r="BU52" s="169" t="s">
        <v>4064</v>
      </c>
      <c r="BV52" s="169" t="s">
        <v>4064</v>
      </c>
      <c r="BW52" s="48">
        <v>407</v>
      </c>
      <c r="BX52" s="170" t="s">
        <v>4065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209</v>
      </c>
      <c r="C53" s="48" t="s">
        <v>28</v>
      </c>
      <c r="D53" s="55">
        <v>-4</v>
      </c>
      <c r="E53" s="36"/>
      <c r="F53" s="50" t="e">
        <v>#N/A</v>
      </c>
      <c r="G53" s="20" t="s">
        <v>2908</v>
      </c>
      <c r="H53" s="51" t="s">
        <v>2908</v>
      </c>
      <c r="I53" s="21">
        <v>10401203087</v>
      </c>
      <c r="J53" s="20" t="s">
        <v>2861</v>
      </c>
      <c r="K53" s="51" t="s">
        <v>103</v>
      </c>
      <c r="L53" s="71"/>
      <c r="M53" s="54">
        <v>51</v>
      </c>
      <c r="N53" s="56" t="s">
        <v>220</v>
      </c>
      <c r="O53" s="48" t="s">
        <v>28</v>
      </c>
      <c r="P53" s="55">
        <v>-4</v>
      </c>
      <c r="Y53" s="54">
        <v>51</v>
      </c>
      <c r="Z53" s="56" t="s">
        <v>495</v>
      </c>
      <c r="AA53" s="48" t="s">
        <v>47</v>
      </c>
      <c r="AB53" s="55">
        <v>55</v>
      </c>
      <c r="AC53" s="36"/>
      <c r="AD53" s="50">
        <v>11781102107</v>
      </c>
      <c r="AE53" s="20" t="s">
        <v>1454</v>
      </c>
      <c r="AF53" s="21" t="s">
        <v>38</v>
      </c>
      <c r="AG53" s="50">
        <v>10401203080</v>
      </c>
      <c r="AH53" s="20" t="s">
        <v>2864</v>
      </c>
      <c r="AI53" s="51" t="s">
        <v>103</v>
      </c>
      <c r="AJ53" s="53"/>
      <c r="AK53" s="54">
        <v>51</v>
      </c>
      <c r="AL53" s="56" t="s">
        <v>242</v>
      </c>
      <c r="AM53" s="48" t="s">
        <v>43</v>
      </c>
      <c r="AN53" s="55">
        <v>17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>
        <v>400</v>
      </c>
      <c r="BO53" s="173">
        <v>450</v>
      </c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400</v>
      </c>
      <c r="CU53" s="175">
        <v>450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213</v>
      </c>
      <c r="C54" s="48" t="s">
        <v>36</v>
      </c>
      <c r="D54" s="55">
        <v>-4</v>
      </c>
      <c r="E54" s="36"/>
      <c r="F54" s="50" t="e">
        <v>#N/A</v>
      </c>
      <c r="G54" s="20" t="s">
        <v>2908</v>
      </c>
      <c r="H54" s="51" t="s">
        <v>2908</v>
      </c>
      <c r="I54" s="21">
        <v>11601203056</v>
      </c>
      <c r="J54" s="20" t="s">
        <v>2862</v>
      </c>
      <c r="K54" s="51" t="s">
        <v>42</v>
      </c>
      <c r="L54" s="71"/>
      <c r="M54" s="54">
        <v>52</v>
      </c>
      <c r="N54" s="56" t="s">
        <v>244</v>
      </c>
      <c r="O54" s="48" t="s">
        <v>24</v>
      </c>
      <c r="P54" s="55">
        <v>-4</v>
      </c>
      <c r="Y54" s="54">
        <v>52</v>
      </c>
      <c r="Z54" s="56" t="s">
        <v>489</v>
      </c>
      <c r="AA54" s="48" t="s">
        <v>32</v>
      </c>
      <c r="AB54" s="55">
        <v>30</v>
      </c>
      <c r="AC54" s="36"/>
      <c r="AD54" s="50">
        <v>11781102114</v>
      </c>
      <c r="AE54" s="20" t="s">
        <v>2386</v>
      </c>
      <c r="AF54" s="21" t="s">
        <v>38</v>
      </c>
      <c r="AG54" s="50">
        <v>10401203100</v>
      </c>
      <c r="AH54" s="20" t="s">
        <v>2878</v>
      </c>
      <c r="AI54" s="51" t="s">
        <v>103</v>
      </c>
      <c r="AJ54" s="53"/>
      <c r="AK54" s="54">
        <v>52</v>
      </c>
      <c r="AL54" s="56" t="s">
        <v>356</v>
      </c>
      <c r="AM54" s="48" t="s">
        <v>38</v>
      </c>
      <c r="AN54" s="55">
        <v>-5</v>
      </c>
      <c r="AW54" s="58" t="s">
        <v>23</v>
      </c>
      <c r="AX54" s="176" t="s">
        <v>28</v>
      </c>
      <c r="AY54" s="60">
        <v>2</v>
      </c>
      <c r="AZ54" s="59">
        <v>3</v>
      </c>
      <c r="BA54" s="59">
        <v>1</v>
      </c>
      <c r="BB54" s="59">
        <v>1</v>
      </c>
      <c r="BC54" s="59">
        <v>0</v>
      </c>
      <c r="BD54" s="59">
        <v>2</v>
      </c>
      <c r="BE54" s="59">
        <v>1</v>
      </c>
      <c r="BF54" s="59">
        <v>1</v>
      </c>
      <c r="BG54" s="59">
        <v>1</v>
      </c>
      <c r="BH54" s="60">
        <v>1</v>
      </c>
      <c r="BI54" s="60">
        <v>5</v>
      </c>
      <c r="BJ54" s="60">
        <v>5</v>
      </c>
      <c r="BK54" s="60">
        <v>2</v>
      </c>
      <c r="BL54" s="60">
        <v>4</v>
      </c>
      <c r="BM54" s="60">
        <v>3</v>
      </c>
      <c r="BN54" s="60">
        <v>6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38</v>
      </c>
      <c r="BX54" s="195">
        <v>66.021739941428038</v>
      </c>
      <c r="BY54" s="187">
        <v>1.7374142089849485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6</v>
      </c>
      <c r="CH54" s="59">
        <v>7</v>
      </c>
      <c r="CI54" s="59">
        <v>7</v>
      </c>
      <c r="CJ54" s="59">
        <v>9</v>
      </c>
      <c r="CK54" s="59">
        <v>10</v>
      </c>
      <c r="CL54" s="59">
        <v>11</v>
      </c>
      <c r="CM54" s="59">
        <v>12</v>
      </c>
      <c r="CN54" s="60">
        <v>13</v>
      </c>
      <c r="CO54" s="60">
        <v>18</v>
      </c>
      <c r="CP54" s="60">
        <v>23</v>
      </c>
      <c r="CQ54" s="60">
        <v>25</v>
      </c>
      <c r="CR54" s="60">
        <v>29</v>
      </c>
      <c r="CS54" s="60">
        <v>32</v>
      </c>
      <c r="CT54" s="60">
        <v>38</v>
      </c>
      <c r="CU54" s="60">
        <v>38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157</v>
      </c>
      <c r="C55" s="48" t="s">
        <v>26</v>
      </c>
      <c r="D55" s="55">
        <v>-4</v>
      </c>
      <c r="E55" s="36"/>
      <c r="F55" s="50" t="e">
        <v>#N/A</v>
      </c>
      <c r="G55" s="20" t="s">
        <v>2908</v>
      </c>
      <c r="H55" s="51" t="s">
        <v>2908</v>
      </c>
      <c r="I55" s="21">
        <v>11601203055</v>
      </c>
      <c r="J55" s="20" t="s">
        <v>2863</v>
      </c>
      <c r="K55" s="51" t="s">
        <v>42</v>
      </c>
      <c r="L55" s="71"/>
      <c r="M55" s="54">
        <v>53</v>
      </c>
      <c r="N55" s="56" t="s">
        <v>224</v>
      </c>
      <c r="O55" s="48" t="s">
        <v>28</v>
      </c>
      <c r="P55" s="55">
        <v>-4</v>
      </c>
      <c r="Y55" s="54">
        <v>53</v>
      </c>
      <c r="Z55" s="56" t="s">
        <v>452</v>
      </c>
      <c r="AA55" s="48" t="s">
        <v>45</v>
      </c>
      <c r="AB55" s="55">
        <v>-6</v>
      </c>
      <c r="AC55" s="36"/>
      <c r="AD55" s="50">
        <v>11781102124</v>
      </c>
      <c r="AE55" s="20" t="s">
        <v>2387</v>
      </c>
      <c r="AF55" s="21" t="s">
        <v>38</v>
      </c>
      <c r="AG55" s="50">
        <v>10401203092</v>
      </c>
      <c r="AH55" s="20" t="s">
        <v>2879</v>
      </c>
      <c r="AI55" s="51" t="s">
        <v>103</v>
      </c>
      <c r="AJ55" s="53"/>
      <c r="AK55" s="54">
        <v>53</v>
      </c>
      <c r="AL55" s="56" t="s">
        <v>2569</v>
      </c>
      <c r="AM55" s="48" t="s">
        <v>38</v>
      </c>
      <c r="AN55" s="55">
        <v>-11</v>
      </c>
      <c r="AW55" s="58" t="s">
        <v>27</v>
      </c>
      <c r="AX55" s="177" t="s">
        <v>26</v>
      </c>
      <c r="AY55" s="60">
        <v>3</v>
      </c>
      <c r="AZ55" s="59">
        <v>1</v>
      </c>
      <c r="BA55" s="59">
        <v>0</v>
      </c>
      <c r="BB55" s="59">
        <v>0</v>
      </c>
      <c r="BC55" s="59">
        <v>2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60">
        <v>2</v>
      </c>
      <c r="BJ55" s="60">
        <v>2</v>
      </c>
      <c r="BK55" s="60">
        <v>6</v>
      </c>
      <c r="BL55" s="60">
        <v>6</v>
      </c>
      <c r="BM55" s="60">
        <v>6</v>
      </c>
      <c r="BN55" s="60">
        <v>3</v>
      </c>
      <c r="BO55" s="60">
        <v>7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38</v>
      </c>
      <c r="BX55" s="196">
        <v>51.886293310550428</v>
      </c>
      <c r="BY55" s="61">
        <v>1.3654287713302744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2</v>
      </c>
      <c r="CH55" s="59">
        <v>3</v>
      </c>
      <c r="CI55" s="59">
        <v>3</v>
      </c>
      <c r="CJ55" s="59">
        <v>3</v>
      </c>
      <c r="CK55" s="59">
        <v>8</v>
      </c>
      <c r="CL55" s="59">
        <v>9</v>
      </c>
      <c r="CM55" s="59">
        <v>10</v>
      </c>
      <c r="CN55" s="60">
        <v>10</v>
      </c>
      <c r="CO55" s="60">
        <v>14</v>
      </c>
      <c r="CP55" s="60">
        <v>15</v>
      </c>
      <c r="CQ55" s="60">
        <v>22</v>
      </c>
      <c r="CR55" s="60">
        <v>29</v>
      </c>
      <c r="CS55" s="60">
        <v>40</v>
      </c>
      <c r="CT55" s="60">
        <v>49</v>
      </c>
      <c r="CU55" s="60">
        <v>49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314</v>
      </c>
      <c r="C56" s="48" t="s">
        <v>32</v>
      </c>
      <c r="D56" s="55">
        <v>104</v>
      </c>
      <c r="E56" s="36"/>
      <c r="F56" s="50" t="e">
        <v>#N/A</v>
      </c>
      <c r="G56" s="20" t="s">
        <v>2908</v>
      </c>
      <c r="H56" s="51" t="s">
        <v>2908</v>
      </c>
      <c r="I56" s="21">
        <v>10401203080</v>
      </c>
      <c r="J56" s="20" t="s">
        <v>2864</v>
      </c>
      <c r="K56" s="51" t="s">
        <v>103</v>
      </c>
      <c r="L56" s="71"/>
      <c r="M56" s="54">
        <v>54</v>
      </c>
      <c r="N56" s="56" t="s">
        <v>366</v>
      </c>
      <c r="O56" s="48" t="s">
        <v>38</v>
      </c>
      <c r="P56" s="55">
        <v>-4</v>
      </c>
      <c r="Y56" s="54">
        <v>54</v>
      </c>
      <c r="Z56" s="56" t="s">
        <v>205</v>
      </c>
      <c r="AA56" s="48" t="s">
        <v>50</v>
      </c>
      <c r="AB56" s="55">
        <v>16</v>
      </c>
      <c r="AC56" s="36"/>
      <c r="AD56" s="50">
        <v>11781102138</v>
      </c>
      <c r="AE56" s="20" t="s">
        <v>2388</v>
      </c>
      <c r="AF56" s="21" t="s">
        <v>38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214</v>
      </c>
      <c r="AM56" s="48" t="s">
        <v>21</v>
      </c>
      <c r="AN56" s="55">
        <v>-6</v>
      </c>
      <c r="AW56" s="58" t="s">
        <v>31</v>
      </c>
      <c r="AX56" s="176" t="s">
        <v>36</v>
      </c>
      <c r="AY56" s="60">
        <v>2</v>
      </c>
      <c r="AZ56" s="59">
        <v>2</v>
      </c>
      <c r="BA56" s="59">
        <v>0</v>
      </c>
      <c r="BB56" s="59">
        <v>1</v>
      </c>
      <c r="BC56" s="59">
        <v>2</v>
      </c>
      <c r="BD56" s="59">
        <v>0</v>
      </c>
      <c r="BE56" s="59">
        <v>0</v>
      </c>
      <c r="BF56" s="59">
        <v>0</v>
      </c>
      <c r="BG56" s="59">
        <v>0</v>
      </c>
      <c r="BH56" s="60">
        <v>1</v>
      </c>
      <c r="BI56" s="60">
        <v>1</v>
      </c>
      <c r="BJ56" s="60">
        <v>2</v>
      </c>
      <c r="BK56" s="60">
        <v>4</v>
      </c>
      <c r="BL56" s="60">
        <v>1</v>
      </c>
      <c r="BM56" s="60">
        <v>3</v>
      </c>
      <c r="BN56" s="60">
        <v>2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21</v>
      </c>
      <c r="BX56" s="196">
        <v>49.824801129206925</v>
      </c>
      <c r="BY56" s="61">
        <v>2.3726095775812821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4</v>
      </c>
      <c r="CI56" s="59">
        <v>6</v>
      </c>
      <c r="CJ56" s="59">
        <v>6</v>
      </c>
      <c r="CK56" s="59">
        <v>6</v>
      </c>
      <c r="CL56" s="59">
        <v>6</v>
      </c>
      <c r="CM56" s="59">
        <v>6</v>
      </c>
      <c r="CN56" s="60">
        <v>6</v>
      </c>
      <c r="CO56" s="60">
        <v>8</v>
      </c>
      <c r="CP56" s="60">
        <v>10</v>
      </c>
      <c r="CQ56" s="60">
        <v>16</v>
      </c>
      <c r="CR56" s="60">
        <v>22</v>
      </c>
      <c r="CS56" s="60">
        <v>28</v>
      </c>
      <c r="CT56" s="60">
        <v>31</v>
      </c>
      <c r="CU56" s="60">
        <v>38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548</v>
      </c>
      <c r="C57" s="48" t="s">
        <v>59</v>
      </c>
      <c r="D57" s="55">
        <v>28</v>
      </c>
      <c r="E57" s="36"/>
      <c r="F57" s="50" t="e">
        <v>#N/A</v>
      </c>
      <c r="G57" s="20" t="s">
        <v>2908</v>
      </c>
      <c r="H57" s="51" t="s">
        <v>2908</v>
      </c>
      <c r="I57" s="21">
        <v>10081203082</v>
      </c>
      <c r="J57" s="20" t="s">
        <v>2865</v>
      </c>
      <c r="K57" s="51" t="s">
        <v>43</v>
      </c>
      <c r="L57" s="71"/>
      <c r="M57" s="54">
        <v>55</v>
      </c>
      <c r="N57" s="56" t="s">
        <v>240</v>
      </c>
      <c r="O57" s="48" t="s">
        <v>48</v>
      </c>
      <c r="P57" s="55">
        <v>-3</v>
      </c>
      <c r="Y57" s="54">
        <v>55</v>
      </c>
      <c r="Z57" s="56" t="s">
        <v>343</v>
      </c>
      <c r="AA57" s="48" t="s">
        <v>45</v>
      </c>
      <c r="AB57" s="55">
        <v>-7</v>
      </c>
      <c r="AC57" s="36"/>
      <c r="AD57" s="50">
        <v>11781102139</v>
      </c>
      <c r="AE57" s="20" t="s">
        <v>2389</v>
      </c>
      <c r="AF57" s="21" t="s">
        <v>38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338</v>
      </c>
      <c r="AM57" s="48" t="s">
        <v>45</v>
      </c>
      <c r="AN57" s="55">
        <v>-6</v>
      </c>
      <c r="AW57" s="58" t="s">
        <v>25</v>
      </c>
      <c r="AX57" s="176" t="s">
        <v>24</v>
      </c>
      <c r="AY57" s="60">
        <v>0</v>
      </c>
      <c r="AZ57" s="59">
        <v>1</v>
      </c>
      <c r="BA57" s="59">
        <v>3</v>
      </c>
      <c r="BB57" s="59">
        <v>2</v>
      </c>
      <c r="BC57" s="59">
        <v>2</v>
      </c>
      <c r="BD57" s="59">
        <v>2</v>
      </c>
      <c r="BE57" s="59">
        <v>0</v>
      </c>
      <c r="BF57" s="59">
        <v>0</v>
      </c>
      <c r="BG57" s="59">
        <v>1</v>
      </c>
      <c r="BH57" s="60">
        <v>2</v>
      </c>
      <c r="BI57" s="60">
        <v>7</v>
      </c>
      <c r="BJ57" s="60">
        <v>6</v>
      </c>
      <c r="BK57" s="60">
        <v>0</v>
      </c>
      <c r="BL57" s="60">
        <v>2</v>
      </c>
      <c r="BM57" s="60">
        <v>1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29</v>
      </c>
      <c r="BX57" s="196">
        <v>46.054649253583946</v>
      </c>
      <c r="BY57" s="61">
        <v>1.5880913535718602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1</v>
      </c>
      <c r="CG57" s="59">
        <v>4</v>
      </c>
      <c r="CH57" s="59">
        <v>6</v>
      </c>
      <c r="CI57" s="59">
        <v>8</v>
      </c>
      <c r="CJ57" s="59">
        <v>10</v>
      </c>
      <c r="CK57" s="59">
        <v>10</v>
      </c>
      <c r="CL57" s="59">
        <v>10</v>
      </c>
      <c r="CM57" s="59">
        <v>11</v>
      </c>
      <c r="CN57" s="60">
        <v>13</v>
      </c>
      <c r="CO57" s="60">
        <v>20</v>
      </c>
      <c r="CP57" s="60">
        <v>26</v>
      </c>
      <c r="CQ57" s="60">
        <v>26</v>
      </c>
      <c r="CR57" s="60">
        <v>28</v>
      </c>
      <c r="CS57" s="60">
        <v>29</v>
      </c>
      <c r="CT57" s="60">
        <v>29</v>
      </c>
      <c r="CU57" s="60">
        <v>29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497</v>
      </c>
      <c r="C58" s="48" t="s">
        <v>44</v>
      </c>
      <c r="D58" s="55">
        <v>-5</v>
      </c>
      <c r="E58" s="36"/>
      <c r="F58" s="50" t="e">
        <v>#N/A</v>
      </c>
      <c r="G58" s="20" t="s">
        <v>2908</v>
      </c>
      <c r="H58" s="51" t="s">
        <v>2908</v>
      </c>
      <c r="I58" s="21">
        <v>10081203064</v>
      </c>
      <c r="J58" s="20" t="s">
        <v>2866</v>
      </c>
      <c r="K58" s="51" t="s">
        <v>43</v>
      </c>
      <c r="L58" s="71"/>
      <c r="M58" s="54">
        <v>56</v>
      </c>
      <c r="N58" s="56" t="s">
        <v>236</v>
      </c>
      <c r="O58" s="48" t="s">
        <v>32</v>
      </c>
      <c r="P58" s="55">
        <v>34</v>
      </c>
      <c r="Y58" s="54">
        <v>56</v>
      </c>
      <c r="Z58" s="56" t="s">
        <v>213</v>
      </c>
      <c r="AA58" s="48" t="s">
        <v>36</v>
      </c>
      <c r="AB58" s="55">
        <v>-7</v>
      </c>
      <c r="AC58" s="36"/>
      <c r="AD58" s="50">
        <v>11781102145</v>
      </c>
      <c r="AE58" s="20" t="s">
        <v>2390</v>
      </c>
      <c r="AF58" s="21" t="s">
        <v>38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350</v>
      </c>
      <c r="AM58" s="48" t="s">
        <v>21</v>
      </c>
      <c r="AN58" s="55">
        <v>-6</v>
      </c>
      <c r="AW58" s="58" t="s">
        <v>22</v>
      </c>
      <c r="AX58" s="177" t="s">
        <v>21</v>
      </c>
      <c r="AY58" s="60">
        <v>1</v>
      </c>
      <c r="AZ58" s="59">
        <v>0</v>
      </c>
      <c r="BA58" s="59">
        <v>1</v>
      </c>
      <c r="BB58" s="59">
        <v>1</v>
      </c>
      <c r="BC58" s="59">
        <v>0</v>
      </c>
      <c r="BD58" s="59">
        <v>0</v>
      </c>
      <c r="BE58" s="59">
        <v>5</v>
      </c>
      <c r="BF58" s="59">
        <v>1</v>
      </c>
      <c r="BG58" s="59">
        <v>1</v>
      </c>
      <c r="BH58" s="60">
        <v>0</v>
      </c>
      <c r="BI58" s="60">
        <v>4</v>
      </c>
      <c r="BJ58" s="60">
        <v>1</v>
      </c>
      <c r="BK58" s="60">
        <v>7</v>
      </c>
      <c r="BL58" s="60">
        <v>7</v>
      </c>
      <c r="BM58" s="60">
        <v>11</v>
      </c>
      <c r="BN58" s="60">
        <v>9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49</v>
      </c>
      <c r="BX58" s="196">
        <v>41.62305116368173</v>
      </c>
      <c r="BY58" s="61">
        <v>0.84945002374860668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2</v>
      </c>
      <c r="CF58" s="59">
        <v>4</v>
      </c>
      <c r="CG58" s="59">
        <v>4</v>
      </c>
      <c r="CH58" s="59">
        <v>5</v>
      </c>
      <c r="CI58" s="59">
        <v>7</v>
      </c>
      <c r="CJ58" s="59">
        <v>7</v>
      </c>
      <c r="CK58" s="59">
        <v>7</v>
      </c>
      <c r="CL58" s="59">
        <v>7</v>
      </c>
      <c r="CM58" s="59">
        <v>7</v>
      </c>
      <c r="CN58" s="60">
        <v>8</v>
      </c>
      <c r="CO58" s="60">
        <v>9</v>
      </c>
      <c r="CP58" s="60">
        <v>11</v>
      </c>
      <c r="CQ58" s="60">
        <v>15</v>
      </c>
      <c r="CR58" s="60">
        <v>16</v>
      </c>
      <c r="CS58" s="60">
        <v>19</v>
      </c>
      <c r="CT58" s="60">
        <v>21</v>
      </c>
      <c r="CU58" s="60">
        <v>21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255</v>
      </c>
      <c r="C59" s="48" t="s">
        <v>44</v>
      </c>
      <c r="D59" s="55">
        <v>-5</v>
      </c>
      <c r="E59" s="36"/>
      <c r="F59" s="50" t="e">
        <v>#N/A</v>
      </c>
      <c r="G59" s="20" t="s">
        <v>2908</v>
      </c>
      <c r="H59" s="51" t="s">
        <v>2908</v>
      </c>
      <c r="I59" s="21">
        <v>10081202530</v>
      </c>
      <c r="J59" s="20" t="s">
        <v>2028</v>
      </c>
      <c r="K59" s="51" t="s">
        <v>43</v>
      </c>
      <c r="L59" s="71"/>
      <c r="M59" s="54">
        <v>57</v>
      </c>
      <c r="N59" s="56" t="s">
        <v>289</v>
      </c>
      <c r="O59" s="48" t="s">
        <v>24</v>
      </c>
      <c r="P59" s="55">
        <v>-4</v>
      </c>
      <c r="Y59" s="54">
        <v>57</v>
      </c>
      <c r="Z59" s="56" t="s">
        <v>1540</v>
      </c>
      <c r="AA59" s="48" t="s">
        <v>21</v>
      </c>
      <c r="AB59" s="55">
        <v>-7</v>
      </c>
      <c r="AC59" s="36"/>
      <c r="AD59" s="50">
        <v>11781000761</v>
      </c>
      <c r="AE59" s="20" t="s">
        <v>2163</v>
      </c>
      <c r="AF59" s="21" t="s">
        <v>38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301</v>
      </c>
      <c r="AM59" s="48" t="s">
        <v>26</v>
      </c>
      <c r="AN59" s="55">
        <v>-6</v>
      </c>
      <c r="AW59" s="58" t="s">
        <v>30</v>
      </c>
      <c r="AX59" s="176" t="s">
        <v>44</v>
      </c>
      <c r="AY59" s="60">
        <v>1</v>
      </c>
      <c r="AZ59" s="59">
        <v>0</v>
      </c>
      <c r="BA59" s="59">
        <v>1</v>
      </c>
      <c r="BB59" s="59">
        <v>2</v>
      </c>
      <c r="BC59" s="59">
        <v>0</v>
      </c>
      <c r="BD59" s="59">
        <v>1</v>
      </c>
      <c r="BE59" s="59">
        <v>0</v>
      </c>
      <c r="BF59" s="59">
        <v>0</v>
      </c>
      <c r="BG59" s="59">
        <v>0</v>
      </c>
      <c r="BH59" s="60">
        <v>1</v>
      </c>
      <c r="BI59" s="60">
        <v>5</v>
      </c>
      <c r="BJ59" s="60">
        <v>3</v>
      </c>
      <c r="BK59" s="60">
        <v>1</v>
      </c>
      <c r="BL59" s="60">
        <v>0</v>
      </c>
      <c r="BM59" s="60">
        <v>1</v>
      </c>
      <c r="BN59" s="60">
        <v>2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18</v>
      </c>
      <c r="BX59" s="196">
        <v>30.17799262313347</v>
      </c>
      <c r="BY59" s="61">
        <v>1.6765551457296373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1</v>
      </c>
      <c r="CG59" s="59">
        <v>2</v>
      </c>
      <c r="CH59" s="59">
        <v>4</v>
      </c>
      <c r="CI59" s="59">
        <v>4</v>
      </c>
      <c r="CJ59" s="59">
        <v>5</v>
      </c>
      <c r="CK59" s="59">
        <v>5</v>
      </c>
      <c r="CL59" s="59">
        <v>5</v>
      </c>
      <c r="CM59" s="59">
        <v>5</v>
      </c>
      <c r="CN59" s="60">
        <v>6</v>
      </c>
      <c r="CO59" s="60">
        <v>11</v>
      </c>
      <c r="CP59" s="60">
        <v>14</v>
      </c>
      <c r="CQ59" s="60">
        <v>15</v>
      </c>
      <c r="CR59" s="60">
        <v>15</v>
      </c>
      <c r="CS59" s="60">
        <v>16</v>
      </c>
      <c r="CT59" s="60">
        <v>18</v>
      </c>
      <c r="CU59" s="60">
        <v>18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227</v>
      </c>
      <c r="C60" s="48" t="s">
        <v>28</v>
      </c>
      <c r="D60" s="55">
        <v>-5</v>
      </c>
      <c r="E60" s="36"/>
      <c r="F60" s="50" t="e">
        <v>#N/A</v>
      </c>
      <c r="G60" s="20" t="s">
        <v>2908</v>
      </c>
      <c r="H60" s="51" t="s">
        <v>2908</v>
      </c>
      <c r="I60" s="21">
        <v>10081203051</v>
      </c>
      <c r="J60" s="20" t="s">
        <v>2867</v>
      </c>
      <c r="K60" s="51" t="s">
        <v>43</v>
      </c>
      <c r="L60" s="71"/>
      <c r="M60" s="54">
        <v>58</v>
      </c>
      <c r="N60" s="56" t="s">
        <v>230</v>
      </c>
      <c r="O60" s="48" t="s">
        <v>43</v>
      </c>
      <c r="P60" s="55">
        <v>-7</v>
      </c>
      <c r="Y60" s="54">
        <v>58</v>
      </c>
      <c r="Z60" s="56" t="s">
        <v>2119</v>
      </c>
      <c r="AA60" s="48" t="s">
        <v>47</v>
      </c>
      <c r="AB60" s="55">
        <v>57</v>
      </c>
      <c r="AC60" s="36"/>
      <c r="AD60" s="50">
        <v>11781102122</v>
      </c>
      <c r="AE60" s="20" t="s">
        <v>2167</v>
      </c>
      <c r="AF60" s="21" t="s">
        <v>38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839</v>
      </c>
      <c r="AM60" s="48" t="s">
        <v>21</v>
      </c>
      <c r="AN60" s="55">
        <v>-5</v>
      </c>
      <c r="AW60" s="58" t="s">
        <v>33</v>
      </c>
      <c r="AX60" s="177" t="s">
        <v>32</v>
      </c>
      <c r="AY60" s="51">
        <v>0</v>
      </c>
      <c r="AZ60" s="54">
        <v>1</v>
      </c>
      <c r="BA60" s="54">
        <v>0</v>
      </c>
      <c r="BB60" s="54">
        <v>0</v>
      </c>
      <c r="BC60" s="54">
        <v>1</v>
      </c>
      <c r="BD60" s="54">
        <v>1</v>
      </c>
      <c r="BE60" s="54">
        <v>2</v>
      </c>
      <c r="BF60" s="54">
        <v>0</v>
      </c>
      <c r="BG60" s="54">
        <v>0</v>
      </c>
      <c r="BH60" s="51">
        <v>0</v>
      </c>
      <c r="BI60" s="51">
        <v>3</v>
      </c>
      <c r="BJ60" s="51">
        <v>2</v>
      </c>
      <c r="BK60" s="51">
        <v>3</v>
      </c>
      <c r="BL60" s="51">
        <v>1</v>
      </c>
      <c r="BM60" s="51">
        <v>6</v>
      </c>
      <c r="BN60" s="51">
        <v>11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31</v>
      </c>
      <c r="BX60" s="196">
        <v>23.215160813807074</v>
      </c>
      <c r="BY60" s="61">
        <v>0.74887615528409912</v>
      </c>
      <c r="BZ60" s="62">
        <v>0</v>
      </c>
      <c r="CA60" s="190">
        <v>0</v>
      </c>
      <c r="CC60" s="199" t="s">
        <v>35</v>
      </c>
      <c r="CD60" s="206" t="s">
        <v>38</v>
      </c>
      <c r="CE60" s="60">
        <v>1</v>
      </c>
      <c r="CF60" s="59">
        <v>1</v>
      </c>
      <c r="CG60" s="59">
        <v>1</v>
      </c>
      <c r="CH60" s="59">
        <v>2</v>
      </c>
      <c r="CI60" s="59">
        <v>2</v>
      </c>
      <c r="CJ60" s="59">
        <v>3</v>
      </c>
      <c r="CK60" s="59">
        <v>4</v>
      </c>
      <c r="CL60" s="59">
        <v>6</v>
      </c>
      <c r="CM60" s="59">
        <v>6</v>
      </c>
      <c r="CN60" s="60">
        <v>7</v>
      </c>
      <c r="CO60" s="60">
        <v>7</v>
      </c>
      <c r="CP60" s="60">
        <v>9</v>
      </c>
      <c r="CQ60" s="60">
        <v>9</v>
      </c>
      <c r="CR60" s="60">
        <v>9</v>
      </c>
      <c r="CS60" s="60">
        <v>9</v>
      </c>
      <c r="CT60" s="60">
        <v>9</v>
      </c>
      <c r="CU60" s="60">
        <v>9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225</v>
      </c>
      <c r="C61" s="48" t="s">
        <v>40</v>
      </c>
      <c r="D61" s="55">
        <v>-5</v>
      </c>
      <c r="E61" s="36"/>
      <c r="F61" s="50" t="e">
        <v>#N/A</v>
      </c>
      <c r="G61" s="20" t="s">
        <v>2908</v>
      </c>
      <c r="H61" s="51" t="s">
        <v>2908</v>
      </c>
      <c r="I61" s="21">
        <v>10671202521</v>
      </c>
      <c r="J61" s="20" t="s">
        <v>1751</v>
      </c>
      <c r="K61" s="51" t="s">
        <v>21</v>
      </c>
      <c r="L61" s="71"/>
      <c r="M61" s="54">
        <v>59</v>
      </c>
      <c r="N61" s="56" t="s">
        <v>242</v>
      </c>
      <c r="O61" s="48" t="s">
        <v>43</v>
      </c>
      <c r="P61" s="55">
        <v>1</v>
      </c>
      <c r="Y61" s="54">
        <v>59</v>
      </c>
      <c r="Z61" s="56" t="s">
        <v>241</v>
      </c>
      <c r="AA61" s="48" t="s">
        <v>36</v>
      </c>
      <c r="AB61" s="55">
        <v>-8</v>
      </c>
      <c r="AC61" s="36"/>
      <c r="AD61" s="50">
        <v>11781102133</v>
      </c>
      <c r="AE61" s="20" t="s">
        <v>2392</v>
      </c>
      <c r="AF61" s="21" t="s">
        <v>38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129</v>
      </c>
      <c r="AM61" s="48" t="s">
        <v>26</v>
      </c>
      <c r="AN61" s="55">
        <v>-5</v>
      </c>
      <c r="AW61" s="58" t="s">
        <v>35</v>
      </c>
      <c r="AX61" s="177" t="s">
        <v>38</v>
      </c>
      <c r="AY61" s="60">
        <v>1</v>
      </c>
      <c r="AZ61" s="59">
        <v>0</v>
      </c>
      <c r="BA61" s="59">
        <v>0</v>
      </c>
      <c r="BB61" s="59">
        <v>1</v>
      </c>
      <c r="BC61" s="59">
        <v>0</v>
      </c>
      <c r="BD61" s="59">
        <v>1</v>
      </c>
      <c r="BE61" s="59">
        <v>1</v>
      </c>
      <c r="BF61" s="59">
        <v>2</v>
      </c>
      <c r="BG61" s="59">
        <v>0</v>
      </c>
      <c r="BH61" s="60">
        <v>1</v>
      </c>
      <c r="BI61" s="60">
        <v>0</v>
      </c>
      <c r="BJ61" s="60">
        <v>2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9</v>
      </c>
      <c r="BX61" s="196">
        <v>21.561672729844275</v>
      </c>
      <c r="BY61" s="61">
        <v>2.3957414144271416</v>
      </c>
      <c r="BZ61" s="62">
        <v>14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2</v>
      </c>
      <c r="CI61" s="59">
        <v>3</v>
      </c>
      <c r="CJ61" s="59">
        <v>3</v>
      </c>
      <c r="CK61" s="59">
        <v>3</v>
      </c>
      <c r="CL61" s="59">
        <v>3</v>
      </c>
      <c r="CM61" s="59">
        <v>4</v>
      </c>
      <c r="CN61" s="60">
        <v>4</v>
      </c>
      <c r="CO61" s="60">
        <v>5</v>
      </c>
      <c r="CP61" s="60">
        <v>6</v>
      </c>
      <c r="CQ61" s="60">
        <v>7</v>
      </c>
      <c r="CR61" s="60">
        <v>10</v>
      </c>
      <c r="CS61" s="60">
        <v>10</v>
      </c>
      <c r="CT61" s="60">
        <v>10</v>
      </c>
      <c r="CU61" s="60">
        <v>10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173</v>
      </c>
      <c r="C62" s="65" t="s">
        <v>21</v>
      </c>
      <c r="D62" s="66">
        <v>-5</v>
      </c>
      <c r="E62" s="36"/>
      <c r="F62" s="50" t="e">
        <v>#N/A</v>
      </c>
      <c r="G62" s="20" t="s">
        <v>2908</v>
      </c>
      <c r="H62" s="51" t="s">
        <v>2908</v>
      </c>
      <c r="I62" s="21">
        <v>10401203070</v>
      </c>
      <c r="J62" s="20" t="s">
        <v>2868</v>
      </c>
      <c r="K62" s="51" t="s">
        <v>103</v>
      </c>
      <c r="L62" s="71"/>
      <c r="M62" s="63">
        <v>60</v>
      </c>
      <c r="N62" s="64" t="s">
        <v>332</v>
      </c>
      <c r="O62" s="65" t="s">
        <v>44</v>
      </c>
      <c r="P62" s="66">
        <v>-5</v>
      </c>
      <c r="Y62" s="63">
        <v>60</v>
      </c>
      <c r="Z62" s="64" t="s">
        <v>387</v>
      </c>
      <c r="AA62" s="65" t="s">
        <v>34</v>
      </c>
      <c r="AB62" s="66">
        <v>-8</v>
      </c>
      <c r="AC62" s="36"/>
      <c r="AD62" s="50">
        <v>11781102149</v>
      </c>
      <c r="AE62" s="20" t="s">
        <v>2549</v>
      </c>
      <c r="AF62" s="21" t="s">
        <v>38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232</v>
      </c>
      <c r="AM62" s="65" t="s">
        <v>21</v>
      </c>
      <c r="AN62" s="66">
        <v>-4</v>
      </c>
      <c r="AW62" s="58" t="s">
        <v>39</v>
      </c>
      <c r="AX62" s="176" t="s">
        <v>43</v>
      </c>
      <c r="AY62" s="51">
        <v>0</v>
      </c>
      <c r="AZ62" s="54">
        <v>0</v>
      </c>
      <c r="BA62" s="54">
        <v>0</v>
      </c>
      <c r="BB62" s="54">
        <v>0</v>
      </c>
      <c r="BC62" s="54">
        <v>0</v>
      </c>
      <c r="BD62" s="54">
        <v>2</v>
      </c>
      <c r="BE62" s="54">
        <v>0</v>
      </c>
      <c r="BF62" s="54">
        <v>1</v>
      </c>
      <c r="BG62" s="54">
        <v>0</v>
      </c>
      <c r="BH62" s="51">
        <v>1</v>
      </c>
      <c r="BI62" s="51">
        <v>6</v>
      </c>
      <c r="BJ62" s="51">
        <v>3</v>
      </c>
      <c r="BK62" s="51">
        <v>3</v>
      </c>
      <c r="BL62" s="51">
        <v>3</v>
      </c>
      <c r="BM62" s="51">
        <v>1</v>
      </c>
      <c r="BN62" s="51">
        <v>2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22</v>
      </c>
      <c r="BX62" s="196">
        <v>15.663208951449359</v>
      </c>
      <c r="BY62" s="61">
        <v>0.71196404324769813</v>
      </c>
      <c r="BZ62" s="62">
        <v>3</v>
      </c>
      <c r="CA62" s="190">
        <v>5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0</v>
      </c>
      <c r="CJ62" s="59">
        <v>2</v>
      </c>
      <c r="CK62" s="59">
        <v>2</v>
      </c>
      <c r="CL62" s="59">
        <v>3</v>
      </c>
      <c r="CM62" s="59">
        <v>3</v>
      </c>
      <c r="CN62" s="60">
        <v>4</v>
      </c>
      <c r="CO62" s="60">
        <v>10</v>
      </c>
      <c r="CP62" s="60">
        <v>13</v>
      </c>
      <c r="CQ62" s="60">
        <v>16</v>
      </c>
      <c r="CR62" s="60">
        <v>19</v>
      </c>
      <c r="CS62" s="60">
        <v>20</v>
      </c>
      <c r="CT62" s="60">
        <v>22</v>
      </c>
      <c r="CU62" s="60">
        <v>22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231</v>
      </c>
      <c r="C63" s="48" t="s">
        <v>48</v>
      </c>
      <c r="D63" s="55">
        <v>-5</v>
      </c>
      <c r="E63" s="36"/>
      <c r="F63" s="50" t="e">
        <v>#N/A</v>
      </c>
      <c r="G63" s="20" t="s">
        <v>2908</v>
      </c>
      <c r="H63" s="51" t="s">
        <v>2908</v>
      </c>
      <c r="I63" s="21">
        <v>10401203073</v>
      </c>
      <c r="J63" s="20" t="s">
        <v>2869</v>
      </c>
      <c r="K63" s="51" t="s">
        <v>103</v>
      </c>
      <c r="L63" s="71"/>
      <c r="M63" s="54">
        <v>61</v>
      </c>
      <c r="N63" s="56" t="s">
        <v>271</v>
      </c>
      <c r="O63" s="48" t="s">
        <v>21</v>
      </c>
      <c r="P63" s="55">
        <v>-4</v>
      </c>
      <c r="Y63" s="54">
        <v>61</v>
      </c>
      <c r="Z63" s="56" t="s">
        <v>265</v>
      </c>
      <c r="AA63" s="48" t="s">
        <v>36</v>
      </c>
      <c r="AB63" s="55">
        <v>-8</v>
      </c>
      <c r="AC63" s="36"/>
      <c r="AD63" s="50">
        <v>11781102147</v>
      </c>
      <c r="AE63" s="20" t="s">
        <v>2550</v>
      </c>
      <c r="AF63" s="21" t="s">
        <v>38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236</v>
      </c>
      <c r="AM63" s="48" t="s">
        <v>32</v>
      </c>
      <c r="AN63" s="55">
        <v>54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1</v>
      </c>
      <c r="BB63" s="54">
        <v>1</v>
      </c>
      <c r="BC63" s="54">
        <v>1</v>
      </c>
      <c r="BD63" s="54">
        <v>0</v>
      </c>
      <c r="BE63" s="54">
        <v>0</v>
      </c>
      <c r="BF63" s="54">
        <v>0</v>
      </c>
      <c r="BG63" s="54">
        <v>1</v>
      </c>
      <c r="BH63" s="51">
        <v>0</v>
      </c>
      <c r="BI63" s="51">
        <v>1</v>
      </c>
      <c r="BJ63" s="51">
        <v>1</v>
      </c>
      <c r="BK63" s="51">
        <v>1</v>
      </c>
      <c r="BL63" s="51">
        <v>3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10</v>
      </c>
      <c r="BX63" s="196">
        <v>12.16547019358228</v>
      </c>
      <c r="BY63" s="61">
        <v>1.216547019358228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1</v>
      </c>
      <c r="CH63" s="213">
        <v>1</v>
      </c>
      <c r="CI63" s="213">
        <v>2</v>
      </c>
      <c r="CJ63" s="213">
        <v>3</v>
      </c>
      <c r="CK63" s="213">
        <v>5</v>
      </c>
      <c r="CL63" s="213">
        <v>5</v>
      </c>
      <c r="CM63" s="213">
        <v>5</v>
      </c>
      <c r="CN63" s="212">
        <v>5</v>
      </c>
      <c r="CO63" s="212">
        <v>8</v>
      </c>
      <c r="CP63" s="212">
        <v>10</v>
      </c>
      <c r="CQ63" s="212">
        <v>13</v>
      </c>
      <c r="CR63" s="212">
        <v>14</v>
      </c>
      <c r="CS63" s="212">
        <v>20</v>
      </c>
      <c r="CT63" s="212">
        <v>31</v>
      </c>
      <c r="CU63" s="212">
        <v>31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304</v>
      </c>
      <c r="C64" s="48" t="s">
        <v>24</v>
      </c>
      <c r="D64" s="55">
        <v>-5</v>
      </c>
      <c r="E64" s="36"/>
      <c r="F64" s="50" t="e">
        <v>#N/A</v>
      </c>
      <c r="G64" s="20" t="s">
        <v>2908</v>
      </c>
      <c r="H64" s="51" t="s">
        <v>2908</v>
      </c>
      <c r="I64" s="21">
        <v>10401203052</v>
      </c>
      <c r="J64" s="20" t="s">
        <v>2870</v>
      </c>
      <c r="K64" s="51" t="s">
        <v>103</v>
      </c>
      <c r="L64" s="71"/>
      <c r="M64" s="54">
        <v>62</v>
      </c>
      <c r="N64" s="56" t="s">
        <v>356</v>
      </c>
      <c r="O64" s="48" t="s">
        <v>38</v>
      </c>
      <c r="P64" s="55">
        <v>-4</v>
      </c>
      <c r="Y64" s="54">
        <v>62</v>
      </c>
      <c r="Z64" s="56" t="s">
        <v>171</v>
      </c>
      <c r="AA64" s="48" t="s">
        <v>41</v>
      </c>
      <c r="AB64" s="55">
        <v>-8</v>
      </c>
      <c r="AC64" s="36"/>
      <c r="AD64" s="50">
        <v>11781102100</v>
      </c>
      <c r="AE64" s="20" t="s">
        <v>2551</v>
      </c>
      <c r="AF64" s="21" t="s">
        <v>38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202</v>
      </c>
      <c r="AM64" s="48" t="s">
        <v>29</v>
      </c>
      <c r="AN64" s="55">
        <v>-4</v>
      </c>
      <c r="AW64" s="58"/>
      <c r="AX64" s="177" t="s">
        <v>29</v>
      </c>
      <c r="AY64" s="60">
        <v>0</v>
      </c>
      <c r="AZ64" s="59">
        <v>1</v>
      </c>
      <c r="BA64" s="59">
        <v>0</v>
      </c>
      <c r="BB64" s="59">
        <v>0</v>
      </c>
      <c r="BC64" s="59">
        <v>0</v>
      </c>
      <c r="BD64" s="59">
        <v>0</v>
      </c>
      <c r="BE64" s="59">
        <v>0</v>
      </c>
      <c r="BF64" s="59">
        <v>0</v>
      </c>
      <c r="BG64" s="59">
        <v>1</v>
      </c>
      <c r="BH64" s="60">
        <v>0</v>
      </c>
      <c r="BI64" s="60">
        <v>1</v>
      </c>
      <c r="BJ64" s="60">
        <v>2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80">
        <v>0</v>
      </c>
      <c r="BW64" s="176">
        <v>5</v>
      </c>
      <c r="BX64" s="196">
        <v>12.215516861223374</v>
      </c>
      <c r="BY64" s="61">
        <v>2.4431033722446749</v>
      </c>
      <c r="BZ64" s="62">
        <v>0</v>
      </c>
      <c r="CA64" s="190">
        <v>0</v>
      </c>
    </row>
    <row r="65" spans="1:79">
      <c r="A65" s="54">
        <v>63</v>
      </c>
      <c r="B65" s="20" t="s">
        <v>267</v>
      </c>
      <c r="C65" s="48" t="s">
        <v>24</v>
      </c>
      <c r="D65" s="55">
        <v>-5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208</v>
      </c>
      <c r="O65" s="48" t="s">
        <v>21</v>
      </c>
      <c r="P65" s="55">
        <v>-4</v>
      </c>
      <c r="Y65" s="54">
        <v>63</v>
      </c>
      <c r="Z65" s="56" t="s">
        <v>1550</v>
      </c>
      <c r="AA65" s="48" t="s">
        <v>21</v>
      </c>
      <c r="AB65" s="55">
        <v>-7</v>
      </c>
      <c r="AC65" s="36"/>
      <c r="AD65" s="50">
        <v>11781102098</v>
      </c>
      <c r="AE65" s="20" t="s">
        <v>2552</v>
      </c>
      <c r="AF65" s="21" t="s">
        <v>38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289</v>
      </c>
      <c r="AM65" s="48" t="s">
        <v>24</v>
      </c>
      <c r="AN65" s="55">
        <v>-4</v>
      </c>
      <c r="AW65" s="58"/>
      <c r="AX65" s="177" t="s">
        <v>34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1</v>
      </c>
      <c r="BF65" s="54">
        <v>1</v>
      </c>
      <c r="BG65" s="54">
        <v>0</v>
      </c>
      <c r="BH65" s="51">
        <v>0</v>
      </c>
      <c r="BI65" s="51">
        <v>1</v>
      </c>
      <c r="BJ65" s="51">
        <v>1</v>
      </c>
      <c r="BK65" s="51">
        <v>0</v>
      </c>
      <c r="BL65" s="51">
        <v>1</v>
      </c>
      <c r="BM65" s="51">
        <v>1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7</v>
      </c>
      <c r="BX65" s="196">
        <v>9.7186968296336858</v>
      </c>
      <c r="BY65" s="61">
        <v>1.3883852613762409</v>
      </c>
      <c r="BZ65" s="62">
        <v>2</v>
      </c>
      <c r="CA65" s="190">
        <v>0</v>
      </c>
    </row>
    <row r="66" spans="1:79">
      <c r="A66" s="54">
        <v>64</v>
      </c>
      <c r="B66" s="20" t="s">
        <v>235</v>
      </c>
      <c r="C66" s="48" t="s">
        <v>36</v>
      </c>
      <c r="D66" s="55">
        <v>-5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329</v>
      </c>
      <c r="O66" s="48" t="s">
        <v>32</v>
      </c>
      <c r="P66" s="55">
        <v>45</v>
      </c>
      <c r="Y66" s="54">
        <v>64</v>
      </c>
      <c r="Z66" s="56" t="s">
        <v>215</v>
      </c>
      <c r="AA66" s="48" t="s">
        <v>24</v>
      </c>
      <c r="AB66" s="55">
        <v>-7</v>
      </c>
      <c r="AC66" s="36"/>
      <c r="AD66" s="50">
        <v>11781102099</v>
      </c>
      <c r="AE66" s="20" t="s">
        <v>2553</v>
      </c>
      <c r="AF66" s="21" t="s">
        <v>38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137</v>
      </c>
      <c r="AM66" s="48" t="s">
        <v>26</v>
      </c>
      <c r="AN66" s="55">
        <v>-3</v>
      </c>
      <c r="AW66" s="58"/>
      <c r="AX66" s="176" t="s">
        <v>50</v>
      </c>
      <c r="AY66" s="60">
        <v>0</v>
      </c>
      <c r="AZ66" s="59">
        <v>0</v>
      </c>
      <c r="BA66" s="59">
        <v>0</v>
      </c>
      <c r="BB66" s="59">
        <v>0</v>
      </c>
      <c r="BC66" s="59">
        <v>0</v>
      </c>
      <c r="BD66" s="59">
        <v>0</v>
      </c>
      <c r="BE66" s="59">
        <v>0</v>
      </c>
      <c r="BF66" s="59">
        <v>1</v>
      </c>
      <c r="BG66" s="59">
        <v>3</v>
      </c>
      <c r="BH66" s="60">
        <v>0</v>
      </c>
      <c r="BI66" s="60">
        <v>0</v>
      </c>
      <c r="BJ66" s="60">
        <v>1</v>
      </c>
      <c r="BK66" s="60">
        <v>2</v>
      </c>
      <c r="BL66" s="60">
        <v>3</v>
      </c>
      <c r="BM66" s="60">
        <v>4</v>
      </c>
      <c r="BN66" s="60">
        <v>3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17</v>
      </c>
      <c r="BX66" s="196">
        <v>9.4548061187359576</v>
      </c>
      <c r="BY66" s="61">
        <v>0.55616506580799752</v>
      </c>
      <c r="BZ66" s="62">
        <v>0</v>
      </c>
      <c r="CA66" s="190">
        <v>0</v>
      </c>
    </row>
    <row r="67" spans="1:79">
      <c r="A67" s="54">
        <v>65</v>
      </c>
      <c r="B67" s="20" t="s">
        <v>261</v>
      </c>
      <c r="C67" s="48" t="s">
        <v>28</v>
      </c>
      <c r="D67" s="55">
        <v>-5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313</v>
      </c>
      <c r="O67" s="48" t="s">
        <v>32</v>
      </c>
      <c r="P67" s="55">
        <v>56</v>
      </c>
      <c r="Y67" s="54">
        <v>65</v>
      </c>
      <c r="Z67" s="56" t="s">
        <v>556</v>
      </c>
      <c r="AA67" s="48" t="s">
        <v>45</v>
      </c>
      <c r="AB67" s="55">
        <v>-7</v>
      </c>
      <c r="AC67" s="36"/>
      <c r="AD67" s="50">
        <v>11781102101</v>
      </c>
      <c r="AE67" s="20" t="s">
        <v>2554</v>
      </c>
      <c r="AF67" s="21" t="s">
        <v>38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198</v>
      </c>
      <c r="AM67" s="48" t="s">
        <v>34</v>
      </c>
      <c r="AN67" s="55">
        <v>-3</v>
      </c>
      <c r="AW67" s="58"/>
      <c r="AX67" s="176" t="s">
        <v>52</v>
      </c>
      <c r="AY67" s="51">
        <v>0</v>
      </c>
      <c r="AZ67" s="54">
        <v>0</v>
      </c>
      <c r="BA67" s="54">
        <v>1</v>
      </c>
      <c r="BB67" s="54">
        <v>0</v>
      </c>
      <c r="BC67" s="54">
        <v>0</v>
      </c>
      <c r="BD67" s="54">
        <v>0</v>
      </c>
      <c r="BE67" s="54">
        <v>0</v>
      </c>
      <c r="BF67" s="54">
        <v>1</v>
      </c>
      <c r="BG67" s="54">
        <v>0</v>
      </c>
      <c r="BH67" s="51">
        <v>0</v>
      </c>
      <c r="BI67" s="51">
        <v>1</v>
      </c>
      <c r="BJ67" s="51">
        <v>0</v>
      </c>
      <c r="BK67" s="51">
        <v>5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8</v>
      </c>
      <c r="BX67" s="196">
        <v>8.5760706843689753</v>
      </c>
      <c r="BY67" s="61">
        <v>1.0720088355461219</v>
      </c>
      <c r="BZ67" s="62">
        <v>0</v>
      </c>
      <c r="CA67" s="190">
        <v>0</v>
      </c>
    </row>
    <row r="68" spans="1:79">
      <c r="A68" s="54">
        <v>66</v>
      </c>
      <c r="B68" s="20" t="s">
        <v>347</v>
      </c>
      <c r="C68" s="48" t="s">
        <v>24</v>
      </c>
      <c r="D68" s="55">
        <v>-5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218</v>
      </c>
      <c r="O68" s="48" t="s">
        <v>21</v>
      </c>
      <c r="P68" s="55">
        <v>-4</v>
      </c>
      <c r="Y68" s="54">
        <v>66</v>
      </c>
      <c r="Z68" s="56" t="s">
        <v>235</v>
      </c>
      <c r="AA68" s="48" t="s">
        <v>36</v>
      </c>
      <c r="AB68" s="55">
        <v>-7</v>
      </c>
      <c r="AC68" s="36"/>
      <c r="AD68" s="50">
        <v>11781102103</v>
      </c>
      <c r="AE68" s="20" t="s">
        <v>2555</v>
      </c>
      <c r="AF68" s="21" t="s">
        <v>38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332</v>
      </c>
      <c r="AM68" s="48" t="s">
        <v>44</v>
      </c>
      <c r="AN68" s="55">
        <v>-3</v>
      </c>
      <c r="AW68" s="58"/>
      <c r="AX68" s="176" t="s">
        <v>48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1</v>
      </c>
      <c r="BE68" s="54">
        <v>0</v>
      </c>
      <c r="BF68" s="54">
        <v>0</v>
      </c>
      <c r="BG68" s="54">
        <v>0</v>
      </c>
      <c r="BH68" s="51">
        <v>0</v>
      </c>
      <c r="BI68" s="51">
        <v>2</v>
      </c>
      <c r="BJ68" s="51">
        <v>2</v>
      </c>
      <c r="BK68" s="51">
        <v>3</v>
      </c>
      <c r="BL68" s="51">
        <v>1</v>
      </c>
      <c r="BM68" s="51">
        <v>2</v>
      </c>
      <c r="BN68" s="51">
        <v>4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15</v>
      </c>
      <c r="BX68" s="196">
        <v>7.8094434883458739</v>
      </c>
      <c r="BY68" s="61">
        <v>0.52062956588972498</v>
      </c>
      <c r="BZ68" s="62">
        <v>0</v>
      </c>
      <c r="CA68" s="190">
        <v>0</v>
      </c>
    </row>
    <row r="69" spans="1:79">
      <c r="A69" s="54">
        <v>67</v>
      </c>
      <c r="B69" s="20" t="s">
        <v>322</v>
      </c>
      <c r="C69" s="48" t="s">
        <v>24</v>
      </c>
      <c r="D69" s="55">
        <v>-5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214</v>
      </c>
      <c r="O69" s="48" t="s">
        <v>21</v>
      </c>
      <c r="P69" s="55">
        <v>-4</v>
      </c>
      <c r="Y69" s="54">
        <v>67</v>
      </c>
      <c r="Z69" s="56" t="s">
        <v>314</v>
      </c>
      <c r="AA69" s="48" t="s">
        <v>32</v>
      </c>
      <c r="AB69" s="55">
        <v>87</v>
      </c>
      <c r="AC69" s="36"/>
      <c r="AD69" s="50">
        <v>11781102104</v>
      </c>
      <c r="AE69" s="20" t="s">
        <v>2556</v>
      </c>
      <c r="AF69" s="21" t="s">
        <v>38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2570</v>
      </c>
      <c r="AM69" s="48" t="s">
        <v>38</v>
      </c>
      <c r="AN69" s="55">
        <v>-15</v>
      </c>
      <c r="AW69" s="58"/>
      <c r="AX69" s="176" t="s">
        <v>65</v>
      </c>
      <c r="AY69" s="51">
        <v>0</v>
      </c>
      <c r="AZ69" s="54">
        <v>0</v>
      </c>
      <c r="BA69" s="54">
        <v>0</v>
      </c>
      <c r="BB69" s="54">
        <v>0</v>
      </c>
      <c r="BC69" s="54">
        <v>1</v>
      </c>
      <c r="BD69" s="54">
        <v>0</v>
      </c>
      <c r="BE69" s="54">
        <v>0</v>
      </c>
      <c r="BF69" s="54">
        <v>1</v>
      </c>
      <c r="BG69" s="54">
        <v>0</v>
      </c>
      <c r="BH69" s="51">
        <v>1</v>
      </c>
      <c r="BI69" s="51">
        <v>2</v>
      </c>
      <c r="BJ69" s="51">
        <v>0</v>
      </c>
      <c r="BK69" s="51">
        <v>0</v>
      </c>
      <c r="BL69" s="51">
        <v>1</v>
      </c>
      <c r="BM69" s="51">
        <v>1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7</v>
      </c>
      <c r="BX69" s="196">
        <v>6.7638281155102691</v>
      </c>
      <c r="BY69" s="61">
        <v>0.9662611593586099</v>
      </c>
      <c r="BZ69" s="62">
        <v>0</v>
      </c>
      <c r="CA69" s="190">
        <v>0</v>
      </c>
    </row>
    <row r="70" spans="1:79">
      <c r="A70" s="54">
        <v>68</v>
      </c>
      <c r="B70" s="20" t="s">
        <v>159</v>
      </c>
      <c r="C70" s="48" t="s">
        <v>26</v>
      </c>
      <c r="D70" s="55">
        <v>-5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170</v>
      </c>
      <c r="O70" s="48" t="s">
        <v>21</v>
      </c>
      <c r="P70" s="55">
        <v>-4</v>
      </c>
      <c r="Y70" s="54">
        <v>68</v>
      </c>
      <c r="Z70" s="56" t="s">
        <v>413</v>
      </c>
      <c r="AA70" s="48" t="s">
        <v>24</v>
      </c>
      <c r="AB70" s="55">
        <v>-8</v>
      </c>
      <c r="AC70" s="36"/>
      <c r="AD70" s="50">
        <v>11781102105</v>
      </c>
      <c r="AE70" s="20" t="s">
        <v>2557</v>
      </c>
      <c r="AF70" s="21" t="s">
        <v>38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297</v>
      </c>
      <c r="AM70" s="48" t="s">
        <v>36</v>
      </c>
      <c r="AN70" s="55">
        <v>-4</v>
      </c>
      <c r="AW70" s="58"/>
      <c r="AX70" s="177" t="s">
        <v>46</v>
      </c>
      <c r="AY70" s="51">
        <v>0</v>
      </c>
      <c r="AZ70" s="54">
        <v>0</v>
      </c>
      <c r="BA70" s="54">
        <v>1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0</v>
      </c>
      <c r="BJ70" s="51">
        <v>1</v>
      </c>
      <c r="BK70" s="51">
        <v>0</v>
      </c>
      <c r="BL70" s="51">
        <v>2</v>
      </c>
      <c r="BM70" s="51">
        <v>4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8</v>
      </c>
      <c r="BX70" s="196">
        <v>5.7900934493053731</v>
      </c>
      <c r="BY70" s="61">
        <v>0.72376168116317163</v>
      </c>
      <c r="BZ70" s="62">
        <v>0</v>
      </c>
      <c r="CA70" s="190">
        <v>0</v>
      </c>
    </row>
    <row r="71" spans="1:79">
      <c r="A71" s="54">
        <v>69</v>
      </c>
      <c r="B71" s="20" t="s">
        <v>585</v>
      </c>
      <c r="C71" s="48" t="s">
        <v>32</v>
      </c>
      <c r="D71" s="55">
        <v>114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262</v>
      </c>
      <c r="O71" s="48" t="s">
        <v>28</v>
      </c>
      <c r="P71" s="55">
        <v>-4</v>
      </c>
      <c r="Y71" s="54">
        <v>69</v>
      </c>
      <c r="Z71" s="56" t="s">
        <v>294</v>
      </c>
      <c r="AA71" s="48" t="s">
        <v>24</v>
      </c>
      <c r="AB71" s="55">
        <v>-7</v>
      </c>
      <c r="AC71" s="36"/>
      <c r="AD71" s="50">
        <v>11781102113</v>
      </c>
      <c r="AE71" s="20" t="s">
        <v>2558</v>
      </c>
      <c r="AF71" s="21" t="s">
        <v>38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178</v>
      </c>
      <c r="AM71" s="48" t="s">
        <v>72</v>
      </c>
      <c r="AN71" s="55">
        <v>-3</v>
      </c>
      <c r="AW71" s="58"/>
      <c r="AX71" s="177" t="s">
        <v>49</v>
      </c>
      <c r="AY71" s="60">
        <v>0</v>
      </c>
      <c r="AZ71" s="59">
        <v>0</v>
      </c>
      <c r="BA71" s="59">
        <v>1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0</v>
      </c>
      <c r="BJ71" s="60">
        <v>0</v>
      </c>
      <c r="BK71" s="60">
        <v>1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2</v>
      </c>
      <c r="BX71" s="196">
        <v>5.1966873706004142</v>
      </c>
      <c r="BY71" s="61">
        <v>2.5983436853002071</v>
      </c>
      <c r="BZ71" s="62">
        <v>0</v>
      </c>
      <c r="CA71" s="190">
        <v>0</v>
      </c>
    </row>
    <row r="72" spans="1:79">
      <c r="A72" s="63">
        <v>70</v>
      </c>
      <c r="B72" s="64" t="s">
        <v>257</v>
      </c>
      <c r="C72" s="65" t="s">
        <v>40</v>
      </c>
      <c r="D72" s="66">
        <v>-6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198</v>
      </c>
      <c r="O72" s="65" t="s">
        <v>34</v>
      </c>
      <c r="P72" s="66">
        <v>-4</v>
      </c>
      <c r="Y72" s="63">
        <v>70</v>
      </c>
      <c r="Z72" s="64" t="s">
        <v>2297</v>
      </c>
      <c r="AA72" s="65" t="s">
        <v>65</v>
      </c>
      <c r="AB72" s="66">
        <v>-7</v>
      </c>
      <c r="AC72" s="36"/>
      <c r="AD72" s="50">
        <v>11781102117</v>
      </c>
      <c r="AE72" s="20" t="s">
        <v>2559</v>
      </c>
      <c r="AF72" s="21" t="s">
        <v>38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344</v>
      </c>
      <c r="AM72" s="65" t="s">
        <v>43</v>
      </c>
      <c r="AN72" s="66">
        <v>13</v>
      </c>
      <c r="AW72" s="58"/>
      <c r="AX72" s="177" t="s">
        <v>58</v>
      </c>
      <c r="AY72" s="60">
        <v>0</v>
      </c>
      <c r="AZ72" s="59">
        <v>0</v>
      </c>
      <c r="BA72" s="59">
        <v>0</v>
      </c>
      <c r="BB72" s="59"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1</v>
      </c>
      <c r="BI72" s="60">
        <v>0</v>
      </c>
      <c r="BJ72" s="60">
        <v>0</v>
      </c>
      <c r="BK72" s="60">
        <v>2</v>
      </c>
      <c r="BL72" s="60">
        <v>4</v>
      </c>
      <c r="BM72" s="60">
        <v>4</v>
      </c>
      <c r="BN72" s="60">
        <v>2</v>
      </c>
      <c r="BO72" s="60">
        <v>0</v>
      </c>
      <c r="BP72" s="60">
        <v>0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13</v>
      </c>
      <c r="BX72" s="196">
        <v>5.1093993271230671</v>
      </c>
      <c r="BY72" s="61">
        <v>0.39303071747100515</v>
      </c>
      <c r="BZ72" s="62">
        <v>0</v>
      </c>
      <c r="CA72" s="190">
        <v>0</v>
      </c>
    </row>
    <row r="73" spans="1:79">
      <c r="A73" s="54">
        <v>71</v>
      </c>
      <c r="B73" s="20" t="s">
        <v>229</v>
      </c>
      <c r="C73" s="48" t="s">
        <v>34</v>
      </c>
      <c r="D73" s="55">
        <v>-6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402</v>
      </c>
      <c r="O73" s="48" t="s">
        <v>38</v>
      </c>
      <c r="P73" s="55">
        <v>32</v>
      </c>
      <c r="Y73" s="54">
        <v>71</v>
      </c>
      <c r="Z73" s="56" t="s">
        <v>1553</v>
      </c>
      <c r="AA73" s="48" t="s">
        <v>21</v>
      </c>
      <c r="AB73" s="55">
        <v>-7</v>
      </c>
      <c r="AC73" s="36"/>
      <c r="AD73" s="50">
        <v>11781102119</v>
      </c>
      <c r="AE73" s="20" t="s">
        <v>2560</v>
      </c>
      <c r="AF73" s="21" t="s">
        <v>38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364</v>
      </c>
      <c r="AM73" s="48" t="s">
        <v>55</v>
      </c>
      <c r="AN73" s="55">
        <v>-4</v>
      </c>
      <c r="AW73" s="58"/>
      <c r="AX73" s="177" t="s">
        <v>45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1</v>
      </c>
      <c r="BG73" s="54">
        <v>0</v>
      </c>
      <c r="BH73" s="51">
        <v>0</v>
      </c>
      <c r="BI73" s="51">
        <v>4</v>
      </c>
      <c r="BJ73" s="51">
        <v>0</v>
      </c>
      <c r="BK73" s="51">
        <v>0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4.6879629448417406</v>
      </c>
      <c r="BY73" s="61">
        <v>0.78132715747362347</v>
      </c>
      <c r="BZ73" s="62">
        <v>0</v>
      </c>
      <c r="CA73" s="190">
        <v>0</v>
      </c>
    </row>
    <row r="74" spans="1:79">
      <c r="A74" s="54">
        <v>72</v>
      </c>
      <c r="B74" s="20" t="s">
        <v>241</v>
      </c>
      <c r="C74" s="48" t="s">
        <v>36</v>
      </c>
      <c r="D74" s="55">
        <v>-6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258</v>
      </c>
      <c r="O74" s="48" t="s">
        <v>65</v>
      </c>
      <c r="P74" s="55">
        <v>-5</v>
      </c>
      <c r="Y74" s="54">
        <v>72</v>
      </c>
      <c r="Z74" s="56" t="s">
        <v>243</v>
      </c>
      <c r="AA74" s="48" t="s">
        <v>24</v>
      </c>
      <c r="AB74" s="55">
        <v>-7</v>
      </c>
      <c r="AC74" s="36"/>
      <c r="AD74" s="50">
        <v>11781102125</v>
      </c>
      <c r="AE74" s="20" t="s">
        <v>2561</v>
      </c>
      <c r="AF74" s="21" t="s">
        <v>38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360</v>
      </c>
      <c r="AM74" s="48" t="s">
        <v>38</v>
      </c>
      <c r="AN74" s="55">
        <v>-15</v>
      </c>
      <c r="AW74" s="58"/>
      <c r="AX74" s="177" t="s">
        <v>42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0</v>
      </c>
      <c r="BJ74" s="51">
        <v>8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6">
        <v>8</v>
      </c>
      <c r="BX74" s="196">
        <v>4.5507841456737568</v>
      </c>
      <c r="BY74" s="61">
        <v>0.5688480182092196</v>
      </c>
      <c r="BZ74" s="62">
        <v>3</v>
      </c>
      <c r="CA74" s="190">
        <v>6</v>
      </c>
    </row>
    <row r="75" spans="1:79">
      <c r="A75" s="54">
        <v>73</v>
      </c>
      <c r="B75" s="20" t="s">
        <v>247</v>
      </c>
      <c r="C75" s="48" t="s">
        <v>28</v>
      </c>
      <c r="D75" s="55">
        <v>-6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307</v>
      </c>
      <c r="O75" s="48" t="s">
        <v>28</v>
      </c>
      <c r="P75" s="55">
        <v>-5</v>
      </c>
      <c r="Y75" s="54">
        <v>73</v>
      </c>
      <c r="Z75" s="56" t="s">
        <v>221</v>
      </c>
      <c r="AA75" s="48" t="s">
        <v>44</v>
      </c>
      <c r="AB75" s="55">
        <v>-7</v>
      </c>
      <c r="AC75" s="36"/>
      <c r="AD75" s="50">
        <v>11781102126</v>
      </c>
      <c r="AE75" s="20" t="s">
        <v>2562</v>
      </c>
      <c r="AF75" s="21" t="s">
        <v>38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285</v>
      </c>
      <c r="AM75" s="48" t="s">
        <v>21</v>
      </c>
      <c r="AN75" s="55">
        <v>-4</v>
      </c>
      <c r="AW75" s="58"/>
      <c r="AX75" s="177" t="s">
        <v>59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1</v>
      </c>
      <c r="BH75" s="51">
        <v>0</v>
      </c>
      <c r="BI75" s="51">
        <v>1</v>
      </c>
      <c r="BJ75" s="51">
        <v>1</v>
      </c>
      <c r="BK75" s="51">
        <v>2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7</v>
      </c>
      <c r="BX75" s="196">
        <v>4.2572877537479039</v>
      </c>
      <c r="BY75" s="61">
        <v>0.60818396482112913</v>
      </c>
      <c r="BZ75" s="62">
        <v>0</v>
      </c>
      <c r="CA75" s="190">
        <v>1</v>
      </c>
    </row>
    <row r="76" spans="1:79">
      <c r="A76" s="54">
        <v>74</v>
      </c>
      <c r="B76" s="20" t="s">
        <v>343</v>
      </c>
      <c r="C76" s="48" t="s">
        <v>45</v>
      </c>
      <c r="D76" s="55">
        <v>-6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317</v>
      </c>
      <c r="O76" s="48" t="s">
        <v>52</v>
      </c>
      <c r="P76" s="55">
        <v>-5</v>
      </c>
      <c r="Y76" s="54">
        <v>74</v>
      </c>
      <c r="Z76" s="56" t="s">
        <v>2307</v>
      </c>
      <c r="AA76" s="48" t="s">
        <v>58</v>
      </c>
      <c r="AB76" s="55">
        <v>-7</v>
      </c>
      <c r="AC76" s="36"/>
      <c r="AD76" s="50">
        <v>11781102140</v>
      </c>
      <c r="AE76" s="20" t="s">
        <v>2563</v>
      </c>
      <c r="AF76" s="21" t="s">
        <v>38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916</v>
      </c>
      <c r="AM76" s="48" t="s">
        <v>24</v>
      </c>
      <c r="AN76" s="55">
        <v>-4</v>
      </c>
      <c r="AW76" s="58"/>
      <c r="AX76" s="176" t="s">
        <v>103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2</v>
      </c>
      <c r="BK76" s="51">
        <v>2</v>
      </c>
      <c r="BL76" s="51">
        <v>4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8</v>
      </c>
      <c r="BX76" s="196">
        <v>3.517026854626323</v>
      </c>
      <c r="BY76" s="61">
        <v>0.43962835682829038</v>
      </c>
      <c r="BZ76" s="62">
        <v>0</v>
      </c>
      <c r="CA76" s="190">
        <v>5</v>
      </c>
    </row>
    <row r="77" spans="1:79">
      <c r="A77" s="54">
        <v>75</v>
      </c>
      <c r="B77" s="20" t="s">
        <v>495</v>
      </c>
      <c r="C77" s="48" t="s">
        <v>47</v>
      </c>
      <c r="D77" s="55">
        <v>60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360</v>
      </c>
      <c r="O77" s="48" t="s">
        <v>38</v>
      </c>
      <c r="P77" s="55">
        <v>-14</v>
      </c>
      <c r="Y77" s="54">
        <v>75</v>
      </c>
      <c r="Z77" s="56" t="s">
        <v>497</v>
      </c>
      <c r="AA77" s="48" t="s">
        <v>44</v>
      </c>
      <c r="AB77" s="55">
        <v>-7</v>
      </c>
      <c r="AC77" s="36"/>
      <c r="AD77" s="50">
        <v>11781102143</v>
      </c>
      <c r="AE77" s="20" t="s">
        <v>2564</v>
      </c>
      <c r="AF77" s="21" t="s">
        <v>38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1219</v>
      </c>
      <c r="AM77" s="48" t="s">
        <v>38</v>
      </c>
      <c r="AN77" s="55">
        <v>-20</v>
      </c>
      <c r="AW77" s="58"/>
      <c r="AX77" s="177" t="s">
        <v>72</v>
      </c>
      <c r="AY77" s="51">
        <v>0</v>
      </c>
      <c r="AZ77" s="54">
        <v>0</v>
      </c>
      <c r="BA77" s="54">
        <v>0</v>
      </c>
      <c r="BB77" s="54">
        <v>0</v>
      </c>
      <c r="BC77" s="54">
        <v>1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3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4</v>
      </c>
      <c r="BX77" s="196">
        <v>3.0823378355012649</v>
      </c>
      <c r="BY77" s="61">
        <v>0.77058445887531624</v>
      </c>
      <c r="BZ77" s="62">
        <v>0</v>
      </c>
      <c r="CA77" s="190">
        <v>0</v>
      </c>
    </row>
    <row r="78" spans="1:79">
      <c r="A78" s="54">
        <v>76</v>
      </c>
      <c r="B78" s="20" t="s">
        <v>369</v>
      </c>
      <c r="C78" s="48" t="s">
        <v>24</v>
      </c>
      <c r="D78" s="55">
        <v>-7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232</v>
      </c>
      <c r="O78" s="48" t="s">
        <v>21</v>
      </c>
      <c r="P78" s="55">
        <v>-6</v>
      </c>
      <c r="Y78" s="54">
        <v>76</v>
      </c>
      <c r="Z78" s="56" t="s">
        <v>312</v>
      </c>
      <c r="AA78" s="48" t="s">
        <v>36</v>
      </c>
      <c r="AB78" s="55">
        <v>-5</v>
      </c>
      <c r="AC78" s="36"/>
      <c r="AD78" s="50">
        <v>11781102144</v>
      </c>
      <c r="AE78" s="20" t="s">
        <v>2565</v>
      </c>
      <c r="AF78" s="21" t="s">
        <v>38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1347</v>
      </c>
      <c r="AM78" s="48" t="s">
        <v>38</v>
      </c>
      <c r="AN78" s="55">
        <v>-16</v>
      </c>
      <c r="AW78" s="58"/>
      <c r="AX78" s="177" t="s">
        <v>54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0</v>
      </c>
      <c r="BJ78" s="51">
        <v>0</v>
      </c>
      <c r="BK78" s="51">
        <v>1</v>
      </c>
      <c r="BL78" s="51">
        <v>0</v>
      </c>
      <c r="BM78" s="51">
        <v>2</v>
      </c>
      <c r="BN78" s="51">
        <v>2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6</v>
      </c>
      <c r="BX78" s="196">
        <v>2.6121419361358513</v>
      </c>
      <c r="BY78" s="61">
        <v>0.43535698935597522</v>
      </c>
      <c r="BZ78" s="62">
        <v>0</v>
      </c>
      <c r="CA78" s="190">
        <v>0</v>
      </c>
    </row>
    <row r="79" spans="1:79">
      <c r="A79" s="54">
        <v>77</v>
      </c>
      <c r="B79" s="20" t="s">
        <v>2307</v>
      </c>
      <c r="C79" s="48" t="s">
        <v>58</v>
      </c>
      <c r="D79" s="55">
        <v>-7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426</v>
      </c>
      <c r="O79" s="48" t="s">
        <v>50</v>
      </c>
      <c r="P79" s="55">
        <v>60</v>
      </c>
      <c r="Y79" s="54">
        <v>77</v>
      </c>
      <c r="Z79" s="56" t="s">
        <v>146</v>
      </c>
      <c r="AA79" s="48" t="s">
        <v>26</v>
      </c>
      <c r="AB79" s="55">
        <v>-5</v>
      </c>
      <c r="AC79" s="36"/>
      <c r="AD79" s="50">
        <v>11781102146</v>
      </c>
      <c r="AE79" s="20" t="s">
        <v>2566</v>
      </c>
      <c r="AF79" s="21" t="s">
        <v>38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504</v>
      </c>
      <c r="AM79" s="48" t="s">
        <v>59</v>
      </c>
      <c r="AN79" s="55">
        <v>128</v>
      </c>
      <c r="AW79" s="58"/>
      <c r="AX79" s="178" t="s">
        <v>55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2</v>
      </c>
      <c r="BJ79" s="51">
        <v>0</v>
      </c>
      <c r="BK79" s="51">
        <v>1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2.1896675286282252</v>
      </c>
      <c r="BY79" s="61">
        <v>0.72988917620940841</v>
      </c>
      <c r="BZ79" s="62">
        <v>0</v>
      </c>
      <c r="CA79" s="190">
        <v>0</v>
      </c>
    </row>
    <row r="80" spans="1:79">
      <c r="A80" s="54">
        <v>78</v>
      </c>
      <c r="B80" s="20" t="s">
        <v>473</v>
      </c>
      <c r="C80" s="48" t="s">
        <v>32</v>
      </c>
      <c r="D80" s="55">
        <v>108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206</v>
      </c>
      <c r="O80" s="48" t="s">
        <v>34</v>
      </c>
      <c r="P80" s="55">
        <v>-6</v>
      </c>
      <c r="Y80" s="54">
        <v>78</v>
      </c>
      <c r="Z80" s="56" t="s">
        <v>2344</v>
      </c>
      <c r="AA80" s="48" t="s">
        <v>38</v>
      </c>
      <c r="AB80" s="55">
        <v>-9</v>
      </c>
      <c r="AC80" s="36"/>
      <c r="AD80" s="50">
        <v>11781102152</v>
      </c>
      <c r="AE80" s="20" t="s">
        <v>2567</v>
      </c>
      <c r="AF80" s="21" t="s">
        <v>38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295</v>
      </c>
      <c r="AM80" s="48" t="s">
        <v>28</v>
      </c>
      <c r="AN80" s="55">
        <v>-7</v>
      </c>
      <c r="AW80" s="58"/>
      <c r="AX80" s="177" t="s">
        <v>69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3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4</v>
      </c>
      <c r="BX80" s="196">
        <v>2.0838120371754281</v>
      </c>
      <c r="BY80" s="61">
        <v>0.52095300929385702</v>
      </c>
      <c r="BZ80" s="62">
        <v>0</v>
      </c>
      <c r="CA80" s="190">
        <v>1</v>
      </c>
    </row>
    <row r="81" spans="1:79">
      <c r="A81" s="54">
        <v>79</v>
      </c>
      <c r="B81" s="20" t="s">
        <v>259</v>
      </c>
      <c r="C81" s="48" t="s">
        <v>28</v>
      </c>
      <c r="D81" s="55">
        <v>-8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264</v>
      </c>
      <c r="O81" s="48" t="s">
        <v>43</v>
      </c>
      <c r="P81" s="55">
        <v>-8</v>
      </c>
      <c r="Y81" s="54">
        <v>79</v>
      </c>
      <c r="Z81" s="56" t="s">
        <v>278</v>
      </c>
      <c r="AA81" s="48" t="s">
        <v>43</v>
      </c>
      <c r="AB81" s="55">
        <v>-18</v>
      </c>
      <c r="AC81" s="36"/>
      <c r="AD81" s="50">
        <v>11781102155</v>
      </c>
      <c r="AE81" s="20" t="s">
        <v>2568</v>
      </c>
      <c r="AF81" s="21" t="s">
        <v>38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761</v>
      </c>
      <c r="AM81" s="48" t="s">
        <v>21</v>
      </c>
      <c r="AN81" s="55">
        <v>-7</v>
      </c>
      <c r="AW81" s="58"/>
      <c r="AX81" s="177" t="s">
        <v>47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3</v>
      </c>
      <c r="BM81" s="51">
        <v>0</v>
      </c>
      <c r="BN81" s="51">
        <v>1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4</v>
      </c>
      <c r="BX81" s="196">
        <v>1.3932669486067883</v>
      </c>
      <c r="BY81" s="61">
        <v>0.34831673715169709</v>
      </c>
      <c r="BZ81" s="62">
        <v>0</v>
      </c>
      <c r="CA81" s="190">
        <v>0</v>
      </c>
    </row>
    <row r="82" spans="1:79">
      <c r="A82" s="63">
        <v>80</v>
      </c>
      <c r="B82" s="64" t="s">
        <v>263</v>
      </c>
      <c r="C82" s="65" t="s">
        <v>28</v>
      </c>
      <c r="D82" s="66">
        <v>-8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338</v>
      </c>
      <c r="O82" s="65" t="s">
        <v>45</v>
      </c>
      <c r="P82" s="66">
        <v>-7</v>
      </c>
      <c r="Y82" s="63">
        <v>80</v>
      </c>
      <c r="Z82" s="64" t="s">
        <v>717</v>
      </c>
      <c r="AA82" s="65" t="s">
        <v>45</v>
      </c>
      <c r="AB82" s="66">
        <v>-7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262</v>
      </c>
      <c r="AM82" s="65" t="s">
        <v>28</v>
      </c>
      <c r="AN82" s="66">
        <v>-7</v>
      </c>
      <c r="AW82" s="58"/>
      <c r="AX82" s="177" t="s">
        <v>40</v>
      </c>
      <c r="AY82" s="51">
        <v>0</v>
      </c>
      <c r="AZ82" s="54">
        <v>0</v>
      </c>
      <c r="BA82" s="54">
        <v>0</v>
      </c>
      <c r="BB82" s="54">
        <v>1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3.0303030303030303</v>
      </c>
      <c r="BY82" s="61">
        <v>3.0303030303030303</v>
      </c>
      <c r="BZ82" s="62">
        <v>0</v>
      </c>
      <c r="CA82" s="190">
        <v>0</v>
      </c>
    </row>
    <row r="83" spans="1:79">
      <c r="A83" s="54">
        <v>81</v>
      </c>
      <c r="B83" s="20" t="s">
        <v>282</v>
      </c>
      <c r="C83" s="48" t="s">
        <v>43</v>
      </c>
      <c r="D83" s="55">
        <v>1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681</v>
      </c>
      <c r="O83" s="48" t="s">
        <v>50</v>
      </c>
      <c r="P83" s="55">
        <v>44</v>
      </c>
      <c r="Y83" s="54">
        <v>81</v>
      </c>
      <c r="Z83" s="56" t="s">
        <v>251</v>
      </c>
      <c r="AA83" s="48" t="s">
        <v>32</v>
      </c>
      <c r="AB83" s="55">
        <v>-7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240</v>
      </c>
      <c r="AM83" s="48" t="s">
        <v>48</v>
      </c>
      <c r="AN83" s="55">
        <v>-6</v>
      </c>
      <c r="AW83" s="58"/>
      <c r="AX83" s="176" t="s">
        <v>106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1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1.1764705882352942</v>
      </c>
      <c r="BY83" s="61">
        <v>1.1764705882352942</v>
      </c>
      <c r="BZ83" s="62">
        <v>0</v>
      </c>
      <c r="CA83" s="190">
        <v>0</v>
      </c>
    </row>
    <row r="84" spans="1:79">
      <c r="A84" s="54">
        <v>82</v>
      </c>
      <c r="B84" s="20" t="s">
        <v>503</v>
      </c>
      <c r="C84" s="48" t="s">
        <v>24</v>
      </c>
      <c r="D84" s="55">
        <v>-8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277</v>
      </c>
      <c r="O84" s="48" t="s">
        <v>28</v>
      </c>
      <c r="P84" s="55">
        <v>-6</v>
      </c>
      <c r="Y84" s="54">
        <v>82</v>
      </c>
      <c r="Z84" s="56" t="s">
        <v>528</v>
      </c>
      <c r="AA84" s="48" t="s">
        <v>45</v>
      </c>
      <c r="AB84" s="55">
        <v>-7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186</v>
      </c>
      <c r="AM84" s="48" t="s">
        <v>41</v>
      </c>
      <c r="AN84" s="55">
        <v>-6</v>
      </c>
      <c r="AW84" s="58"/>
      <c r="AX84" s="177" t="s">
        <v>60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2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2</v>
      </c>
      <c r="BX84" s="196">
        <v>1.1768370772905057</v>
      </c>
      <c r="BY84" s="61">
        <v>0.58841853864525284</v>
      </c>
      <c r="BZ84" s="62">
        <v>0</v>
      </c>
      <c r="CA84" s="190">
        <v>0</v>
      </c>
    </row>
    <row r="85" spans="1:79">
      <c r="A85" s="54">
        <v>83</v>
      </c>
      <c r="B85" s="20" t="s">
        <v>243</v>
      </c>
      <c r="C85" s="48" t="s">
        <v>24</v>
      </c>
      <c r="D85" s="55">
        <v>-8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279</v>
      </c>
      <c r="O85" s="48" t="s">
        <v>29</v>
      </c>
      <c r="P85" s="55">
        <v>-6</v>
      </c>
      <c r="Y85" s="54">
        <v>83</v>
      </c>
      <c r="Z85" s="56" t="s">
        <v>177</v>
      </c>
      <c r="AA85" s="48" t="s">
        <v>28</v>
      </c>
      <c r="AB85" s="55">
        <v>-7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287</v>
      </c>
      <c r="AM85" s="48" t="s">
        <v>24</v>
      </c>
      <c r="AN85" s="55">
        <v>-6</v>
      </c>
      <c r="AW85" s="58"/>
      <c r="AX85" s="177" t="s">
        <v>61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1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0.84745762711864403</v>
      </c>
      <c r="BY85" s="61">
        <v>0.84745762711864403</v>
      </c>
      <c r="BZ85" s="62">
        <v>0</v>
      </c>
      <c r="CA85" s="190">
        <v>1</v>
      </c>
    </row>
    <row r="86" spans="1:79">
      <c r="A86" s="54">
        <v>84</v>
      </c>
      <c r="B86" s="20" t="s">
        <v>470</v>
      </c>
      <c r="C86" s="48" t="s">
        <v>38</v>
      </c>
      <c r="D86" s="55">
        <v>-7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285</v>
      </c>
      <c r="O86" s="48" t="s">
        <v>21</v>
      </c>
      <c r="P86" s="55">
        <v>-6</v>
      </c>
      <c r="Y86" s="54">
        <v>84</v>
      </c>
      <c r="Z86" s="56" t="s">
        <v>454</v>
      </c>
      <c r="AA86" s="48" t="s">
        <v>43</v>
      </c>
      <c r="AB86" s="55">
        <v>14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133</v>
      </c>
      <c r="AM86" s="48" t="s">
        <v>26</v>
      </c>
      <c r="AN86" s="55">
        <v>-6</v>
      </c>
      <c r="AW86" s="58"/>
      <c r="AX86" s="177" t="s">
        <v>57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1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0.54054054054054057</v>
      </c>
      <c r="BY86" s="61">
        <v>0.54054054054054057</v>
      </c>
      <c r="BZ86" s="62">
        <v>0</v>
      </c>
      <c r="CA86" s="190">
        <v>0</v>
      </c>
    </row>
    <row r="87" spans="1:79">
      <c r="A87" s="54">
        <v>85</v>
      </c>
      <c r="B87" s="20" t="s">
        <v>274</v>
      </c>
      <c r="C87" s="48" t="s">
        <v>32</v>
      </c>
      <c r="D87" s="55">
        <v>232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438</v>
      </c>
      <c r="O87" s="48" t="s">
        <v>106</v>
      </c>
      <c r="P87" s="55">
        <v>-5</v>
      </c>
      <c r="Y87" s="54">
        <v>85</v>
      </c>
      <c r="Z87" s="56" t="s">
        <v>2301</v>
      </c>
      <c r="AA87" s="48" t="s">
        <v>65</v>
      </c>
      <c r="AB87" s="55">
        <v>-8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525</v>
      </c>
      <c r="AM87" s="48" t="s">
        <v>45</v>
      </c>
      <c r="AN87" s="55">
        <v>-5</v>
      </c>
      <c r="AW87" s="58"/>
      <c r="AX87" s="176" t="s">
        <v>51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1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0.52910052910052907</v>
      </c>
      <c r="BY87" s="61">
        <v>0.52910052910052907</v>
      </c>
      <c r="BZ87" s="62">
        <v>0</v>
      </c>
      <c r="CA87" s="190">
        <v>0</v>
      </c>
    </row>
    <row r="88" spans="1:79">
      <c r="A88" s="54">
        <v>86</v>
      </c>
      <c r="B88" s="20" t="s">
        <v>326</v>
      </c>
      <c r="C88" s="48" t="s">
        <v>24</v>
      </c>
      <c r="D88" s="55">
        <v>-8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586</v>
      </c>
      <c r="O88" s="48" t="s">
        <v>50</v>
      </c>
      <c r="P88" s="55">
        <v>48</v>
      </c>
      <c r="Y88" s="54">
        <v>86</v>
      </c>
      <c r="Z88" s="56" t="s">
        <v>385</v>
      </c>
      <c r="AA88" s="48" t="s">
        <v>60</v>
      </c>
      <c r="AB88" s="55">
        <v>-8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388</v>
      </c>
      <c r="AM88" s="48" t="s">
        <v>43</v>
      </c>
      <c r="AN88" s="55">
        <v>2</v>
      </c>
      <c r="AW88" s="58"/>
      <c r="AX88" s="177" t="s">
        <v>63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0.51020408163265307</v>
      </c>
      <c r="BY88" s="61">
        <v>0.51020408163265307</v>
      </c>
      <c r="BZ88" s="62">
        <v>0</v>
      </c>
      <c r="CA88" s="190">
        <v>0</v>
      </c>
    </row>
    <row r="89" spans="1:79">
      <c r="A89" s="54">
        <v>87</v>
      </c>
      <c r="B89" s="20" t="s">
        <v>452</v>
      </c>
      <c r="C89" s="48" t="s">
        <v>45</v>
      </c>
      <c r="D89" s="55">
        <v>-8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315</v>
      </c>
      <c r="O89" s="48" t="s">
        <v>41</v>
      </c>
      <c r="P89" s="55">
        <v>-6</v>
      </c>
      <c r="Y89" s="54">
        <v>87</v>
      </c>
      <c r="Z89" s="56" t="s">
        <v>1561</v>
      </c>
      <c r="AA89" s="48" t="s">
        <v>24</v>
      </c>
      <c r="AB89" s="55">
        <v>-8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266</v>
      </c>
      <c r="AM89" s="48" t="s">
        <v>46</v>
      </c>
      <c r="AN89" s="55">
        <v>-6</v>
      </c>
      <c r="AW89" s="58"/>
      <c r="AX89" s="177" t="s">
        <v>107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1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1</v>
      </c>
      <c r="BX89" s="196">
        <v>0.46296296296296297</v>
      </c>
      <c r="BY89" s="61">
        <v>0.46296296296296297</v>
      </c>
      <c r="BZ89" s="62">
        <v>0</v>
      </c>
      <c r="CA89" s="190">
        <v>0</v>
      </c>
    </row>
    <row r="90" spans="1:79">
      <c r="A90" s="54">
        <v>88</v>
      </c>
      <c r="B90" s="20" t="s">
        <v>161</v>
      </c>
      <c r="C90" s="48" t="s">
        <v>29</v>
      </c>
      <c r="D90" s="55">
        <v>-8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626</v>
      </c>
      <c r="O90" s="48" t="s">
        <v>59</v>
      </c>
      <c r="P90" s="55">
        <v>-6</v>
      </c>
      <c r="Y90" s="54">
        <v>88</v>
      </c>
      <c r="Z90" s="56" t="s">
        <v>585</v>
      </c>
      <c r="AA90" s="48" t="s">
        <v>32</v>
      </c>
      <c r="AB90" s="55">
        <v>108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1206</v>
      </c>
      <c r="AM90" s="48" t="s">
        <v>47</v>
      </c>
      <c r="AN90" s="55">
        <v>179</v>
      </c>
      <c r="AW90" s="58"/>
      <c r="AX90" s="177" t="s">
        <v>105</v>
      </c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1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1</v>
      </c>
      <c r="BX90" s="196">
        <v>0.352112676056338</v>
      </c>
      <c r="BY90" s="61">
        <v>0.352112676056338</v>
      </c>
      <c r="BZ90" s="62">
        <v>0</v>
      </c>
      <c r="CA90" s="190">
        <v>0</v>
      </c>
    </row>
    <row r="91" spans="1:79">
      <c r="A91" s="54">
        <v>89</v>
      </c>
      <c r="B91" s="20" t="s">
        <v>444</v>
      </c>
      <c r="C91" s="48" t="s">
        <v>24</v>
      </c>
      <c r="D91" s="55">
        <v>-8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287</v>
      </c>
      <c r="O91" s="48" t="s">
        <v>24</v>
      </c>
      <c r="P91" s="55">
        <v>-6</v>
      </c>
      <c r="Y91" s="54">
        <v>89</v>
      </c>
      <c r="Z91" s="56" t="s">
        <v>328</v>
      </c>
      <c r="AA91" s="48" t="s">
        <v>29</v>
      </c>
      <c r="AB91" s="55">
        <v>-9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940</v>
      </c>
      <c r="AM91" s="48" t="s">
        <v>38</v>
      </c>
      <c r="AN91" s="55">
        <v>-7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278</v>
      </c>
      <c r="C92" s="65" t="s">
        <v>43</v>
      </c>
      <c r="D92" s="66">
        <v>-14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523</v>
      </c>
      <c r="O92" s="65" t="s">
        <v>50</v>
      </c>
      <c r="P92" s="66">
        <v>-6</v>
      </c>
      <c r="Y92" s="63">
        <v>90</v>
      </c>
      <c r="Z92" s="64" t="s">
        <v>159</v>
      </c>
      <c r="AA92" s="65" t="s">
        <v>26</v>
      </c>
      <c r="AB92" s="66">
        <v>-9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1080</v>
      </c>
      <c r="AM92" s="65" t="s">
        <v>43</v>
      </c>
      <c r="AN92" s="66">
        <v>110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2295</v>
      </c>
      <c r="C93" s="48" t="s">
        <v>41</v>
      </c>
      <c r="D93" s="55">
        <v>-7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830</v>
      </c>
      <c r="O93" s="48" t="s">
        <v>44</v>
      </c>
      <c r="P93" s="55">
        <v>42</v>
      </c>
      <c r="Y93" s="54">
        <v>91</v>
      </c>
      <c r="Z93" s="56" t="s">
        <v>290</v>
      </c>
      <c r="AA93" s="48" t="s">
        <v>55</v>
      </c>
      <c r="AB93" s="55">
        <v>-8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184</v>
      </c>
      <c r="AM93" s="48" t="s">
        <v>44</v>
      </c>
      <c r="AN93" s="55">
        <v>-5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163</v>
      </c>
      <c r="C94" s="48" t="s">
        <v>41</v>
      </c>
      <c r="D94" s="55">
        <v>-7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396</v>
      </c>
      <c r="O94" s="48" t="s">
        <v>24</v>
      </c>
      <c r="P94" s="55">
        <v>-7</v>
      </c>
      <c r="Y94" s="54">
        <v>92</v>
      </c>
      <c r="Z94" s="56" t="s">
        <v>473</v>
      </c>
      <c r="AA94" s="48" t="s">
        <v>32</v>
      </c>
      <c r="AB94" s="55">
        <v>83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336</v>
      </c>
      <c r="AM94" s="48" t="s">
        <v>28</v>
      </c>
      <c r="AN94" s="55">
        <v>-5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288</v>
      </c>
      <c r="C95" s="48" t="s">
        <v>28</v>
      </c>
      <c r="D95" s="55">
        <v>-7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180</v>
      </c>
      <c r="O95" s="48" t="s">
        <v>24</v>
      </c>
      <c r="P95" s="55">
        <v>-7</v>
      </c>
      <c r="Y95" s="54">
        <v>93</v>
      </c>
      <c r="Z95" s="56" t="s">
        <v>369</v>
      </c>
      <c r="AA95" s="48" t="s">
        <v>24</v>
      </c>
      <c r="AB95" s="55">
        <v>-8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200</v>
      </c>
      <c r="AM95" s="48" t="s">
        <v>26</v>
      </c>
      <c r="AN95" s="55">
        <v>-4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706</v>
      </c>
      <c r="C96" s="48" t="s">
        <v>32</v>
      </c>
      <c r="D96" s="55">
        <v>256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295</v>
      </c>
      <c r="O96" s="48" t="s">
        <v>28</v>
      </c>
      <c r="P96" s="55">
        <v>-7</v>
      </c>
      <c r="Y96" s="54">
        <v>94</v>
      </c>
      <c r="Z96" s="56" t="s">
        <v>444</v>
      </c>
      <c r="AA96" s="48" t="s">
        <v>24</v>
      </c>
      <c r="AB96" s="55">
        <v>-7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340</v>
      </c>
      <c r="AM96" s="48" t="s">
        <v>45</v>
      </c>
      <c r="AN96" s="55">
        <v>-4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579</v>
      </c>
      <c r="C97" s="48" t="s">
        <v>24</v>
      </c>
      <c r="D97" s="55">
        <v>-8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392</v>
      </c>
      <c r="O97" s="48" t="s">
        <v>54</v>
      </c>
      <c r="P97" s="55">
        <v>-7</v>
      </c>
      <c r="Y97" s="54">
        <v>95</v>
      </c>
      <c r="Z97" s="56" t="s">
        <v>548</v>
      </c>
      <c r="AA97" s="48" t="s">
        <v>59</v>
      </c>
      <c r="AB97" s="55">
        <v>79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125</v>
      </c>
      <c r="AM97" s="48" t="s">
        <v>28</v>
      </c>
      <c r="AN97" s="55">
        <v>-4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2293</v>
      </c>
      <c r="C98" s="48" t="s">
        <v>65</v>
      </c>
      <c r="D98" s="55">
        <v>-8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852</v>
      </c>
      <c r="O98" s="48" t="s">
        <v>38</v>
      </c>
      <c r="P98" s="55">
        <v>-7</v>
      </c>
      <c r="Y98" s="54">
        <v>96</v>
      </c>
      <c r="Z98" s="56" t="s">
        <v>2306</v>
      </c>
      <c r="AA98" s="48" t="s">
        <v>68</v>
      </c>
      <c r="AB98" s="55">
        <v>-6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418</v>
      </c>
      <c r="AM98" s="48" t="s">
        <v>65</v>
      </c>
      <c r="AN98" s="55">
        <v>-4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280</v>
      </c>
      <c r="C99" s="48" t="s">
        <v>36</v>
      </c>
      <c r="D99" s="55">
        <v>-8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418</v>
      </c>
      <c r="O99" s="48" t="s">
        <v>65</v>
      </c>
      <c r="P99" s="55">
        <v>-6</v>
      </c>
      <c r="Y99" s="54">
        <v>97</v>
      </c>
      <c r="Z99" s="56" t="s">
        <v>161</v>
      </c>
      <c r="AA99" s="48" t="s">
        <v>29</v>
      </c>
      <c r="AB99" s="55">
        <v>-6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346</v>
      </c>
      <c r="AM99" s="48" t="s">
        <v>69</v>
      </c>
      <c r="AN99" s="55">
        <v>-12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4066</v>
      </c>
      <c r="BY99" s="316"/>
      <c r="BZ99" s="317">
        <v>22</v>
      </c>
      <c r="CA99" s="310">
        <v>19</v>
      </c>
    </row>
    <row r="100" spans="1:106">
      <c r="A100" s="54">
        <v>98</v>
      </c>
      <c r="B100" s="20" t="s">
        <v>450</v>
      </c>
      <c r="C100" s="48" t="s">
        <v>24</v>
      </c>
      <c r="D100" s="55">
        <v>-8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380</v>
      </c>
      <c r="O100" s="48" t="s">
        <v>58</v>
      </c>
      <c r="P100" s="55">
        <v>-6</v>
      </c>
      <c r="Y100" s="54">
        <v>98</v>
      </c>
      <c r="Z100" s="56" t="s">
        <v>399</v>
      </c>
      <c r="AA100" s="48" t="s">
        <v>55</v>
      </c>
      <c r="AB100" s="55">
        <v>-6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626</v>
      </c>
      <c r="AM100" s="48" t="s">
        <v>59</v>
      </c>
      <c r="AN100" s="55">
        <v>-2</v>
      </c>
      <c r="BA100" s="72"/>
      <c r="BC100" s="72"/>
      <c r="BE100" s="72"/>
      <c r="BG100" s="72"/>
    </row>
    <row r="101" spans="1:106">
      <c r="A101" s="54">
        <v>99</v>
      </c>
      <c r="B101" s="20" t="s">
        <v>316</v>
      </c>
      <c r="C101" s="48" t="s">
        <v>43</v>
      </c>
      <c r="D101" s="55">
        <v>4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344</v>
      </c>
      <c r="O101" s="48" t="s">
        <v>43</v>
      </c>
      <c r="P101" s="55">
        <v>24</v>
      </c>
      <c r="Y101" s="54">
        <v>99</v>
      </c>
      <c r="Z101" s="56" t="s">
        <v>2370</v>
      </c>
      <c r="AA101" s="48" t="s">
        <v>38</v>
      </c>
      <c r="AB101" s="55">
        <v>-11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392</v>
      </c>
      <c r="AM101" s="48" t="s">
        <v>54</v>
      </c>
      <c r="AN101" s="55">
        <v>-2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294</v>
      </c>
      <c r="C102" s="65" t="s">
        <v>24</v>
      </c>
      <c r="D102" s="66">
        <v>-9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297</v>
      </c>
      <c r="O102" s="65" t="s">
        <v>36</v>
      </c>
      <c r="P102" s="66">
        <v>-7</v>
      </c>
      <c r="Y102" s="63">
        <v>100</v>
      </c>
      <c r="Z102" s="64" t="s">
        <v>570</v>
      </c>
      <c r="AA102" s="65" t="s">
        <v>21</v>
      </c>
      <c r="AB102" s="66">
        <v>12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484</v>
      </c>
      <c r="AM102" s="65" t="s">
        <v>65</v>
      </c>
      <c r="AN102" s="66">
        <v>-2</v>
      </c>
      <c r="AX102" s="48" t="s">
        <v>104</v>
      </c>
      <c r="AY102" s="169" t="s">
        <v>4067</v>
      </c>
      <c r="AZ102" s="169" t="s">
        <v>4068</v>
      </c>
      <c r="BA102" s="169" t="s">
        <v>4069</v>
      </c>
      <c r="BB102" s="169" t="s">
        <v>4070</v>
      </c>
      <c r="BC102" s="169" t="s">
        <v>4071</v>
      </c>
      <c r="BD102" s="169" t="s">
        <v>4072</v>
      </c>
      <c r="BE102" s="169" t="s">
        <v>4073</v>
      </c>
      <c r="BF102" s="169" t="s">
        <v>4074</v>
      </c>
      <c r="BG102" s="169" t="s">
        <v>4075</v>
      </c>
      <c r="BH102" s="169" t="s">
        <v>4076</v>
      </c>
      <c r="BI102" s="169" t="s">
        <v>4077</v>
      </c>
      <c r="BJ102" s="169" t="s">
        <v>4078</v>
      </c>
      <c r="BK102" s="169" t="s">
        <v>4079</v>
      </c>
      <c r="BL102" s="169" t="s">
        <v>4080</v>
      </c>
      <c r="BM102" s="169" t="s">
        <v>4081</v>
      </c>
      <c r="BN102" s="169" t="s">
        <v>4082</v>
      </c>
      <c r="BO102" s="169" t="s">
        <v>4083</v>
      </c>
      <c r="BP102" s="169" t="s">
        <v>4084</v>
      </c>
      <c r="BQ102" s="169" t="s">
        <v>4085</v>
      </c>
      <c r="BR102" s="169" t="s">
        <v>4086</v>
      </c>
      <c r="BS102" s="169" t="s">
        <v>4087</v>
      </c>
      <c r="BT102" s="169" t="s">
        <v>4087</v>
      </c>
      <c r="BU102" s="169" t="s">
        <v>4087</v>
      </c>
      <c r="BV102" s="169" t="s">
        <v>4087</v>
      </c>
      <c r="BW102" s="48">
        <v>826</v>
      </c>
      <c r="BX102" s="170" t="s">
        <v>4088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296</v>
      </c>
      <c r="C103" s="48" t="s">
        <v>46</v>
      </c>
      <c r="D103" s="55">
        <v>-8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303</v>
      </c>
      <c r="O103" s="48" t="s">
        <v>24</v>
      </c>
      <c r="P103" s="55">
        <v>-7</v>
      </c>
      <c r="Y103" s="54">
        <v>101</v>
      </c>
      <c r="Z103" s="56" t="s">
        <v>347</v>
      </c>
      <c r="AA103" s="48" t="s">
        <v>24</v>
      </c>
      <c r="AB103" s="55">
        <v>-8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309</v>
      </c>
      <c r="AM103" s="48" t="s">
        <v>21</v>
      </c>
      <c r="AN103" s="55">
        <v>-2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300</v>
      </c>
      <c r="BL103" s="173">
        <v>400</v>
      </c>
      <c r="BM103" s="173">
        <v>500</v>
      </c>
      <c r="BN103" s="173">
        <v>600</v>
      </c>
      <c r="BO103" s="173">
        <v>700</v>
      </c>
      <c r="BP103" s="173">
        <v>800</v>
      </c>
      <c r="BQ103" s="173">
        <v>900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300</v>
      </c>
      <c r="CR103" s="175">
        <v>400</v>
      </c>
      <c r="CS103" s="175">
        <v>500</v>
      </c>
      <c r="CT103" s="175">
        <v>600</v>
      </c>
      <c r="CU103" s="175">
        <v>700</v>
      </c>
      <c r="CV103" s="175">
        <v>800</v>
      </c>
      <c r="CW103" s="175">
        <v>900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328</v>
      </c>
      <c r="C104" s="48" t="s">
        <v>29</v>
      </c>
      <c r="D104" s="55">
        <v>-8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605</v>
      </c>
      <c r="O104" s="48" t="s">
        <v>24</v>
      </c>
      <c r="P104" s="55">
        <v>-7</v>
      </c>
      <c r="Y104" s="54">
        <v>102</v>
      </c>
      <c r="Z104" s="56" t="s">
        <v>1638</v>
      </c>
      <c r="AA104" s="48" t="s">
        <v>24</v>
      </c>
      <c r="AB104" s="55">
        <v>-8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601</v>
      </c>
      <c r="AM104" s="48" t="s">
        <v>45</v>
      </c>
      <c r="AN104" s="55">
        <v>-2</v>
      </c>
      <c r="AW104" s="58" t="s">
        <v>22</v>
      </c>
      <c r="AX104" s="176" t="s">
        <v>21</v>
      </c>
      <c r="AY104" s="60">
        <v>3</v>
      </c>
      <c r="AZ104" s="59">
        <v>4</v>
      </c>
      <c r="BA104" s="59">
        <v>1</v>
      </c>
      <c r="BB104" s="59">
        <v>1</v>
      </c>
      <c r="BC104" s="59">
        <v>0</v>
      </c>
      <c r="BD104" s="59">
        <v>1</v>
      </c>
      <c r="BE104" s="59">
        <v>1</v>
      </c>
      <c r="BF104" s="59">
        <v>1</v>
      </c>
      <c r="BG104" s="59">
        <v>0</v>
      </c>
      <c r="BH104" s="60">
        <v>1</v>
      </c>
      <c r="BI104" s="60">
        <v>4</v>
      </c>
      <c r="BJ104" s="60">
        <v>7</v>
      </c>
      <c r="BK104" s="60">
        <v>8</v>
      </c>
      <c r="BL104" s="60">
        <v>14</v>
      </c>
      <c r="BM104" s="60">
        <v>14</v>
      </c>
      <c r="BN104" s="60">
        <v>17</v>
      </c>
      <c r="BO104" s="60">
        <v>13</v>
      </c>
      <c r="BP104" s="60">
        <v>24</v>
      </c>
      <c r="BQ104" s="60">
        <v>10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124</v>
      </c>
      <c r="BX104" s="195">
        <v>96.996143431965763</v>
      </c>
      <c r="BY104" s="187">
        <v>0.78222696316101425</v>
      </c>
      <c r="BZ104" s="188">
        <v>0</v>
      </c>
      <c r="CA104" s="189">
        <v>0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6</v>
      </c>
      <c r="CI104" s="59">
        <v>6</v>
      </c>
      <c r="CJ104" s="59">
        <v>6</v>
      </c>
      <c r="CK104" s="59">
        <v>6</v>
      </c>
      <c r="CL104" s="59">
        <v>6</v>
      </c>
      <c r="CM104" s="59">
        <v>7</v>
      </c>
      <c r="CN104" s="60">
        <v>7</v>
      </c>
      <c r="CO104" s="60">
        <v>7</v>
      </c>
      <c r="CP104" s="60">
        <v>12</v>
      </c>
      <c r="CQ104" s="60">
        <v>14</v>
      </c>
      <c r="CR104" s="60">
        <v>15</v>
      </c>
      <c r="CS104" s="60">
        <v>18</v>
      </c>
      <c r="CT104" s="60">
        <v>29</v>
      </c>
      <c r="CU104" s="60">
        <v>44</v>
      </c>
      <c r="CV104" s="60">
        <v>45</v>
      </c>
      <c r="CW104" s="60">
        <v>45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187</v>
      </c>
      <c r="C105" s="48" t="s">
        <v>26</v>
      </c>
      <c r="D105" s="55">
        <v>-8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816</v>
      </c>
      <c r="O105" s="48" t="s">
        <v>44</v>
      </c>
      <c r="P105" s="55">
        <v>-7</v>
      </c>
      <c r="Y105" s="54">
        <v>103</v>
      </c>
      <c r="Z105" s="56" t="s">
        <v>423</v>
      </c>
      <c r="AA105" s="48" t="s">
        <v>38</v>
      </c>
      <c r="AB105" s="55">
        <v>-17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291</v>
      </c>
      <c r="AM105" s="48" t="s">
        <v>32</v>
      </c>
      <c r="AN105" s="55">
        <v>-2</v>
      </c>
      <c r="AW105" s="58" t="s">
        <v>25</v>
      </c>
      <c r="AX105" s="176" t="s">
        <v>24</v>
      </c>
      <c r="AY105" s="60">
        <v>2</v>
      </c>
      <c r="AZ105" s="59">
        <v>1</v>
      </c>
      <c r="BA105" s="59">
        <v>0</v>
      </c>
      <c r="BB105" s="59">
        <v>2</v>
      </c>
      <c r="BC105" s="59">
        <v>3</v>
      </c>
      <c r="BD105" s="59">
        <v>0</v>
      </c>
      <c r="BE105" s="59">
        <v>3</v>
      </c>
      <c r="BF105" s="59">
        <v>1</v>
      </c>
      <c r="BG105" s="59">
        <v>1</v>
      </c>
      <c r="BH105" s="60">
        <v>2</v>
      </c>
      <c r="BI105" s="60">
        <v>11</v>
      </c>
      <c r="BJ105" s="60">
        <v>1</v>
      </c>
      <c r="BK105" s="60">
        <v>11</v>
      </c>
      <c r="BL105" s="60">
        <v>0</v>
      </c>
      <c r="BM105" s="60">
        <v>2</v>
      </c>
      <c r="BN105" s="60">
        <v>3</v>
      </c>
      <c r="BO105" s="60">
        <v>1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44</v>
      </c>
      <c r="BX105" s="196">
        <v>65.759844512031862</v>
      </c>
      <c r="BY105" s="61">
        <v>1.4945419207279969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7</v>
      </c>
      <c r="CG105" s="59">
        <v>8</v>
      </c>
      <c r="CH105" s="59">
        <v>9</v>
      </c>
      <c r="CI105" s="59">
        <v>9</v>
      </c>
      <c r="CJ105" s="59">
        <v>10</v>
      </c>
      <c r="CK105" s="59">
        <v>11</v>
      </c>
      <c r="CL105" s="59">
        <v>12</v>
      </c>
      <c r="CM105" s="59">
        <v>12</v>
      </c>
      <c r="CN105" s="60">
        <v>13</v>
      </c>
      <c r="CO105" s="60">
        <v>17</v>
      </c>
      <c r="CP105" s="60">
        <v>24</v>
      </c>
      <c r="CQ105" s="60">
        <v>32</v>
      </c>
      <c r="CR105" s="60">
        <v>46</v>
      </c>
      <c r="CS105" s="60">
        <v>60</v>
      </c>
      <c r="CT105" s="60">
        <v>77</v>
      </c>
      <c r="CU105" s="60">
        <v>90</v>
      </c>
      <c r="CV105" s="60">
        <v>114</v>
      </c>
      <c r="CW105" s="60">
        <v>124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522</v>
      </c>
      <c r="C106" s="48" t="s">
        <v>32</v>
      </c>
      <c r="D106" s="55">
        <v>115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569</v>
      </c>
      <c r="O106" s="48" t="s">
        <v>24</v>
      </c>
      <c r="P106" s="55">
        <v>-7</v>
      </c>
      <c r="Y106" s="54">
        <v>104</v>
      </c>
      <c r="Z106" s="56" t="s">
        <v>1060</v>
      </c>
      <c r="AA106" s="48" t="s">
        <v>21</v>
      </c>
      <c r="AB106" s="55">
        <v>-9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400</v>
      </c>
      <c r="AM106" s="48" t="s">
        <v>36</v>
      </c>
      <c r="AN106" s="55">
        <v>-1</v>
      </c>
      <c r="AW106" s="58" t="s">
        <v>27</v>
      </c>
      <c r="AX106" s="176" t="s">
        <v>26</v>
      </c>
      <c r="AY106" s="60">
        <v>1</v>
      </c>
      <c r="AZ106" s="59">
        <v>0</v>
      </c>
      <c r="BA106" s="59">
        <v>1</v>
      </c>
      <c r="BB106" s="59">
        <v>0</v>
      </c>
      <c r="BC106" s="59">
        <v>1</v>
      </c>
      <c r="BD106" s="59">
        <v>0</v>
      </c>
      <c r="BE106" s="59">
        <v>0</v>
      </c>
      <c r="BF106" s="59">
        <v>1</v>
      </c>
      <c r="BG106" s="59">
        <v>1</v>
      </c>
      <c r="BH106" s="60">
        <v>0</v>
      </c>
      <c r="BI106" s="60">
        <v>2</v>
      </c>
      <c r="BJ106" s="60">
        <v>2</v>
      </c>
      <c r="BK106" s="60">
        <v>8</v>
      </c>
      <c r="BL106" s="60">
        <v>7</v>
      </c>
      <c r="BM106" s="60">
        <v>21</v>
      </c>
      <c r="BN106" s="60">
        <v>13</v>
      </c>
      <c r="BO106" s="60">
        <v>19</v>
      </c>
      <c r="BP106" s="60">
        <v>23</v>
      </c>
      <c r="BQ106" s="60">
        <v>9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109</v>
      </c>
      <c r="BX106" s="196">
        <v>40.410524009812754</v>
      </c>
      <c r="BY106" s="61">
        <v>0.37073875238360327</v>
      </c>
      <c r="BZ106" s="62">
        <v>0</v>
      </c>
      <c r="CA106" s="190">
        <v>1</v>
      </c>
      <c r="CC106" s="199" t="s">
        <v>27</v>
      </c>
      <c r="CD106" s="202" t="s">
        <v>26</v>
      </c>
      <c r="CE106" s="60">
        <v>1</v>
      </c>
      <c r="CF106" s="59">
        <v>1</v>
      </c>
      <c r="CG106" s="59">
        <v>2</v>
      </c>
      <c r="CH106" s="59">
        <v>2</v>
      </c>
      <c r="CI106" s="59">
        <v>3</v>
      </c>
      <c r="CJ106" s="59">
        <v>3</v>
      </c>
      <c r="CK106" s="59">
        <v>3</v>
      </c>
      <c r="CL106" s="59">
        <v>4</v>
      </c>
      <c r="CM106" s="59">
        <v>5</v>
      </c>
      <c r="CN106" s="60">
        <v>5</v>
      </c>
      <c r="CO106" s="60">
        <v>7</v>
      </c>
      <c r="CP106" s="60">
        <v>9</v>
      </c>
      <c r="CQ106" s="60">
        <v>17</v>
      </c>
      <c r="CR106" s="60">
        <v>24</v>
      </c>
      <c r="CS106" s="60">
        <v>45</v>
      </c>
      <c r="CT106" s="60">
        <v>58</v>
      </c>
      <c r="CU106" s="60">
        <v>77</v>
      </c>
      <c r="CV106" s="60">
        <v>100</v>
      </c>
      <c r="CW106" s="60">
        <v>109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308</v>
      </c>
      <c r="C107" s="48" t="s">
        <v>48</v>
      </c>
      <c r="D107" s="55">
        <v>-9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2880</v>
      </c>
      <c r="O107" s="48" t="s">
        <v>43</v>
      </c>
      <c r="P107" s="55" t="s">
        <v>2967</v>
      </c>
      <c r="Y107" s="54">
        <v>105</v>
      </c>
      <c r="Z107" s="56" t="s">
        <v>197</v>
      </c>
      <c r="AA107" s="48" t="s">
        <v>24</v>
      </c>
      <c r="AB107" s="55">
        <v>-6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254</v>
      </c>
      <c r="AM107" s="48" t="s">
        <v>26</v>
      </c>
      <c r="AN107" s="55">
        <v>-1</v>
      </c>
      <c r="AW107" s="58" t="s">
        <v>23</v>
      </c>
      <c r="AX107" s="177" t="s">
        <v>28</v>
      </c>
      <c r="AY107" s="51">
        <v>1</v>
      </c>
      <c r="AZ107" s="54">
        <v>1</v>
      </c>
      <c r="BA107" s="54">
        <v>1</v>
      </c>
      <c r="BB107" s="54">
        <v>3</v>
      </c>
      <c r="BC107" s="54">
        <v>0</v>
      </c>
      <c r="BD107" s="54">
        <v>0</v>
      </c>
      <c r="BE107" s="54">
        <v>0</v>
      </c>
      <c r="BF107" s="54">
        <v>0</v>
      </c>
      <c r="BG107" s="54">
        <v>1</v>
      </c>
      <c r="BH107" s="51">
        <v>0</v>
      </c>
      <c r="BI107" s="51">
        <v>0</v>
      </c>
      <c r="BJ107" s="51">
        <v>5</v>
      </c>
      <c r="BK107" s="51">
        <v>2</v>
      </c>
      <c r="BL107" s="51">
        <v>1</v>
      </c>
      <c r="BM107" s="51">
        <v>3</v>
      </c>
      <c r="BN107" s="51">
        <v>11</v>
      </c>
      <c r="BO107" s="51">
        <v>15</v>
      </c>
      <c r="BP107" s="51">
        <v>1</v>
      </c>
      <c r="BQ107" s="51">
        <v>0</v>
      </c>
      <c r="BR107" s="51">
        <v>0</v>
      </c>
      <c r="BS107" s="51">
        <v>0</v>
      </c>
      <c r="BT107" s="51">
        <v>0</v>
      </c>
      <c r="BU107" s="51">
        <v>0</v>
      </c>
      <c r="BV107" s="48">
        <v>0</v>
      </c>
      <c r="BW107" s="177">
        <v>45</v>
      </c>
      <c r="BX107" s="196">
        <v>38.299911697570323</v>
      </c>
      <c r="BY107" s="61">
        <v>0.85110914883489608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2</v>
      </c>
      <c r="CF107" s="59">
        <v>3</v>
      </c>
      <c r="CG107" s="59">
        <v>3</v>
      </c>
      <c r="CH107" s="59">
        <v>5</v>
      </c>
      <c r="CI107" s="59">
        <v>8</v>
      </c>
      <c r="CJ107" s="59">
        <v>8</v>
      </c>
      <c r="CK107" s="59">
        <v>11</v>
      </c>
      <c r="CL107" s="59">
        <v>12</v>
      </c>
      <c r="CM107" s="59">
        <v>13</v>
      </c>
      <c r="CN107" s="60">
        <v>15</v>
      </c>
      <c r="CO107" s="60">
        <v>26</v>
      </c>
      <c r="CP107" s="60">
        <v>27</v>
      </c>
      <c r="CQ107" s="60">
        <v>38</v>
      </c>
      <c r="CR107" s="60">
        <v>38</v>
      </c>
      <c r="CS107" s="60">
        <v>40</v>
      </c>
      <c r="CT107" s="60">
        <v>43</v>
      </c>
      <c r="CU107" s="60">
        <v>44</v>
      </c>
      <c r="CV107" s="60">
        <v>44</v>
      </c>
      <c r="CW107" s="60">
        <v>44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479</v>
      </c>
      <c r="C108" s="48" t="s">
        <v>24</v>
      </c>
      <c r="D108" s="55">
        <v>-9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1046</v>
      </c>
      <c r="O108" s="48" t="s">
        <v>24</v>
      </c>
      <c r="P108" s="55">
        <v>-7</v>
      </c>
      <c r="Y108" s="54">
        <v>106</v>
      </c>
      <c r="Z108" s="56" t="s">
        <v>971</v>
      </c>
      <c r="AA108" s="48" t="s">
        <v>32</v>
      </c>
      <c r="AB108" s="55">
        <v>95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354</v>
      </c>
      <c r="AM108" s="48" t="s">
        <v>45</v>
      </c>
      <c r="AN108" s="55">
        <v>-1</v>
      </c>
      <c r="AW108" s="58" t="s">
        <v>30</v>
      </c>
      <c r="AX108" s="176" t="s">
        <v>29</v>
      </c>
      <c r="AY108" s="60">
        <v>2</v>
      </c>
      <c r="AZ108" s="59">
        <v>0</v>
      </c>
      <c r="BA108" s="59">
        <v>1</v>
      </c>
      <c r="BB108" s="59">
        <v>0</v>
      </c>
      <c r="BC108" s="59">
        <v>1</v>
      </c>
      <c r="BD108" s="59">
        <v>0</v>
      </c>
      <c r="BE108" s="59">
        <v>0</v>
      </c>
      <c r="BF108" s="59">
        <v>0</v>
      </c>
      <c r="BG108" s="59">
        <v>1</v>
      </c>
      <c r="BH108" s="60">
        <v>1</v>
      </c>
      <c r="BI108" s="60">
        <v>2</v>
      </c>
      <c r="BJ108" s="60">
        <v>0</v>
      </c>
      <c r="BK108" s="60">
        <v>3</v>
      </c>
      <c r="BL108" s="60">
        <v>6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17</v>
      </c>
      <c r="BX108" s="196">
        <v>32.648469674953517</v>
      </c>
      <c r="BY108" s="61">
        <v>1.9204982161737363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1</v>
      </c>
      <c r="CG108" s="59">
        <v>3</v>
      </c>
      <c r="CH108" s="59">
        <v>3</v>
      </c>
      <c r="CI108" s="59">
        <v>3</v>
      </c>
      <c r="CJ108" s="59">
        <v>5</v>
      </c>
      <c r="CK108" s="59">
        <v>7</v>
      </c>
      <c r="CL108" s="59">
        <v>8</v>
      </c>
      <c r="CM108" s="59">
        <v>8</v>
      </c>
      <c r="CN108" s="60">
        <v>8</v>
      </c>
      <c r="CO108" s="60">
        <v>9</v>
      </c>
      <c r="CP108" s="60">
        <v>11</v>
      </c>
      <c r="CQ108" s="60">
        <v>16</v>
      </c>
      <c r="CR108" s="60">
        <v>19</v>
      </c>
      <c r="CS108" s="60">
        <v>22</v>
      </c>
      <c r="CT108" s="60">
        <v>24</v>
      </c>
      <c r="CU108" s="60">
        <v>27</v>
      </c>
      <c r="CV108" s="60">
        <v>32</v>
      </c>
      <c r="CW108" s="60">
        <v>32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270</v>
      </c>
      <c r="C109" s="48" t="s">
        <v>41</v>
      </c>
      <c r="D109" s="55">
        <v>-8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1082</v>
      </c>
      <c r="O109" s="48" t="s">
        <v>24</v>
      </c>
      <c r="P109" s="55">
        <v>-6</v>
      </c>
      <c r="Y109" s="54">
        <v>107</v>
      </c>
      <c r="Z109" s="56" t="s">
        <v>980</v>
      </c>
      <c r="AA109" s="48" t="s">
        <v>108</v>
      </c>
      <c r="AB109" s="55">
        <v>-6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331</v>
      </c>
      <c r="AM109" s="48" t="s">
        <v>32</v>
      </c>
      <c r="AN109" s="55">
        <v>-1</v>
      </c>
      <c r="AW109" s="58" t="s">
        <v>39</v>
      </c>
      <c r="AX109" s="176" t="s">
        <v>32</v>
      </c>
      <c r="AY109" s="51">
        <v>0</v>
      </c>
      <c r="AZ109" s="54">
        <v>0</v>
      </c>
      <c r="BA109" s="54">
        <v>0</v>
      </c>
      <c r="BB109" s="54">
        <v>1</v>
      </c>
      <c r="BC109" s="54">
        <v>2</v>
      </c>
      <c r="BD109" s="54">
        <v>1</v>
      </c>
      <c r="BE109" s="54">
        <v>1</v>
      </c>
      <c r="BF109" s="54">
        <v>0</v>
      </c>
      <c r="BG109" s="54">
        <v>2</v>
      </c>
      <c r="BH109" s="51">
        <v>1</v>
      </c>
      <c r="BI109" s="51">
        <v>4</v>
      </c>
      <c r="BJ109" s="51">
        <v>5</v>
      </c>
      <c r="BK109" s="51">
        <v>9</v>
      </c>
      <c r="BL109" s="51">
        <v>4</v>
      </c>
      <c r="BM109" s="51">
        <v>3</v>
      </c>
      <c r="BN109" s="51">
        <v>3</v>
      </c>
      <c r="BO109" s="51">
        <v>7</v>
      </c>
      <c r="BP109" s="51">
        <v>7</v>
      </c>
      <c r="BQ109" s="51">
        <v>1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51</v>
      </c>
      <c r="BX109" s="196">
        <v>29.179166887403269</v>
      </c>
      <c r="BY109" s="61">
        <v>0.57214052720398567</v>
      </c>
      <c r="BZ109" s="62">
        <v>0</v>
      </c>
      <c r="CA109" s="190">
        <v>1</v>
      </c>
      <c r="CC109" s="199" t="s">
        <v>30</v>
      </c>
      <c r="CD109" s="205" t="s">
        <v>29</v>
      </c>
      <c r="CE109" s="60">
        <v>2</v>
      </c>
      <c r="CF109" s="59">
        <v>2</v>
      </c>
      <c r="CG109" s="59">
        <v>3</v>
      </c>
      <c r="CH109" s="59">
        <v>3</v>
      </c>
      <c r="CI109" s="59">
        <v>4</v>
      </c>
      <c r="CJ109" s="59">
        <v>4</v>
      </c>
      <c r="CK109" s="59">
        <v>4</v>
      </c>
      <c r="CL109" s="59">
        <v>4</v>
      </c>
      <c r="CM109" s="59">
        <v>5</v>
      </c>
      <c r="CN109" s="60">
        <v>6</v>
      </c>
      <c r="CO109" s="60">
        <v>8</v>
      </c>
      <c r="CP109" s="60">
        <v>8</v>
      </c>
      <c r="CQ109" s="60">
        <v>11</v>
      </c>
      <c r="CR109" s="60">
        <v>17</v>
      </c>
      <c r="CS109" s="60">
        <v>17</v>
      </c>
      <c r="CT109" s="60">
        <v>17</v>
      </c>
      <c r="CU109" s="60">
        <v>17</v>
      </c>
      <c r="CV109" s="60">
        <v>17</v>
      </c>
      <c r="CW109" s="60">
        <v>17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491</v>
      </c>
      <c r="C110" s="48" t="s">
        <v>24</v>
      </c>
      <c r="D110" s="55">
        <v>-7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309</v>
      </c>
      <c r="O110" s="48" t="s">
        <v>21</v>
      </c>
      <c r="P110" s="55">
        <v>-4</v>
      </c>
      <c r="Y110" s="54">
        <v>108</v>
      </c>
      <c r="Z110" s="56" t="s">
        <v>657</v>
      </c>
      <c r="AA110" s="48" t="s">
        <v>24</v>
      </c>
      <c r="AB110" s="55">
        <v>-6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1088</v>
      </c>
      <c r="AM110" s="48" t="s">
        <v>21</v>
      </c>
      <c r="AN110" s="55">
        <v>0</v>
      </c>
      <c r="AW110" s="58" t="s">
        <v>31</v>
      </c>
      <c r="AX110" s="176" t="s">
        <v>36</v>
      </c>
      <c r="AY110" s="60">
        <v>0</v>
      </c>
      <c r="AZ110" s="59">
        <v>1</v>
      </c>
      <c r="BA110" s="59">
        <v>2</v>
      </c>
      <c r="BB110" s="59">
        <v>0</v>
      </c>
      <c r="BC110" s="59">
        <v>0</v>
      </c>
      <c r="BD110" s="59">
        <v>2</v>
      </c>
      <c r="BE110" s="59">
        <v>2</v>
      </c>
      <c r="BF110" s="59">
        <v>1</v>
      </c>
      <c r="BG110" s="59">
        <v>0</v>
      </c>
      <c r="BH110" s="60">
        <v>0</v>
      </c>
      <c r="BI110" s="60">
        <v>1</v>
      </c>
      <c r="BJ110" s="60">
        <v>2</v>
      </c>
      <c r="BK110" s="60">
        <v>5</v>
      </c>
      <c r="BL110" s="60">
        <v>3</v>
      </c>
      <c r="BM110" s="60">
        <v>3</v>
      </c>
      <c r="BN110" s="60">
        <v>2</v>
      </c>
      <c r="BO110" s="60">
        <v>3</v>
      </c>
      <c r="BP110" s="60">
        <v>5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32</v>
      </c>
      <c r="BX110" s="196">
        <v>28.443211785670286</v>
      </c>
      <c r="BY110" s="61">
        <v>0.88885036830219644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0</v>
      </c>
      <c r="CG110" s="59">
        <v>2</v>
      </c>
      <c r="CH110" s="59">
        <v>3</v>
      </c>
      <c r="CI110" s="59">
        <v>4</v>
      </c>
      <c r="CJ110" s="59">
        <v>5</v>
      </c>
      <c r="CK110" s="59">
        <v>5</v>
      </c>
      <c r="CL110" s="59">
        <v>5</v>
      </c>
      <c r="CM110" s="59">
        <v>5</v>
      </c>
      <c r="CN110" s="60">
        <v>5</v>
      </c>
      <c r="CO110" s="60">
        <v>7</v>
      </c>
      <c r="CP110" s="60">
        <v>8</v>
      </c>
      <c r="CQ110" s="60">
        <v>9</v>
      </c>
      <c r="CR110" s="60">
        <v>9</v>
      </c>
      <c r="CS110" s="60">
        <v>11</v>
      </c>
      <c r="CT110" s="60">
        <v>16</v>
      </c>
      <c r="CU110" s="60">
        <v>17</v>
      </c>
      <c r="CV110" s="60">
        <v>17</v>
      </c>
      <c r="CW110" s="60">
        <v>17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300</v>
      </c>
      <c r="C111" s="48" t="s">
        <v>21</v>
      </c>
      <c r="D111" s="55">
        <v>-7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291</v>
      </c>
      <c r="O111" s="48" t="s">
        <v>32</v>
      </c>
      <c r="P111" s="55">
        <v>-4</v>
      </c>
      <c r="Y111" s="54">
        <v>109</v>
      </c>
      <c r="Z111" s="56" t="s">
        <v>377</v>
      </c>
      <c r="AA111" s="48" t="s">
        <v>38</v>
      </c>
      <c r="AB111" s="55">
        <v>-20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345</v>
      </c>
      <c r="AM111" s="48" t="s">
        <v>38</v>
      </c>
      <c r="AN111" s="55">
        <v>-30</v>
      </c>
      <c r="AW111" s="58" t="s">
        <v>37</v>
      </c>
      <c r="AX111" s="176" t="s">
        <v>38</v>
      </c>
      <c r="AY111" s="60">
        <v>1</v>
      </c>
      <c r="AZ111" s="59">
        <v>0</v>
      </c>
      <c r="BA111" s="59">
        <v>0</v>
      </c>
      <c r="BB111" s="59">
        <v>1</v>
      </c>
      <c r="BC111" s="59">
        <v>0</v>
      </c>
      <c r="BD111" s="59">
        <v>0</v>
      </c>
      <c r="BE111" s="59">
        <v>0</v>
      </c>
      <c r="BF111" s="59">
        <v>1</v>
      </c>
      <c r="BG111" s="59">
        <v>0</v>
      </c>
      <c r="BH111" s="60">
        <v>1</v>
      </c>
      <c r="BI111" s="60">
        <v>5</v>
      </c>
      <c r="BJ111" s="60">
        <v>2</v>
      </c>
      <c r="BK111" s="60">
        <v>5</v>
      </c>
      <c r="BL111" s="60">
        <v>1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17</v>
      </c>
      <c r="BX111" s="196">
        <v>22.420141256038281</v>
      </c>
      <c r="BY111" s="61">
        <v>1.3188318385904871</v>
      </c>
      <c r="BZ111" s="62">
        <v>58</v>
      </c>
      <c r="CA111" s="190">
        <v>1</v>
      </c>
      <c r="CC111" s="199" t="s">
        <v>37</v>
      </c>
      <c r="CD111" s="207" t="s">
        <v>38</v>
      </c>
      <c r="CE111" s="60">
        <v>1</v>
      </c>
      <c r="CF111" s="59">
        <v>1</v>
      </c>
      <c r="CG111" s="59">
        <v>1</v>
      </c>
      <c r="CH111" s="59">
        <v>2</v>
      </c>
      <c r="CI111" s="59">
        <v>2</v>
      </c>
      <c r="CJ111" s="59">
        <v>2</v>
      </c>
      <c r="CK111" s="59">
        <v>2</v>
      </c>
      <c r="CL111" s="59">
        <v>3</v>
      </c>
      <c r="CM111" s="59">
        <v>3</v>
      </c>
      <c r="CN111" s="60">
        <v>4</v>
      </c>
      <c r="CO111" s="60">
        <v>9</v>
      </c>
      <c r="CP111" s="60">
        <v>11</v>
      </c>
      <c r="CQ111" s="60">
        <v>16</v>
      </c>
      <c r="CR111" s="60">
        <v>17</v>
      </c>
      <c r="CS111" s="60">
        <v>17</v>
      </c>
      <c r="CT111" s="60">
        <v>17</v>
      </c>
      <c r="CU111" s="60">
        <v>17</v>
      </c>
      <c r="CV111" s="60">
        <v>17</v>
      </c>
      <c r="CW111" s="60">
        <v>17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318</v>
      </c>
      <c r="C112" s="48" t="s">
        <v>28</v>
      </c>
      <c r="D112" s="55">
        <v>-6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336</v>
      </c>
      <c r="O112" s="48" t="s">
        <v>28</v>
      </c>
      <c r="P112" s="55">
        <v>-4</v>
      </c>
      <c r="Y112" s="54">
        <v>110</v>
      </c>
      <c r="Z112" s="56" t="s">
        <v>503</v>
      </c>
      <c r="AA112" s="48" t="s">
        <v>24</v>
      </c>
      <c r="AB112" s="55">
        <v>-7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396</v>
      </c>
      <c r="AM112" s="48" t="s">
        <v>24</v>
      </c>
      <c r="AN112" s="55">
        <v>-1</v>
      </c>
      <c r="AW112" s="58" t="s">
        <v>33</v>
      </c>
      <c r="AX112" s="177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0</v>
      </c>
      <c r="BE112" s="59">
        <v>0</v>
      </c>
      <c r="BF112" s="59">
        <v>1</v>
      </c>
      <c r="BG112" s="59">
        <v>1</v>
      </c>
      <c r="BH112" s="60">
        <v>0</v>
      </c>
      <c r="BI112" s="60">
        <v>4</v>
      </c>
      <c r="BJ112" s="60">
        <v>6</v>
      </c>
      <c r="BK112" s="60">
        <v>6</v>
      </c>
      <c r="BL112" s="60">
        <v>4</v>
      </c>
      <c r="BM112" s="60">
        <v>12</v>
      </c>
      <c r="BN112" s="60">
        <v>13</v>
      </c>
      <c r="BO112" s="60">
        <v>10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57</v>
      </c>
      <c r="BX112" s="196">
        <v>19.187568536375679</v>
      </c>
      <c r="BY112" s="61">
        <v>0.33662400941009962</v>
      </c>
      <c r="BZ112" s="62">
        <v>7</v>
      </c>
      <c r="CA112" s="190">
        <v>11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1</v>
      </c>
      <c r="CI112" s="59">
        <v>3</v>
      </c>
      <c r="CJ112" s="59">
        <v>4</v>
      </c>
      <c r="CK112" s="59">
        <v>5</v>
      </c>
      <c r="CL112" s="59">
        <v>5</v>
      </c>
      <c r="CM112" s="59">
        <v>7</v>
      </c>
      <c r="CN112" s="60">
        <v>8</v>
      </c>
      <c r="CO112" s="60">
        <v>12</v>
      </c>
      <c r="CP112" s="60">
        <v>17</v>
      </c>
      <c r="CQ112" s="60">
        <v>26</v>
      </c>
      <c r="CR112" s="60">
        <v>30</v>
      </c>
      <c r="CS112" s="60">
        <v>33</v>
      </c>
      <c r="CT112" s="60">
        <v>36</v>
      </c>
      <c r="CU112" s="60">
        <v>43</v>
      </c>
      <c r="CV112" s="60">
        <v>50</v>
      </c>
      <c r="CW112" s="60">
        <v>51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385</v>
      </c>
      <c r="C113" s="48" t="s">
        <v>60</v>
      </c>
      <c r="D113" s="55">
        <v>-6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325</v>
      </c>
      <c r="O113" s="48" t="s">
        <v>55</v>
      </c>
      <c r="P113" s="55">
        <v>-4</v>
      </c>
      <c r="Y113" s="54">
        <v>111</v>
      </c>
      <c r="Z113" s="56" t="s">
        <v>282</v>
      </c>
      <c r="AA113" s="48" t="s">
        <v>43</v>
      </c>
      <c r="AB113" s="55">
        <v>177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2883</v>
      </c>
      <c r="AM113" s="48" t="s">
        <v>59</v>
      </c>
      <c r="AN113" s="55" t="s">
        <v>2967</v>
      </c>
      <c r="AW113" s="58" t="s">
        <v>35</v>
      </c>
      <c r="AX113" s="177" t="s">
        <v>34</v>
      </c>
      <c r="AY113" s="51">
        <v>0</v>
      </c>
      <c r="AZ113" s="54">
        <v>0</v>
      </c>
      <c r="BA113" s="54">
        <v>2</v>
      </c>
      <c r="BB113" s="54">
        <v>1</v>
      </c>
      <c r="BC113" s="54">
        <v>1</v>
      </c>
      <c r="BD113" s="54">
        <v>1</v>
      </c>
      <c r="BE113" s="54">
        <v>0</v>
      </c>
      <c r="BF113" s="54">
        <v>0</v>
      </c>
      <c r="BG113" s="54">
        <v>0</v>
      </c>
      <c r="BH113" s="51">
        <v>0</v>
      </c>
      <c r="BI113" s="51">
        <v>2</v>
      </c>
      <c r="BJ113" s="51">
        <v>1</v>
      </c>
      <c r="BK113" s="51">
        <v>1</v>
      </c>
      <c r="BL113" s="51">
        <v>0</v>
      </c>
      <c r="BM113" s="51">
        <v>2</v>
      </c>
      <c r="BN113" s="51">
        <v>5</v>
      </c>
      <c r="BO113" s="51">
        <v>1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17</v>
      </c>
      <c r="BX113" s="196">
        <v>18.716978418166178</v>
      </c>
      <c r="BY113" s="61">
        <v>1.1009987304803635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0</v>
      </c>
      <c r="CK113" s="213">
        <v>0</v>
      </c>
      <c r="CL113" s="213">
        <v>1</v>
      </c>
      <c r="CM113" s="213">
        <v>2</v>
      </c>
      <c r="CN113" s="212">
        <v>2</v>
      </c>
      <c r="CO113" s="212">
        <v>6</v>
      </c>
      <c r="CP113" s="212">
        <v>12</v>
      </c>
      <c r="CQ113" s="212">
        <v>18</v>
      </c>
      <c r="CR113" s="212">
        <v>22</v>
      </c>
      <c r="CS113" s="212">
        <v>34</v>
      </c>
      <c r="CT113" s="212">
        <v>47</v>
      </c>
      <c r="CU113" s="212">
        <v>57</v>
      </c>
      <c r="CV113" s="212">
        <v>57</v>
      </c>
      <c r="CW113" s="212">
        <v>57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197</v>
      </c>
      <c r="C114" s="48" t="s">
        <v>24</v>
      </c>
      <c r="D114" s="55">
        <v>-6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504</v>
      </c>
      <c r="O114" s="48" t="s">
        <v>59</v>
      </c>
      <c r="P114" s="55">
        <v>109</v>
      </c>
      <c r="Y114" s="54">
        <v>112</v>
      </c>
      <c r="Z114" s="56" t="s">
        <v>604</v>
      </c>
      <c r="AA114" s="48" t="s">
        <v>52</v>
      </c>
      <c r="AB114" s="55">
        <v>-8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386</v>
      </c>
      <c r="AM114" s="48" t="s">
        <v>42</v>
      </c>
      <c r="AN114" s="55">
        <v>-2</v>
      </c>
      <c r="AW114" s="58"/>
      <c r="AX114" s="176" t="s">
        <v>45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2</v>
      </c>
      <c r="BE114" s="54">
        <v>1</v>
      </c>
      <c r="BF114" s="54">
        <v>1</v>
      </c>
      <c r="BG114" s="54">
        <v>1</v>
      </c>
      <c r="BH114" s="51">
        <v>0</v>
      </c>
      <c r="BI114" s="51">
        <v>1</v>
      </c>
      <c r="BJ114" s="51">
        <v>4</v>
      </c>
      <c r="BK114" s="51">
        <v>3</v>
      </c>
      <c r="BL114" s="51">
        <v>3</v>
      </c>
      <c r="BM114" s="51">
        <v>1</v>
      </c>
      <c r="BN114" s="51">
        <v>3</v>
      </c>
      <c r="BO114" s="51">
        <v>4</v>
      </c>
      <c r="BP114" s="51">
        <v>9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33</v>
      </c>
      <c r="BX114" s="196">
        <v>15.466360181082598</v>
      </c>
      <c r="BY114" s="61">
        <v>0.4686775812449272</v>
      </c>
      <c r="BZ114" s="62">
        <v>0</v>
      </c>
      <c r="CA114" s="190">
        <v>0</v>
      </c>
    </row>
    <row r="115" spans="1:106">
      <c r="A115" s="54">
        <v>113</v>
      </c>
      <c r="B115" s="20" t="s">
        <v>265</v>
      </c>
      <c r="C115" s="48" t="s">
        <v>36</v>
      </c>
      <c r="D115" s="55">
        <v>-6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1095</v>
      </c>
      <c r="O115" s="48" t="s">
        <v>24</v>
      </c>
      <c r="P115" s="55">
        <v>-5</v>
      </c>
      <c r="Y115" s="54">
        <v>113</v>
      </c>
      <c r="Z115" s="56" t="s">
        <v>955</v>
      </c>
      <c r="AA115" s="48" t="s">
        <v>32</v>
      </c>
      <c r="AB115" s="55">
        <v>105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986</v>
      </c>
      <c r="AM115" s="48" t="s">
        <v>28</v>
      </c>
      <c r="AN115" s="55">
        <v>-1</v>
      </c>
      <c r="AW115" s="58"/>
      <c r="AX115" s="177" t="s">
        <v>44</v>
      </c>
      <c r="AY115" s="51">
        <v>0</v>
      </c>
      <c r="AZ115" s="54">
        <v>0</v>
      </c>
      <c r="BA115" s="54">
        <v>0</v>
      </c>
      <c r="BB115" s="54">
        <v>0</v>
      </c>
      <c r="BC115" s="54">
        <v>1</v>
      </c>
      <c r="BD115" s="54">
        <v>0</v>
      </c>
      <c r="BE115" s="54">
        <v>0</v>
      </c>
      <c r="BF115" s="54">
        <v>2</v>
      </c>
      <c r="BG115" s="54">
        <v>0</v>
      </c>
      <c r="BH115" s="51">
        <v>0</v>
      </c>
      <c r="BI115" s="51">
        <v>1</v>
      </c>
      <c r="BJ115" s="51">
        <v>4</v>
      </c>
      <c r="BK115" s="51">
        <v>3</v>
      </c>
      <c r="BL115" s="51">
        <v>11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22</v>
      </c>
      <c r="BX115" s="196">
        <v>12.498686499394866</v>
      </c>
      <c r="BY115" s="61">
        <v>0.56812211360885756</v>
      </c>
      <c r="BZ115" s="62">
        <v>0</v>
      </c>
      <c r="CA115" s="190">
        <v>0</v>
      </c>
    </row>
    <row r="116" spans="1:106">
      <c r="A116" s="54">
        <v>114</v>
      </c>
      <c r="B116" s="20" t="s">
        <v>365</v>
      </c>
      <c r="C116" s="48" t="s">
        <v>46</v>
      </c>
      <c r="D116" s="55">
        <v>-6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1571</v>
      </c>
      <c r="O116" s="48" t="s">
        <v>24</v>
      </c>
      <c r="P116" s="55">
        <v>-4</v>
      </c>
      <c r="Y116" s="54">
        <v>114</v>
      </c>
      <c r="Z116" s="56" t="s">
        <v>284</v>
      </c>
      <c r="AA116" s="48" t="s">
        <v>43</v>
      </c>
      <c r="AB116" s="55">
        <v>13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1053</v>
      </c>
      <c r="AM116" s="48" t="s">
        <v>36</v>
      </c>
      <c r="AN116" s="55">
        <v>0</v>
      </c>
      <c r="AW116" s="58"/>
      <c r="AX116" s="177" t="s">
        <v>47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2</v>
      </c>
      <c r="BE116" s="54">
        <v>0</v>
      </c>
      <c r="BF116" s="54">
        <v>0</v>
      </c>
      <c r="BG116" s="54">
        <v>0</v>
      </c>
      <c r="BH116" s="51">
        <v>0</v>
      </c>
      <c r="BI116" s="51">
        <v>2</v>
      </c>
      <c r="BJ116" s="51">
        <v>0</v>
      </c>
      <c r="BK116" s="51">
        <v>6</v>
      </c>
      <c r="BL116" s="51">
        <v>5</v>
      </c>
      <c r="BM116" s="51">
        <v>1</v>
      </c>
      <c r="BN116" s="51">
        <v>2</v>
      </c>
      <c r="BO116" s="51">
        <v>4</v>
      </c>
      <c r="BP116" s="51">
        <v>9</v>
      </c>
      <c r="BQ116" s="51">
        <v>5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36</v>
      </c>
      <c r="BX116" s="196">
        <v>12.172345544448396</v>
      </c>
      <c r="BY116" s="61">
        <v>0.33812070956801099</v>
      </c>
      <c r="BZ116" s="62">
        <v>0</v>
      </c>
      <c r="CA116" s="190">
        <v>0</v>
      </c>
    </row>
    <row r="117" spans="1:106">
      <c r="A117" s="54">
        <v>115</v>
      </c>
      <c r="B117" s="20" t="s">
        <v>1047</v>
      </c>
      <c r="C117" s="48" t="s">
        <v>54</v>
      </c>
      <c r="D117" s="55">
        <v>34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202</v>
      </c>
      <c r="O117" s="48" t="s">
        <v>29</v>
      </c>
      <c r="P117" s="55">
        <v>-4</v>
      </c>
      <c r="Y117" s="54">
        <v>115</v>
      </c>
      <c r="Z117" s="56" t="s">
        <v>1558</v>
      </c>
      <c r="AA117" s="48" t="s">
        <v>34</v>
      </c>
      <c r="AB117" s="55">
        <v>-7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1046</v>
      </c>
      <c r="AM117" s="48" t="s">
        <v>24</v>
      </c>
      <c r="AN117" s="55">
        <v>1</v>
      </c>
      <c r="AW117" s="58"/>
      <c r="AX117" s="178" t="s">
        <v>42</v>
      </c>
      <c r="AY117" s="51">
        <v>0</v>
      </c>
      <c r="AZ117" s="54">
        <v>0</v>
      </c>
      <c r="BA117" s="54">
        <v>0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0</v>
      </c>
      <c r="BJ117" s="51">
        <v>0</v>
      </c>
      <c r="BK117" s="51">
        <v>6</v>
      </c>
      <c r="BL117" s="51">
        <v>15</v>
      </c>
      <c r="BM117" s="51">
        <v>16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37</v>
      </c>
      <c r="BX117" s="196">
        <v>10.419801437840199</v>
      </c>
      <c r="BY117" s="61">
        <v>0.28161625507676213</v>
      </c>
      <c r="BZ117" s="62">
        <v>14</v>
      </c>
      <c r="CA117" s="190">
        <v>19</v>
      </c>
    </row>
    <row r="118" spans="1:106">
      <c r="A118" s="54">
        <v>116</v>
      </c>
      <c r="B118" s="20" t="s">
        <v>2290</v>
      </c>
      <c r="C118" s="48" t="s">
        <v>29</v>
      </c>
      <c r="D118" s="55">
        <v>-7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323</v>
      </c>
      <c r="O118" s="48" t="s">
        <v>43</v>
      </c>
      <c r="P118" s="55">
        <v>-2</v>
      </c>
      <c r="Y118" s="54">
        <v>116</v>
      </c>
      <c r="Z118" s="56" t="s">
        <v>339</v>
      </c>
      <c r="AA118" s="48" t="s">
        <v>100</v>
      </c>
      <c r="AB118" s="55">
        <v>-7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605</v>
      </c>
      <c r="AM118" s="48" t="s">
        <v>24</v>
      </c>
      <c r="AN118" s="55">
        <v>1</v>
      </c>
      <c r="AW118" s="58"/>
      <c r="AX118" s="177" t="s">
        <v>41</v>
      </c>
      <c r="AY118" s="51">
        <v>0</v>
      </c>
      <c r="AZ118" s="54">
        <v>1</v>
      </c>
      <c r="BA118" s="54">
        <v>0</v>
      </c>
      <c r="BB118" s="54">
        <v>1</v>
      </c>
      <c r="BC118" s="54">
        <v>0</v>
      </c>
      <c r="BD118" s="54">
        <v>0</v>
      </c>
      <c r="BE118" s="54">
        <v>1</v>
      </c>
      <c r="BF118" s="54">
        <v>0</v>
      </c>
      <c r="BG118" s="54">
        <v>0</v>
      </c>
      <c r="BH118" s="51">
        <v>0</v>
      </c>
      <c r="BI118" s="51">
        <v>0</v>
      </c>
      <c r="BJ118" s="51">
        <v>0</v>
      </c>
      <c r="BK118" s="51">
        <v>0</v>
      </c>
      <c r="BL118" s="51">
        <v>1</v>
      </c>
      <c r="BM118" s="51">
        <v>0</v>
      </c>
      <c r="BN118" s="51">
        <v>1</v>
      </c>
      <c r="BO118" s="51">
        <v>0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5</v>
      </c>
      <c r="BX118" s="196">
        <v>10.230205538517499</v>
      </c>
      <c r="BY118" s="61">
        <v>2.0460411077034997</v>
      </c>
      <c r="BZ118" s="62">
        <v>0</v>
      </c>
      <c r="CA118" s="190">
        <v>0</v>
      </c>
    </row>
    <row r="119" spans="1:106">
      <c r="A119" s="54">
        <v>117</v>
      </c>
      <c r="B119" s="20" t="s">
        <v>373</v>
      </c>
      <c r="C119" s="48" t="s">
        <v>38</v>
      </c>
      <c r="D119" s="55">
        <v>-44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273</v>
      </c>
      <c r="O119" s="48" t="s">
        <v>43</v>
      </c>
      <c r="P119" s="55">
        <v>-43</v>
      </c>
      <c r="Y119" s="54">
        <v>117</v>
      </c>
      <c r="Z119" s="56" t="s">
        <v>596</v>
      </c>
      <c r="AA119" s="48" t="s">
        <v>43</v>
      </c>
      <c r="AB119" s="55">
        <v>105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498</v>
      </c>
      <c r="AM119" s="48" t="s">
        <v>44</v>
      </c>
      <c r="AN119" s="55">
        <v>1</v>
      </c>
      <c r="AW119" s="58"/>
      <c r="AX119" s="176" t="s">
        <v>50</v>
      </c>
      <c r="AY119" s="60">
        <v>0</v>
      </c>
      <c r="AZ119" s="59">
        <v>1</v>
      </c>
      <c r="BA119" s="59">
        <v>0</v>
      </c>
      <c r="BB119" s="59">
        <v>0</v>
      </c>
      <c r="BC119" s="59">
        <v>0</v>
      </c>
      <c r="BD119" s="59">
        <v>1</v>
      </c>
      <c r="BE119" s="59">
        <v>0</v>
      </c>
      <c r="BF119" s="59">
        <v>0</v>
      </c>
      <c r="BG119" s="59">
        <v>0</v>
      </c>
      <c r="BH119" s="60">
        <v>0</v>
      </c>
      <c r="BI119" s="60">
        <v>0</v>
      </c>
      <c r="BJ119" s="60">
        <v>0</v>
      </c>
      <c r="BK119" s="60">
        <v>0</v>
      </c>
      <c r="BL119" s="60">
        <v>1</v>
      </c>
      <c r="BM119" s="60">
        <v>0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6">
        <v>3</v>
      </c>
      <c r="BX119" s="196">
        <v>9.8382771912183689</v>
      </c>
      <c r="BY119" s="61">
        <v>3.279425730406123</v>
      </c>
      <c r="BZ119" s="62">
        <v>0</v>
      </c>
      <c r="CA119" s="190">
        <v>0</v>
      </c>
    </row>
    <row r="120" spans="1:106">
      <c r="A120" s="54">
        <v>118</v>
      </c>
      <c r="B120" s="20" t="s">
        <v>407</v>
      </c>
      <c r="C120" s="48" t="s">
        <v>28</v>
      </c>
      <c r="D120" s="55">
        <v>-8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2881</v>
      </c>
      <c r="O120" s="48" t="s">
        <v>61</v>
      </c>
      <c r="P120" s="55" t="s">
        <v>2967</v>
      </c>
      <c r="Y120" s="54">
        <v>118</v>
      </c>
      <c r="Z120" s="56" t="s">
        <v>1727</v>
      </c>
      <c r="AA120" s="48" t="s">
        <v>47</v>
      </c>
      <c r="AB120" s="55">
        <v>-8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376</v>
      </c>
      <c r="AM120" s="48" t="s">
        <v>42</v>
      </c>
      <c r="AN120" s="55">
        <v>1</v>
      </c>
      <c r="AW120" s="58"/>
      <c r="AX120" s="177" t="s">
        <v>40</v>
      </c>
      <c r="AY120" s="51">
        <v>0</v>
      </c>
      <c r="AZ120" s="54">
        <v>1</v>
      </c>
      <c r="BA120" s="54">
        <v>0</v>
      </c>
      <c r="BB120" s="54">
        <v>0</v>
      </c>
      <c r="BC120" s="54">
        <v>1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1</v>
      </c>
      <c r="BL120" s="51">
        <v>0</v>
      </c>
      <c r="BM120" s="51">
        <v>1</v>
      </c>
      <c r="BN120" s="51">
        <v>1</v>
      </c>
      <c r="BO120" s="51">
        <v>0</v>
      </c>
      <c r="BP120" s="51">
        <v>1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7</v>
      </c>
      <c r="BX120" s="196">
        <v>8.7787283706081229</v>
      </c>
      <c r="BY120" s="61">
        <v>1.2541040529440175</v>
      </c>
      <c r="BZ120" s="62">
        <v>0</v>
      </c>
      <c r="CA120" s="190">
        <v>0</v>
      </c>
    </row>
    <row r="121" spans="1:106">
      <c r="A121" s="54">
        <v>119</v>
      </c>
      <c r="B121" s="20" t="s">
        <v>363</v>
      </c>
      <c r="C121" s="48" t="s">
        <v>44</v>
      </c>
      <c r="D121" s="55">
        <v>-8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364</v>
      </c>
      <c r="O121" s="48" t="s">
        <v>55</v>
      </c>
      <c r="P121" s="55">
        <v>-4</v>
      </c>
      <c r="Y121" s="54">
        <v>119</v>
      </c>
      <c r="Z121" s="56" t="s">
        <v>479</v>
      </c>
      <c r="AA121" s="48" t="s">
        <v>24</v>
      </c>
      <c r="AB121" s="55">
        <v>-8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1075</v>
      </c>
      <c r="AM121" s="48" t="s">
        <v>36</v>
      </c>
      <c r="AN121" s="55">
        <v>1</v>
      </c>
      <c r="AW121" s="58"/>
      <c r="AX121" s="176" t="s">
        <v>58</v>
      </c>
      <c r="AY121" s="60">
        <v>0</v>
      </c>
      <c r="AZ121" s="59">
        <v>0</v>
      </c>
      <c r="BA121" s="59">
        <v>0</v>
      </c>
      <c r="BB121" s="59">
        <v>0</v>
      </c>
      <c r="BC121" s="59">
        <v>0</v>
      </c>
      <c r="BD121" s="59">
        <v>0</v>
      </c>
      <c r="BE121" s="59">
        <v>0</v>
      </c>
      <c r="BF121" s="59">
        <v>1</v>
      </c>
      <c r="BG121" s="59">
        <v>0</v>
      </c>
      <c r="BH121" s="60">
        <v>0</v>
      </c>
      <c r="BI121" s="60">
        <v>0</v>
      </c>
      <c r="BJ121" s="60">
        <v>1</v>
      </c>
      <c r="BK121" s="60">
        <v>0</v>
      </c>
      <c r="BL121" s="60">
        <v>0</v>
      </c>
      <c r="BM121" s="60">
        <v>2</v>
      </c>
      <c r="BN121" s="60">
        <v>7</v>
      </c>
      <c r="BO121" s="60">
        <v>10</v>
      </c>
      <c r="BP121" s="60">
        <v>18</v>
      </c>
      <c r="BQ121" s="60">
        <v>0</v>
      </c>
      <c r="BR121" s="60">
        <v>0</v>
      </c>
      <c r="BS121" s="60">
        <v>0</v>
      </c>
      <c r="BT121" s="60">
        <v>0</v>
      </c>
      <c r="BU121" s="60">
        <v>0</v>
      </c>
      <c r="BV121" s="80">
        <v>0</v>
      </c>
      <c r="BW121" s="176">
        <v>39</v>
      </c>
      <c r="BX121" s="196">
        <v>7.5352396981162544</v>
      </c>
      <c r="BY121" s="61">
        <v>0.1932112743106732</v>
      </c>
      <c r="BZ121" s="62">
        <v>0</v>
      </c>
      <c r="CA121" s="190">
        <v>0</v>
      </c>
    </row>
    <row r="122" spans="1:106">
      <c r="A122" s="54">
        <v>120</v>
      </c>
      <c r="B122" s="20" t="s">
        <v>576</v>
      </c>
      <c r="C122" s="48" t="s">
        <v>59</v>
      </c>
      <c r="D122" s="55">
        <v>-8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828</v>
      </c>
      <c r="O122" s="48" t="s">
        <v>44</v>
      </c>
      <c r="P122" s="55">
        <v>-4</v>
      </c>
      <c r="Y122" s="54">
        <v>120</v>
      </c>
      <c r="Z122" s="56" t="s">
        <v>373</v>
      </c>
      <c r="AA122" s="48" t="s">
        <v>38</v>
      </c>
      <c r="AB122" s="55">
        <v>-36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1055</v>
      </c>
      <c r="AM122" s="48" t="s">
        <v>24</v>
      </c>
      <c r="AN122" s="55">
        <v>1</v>
      </c>
      <c r="AW122" s="58"/>
      <c r="AX122" s="177" t="s">
        <v>46</v>
      </c>
      <c r="AY122" s="51">
        <v>0</v>
      </c>
      <c r="AZ122" s="54">
        <v>0</v>
      </c>
      <c r="BA122" s="54">
        <v>1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1</v>
      </c>
      <c r="BK122" s="51">
        <v>0</v>
      </c>
      <c r="BL122" s="51">
        <v>0</v>
      </c>
      <c r="BM122" s="51">
        <v>4</v>
      </c>
      <c r="BN122" s="51">
        <v>3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10</v>
      </c>
      <c r="BX122" s="196">
        <v>7.468469972981457</v>
      </c>
      <c r="BY122" s="61">
        <v>0.74684699729814574</v>
      </c>
      <c r="BZ122" s="62">
        <v>0</v>
      </c>
      <c r="CA122" s="190">
        <v>0</v>
      </c>
    </row>
    <row r="123" spans="1:106">
      <c r="A123" s="54">
        <v>121</v>
      </c>
      <c r="B123" s="20" t="s">
        <v>312</v>
      </c>
      <c r="C123" s="48" t="s">
        <v>36</v>
      </c>
      <c r="D123" s="55">
        <v>-7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400</v>
      </c>
      <c r="O123" s="48" t="s">
        <v>36</v>
      </c>
      <c r="P123" s="55">
        <v>-4</v>
      </c>
      <c r="Y123" s="54">
        <v>121</v>
      </c>
      <c r="Z123" s="56" t="s">
        <v>308</v>
      </c>
      <c r="AA123" s="48" t="s">
        <v>48</v>
      </c>
      <c r="AB123" s="55">
        <v>-8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2491</v>
      </c>
      <c r="AM123" s="48" t="s">
        <v>32</v>
      </c>
      <c r="AN123" s="55" t="s">
        <v>2967</v>
      </c>
      <c r="AW123" s="58"/>
      <c r="AX123" s="177" t="s">
        <v>48</v>
      </c>
      <c r="AY123" s="60">
        <v>0</v>
      </c>
      <c r="AZ123" s="59">
        <v>0</v>
      </c>
      <c r="BA123" s="59">
        <v>1</v>
      </c>
      <c r="BB123" s="59">
        <v>0</v>
      </c>
      <c r="BC123" s="59">
        <v>0</v>
      </c>
      <c r="BD123" s="59">
        <v>0</v>
      </c>
      <c r="BE123" s="59">
        <v>0</v>
      </c>
      <c r="BF123" s="59">
        <v>0</v>
      </c>
      <c r="BG123" s="59">
        <v>0</v>
      </c>
      <c r="BH123" s="60">
        <v>0</v>
      </c>
      <c r="BI123" s="60">
        <v>1</v>
      </c>
      <c r="BJ123" s="60">
        <v>1</v>
      </c>
      <c r="BK123" s="60">
        <v>1</v>
      </c>
      <c r="BL123" s="60">
        <v>3</v>
      </c>
      <c r="BM123" s="60">
        <v>0</v>
      </c>
      <c r="BN123" s="60">
        <v>0</v>
      </c>
      <c r="BO123" s="60">
        <v>1</v>
      </c>
      <c r="BP123" s="60">
        <v>0</v>
      </c>
      <c r="BQ123" s="60">
        <v>0</v>
      </c>
      <c r="BR123" s="60">
        <v>0</v>
      </c>
      <c r="BS123" s="60">
        <v>0</v>
      </c>
      <c r="BT123" s="60">
        <v>0</v>
      </c>
      <c r="BU123" s="60">
        <v>0</v>
      </c>
      <c r="BV123" s="80">
        <v>0</v>
      </c>
      <c r="BW123" s="176">
        <v>8</v>
      </c>
      <c r="BX123" s="196">
        <v>7.4546432140426955</v>
      </c>
      <c r="BY123" s="61">
        <v>0.93183040175533693</v>
      </c>
      <c r="BZ123" s="62">
        <v>0</v>
      </c>
      <c r="CA123" s="190">
        <v>0</v>
      </c>
    </row>
    <row r="124" spans="1:106">
      <c r="A124" s="54">
        <v>122</v>
      </c>
      <c r="B124" s="20" t="s">
        <v>1051</v>
      </c>
      <c r="C124" s="48" t="s">
        <v>44</v>
      </c>
      <c r="D124" s="55">
        <v>-7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599</v>
      </c>
      <c r="O124" s="48" t="s">
        <v>65</v>
      </c>
      <c r="P124" s="55">
        <v>-4</v>
      </c>
      <c r="Y124" s="54">
        <v>122</v>
      </c>
      <c r="Z124" s="56" t="s">
        <v>786</v>
      </c>
      <c r="AA124" s="48" t="s">
        <v>32</v>
      </c>
      <c r="AB124" s="55">
        <v>152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277</v>
      </c>
      <c r="AM124" s="48" t="s">
        <v>28</v>
      </c>
      <c r="AN124" s="55">
        <v>0</v>
      </c>
      <c r="AW124" s="58"/>
      <c r="AX124" s="177" t="s">
        <v>62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1</v>
      </c>
      <c r="BJ124" s="51">
        <v>1</v>
      </c>
      <c r="BK124" s="51">
        <v>7</v>
      </c>
      <c r="BL124" s="51">
        <v>6</v>
      </c>
      <c r="BM124" s="51">
        <v>1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6">
        <v>16</v>
      </c>
      <c r="BX124" s="196">
        <v>6.0520289838110397</v>
      </c>
      <c r="BY124" s="61">
        <v>0.37825181148818998</v>
      </c>
      <c r="BZ124" s="62">
        <v>0</v>
      </c>
      <c r="CA124" s="190">
        <v>4</v>
      </c>
    </row>
    <row r="125" spans="1:106">
      <c r="A125" s="54">
        <v>123</v>
      </c>
      <c r="B125" s="20" t="s">
        <v>2297</v>
      </c>
      <c r="C125" s="48" t="s">
        <v>65</v>
      </c>
      <c r="D125" s="55">
        <v>-7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525</v>
      </c>
      <c r="O125" s="48" t="s">
        <v>45</v>
      </c>
      <c r="P125" s="55">
        <v>-4</v>
      </c>
      <c r="Y125" s="54">
        <v>123</v>
      </c>
      <c r="Z125" s="56" t="s">
        <v>1645</v>
      </c>
      <c r="AA125" s="48" t="s">
        <v>38</v>
      </c>
      <c r="AB125" s="55">
        <v>-9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380</v>
      </c>
      <c r="AM125" s="48" t="s">
        <v>58</v>
      </c>
      <c r="AN125" s="55">
        <v>0</v>
      </c>
      <c r="AW125" s="58"/>
      <c r="AX125" s="177" t="s">
        <v>65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1</v>
      </c>
      <c r="BF125" s="54">
        <v>0</v>
      </c>
      <c r="BG125" s="54">
        <v>1</v>
      </c>
      <c r="BH125" s="51">
        <v>0</v>
      </c>
      <c r="BI125" s="51">
        <v>1</v>
      </c>
      <c r="BJ125" s="51">
        <v>2</v>
      </c>
      <c r="BK125" s="51">
        <v>0</v>
      </c>
      <c r="BL125" s="51">
        <v>0</v>
      </c>
      <c r="BM125" s="51">
        <v>2</v>
      </c>
      <c r="BN125" s="51">
        <v>2</v>
      </c>
      <c r="BO125" s="51">
        <v>0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9</v>
      </c>
      <c r="BX125" s="196">
        <v>5.2348473174037595</v>
      </c>
      <c r="BY125" s="61">
        <v>0.5816497019337511</v>
      </c>
      <c r="BZ125" s="62">
        <v>0</v>
      </c>
      <c r="CA125" s="190">
        <v>0</v>
      </c>
    </row>
    <row r="126" spans="1:106">
      <c r="A126" s="54">
        <v>124</v>
      </c>
      <c r="B126" s="20" t="s">
        <v>423</v>
      </c>
      <c r="C126" s="48" t="s">
        <v>38</v>
      </c>
      <c r="D126" s="55">
        <v>-26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331</v>
      </c>
      <c r="O126" s="48" t="s">
        <v>32</v>
      </c>
      <c r="P126" s="55">
        <v>-4</v>
      </c>
      <c r="Y126" s="54">
        <v>124</v>
      </c>
      <c r="Z126" s="56" t="s">
        <v>579</v>
      </c>
      <c r="AA126" s="48" t="s">
        <v>24</v>
      </c>
      <c r="AB126" s="55">
        <v>-8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358</v>
      </c>
      <c r="AM126" s="48" t="s">
        <v>36</v>
      </c>
      <c r="AN126" s="55">
        <v>0</v>
      </c>
      <c r="AW126" s="58"/>
      <c r="AX126" s="177" t="s">
        <v>55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2</v>
      </c>
      <c r="BI126" s="51">
        <v>1</v>
      </c>
      <c r="BJ126" s="51">
        <v>0</v>
      </c>
      <c r="BK126" s="51">
        <v>4</v>
      </c>
      <c r="BL126" s="51">
        <v>0</v>
      </c>
      <c r="BM126" s="51">
        <v>0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7</v>
      </c>
      <c r="BX126" s="196">
        <v>4.3977294910697253</v>
      </c>
      <c r="BY126" s="61">
        <v>0.62824707015281789</v>
      </c>
      <c r="BZ126" s="62">
        <v>0</v>
      </c>
      <c r="CA126" s="190">
        <v>0</v>
      </c>
    </row>
    <row r="127" spans="1:106">
      <c r="A127" s="54">
        <v>125</v>
      </c>
      <c r="B127" s="20" t="s">
        <v>818</v>
      </c>
      <c r="C127" s="48" t="s">
        <v>32</v>
      </c>
      <c r="D127" s="55">
        <v>303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334</v>
      </c>
      <c r="O127" s="48" t="s">
        <v>41</v>
      </c>
      <c r="P127" s="55">
        <v>-3</v>
      </c>
      <c r="Y127" s="54">
        <v>125</v>
      </c>
      <c r="Z127" s="56" t="s">
        <v>530</v>
      </c>
      <c r="AA127" s="48" t="s">
        <v>45</v>
      </c>
      <c r="AB127" s="55">
        <v>-8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1013</v>
      </c>
      <c r="AM127" s="48" t="s">
        <v>28</v>
      </c>
      <c r="AN127" s="55">
        <v>0</v>
      </c>
      <c r="AW127" s="58"/>
      <c r="AX127" s="177" t="s">
        <v>59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1</v>
      </c>
      <c r="BI127" s="51">
        <v>0</v>
      </c>
      <c r="BJ127" s="51">
        <v>1</v>
      </c>
      <c r="BK127" s="51">
        <v>2</v>
      </c>
      <c r="BL127" s="51">
        <v>0</v>
      </c>
      <c r="BM127" s="51">
        <v>1</v>
      </c>
      <c r="BN127" s="51">
        <v>5</v>
      </c>
      <c r="BO127" s="51">
        <v>3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13</v>
      </c>
      <c r="BX127" s="196">
        <v>4.1455069910545026</v>
      </c>
      <c r="BY127" s="61">
        <v>0.31888515315803867</v>
      </c>
      <c r="BZ127" s="62">
        <v>0</v>
      </c>
      <c r="CA127" s="190">
        <v>0</v>
      </c>
    </row>
    <row r="128" spans="1:106">
      <c r="A128" s="54">
        <v>126</v>
      </c>
      <c r="B128" s="20" t="s">
        <v>704</v>
      </c>
      <c r="C128" s="48" t="s">
        <v>44</v>
      </c>
      <c r="D128" s="55">
        <v>-9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498</v>
      </c>
      <c r="O128" s="48" t="s">
        <v>44</v>
      </c>
      <c r="P128" s="55">
        <v>-2</v>
      </c>
      <c r="Y128" s="54">
        <v>126</v>
      </c>
      <c r="Z128" s="56" t="s">
        <v>809</v>
      </c>
      <c r="AA128" s="48" t="s">
        <v>21</v>
      </c>
      <c r="AB128" s="55">
        <v>-8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1574</v>
      </c>
      <c r="AM128" s="48" t="s">
        <v>24</v>
      </c>
      <c r="AN128" s="55">
        <v>0</v>
      </c>
      <c r="AW128" s="58"/>
      <c r="AX128" s="176" t="s">
        <v>103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1</v>
      </c>
      <c r="BJ128" s="51">
        <v>1</v>
      </c>
      <c r="BK128" s="51">
        <v>1</v>
      </c>
      <c r="BL128" s="51">
        <v>0</v>
      </c>
      <c r="BM128" s="51">
        <v>1</v>
      </c>
      <c r="BN128" s="51">
        <v>5</v>
      </c>
      <c r="BO128" s="51">
        <v>7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16</v>
      </c>
      <c r="BX128" s="196">
        <v>3.9799334210574724</v>
      </c>
      <c r="BY128" s="61">
        <v>0.24874583881609202</v>
      </c>
      <c r="BZ128" s="62">
        <v>0</v>
      </c>
      <c r="CA128" s="190">
        <v>12</v>
      </c>
    </row>
    <row r="129" spans="1:79">
      <c r="A129" s="54">
        <v>127</v>
      </c>
      <c r="B129" s="20" t="s">
        <v>337</v>
      </c>
      <c r="C129" s="48" t="s">
        <v>24</v>
      </c>
      <c r="D129" s="55">
        <v>-9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340</v>
      </c>
      <c r="O129" s="48" t="s">
        <v>45</v>
      </c>
      <c r="P129" s="55">
        <v>-1</v>
      </c>
      <c r="Y129" s="54">
        <v>127</v>
      </c>
      <c r="Z129" s="56" t="s">
        <v>682</v>
      </c>
      <c r="AA129" s="48" t="s">
        <v>70</v>
      </c>
      <c r="AB129" s="55">
        <v>-8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2474</v>
      </c>
      <c r="AM129" s="48" t="s">
        <v>26</v>
      </c>
      <c r="AN129" s="55">
        <v>0</v>
      </c>
      <c r="AW129" s="58"/>
      <c r="AX129" s="177" t="s">
        <v>54</v>
      </c>
      <c r="AY129" s="60">
        <v>0</v>
      </c>
      <c r="AZ129" s="59">
        <v>0</v>
      </c>
      <c r="BA129" s="59">
        <v>0</v>
      </c>
      <c r="BB129" s="59">
        <v>0</v>
      </c>
      <c r="BC129" s="59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60">
        <v>0</v>
      </c>
      <c r="BJ129" s="60">
        <v>1</v>
      </c>
      <c r="BK129" s="60">
        <v>1</v>
      </c>
      <c r="BL129" s="60">
        <v>0</v>
      </c>
      <c r="BM129" s="60">
        <v>4</v>
      </c>
      <c r="BN129" s="60">
        <v>0</v>
      </c>
      <c r="BO129" s="60">
        <v>1</v>
      </c>
      <c r="BP129" s="60">
        <v>1</v>
      </c>
      <c r="BQ129" s="60">
        <v>1</v>
      </c>
      <c r="BR129" s="60">
        <v>0</v>
      </c>
      <c r="BS129" s="60">
        <v>0</v>
      </c>
      <c r="BT129" s="60">
        <v>0</v>
      </c>
      <c r="BU129" s="60">
        <v>0</v>
      </c>
      <c r="BV129" s="80">
        <v>0</v>
      </c>
      <c r="BW129" s="176">
        <v>9</v>
      </c>
      <c r="BX129" s="196">
        <v>2.2418915529977808</v>
      </c>
      <c r="BY129" s="61">
        <v>0.24909906144419786</v>
      </c>
      <c r="BZ129" s="62">
        <v>0</v>
      </c>
      <c r="CA129" s="190">
        <v>0</v>
      </c>
    </row>
    <row r="130" spans="1:79">
      <c r="A130" s="54">
        <v>128</v>
      </c>
      <c r="B130" s="20" t="s">
        <v>330</v>
      </c>
      <c r="C130" s="48" t="s">
        <v>43</v>
      </c>
      <c r="D130" s="55">
        <v>-15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507</v>
      </c>
      <c r="O130" s="48" t="s">
        <v>52</v>
      </c>
      <c r="P130" s="55">
        <v>-1</v>
      </c>
      <c r="Y130" s="54">
        <v>128</v>
      </c>
      <c r="Z130" s="56" t="s">
        <v>1444</v>
      </c>
      <c r="AA130" s="48" t="s">
        <v>47</v>
      </c>
      <c r="AB130" s="55">
        <v>391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188</v>
      </c>
      <c r="AM130" s="48" t="s">
        <v>24</v>
      </c>
      <c r="AN130" s="55">
        <v>0</v>
      </c>
      <c r="AW130" s="58"/>
      <c r="AX130" s="177" t="s">
        <v>52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2</v>
      </c>
      <c r="BM130" s="51">
        <v>0</v>
      </c>
      <c r="BN130" s="51">
        <v>0</v>
      </c>
      <c r="BO130" s="51">
        <v>0</v>
      </c>
      <c r="BP130" s="51">
        <v>1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5</v>
      </c>
      <c r="BX130" s="196">
        <v>2.0199172494398687</v>
      </c>
      <c r="BY130" s="61">
        <v>0.40398344988797374</v>
      </c>
      <c r="BZ130" s="62">
        <v>0</v>
      </c>
      <c r="CA130" s="190">
        <v>0</v>
      </c>
    </row>
    <row r="131" spans="1:79">
      <c r="A131" s="54">
        <v>129</v>
      </c>
      <c r="B131" s="20" t="s">
        <v>499</v>
      </c>
      <c r="C131" s="48" t="s">
        <v>48</v>
      </c>
      <c r="D131" s="55">
        <v>-10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817</v>
      </c>
      <c r="O131" s="48" t="s">
        <v>44</v>
      </c>
      <c r="P131" s="55">
        <v>-1</v>
      </c>
      <c r="Y131" s="54">
        <v>129</v>
      </c>
      <c r="Z131" s="56" t="s">
        <v>355</v>
      </c>
      <c r="AA131" s="48" t="s">
        <v>29</v>
      </c>
      <c r="AB131" s="55">
        <v>150</v>
      </c>
      <c r="AK131" s="54">
        <v>129</v>
      </c>
      <c r="AL131" s="56" t="s">
        <v>2885</v>
      </c>
      <c r="AM131" s="48" t="s">
        <v>42</v>
      </c>
      <c r="AN131" s="55" t="s">
        <v>2967</v>
      </c>
      <c r="AW131" s="58"/>
      <c r="AX131" s="177" t="s">
        <v>60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1</v>
      </c>
      <c r="BH131" s="51">
        <v>0</v>
      </c>
      <c r="BI131" s="51">
        <v>0</v>
      </c>
      <c r="BJ131" s="51">
        <v>0</v>
      </c>
      <c r="BK131" s="51">
        <v>1</v>
      </c>
      <c r="BL131" s="51">
        <v>0</v>
      </c>
      <c r="BM131" s="51">
        <v>0</v>
      </c>
      <c r="BN131" s="51">
        <v>0</v>
      </c>
      <c r="BO131" s="51">
        <v>0</v>
      </c>
      <c r="BP131" s="51">
        <v>1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3</v>
      </c>
      <c r="BX131" s="196">
        <v>1.6934722044515429</v>
      </c>
      <c r="BY131" s="61">
        <v>0.56449073481718093</v>
      </c>
      <c r="BZ131" s="62">
        <v>0</v>
      </c>
      <c r="CA131" s="190">
        <v>0</v>
      </c>
    </row>
    <row r="132" spans="1:79">
      <c r="A132" s="54">
        <v>130</v>
      </c>
      <c r="B132" s="20" t="s">
        <v>878</v>
      </c>
      <c r="C132" s="48" t="s">
        <v>32</v>
      </c>
      <c r="D132" s="55">
        <v>329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2882</v>
      </c>
      <c r="O132" s="48" t="s">
        <v>69</v>
      </c>
      <c r="P132" s="55" t="s">
        <v>2967</v>
      </c>
      <c r="Y132" s="54">
        <v>130</v>
      </c>
      <c r="Z132" s="56" t="s">
        <v>300</v>
      </c>
      <c r="AA132" s="48" t="s">
        <v>21</v>
      </c>
      <c r="AB132" s="55">
        <v>-10</v>
      </c>
      <c r="AK132" s="54">
        <v>130</v>
      </c>
      <c r="AL132" s="56" t="s">
        <v>461</v>
      </c>
      <c r="AM132" s="48" t="s">
        <v>32</v>
      </c>
      <c r="AN132" s="55">
        <v>1</v>
      </c>
      <c r="AW132" s="58"/>
      <c r="AX132" s="177" t="s">
        <v>68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1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2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3</v>
      </c>
      <c r="BX132" s="196">
        <v>1.4074294101202125</v>
      </c>
      <c r="BY132" s="61">
        <v>0.46914313670673752</v>
      </c>
      <c r="BZ132" s="62">
        <v>0</v>
      </c>
      <c r="CA132" s="190">
        <v>0</v>
      </c>
    </row>
    <row r="133" spans="1:79">
      <c r="A133" s="54">
        <v>131</v>
      </c>
      <c r="B133" s="20" t="s">
        <v>310</v>
      </c>
      <c r="C133" s="48" t="s">
        <v>34</v>
      </c>
      <c r="D133" s="55">
        <v>-11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1080</v>
      </c>
      <c r="O133" s="48" t="s">
        <v>43</v>
      </c>
      <c r="P133" s="55" t="s">
        <v>2967</v>
      </c>
      <c r="Y133" s="54">
        <v>131</v>
      </c>
      <c r="Z133" s="56" t="s">
        <v>187</v>
      </c>
      <c r="AA133" s="48" t="s">
        <v>26</v>
      </c>
      <c r="AB133" s="55">
        <v>-10</v>
      </c>
      <c r="AK133" s="54">
        <v>131</v>
      </c>
      <c r="AL133" s="56" t="s">
        <v>648</v>
      </c>
      <c r="AM133" s="48" t="s">
        <v>32</v>
      </c>
      <c r="AN133" s="55">
        <v>1</v>
      </c>
      <c r="AW133" s="58"/>
      <c r="AX133" s="177" t="s">
        <v>64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0</v>
      </c>
      <c r="BK133" s="51">
        <v>1</v>
      </c>
      <c r="BL133" s="51">
        <v>3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4</v>
      </c>
      <c r="BX133" s="196">
        <v>1.3537462618278053</v>
      </c>
      <c r="BY133" s="61">
        <v>0.33843656545695133</v>
      </c>
      <c r="BZ133" s="62">
        <v>0</v>
      </c>
      <c r="CA133" s="190">
        <v>0</v>
      </c>
    </row>
    <row r="134" spans="1:79">
      <c r="A134" s="54">
        <v>132</v>
      </c>
      <c r="B134" s="20" t="s">
        <v>2296</v>
      </c>
      <c r="C134" s="48" t="s">
        <v>41</v>
      </c>
      <c r="D134" s="55">
        <v>-11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372</v>
      </c>
      <c r="O134" s="48" t="s">
        <v>28</v>
      </c>
      <c r="P134" s="55">
        <v>-2</v>
      </c>
      <c r="Y134" s="54">
        <v>132</v>
      </c>
      <c r="Z134" s="56" t="s">
        <v>690</v>
      </c>
      <c r="AA134" s="48" t="s">
        <v>65</v>
      </c>
      <c r="AB134" s="55">
        <v>-10</v>
      </c>
      <c r="AK134" s="54">
        <v>132</v>
      </c>
      <c r="AL134" s="56" t="s">
        <v>325</v>
      </c>
      <c r="AM134" s="48" t="s">
        <v>55</v>
      </c>
      <c r="AN134" s="55">
        <v>1</v>
      </c>
      <c r="AW134" s="58"/>
      <c r="AX134" s="177" t="s">
        <v>100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1</v>
      </c>
      <c r="BM134" s="51">
        <v>0</v>
      </c>
      <c r="BN134" s="51">
        <v>0</v>
      </c>
      <c r="BO134" s="51">
        <v>1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3</v>
      </c>
      <c r="BX134" s="196">
        <v>1.3440776527081488</v>
      </c>
      <c r="BY134" s="61">
        <v>0.44802588423604961</v>
      </c>
      <c r="BZ134" s="62">
        <v>0</v>
      </c>
      <c r="CA134" s="190">
        <v>0</v>
      </c>
    </row>
    <row r="135" spans="1:79">
      <c r="A135" s="54">
        <v>133</v>
      </c>
      <c r="B135" s="20" t="s">
        <v>221</v>
      </c>
      <c r="C135" s="48" t="s">
        <v>44</v>
      </c>
      <c r="D135" s="55">
        <v>-11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815</v>
      </c>
      <c r="O135" s="48" t="s">
        <v>44</v>
      </c>
      <c r="P135" s="55">
        <v>-2</v>
      </c>
      <c r="Y135" s="54">
        <v>133</v>
      </c>
      <c r="Z135" s="56" t="s">
        <v>491</v>
      </c>
      <c r="AA135" s="48" t="s">
        <v>24</v>
      </c>
      <c r="AB135" s="55">
        <v>-10</v>
      </c>
      <c r="AK135" s="54">
        <v>133</v>
      </c>
      <c r="AL135" s="56" t="s">
        <v>837</v>
      </c>
      <c r="AM135" s="48" t="s">
        <v>28</v>
      </c>
      <c r="AN135" s="55">
        <v>1</v>
      </c>
      <c r="AW135" s="58"/>
      <c r="AX135" s="177" t="s">
        <v>70</v>
      </c>
      <c r="AY135" s="60">
        <v>0</v>
      </c>
      <c r="AZ135" s="59">
        <v>0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0</v>
      </c>
      <c r="BI135" s="60">
        <v>1</v>
      </c>
      <c r="BJ135" s="60">
        <v>0</v>
      </c>
      <c r="BK135" s="60">
        <v>0</v>
      </c>
      <c r="BL135" s="60">
        <v>1</v>
      </c>
      <c r="BM135" s="60">
        <v>1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80">
        <v>0</v>
      </c>
      <c r="BW135" s="176">
        <v>3</v>
      </c>
      <c r="BX135" s="196">
        <v>1.3262382070381316</v>
      </c>
      <c r="BY135" s="61">
        <v>0.44207940234604387</v>
      </c>
      <c r="BZ135" s="62">
        <v>0</v>
      </c>
      <c r="CA135" s="190">
        <v>0</v>
      </c>
    </row>
    <row r="136" spans="1:79">
      <c r="A136" s="54">
        <v>134</v>
      </c>
      <c r="B136" s="20" t="s">
        <v>284</v>
      </c>
      <c r="C136" s="48" t="s">
        <v>43</v>
      </c>
      <c r="D136" s="55">
        <v>-11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269</v>
      </c>
      <c r="O136" s="48" t="s">
        <v>43</v>
      </c>
      <c r="P136" s="55">
        <v>-55</v>
      </c>
      <c r="Y136" s="54">
        <v>134</v>
      </c>
      <c r="Z136" s="56" t="s">
        <v>1819</v>
      </c>
      <c r="AA136" s="48" t="s">
        <v>40</v>
      </c>
      <c r="AB136" s="55">
        <v>-10</v>
      </c>
      <c r="AK136" s="54">
        <v>134</v>
      </c>
      <c r="AL136" s="56" t="s">
        <v>1082</v>
      </c>
      <c r="AM136" s="48" t="s">
        <v>24</v>
      </c>
      <c r="AN136" s="55">
        <v>1</v>
      </c>
      <c r="AW136" s="58"/>
      <c r="AX136" s="177" t="s">
        <v>53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4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4</v>
      </c>
      <c r="BX136" s="196">
        <v>1.1400369304493252</v>
      </c>
      <c r="BY136" s="61">
        <v>0.2850092326123313</v>
      </c>
      <c r="BZ136" s="62">
        <v>0</v>
      </c>
      <c r="CA136" s="190">
        <v>0</v>
      </c>
    </row>
    <row r="137" spans="1:79">
      <c r="A137" s="54">
        <v>135</v>
      </c>
      <c r="B137" s="20" t="s">
        <v>950</v>
      </c>
      <c r="C137" s="48" t="s">
        <v>32</v>
      </c>
      <c r="D137" s="55">
        <v>167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348</v>
      </c>
      <c r="O137" s="48" t="s">
        <v>28</v>
      </c>
      <c r="P137" s="55">
        <v>0</v>
      </c>
      <c r="Y137" s="54">
        <v>135</v>
      </c>
      <c r="Z137" s="56" t="s">
        <v>351</v>
      </c>
      <c r="AA137" s="48" t="s">
        <v>38</v>
      </c>
      <c r="AB137" s="55">
        <v>-10</v>
      </c>
      <c r="AK137" s="54">
        <v>135</v>
      </c>
      <c r="AL137" s="56" t="s">
        <v>889</v>
      </c>
      <c r="AM137" s="48" t="s">
        <v>62</v>
      </c>
      <c r="AN137" s="55">
        <v>1</v>
      </c>
      <c r="AW137" s="58"/>
      <c r="AX137" s="177" t="s">
        <v>108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1</v>
      </c>
      <c r="BJ137" s="51">
        <v>0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0.93457943925233644</v>
      </c>
      <c r="BY137" s="61">
        <v>0.93457943925233644</v>
      </c>
      <c r="BZ137" s="62">
        <v>0</v>
      </c>
      <c r="CA137" s="190">
        <v>0</v>
      </c>
    </row>
    <row r="138" spans="1:79">
      <c r="A138" s="54">
        <v>136</v>
      </c>
      <c r="B138" s="20" t="s">
        <v>971</v>
      </c>
      <c r="C138" s="48" t="s">
        <v>32</v>
      </c>
      <c r="D138" s="55">
        <v>235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350</v>
      </c>
      <c r="O138" s="48" t="s">
        <v>21</v>
      </c>
      <c r="P138" s="55">
        <v>0</v>
      </c>
      <c r="Y138" s="54">
        <v>136</v>
      </c>
      <c r="Z138" s="56" t="s">
        <v>784</v>
      </c>
      <c r="AA138" s="48" t="s">
        <v>24</v>
      </c>
      <c r="AB138" s="55">
        <v>-10</v>
      </c>
      <c r="AK138" s="54">
        <v>136</v>
      </c>
      <c r="AL138" s="56" t="s">
        <v>891</v>
      </c>
      <c r="AM138" s="48" t="s">
        <v>62</v>
      </c>
      <c r="AN138" s="55">
        <v>2</v>
      </c>
      <c r="AW138" s="58"/>
      <c r="AX138" s="177" t="s">
        <v>51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1</v>
      </c>
      <c r="BK138" s="51">
        <v>0</v>
      </c>
      <c r="BL138" s="51">
        <v>1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0.92213890782397945</v>
      </c>
      <c r="BY138" s="61">
        <v>0.46106945391198972</v>
      </c>
      <c r="BZ138" s="62">
        <v>0</v>
      </c>
      <c r="CA138" s="190">
        <v>0</v>
      </c>
    </row>
    <row r="139" spans="1:79">
      <c r="A139" s="54">
        <v>137</v>
      </c>
      <c r="B139" s="20" t="s">
        <v>604</v>
      </c>
      <c r="C139" s="48" t="s">
        <v>52</v>
      </c>
      <c r="D139" s="55">
        <v>-13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601</v>
      </c>
      <c r="O139" s="48" t="s">
        <v>45</v>
      </c>
      <c r="P139" s="55">
        <v>1</v>
      </c>
      <c r="Y139" s="54">
        <v>137</v>
      </c>
      <c r="Z139" s="56" t="s">
        <v>450</v>
      </c>
      <c r="AA139" s="48" t="s">
        <v>24</v>
      </c>
      <c r="AB139" s="55">
        <v>-9</v>
      </c>
      <c r="AK139" s="54">
        <v>137</v>
      </c>
      <c r="AL139" s="56" t="s">
        <v>2888</v>
      </c>
      <c r="AM139" s="48" t="s">
        <v>42</v>
      </c>
      <c r="AN139" s="55" t="s">
        <v>2967</v>
      </c>
      <c r="AW139" s="58"/>
      <c r="AX139" s="177" t="s">
        <v>57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2</v>
      </c>
      <c r="BN139" s="51">
        <v>2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4</v>
      </c>
      <c r="BX139" s="196">
        <v>0.78013801928975779</v>
      </c>
      <c r="BY139" s="61">
        <v>0.19503450482243945</v>
      </c>
      <c r="BZ139" s="62">
        <v>0</v>
      </c>
      <c r="CA139" s="190">
        <v>0</v>
      </c>
    </row>
    <row r="140" spans="1:79">
      <c r="A140" s="54">
        <v>138</v>
      </c>
      <c r="B140" s="20" t="s">
        <v>682</v>
      </c>
      <c r="C140" s="48" t="s">
        <v>70</v>
      </c>
      <c r="D140" s="55">
        <v>-13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342</v>
      </c>
      <c r="O140" s="48" t="s">
        <v>48</v>
      </c>
      <c r="P140" s="55">
        <v>1</v>
      </c>
      <c r="Y140" s="54">
        <v>138</v>
      </c>
      <c r="Z140" s="56" t="s">
        <v>2290</v>
      </c>
      <c r="AA140" s="48" t="s">
        <v>29</v>
      </c>
      <c r="AB140" s="55">
        <v>-9</v>
      </c>
      <c r="AK140" s="54">
        <v>138</v>
      </c>
      <c r="AL140" s="56" t="s">
        <v>893</v>
      </c>
      <c r="AM140" s="48" t="s">
        <v>29</v>
      </c>
      <c r="AN140" s="55">
        <v>1</v>
      </c>
      <c r="AW140" s="58"/>
      <c r="AX140" s="177" t="s">
        <v>61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2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2</v>
      </c>
      <c r="BX140" s="196">
        <v>0.74711121642529588</v>
      </c>
      <c r="BY140" s="61">
        <v>0.37355560821264794</v>
      </c>
      <c r="BZ140" s="62">
        <v>0</v>
      </c>
      <c r="CA140" s="190">
        <v>0</v>
      </c>
    </row>
    <row r="141" spans="1:79">
      <c r="A141" s="54">
        <v>139</v>
      </c>
      <c r="B141" s="20" t="s">
        <v>425</v>
      </c>
      <c r="C141" s="48" t="s">
        <v>48</v>
      </c>
      <c r="D141" s="55">
        <v>-13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484</v>
      </c>
      <c r="O141" s="48" t="s">
        <v>65</v>
      </c>
      <c r="P141" s="55">
        <v>1</v>
      </c>
      <c r="Y141" s="54">
        <v>139</v>
      </c>
      <c r="Z141" s="56" t="s">
        <v>501</v>
      </c>
      <c r="AA141" s="48" t="s">
        <v>36</v>
      </c>
      <c r="AB141" s="55">
        <v>-9</v>
      </c>
      <c r="AK141" s="54">
        <v>139</v>
      </c>
      <c r="AL141" s="56" t="s">
        <v>895</v>
      </c>
      <c r="AM141" s="48" t="s">
        <v>62</v>
      </c>
      <c r="AN141" s="55">
        <v>1</v>
      </c>
      <c r="AW141" s="58"/>
      <c r="AX141" s="177" t="s">
        <v>2415</v>
      </c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1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2</v>
      </c>
      <c r="BX141" s="196">
        <v>0.89146670904179248</v>
      </c>
      <c r="BY141" s="61">
        <v>0.44573335452089624</v>
      </c>
      <c r="BZ141" s="62">
        <v>0</v>
      </c>
      <c r="CA141" s="190">
        <v>0</v>
      </c>
    </row>
    <row r="142" spans="1:79">
      <c r="A142" s="54">
        <v>140</v>
      </c>
      <c r="B142" s="20" t="s">
        <v>290</v>
      </c>
      <c r="C142" s="48" t="s">
        <v>55</v>
      </c>
      <c r="D142" s="55">
        <v>-13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384</v>
      </c>
      <c r="O142" s="48" t="s">
        <v>48</v>
      </c>
      <c r="P142" s="55">
        <v>1</v>
      </c>
      <c r="Y142" s="54">
        <v>140</v>
      </c>
      <c r="Z142" s="56" t="s">
        <v>272</v>
      </c>
      <c r="AA142" s="48" t="s">
        <v>46</v>
      </c>
      <c r="AB142" s="55">
        <v>-9</v>
      </c>
      <c r="AK142" s="54">
        <v>140</v>
      </c>
      <c r="AL142" s="56" t="s">
        <v>2571</v>
      </c>
      <c r="AM142" s="48" t="s">
        <v>38</v>
      </c>
      <c r="AN142" s="55">
        <v>-33</v>
      </c>
      <c r="AW142" s="58"/>
      <c r="AX142" s="177" t="s">
        <v>109</v>
      </c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2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2</v>
      </c>
      <c r="BX142" s="196">
        <v>0.53633180677676084</v>
      </c>
      <c r="BY142" s="61">
        <v>0.26816590338838042</v>
      </c>
      <c r="BZ142" s="62">
        <v>0</v>
      </c>
      <c r="CA142" s="190">
        <v>2</v>
      </c>
    </row>
    <row r="143" spans="1:79">
      <c r="A143" s="54">
        <v>141</v>
      </c>
      <c r="B143" s="20" t="s">
        <v>253</v>
      </c>
      <c r="C143" s="48" t="s">
        <v>34</v>
      </c>
      <c r="D143" s="55">
        <v>-13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354</v>
      </c>
      <c r="O143" s="48" t="s">
        <v>45</v>
      </c>
      <c r="P143" s="55">
        <v>1</v>
      </c>
      <c r="Y143" s="54">
        <v>141</v>
      </c>
      <c r="Z143" s="56" t="s">
        <v>330</v>
      </c>
      <c r="AA143" s="48" t="s">
        <v>43</v>
      </c>
      <c r="AB143" s="55">
        <v>83</v>
      </c>
      <c r="AK143" s="54">
        <v>141</v>
      </c>
      <c r="AL143" s="56" t="s">
        <v>2496</v>
      </c>
      <c r="AM143" s="48" t="s">
        <v>26</v>
      </c>
      <c r="AN143" s="55">
        <v>0</v>
      </c>
      <c r="AW143" s="58"/>
      <c r="AX143" s="177" t="s">
        <v>69</v>
      </c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1</v>
      </c>
      <c r="BM143" s="51">
        <v>1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2</v>
      </c>
      <c r="BX143" s="196">
        <v>0.50097184776475012</v>
      </c>
      <c r="BY143" s="61">
        <v>0.25048592388237506</v>
      </c>
      <c r="BZ143" s="62">
        <v>0</v>
      </c>
      <c r="CA143" s="190">
        <v>2</v>
      </c>
    </row>
    <row r="144" spans="1:79">
      <c r="A144" s="54">
        <v>142</v>
      </c>
      <c r="B144" s="20" t="s">
        <v>421</v>
      </c>
      <c r="C144" s="48" t="s">
        <v>21</v>
      </c>
      <c r="D144" s="55">
        <v>-13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370</v>
      </c>
      <c r="O144" s="48" t="s">
        <v>21</v>
      </c>
      <c r="P144" s="55">
        <v>2</v>
      </c>
      <c r="Y144" s="54">
        <v>142</v>
      </c>
      <c r="Z144" s="56" t="s">
        <v>1565</v>
      </c>
      <c r="AA144" s="48" t="s">
        <v>21</v>
      </c>
      <c r="AB144" s="55">
        <v>-10</v>
      </c>
      <c r="AK144" s="54">
        <v>142</v>
      </c>
      <c r="AL144" s="56" t="s">
        <v>1597</v>
      </c>
      <c r="AM144" s="48" t="s">
        <v>24</v>
      </c>
      <c r="AN144" s="55">
        <v>0</v>
      </c>
      <c r="AW144" s="58"/>
      <c r="AX144" s="177" t="s">
        <v>56</v>
      </c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1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1</v>
      </c>
      <c r="BX144" s="196">
        <v>0.39215686274509803</v>
      </c>
      <c r="BY144" s="61">
        <v>0.39215686274509803</v>
      </c>
      <c r="BZ144" s="62">
        <v>0</v>
      </c>
      <c r="CA144" s="190">
        <v>0</v>
      </c>
    </row>
    <row r="145" spans="1:106">
      <c r="A145" s="54">
        <v>143</v>
      </c>
      <c r="B145" s="20" t="s">
        <v>948</v>
      </c>
      <c r="C145" s="48" t="s">
        <v>52</v>
      </c>
      <c r="D145" s="55">
        <v>-13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362</v>
      </c>
      <c r="O145" s="48" t="s">
        <v>28</v>
      </c>
      <c r="P145" s="55">
        <v>2</v>
      </c>
      <c r="Y145" s="54">
        <v>143</v>
      </c>
      <c r="Z145" s="56" t="s">
        <v>140</v>
      </c>
      <c r="AA145" s="48" t="s">
        <v>26</v>
      </c>
      <c r="AB145" s="55">
        <v>-10</v>
      </c>
      <c r="AK145" s="54">
        <v>143</v>
      </c>
      <c r="AL145" s="56" t="s">
        <v>897</v>
      </c>
      <c r="AM145" s="48" t="s">
        <v>62</v>
      </c>
      <c r="AN145" s="55">
        <v>0</v>
      </c>
      <c r="AW145" s="58"/>
      <c r="AX145" s="176" t="s">
        <v>119</v>
      </c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1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1</v>
      </c>
      <c r="BX145" s="196">
        <v>0.37037037037037035</v>
      </c>
      <c r="BY145" s="61">
        <v>0.37037037037037035</v>
      </c>
      <c r="BZ145" s="62">
        <v>0</v>
      </c>
      <c r="CA145" s="190">
        <v>0</v>
      </c>
    </row>
    <row r="146" spans="1:106">
      <c r="A146" s="54">
        <v>144</v>
      </c>
      <c r="B146" s="20" t="s">
        <v>439</v>
      </c>
      <c r="C146" s="48" t="s">
        <v>43</v>
      </c>
      <c r="D146" s="55">
        <v>22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2491</v>
      </c>
      <c r="O146" s="48" t="s">
        <v>32</v>
      </c>
      <c r="P146" s="55">
        <v>242</v>
      </c>
      <c r="Y146" s="54">
        <v>144</v>
      </c>
      <c r="Z146" s="56" t="s">
        <v>1337</v>
      </c>
      <c r="AA146" s="48" t="s">
        <v>24</v>
      </c>
      <c r="AB146" s="55">
        <v>-10</v>
      </c>
      <c r="AK146" s="54">
        <v>144</v>
      </c>
      <c r="AL146" s="56" t="s">
        <v>432</v>
      </c>
      <c r="AM146" s="48" t="s">
        <v>26</v>
      </c>
      <c r="AN146" s="55">
        <v>0</v>
      </c>
      <c r="AW146" s="58"/>
      <c r="AX146" s="177" t="s">
        <v>66</v>
      </c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1</v>
      </c>
      <c r="BX146" s="196">
        <v>0.20790020790020791</v>
      </c>
      <c r="BY146" s="61">
        <v>0.20790020790020791</v>
      </c>
      <c r="BZ146" s="62">
        <v>0</v>
      </c>
      <c r="CA146" s="190">
        <v>0</v>
      </c>
    </row>
    <row r="147" spans="1:106">
      <c r="A147" s="54">
        <v>145</v>
      </c>
      <c r="B147" s="20" t="s">
        <v>967</v>
      </c>
      <c r="C147" s="48" t="s">
        <v>54</v>
      </c>
      <c r="D147" s="55">
        <v>363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368</v>
      </c>
      <c r="O147" s="48" t="s">
        <v>21</v>
      </c>
      <c r="P147" s="55">
        <v>1</v>
      </c>
      <c r="Y147" s="54">
        <v>145</v>
      </c>
      <c r="Z147" s="56" t="s">
        <v>415</v>
      </c>
      <c r="AA147" s="48" t="s">
        <v>44</v>
      </c>
      <c r="AB147" s="55">
        <v>-10</v>
      </c>
      <c r="AK147" s="54">
        <v>145</v>
      </c>
      <c r="AL147" s="56" t="s">
        <v>323</v>
      </c>
      <c r="AM147" s="48" t="s">
        <v>43</v>
      </c>
      <c r="AN147" s="55">
        <v>0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286</v>
      </c>
      <c r="C148" s="48" t="s">
        <v>34</v>
      </c>
      <c r="D148" s="55">
        <v>-15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327</v>
      </c>
      <c r="O148" s="48" t="s">
        <v>34</v>
      </c>
      <c r="P148" s="55">
        <v>1</v>
      </c>
      <c r="Y148" s="54">
        <v>146</v>
      </c>
      <c r="Z148" s="56" t="s">
        <v>706</v>
      </c>
      <c r="AA148" s="48" t="s">
        <v>32</v>
      </c>
      <c r="AB148" s="55">
        <v>314</v>
      </c>
      <c r="AK148" s="54">
        <v>146</v>
      </c>
      <c r="AL148" s="56" t="s">
        <v>1573</v>
      </c>
      <c r="AM148" s="48" t="s">
        <v>24</v>
      </c>
      <c r="AN148" s="55">
        <v>0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2317</v>
      </c>
      <c r="C149" s="48" t="s">
        <v>103</v>
      </c>
      <c r="D149" s="55">
        <v>159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254</v>
      </c>
      <c r="O149" s="48" t="s">
        <v>26</v>
      </c>
      <c r="P149" s="55">
        <v>1</v>
      </c>
      <c r="Y149" s="54">
        <v>147</v>
      </c>
      <c r="Z149" s="56" t="s">
        <v>310</v>
      </c>
      <c r="AA149" s="48" t="s">
        <v>34</v>
      </c>
      <c r="AB149" s="55">
        <v>-11</v>
      </c>
      <c r="AK149" s="54">
        <v>147</v>
      </c>
      <c r="AL149" s="56" t="s">
        <v>546</v>
      </c>
      <c r="AM149" s="48" t="s">
        <v>24</v>
      </c>
      <c r="AN149" s="55">
        <v>0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3439</v>
      </c>
      <c r="BY149" s="316"/>
      <c r="BZ149" s="317">
        <v>79</v>
      </c>
      <c r="CA149" s="310">
        <v>53</v>
      </c>
    </row>
    <row r="150" spans="1:106">
      <c r="A150" s="54">
        <v>148</v>
      </c>
      <c r="B150" s="20" t="s">
        <v>2419</v>
      </c>
      <c r="C150" s="48" t="s">
        <v>32</v>
      </c>
      <c r="D150" s="55">
        <v>379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275</v>
      </c>
      <c r="O150" s="48" t="s">
        <v>43</v>
      </c>
      <c r="P150" s="55">
        <v>-73</v>
      </c>
      <c r="Y150" s="54">
        <v>148</v>
      </c>
      <c r="Z150" s="56" t="s">
        <v>2317</v>
      </c>
      <c r="AA150" s="48" t="s">
        <v>103</v>
      </c>
      <c r="AB150" s="55">
        <v>447</v>
      </c>
      <c r="AK150" s="54">
        <v>148</v>
      </c>
      <c r="AL150" s="56" t="s">
        <v>1599</v>
      </c>
      <c r="AM150" s="48" t="s">
        <v>24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20" t="s">
        <v>353</v>
      </c>
      <c r="C151" s="48" t="s">
        <v>36</v>
      </c>
      <c r="D151" s="55">
        <v>-17</v>
      </c>
      <c r="L151" s="23"/>
      <c r="M151" s="54">
        <v>149</v>
      </c>
      <c r="N151" s="56" t="s">
        <v>408</v>
      </c>
      <c r="O151" s="48" t="s">
        <v>28</v>
      </c>
      <c r="P151" s="55">
        <v>0</v>
      </c>
      <c r="Y151" s="54">
        <v>149</v>
      </c>
      <c r="Z151" s="56" t="s">
        <v>1656</v>
      </c>
      <c r="AA151" s="48" t="s">
        <v>62</v>
      </c>
      <c r="AB151" s="55">
        <v>168</v>
      </c>
      <c r="AK151" s="54">
        <v>149</v>
      </c>
      <c r="AL151" s="56" t="s">
        <v>569</v>
      </c>
      <c r="AM151" s="48" t="s">
        <v>24</v>
      </c>
      <c r="AN151" s="55">
        <v>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1328</v>
      </c>
      <c r="C152" s="48" t="s">
        <v>44</v>
      </c>
      <c r="D152" s="55">
        <v>-17</v>
      </c>
      <c r="L152" s="23"/>
      <c r="M152" s="54">
        <v>150</v>
      </c>
      <c r="N152" s="56" t="s">
        <v>301</v>
      </c>
      <c r="O152" s="48" t="s">
        <v>26</v>
      </c>
      <c r="P152" s="55">
        <v>0</v>
      </c>
      <c r="Y152" s="54">
        <v>150</v>
      </c>
      <c r="Z152" s="56" t="s">
        <v>641</v>
      </c>
      <c r="AA152" s="48" t="s">
        <v>55</v>
      </c>
      <c r="AB152" s="55">
        <v>-13</v>
      </c>
      <c r="AK152" s="54">
        <v>150</v>
      </c>
      <c r="AL152" s="56" t="s">
        <v>428</v>
      </c>
      <c r="AM152" s="48" t="s">
        <v>42</v>
      </c>
      <c r="AN152" s="55">
        <v>-13</v>
      </c>
      <c r="AX152" s="48" t="s">
        <v>104</v>
      </c>
      <c r="AY152" s="169" t="s">
        <v>4089</v>
      </c>
      <c r="AZ152" s="169" t="s">
        <v>4090</v>
      </c>
      <c r="BA152" s="169" t="s">
        <v>4091</v>
      </c>
      <c r="BB152" s="169" t="s">
        <v>4092</v>
      </c>
      <c r="BC152" s="169" t="s">
        <v>4093</v>
      </c>
      <c r="BD152" s="169" t="s">
        <v>4094</v>
      </c>
      <c r="BE152" s="169" t="s">
        <v>4095</v>
      </c>
      <c r="BF152" s="169" t="s">
        <v>4096</v>
      </c>
      <c r="BG152" s="169" t="s">
        <v>4097</v>
      </c>
      <c r="BH152" s="169" t="s">
        <v>4098</v>
      </c>
      <c r="BI152" s="169" t="s">
        <v>4099</v>
      </c>
      <c r="BJ152" s="169" t="s">
        <v>4100</v>
      </c>
      <c r="BK152" s="169" t="s">
        <v>4101</v>
      </c>
      <c r="BL152" s="169" t="s">
        <v>4102</v>
      </c>
      <c r="BM152" s="169" t="s">
        <v>4103</v>
      </c>
      <c r="BN152" s="169" t="s">
        <v>4104</v>
      </c>
      <c r="BO152" s="169" t="s">
        <v>4105</v>
      </c>
      <c r="BP152" s="169" t="s">
        <v>4106</v>
      </c>
      <c r="BQ152" s="169" t="s">
        <v>4106</v>
      </c>
      <c r="BR152" s="169" t="s">
        <v>4106</v>
      </c>
      <c r="BS152" s="169" t="s">
        <v>4106</v>
      </c>
      <c r="BT152" s="169" t="s">
        <v>4106</v>
      </c>
      <c r="BU152" s="169" t="s">
        <v>4106</v>
      </c>
      <c r="BV152" s="169" t="s">
        <v>4106</v>
      </c>
      <c r="BW152" s="48">
        <v>392</v>
      </c>
      <c r="BX152" s="170" t="s">
        <v>4107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359</v>
      </c>
      <c r="C153" s="48" t="s">
        <v>28</v>
      </c>
      <c r="D153" s="55">
        <v>-17</v>
      </c>
      <c r="L153" s="23"/>
      <c r="M153" s="54">
        <v>151</v>
      </c>
      <c r="N153" s="56" t="s">
        <v>2883</v>
      </c>
      <c r="O153" s="48" t="s">
        <v>59</v>
      </c>
      <c r="P153" s="55" t="s">
        <v>2967</v>
      </c>
      <c r="Y153" s="54">
        <v>151</v>
      </c>
      <c r="Z153" s="56" t="s">
        <v>983</v>
      </c>
      <c r="AA153" s="48" t="s">
        <v>32</v>
      </c>
      <c r="AB153" s="55">
        <v>-13</v>
      </c>
      <c r="AK153" s="54">
        <v>151</v>
      </c>
      <c r="AL153" s="56" t="s">
        <v>859</v>
      </c>
      <c r="AM153" s="48" t="s">
        <v>29</v>
      </c>
      <c r="AN153" s="55">
        <v>-1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864</v>
      </c>
      <c r="C154" s="48" t="s">
        <v>59</v>
      </c>
      <c r="D154" s="55">
        <v>302</v>
      </c>
      <c r="L154" s="23"/>
      <c r="M154" s="54">
        <v>152</v>
      </c>
      <c r="N154" s="56" t="s">
        <v>386</v>
      </c>
      <c r="O154" s="48" t="s">
        <v>42</v>
      </c>
      <c r="P154" s="55">
        <v>5</v>
      </c>
      <c r="Y154" s="54">
        <v>152</v>
      </c>
      <c r="Z154" s="56" t="s">
        <v>253</v>
      </c>
      <c r="AA154" s="48" t="s">
        <v>34</v>
      </c>
      <c r="AB154" s="55">
        <v>-13</v>
      </c>
      <c r="AK154" s="54">
        <v>152</v>
      </c>
      <c r="AL154" s="56" t="s">
        <v>2572</v>
      </c>
      <c r="AM154" s="48" t="s">
        <v>26</v>
      </c>
      <c r="AN154" s="55">
        <v>-1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2</v>
      </c>
      <c r="BB154" s="59">
        <v>0</v>
      </c>
      <c r="BC154" s="59">
        <v>1</v>
      </c>
      <c r="BD154" s="59">
        <v>4</v>
      </c>
      <c r="BE154" s="59">
        <v>0</v>
      </c>
      <c r="BF154" s="59">
        <v>2</v>
      </c>
      <c r="BG154" s="59">
        <v>0</v>
      </c>
      <c r="BH154" s="60">
        <v>0</v>
      </c>
      <c r="BI154" s="60">
        <v>2</v>
      </c>
      <c r="BJ154" s="60">
        <v>6</v>
      </c>
      <c r="BK154" s="60">
        <v>13</v>
      </c>
      <c r="BL154" s="60">
        <v>8</v>
      </c>
      <c r="BM154" s="60">
        <v>16</v>
      </c>
      <c r="BN154" s="60">
        <v>18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77</v>
      </c>
      <c r="BX154" s="195">
        <v>84.782833338517406</v>
      </c>
      <c r="BY154" s="187">
        <v>1.1010757576430832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5</v>
      </c>
      <c r="CH154" s="59">
        <v>5</v>
      </c>
      <c r="CI154" s="59">
        <v>7</v>
      </c>
      <c r="CJ154" s="59">
        <v>7</v>
      </c>
      <c r="CK154" s="59">
        <v>7</v>
      </c>
      <c r="CL154" s="59">
        <v>9</v>
      </c>
      <c r="CM154" s="59">
        <v>9</v>
      </c>
      <c r="CN154" s="60">
        <v>11</v>
      </c>
      <c r="CO154" s="60">
        <v>15</v>
      </c>
      <c r="CP154" s="60">
        <v>15</v>
      </c>
      <c r="CQ154" s="60">
        <v>17</v>
      </c>
      <c r="CR154" s="60">
        <v>18</v>
      </c>
      <c r="CS154" s="60">
        <v>26</v>
      </c>
      <c r="CT154" s="60">
        <v>29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441</v>
      </c>
      <c r="C155" s="48" t="s">
        <v>103</v>
      </c>
      <c r="D155" s="55">
        <v>11</v>
      </c>
      <c r="L155" s="23"/>
      <c r="M155" s="54">
        <v>153</v>
      </c>
      <c r="N155" s="56" t="s">
        <v>716</v>
      </c>
      <c r="O155" s="48" t="s">
        <v>24</v>
      </c>
      <c r="P155" s="55">
        <v>-1</v>
      </c>
      <c r="Y155" s="54">
        <v>153</v>
      </c>
      <c r="Z155" s="56" t="s">
        <v>1655</v>
      </c>
      <c r="AA155" s="48" t="s">
        <v>62</v>
      </c>
      <c r="AB155" s="55">
        <v>163</v>
      </c>
      <c r="AK155" s="54">
        <v>153</v>
      </c>
      <c r="AL155" s="56" t="s">
        <v>1050</v>
      </c>
      <c r="AM155" s="48" t="s">
        <v>24</v>
      </c>
      <c r="AN155" s="55">
        <v>-1</v>
      </c>
      <c r="AW155" s="58" t="s">
        <v>25</v>
      </c>
      <c r="AX155" s="176" t="s">
        <v>24</v>
      </c>
      <c r="AY155" s="60">
        <v>3</v>
      </c>
      <c r="AZ155" s="59">
        <v>1</v>
      </c>
      <c r="BA155" s="59">
        <v>1</v>
      </c>
      <c r="BB155" s="59">
        <v>3</v>
      </c>
      <c r="BC155" s="59">
        <v>1</v>
      </c>
      <c r="BD155" s="59">
        <v>0</v>
      </c>
      <c r="BE155" s="59">
        <v>1</v>
      </c>
      <c r="BF155" s="59">
        <v>1</v>
      </c>
      <c r="BG155" s="59">
        <v>1</v>
      </c>
      <c r="BH155" s="60">
        <v>0</v>
      </c>
      <c r="BI155" s="60">
        <v>12</v>
      </c>
      <c r="BJ155" s="60">
        <v>15</v>
      </c>
      <c r="BK155" s="60">
        <v>3</v>
      </c>
      <c r="BL155" s="60">
        <v>4</v>
      </c>
      <c r="BM155" s="60">
        <v>1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47</v>
      </c>
      <c r="BX155" s="196">
        <v>77.965854435460926</v>
      </c>
      <c r="BY155" s="61">
        <v>1.6588479667119347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7</v>
      </c>
      <c r="CH155" s="59">
        <v>7</v>
      </c>
      <c r="CI155" s="59">
        <v>8</v>
      </c>
      <c r="CJ155" s="59">
        <v>12</v>
      </c>
      <c r="CK155" s="59">
        <v>12</v>
      </c>
      <c r="CL155" s="59">
        <v>14</v>
      </c>
      <c r="CM155" s="59">
        <v>14</v>
      </c>
      <c r="CN155" s="60">
        <v>14</v>
      </c>
      <c r="CO155" s="60">
        <v>16</v>
      </c>
      <c r="CP155" s="60">
        <v>22</v>
      </c>
      <c r="CQ155" s="60">
        <v>35</v>
      </c>
      <c r="CR155" s="60">
        <v>43</v>
      </c>
      <c r="CS155" s="60">
        <v>59</v>
      </c>
      <c r="CT155" s="60">
        <v>77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941</v>
      </c>
      <c r="C156" s="48" t="s">
        <v>45</v>
      </c>
      <c r="D156" s="55">
        <v>-18</v>
      </c>
      <c r="L156" s="23"/>
      <c r="M156" s="54">
        <v>154</v>
      </c>
      <c r="N156" s="56" t="s">
        <v>770</v>
      </c>
      <c r="O156" s="48" t="s">
        <v>28</v>
      </c>
      <c r="P156" s="55">
        <v>-1</v>
      </c>
      <c r="Y156" s="54">
        <v>154</v>
      </c>
      <c r="Z156" s="56" t="s">
        <v>758</v>
      </c>
      <c r="AA156" s="48" t="s">
        <v>26</v>
      </c>
      <c r="AB156" s="55">
        <v>-14</v>
      </c>
      <c r="AK156" s="54">
        <v>154</v>
      </c>
      <c r="AL156" s="56" t="s">
        <v>268</v>
      </c>
      <c r="AM156" s="48" t="s">
        <v>44</v>
      </c>
      <c r="AN156" s="55">
        <v>-1</v>
      </c>
      <c r="AW156" s="58" t="s">
        <v>31</v>
      </c>
      <c r="AX156" s="177" t="s">
        <v>36</v>
      </c>
      <c r="AY156" s="60">
        <v>2</v>
      </c>
      <c r="AZ156" s="59">
        <v>1</v>
      </c>
      <c r="BA156" s="59">
        <v>1</v>
      </c>
      <c r="BB156" s="59">
        <v>3</v>
      </c>
      <c r="BC156" s="59">
        <v>0</v>
      </c>
      <c r="BD156" s="59">
        <v>0</v>
      </c>
      <c r="BE156" s="59">
        <v>1</v>
      </c>
      <c r="BF156" s="59">
        <v>0</v>
      </c>
      <c r="BG156" s="59">
        <v>0</v>
      </c>
      <c r="BH156" s="60">
        <v>0</v>
      </c>
      <c r="BI156" s="60">
        <v>4</v>
      </c>
      <c r="BJ156" s="60">
        <v>1</v>
      </c>
      <c r="BK156" s="60">
        <v>2</v>
      </c>
      <c r="BL156" s="60">
        <v>1</v>
      </c>
      <c r="BM156" s="60">
        <v>3</v>
      </c>
      <c r="BN156" s="60">
        <v>3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22</v>
      </c>
      <c r="BX156" s="196">
        <v>47.601208409379346</v>
      </c>
      <c r="BY156" s="61">
        <v>2.1636912913354247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2</v>
      </c>
      <c r="CI156" s="59">
        <v>2</v>
      </c>
      <c r="CJ156" s="59">
        <v>4</v>
      </c>
      <c r="CK156" s="59">
        <v>5</v>
      </c>
      <c r="CL156" s="59">
        <v>5</v>
      </c>
      <c r="CM156" s="59">
        <v>6</v>
      </c>
      <c r="CN156" s="60">
        <v>7</v>
      </c>
      <c r="CO156" s="60">
        <v>11</v>
      </c>
      <c r="CP156" s="60">
        <v>18</v>
      </c>
      <c r="CQ156" s="60">
        <v>29</v>
      </c>
      <c r="CR156" s="60">
        <v>38</v>
      </c>
      <c r="CS156" s="60">
        <v>43</v>
      </c>
      <c r="CT156" s="60">
        <v>58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483</v>
      </c>
      <c r="C157" s="48" t="s">
        <v>21</v>
      </c>
      <c r="D157" s="55">
        <v>-18</v>
      </c>
      <c r="L157" s="23"/>
      <c r="M157" s="54">
        <v>155</v>
      </c>
      <c r="N157" s="56" t="s">
        <v>440</v>
      </c>
      <c r="O157" s="48" t="s">
        <v>34</v>
      </c>
      <c r="P157" s="55">
        <v>-1</v>
      </c>
      <c r="Y157" s="54">
        <v>155</v>
      </c>
      <c r="Z157" s="56" t="s">
        <v>2414</v>
      </c>
      <c r="AA157" s="48" t="s">
        <v>2415</v>
      </c>
      <c r="AB157" s="55">
        <v>226</v>
      </c>
      <c r="AK157" s="54">
        <v>155</v>
      </c>
      <c r="AL157" s="56" t="s">
        <v>1095</v>
      </c>
      <c r="AM157" s="48" t="s">
        <v>24</v>
      </c>
      <c r="AN157" s="55">
        <v>-1</v>
      </c>
      <c r="AW157" s="58" t="s">
        <v>23</v>
      </c>
      <c r="AX157" s="176" t="s">
        <v>28</v>
      </c>
      <c r="AY157" s="60">
        <v>1</v>
      </c>
      <c r="AZ157" s="59">
        <v>0</v>
      </c>
      <c r="BA157" s="59">
        <v>4</v>
      </c>
      <c r="BB157" s="59">
        <v>0</v>
      </c>
      <c r="BC157" s="59">
        <v>2</v>
      </c>
      <c r="BD157" s="59">
        <v>0</v>
      </c>
      <c r="BE157" s="59">
        <v>0</v>
      </c>
      <c r="BF157" s="59">
        <v>2</v>
      </c>
      <c r="BG157" s="59">
        <v>0</v>
      </c>
      <c r="BH157" s="60">
        <v>2</v>
      </c>
      <c r="BI157" s="60">
        <v>4</v>
      </c>
      <c r="BJ157" s="60">
        <v>0</v>
      </c>
      <c r="BK157" s="60">
        <v>2</v>
      </c>
      <c r="BL157" s="60">
        <v>1</v>
      </c>
      <c r="BM157" s="60">
        <v>8</v>
      </c>
      <c r="BN157" s="60">
        <v>3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29</v>
      </c>
      <c r="BX157" s="196">
        <v>42.081797881445908</v>
      </c>
      <c r="BY157" s="61">
        <v>1.4510964786705485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5</v>
      </c>
      <c r="CH157" s="59">
        <v>8</v>
      </c>
      <c r="CI157" s="59">
        <v>9</v>
      </c>
      <c r="CJ157" s="59">
        <v>9</v>
      </c>
      <c r="CK157" s="59">
        <v>10</v>
      </c>
      <c r="CL157" s="59">
        <v>11</v>
      </c>
      <c r="CM157" s="59">
        <v>12</v>
      </c>
      <c r="CN157" s="60">
        <v>12</v>
      </c>
      <c r="CO157" s="60">
        <v>24</v>
      </c>
      <c r="CP157" s="60">
        <v>39</v>
      </c>
      <c r="CQ157" s="60">
        <v>42</v>
      </c>
      <c r="CR157" s="60">
        <v>46</v>
      </c>
      <c r="CS157" s="60">
        <v>47</v>
      </c>
      <c r="CT157" s="60">
        <v>47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1339</v>
      </c>
      <c r="C158" s="48" t="s">
        <v>50</v>
      </c>
      <c r="D158" s="55">
        <v>71</v>
      </c>
      <c r="L158" s="23"/>
      <c r="M158" s="54">
        <v>156</v>
      </c>
      <c r="N158" s="56" t="s">
        <v>378</v>
      </c>
      <c r="O158" s="48" t="s">
        <v>48</v>
      </c>
      <c r="P158" s="55">
        <v>-1</v>
      </c>
      <c r="Y158" s="54">
        <v>156</v>
      </c>
      <c r="Z158" s="56" t="s">
        <v>247</v>
      </c>
      <c r="AA158" s="48" t="s">
        <v>28</v>
      </c>
      <c r="AB158" s="55">
        <v>-15</v>
      </c>
      <c r="AK158" s="54">
        <v>156</v>
      </c>
      <c r="AL158" s="56" t="s">
        <v>1601</v>
      </c>
      <c r="AM158" s="48" t="s">
        <v>24</v>
      </c>
      <c r="AN158" s="55">
        <v>-1</v>
      </c>
      <c r="AW158" s="58" t="s">
        <v>27</v>
      </c>
      <c r="AX158" s="176" t="s">
        <v>26</v>
      </c>
      <c r="AY158" s="60">
        <v>0</v>
      </c>
      <c r="AZ158" s="59">
        <v>1</v>
      </c>
      <c r="BA158" s="59">
        <v>0</v>
      </c>
      <c r="BB158" s="59">
        <v>1</v>
      </c>
      <c r="BC158" s="59">
        <v>0</v>
      </c>
      <c r="BD158" s="59">
        <v>2</v>
      </c>
      <c r="BE158" s="59">
        <v>1</v>
      </c>
      <c r="BF158" s="59">
        <v>0</v>
      </c>
      <c r="BG158" s="59">
        <v>1</v>
      </c>
      <c r="BH158" s="60">
        <v>1</v>
      </c>
      <c r="BI158" s="60">
        <v>4</v>
      </c>
      <c r="BJ158" s="60">
        <v>7</v>
      </c>
      <c r="BK158" s="60">
        <v>11</v>
      </c>
      <c r="BL158" s="60">
        <v>9</v>
      </c>
      <c r="BM158" s="60">
        <v>5</v>
      </c>
      <c r="BN158" s="60">
        <v>15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58</v>
      </c>
      <c r="BX158" s="196">
        <v>37.488121095257817</v>
      </c>
      <c r="BY158" s="61">
        <v>0.64634691543547962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2</v>
      </c>
      <c r="CF158" s="59">
        <v>3</v>
      </c>
      <c r="CG158" s="59">
        <v>4</v>
      </c>
      <c r="CH158" s="59">
        <v>7</v>
      </c>
      <c r="CI158" s="59">
        <v>7</v>
      </c>
      <c r="CJ158" s="59">
        <v>7</v>
      </c>
      <c r="CK158" s="59">
        <v>8</v>
      </c>
      <c r="CL158" s="59">
        <v>8</v>
      </c>
      <c r="CM158" s="59">
        <v>8</v>
      </c>
      <c r="CN158" s="60">
        <v>8</v>
      </c>
      <c r="CO158" s="60">
        <v>12</v>
      </c>
      <c r="CP158" s="60">
        <v>13</v>
      </c>
      <c r="CQ158" s="60">
        <v>15</v>
      </c>
      <c r="CR158" s="60">
        <v>16</v>
      </c>
      <c r="CS158" s="60">
        <v>19</v>
      </c>
      <c r="CT158" s="60">
        <v>22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637</v>
      </c>
      <c r="C159" s="48" t="s">
        <v>52</v>
      </c>
      <c r="D159" s="55">
        <v>-19</v>
      </c>
      <c r="L159" s="23"/>
      <c r="M159" s="54">
        <v>157</v>
      </c>
      <c r="N159" s="56" t="s">
        <v>2884</v>
      </c>
      <c r="O159" s="48" t="s">
        <v>103</v>
      </c>
      <c r="P159" s="55" t="s">
        <v>2967</v>
      </c>
      <c r="Y159" s="54">
        <v>157</v>
      </c>
      <c r="Z159" s="56" t="s">
        <v>441</v>
      </c>
      <c r="AA159" s="48" t="s">
        <v>103</v>
      </c>
      <c r="AB159" s="55">
        <v>37</v>
      </c>
      <c r="AK159" s="54">
        <v>157</v>
      </c>
      <c r="AL159" s="56" t="s">
        <v>1603</v>
      </c>
      <c r="AM159" s="48" t="s">
        <v>24</v>
      </c>
      <c r="AN159" s="55">
        <v>-1</v>
      </c>
      <c r="AW159" s="58" t="s">
        <v>30</v>
      </c>
      <c r="AX159" s="176" t="s">
        <v>44</v>
      </c>
      <c r="AY159" s="60">
        <v>0</v>
      </c>
      <c r="AZ159" s="59">
        <v>2</v>
      </c>
      <c r="BA159" s="59">
        <v>1</v>
      </c>
      <c r="BB159" s="59">
        <v>0</v>
      </c>
      <c r="BC159" s="59">
        <v>0</v>
      </c>
      <c r="BD159" s="59">
        <v>0</v>
      </c>
      <c r="BE159" s="59">
        <v>1</v>
      </c>
      <c r="BF159" s="59">
        <v>0</v>
      </c>
      <c r="BG159" s="59">
        <v>0</v>
      </c>
      <c r="BH159" s="60">
        <v>1</v>
      </c>
      <c r="BI159" s="60">
        <v>1</v>
      </c>
      <c r="BJ159" s="60">
        <v>8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14</v>
      </c>
      <c r="BX159" s="196">
        <v>27.44863484847167</v>
      </c>
      <c r="BY159" s="61">
        <v>1.9606167748908336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0</v>
      </c>
      <c r="CF159" s="59">
        <v>2</v>
      </c>
      <c r="CG159" s="59">
        <v>3</v>
      </c>
      <c r="CH159" s="59">
        <v>3</v>
      </c>
      <c r="CI159" s="59">
        <v>3</v>
      </c>
      <c r="CJ159" s="59">
        <v>3</v>
      </c>
      <c r="CK159" s="59">
        <v>4</v>
      </c>
      <c r="CL159" s="59">
        <v>4</v>
      </c>
      <c r="CM159" s="59">
        <v>4</v>
      </c>
      <c r="CN159" s="60">
        <v>5</v>
      </c>
      <c r="CO159" s="60">
        <v>6</v>
      </c>
      <c r="CP159" s="60">
        <v>14</v>
      </c>
      <c r="CQ159" s="60">
        <v>14</v>
      </c>
      <c r="CR159" s="60">
        <v>14</v>
      </c>
      <c r="CS159" s="60">
        <v>14</v>
      </c>
      <c r="CT159" s="60">
        <v>14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1330</v>
      </c>
      <c r="C160" s="48" t="s">
        <v>44</v>
      </c>
      <c r="D160" s="55">
        <v>-19</v>
      </c>
      <c r="L160" s="23"/>
      <c r="M160" s="54">
        <v>158</v>
      </c>
      <c r="N160" s="56" t="s">
        <v>345</v>
      </c>
      <c r="O160" s="48" t="s">
        <v>38</v>
      </c>
      <c r="P160" s="55">
        <v>-29</v>
      </c>
      <c r="Y160" s="54">
        <v>158</v>
      </c>
      <c r="Z160" s="56" t="s">
        <v>1579</v>
      </c>
      <c r="AA160" s="48" t="s">
        <v>21</v>
      </c>
      <c r="AB160" s="55">
        <v>-15</v>
      </c>
      <c r="AK160" s="54">
        <v>158</v>
      </c>
      <c r="AL160" s="56" t="s">
        <v>2891</v>
      </c>
      <c r="AM160" s="48" t="s">
        <v>43</v>
      </c>
      <c r="AN160" s="55" t="s">
        <v>2967</v>
      </c>
      <c r="AW160" s="58" t="s">
        <v>37</v>
      </c>
      <c r="AX160" s="177" t="s">
        <v>38</v>
      </c>
      <c r="AY160" s="51">
        <v>1</v>
      </c>
      <c r="AZ160" s="54">
        <v>1</v>
      </c>
      <c r="BA160" s="54">
        <v>0</v>
      </c>
      <c r="BB160" s="54">
        <v>0</v>
      </c>
      <c r="BC160" s="54">
        <v>2</v>
      </c>
      <c r="BD160" s="54">
        <v>2</v>
      </c>
      <c r="BE160" s="54">
        <v>1</v>
      </c>
      <c r="BF160" s="54">
        <v>3</v>
      </c>
      <c r="BG160" s="54">
        <v>1</v>
      </c>
      <c r="BH160" s="51">
        <v>0</v>
      </c>
      <c r="BI160" s="51">
        <v>2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13</v>
      </c>
      <c r="BX160" s="196">
        <v>32.357820129667402</v>
      </c>
      <c r="BY160" s="61">
        <v>2.4890630868974926</v>
      </c>
      <c r="BZ160" s="62">
        <v>28</v>
      </c>
      <c r="CA160" s="190">
        <v>0</v>
      </c>
      <c r="CC160" s="199" t="s">
        <v>35</v>
      </c>
      <c r="CD160" s="206" t="s">
        <v>45</v>
      </c>
      <c r="CE160" s="60">
        <v>0</v>
      </c>
      <c r="CF160" s="59">
        <v>0</v>
      </c>
      <c r="CG160" s="59">
        <v>0</v>
      </c>
      <c r="CH160" s="59">
        <v>0</v>
      </c>
      <c r="CI160" s="59">
        <v>0</v>
      </c>
      <c r="CJ160" s="59">
        <v>1</v>
      </c>
      <c r="CK160" s="59">
        <v>1</v>
      </c>
      <c r="CL160" s="59">
        <v>1</v>
      </c>
      <c r="CM160" s="59">
        <v>2</v>
      </c>
      <c r="CN160" s="60">
        <v>3</v>
      </c>
      <c r="CO160" s="60">
        <v>5</v>
      </c>
      <c r="CP160" s="60">
        <v>5</v>
      </c>
      <c r="CQ160" s="60">
        <v>7</v>
      </c>
      <c r="CR160" s="60">
        <v>9</v>
      </c>
      <c r="CS160" s="60">
        <v>11</v>
      </c>
      <c r="CT160" s="60">
        <v>11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534</v>
      </c>
      <c r="C161" s="48" t="s">
        <v>52</v>
      </c>
      <c r="D161" s="55">
        <v>-19</v>
      </c>
      <c r="L161" s="23"/>
      <c r="M161" s="54">
        <v>159</v>
      </c>
      <c r="N161" s="56" t="s">
        <v>2474</v>
      </c>
      <c r="O161" s="48" t="s">
        <v>26</v>
      </c>
      <c r="P161" s="55">
        <v>-3</v>
      </c>
      <c r="Y161" s="54">
        <v>159</v>
      </c>
      <c r="Z161" s="56" t="s">
        <v>2289</v>
      </c>
      <c r="AA161" s="48" t="s">
        <v>36</v>
      </c>
      <c r="AB161" s="55">
        <v>-14</v>
      </c>
      <c r="AK161" s="54">
        <v>159</v>
      </c>
      <c r="AL161" s="56" t="s">
        <v>1425</v>
      </c>
      <c r="AM161" s="48" t="s">
        <v>42</v>
      </c>
      <c r="AN161" s="55" t="s">
        <v>2967</v>
      </c>
      <c r="AW161" s="58" t="s">
        <v>33</v>
      </c>
      <c r="AX161" s="177" t="s">
        <v>32</v>
      </c>
      <c r="AY161" s="60">
        <v>0</v>
      </c>
      <c r="AZ161" s="59">
        <v>0</v>
      </c>
      <c r="BA161" s="59">
        <v>0</v>
      </c>
      <c r="BB161" s="59">
        <v>0</v>
      </c>
      <c r="BC161" s="59">
        <v>3</v>
      </c>
      <c r="BD161" s="59">
        <v>0</v>
      </c>
      <c r="BE161" s="59">
        <v>1</v>
      </c>
      <c r="BF161" s="59">
        <v>0</v>
      </c>
      <c r="BG161" s="59">
        <v>0</v>
      </c>
      <c r="BH161" s="60">
        <v>0</v>
      </c>
      <c r="BI161" s="60">
        <v>5</v>
      </c>
      <c r="BJ161" s="60">
        <v>1</v>
      </c>
      <c r="BK161" s="60">
        <v>0</v>
      </c>
      <c r="BL161" s="60">
        <v>5</v>
      </c>
      <c r="BM161" s="60">
        <v>1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16</v>
      </c>
      <c r="BX161" s="196">
        <v>14.755092316688506</v>
      </c>
      <c r="BY161" s="61">
        <v>0.92219326979303162</v>
      </c>
      <c r="BZ161" s="62">
        <v>0</v>
      </c>
      <c r="CA161" s="190">
        <v>1</v>
      </c>
      <c r="CC161" s="199" t="s">
        <v>37</v>
      </c>
      <c r="CD161" s="207" t="s">
        <v>38</v>
      </c>
      <c r="CE161" s="60">
        <v>1</v>
      </c>
      <c r="CF161" s="59">
        <v>2</v>
      </c>
      <c r="CG161" s="59">
        <v>2</v>
      </c>
      <c r="CH161" s="59">
        <v>2</v>
      </c>
      <c r="CI161" s="59">
        <v>4</v>
      </c>
      <c r="CJ161" s="59">
        <v>6</v>
      </c>
      <c r="CK161" s="59">
        <v>7</v>
      </c>
      <c r="CL161" s="59">
        <v>10</v>
      </c>
      <c r="CM161" s="59">
        <v>11</v>
      </c>
      <c r="CN161" s="60">
        <v>11</v>
      </c>
      <c r="CO161" s="60">
        <v>13</v>
      </c>
      <c r="CP161" s="60">
        <v>13</v>
      </c>
      <c r="CQ161" s="60">
        <v>13</v>
      </c>
      <c r="CR161" s="60">
        <v>13</v>
      </c>
      <c r="CS161" s="60">
        <v>13</v>
      </c>
      <c r="CT161" s="60">
        <v>13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1009</v>
      </c>
      <c r="C162" s="48" t="s">
        <v>45</v>
      </c>
      <c r="D162" s="55">
        <v>-18</v>
      </c>
      <c r="L162" s="23"/>
      <c r="M162" s="54">
        <v>160</v>
      </c>
      <c r="N162" s="56" t="s">
        <v>376</v>
      </c>
      <c r="O162" s="48" t="s">
        <v>42</v>
      </c>
      <c r="P162" s="55">
        <v>-9</v>
      </c>
      <c r="Y162" s="54">
        <v>160</v>
      </c>
      <c r="Z162" s="56" t="s">
        <v>614</v>
      </c>
      <c r="AA162" s="48" t="s">
        <v>36</v>
      </c>
      <c r="AB162" s="55">
        <v>-14</v>
      </c>
      <c r="AK162" s="54">
        <v>160</v>
      </c>
      <c r="AL162" s="56" t="s">
        <v>1605</v>
      </c>
      <c r="AM162" s="48" t="s">
        <v>24</v>
      </c>
      <c r="AN162" s="55">
        <v>-3</v>
      </c>
      <c r="AW162" s="58" t="s">
        <v>39</v>
      </c>
      <c r="AX162" s="176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1</v>
      </c>
      <c r="BE162" s="54">
        <v>1</v>
      </c>
      <c r="BF162" s="54">
        <v>0</v>
      </c>
      <c r="BG162" s="54">
        <v>2</v>
      </c>
      <c r="BH162" s="51">
        <v>0</v>
      </c>
      <c r="BI162" s="51">
        <v>1</v>
      </c>
      <c r="BJ162" s="51">
        <v>3</v>
      </c>
      <c r="BK162" s="51">
        <v>1</v>
      </c>
      <c r="BL162" s="51">
        <v>7</v>
      </c>
      <c r="BM162" s="51">
        <v>3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20</v>
      </c>
      <c r="BX162" s="196">
        <v>14.502265078918995</v>
      </c>
      <c r="BY162" s="61">
        <v>0.72511325394594972</v>
      </c>
      <c r="BZ162" s="62">
        <v>2</v>
      </c>
      <c r="CA162" s="190">
        <v>3</v>
      </c>
      <c r="CC162" s="199" t="s">
        <v>39</v>
      </c>
      <c r="CD162" s="208" t="s">
        <v>43</v>
      </c>
      <c r="CE162" s="60">
        <v>0</v>
      </c>
      <c r="CF162" s="59">
        <v>0</v>
      </c>
      <c r="CG162" s="59">
        <v>0</v>
      </c>
      <c r="CH162" s="59">
        <v>0</v>
      </c>
      <c r="CI162" s="59">
        <v>1</v>
      </c>
      <c r="CJ162" s="59">
        <v>2</v>
      </c>
      <c r="CK162" s="59">
        <v>3</v>
      </c>
      <c r="CL162" s="59">
        <v>3</v>
      </c>
      <c r="CM162" s="59">
        <v>5</v>
      </c>
      <c r="CN162" s="60">
        <v>5</v>
      </c>
      <c r="CO162" s="60">
        <v>6</v>
      </c>
      <c r="CP162" s="60">
        <v>9</v>
      </c>
      <c r="CQ162" s="60">
        <v>10</v>
      </c>
      <c r="CR162" s="60">
        <v>17</v>
      </c>
      <c r="CS162" s="60">
        <v>20</v>
      </c>
      <c r="CT162" s="60">
        <v>20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387</v>
      </c>
      <c r="C163" s="48" t="s">
        <v>34</v>
      </c>
      <c r="D163" s="55">
        <v>-18</v>
      </c>
      <c r="L163" s="23"/>
      <c r="M163" s="54">
        <v>161</v>
      </c>
      <c r="N163" s="56" t="s">
        <v>349</v>
      </c>
      <c r="O163" s="48" t="s">
        <v>48</v>
      </c>
      <c r="P163" s="55">
        <v>-2</v>
      </c>
      <c r="Y163" s="54">
        <v>161</v>
      </c>
      <c r="Z163" s="56" t="s">
        <v>316</v>
      </c>
      <c r="AA163" s="48" t="s">
        <v>43</v>
      </c>
      <c r="AB163" s="55">
        <v>-61</v>
      </c>
      <c r="AK163" s="54">
        <v>161</v>
      </c>
      <c r="AL163" s="56" t="s">
        <v>1607</v>
      </c>
      <c r="AM163" s="48" t="s">
        <v>24</v>
      </c>
      <c r="AN163" s="55">
        <v>-3</v>
      </c>
      <c r="AW163" s="58" t="s">
        <v>35</v>
      </c>
      <c r="AX163" s="176" t="s">
        <v>45</v>
      </c>
      <c r="AY163" s="60">
        <v>0</v>
      </c>
      <c r="AZ163" s="59">
        <v>0</v>
      </c>
      <c r="BA163" s="59">
        <v>0</v>
      </c>
      <c r="BB163" s="59">
        <v>0</v>
      </c>
      <c r="BC163" s="59">
        <v>0</v>
      </c>
      <c r="BD163" s="59">
        <v>1</v>
      </c>
      <c r="BE163" s="59">
        <v>0</v>
      </c>
      <c r="BF163" s="59">
        <v>0</v>
      </c>
      <c r="BG163" s="59">
        <v>1</v>
      </c>
      <c r="BH163" s="60">
        <v>1</v>
      </c>
      <c r="BI163" s="60">
        <v>2</v>
      </c>
      <c r="BJ163" s="60">
        <v>0</v>
      </c>
      <c r="BK163" s="60">
        <v>2</v>
      </c>
      <c r="BL163" s="60">
        <v>2</v>
      </c>
      <c r="BM163" s="60">
        <v>2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11</v>
      </c>
      <c r="BX163" s="196">
        <v>8.1749718640782856</v>
      </c>
      <c r="BY163" s="61">
        <v>0.74317926037075321</v>
      </c>
      <c r="BZ163" s="62">
        <v>0</v>
      </c>
      <c r="CA163" s="190">
        <v>0</v>
      </c>
      <c r="CC163" s="209" t="s">
        <v>33</v>
      </c>
      <c r="CD163" s="210" t="s">
        <v>32</v>
      </c>
      <c r="CE163" s="212">
        <v>0</v>
      </c>
      <c r="CF163" s="213">
        <v>0</v>
      </c>
      <c r="CG163" s="213">
        <v>0</v>
      </c>
      <c r="CH163" s="213">
        <v>0</v>
      </c>
      <c r="CI163" s="213">
        <v>3</v>
      </c>
      <c r="CJ163" s="213">
        <v>3</v>
      </c>
      <c r="CK163" s="213">
        <v>4</v>
      </c>
      <c r="CL163" s="213">
        <v>4</v>
      </c>
      <c r="CM163" s="213">
        <v>4</v>
      </c>
      <c r="CN163" s="212">
        <v>4</v>
      </c>
      <c r="CO163" s="212">
        <v>9</v>
      </c>
      <c r="CP163" s="212">
        <v>10</v>
      </c>
      <c r="CQ163" s="212">
        <v>10</v>
      </c>
      <c r="CR163" s="212">
        <v>15</v>
      </c>
      <c r="CS163" s="212">
        <v>16</v>
      </c>
      <c r="CT163" s="212">
        <v>16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383</v>
      </c>
      <c r="C164" s="48" t="s">
        <v>43</v>
      </c>
      <c r="D164" s="55">
        <v>-16</v>
      </c>
      <c r="L164" s="23"/>
      <c r="M164" s="54">
        <v>162</v>
      </c>
      <c r="N164" s="56" t="s">
        <v>394</v>
      </c>
      <c r="O164" s="48" t="s">
        <v>28</v>
      </c>
      <c r="P164" s="55">
        <v>-2</v>
      </c>
      <c r="Y164" s="54">
        <v>162</v>
      </c>
      <c r="Z164" s="56" t="s">
        <v>470</v>
      </c>
      <c r="AA164" s="48" t="s">
        <v>38</v>
      </c>
      <c r="AB164" s="55">
        <v>-20</v>
      </c>
      <c r="AK164" s="54">
        <v>162</v>
      </c>
      <c r="AL164" s="56" t="s">
        <v>1609</v>
      </c>
      <c r="AM164" s="48" t="s">
        <v>24</v>
      </c>
      <c r="AN164" s="55">
        <v>-3</v>
      </c>
      <c r="AW164" s="58"/>
      <c r="AX164" s="177" t="s">
        <v>29</v>
      </c>
      <c r="AY164" s="51">
        <v>0</v>
      </c>
      <c r="AZ164" s="54">
        <v>1</v>
      </c>
      <c r="BA164" s="54">
        <v>0</v>
      </c>
      <c r="BB164" s="54">
        <v>0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1">
        <v>0</v>
      </c>
      <c r="BI164" s="51">
        <v>1</v>
      </c>
      <c r="BJ164" s="51">
        <v>2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5</v>
      </c>
      <c r="BX164" s="196">
        <v>12.652499406313092</v>
      </c>
      <c r="BY164" s="61">
        <v>2.5304998812626183</v>
      </c>
      <c r="BZ164" s="62">
        <v>0</v>
      </c>
      <c r="CA164" s="190">
        <v>0</v>
      </c>
    </row>
    <row r="165" spans="1:106">
      <c r="A165" s="54">
        <v>163</v>
      </c>
      <c r="B165" s="20" t="s">
        <v>717</v>
      </c>
      <c r="C165" s="48" t="s">
        <v>45</v>
      </c>
      <c r="D165" s="55">
        <v>-18</v>
      </c>
      <c r="L165" s="23"/>
      <c r="M165" s="54">
        <v>163</v>
      </c>
      <c r="N165" s="56" t="s">
        <v>390</v>
      </c>
      <c r="O165" s="48" t="s">
        <v>36</v>
      </c>
      <c r="P165" s="55">
        <v>-2</v>
      </c>
      <c r="Y165" s="54">
        <v>163</v>
      </c>
      <c r="Z165" s="56" t="s">
        <v>237</v>
      </c>
      <c r="AA165" s="48" t="s">
        <v>51</v>
      </c>
      <c r="AB165" s="55">
        <v>-16</v>
      </c>
      <c r="AK165" s="54">
        <v>163</v>
      </c>
      <c r="AL165" s="56" t="s">
        <v>1611</v>
      </c>
      <c r="AM165" s="48" t="s">
        <v>24</v>
      </c>
      <c r="AN165" s="55">
        <v>-3</v>
      </c>
      <c r="AW165" s="58"/>
      <c r="AX165" s="176" t="s">
        <v>58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1</v>
      </c>
      <c r="BJ165" s="51">
        <v>1</v>
      </c>
      <c r="BK165" s="51">
        <v>3</v>
      </c>
      <c r="BL165" s="51">
        <v>4</v>
      </c>
      <c r="BM165" s="51">
        <v>6</v>
      </c>
      <c r="BN165" s="51">
        <v>2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17</v>
      </c>
      <c r="BX165" s="196">
        <v>6.5248425481121703</v>
      </c>
      <c r="BY165" s="61">
        <v>0.38381426753601</v>
      </c>
      <c r="BZ165" s="62">
        <v>0</v>
      </c>
      <c r="CA165" s="190">
        <v>0</v>
      </c>
    </row>
    <row r="166" spans="1:106">
      <c r="A166" s="54">
        <v>164</v>
      </c>
      <c r="B166" s="20" t="s">
        <v>2420</v>
      </c>
      <c r="C166" s="48" t="s">
        <v>32</v>
      </c>
      <c r="D166" s="55">
        <v>374</v>
      </c>
      <c r="L166" s="23"/>
      <c r="M166" s="54">
        <v>164</v>
      </c>
      <c r="N166" s="56" t="s">
        <v>358</v>
      </c>
      <c r="O166" s="48" t="s">
        <v>36</v>
      </c>
      <c r="P166" s="55">
        <v>-2</v>
      </c>
      <c r="Y166" s="54">
        <v>164</v>
      </c>
      <c r="Z166" s="56" t="s">
        <v>1051</v>
      </c>
      <c r="AA166" s="48" t="s">
        <v>44</v>
      </c>
      <c r="AB166" s="55">
        <v>-16</v>
      </c>
      <c r="AK166" s="54">
        <v>164</v>
      </c>
      <c r="AL166" s="56" t="s">
        <v>828</v>
      </c>
      <c r="AM166" s="48" t="s">
        <v>44</v>
      </c>
      <c r="AN166" s="55">
        <v>-3</v>
      </c>
      <c r="AW166" s="58"/>
      <c r="AX166" s="176" t="s">
        <v>34</v>
      </c>
      <c r="AY166" s="51">
        <v>0</v>
      </c>
      <c r="AZ166" s="54">
        <v>0</v>
      </c>
      <c r="BA166" s="54">
        <v>0</v>
      </c>
      <c r="BB166" s="54">
        <v>1</v>
      </c>
      <c r="BC166" s="54">
        <v>0</v>
      </c>
      <c r="BD166" s="54">
        <v>0</v>
      </c>
      <c r="BE166" s="54">
        <v>1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1</v>
      </c>
      <c r="BL166" s="51">
        <v>2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5</v>
      </c>
      <c r="BX166" s="196">
        <v>5.9418440571448183</v>
      </c>
      <c r="BY166" s="61">
        <v>1.1883688114289637</v>
      </c>
      <c r="BZ166" s="62">
        <v>1</v>
      </c>
      <c r="CA166" s="190">
        <v>0</v>
      </c>
    </row>
    <row r="167" spans="1:106">
      <c r="A167" s="54">
        <v>165</v>
      </c>
      <c r="B167" s="20" t="s">
        <v>2254</v>
      </c>
      <c r="C167" s="48" t="s">
        <v>26</v>
      </c>
      <c r="D167" s="55" t="s">
        <v>2967</v>
      </c>
      <c r="L167" s="23"/>
      <c r="M167" s="54">
        <v>165</v>
      </c>
      <c r="N167" s="56" t="s">
        <v>505</v>
      </c>
      <c r="O167" s="48" t="s">
        <v>41</v>
      </c>
      <c r="P167" s="55">
        <v>-2</v>
      </c>
      <c r="Y167" s="54">
        <v>165</v>
      </c>
      <c r="Z167" s="56" t="s">
        <v>987</v>
      </c>
      <c r="AA167" s="48" t="s">
        <v>21</v>
      </c>
      <c r="AB167" s="55">
        <v>-16</v>
      </c>
      <c r="AK167" s="54">
        <v>165</v>
      </c>
      <c r="AL167" s="56" t="s">
        <v>2887</v>
      </c>
      <c r="AM167" s="48" t="s">
        <v>42</v>
      </c>
      <c r="AN167" s="55" t="s">
        <v>2967</v>
      </c>
      <c r="AW167" s="58"/>
      <c r="AX167" s="177" t="s">
        <v>65</v>
      </c>
      <c r="AY167" s="51">
        <v>0</v>
      </c>
      <c r="AZ167" s="54">
        <v>0</v>
      </c>
      <c r="BA167" s="54">
        <v>0</v>
      </c>
      <c r="BB167" s="54">
        <v>1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2</v>
      </c>
      <c r="BI167" s="51">
        <v>0</v>
      </c>
      <c r="BJ167" s="51">
        <v>0</v>
      </c>
      <c r="BK167" s="51">
        <v>1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5</v>
      </c>
      <c r="BX167" s="196">
        <v>5.8671355931879265</v>
      </c>
      <c r="BY167" s="61">
        <v>1.1734271186375853</v>
      </c>
      <c r="BZ167" s="62">
        <v>0</v>
      </c>
      <c r="CA167" s="190">
        <v>0</v>
      </c>
    </row>
    <row r="168" spans="1:106">
      <c r="A168" s="54">
        <v>166</v>
      </c>
      <c r="B168" s="20" t="s">
        <v>528</v>
      </c>
      <c r="C168" s="48" t="s">
        <v>45</v>
      </c>
      <c r="D168" s="55">
        <v>-19</v>
      </c>
      <c r="L168" s="23"/>
      <c r="M168" s="54">
        <v>166</v>
      </c>
      <c r="N168" s="56" t="s">
        <v>432</v>
      </c>
      <c r="O168" s="48" t="s">
        <v>26</v>
      </c>
      <c r="P168" s="55">
        <v>-2</v>
      </c>
      <c r="Y168" s="54">
        <v>166</v>
      </c>
      <c r="Z168" s="56" t="s">
        <v>499</v>
      </c>
      <c r="AA168" s="48" t="s">
        <v>48</v>
      </c>
      <c r="AB168" s="55">
        <v>-16</v>
      </c>
      <c r="AK168" s="54">
        <v>166</v>
      </c>
      <c r="AL168" s="56" t="s">
        <v>2880</v>
      </c>
      <c r="AM168" s="48" t="s">
        <v>43</v>
      </c>
      <c r="AN168" s="55" t="s">
        <v>2967</v>
      </c>
      <c r="AW168" s="58"/>
      <c r="AX168" s="177" t="s">
        <v>49</v>
      </c>
      <c r="AY168" s="51">
        <v>0</v>
      </c>
      <c r="AZ168" s="54">
        <v>1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0</v>
      </c>
      <c r="BI168" s="51">
        <v>0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1</v>
      </c>
      <c r="BX168" s="196">
        <v>5.2631578947368425</v>
      </c>
      <c r="BY168" s="61">
        <v>5.2631578947368425</v>
      </c>
      <c r="BZ168" s="62">
        <v>0</v>
      </c>
      <c r="CA168" s="190">
        <v>0</v>
      </c>
    </row>
    <row r="169" spans="1:106">
      <c r="A169" s="54">
        <v>167</v>
      </c>
      <c r="B169" s="20" t="s">
        <v>395</v>
      </c>
      <c r="C169" s="48" t="s">
        <v>28</v>
      </c>
      <c r="D169" s="55">
        <v>-19</v>
      </c>
      <c r="L169" s="23"/>
      <c r="M169" s="54">
        <v>167</v>
      </c>
      <c r="N169" s="56" t="s">
        <v>459</v>
      </c>
      <c r="O169" s="48" t="s">
        <v>60</v>
      </c>
      <c r="P169" s="55">
        <v>-2</v>
      </c>
      <c r="Y169" s="54">
        <v>167</v>
      </c>
      <c r="Z169" s="56" t="s">
        <v>255</v>
      </c>
      <c r="AA169" s="48" t="s">
        <v>44</v>
      </c>
      <c r="AB169" s="55">
        <v>-16</v>
      </c>
      <c r="AK169" s="54">
        <v>167</v>
      </c>
      <c r="AL169" s="56" t="s">
        <v>1571</v>
      </c>
      <c r="AM169" s="48" t="s">
        <v>24</v>
      </c>
      <c r="AN169" s="55">
        <v>-5</v>
      </c>
      <c r="AW169" s="58"/>
      <c r="AX169" s="176" t="s">
        <v>42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5</v>
      </c>
      <c r="BJ169" s="51">
        <v>3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8</v>
      </c>
      <c r="BX169" s="196">
        <v>5.7185222374905766</v>
      </c>
      <c r="BY169" s="61">
        <v>0.71481527968632208</v>
      </c>
      <c r="BZ169" s="62">
        <v>1</v>
      </c>
      <c r="CA169" s="190">
        <v>5</v>
      </c>
    </row>
    <row r="170" spans="1:106">
      <c r="A170" s="54">
        <v>168</v>
      </c>
      <c r="B170" s="20" t="s">
        <v>786</v>
      </c>
      <c r="C170" s="48" t="s">
        <v>32</v>
      </c>
      <c r="D170" s="55">
        <v>61</v>
      </c>
      <c r="L170" s="23"/>
      <c r="M170" s="54">
        <v>168</v>
      </c>
      <c r="N170" s="56" t="s">
        <v>268</v>
      </c>
      <c r="O170" s="48" t="s">
        <v>44</v>
      </c>
      <c r="P170" s="55">
        <v>-1</v>
      </c>
      <c r="Y170" s="54">
        <v>168</v>
      </c>
      <c r="Z170" s="56" t="s">
        <v>1792</v>
      </c>
      <c r="AA170" s="48" t="s">
        <v>28</v>
      </c>
      <c r="AB170" s="55">
        <v>-16</v>
      </c>
      <c r="AK170" s="54">
        <v>168</v>
      </c>
      <c r="AL170" s="56" t="s">
        <v>1247</v>
      </c>
      <c r="AM170" s="48" t="s">
        <v>44</v>
      </c>
      <c r="AN170" s="55">
        <v>-5</v>
      </c>
      <c r="AW170" s="58"/>
      <c r="AX170" s="177" t="s">
        <v>59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1</v>
      </c>
      <c r="BG170" s="54">
        <v>0</v>
      </c>
      <c r="BH170" s="51">
        <v>1</v>
      </c>
      <c r="BI170" s="51">
        <v>1</v>
      </c>
      <c r="BJ170" s="51">
        <v>0</v>
      </c>
      <c r="BK170" s="51">
        <v>2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6">
        <v>5</v>
      </c>
      <c r="BX170" s="196">
        <v>4.0909090924913158</v>
      </c>
      <c r="BY170" s="61">
        <v>0.81818181849826321</v>
      </c>
      <c r="BZ170" s="62">
        <v>1</v>
      </c>
      <c r="CA170" s="190">
        <v>1</v>
      </c>
    </row>
    <row r="171" spans="1:106">
      <c r="A171" s="54">
        <v>169</v>
      </c>
      <c r="B171" s="20" t="s">
        <v>2116</v>
      </c>
      <c r="C171" s="48" t="s">
        <v>60</v>
      </c>
      <c r="D171" s="55" t="s">
        <v>2967</v>
      </c>
      <c r="L171" s="23"/>
      <c r="M171" s="54">
        <v>169</v>
      </c>
      <c r="N171" s="56" t="s">
        <v>1425</v>
      </c>
      <c r="O171" s="48" t="s">
        <v>42</v>
      </c>
      <c r="P171" s="55" t="s">
        <v>2967</v>
      </c>
      <c r="Y171" s="54">
        <v>169</v>
      </c>
      <c r="Z171" s="56" t="s">
        <v>341</v>
      </c>
      <c r="AA171" s="48" t="s">
        <v>46</v>
      </c>
      <c r="AB171" s="55">
        <v>-16</v>
      </c>
      <c r="AK171" s="54">
        <v>169</v>
      </c>
      <c r="AL171" s="56" t="s">
        <v>1613</v>
      </c>
      <c r="AM171" s="48" t="s">
        <v>24</v>
      </c>
      <c r="AN171" s="55">
        <v>-4</v>
      </c>
      <c r="AW171" s="58"/>
      <c r="AX171" s="177" t="s">
        <v>52</v>
      </c>
      <c r="AY171" s="60">
        <v>0</v>
      </c>
      <c r="AZ171" s="59">
        <v>0</v>
      </c>
      <c r="BA171" s="59">
        <v>1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60">
        <v>0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1</v>
      </c>
      <c r="BX171" s="196">
        <v>3.5714285714285716</v>
      </c>
      <c r="BY171" s="61">
        <v>3.5714285714285716</v>
      </c>
      <c r="BZ171" s="62">
        <v>0</v>
      </c>
      <c r="CA171" s="190">
        <v>0</v>
      </c>
    </row>
    <row r="172" spans="1:106">
      <c r="A172" s="54">
        <v>170</v>
      </c>
      <c r="B172" s="20" t="s">
        <v>1536</v>
      </c>
      <c r="C172" s="48" t="s">
        <v>44</v>
      </c>
      <c r="D172" s="55">
        <v>-19</v>
      </c>
      <c r="L172" s="23"/>
      <c r="M172" s="54">
        <v>170</v>
      </c>
      <c r="N172" s="56" t="s">
        <v>412</v>
      </c>
      <c r="O172" s="48" t="s">
        <v>28</v>
      </c>
      <c r="P172" s="55">
        <v>-2</v>
      </c>
      <c r="Y172" s="54">
        <v>170</v>
      </c>
      <c r="Z172" s="56" t="s">
        <v>1087</v>
      </c>
      <c r="AA172" s="48" t="s">
        <v>45</v>
      </c>
      <c r="AB172" s="55">
        <v>-15</v>
      </c>
      <c r="AK172" s="54">
        <v>170</v>
      </c>
      <c r="AL172" s="56" t="s">
        <v>716</v>
      </c>
      <c r="AM172" s="48" t="s">
        <v>24</v>
      </c>
      <c r="AN172" s="55">
        <v>-4</v>
      </c>
      <c r="AW172" s="58"/>
      <c r="AX172" s="177" t="s">
        <v>62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4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4</v>
      </c>
      <c r="BX172" s="196">
        <v>2.8947600181201532</v>
      </c>
      <c r="BY172" s="61">
        <v>0.72369000453003829</v>
      </c>
      <c r="BZ172" s="62">
        <v>0</v>
      </c>
      <c r="CA172" s="190">
        <v>0</v>
      </c>
    </row>
    <row r="173" spans="1:106">
      <c r="A173" s="54">
        <v>171</v>
      </c>
      <c r="B173" s="20" t="s">
        <v>460</v>
      </c>
      <c r="C173" s="48" t="s">
        <v>28</v>
      </c>
      <c r="D173" s="55">
        <v>-19</v>
      </c>
      <c r="L173" s="23"/>
      <c r="M173" s="54">
        <v>171</v>
      </c>
      <c r="N173" s="56" t="s">
        <v>546</v>
      </c>
      <c r="O173" s="48" t="s">
        <v>24</v>
      </c>
      <c r="P173" s="55">
        <v>-2</v>
      </c>
      <c r="Y173" s="54">
        <v>171</v>
      </c>
      <c r="Z173" s="56" t="s">
        <v>1328</v>
      </c>
      <c r="AA173" s="48" t="s">
        <v>44</v>
      </c>
      <c r="AB173" s="55">
        <v>-15</v>
      </c>
      <c r="AK173" s="54">
        <v>171</v>
      </c>
      <c r="AL173" s="56" t="s">
        <v>1576</v>
      </c>
      <c r="AM173" s="48" t="s">
        <v>24</v>
      </c>
      <c r="AN173" s="55">
        <v>-4</v>
      </c>
      <c r="AW173" s="58"/>
      <c r="AX173" s="177" t="s">
        <v>47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1</v>
      </c>
      <c r="BH173" s="51">
        <v>0</v>
      </c>
      <c r="BI173" s="51">
        <v>0</v>
      </c>
      <c r="BJ173" s="51">
        <v>0</v>
      </c>
      <c r="BK173" s="51">
        <v>2</v>
      </c>
      <c r="BL173" s="51">
        <v>2</v>
      </c>
      <c r="BM173" s="51">
        <v>1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6</v>
      </c>
      <c r="BX173" s="196">
        <v>2.9545733522782265</v>
      </c>
      <c r="BY173" s="61">
        <v>0.49242889204637108</v>
      </c>
      <c r="BZ173" s="62">
        <v>0</v>
      </c>
      <c r="CA173" s="190">
        <v>0</v>
      </c>
    </row>
    <row r="174" spans="1:106">
      <c r="A174" s="54">
        <v>172</v>
      </c>
      <c r="B174" s="20" t="s">
        <v>417</v>
      </c>
      <c r="C174" s="48" t="s">
        <v>41</v>
      </c>
      <c r="D174" s="55">
        <v>-18</v>
      </c>
      <c r="L174" s="23"/>
      <c r="M174" s="54">
        <v>172</v>
      </c>
      <c r="N174" s="56" t="s">
        <v>1573</v>
      </c>
      <c r="O174" s="48" t="s">
        <v>24</v>
      </c>
      <c r="P174" s="55">
        <v>-2</v>
      </c>
      <c r="Y174" s="54">
        <v>172</v>
      </c>
      <c r="Z174" s="56" t="s">
        <v>750</v>
      </c>
      <c r="AA174" s="48" t="s">
        <v>21</v>
      </c>
      <c r="AB174" s="55">
        <v>-15</v>
      </c>
      <c r="AK174" s="54">
        <v>172</v>
      </c>
      <c r="AL174" s="56" t="s">
        <v>1615</v>
      </c>
      <c r="AM174" s="48" t="s">
        <v>24</v>
      </c>
      <c r="AN174" s="55">
        <v>-4</v>
      </c>
      <c r="AW174" s="58"/>
      <c r="AX174" s="177" t="s">
        <v>55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1</v>
      </c>
      <c r="BG174" s="54">
        <v>0</v>
      </c>
      <c r="BH174" s="51">
        <v>0</v>
      </c>
      <c r="BI174" s="51">
        <v>1</v>
      </c>
      <c r="BJ174" s="51">
        <v>0</v>
      </c>
      <c r="BK174" s="51">
        <v>0</v>
      </c>
      <c r="BL174" s="51">
        <v>1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3</v>
      </c>
      <c r="BX174" s="196">
        <v>2.5283453023808198</v>
      </c>
      <c r="BY174" s="61">
        <v>0.84278176746027322</v>
      </c>
      <c r="BZ174" s="62">
        <v>0</v>
      </c>
      <c r="CA174" s="190">
        <v>0</v>
      </c>
    </row>
    <row r="175" spans="1:106">
      <c r="A175" s="54">
        <v>173</v>
      </c>
      <c r="B175" s="20" t="s">
        <v>411</v>
      </c>
      <c r="C175" s="48" t="s">
        <v>21</v>
      </c>
      <c r="D175" s="55">
        <v>-18</v>
      </c>
      <c r="L175" s="23"/>
      <c r="M175" s="54">
        <v>173</v>
      </c>
      <c r="N175" s="56" t="s">
        <v>2475</v>
      </c>
      <c r="O175" s="48" t="s">
        <v>60</v>
      </c>
      <c r="P175" s="55">
        <v>-2</v>
      </c>
      <c r="Y175" s="54">
        <v>173</v>
      </c>
      <c r="Z175" s="56" t="s">
        <v>713</v>
      </c>
      <c r="AA175" s="48" t="s">
        <v>38</v>
      </c>
      <c r="AB175" s="55">
        <v>-15</v>
      </c>
      <c r="AK175" s="54">
        <v>173</v>
      </c>
      <c r="AL175" s="56" t="s">
        <v>1617</v>
      </c>
      <c r="AM175" s="48" t="s">
        <v>24</v>
      </c>
      <c r="AN175" s="55">
        <v>-4</v>
      </c>
      <c r="AW175" s="58"/>
      <c r="AX175" s="177" t="s">
        <v>54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1</v>
      </c>
      <c r="BI175" s="51">
        <v>0</v>
      </c>
      <c r="BJ175" s="51">
        <v>0</v>
      </c>
      <c r="BK175" s="51">
        <v>0</v>
      </c>
      <c r="BL175" s="51">
        <v>1</v>
      </c>
      <c r="BM175" s="51">
        <v>3</v>
      </c>
      <c r="BN175" s="51">
        <v>1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6</v>
      </c>
      <c r="BX175" s="196">
        <v>2.536085511213841</v>
      </c>
      <c r="BY175" s="61">
        <v>0.42268091853564016</v>
      </c>
      <c r="BZ175" s="62">
        <v>0</v>
      </c>
      <c r="CA175" s="190">
        <v>0</v>
      </c>
    </row>
    <row r="176" spans="1:106">
      <c r="A176" s="54">
        <v>174</v>
      </c>
      <c r="B176" s="20" t="s">
        <v>413</v>
      </c>
      <c r="C176" s="48" t="s">
        <v>24</v>
      </c>
      <c r="D176" s="55">
        <v>-18</v>
      </c>
      <c r="L176" s="23"/>
      <c r="M176" s="54">
        <v>174</v>
      </c>
      <c r="N176" s="56" t="s">
        <v>414</v>
      </c>
      <c r="O176" s="48" t="s">
        <v>28</v>
      </c>
      <c r="P176" s="55">
        <v>-2</v>
      </c>
      <c r="Y176" s="54">
        <v>174</v>
      </c>
      <c r="Z176" s="56" t="s">
        <v>1009</v>
      </c>
      <c r="AA176" s="48" t="s">
        <v>45</v>
      </c>
      <c r="AB176" s="55">
        <v>-15</v>
      </c>
      <c r="AK176" s="54">
        <v>174</v>
      </c>
      <c r="AL176" s="56" t="s">
        <v>1194</v>
      </c>
      <c r="AM176" s="48" t="s">
        <v>58</v>
      </c>
      <c r="AN176" s="55">
        <v>-4</v>
      </c>
      <c r="AW176" s="58"/>
      <c r="AX176" s="176" t="s">
        <v>46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1</v>
      </c>
      <c r="BH176" s="51">
        <v>0</v>
      </c>
      <c r="BI176" s="51">
        <v>0</v>
      </c>
      <c r="BJ176" s="51">
        <v>0</v>
      </c>
      <c r="BK176" s="51">
        <v>2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3</v>
      </c>
      <c r="BX176" s="196">
        <v>2.0325350814923167</v>
      </c>
      <c r="BY176" s="61">
        <v>0.67751169383077225</v>
      </c>
      <c r="BZ176" s="62">
        <v>0</v>
      </c>
      <c r="CA176" s="190">
        <v>0</v>
      </c>
    </row>
    <row r="177" spans="1:79">
      <c r="A177" s="54">
        <v>175</v>
      </c>
      <c r="B177" s="20" t="s">
        <v>596</v>
      </c>
      <c r="C177" s="48" t="s">
        <v>43</v>
      </c>
      <c r="D177" s="55">
        <v>69</v>
      </c>
      <c r="L177" s="23"/>
      <c r="M177" s="54">
        <v>175</v>
      </c>
      <c r="N177" s="56" t="s">
        <v>388</v>
      </c>
      <c r="O177" s="48" t="s">
        <v>43</v>
      </c>
      <c r="P177" s="55">
        <v>-17</v>
      </c>
      <c r="Y177" s="54">
        <v>175</v>
      </c>
      <c r="Z177" s="56" t="s">
        <v>532</v>
      </c>
      <c r="AA177" s="48" t="s">
        <v>21</v>
      </c>
      <c r="AB177" s="55">
        <v>-15</v>
      </c>
      <c r="AK177" s="54">
        <v>175</v>
      </c>
      <c r="AL177" s="56" t="s">
        <v>2889</v>
      </c>
      <c r="AM177" s="48" t="s">
        <v>42</v>
      </c>
      <c r="AN177" s="55" t="s">
        <v>2967</v>
      </c>
      <c r="AW177" s="58"/>
      <c r="AX177" s="177" t="s">
        <v>103</v>
      </c>
      <c r="AY177" s="60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0</v>
      </c>
      <c r="BH177" s="60">
        <v>0</v>
      </c>
      <c r="BI177" s="60">
        <v>0</v>
      </c>
      <c r="BJ177" s="60">
        <v>0</v>
      </c>
      <c r="BK177" s="60">
        <v>3</v>
      </c>
      <c r="BL177" s="60">
        <v>2</v>
      </c>
      <c r="BM177" s="60">
        <v>0</v>
      </c>
      <c r="BN177" s="60">
        <v>0</v>
      </c>
      <c r="BO177" s="60">
        <v>0</v>
      </c>
      <c r="BP177" s="60">
        <v>0</v>
      </c>
      <c r="BQ177" s="60">
        <v>0</v>
      </c>
      <c r="BR177" s="60">
        <v>0</v>
      </c>
      <c r="BS177" s="60">
        <v>0</v>
      </c>
      <c r="BT177" s="60">
        <v>0</v>
      </c>
      <c r="BU177" s="60">
        <v>0</v>
      </c>
      <c r="BV177" s="80">
        <v>0</v>
      </c>
      <c r="BW177" s="176">
        <v>5</v>
      </c>
      <c r="BX177" s="196">
        <v>2.0179956807887311</v>
      </c>
      <c r="BY177" s="61">
        <v>0.40359913615774623</v>
      </c>
      <c r="BZ177" s="62">
        <v>0</v>
      </c>
      <c r="CA177" s="190">
        <v>3</v>
      </c>
    </row>
    <row r="178" spans="1:79">
      <c r="A178" s="54">
        <v>176</v>
      </c>
      <c r="B178" s="20" t="s">
        <v>750</v>
      </c>
      <c r="C178" s="48" t="s">
        <v>21</v>
      </c>
      <c r="D178" s="55">
        <v>-19</v>
      </c>
      <c r="L178" s="23"/>
      <c r="M178" s="54">
        <v>176</v>
      </c>
      <c r="N178" s="56" t="s">
        <v>2885</v>
      </c>
      <c r="O178" s="48" t="s">
        <v>42</v>
      </c>
      <c r="P178" s="55" t="s">
        <v>2967</v>
      </c>
      <c r="Y178" s="54">
        <v>176</v>
      </c>
      <c r="Z178" s="56" t="s">
        <v>509</v>
      </c>
      <c r="AA178" s="48" t="s">
        <v>43</v>
      </c>
      <c r="AB178" s="55">
        <v>120</v>
      </c>
      <c r="AK178" s="54">
        <v>176</v>
      </c>
      <c r="AL178" s="56" t="s">
        <v>2892</v>
      </c>
      <c r="AM178" s="48" t="s">
        <v>43</v>
      </c>
      <c r="AN178" s="55" t="s">
        <v>2967</v>
      </c>
      <c r="AW178" s="58"/>
      <c r="AX178" s="177" t="s">
        <v>48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1</v>
      </c>
      <c r="BH178" s="51">
        <v>0</v>
      </c>
      <c r="BI178" s="51">
        <v>0</v>
      </c>
      <c r="BJ178" s="51">
        <v>1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2</v>
      </c>
      <c r="BX178" s="196">
        <v>1.7932271191116627</v>
      </c>
      <c r="BY178" s="61">
        <v>0.89661355955583133</v>
      </c>
      <c r="BZ178" s="62">
        <v>0</v>
      </c>
      <c r="CA178" s="190">
        <v>0</v>
      </c>
    </row>
    <row r="179" spans="1:79">
      <c r="A179" s="54">
        <v>177</v>
      </c>
      <c r="B179" s="20" t="s">
        <v>399</v>
      </c>
      <c r="C179" s="48" t="s">
        <v>55</v>
      </c>
      <c r="D179" s="55">
        <v>-18</v>
      </c>
      <c r="L179" s="23"/>
      <c r="M179" s="54">
        <v>177</v>
      </c>
      <c r="N179" s="56" t="s">
        <v>1055</v>
      </c>
      <c r="O179" s="48" t="s">
        <v>24</v>
      </c>
      <c r="P179" s="55">
        <v>-3</v>
      </c>
      <c r="Y179" s="54">
        <v>177</v>
      </c>
      <c r="Z179" s="56" t="s">
        <v>1175</v>
      </c>
      <c r="AA179" s="48" t="s">
        <v>58</v>
      </c>
      <c r="AB179" s="55">
        <v>-16</v>
      </c>
      <c r="AK179" s="54">
        <v>177</v>
      </c>
      <c r="AL179" s="56" t="s">
        <v>830</v>
      </c>
      <c r="AM179" s="48" t="s">
        <v>44</v>
      </c>
      <c r="AN179" s="55">
        <v>-5</v>
      </c>
      <c r="AW179" s="58"/>
      <c r="AX179" s="177" t="s">
        <v>40</v>
      </c>
      <c r="AY179" s="51">
        <v>0</v>
      </c>
      <c r="AZ179" s="54">
        <v>0</v>
      </c>
      <c r="BA179" s="54">
        <v>0</v>
      </c>
      <c r="BB179" s="54">
        <v>1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0</v>
      </c>
      <c r="BJ179" s="51">
        <v>0</v>
      </c>
      <c r="BK179" s="51">
        <v>1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2</v>
      </c>
      <c r="BX179" s="196">
        <v>2.9784688995215309</v>
      </c>
      <c r="BY179" s="61">
        <v>1.4892344497607655</v>
      </c>
      <c r="BZ179" s="62">
        <v>0</v>
      </c>
      <c r="CA179" s="190">
        <v>0</v>
      </c>
    </row>
    <row r="180" spans="1:79">
      <c r="A180" s="54">
        <v>178</v>
      </c>
      <c r="B180" s="20" t="s">
        <v>419</v>
      </c>
      <c r="C180" s="48" t="s">
        <v>21</v>
      </c>
      <c r="D180" s="55">
        <v>-18</v>
      </c>
      <c r="L180" s="23"/>
      <c r="M180" s="54">
        <v>178</v>
      </c>
      <c r="N180" s="56" t="s">
        <v>420</v>
      </c>
      <c r="O180" s="48" t="s">
        <v>32</v>
      </c>
      <c r="P180" s="55">
        <v>-3</v>
      </c>
      <c r="Y180" s="54">
        <v>178</v>
      </c>
      <c r="Z180" s="56" t="s">
        <v>978</v>
      </c>
      <c r="AA180" s="48" t="s">
        <v>44</v>
      </c>
      <c r="AB180" s="55">
        <v>-16</v>
      </c>
      <c r="AK180" s="54">
        <v>178</v>
      </c>
      <c r="AL180" s="56" t="s">
        <v>856</v>
      </c>
      <c r="AM180" s="48" t="s">
        <v>29</v>
      </c>
      <c r="AN180" s="55">
        <v>-5</v>
      </c>
      <c r="AW180" s="58"/>
      <c r="AX180" s="177" t="s">
        <v>72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1</v>
      </c>
      <c r="BF180" s="59">
        <v>0</v>
      </c>
      <c r="BG180" s="59">
        <v>0</v>
      </c>
      <c r="BH180" s="60">
        <v>0</v>
      </c>
      <c r="BI180" s="60">
        <v>0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1.4492753623188406</v>
      </c>
      <c r="BY180" s="61">
        <v>1.4492753623188406</v>
      </c>
      <c r="BZ180" s="62">
        <v>0</v>
      </c>
      <c r="CA180" s="190">
        <v>0</v>
      </c>
    </row>
    <row r="181" spans="1:79">
      <c r="A181" s="54">
        <v>179</v>
      </c>
      <c r="B181" s="20" t="s">
        <v>276</v>
      </c>
      <c r="C181" s="48" t="s">
        <v>26</v>
      </c>
      <c r="D181" s="55">
        <v>-18</v>
      </c>
      <c r="L181" s="23"/>
      <c r="M181" s="54">
        <v>179</v>
      </c>
      <c r="N181" s="56" t="s">
        <v>422</v>
      </c>
      <c r="O181" s="48" t="s">
        <v>43</v>
      </c>
      <c r="P181" s="55">
        <v>-3</v>
      </c>
      <c r="Y181" s="54">
        <v>179</v>
      </c>
      <c r="Z181" s="56" t="s">
        <v>941</v>
      </c>
      <c r="AA181" s="48" t="s">
        <v>45</v>
      </c>
      <c r="AB181" s="55">
        <v>-16</v>
      </c>
      <c r="AK181" s="54">
        <v>179</v>
      </c>
      <c r="AL181" s="56" t="s">
        <v>349</v>
      </c>
      <c r="AM181" s="48" t="s">
        <v>48</v>
      </c>
      <c r="AN181" s="55">
        <v>-5</v>
      </c>
      <c r="AW181" s="58"/>
      <c r="AX181" s="177" t="s">
        <v>69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1</v>
      </c>
      <c r="BI181" s="60">
        <v>0</v>
      </c>
      <c r="BJ181" s="60">
        <v>1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2</v>
      </c>
      <c r="BX181" s="196">
        <v>1.5803783845020958</v>
      </c>
      <c r="BY181" s="61">
        <v>0.79018919225104789</v>
      </c>
      <c r="BZ181" s="62">
        <v>0</v>
      </c>
      <c r="CA181" s="190">
        <v>1</v>
      </c>
    </row>
    <row r="182" spans="1:79">
      <c r="A182" s="54">
        <v>180</v>
      </c>
      <c r="B182" s="20" t="s">
        <v>631</v>
      </c>
      <c r="C182" s="48" t="s">
        <v>21</v>
      </c>
      <c r="D182" s="55">
        <v>-18</v>
      </c>
      <c r="L182" s="23"/>
      <c r="M182" s="54">
        <v>180</v>
      </c>
      <c r="N182" s="56" t="s">
        <v>578</v>
      </c>
      <c r="O182" s="48" t="s">
        <v>38</v>
      </c>
      <c r="P182" s="55">
        <v>-37</v>
      </c>
      <c r="Y182" s="54">
        <v>180</v>
      </c>
      <c r="Z182" s="56" t="s">
        <v>288</v>
      </c>
      <c r="AA182" s="48" t="s">
        <v>28</v>
      </c>
      <c r="AB182" s="55">
        <v>-16</v>
      </c>
      <c r="AK182" s="54">
        <v>180</v>
      </c>
      <c r="AL182" s="56" t="s">
        <v>368</v>
      </c>
      <c r="AM182" s="48" t="s">
        <v>21</v>
      </c>
      <c r="AN182" s="55">
        <v>-5</v>
      </c>
      <c r="AW182" s="58"/>
      <c r="AX182" s="178" t="s">
        <v>41</v>
      </c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1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1</v>
      </c>
      <c r="BX182" s="196">
        <v>1.2195121951219512</v>
      </c>
      <c r="BY182" s="61">
        <v>1.2195121951219512</v>
      </c>
      <c r="BZ182" s="62">
        <v>0</v>
      </c>
      <c r="CA182" s="190">
        <v>0</v>
      </c>
    </row>
    <row r="183" spans="1:79">
      <c r="A183" s="54">
        <v>181</v>
      </c>
      <c r="B183" s="20" t="s">
        <v>1127</v>
      </c>
      <c r="C183" s="48" t="s">
        <v>54</v>
      </c>
      <c r="D183" s="55">
        <v>-18</v>
      </c>
      <c r="L183" s="23"/>
      <c r="M183" s="54">
        <v>181</v>
      </c>
      <c r="N183" s="56" t="s">
        <v>2886</v>
      </c>
      <c r="O183" s="48" t="s">
        <v>42</v>
      </c>
      <c r="P183" s="55" t="s">
        <v>2967</v>
      </c>
      <c r="Y183" s="54">
        <v>181</v>
      </c>
      <c r="Z183" s="56" t="s">
        <v>995</v>
      </c>
      <c r="AA183" s="48" t="s">
        <v>43</v>
      </c>
      <c r="AB183" s="55">
        <v>235</v>
      </c>
      <c r="AK183" s="54">
        <v>181</v>
      </c>
      <c r="AL183" s="56" t="s">
        <v>1065</v>
      </c>
      <c r="AM183" s="48" t="s">
        <v>21</v>
      </c>
      <c r="AN183" s="55">
        <v>-5</v>
      </c>
      <c r="AW183" s="58"/>
      <c r="AX183" s="177" t="s">
        <v>61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0.52083333333333337</v>
      </c>
      <c r="BY183" s="61">
        <v>0.52083333333333337</v>
      </c>
      <c r="BZ183" s="62">
        <v>0</v>
      </c>
      <c r="CA183" s="190">
        <v>1</v>
      </c>
    </row>
    <row r="184" spans="1:79">
      <c r="A184" s="54">
        <v>182</v>
      </c>
      <c r="B184" s="20" t="s">
        <v>393</v>
      </c>
      <c r="C184" s="48" t="s">
        <v>61</v>
      </c>
      <c r="D184" s="55">
        <v>7</v>
      </c>
      <c r="L184" s="23"/>
      <c r="M184" s="54">
        <v>182</v>
      </c>
      <c r="N184" s="56" t="s">
        <v>1574</v>
      </c>
      <c r="O184" s="48" t="s">
        <v>24</v>
      </c>
      <c r="P184" s="55">
        <v>-4</v>
      </c>
      <c r="Y184" s="54">
        <v>182</v>
      </c>
      <c r="Z184" s="56" t="s">
        <v>274</v>
      </c>
      <c r="AA184" s="48" t="s">
        <v>32</v>
      </c>
      <c r="AB184" s="55">
        <v>302</v>
      </c>
      <c r="AK184" s="54">
        <v>182</v>
      </c>
      <c r="AL184" s="56" t="s">
        <v>2882</v>
      </c>
      <c r="AM184" s="48" t="s">
        <v>69</v>
      </c>
      <c r="AN184" s="55" t="s">
        <v>2967</v>
      </c>
      <c r="AW184" s="58"/>
      <c r="AX184" s="176" t="s">
        <v>57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1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0.45454545454545453</v>
      </c>
      <c r="BY184" s="61">
        <v>0.45454545454545453</v>
      </c>
      <c r="BZ184" s="62">
        <v>0</v>
      </c>
      <c r="CA184" s="190">
        <v>0</v>
      </c>
    </row>
    <row r="185" spans="1:79">
      <c r="A185" s="54">
        <v>183</v>
      </c>
      <c r="B185" s="20" t="s">
        <v>427</v>
      </c>
      <c r="C185" s="48" t="s">
        <v>24</v>
      </c>
      <c r="D185" s="55">
        <v>-18</v>
      </c>
      <c r="L185" s="23"/>
      <c r="M185" s="54">
        <v>183</v>
      </c>
      <c r="N185" s="56" t="s">
        <v>430</v>
      </c>
      <c r="O185" s="48" t="s">
        <v>32</v>
      </c>
      <c r="P185" s="55">
        <v>-4</v>
      </c>
      <c r="Y185" s="54">
        <v>183</v>
      </c>
      <c r="Z185" s="56" t="s">
        <v>1184</v>
      </c>
      <c r="AA185" s="48" t="s">
        <v>59</v>
      </c>
      <c r="AB185" s="55">
        <v>-17</v>
      </c>
      <c r="AK185" s="54">
        <v>183</v>
      </c>
      <c r="AL185" s="56" t="s">
        <v>861</v>
      </c>
      <c r="AM185" s="48" t="s">
        <v>21</v>
      </c>
      <c r="AN185" s="55">
        <v>-6</v>
      </c>
      <c r="AW185" s="58"/>
      <c r="AX185" s="177" t="s">
        <v>107</v>
      </c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1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1</v>
      </c>
      <c r="BX185" s="196">
        <v>0.32894736842105265</v>
      </c>
      <c r="BY185" s="61">
        <v>0.32894736842105265</v>
      </c>
      <c r="BZ185" s="62">
        <v>0</v>
      </c>
      <c r="CA185" s="190">
        <v>0</v>
      </c>
    </row>
    <row r="186" spans="1:79">
      <c r="A186" s="54">
        <v>184</v>
      </c>
      <c r="B186" s="20" t="s">
        <v>429</v>
      </c>
      <c r="C186" s="48" t="s">
        <v>41</v>
      </c>
      <c r="D186" s="55">
        <v>-17</v>
      </c>
      <c r="L186" s="23"/>
      <c r="M186" s="54">
        <v>184</v>
      </c>
      <c r="N186" s="56" t="s">
        <v>1576</v>
      </c>
      <c r="O186" s="48" t="s">
        <v>24</v>
      </c>
      <c r="P186" s="55">
        <v>-4</v>
      </c>
      <c r="Y186" s="54">
        <v>184</v>
      </c>
      <c r="Z186" s="56" t="s">
        <v>878</v>
      </c>
      <c r="AA186" s="48" t="s">
        <v>32</v>
      </c>
      <c r="AB186" s="55">
        <v>403</v>
      </c>
      <c r="AK186" s="54">
        <v>184</v>
      </c>
      <c r="AL186" s="56" t="s">
        <v>2497</v>
      </c>
      <c r="AM186" s="48" t="s">
        <v>26</v>
      </c>
      <c r="AN186" s="55">
        <v>-6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361</v>
      </c>
      <c r="C187" s="48" t="s">
        <v>41</v>
      </c>
      <c r="D187" s="55">
        <v>-17</v>
      </c>
      <c r="L187" s="23"/>
      <c r="M187" s="54">
        <v>185</v>
      </c>
      <c r="N187" s="56" t="s">
        <v>854</v>
      </c>
      <c r="O187" s="48" t="s">
        <v>57</v>
      </c>
      <c r="P187" s="55">
        <v>-4</v>
      </c>
      <c r="Y187" s="54">
        <v>185</v>
      </c>
      <c r="Z187" s="56" t="s">
        <v>536</v>
      </c>
      <c r="AA187" s="48" t="s">
        <v>43</v>
      </c>
      <c r="AB187" s="55">
        <v>27</v>
      </c>
      <c r="AK187" s="54">
        <v>185</v>
      </c>
      <c r="AL187" s="56" t="s">
        <v>1068</v>
      </c>
      <c r="AM187" s="48" t="s">
        <v>21</v>
      </c>
      <c r="AN187" s="55">
        <v>-6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1184</v>
      </c>
      <c r="C188" s="48" t="s">
        <v>59</v>
      </c>
      <c r="D188" s="55">
        <v>-17</v>
      </c>
      <c r="L188" s="23"/>
      <c r="M188" s="54">
        <v>186</v>
      </c>
      <c r="N188" s="56" t="s">
        <v>2887</v>
      </c>
      <c r="O188" s="48" t="s">
        <v>42</v>
      </c>
      <c r="P188" s="55" t="s">
        <v>2967</v>
      </c>
      <c r="Y188" s="54">
        <v>186</v>
      </c>
      <c r="Z188" s="56" t="s">
        <v>1092</v>
      </c>
      <c r="AA188" s="48" t="s">
        <v>43</v>
      </c>
      <c r="AB188" s="55">
        <v>-18</v>
      </c>
      <c r="AK188" s="54">
        <v>186</v>
      </c>
      <c r="AL188" s="56" t="s">
        <v>313</v>
      </c>
      <c r="AM188" s="48" t="s">
        <v>32</v>
      </c>
      <c r="AN188" s="55">
        <v>-6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700</v>
      </c>
      <c r="C189" s="48" t="s">
        <v>50</v>
      </c>
      <c r="D189" s="55">
        <v>121</v>
      </c>
      <c r="L189" s="23"/>
      <c r="M189" s="54">
        <v>187</v>
      </c>
      <c r="N189" s="56" t="s">
        <v>856</v>
      </c>
      <c r="O189" s="48" t="s">
        <v>29</v>
      </c>
      <c r="P189" s="55">
        <v>-5</v>
      </c>
      <c r="Y189" s="54">
        <v>187</v>
      </c>
      <c r="Z189" s="56" t="s">
        <v>1268</v>
      </c>
      <c r="AA189" s="48" t="s">
        <v>26</v>
      </c>
      <c r="AB189" s="55">
        <v>-18</v>
      </c>
      <c r="AK189" s="54">
        <v>187</v>
      </c>
      <c r="AL189" s="56" t="s">
        <v>817</v>
      </c>
      <c r="AM189" s="48" t="s">
        <v>44</v>
      </c>
      <c r="AN189" s="55">
        <v>-6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2301</v>
      </c>
      <c r="C190" s="48" t="s">
        <v>65</v>
      </c>
      <c r="D190" s="55">
        <v>-18</v>
      </c>
      <c r="L190" s="23"/>
      <c r="M190" s="54">
        <v>188</v>
      </c>
      <c r="N190" s="56" t="s">
        <v>516</v>
      </c>
      <c r="O190" s="48" t="s">
        <v>44</v>
      </c>
      <c r="P190" s="55">
        <v>-5</v>
      </c>
      <c r="Y190" s="54">
        <v>188</v>
      </c>
      <c r="Z190" s="56" t="s">
        <v>562</v>
      </c>
      <c r="AA190" s="48" t="s">
        <v>32</v>
      </c>
      <c r="AB190" s="55">
        <v>-18</v>
      </c>
      <c r="AK190" s="54">
        <v>188</v>
      </c>
      <c r="AL190" s="56" t="s">
        <v>1070</v>
      </c>
      <c r="AM190" s="48" t="s">
        <v>21</v>
      </c>
      <c r="AN190" s="55">
        <v>-6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431</v>
      </c>
      <c r="C191" s="48" t="s">
        <v>32</v>
      </c>
      <c r="D191" s="55">
        <v>-18</v>
      </c>
      <c r="L191" s="23"/>
      <c r="M191" s="54">
        <v>189</v>
      </c>
      <c r="N191" s="56" t="s">
        <v>442</v>
      </c>
      <c r="O191" s="48" t="s">
        <v>51</v>
      </c>
      <c r="P191" s="55">
        <v>-5</v>
      </c>
      <c r="Y191" s="54">
        <v>189</v>
      </c>
      <c r="Z191" s="56" t="s">
        <v>464</v>
      </c>
      <c r="AA191" s="48" t="s">
        <v>28</v>
      </c>
      <c r="AB191" s="55">
        <v>-18</v>
      </c>
      <c r="AK191" s="54">
        <v>189</v>
      </c>
      <c r="AL191" s="56" t="s">
        <v>899</v>
      </c>
      <c r="AM191" s="48" t="s">
        <v>44</v>
      </c>
      <c r="AN191" s="55">
        <v>-6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1255</v>
      </c>
      <c r="C192" s="48" t="s">
        <v>45</v>
      </c>
      <c r="D192" s="55">
        <v>-18</v>
      </c>
      <c r="L192" s="23"/>
      <c r="M192" s="54">
        <v>190</v>
      </c>
      <c r="N192" s="56" t="s">
        <v>406</v>
      </c>
      <c r="O192" s="48" t="s">
        <v>50</v>
      </c>
      <c r="P192" s="55">
        <v>-5</v>
      </c>
      <c r="Y192" s="54">
        <v>190</v>
      </c>
      <c r="Z192" s="56" t="s">
        <v>592</v>
      </c>
      <c r="AA192" s="48" t="s">
        <v>45</v>
      </c>
      <c r="AB192" s="55">
        <v>-18</v>
      </c>
      <c r="AK192" s="54">
        <v>190</v>
      </c>
      <c r="AL192" s="56" t="s">
        <v>1072</v>
      </c>
      <c r="AM192" s="48" t="s">
        <v>21</v>
      </c>
      <c r="AN192" s="55">
        <v>-6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1544</v>
      </c>
      <c r="C193" s="48" t="s">
        <v>44</v>
      </c>
      <c r="D193" s="55">
        <v>-18</v>
      </c>
      <c r="L193" s="23"/>
      <c r="M193" s="54">
        <v>191</v>
      </c>
      <c r="N193" s="56" t="s">
        <v>434</v>
      </c>
      <c r="O193" s="48" t="s">
        <v>46</v>
      </c>
      <c r="P193" s="55">
        <v>-5</v>
      </c>
      <c r="Y193" s="54">
        <v>191</v>
      </c>
      <c r="Z193" s="56" t="s">
        <v>2308</v>
      </c>
      <c r="AA193" s="48" t="s">
        <v>65</v>
      </c>
      <c r="AB193" s="55">
        <v>-18</v>
      </c>
      <c r="AK193" s="54">
        <v>191</v>
      </c>
      <c r="AL193" s="56" t="s">
        <v>2498</v>
      </c>
      <c r="AM193" s="48" t="s">
        <v>26</v>
      </c>
      <c r="AN193" s="55">
        <v>-6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1270</v>
      </c>
      <c r="C194" s="48" t="s">
        <v>59</v>
      </c>
      <c r="D194" s="55">
        <v>-17</v>
      </c>
      <c r="L194" s="23"/>
      <c r="M194" s="54">
        <v>192</v>
      </c>
      <c r="N194" s="56" t="s">
        <v>1583</v>
      </c>
      <c r="O194" s="48" t="s">
        <v>103</v>
      </c>
      <c r="P194" s="55">
        <v>80</v>
      </c>
      <c r="Y194" s="54">
        <v>192</v>
      </c>
      <c r="Z194" s="56" t="s">
        <v>1630</v>
      </c>
      <c r="AA194" s="48" t="s">
        <v>43</v>
      </c>
      <c r="AB194" s="55">
        <v>334</v>
      </c>
      <c r="AK194" s="54">
        <v>192</v>
      </c>
      <c r="AL194" s="56" t="s">
        <v>2881</v>
      </c>
      <c r="AM194" s="48" t="s">
        <v>61</v>
      </c>
      <c r="AN194" s="55" t="s">
        <v>2967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339</v>
      </c>
      <c r="C195" s="48" t="s">
        <v>100</v>
      </c>
      <c r="D195" s="55">
        <v>-17</v>
      </c>
      <c r="L195" s="23"/>
      <c r="M195" s="54">
        <v>193</v>
      </c>
      <c r="N195" s="56" t="s">
        <v>319</v>
      </c>
      <c r="O195" s="48" t="s">
        <v>43</v>
      </c>
      <c r="P195" s="55">
        <v>-81</v>
      </c>
      <c r="Y195" s="54">
        <v>193</v>
      </c>
      <c r="Z195" s="56" t="s">
        <v>2302</v>
      </c>
      <c r="AA195" s="48" t="s">
        <v>65</v>
      </c>
      <c r="AB195" s="55">
        <v>-17</v>
      </c>
      <c r="AK195" s="54">
        <v>193</v>
      </c>
      <c r="AL195" s="56" t="s">
        <v>398</v>
      </c>
      <c r="AM195" s="48" t="s">
        <v>36</v>
      </c>
      <c r="AN195" s="55">
        <v>-7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2248</v>
      </c>
      <c r="C196" s="48" t="s">
        <v>29</v>
      </c>
      <c r="D196" s="55" t="s">
        <v>2967</v>
      </c>
      <c r="L196" s="23"/>
      <c r="M196" s="54">
        <v>194</v>
      </c>
      <c r="N196" s="56" t="s">
        <v>859</v>
      </c>
      <c r="O196" s="48" t="s">
        <v>29</v>
      </c>
      <c r="P196" s="55">
        <v>-7</v>
      </c>
      <c r="Y196" s="54">
        <v>194</v>
      </c>
      <c r="Z196" s="56" t="s">
        <v>1626</v>
      </c>
      <c r="AA196" s="48" t="s">
        <v>21</v>
      </c>
      <c r="AB196" s="55">
        <v>-17</v>
      </c>
      <c r="AK196" s="54">
        <v>194</v>
      </c>
      <c r="AL196" s="56" t="s">
        <v>826</v>
      </c>
      <c r="AM196" s="48" t="s">
        <v>44</v>
      </c>
      <c r="AN196" s="55">
        <v>-7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433</v>
      </c>
      <c r="C197" s="48" t="s">
        <v>41</v>
      </c>
      <c r="D197" s="55">
        <v>-17</v>
      </c>
      <c r="L197" s="23"/>
      <c r="M197" s="54">
        <v>195</v>
      </c>
      <c r="N197" s="56" t="s">
        <v>2888</v>
      </c>
      <c r="O197" s="48" t="s">
        <v>42</v>
      </c>
      <c r="P197" s="55" t="s">
        <v>2967</v>
      </c>
      <c r="Y197" s="54">
        <v>195</v>
      </c>
      <c r="Z197" s="56" t="s">
        <v>1047</v>
      </c>
      <c r="AA197" s="48" t="s">
        <v>54</v>
      </c>
      <c r="AB197" s="55">
        <v>374</v>
      </c>
      <c r="AK197" s="54">
        <v>195</v>
      </c>
      <c r="AL197" s="56" t="s">
        <v>2499</v>
      </c>
      <c r="AM197" s="48" t="s">
        <v>26</v>
      </c>
      <c r="AN197" s="55">
        <v>-7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1444</v>
      </c>
      <c r="C198" s="48" t="s">
        <v>47</v>
      </c>
      <c r="D198" s="55">
        <v>581</v>
      </c>
      <c r="L198" s="23"/>
      <c r="M198" s="54">
        <v>196</v>
      </c>
      <c r="N198" s="56" t="s">
        <v>1578</v>
      </c>
      <c r="O198" s="48" t="s">
        <v>63</v>
      </c>
      <c r="P198" s="55">
        <v>-7</v>
      </c>
      <c r="Y198" s="54">
        <v>196</v>
      </c>
      <c r="Z198" s="56" t="s">
        <v>2141</v>
      </c>
      <c r="AA198" s="48" t="s">
        <v>24</v>
      </c>
      <c r="AB198" s="55">
        <v>-18</v>
      </c>
      <c r="AK198" s="54">
        <v>196</v>
      </c>
      <c r="AL198" s="56" t="s">
        <v>303</v>
      </c>
      <c r="AM198" s="48" t="s">
        <v>24</v>
      </c>
      <c r="AN198" s="55">
        <v>-7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397</v>
      </c>
      <c r="C199" s="48" t="s">
        <v>43</v>
      </c>
      <c r="D199" s="55">
        <v>-47</v>
      </c>
      <c r="L199" s="23"/>
      <c r="M199" s="54">
        <v>197</v>
      </c>
      <c r="N199" s="56" t="s">
        <v>819</v>
      </c>
      <c r="O199" s="48" t="s">
        <v>44</v>
      </c>
      <c r="P199" s="55">
        <v>-7</v>
      </c>
      <c r="Y199" s="54">
        <v>197</v>
      </c>
      <c r="Z199" s="56" t="s">
        <v>1094</v>
      </c>
      <c r="AA199" s="48" t="s">
        <v>32</v>
      </c>
      <c r="AB199" s="55">
        <v>416</v>
      </c>
      <c r="AK199" s="54">
        <v>197</v>
      </c>
      <c r="AL199" s="56" t="s">
        <v>812</v>
      </c>
      <c r="AM199" s="48" t="s">
        <v>26</v>
      </c>
      <c r="AN199" s="55">
        <v>-7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4108</v>
      </c>
      <c r="BY199" s="316"/>
      <c r="BZ199" s="317">
        <v>33</v>
      </c>
      <c r="CA199" s="310">
        <v>15</v>
      </c>
    </row>
    <row r="200" spans="1:79">
      <c r="A200" s="54">
        <v>198</v>
      </c>
      <c r="B200" s="20" t="s">
        <v>298</v>
      </c>
      <c r="C200" s="48" t="s">
        <v>46</v>
      </c>
      <c r="D200" s="55">
        <v>-18</v>
      </c>
      <c r="L200" s="23"/>
      <c r="M200" s="54">
        <v>198</v>
      </c>
      <c r="N200" s="56" t="s">
        <v>2889</v>
      </c>
      <c r="O200" s="48" t="s">
        <v>42</v>
      </c>
      <c r="P200" s="55" t="s">
        <v>2967</v>
      </c>
      <c r="Y200" s="54">
        <v>198</v>
      </c>
      <c r="Z200" s="56" t="s">
        <v>1751</v>
      </c>
      <c r="AA200" s="48" t="s">
        <v>21</v>
      </c>
      <c r="AB200" s="55">
        <v>-18</v>
      </c>
      <c r="AK200" s="54">
        <v>198</v>
      </c>
      <c r="AL200" s="56" t="s">
        <v>835</v>
      </c>
      <c r="AM200" s="48" t="s">
        <v>44</v>
      </c>
      <c r="AN200" s="55">
        <v>-7</v>
      </c>
    </row>
    <row r="201" spans="1:79">
      <c r="A201" s="54">
        <v>199</v>
      </c>
      <c r="B201" s="20" t="s">
        <v>1630</v>
      </c>
      <c r="C201" s="48" t="s">
        <v>43</v>
      </c>
      <c r="D201" s="55">
        <v>435</v>
      </c>
      <c r="L201" s="23"/>
      <c r="M201" s="54">
        <v>199</v>
      </c>
      <c r="N201" s="56" t="s">
        <v>842</v>
      </c>
      <c r="O201" s="48" t="s">
        <v>28</v>
      </c>
      <c r="P201" s="55">
        <v>-8</v>
      </c>
      <c r="Y201" s="54">
        <v>199</v>
      </c>
      <c r="Z201" s="56" t="s">
        <v>643</v>
      </c>
      <c r="AA201" s="48" t="s">
        <v>28</v>
      </c>
      <c r="AB201" s="55">
        <v>-18</v>
      </c>
      <c r="AK201" s="54">
        <v>199</v>
      </c>
      <c r="AL201" s="56" t="s">
        <v>2574</v>
      </c>
      <c r="AM201" s="48" t="s">
        <v>26</v>
      </c>
      <c r="AN201" s="55">
        <v>-7</v>
      </c>
    </row>
    <row r="202" spans="1:79">
      <c r="A202" s="54">
        <v>200</v>
      </c>
      <c r="B202" s="20" t="s">
        <v>1011</v>
      </c>
      <c r="C202" s="48" t="s">
        <v>50</v>
      </c>
      <c r="D202" s="55">
        <v>-19</v>
      </c>
      <c r="L202" s="23"/>
      <c r="M202" s="54">
        <v>200</v>
      </c>
      <c r="N202" s="56" t="s">
        <v>861</v>
      </c>
      <c r="O202" s="48" t="s">
        <v>21</v>
      </c>
      <c r="P202" s="55">
        <v>-8</v>
      </c>
      <c r="Y202" s="54">
        <v>200</v>
      </c>
      <c r="Z202" s="56" t="s">
        <v>1327</v>
      </c>
      <c r="AA202" s="48" t="s">
        <v>21</v>
      </c>
      <c r="AB202" s="55">
        <v>-17</v>
      </c>
      <c r="AK202" s="54">
        <v>200</v>
      </c>
      <c r="AL202" s="56" t="s">
        <v>2375</v>
      </c>
      <c r="AM202" s="48" t="s">
        <v>26</v>
      </c>
      <c r="AN202" s="55">
        <v>-7</v>
      </c>
    </row>
    <row r="203" spans="1:79">
      <c r="A203" s="54">
        <v>201</v>
      </c>
      <c r="B203" s="20" t="s">
        <v>464</v>
      </c>
      <c r="C203" s="48" t="s">
        <v>28</v>
      </c>
      <c r="D203" s="55">
        <v>-19</v>
      </c>
      <c r="L203" s="23"/>
      <c r="M203" s="54">
        <v>201</v>
      </c>
      <c r="N203" s="56" t="s">
        <v>628</v>
      </c>
      <c r="O203" s="48" t="s">
        <v>50</v>
      </c>
      <c r="P203" s="55">
        <v>-8</v>
      </c>
      <c r="Y203" s="54">
        <v>201</v>
      </c>
      <c r="Z203" s="56" t="s">
        <v>711</v>
      </c>
      <c r="AA203" s="48" t="s">
        <v>42</v>
      </c>
      <c r="AB203" s="55">
        <v>-17</v>
      </c>
      <c r="AK203" s="54">
        <v>201</v>
      </c>
      <c r="AL203" s="56" t="s">
        <v>1367</v>
      </c>
      <c r="AM203" s="48" t="s">
        <v>21</v>
      </c>
      <c r="AN203" s="55">
        <v>-7</v>
      </c>
    </row>
    <row r="204" spans="1:79">
      <c r="A204" s="54">
        <v>202</v>
      </c>
      <c r="B204" s="20" t="s">
        <v>506</v>
      </c>
      <c r="C204" s="48" t="s">
        <v>48</v>
      </c>
      <c r="D204" s="55">
        <v>-18</v>
      </c>
      <c r="L204" s="23"/>
      <c r="M204" s="54">
        <v>202</v>
      </c>
      <c r="N204" s="56" t="s">
        <v>472</v>
      </c>
      <c r="O204" s="48" t="s">
        <v>26</v>
      </c>
      <c r="P204" s="55">
        <v>-8</v>
      </c>
      <c r="Y204" s="54">
        <v>202</v>
      </c>
      <c r="Z204" s="56" t="s">
        <v>576</v>
      </c>
      <c r="AA204" s="48" t="s">
        <v>59</v>
      </c>
      <c r="AB204" s="55">
        <v>-17</v>
      </c>
      <c r="AK204" s="54">
        <v>202</v>
      </c>
      <c r="AL204" s="56" t="s">
        <v>2500</v>
      </c>
      <c r="AM204" s="48" t="s">
        <v>26</v>
      </c>
      <c r="AN204" s="55">
        <v>-7</v>
      </c>
    </row>
    <row r="205" spans="1:79">
      <c r="A205" s="54">
        <v>203</v>
      </c>
      <c r="B205" s="20" t="s">
        <v>1043</v>
      </c>
      <c r="C205" s="48" t="s">
        <v>103</v>
      </c>
      <c r="D205" s="55">
        <v>205</v>
      </c>
      <c r="L205" s="23"/>
      <c r="M205" s="54">
        <v>203</v>
      </c>
      <c r="N205" s="56" t="s">
        <v>2890</v>
      </c>
      <c r="O205" s="48" t="s">
        <v>43</v>
      </c>
      <c r="P205" s="55" t="s">
        <v>2967</v>
      </c>
      <c r="Y205" s="54">
        <v>203</v>
      </c>
      <c r="Z205" s="56" t="s">
        <v>731</v>
      </c>
      <c r="AA205" s="48" t="s">
        <v>36</v>
      </c>
      <c r="AB205" s="55">
        <v>-17</v>
      </c>
      <c r="AK205" s="54">
        <v>203</v>
      </c>
      <c r="AL205" s="56" t="s">
        <v>1036</v>
      </c>
      <c r="AM205" s="48" t="s">
        <v>36</v>
      </c>
      <c r="AN205" s="55">
        <v>-7</v>
      </c>
    </row>
    <row r="206" spans="1:79">
      <c r="A206" s="54">
        <v>204</v>
      </c>
      <c r="B206" s="20" t="s">
        <v>1384</v>
      </c>
      <c r="C206" s="48" t="s">
        <v>50</v>
      </c>
      <c r="D206" s="55">
        <v>88</v>
      </c>
      <c r="L206" s="23"/>
      <c r="M206" s="54">
        <v>204</v>
      </c>
      <c r="N206" s="56" t="s">
        <v>461</v>
      </c>
      <c r="O206" s="48" t="s">
        <v>32</v>
      </c>
      <c r="P206" s="55">
        <v>-7</v>
      </c>
      <c r="Y206" s="54">
        <v>204</v>
      </c>
      <c r="Z206" s="56" t="s">
        <v>554</v>
      </c>
      <c r="AA206" s="48" t="s">
        <v>36</v>
      </c>
      <c r="AB206" s="55">
        <v>-17</v>
      </c>
      <c r="AK206" s="54">
        <v>204</v>
      </c>
      <c r="AL206" s="56" t="s">
        <v>2501</v>
      </c>
      <c r="AM206" s="48" t="s">
        <v>26</v>
      </c>
      <c r="AN206" s="55">
        <v>-7</v>
      </c>
    </row>
    <row r="207" spans="1:79">
      <c r="A207" s="54">
        <v>205</v>
      </c>
      <c r="B207" s="20" t="s">
        <v>621</v>
      </c>
      <c r="C207" s="48" t="s">
        <v>43</v>
      </c>
      <c r="D207" s="55">
        <v>85</v>
      </c>
      <c r="L207" s="23"/>
      <c r="M207" s="54">
        <v>205</v>
      </c>
      <c r="N207" s="56" t="s">
        <v>2891</v>
      </c>
      <c r="O207" s="48" t="s">
        <v>43</v>
      </c>
      <c r="P207" s="55" t="s">
        <v>2967</v>
      </c>
      <c r="Y207" s="54">
        <v>205</v>
      </c>
      <c r="Z207" s="56" t="s">
        <v>276</v>
      </c>
      <c r="AA207" s="48" t="s">
        <v>26</v>
      </c>
      <c r="AB207" s="55">
        <v>-17</v>
      </c>
      <c r="AK207" s="54">
        <v>205</v>
      </c>
      <c r="AL207" s="56" t="s">
        <v>410</v>
      </c>
      <c r="AM207" s="48" t="s">
        <v>36</v>
      </c>
      <c r="AN207" s="55">
        <v>-7</v>
      </c>
    </row>
    <row r="208" spans="1:79">
      <c r="A208" s="54">
        <v>206</v>
      </c>
      <c r="B208" s="20" t="s">
        <v>341</v>
      </c>
      <c r="C208" s="48" t="s">
        <v>46</v>
      </c>
      <c r="D208" s="55">
        <v>-19</v>
      </c>
      <c r="L208" s="23"/>
      <c r="M208" s="54">
        <v>206</v>
      </c>
      <c r="N208" s="56" t="s">
        <v>1585</v>
      </c>
      <c r="O208" s="48" t="s">
        <v>50</v>
      </c>
      <c r="P208" s="55">
        <v>-8</v>
      </c>
      <c r="Y208" s="54">
        <v>206</v>
      </c>
      <c r="Z208" s="56" t="s">
        <v>1135</v>
      </c>
      <c r="AA208" s="48" t="s">
        <v>24</v>
      </c>
      <c r="AB208" s="55">
        <v>-17</v>
      </c>
      <c r="AK208" s="54">
        <v>206</v>
      </c>
      <c r="AL208" s="56" t="s">
        <v>472</v>
      </c>
      <c r="AM208" s="48" t="s">
        <v>26</v>
      </c>
      <c r="AN208" s="55">
        <v>-7</v>
      </c>
    </row>
    <row r="209" spans="1:40">
      <c r="A209" s="54">
        <v>207</v>
      </c>
      <c r="B209" s="20" t="s">
        <v>2299</v>
      </c>
      <c r="C209" s="48" t="s">
        <v>34</v>
      </c>
      <c r="D209" s="55">
        <v>-19</v>
      </c>
      <c r="L209" s="23"/>
      <c r="M209" s="54">
        <v>207</v>
      </c>
      <c r="N209" s="56" t="s">
        <v>465</v>
      </c>
      <c r="O209" s="48" t="s">
        <v>41</v>
      </c>
      <c r="P209" s="55">
        <v>-8</v>
      </c>
      <c r="Y209" s="54">
        <v>207</v>
      </c>
      <c r="Z209" s="56" t="s">
        <v>1640</v>
      </c>
      <c r="AA209" s="48" t="s">
        <v>21</v>
      </c>
      <c r="AB209" s="55">
        <v>-17</v>
      </c>
      <c r="AK209" s="54">
        <v>207</v>
      </c>
      <c r="AL209" s="56" t="s">
        <v>2502</v>
      </c>
      <c r="AM209" s="48" t="s">
        <v>26</v>
      </c>
      <c r="AN209" s="55">
        <v>-6</v>
      </c>
    </row>
    <row r="210" spans="1:40">
      <c r="A210" s="54">
        <v>208</v>
      </c>
      <c r="B210" s="20" t="s">
        <v>742</v>
      </c>
      <c r="C210" s="48" t="s">
        <v>60</v>
      </c>
      <c r="D210" s="55">
        <v>-18</v>
      </c>
      <c r="L210" s="23"/>
      <c r="M210" s="54">
        <v>208</v>
      </c>
      <c r="N210" s="56" t="s">
        <v>471</v>
      </c>
      <c r="O210" s="48" t="s">
        <v>103</v>
      </c>
      <c r="P210" s="55">
        <v>-8</v>
      </c>
      <c r="Y210" s="54">
        <v>208</v>
      </c>
      <c r="Z210" s="56" t="s">
        <v>437</v>
      </c>
      <c r="AA210" s="48" t="s">
        <v>55</v>
      </c>
      <c r="AB210" s="55">
        <v>-17</v>
      </c>
      <c r="AK210" s="54">
        <v>208</v>
      </c>
      <c r="AL210" s="56" t="s">
        <v>492</v>
      </c>
      <c r="AM210" s="48" t="s">
        <v>28</v>
      </c>
      <c r="AN210" s="55">
        <v>-6</v>
      </c>
    </row>
    <row r="211" spans="1:40">
      <c r="A211" s="54">
        <v>209</v>
      </c>
      <c r="B211" s="20" t="s">
        <v>1394</v>
      </c>
      <c r="C211" s="48" t="s">
        <v>50</v>
      </c>
      <c r="D211" s="55">
        <v>114</v>
      </c>
      <c r="L211" s="23"/>
      <c r="M211" s="54">
        <v>209</v>
      </c>
      <c r="N211" s="56" t="s">
        <v>480</v>
      </c>
      <c r="O211" s="48" t="s">
        <v>26</v>
      </c>
      <c r="P211" s="55">
        <v>-8</v>
      </c>
      <c r="Y211" s="54">
        <v>209</v>
      </c>
      <c r="Z211" s="56" t="s">
        <v>2292</v>
      </c>
      <c r="AA211" s="48" t="s">
        <v>32</v>
      </c>
      <c r="AB211" s="55">
        <v>479</v>
      </c>
      <c r="AK211" s="54">
        <v>209</v>
      </c>
      <c r="AL211" s="56" t="s">
        <v>1091</v>
      </c>
      <c r="AM211" s="48" t="s">
        <v>40</v>
      </c>
      <c r="AN211" s="55">
        <v>-6</v>
      </c>
    </row>
    <row r="212" spans="1:40">
      <c r="A212" s="54">
        <v>210</v>
      </c>
      <c r="B212" s="20" t="s">
        <v>487</v>
      </c>
      <c r="C212" s="48" t="s">
        <v>34</v>
      </c>
      <c r="D212" s="55">
        <v>-19</v>
      </c>
      <c r="L212" s="23"/>
      <c r="M212" s="54">
        <v>210</v>
      </c>
      <c r="N212" s="56" t="s">
        <v>2892</v>
      </c>
      <c r="O212" s="48" t="s">
        <v>43</v>
      </c>
      <c r="P212" s="55" t="s">
        <v>2967</v>
      </c>
      <c r="Y212" s="54">
        <v>210</v>
      </c>
      <c r="Z212" s="56" t="s">
        <v>598</v>
      </c>
      <c r="AA212" s="48" t="s">
        <v>26</v>
      </c>
      <c r="AB212" s="55">
        <v>-18</v>
      </c>
      <c r="AK212" s="54">
        <v>210</v>
      </c>
      <c r="AL212" s="56" t="s">
        <v>382</v>
      </c>
      <c r="AM212" s="48" t="s">
        <v>58</v>
      </c>
      <c r="AN212" s="55">
        <v>-6</v>
      </c>
    </row>
    <row r="213" spans="1:40">
      <c r="A213" s="54">
        <v>211</v>
      </c>
      <c r="B213" s="20" t="s">
        <v>409</v>
      </c>
      <c r="C213" s="48" t="s">
        <v>21</v>
      </c>
      <c r="D213" s="55">
        <v>-19</v>
      </c>
      <c r="L213" s="23"/>
      <c r="M213" s="54">
        <v>211</v>
      </c>
      <c r="N213" s="56" t="s">
        <v>398</v>
      </c>
      <c r="O213" s="48" t="s">
        <v>36</v>
      </c>
      <c r="P213" s="55">
        <v>-8</v>
      </c>
      <c r="Y213" s="54">
        <v>211</v>
      </c>
      <c r="Z213" s="56" t="s">
        <v>608</v>
      </c>
      <c r="AA213" s="48" t="s">
        <v>32</v>
      </c>
      <c r="AB213" s="55">
        <v>-18</v>
      </c>
      <c r="AK213" s="54">
        <v>211</v>
      </c>
      <c r="AL213" s="56" t="s">
        <v>1097</v>
      </c>
      <c r="AM213" s="48" t="s">
        <v>26</v>
      </c>
      <c r="AN213" s="55">
        <v>-5</v>
      </c>
    </row>
    <row r="214" spans="1:40">
      <c r="A214" s="54">
        <v>212</v>
      </c>
      <c r="B214" s="20" t="s">
        <v>1135</v>
      </c>
      <c r="C214" s="48" t="s">
        <v>24</v>
      </c>
      <c r="D214" s="55">
        <v>-19</v>
      </c>
      <c r="L214" s="23"/>
      <c r="M214" s="54">
        <v>212</v>
      </c>
      <c r="N214" s="56" t="s">
        <v>476</v>
      </c>
      <c r="O214" s="48" t="s">
        <v>44</v>
      </c>
      <c r="P214" s="55">
        <v>-8</v>
      </c>
      <c r="Y214" s="54">
        <v>212</v>
      </c>
      <c r="Z214" s="56" t="s">
        <v>1759</v>
      </c>
      <c r="AA214" s="48" t="s">
        <v>21</v>
      </c>
      <c r="AB214" s="55">
        <v>-17</v>
      </c>
      <c r="AK214" s="54">
        <v>212</v>
      </c>
      <c r="AL214" s="56" t="s">
        <v>1583</v>
      </c>
      <c r="AM214" s="48" t="s">
        <v>103</v>
      </c>
      <c r="AN214" s="55" t="s">
        <v>2967</v>
      </c>
    </row>
    <row r="215" spans="1:40">
      <c r="A215" s="54">
        <v>213</v>
      </c>
      <c r="B215" s="20" t="s">
        <v>1005</v>
      </c>
      <c r="C215" s="48" t="s">
        <v>43</v>
      </c>
      <c r="D215" s="55">
        <v>312</v>
      </c>
      <c r="L215" s="23"/>
      <c r="M215" s="54">
        <v>213</v>
      </c>
      <c r="N215" s="56" t="s">
        <v>410</v>
      </c>
      <c r="O215" s="48" t="s">
        <v>36</v>
      </c>
      <c r="P215" s="55">
        <v>-8</v>
      </c>
      <c r="Y215" s="54">
        <v>213</v>
      </c>
      <c r="Z215" s="56" t="s">
        <v>2419</v>
      </c>
      <c r="AA215" s="48" t="s">
        <v>32</v>
      </c>
      <c r="AB215" s="55">
        <v>441</v>
      </c>
      <c r="AK215" s="54">
        <v>213</v>
      </c>
      <c r="AL215" s="56" t="s">
        <v>1104</v>
      </c>
      <c r="AM215" s="48" t="s">
        <v>21</v>
      </c>
      <c r="AN215" s="55">
        <v>-5</v>
      </c>
    </row>
    <row r="216" spans="1:40">
      <c r="A216" s="54">
        <v>214</v>
      </c>
      <c r="B216" s="20" t="s">
        <v>2145</v>
      </c>
      <c r="C216" s="48" t="s">
        <v>24</v>
      </c>
      <c r="D216" s="55">
        <v>-20</v>
      </c>
      <c r="L216" s="23"/>
      <c r="M216" s="54">
        <v>214</v>
      </c>
      <c r="N216" s="56" t="s">
        <v>478</v>
      </c>
      <c r="O216" s="48" t="s">
        <v>21</v>
      </c>
      <c r="P216" s="55">
        <v>-8</v>
      </c>
      <c r="Y216" s="54">
        <v>214</v>
      </c>
      <c r="Z216" s="56" t="s">
        <v>1557</v>
      </c>
      <c r="AA216" s="48" t="s">
        <v>21</v>
      </c>
      <c r="AB216" s="55">
        <v>-16</v>
      </c>
      <c r="AK216" s="54">
        <v>214</v>
      </c>
      <c r="AL216" s="56" t="s">
        <v>1106</v>
      </c>
      <c r="AM216" s="48" t="s">
        <v>21</v>
      </c>
      <c r="AN216" s="55">
        <v>-5</v>
      </c>
    </row>
    <row r="217" spans="1:40">
      <c r="A217" s="54">
        <v>215</v>
      </c>
      <c r="B217" s="20" t="s">
        <v>2302</v>
      </c>
      <c r="C217" s="48" t="s">
        <v>65</v>
      </c>
      <c r="D217" s="55">
        <v>-20</v>
      </c>
      <c r="L217" s="23"/>
      <c r="M217" s="54">
        <v>215</v>
      </c>
      <c r="N217" s="56" t="s">
        <v>636</v>
      </c>
      <c r="O217" s="48" t="s">
        <v>32</v>
      </c>
      <c r="P217" s="55">
        <v>-8</v>
      </c>
      <c r="Y217" s="54">
        <v>215</v>
      </c>
      <c r="Z217" s="56" t="s">
        <v>2115</v>
      </c>
      <c r="AA217" s="48" t="s">
        <v>47</v>
      </c>
      <c r="AB217" s="55">
        <v>-16</v>
      </c>
      <c r="AK217" s="54">
        <v>215</v>
      </c>
      <c r="AL217" s="56" t="s">
        <v>689</v>
      </c>
      <c r="AM217" s="48" t="s">
        <v>21</v>
      </c>
      <c r="AN217" s="55">
        <v>-5</v>
      </c>
    </row>
    <row r="218" spans="1:40">
      <c r="A218" s="54">
        <v>216</v>
      </c>
      <c r="B218" s="20" t="s">
        <v>530</v>
      </c>
      <c r="C218" s="48" t="s">
        <v>45</v>
      </c>
      <c r="D218" s="55">
        <v>-20</v>
      </c>
      <c r="L218" s="23"/>
      <c r="M218" s="54">
        <v>216</v>
      </c>
      <c r="N218" s="56" t="s">
        <v>482</v>
      </c>
      <c r="O218" s="48" t="s">
        <v>107</v>
      </c>
      <c r="P218" s="55">
        <v>-8</v>
      </c>
      <c r="Y218" s="54">
        <v>216</v>
      </c>
      <c r="Z218" s="56" t="s">
        <v>886</v>
      </c>
      <c r="AA218" s="48" t="s">
        <v>32</v>
      </c>
      <c r="AB218" s="55">
        <v>-16</v>
      </c>
      <c r="AK218" s="54">
        <v>216</v>
      </c>
      <c r="AL218" s="56" t="s">
        <v>488</v>
      </c>
      <c r="AM218" s="48" t="s">
        <v>21</v>
      </c>
      <c r="AN218" s="55">
        <v>-5</v>
      </c>
    </row>
    <row r="219" spans="1:40">
      <c r="A219" s="54">
        <v>217</v>
      </c>
      <c r="B219" s="20" t="s">
        <v>995</v>
      </c>
      <c r="C219" s="48" t="s">
        <v>43</v>
      </c>
      <c r="D219" s="55">
        <v>303</v>
      </c>
      <c r="L219" s="23"/>
      <c r="M219" s="54">
        <v>217</v>
      </c>
      <c r="N219" s="56" t="s">
        <v>346</v>
      </c>
      <c r="O219" s="48" t="s">
        <v>69</v>
      </c>
      <c r="P219" s="55">
        <v>-85</v>
      </c>
      <c r="Y219" s="54">
        <v>217</v>
      </c>
      <c r="Z219" s="56" t="s">
        <v>967</v>
      </c>
      <c r="AA219" s="48" t="s">
        <v>54</v>
      </c>
      <c r="AB219" s="55">
        <v>533</v>
      </c>
      <c r="AK219" s="54">
        <v>217</v>
      </c>
      <c r="AL219" s="56" t="s">
        <v>1111</v>
      </c>
      <c r="AM219" s="48" t="s">
        <v>21</v>
      </c>
      <c r="AN219" s="55">
        <v>-5</v>
      </c>
    </row>
    <row r="220" spans="1:40">
      <c r="A220" s="54">
        <v>218</v>
      </c>
      <c r="B220" s="20" t="s">
        <v>2288</v>
      </c>
      <c r="C220" s="48" t="s">
        <v>34</v>
      </c>
      <c r="D220" s="55">
        <v>-20</v>
      </c>
      <c r="L220" s="23"/>
      <c r="M220" s="54">
        <v>218</v>
      </c>
      <c r="N220" s="56" t="s">
        <v>488</v>
      </c>
      <c r="O220" s="48" t="s">
        <v>21</v>
      </c>
      <c r="P220" s="55">
        <v>-9</v>
      </c>
      <c r="Y220" s="54">
        <v>218</v>
      </c>
      <c r="Z220" s="56" t="s">
        <v>2829</v>
      </c>
      <c r="AA220" s="48" t="s">
        <v>103</v>
      </c>
      <c r="AB220" s="55" t="s">
        <v>2967</v>
      </c>
      <c r="AK220" s="54">
        <v>218</v>
      </c>
      <c r="AL220" s="56" t="s">
        <v>508</v>
      </c>
      <c r="AM220" s="48" t="s">
        <v>26</v>
      </c>
      <c r="AN220" s="55">
        <v>-5</v>
      </c>
    </row>
    <row r="221" spans="1:40">
      <c r="A221" s="54">
        <v>219</v>
      </c>
      <c r="B221" s="20" t="s">
        <v>978</v>
      </c>
      <c r="C221" s="48" t="s">
        <v>44</v>
      </c>
      <c r="D221" s="55">
        <v>-20</v>
      </c>
      <c r="L221" s="23"/>
      <c r="M221" s="54">
        <v>219</v>
      </c>
      <c r="N221" s="56" t="s">
        <v>648</v>
      </c>
      <c r="O221" s="48" t="s">
        <v>32</v>
      </c>
      <c r="P221" s="55">
        <v>-9</v>
      </c>
      <c r="Y221" s="54">
        <v>219</v>
      </c>
      <c r="Z221" s="56" t="s">
        <v>1270</v>
      </c>
      <c r="AA221" s="48" t="s">
        <v>59</v>
      </c>
      <c r="AB221" s="55">
        <v>-17</v>
      </c>
      <c r="AK221" s="54">
        <v>219</v>
      </c>
      <c r="AL221" s="56" t="s">
        <v>2580</v>
      </c>
      <c r="AM221" s="48" t="s">
        <v>26</v>
      </c>
      <c r="AN221" s="55">
        <v>-5</v>
      </c>
    </row>
    <row r="222" spans="1:40">
      <c r="A222" s="54">
        <v>220</v>
      </c>
      <c r="B222" s="20" t="s">
        <v>355</v>
      </c>
      <c r="C222" s="48" t="s">
        <v>29</v>
      </c>
      <c r="D222" s="55">
        <v>134</v>
      </c>
      <c r="L222" s="23"/>
      <c r="M222" s="54">
        <v>220</v>
      </c>
      <c r="N222" s="56" t="s">
        <v>724</v>
      </c>
      <c r="O222" s="48" t="s">
        <v>36</v>
      </c>
      <c r="P222" s="55">
        <v>-9</v>
      </c>
      <c r="Y222" s="54">
        <v>220</v>
      </c>
      <c r="Z222" s="56" t="s">
        <v>1548</v>
      </c>
      <c r="AA222" s="48" t="s">
        <v>44</v>
      </c>
      <c r="AB222" s="55">
        <v>-16</v>
      </c>
      <c r="AK222" s="54">
        <v>220</v>
      </c>
      <c r="AL222" s="56" t="s">
        <v>617</v>
      </c>
      <c r="AM222" s="48" t="s">
        <v>57</v>
      </c>
      <c r="AN222" s="55">
        <v>-5</v>
      </c>
    </row>
    <row r="223" spans="1:40">
      <c r="A223" s="54">
        <v>221</v>
      </c>
      <c r="B223" s="20" t="s">
        <v>1139</v>
      </c>
      <c r="C223" s="48" t="s">
        <v>21</v>
      </c>
      <c r="D223" s="55">
        <v>-20</v>
      </c>
      <c r="L223" s="23"/>
      <c r="M223" s="54">
        <v>221</v>
      </c>
      <c r="N223" s="56" t="s">
        <v>492</v>
      </c>
      <c r="O223" s="48" t="s">
        <v>28</v>
      </c>
      <c r="P223" s="55">
        <v>-9</v>
      </c>
      <c r="Y223" s="54">
        <v>221</v>
      </c>
      <c r="Z223" s="56" t="s">
        <v>1660</v>
      </c>
      <c r="AA223" s="48" t="s">
        <v>42</v>
      </c>
      <c r="AB223" s="55">
        <v>-1</v>
      </c>
      <c r="AK223" s="54">
        <v>221</v>
      </c>
      <c r="AL223" s="56" t="s">
        <v>542</v>
      </c>
      <c r="AM223" s="48" t="s">
        <v>59</v>
      </c>
      <c r="AN223" s="55">
        <v>-5</v>
      </c>
    </row>
    <row r="224" spans="1:40">
      <c r="A224" s="54">
        <v>222</v>
      </c>
      <c r="B224" s="20" t="s">
        <v>511</v>
      </c>
      <c r="C224" s="48" t="s">
        <v>24</v>
      </c>
      <c r="D224" s="55">
        <v>-20</v>
      </c>
      <c r="L224" s="23"/>
      <c r="M224" s="54">
        <v>222</v>
      </c>
      <c r="N224" s="56" t="s">
        <v>720</v>
      </c>
      <c r="O224" s="48" t="s">
        <v>36</v>
      </c>
      <c r="P224" s="55">
        <v>-9</v>
      </c>
      <c r="Y224" s="54">
        <v>222</v>
      </c>
      <c r="Z224" s="56" t="s">
        <v>2420</v>
      </c>
      <c r="AA224" s="48" t="s">
        <v>32</v>
      </c>
      <c r="AB224" s="55">
        <v>483</v>
      </c>
      <c r="AK224" s="54">
        <v>222</v>
      </c>
      <c r="AL224" s="56" t="s">
        <v>573</v>
      </c>
      <c r="AM224" s="48" t="s">
        <v>24</v>
      </c>
      <c r="AN224" s="55">
        <v>-5</v>
      </c>
    </row>
    <row r="225" spans="1:40">
      <c r="A225" s="54">
        <v>223</v>
      </c>
      <c r="B225" s="20" t="s">
        <v>562</v>
      </c>
      <c r="C225" s="48" t="s">
        <v>32</v>
      </c>
      <c r="D225" s="55">
        <v>-20</v>
      </c>
      <c r="L225" s="23"/>
      <c r="M225" s="54">
        <v>223</v>
      </c>
      <c r="N225" s="56" t="s">
        <v>1593</v>
      </c>
      <c r="O225" s="48" t="s">
        <v>55</v>
      </c>
      <c r="P225" s="55">
        <v>-9</v>
      </c>
      <c r="Y225" s="54">
        <v>223</v>
      </c>
      <c r="Z225" s="56" t="s">
        <v>1273</v>
      </c>
      <c r="AA225" s="48" t="s">
        <v>45</v>
      </c>
      <c r="AB225" s="55">
        <v>-16</v>
      </c>
      <c r="AK225" s="54">
        <v>223</v>
      </c>
      <c r="AL225" s="56" t="s">
        <v>269</v>
      </c>
      <c r="AM225" s="48" t="s">
        <v>43</v>
      </c>
      <c r="AN225" s="55">
        <v>-129</v>
      </c>
    </row>
    <row r="226" spans="1:40">
      <c r="A226" s="54">
        <v>224</v>
      </c>
      <c r="B226" s="20" t="s">
        <v>320</v>
      </c>
      <c r="C226" s="48" t="s">
        <v>34</v>
      </c>
      <c r="D226" s="55">
        <v>-20</v>
      </c>
      <c r="L226" s="23"/>
      <c r="M226" s="54">
        <v>224</v>
      </c>
      <c r="N226" s="56" t="s">
        <v>2893</v>
      </c>
      <c r="O226" s="48" t="s">
        <v>103</v>
      </c>
      <c r="P226" s="55" t="s">
        <v>2967</v>
      </c>
      <c r="Y226" s="54">
        <v>224</v>
      </c>
      <c r="Z226" s="56" t="s">
        <v>1438</v>
      </c>
      <c r="AA226" s="48" t="s">
        <v>32</v>
      </c>
      <c r="AB226" s="55">
        <v>-16</v>
      </c>
      <c r="AK226" s="54">
        <v>224</v>
      </c>
      <c r="AL226" s="56" t="s">
        <v>434</v>
      </c>
      <c r="AM226" s="48" t="s">
        <v>46</v>
      </c>
      <c r="AN226" s="55">
        <v>-6</v>
      </c>
    </row>
    <row r="227" spans="1:40">
      <c r="A227" s="54">
        <v>225</v>
      </c>
      <c r="B227" s="20" t="s">
        <v>1308</v>
      </c>
      <c r="C227" s="48" t="s">
        <v>44</v>
      </c>
      <c r="D227" s="55">
        <v>-20</v>
      </c>
      <c r="L227" s="23"/>
      <c r="M227" s="54">
        <v>225</v>
      </c>
      <c r="N227" s="56" t="s">
        <v>496</v>
      </c>
      <c r="O227" s="48" t="s">
        <v>28</v>
      </c>
      <c r="P227" s="55">
        <v>-10</v>
      </c>
      <c r="Y227" s="54">
        <v>225</v>
      </c>
      <c r="Z227" s="56" t="s">
        <v>493</v>
      </c>
      <c r="AA227" s="48" t="s">
        <v>43</v>
      </c>
      <c r="AB227" s="55">
        <v>7</v>
      </c>
      <c r="AK227" s="54">
        <v>225</v>
      </c>
      <c r="AL227" s="56" t="s">
        <v>1120</v>
      </c>
      <c r="AM227" s="48" t="s">
        <v>21</v>
      </c>
      <c r="AN227" s="55">
        <v>-6</v>
      </c>
    </row>
    <row r="228" spans="1:40">
      <c r="A228" s="54">
        <v>226</v>
      </c>
      <c r="B228" s="20" t="s">
        <v>987</v>
      </c>
      <c r="C228" s="48" t="s">
        <v>21</v>
      </c>
      <c r="D228" s="55">
        <v>-20</v>
      </c>
      <c r="L228" s="23"/>
      <c r="M228" s="54">
        <v>226</v>
      </c>
      <c r="N228" s="56" t="s">
        <v>382</v>
      </c>
      <c r="O228" s="48" t="s">
        <v>58</v>
      </c>
      <c r="P228" s="55">
        <v>-10</v>
      </c>
      <c r="Y228" s="54">
        <v>226</v>
      </c>
      <c r="Z228" s="56" t="s">
        <v>1137</v>
      </c>
      <c r="AA228" s="48" t="s">
        <v>45</v>
      </c>
      <c r="AB228" s="55">
        <v>-17</v>
      </c>
      <c r="AK228" s="54">
        <v>226</v>
      </c>
      <c r="AL228" s="56" t="s">
        <v>1122</v>
      </c>
      <c r="AM228" s="48" t="s">
        <v>45</v>
      </c>
      <c r="AN228" s="55">
        <v>-6</v>
      </c>
    </row>
    <row r="229" spans="1:40">
      <c r="A229" s="54">
        <v>227</v>
      </c>
      <c r="B229" s="20" t="s">
        <v>809</v>
      </c>
      <c r="C229" s="48" t="s">
        <v>21</v>
      </c>
      <c r="D229" s="55">
        <v>-20</v>
      </c>
      <c r="L229" s="23"/>
      <c r="M229" s="54">
        <v>227</v>
      </c>
      <c r="N229" s="56" t="s">
        <v>500</v>
      </c>
      <c r="O229" s="48" t="s">
        <v>69</v>
      </c>
      <c r="P229" s="55">
        <v>-10</v>
      </c>
      <c r="Y229" s="54">
        <v>227</v>
      </c>
      <c r="Z229" s="56" t="s">
        <v>425</v>
      </c>
      <c r="AA229" s="48" t="s">
        <v>48</v>
      </c>
      <c r="AB229" s="55">
        <v>-17</v>
      </c>
      <c r="AK229" s="54">
        <v>227</v>
      </c>
      <c r="AL229" s="56" t="s">
        <v>1124</v>
      </c>
      <c r="AM229" s="48" t="s">
        <v>21</v>
      </c>
      <c r="AN229" s="55">
        <v>-6</v>
      </c>
    </row>
    <row r="230" spans="1:40">
      <c r="A230" s="54">
        <v>228</v>
      </c>
      <c r="B230" s="20" t="s">
        <v>1563</v>
      </c>
      <c r="C230" s="48" t="s">
        <v>53</v>
      </c>
      <c r="D230" s="55">
        <v>-20</v>
      </c>
      <c r="L230" s="23"/>
      <c r="M230" s="54">
        <v>228</v>
      </c>
      <c r="N230" s="56" t="s">
        <v>922</v>
      </c>
      <c r="O230" s="48" t="s">
        <v>52</v>
      </c>
      <c r="P230" s="55">
        <v>-10</v>
      </c>
      <c r="Y230" s="54">
        <v>228</v>
      </c>
      <c r="Z230" s="56" t="s">
        <v>538</v>
      </c>
      <c r="AA230" s="48" t="s">
        <v>21</v>
      </c>
      <c r="AB230" s="55">
        <v>-17</v>
      </c>
      <c r="AK230" s="54">
        <v>228</v>
      </c>
      <c r="AL230" s="56" t="s">
        <v>2895</v>
      </c>
      <c r="AM230" s="48" t="s">
        <v>103</v>
      </c>
      <c r="AN230" s="55" t="s">
        <v>2967</v>
      </c>
    </row>
    <row r="231" spans="1:40">
      <c r="A231" s="54">
        <v>229</v>
      </c>
      <c r="B231" s="20" t="s">
        <v>2306</v>
      </c>
      <c r="C231" s="48" t="s">
        <v>68</v>
      </c>
      <c r="D231" s="55">
        <v>-20</v>
      </c>
      <c r="L231" s="23"/>
      <c r="M231" s="54">
        <v>229</v>
      </c>
      <c r="N231" s="56" t="s">
        <v>577</v>
      </c>
      <c r="O231" s="48" t="s">
        <v>26</v>
      </c>
      <c r="P231" s="55">
        <v>-10</v>
      </c>
      <c r="Y231" s="54">
        <v>229</v>
      </c>
      <c r="Z231" s="56" t="s">
        <v>353</v>
      </c>
      <c r="AA231" s="48" t="s">
        <v>36</v>
      </c>
      <c r="AB231" s="55">
        <v>-16</v>
      </c>
      <c r="AK231" s="54">
        <v>229</v>
      </c>
      <c r="AL231" s="56" t="s">
        <v>226</v>
      </c>
      <c r="AM231" s="48" t="s">
        <v>46</v>
      </c>
      <c r="AN231" s="55">
        <v>-7</v>
      </c>
    </row>
    <row r="232" spans="1:40">
      <c r="A232" s="54">
        <v>230</v>
      </c>
      <c r="B232" s="20" t="s">
        <v>769</v>
      </c>
      <c r="C232" s="48" t="s">
        <v>46</v>
      </c>
      <c r="D232" s="55">
        <v>-20</v>
      </c>
      <c r="L232" s="23"/>
      <c r="M232" s="54">
        <v>230</v>
      </c>
      <c r="N232" s="56" t="s">
        <v>2655</v>
      </c>
      <c r="O232" s="48" t="s">
        <v>49</v>
      </c>
      <c r="P232" s="55">
        <v>-8</v>
      </c>
      <c r="Y232" s="54">
        <v>230</v>
      </c>
      <c r="Z232" s="56" t="s">
        <v>1255</v>
      </c>
      <c r="AA232" s="48" t="s">
        <v>45</v>
      </c>
      <c r="AB232" s="55">
        <v>-16</v>
      </c>
      <c r="AK232" s="54">
        <v>230</v>
      </c>
      <c r="AL232" s="56" t="s">
        <v>1126</v>
      </c>
      <c r="AM232" s="48" t="s">
        <v>21</v>
      </c>
      <c r="AN232" s="55">
        <v>-7</v>
      </c>
    </row>
    <row r="233" spans="1:40">
      <c r="A233" s="54">
        <v>231</v>
      </c>
      <c r="B233" s="20" t="s">
        <v>493</v>
      </c>
      <c r="C233" s="48" t="s">
        <v>43</v>
      </c>
      <c r="D233" s="55">
        <v>-34</v>
      </c>
      <c r="L233" s="23"/>
      <c r="M233" s="54">
        <v>231</v>
      </c>
      <c r="N233" s="56" t="s">
        <v>1088</v>
      </c>
      <c r="O233" s="48" t="s">
        <v>21</v>
      </c>
      <c r="P233" s="55">
        <v>-8</v>
      </c>
      <c r="Y233" s="54">
        <v>231</v>
      </c>
      <c r="Z233" s="56" t="s">
        <v>1570</v>
      </c>
      <c r="AA233" s="48" t="s">
        <v>64</v>
      </c>
      <c r="AB233" s="55">
        <v>-15</v>
      </c>
      <c r="AK233" s="54">
        <v>231</v>
      </c>
      <c r="AL233" s="56" t="s">
        <v>480</v>
      </c>
      <c r="AM233" s="48" t="s">
        <v>26</v>
      </c>
      <c r="AN233" s="55">
        <v>-7</v>
      </c>
    </row>
    <row r="234" spans="1:40">
      <c r="A234" s="54">
        <v>232</v>
      </c>
      <c r="B234" s="20" t="s">
        <v>784</v>
      </c>
      <c r="C234" s="48" t="s">
        <v>24</v>
      </c>
      <c r="D234" s="55">
        <v>-21</v>
      </c>
      <c r="L234" s="23"/>
      <c r="M234" s="54">
        <v>232</v>
      </c>
      <c r="N234" s="56" t="s">
        <v>250</v>
      </c>
      <c r="O234" s="48" t="s">
        <v>26</v>
      </c>
      <c r="P234" s="55">
        <v>-8</v>
      </c>
      <c r="Y234" s="54">
        <v>232</v>
      </c>
      <c r="Z234" s="56" t="s">
        <v>645</v>
      </c>
      <c r="AA234" s="48" t="s">
        <v>36</v>
      </c>
      <c r="AB234" s="55">
        <v>-15</v>
      </c>
      <c r="AK234" s="54">
        <v>232</v>
      </c>
      <c r="AL234" s="56" t="s">
        <v>455</v>
      </c>
      <c r="AM234" s="48" t="s">
        <v>26</v>
      </c>
      <c r="AN234" s="55">
        <v>-7</v>
      </c>
    </row>
    <row r="235" spans="1:40">
      <c r="A235" s="54">
        <v>233</v>
      </c>
      <c r="B235" s="20" t="s">
        <v>657</v>
      </c>
      <c r="C235" s="48" t="s">
        <v>24</v>
      </c>
      <c r="D235" s="55">
        <v>-21</v>
      </c>
      <c r="L235" s="23"/>
      <c r="M235" s="54">
        <v>233</v>
      </c>
      <c r="N235" s="56" t="s">
        <v>260</v>
      </c>
      <c r="O235" s="48" t="s">
        <v>26</v>
      </c>
      <c r="P235" s="55">
        <v>-8</v>
      </c>
      <c r="Y235" s="54">
        <v>233</v>
      </c>
      <c r="Z235" s="56" t="s">
        <v>1644</v>
      </c>
      <c r="AA235" s="48" t="s">
        <v>29</v>
      </c>
      <c r="AB235" s="55">
        <v>-14</v>
      </c>
      <c r="AK235" s="54">
        <v>233</v>
      </c>
      <c r="AL235" s="56" t="s">
        <v>2583</v>
      </c>
      <c r="AM235" s="48" t="s">
        <v>26</v>
      </c>
      <c r="AN235" s="55">
        <v>-7</v>
      </c>
    </row>
    <row r="236" spans="1:40">
      <c r="A236" s="54">
        <v>234</v>
      </c>
      <c r="B236" s="20" t="s">
        <v>2303</v>
      </c>
      <c r="C236" s="48" t="s">
        <v>68</v>
      </c>
      <c r="D236" s="55">
        <v>-21</v>
      </c>
      <c r="L236" s="23"/>
      <c r="M236" s="54">
        <v>234</v>
      </c>
      <c r="N236" s="56" t="s">
        <v>697</v>
      </c>
      <c r="O236" s="48" t="s">
        <v>48</v>
      </c>
      <c r="P236" s="55">
        <v>-8</v>
      </c>
      <c r="Y236" s="54">
        <v>234</v>
      </c>
      <c r="Z236" s="56" t="s">
        <v>2291</v>
      </c>
      <c r="AA236" s="48" t="s">
        <v>42</v>
      </c>
      <c r="AB236" s="55" t="s">
        <v>2967</v>
      </c>
      <c r="AK236" s="54">
        <v>234</v>
      </c>
      <c r="AL236" s="56" t="s">
        <v>1129</v>
      </c>
      <c r="AM236" s="48" t="s">
        <v>45</v>
      </c>
      <c r="AN236" s="55">
        <v>-7</v>
      </c>
    </row>
    <row r="237" spans="1:40">
      <c r="A237" s="54">
        <v>235</v>
      </c>
      <c r="B237" s="20" t="s">
        <v>415</v>
      </c>
      <c r="C237" s="48" t="s">
        <v>44</v>
      </c>
      <c r="D237" s="55">
        <v>-21</v>
      </c>
      <c r="L237" s="23"/>
      <c r="M237" s="54">
        <v>235</v>
      </c>
      <c r="N237" s="56" t="s">
        <v>510</v>
      </c>
      <c r="O237" s="48" t="s">
        <v>21</v>
      </c>
      <c r="P237" s="55">
        <v>-8</v>
      </c>
      <c r="Y237" s="54">
        <v>235</v>
      </c>
      <c r="Z237" s="56" t="s">
        <v>223</v>
      </c>
      <c r="AA237" s="48" t="s">
        <v>24</v>
      </c>
      <c r="AB237" s="55">
        <v>-12</v>
      </c>
      <c r="AK237" s="54">
        <v>235</v>
      </c>
      <c r="AL237" s="56" t="s">
        <v>1134</v>
      </c>
      <c r="AM237" s="48" t="s">
        <v>28</v>
      </c>
      <c r="AN237" s="55">
        <v>-7</v>
      </c>
    </row>
    <row r="238" spans="1:40">
      <c r="A238" s="54">
        <v>236</v>
      </c>
      <c r="B238" s="20" t="s">
        <v>1092</v>
      </c>
      <c r="C238" s="48" t="s">
        <v>43</v>
      </c>
      <c r="D238" s="55">
        <v>329</v>
      </c>
      <c r="L238" s="23"/>
      <c r="M238" s="54">
        <v>236</v>
      </c>
      <c r="N238" s="56" t="s">
        <v>743</v>
      </c>
      <c r="O238" s="48" t="s">
        <v>48</v>
      </c>
      <c r="P238" s="55">
        <v>-8</v>
      </c>
      <c r="Y238" s="54">
        <v>236</v>
      </c>
      <c r="Z238" s="56" t="s">
        <v>1523</v>
      </c>
      <c r="AA238" s="48" t="s">
        <v>26</v>
      </c>
      <c r="AB238" s="55">
        <v>-11</v>
      </c>
      <c r="AK238" s="54">
        <v>236</v>
      </c>
      <c r="AL238" s="56" t="s">
        <v>2477</v>
      </c>
      <c r="AM238" s="48" t="s">
        <v>21</v>
      </c>
      <c r="AN238" s="55">
        <v>-7</v>
      </c>
    </row>
    <row r="239" spans="1:40">
      <c r="A239" s="54">
        <v>237</v>
      </c>
      <c r="B239" s="20" t="s">
        <v>955</v>
      </c>
      <c r="C239" s="48" t="s">
        <v>32</v>
      </c>
      <c r="D239" s="55">
        <v>167</v>
      </c>
      <c r="L239" s="23"/>
      <c r="M239" s="54">
        <v>237</v>
      </c>
      <c r="N239" s="56" t="s">
        <v>513</v>
      </c>
      <c r="O239" s="48" t="s">
        <v>52</v>
      </c>
      <c r="P239" s="55">
        <v>-8</v>
      </c>
      <c r="Y239" s="54">
        <v>237</v>
      </c>
      <c r="Z239" s="56" t="s">
        <v>583</v>
      </c>
      <c r="AA239" s="48" t="s">
        <v>28</v>
      </c>
      <c r="AB239" s="55">
        <v>-11</v>
      </c>
      <c r="AK239" s="54">
        <v>237</v>
      </c>
      <c r="AL239" s="56" t="s">
        <v>424</v>
      </c>
      <c r="AM239" s="48" t="s">
        <v>58</v>
      </c>
      <c r="AN239" s="55">
        <v>-7</v>
      </c>
    </row>
    <row r="240" spans="1:40">
      <c r="A240" s="54">
        <v>238</v>
      </c>
      <c r="B240" s="20" t="s">
        <v>1094</v>
      </c>
      <c r="C240" s="48" t="s">
        <v>32</v>
      </c>
      <c r="D240" s="55">
        <v>223</v>
      </c>
      <c r="L240" s="23"/>
      <c r="M240" s="54">
        <v>238</v>
      </c>
      <c r="N240" s="56" t="s">
        <v>1581</v>
      </c>
      <c r="O240" s="48" t="s">
        <v>52</v>
      </c>
      <c r="P240" s="55">
        <v>-8</v>
      </c>
      <c r="Y240" s="54">
        <v>238</v>
      </c>
      <c r="Z240" s="56" t="s">
        <v>448</v>
      </c>
      <c r="AA240" s="48" t="s">
        <v>43</v>
      </c>
      <c r="AB240" s="55">
        <v>-131</v>
      </c>
      <c r="AK240" s="54">
        <v>238</v>
      </c>
      <c r="AL240" s="56" t="s">
        <v>1138</v>
      </c>
      <c r="AM240" s="48" t="s">
        <v>24</v>
      </c>
      <c r="AN240" s="55">
        <v>-6</v>
      </c>
    </row>
    <row r="241" spans="1:40">
      <c r="A241" s="54">
        <v>239</v>
      </c>
      <c r="B241" s="20" t="s">
        <v>668</v>
      </c>
      <c r="C241" s="48" t="s">
        <v>43</v>
      </c>
      <c r="D241" s="55">
        <v>75</v>
      </c>
      <c r="L241" s="23"/>
      <c r="M241" s="54">
        <v>239</v>
      </c>
      <c r="N241" s="56" t="s">
        <v>515</v>
      </c>
      <c r="O241" s="48" t="s">
        <v>59</v>
      </c>
      <c r="P241" s="55">
        <v>-8</v>
      </c>
      <c r="Y241" s="54">
        <v>239</v>
      </c>
      <c r="Z241" s="56" t="s">
        <v>1668</v>
      </c>
      <c r="AA241" s="48" t="s">
        <v>28</v>
      </c>
      <c r="AB241" s="55">
        <v>-12</v>
      </c>
      <c r="AK241" s="54">
        <v>239</v>
      </c>
      <c r="AL241" s="56" t="s">
        <v>611</v>
      </c>
      <c r="AM241" s="48" t="s">
        <v>59</v>
      </c>
      <c r="AN241" s="55">
        <v>-6</v>
      </c>
    </row>
    <row r="242" spans="1:40">
      <c r="A242" s="54">
        <v>240</v>
      </c>
      <c r="B242" s="20" t="s">
        <v>748</v>
      </c>
      <c r="C242" s="48" t="s">
        <v>52</v>
      </c>
      <c r="D242" s="55">
        <v>-25</v>
      </c>
      <c r="L242" s="23"/>
      <c r="M242" s="54">
        <v>240</v>
      </c>
      <c r="N242" s="56" t="s">
        <v>520</v>
      </c>
      <c r="O242" s="48" t="s">
        <v>21</v>
      </c>
      <c r="P242" s="55">
        <v>-8</v>
      </c>
      <c r="Y242" s="54">
        <v>240</v>
      </c>
      <c r="Z242" s="56" t="s">
        <v>2158</v>
      </c>
      <c r="AA242" s="48" t="s">
        <v>24</v>
      </c>
      <c r="AB242" s="55">
        <v>-12</v>
      </c>
      <c r="AK242" s="54">
        <v>240</v>
      </c>
      <c r="AL242" s="56" t="s">
        <v>613</v>
      </c>
      <c r="AM242" s="48" t="s">
        <v>47</v>
      </c>
      <c r="AN242" s="55">
        <v>-6</v>
      </c>
    </row>
    <row r="243" spans="1:40">
      <c r="A243" s="54">
        <v>241</v>
      </c>
      <c r="B243" s="20" t="s">
        <v>1584</v>
      </c>
      <c r="C243" s="48" t="s">
        <v>46</v>
      </c>
      <c r="D243" s="55">
        <v>-25</v>
      </c>
      <c r="L243" s="23"/>
      <c r="M243" s="54">
        <v>241</v>
      </c>
      <c r="N243" s="56" t="s">
        <v>521</v>
      </c>
      <c r="O243" s="48" t="s">
        <v>52</v>
      </c>
      <c r="P243" s="55">
        <v>-8</v>
      </c>
      <c r="Y243" s="54">
        <v>241</v>
      </c>
      <c r="Z243" s="56" t="s">
        <v>1538</v>
      </c>
      <c r="AA243" s="48" t="s">
        <v>44</v>
      </c>
      <c r="AB243" s="55">
        <v>-12</v>
      </c>
      <c r="AK243" s="54">
        <v>241</v>
      </c>
      <c r="AL243" s="56" t="s">
        <v>634</v>
      </c>
      <c r="AM243" s="48" t="s">
        <v>65</v>
      </c>
      <c r="AN243" s="55">
        <v>-6</v>
      </c>
    </row>
    <row r="244" spans="1:40">
      <c r="A244" s="54">
        <v>242</v>
      </c>
      <c r="B244" s="20" t="s">
        <v>847</v>
      </c>
      <c r="C244" s="48" t="s">
        <v>32</v>
      </c>
      <c r="D244" s="55">
        <v>204</v>
      </c>
      <c r="L244" s="23"/>
      <c r="M244" s="54">
        <v>242</v>
      </c>
      <c r="N244" s="56" t="s">
        <v>529</v>
      </c>
      <c r="O244" s="48" t="s">
        <v>69</v>
      </c>
      <c r="P244" s="55">
        <v>-7</v>
      </c>
      <c r="Y244" s="54">
        <v>242</v>
      </c>
      <c r="Z244" s="56" t="s">
        <v>2385</v>
      </c>
      <c r="AA244" s="48" t="s">
        <v>38</v>
      </c>
      <c r="AB244" s="55">
        <v>-36</v>
      </c>
      <c r="AK244" s="54">
        <v>242</v>
      </c>
      <c r="AL244" s="56" t="s">
        <v>2894</v>
      </c>
      <c r="AM244" s="48" t="s">
        <v>103</v>
      </c>
      <c r="AN244" s="55" t="s">
        <v>2967</v>
      </c>
    </row>
    <row r="245" spans="1:40">
      <c r="A245" s="54">
        <v>243</v>
      </c>
      <c r="B245" s="20" t="s">
        <v>723</v>
      </c>
      <c r="C245" s="48" t="s">
        <v>43</v>
      </c>
      <c r="D245" s="55">
        <v>117</v>
      </c>
      <c r="L245" s="23"/>
      <c r="M245" s="54">
        <v>243</v>
      </c>
      <c r="N245" s="56" t="s">
        <v>2476</v>
      </c>
      <c r="O245" s="48" t="s">
        <v>21</v>
      </c>
      <c r="P245" s="55">
        <v>-7</v>
      </c>
      <c r="Y245" s="54">
        <v>243</v>
      </c>
      <c r="Z245" s="56" t="s">
        <v>2312</v>
      </c>
      <c r="AA245" s="48" t="s">
        <v>55</v>
      </c>
      <c r="AB245" s="55">
        <v>-13</v>
      </c>
      <c r="AK245" s="54">
        <v>243</v>
      </c>
      <c r="AL245" s="56" t="s">
        <v>327</v>
      </c>
      <c r="AM245" s="48" t="s">
        <v>34</v>
      </c>
      <c r="AN245" s="55">
        <v>-7</v>
      </c>
    </row>
    <row r="246" spans="1:40">
      <c r="A246" s="54">
        <v>244</v>
      </c>
      <c r="B246" s="20" t="s">
        <v>989</v>
      </c>
      <c r="C246" s="48" t="s">
        <v>32</v>
      </c>
      <c r="D246" s="55">
        <v>163</v>
      </c>
      <c r="L246" s="23"/>
      <c r="M246" s="54">
        <v>244</v>
      </c>
      <c r="N246" s="56" t="s">
        <v>531</v>
      </c>
      <c r="O246" s="48" t="s">
        <v>54</v>
      </c>
      <c r="P246" s="55">
        <v>-7</v>
      </c>
      <c r="Y246" s="54">
        <v>244</v>
      </c>
      <c r="Z246" s="56" t="s">
        <v>239</v>
      </c>
      <c r="AA246" s="48" t="s">
        <v>24</v>
      </c>
      <c r="AB246" s="55">
        <v>-13</v>
      </c>
      <c r="AK246" s="54">
        <v>244</v>
      </c>
      <c r="AL246" s="56" t="s">
        <v>1148</v>
      </c>
      <c r="AM246" s="48" t="s">
        <v>21</v>
      </c>
      <c r="AN246" s="55">
        <v>-7</v>
      </c>
    </row>
    <row r="247" spans="1:40">
      <c r="A247" s="54">
        <v>245</v>
      </c>
      <c r="B247" s="20" t="s">
        <v>2311</v>
      </c>
      <c r="C247" s="48" t="s">
        <v>100</v>
      </c>
      <c r="D247" s="55">
        <v>-28</v>
      </c>
      <c r="L247" s="23"/>
      <c r="M247" s="54">
        <v>245</v>
      </c>
      <c r="N247" s="56" t="s">
        <v>535</v>
      </c>
      <c r="O247" s="48" t="s">
        <v>21</v>
      </c>
      <c r="P247" s="55">
        <v>-7</v>
      </c>
      <c r="Y247" s="54">
        <v>245</v>
      </c>
      <c r="Z247" s="56" t="s">
        <v>666</v>
      </c>
      <c r="AA247" s="48" t="s">
        <v>21</v>
      </c>
      <c r="AB247" s="55">
        <v>-11</v>
      </c>
      <c r="AK247" s="54">
        <v>245</v>
      </c>
      <c r="AL247" s="56" t="s">
        <v>563</v>
      </c>
      <c r="AM247" s="48" t="s">
        <v>58</v>
      </c>
      <c r="AN247" s="55">
        <v>-7</v>
      </c>
    </row>
    <row r="248" spans="1:40">
      <c r="A248" s="54">
        <v>246</v>
      </c>
      <c r="B248" s="20" t="s">
        <v>1024</v>
      </c>
      <c r="C248" s="48" t="s">
        <v>64</v>
      </c>
      <c r="D248" s="55">
        <v>-28</v>
      </c>
      <c r="L248" s="23"/>
      <c r="M248" s="54">
        <v>246</v>
      </c>
      <c r="N248" s="56" t="s">
        <v>537</v>
      </c>
      <c r="O248" s="48" t="s">
        <v>26</v>
      </c>
      <c r="P248" s="55">
        <v>-7</v>
      </c>
      <c r="Y248" s="54">
        <v>246</v>
      </c>
      <c r="Z248" s="56" t="s">
        <v>766</v>
      </c>
      <c r="AA248" s="48" t="s">
        <v>42</v>
      </c>
      <c r="AB248" s="55">
        <v>12</v>
      </c>
      <c r="AK248" s="54">
        <v>246</v>
      </c>
      <c r="AL248" s="56" t="s">
        <v>808</v>
      </c>
      <c r="AM248" s="48" t="s">
        <v>26</v>
      </c>
      <c r="AN248" s="55">
        <v>-7</v>
      </c>
    </row>
    <row r="249" spans="1:40">
      <c r="A249" s="54">
        <v>247</v>
      </c>
      <c r="B249" s="20" t="s">
        <v>2251</v>
      </c>
      <c r="C249" s="48" t="s">
        <v>70</v>
      </c>
      <c r="D249" s="55">
        <v>-27</v>
      </c>
      <c r="L249" s="23"/>
      <c r="M249" s="54">
        <v>247</v>
      </c>
      <c r="N249" s="56" t="s">
        <v>542</v>
      </c>
      <c r="O249" s="48" t="s">
        <v>59</v>
      </c>
      <c r="P249" s="55">
        <v>-7</v>
      </c>
      <c r="Y249" s="54">
        <v>247</v>
      </c>
      <c r="Z249" s="56" t="s">
        <v>1646</v>
      </c>
      <c r="AA249" s="48" t="s">
        <v>62</v>
      </c>
      <c r="AB249" s="55">
        <v>-12</v>
      </c>
      <c r="AK249" s="54">
        <v>247</v>
      </c>
      <c r="AL249" s="56" t="s">
        <v>2479</v>
      </c>
      <c r="AM249" s="48" t="s">
        <v>21</v>
      </c>
      <c r="AN249" s="55">
        <v>-6</v>
      </c>
    </row>
    <row r="250" spans="1:40">
      <c r="A250" s="54">
        <v>248</v>
      </c>
      <c r="B250" s="20" t="s">
        <v>1564</v>
      </c>
      <c r="C250" s="48" t="s">
        <v>44</v>
      </c>
      <c r="D250" s="55">
        <v>-27</v>
      </c>
      <c r="L250" s="23"/>
      <c r="M250" s="54">
        <v>248</v>
      </c>
      <c r="N250" s="56" t="s">
        <v>443</v>
      </c>
      <c r="O250" s="48" t="s">
        <v>48</v>
      </c>
      <c r="P250" s="55">
        <v>-7</v>
      </c>
      <c r="Y250" s="54">
        <v>248</v>
      </c>
      <c r="Z250" s="56" t="s">
        <v>1674</v>
      </c>
      <c r="AA250" s="48" t="s">
        <v>47</v>
      </c>
      <c r="AB250" s="55">
        <v>-12</v>
      </c>
      <c r="AK250" s="54">
        <v>248</v>
      </c>
      <c r="AL250" s="56" t="s">
        <v>650</v>
      </c>
      <c r="AM250" s="48" t="s">
        <v>21</v>
      </c>
      <c r="AN250" s="55">
        <v>-6</v>
      </c>
    </row>
    <row r="251" spans="1:40">
      <c r="A251" s="54">
        <v>249</v>
      </c>
      <c r="B251" s="20" t="s">
        <v>1419</v>
      </c>
      <c r="C251" s="48" t="s">
        <v>44</v>
      </c>
      <c r="D251" s="55">
        <v>-27</v>
      </c>
      <c r="L251" s="23"/>
      <c r="M251" s="54">
        <v>249</v>
      </c>
      <c r="N251" s="56" t="s">
        <v>424</v>
      </c>
      <c r="O251" s="48" t="s">
        <v>58</v>
      </c>
      <c r="P251" s="55">
        <v>-7</v>
      </c>
      <c r="Y251" s="54">
        <v>249</v>
      </c>
      <c r="Z251" s="56" t="s">
        <v>379</v>
      </c>
      <c r="AA251" s="48" t="s">
        <v>26</v>
      </c>
      <c r="AB251" s="55">
        <v>-12</v>
      </c>
      <c r="AK251" s="54">
        <v>249</v>
      </c>
      <c r="AL251" s="56" t="s">
        <v>656</v>
      </c>
      <c r="AM251" s="48" t="s">
        <v>24</v>
      </c>
      <c r="AN251" s="55">
        <v>-6</v>
      </c>
    </row>
    <row r="252" spans="1:40">
      <c r="A252" s="54">
        <v>250</v>
      </c>
      <c r="B252" s="20" t="s">
        <v>961</v>
      </c>
      <c r="C252" s="48" t="s">
        <v>46</v>
      </c>
      <c r="D252" s="55">
        <v>-27</v>
      </c>
      <c r="L252" s="23"/>
      <c r="M252" s="54">
        <v>250</v>
      </c>
      <c r="N252" s="56" t="s">
        <v>547</v>
      </c>
      <c r="O252" s="48" t="s">
        <v>52</v>
      </c>
      <c r="P252" s="55">
        <v>-7</v>
      </c>
      <c r="Y252" s="54">
        <v>250</v>
      </c>
      <c r="Z252" s="56" t="s">
        <v>1648</v>
      </c>
      <c r="AA252" s="48" t="s">
        <v>62</v>
      </c>
      <c r="AB252" s="55">
        <v>-12</v>
      </c>
      <c r="AK252" s="54">
        <v>250</v>
      </c>
      <c r="AL252" s="56" t="s">
        <v>555</v>
      </c>
      <c r="AM252" s="48" t="s">
        <v>47</v>
      </c>
      <c r="AN252" s="55">
        <v>-5</v>
      </c>
    </row>
    <row r="253" spans="1:40">
      <c r="A253" s="54">
        <v>251</v>
      </c>
      <c r="B253" s="20" t="s">
        <v>532</v>
      </c>
      <c r="C253" s="48" t="s">
        <v>21</v>
      </c>
      <c r="D253" s="55">
        <v>-27</v>
      </c>
      <c r="L253" s="23"/>
      <c r="M253" s="54">
        <v>251</v>
      </c>
      <c r="N253" s="56" t="s">
        <v>551</v>
      </c>
      <c r="O253" s="48" t="s">
        <v>45</v>
      </c>
      <c r="P253" s="55">
        <v>-6</v>
      </c>
      <c r="Y253" s="54">
        <v>251</v>
      </c>
      <c r="Z253" s="56" t="s">
        <v>742</v>
      </c>
      <c r="AA253" s="48" t="s">
        <v>60</v>
      </c>
      <c r="AB253" s="55">
        <v>-12</v>
      </c>
      <c r="AK253" s="54">
        <v>251</v>
      </c>
      <c r="AL253" s="56" t="s">
        <v>557</v>
      </c>
      <c r="AM253" s="48" t="s">
        <v>34</v>
      </c>
      <c r="AN253" s="55">
        <v>-5</v>
      </c>
    </row>
    <row r="254" spans="1:40">
      <c r="A254" s="54">
        <v>252</v>
      </c>
      <c r="B254" s="20" t="s">
        <v>2289</v>
      </c>
      <c r="C254" s="48" t="s">
        <v>36</v>
      </c>
      <c r="D254" s="55">
        <v>-27</v>
      </c>
      <c r="L254" s="23"/>
      <c r="M254" s="54">
        <v>252</v>
      </c>
      <c r="N254" s="56" t="s">
        <v>553</v>
      </c>
      <c r="O254" s="48" t="s">
        <v>21</v>
      </c>
      <c r="P254" s="55">
        <v>-6</v>
      </c>
      <c r="Y254" s="54">
        <v>252</v>
      </c>
      <c r="Z254" s="56" t="s">
        <v>1650</v>
      </c>
      <c r="AA254" s="48" t="s">
        <v>62</v>
      </c>
      <c r="AB254" s="55">
        <v>-12</v>
      </c>
      <c r="AK254" s="54">
        <v>252</v>
      </c>
      <c r="AL254" s="56" t="s">
        <v>478</v>
      </c>
      <c r="AM254" s="48" t="s">
        <v>21</v>
      </c>
      <c r="AN254" s="55">
        <v>-5</v>
      </c>
    </row>
    <row r="255" spans="1:40">
      <c r="A255" s="54">
        <v>253</v>
      </c>
      <c r="B255" s="20" t="s">
        <v>272</v>
      </c>
      <c r="C255" s="48" t="s">
        <v>46</v>
      </c>
      <c r="D255" s="55">
        <v>-27</v>
      </c>
      <c r="L255" s="23"/>
      <c r="M255" s="54">
        <v>253</v>
      </c>
      <c r="N255" s="56" t="s">
        <v>555</v>
      </c>
      <c r="O255" s="48" t="s">
        <v>47</v>
      </c>
      <c r="P255" s="55">
        <v>-6</v>
      </c>
      <c r="Y255" s="54">
        <v>253</v>
      </c>
      <c r="Z255" s="56" t="s">
        <v>1651</v>
      </c>
      <c r="AA255" s="48" t="s">
        <v>62</v>
      </c>
      <c r="AB255" s="55">
        <v>-12</v>
      </c>
      <c r="AK255" s="54">
        <v>253</v>
      </c>
      <c r="AL255" s="56" t="s">
        <v>968</v>
      </c>
      <c r="AM255" s="48" t="s">
        <v>43</v>
      </c>
      <c r="AN255" s="55">
        <v>-151</v>
      </c>
    </row>
    <row r="256" spans="1:40">
      <c r="A256" s="54">
        <v>254</v>
      </c>
      <c r="B256" s="20" t="s">
        <v>608</v>
      </c>
      <c r="C256" s="48" t="s">
        <v>32</v>
      </c>
      <c r="D256" s="55">
        <v>-26</v>
      </c>
      <c r="L256" s="23"/>
      <c r="M256" s="54">
        <v>254</v>
      </c>
      <c r="N256" s="56" t="s">
        <v>2656</v>
      </c>
      <c r="O256" s="48" t="s">
        <v>50</v>
      </c>
      <c r="P256" s="55">
        <v>-6</v>
      </c>
      <c r="Y256" s="54">
        <v>254</v>
      </c>
      <c r="Z256" s="56" t="s">
        <v>1652</v>
      </c>
      <c r="AA256" s="48" t="s">
        <v>62</v>
      </c>
      <c r="AB256" s="55">
        <v>-12</v>
      </c>
      <c r="AK256" s="54">
        <v>254</v>
      </c>
      <c r="AL256" s="56" t="s">
        <v>1167</v>
      </c>
      <c r="AM256" s="48" t="s">
        <v>24</v>
      </c>
      <c r="AN256" s="55">
        <v>-6</v>
      </c>
    </row>
    <row r="257" spans="1:40">
      <c r="A257" s="54">
        <v>255</v>
      </c>
      <c r="B257" s="20" t="s">
        <v>892</v>
      </c>
      <c r="C257" s="48" t="s">
        <v>32</v>
      </c>
      <c r="D257" s="55">
        <v>212</v>
      </c>
      <c r="L257" s="23"/>
      <c r="M257" s="54">
        <v>255</v>
      </c>
      <c r="N257" s="56" t="s">
        <v>863</v>
      </c>
      <c r="O257" s="48" t="s">
        <v>43</v>
      </c>
      <c r="P257" s="55">
        <v>-6</v>
      </c>
      <c r="Y257" s="54">
        <v>255</v>
      </c>
      <c r="Z257" s="56" t="s">
        <v>1567</v>
      </c>
      <c r="AA257" s="48" t="s">
        <v>56</v>
      </c>
      <c r="AB257" s="55">
        <v>-12</v>
      </c>
      <c r="AK257" s="54">
        <v>255</v>
      </c>
      <c r="AL257" s="56" t="s">
        <v>964</v>
      </c>
      <c r="AM257" s="48" t="s">
        <v>43</v>
      </c>
      <c r="AN257" s="55">
        <v>-160</v>
      </c>
    </row>
    <row r="258" spans="1:40">
      <c r="A258" s="54">
        <v>256</v>
      </c>
      <c r="B258" s="20" t="s">
        <v>1588</v>
      </c>
      <c r="C258" s="48" t="s">
        <v>62</v>
      </c>
      <c r="D258" s="55">
        <v>-26</v>
      </c>
      <c r="L258" s="23"/>
      <c r="M258" s="54">
        <v>256</v>
      </c>
      <c r="N258" s="56" t="s">
        <v>557</v>
      </c>
      <c r="O258" s="48" t="s">
        <v>34</v>
      </c>
      <c r="P258" s="55">
        <v>-6</v>
      </c>
      <c r="Y258" s="54">
        <v>256</v>
      </c>
      <c r="Z258" s="56" t="s">
        <v>2450</v>
      </c>
      <c r="AA258" s="48" t="s">
        <v>24</v>
      </c>
      <c r="AB258" s="55">
        <v>-12</v>
      </c>
      <c r="AK258" s="54">
        <v>256</v>
      </c>
      <c r="AL258" s="56" t="s">
        <v>869</v>
      </c>
      <c r="AM258" s="48" t="s">
        <v>43</v>
      </c>
      <c r="AN258" s="55">
        <v>-7</v>
      </c>
    </row>
    <row r="259" spans="1:40">
      <c r="A259" s="54">
        <v>257</v>
      </c>
      <c r="B259" s="20" t="s">
        <v>538</v>
      </c>
      <c r="C259" s="48" t="s">
        <v>21</v>
      </c>
      <c r="D259" s="55">
        <v>-26</v>
      </c>
      <c r="L259" s="23"/>
      <c r="M259" s="54">
        <v>257</v>
      </c>
      <c r="N259" s="56" t="s">
        <v>559</v>
      </c>
      <c r="O259" s="48" t="s">
        <v>41</v>
      </c>
      <c r="P259" s="55">
        <v>-6</v>
      </c>
      <c r="Y259" s="54">
        <v>257</v>
      </c>
      <c r="Z259" s="56" t="s">
        <v>2254</v>
      </c>
      <c r="AA259" s="48" t="s">
        <v>26</v>
      </c>
      <c r="AB259" s="55" t="s">
        <v>2967</v>
      </c>
      <c r="AK259" s="54">
        <v>257</v>
      </c>
      <c r="AL259" s="56" t="s">
        <v>577</v>
      </c>
      <c r="AM259" s="48" t="s">
        <v>26</v>
      </c>
      <c r="AN259" s="55">
        <v>-7</v>
      </c>
    </row>
    <row r="260" spans="1:40">
      <c r="A260" s="54">
        <v>258</v>
      </c>
      <c r="B260" s="20" t="s">
        <v>554</v>
      </c>
      <c r="C260" s="48" t="s">
        <v>36</v>
      </c>
      <c r="D260" s="55">
        <v>-26</v>
      </c>
      <c r="L260" s="23"/>
      <c r="M260" s="54">
        <v>258</v>
      </c>
      <c r="N260" s="56" t="s">
        <v>561</v>
      </c>
      <c r="O260" s="48" t="s">
        <v>24</v>
      </c>
      <c r="P260" s="55">
        <v>-6</v>
      </c>
      <c r="Y260" s="54">
        <v>258</v>
      </c>
      <c r="Z260" s="56" t="s">
        <v>462</v>
      </c>
      <c r="AA260" s="48" t="s">
        <v>43</v>
      </c>
      <c r="AB260" s="55">
        <v>-114</v>
      </c>
      <c r="AK260" s="54">
        <v>258</v>
      </c>
      <c r="AL260" s="56" t="s">
        <v>520</v>
      </c>
      <c r="AM260" s="48" t="s">
        <v>21</v>
      </c>
      <c r="AN260" s="55">
        <v>-7</v>
      </c>
    </row>
    <row r="261" spans="1:40">
      <c r="A261" s="54">
        <v>259</v>
      </c>
      <c r="B261" s="20" t="s">
        <v>2300</v>
      </c>
      <c r="C261" s="48" t="s">
        <v>34</v>
      </c>
      <c r="D261" s="55">
        <v>-26</v>
      </c>
      <c r="L261" s="23"/>
      <c r="M261" s="54">
        <v>259</v>
      </c>
      <c r="N261" s="56" t="s">
        <v>1367</v>
      </c>
      <c r="O261" s="48" t="s">
        <v>21</v>
      </c>
      <c r="P261" s="55">
        <v>-6</v>
      </c>
      <c r="Y261" s="54">
        <v>259</v>
      </c>
      <c r="Z261" s="56" t="s">
        <v>393</v>
      </c>
      <c r="AA261" s="48" t="s">
        <v>61</v>
      </c>
      <c r="AB261" s="55">
        <v>-38</v>
      </c>
      <c r="AK261" s="54">
        <v>259</v>
      </c>
      <c r="AL261" s="56" t="s">
        <v>1178</v>
      </c>
      <c r="AM261" s="48" t="s">
        <v>43</v>
      </c>
      <c r="AN261" s="55">
        <v>-6</v>
      </c>
    </row>
    <row r="262" spans="1:40">
      <c r="A262" s="54">
        <v>260</v>
      </c>
      <c r="B262" s="20" t="s">
        <v>782</v>
      </c>
      <c r="C262" s="48" t="s">
        <v>53</v>
      </c>
      <c r="D262" s="55">
        <v>-26</v>
      </c>
      <c r="L262" s="23"/>
      <c r="M262" s="54">
        <v>260</v>
      </c>
      <c r="N262" s="56" t="s">
        <v>781</v>
      </c>
      <c r="O262" s="48" t="s">
        <v>28</v>
      </c>
      <c r="P262" s="55">
        <v>-6</v>
      </c>
      <c r="Y262" s="54">
        <v>260</v>
      </c>
      <c r="Z262" s="56" t="s">
        <v>662</v>
      </c>
      <c r="AA262" s="48" t="s">
        <v>29</v>
      </c>
      <c r="AB262" s="55">
        <v>-14</v>
      </c>
      <c r="AK262" s="54">
        <v>260</v>
      </c>
      <c r="AL262" s="56" t="s">
        <v>273</v>
      </c>
      <c r="AM262" s="48" t="s">
        <v>43</v>
      </c>
      <c r="AN262" s="55">
        <v>-6</v>
      </c>
    </row>
    <row r="263" spans="1:40">
      <c r="A263" s="54">
        <v>261</v>
      </c>
      <c r="B263" s="20" t="s">
        <v>690</v>
      </c>
      <c r="C263" s="48" t="s">
        <v>65</v>
      </c>
      <c r="D263" s="55">
        <v>-26</v>
      </c>
      <c r="L263" s="23"/>
      <c r="M263" s="54">
        <v>261</v>
      </c>
      <c r="N263" s="56" t="s">
        <v>865</v>
      </c>
      <c r="O263" s="48" t="s">
        <v>26</v>
      </c>
      <c r="P263" s="55">
        <v>-6</v>
      </c>
      <c r="Y263" s="54">
        <v>261</v>
      </c>
      <c r="Z263" s="56" t="s">
        <v>203</v>
      </c>
      <c r="AA263" s="48" t="s">
        <v>38</v>
      </c>
      <c r="AB263" s="55">
        <v>-82</v>
      </c>
      <c r="AK263" s="54">
        <v>261</v>
      </c>
      <c r="AL263" s="56" t="s">
        <v>2593</v>
      </c>
      <c r="AM263" s="48" t="s">
        <v>26</v>
      </c>
      <c r="AN263" s="55">
        <v>-6</v>
      </c>
    </row>
    <row r="264" spans="1:40">
      <c r="A264" s="54">
        <v>262</v>
      </c>
      <c r="B264" s="20" t="s">
        <v>713</v>
      </c>
      <c r="C264" s="48" t="s">
        <v>38</v>
      </c>
      <c r="D264" s="55">
        <v>-26</v>
      </c>
      <c r="L264" s="23"/>
      <c r="M264" s="54">
        <v>262</v>
      </c>
      <c r="N264" s="56" t="s">
        <v>563</v>
      </c>
      <c r="O264" s="48" t="s">
        <v>58</v>
      </c>
      <c r="P264" s="55">
        <v>-6</v>
      </c>
      <c r="Y264" s="54">
        <v>262</v>
      </c>
      <c r="Z264" s="56" t="s">
        <v>411</v>
      </c>
      <c r="AA264" s="48" t="s">
        <v>21</v>
      </c>
      <c r="AB264" s="55">
        <v>-15</v>
      </c>
      <c r="AK264" s="54">
        <v>262</v>
      </c>
      <c r="AL264" s="56" t="s">
        <v>1186</v>
      </c>
      <c r="AM264" s="48" t="s">
        <v>24</v>
      </c>
      <c r="AN264" s="55">
        <v>-6</v>
      </c>
    </row>
    <row r="265" spans="1:40">
      <c r="A265" s="54">
        <v>263</v>
      </c>
      <c r="B265" s="20" t="s">
        <v>777</v>
      </c>
      <c r="C265" s="48" t="s">
        <v>26</v>
      </c>
      <c r="D265" s="55">
        <v>-26</v>
      </c>
      <c r="L265" s="23"/>
      <c r="M265" s="54">
        <v>263</v>
      </c>
      <c r="N265" s="56" t="s">
        <v>567</v>
      </c>
      <c r="O265" s="48" t="s">
        <v>59</v>
      </c>
      <c r="P265" s="55">
        <v>-6</v>
      </c>
      <c r="Y265" s="54">
        <v>263</v>
      </c>
      <c r="Z265" s="56" t="s">
        <v>2085</v>
      </c>
      <c r="AA265" s="48" t="s">
        <v>47</v>
      </c>
      <c r="AB265" s="55">
        <v>-15</v>
      </c>
      <c r="AK265" s="54">
        <v>263</v>
      </c>
      <c r="AL265" s="56" t="s">
        <v>1587</v>
      </c>
      <c r="AM265" s="48" t="s">
        <v>65</v>
      </c>
      <c r="AN265" s="55">
        <v>-6</v>
      </c>
    </row>
    <row r="266" spans="1:40">
      <c r="A266" s="54">
        <v>264</v>
      </c>
      <c r="B266" s="20" t="s">
        <v>641</v>
      </c>
      <c r="C266" s="48" t="s">
        <v>55</v>
      </c>
      <c r="D266" s="55">
        <v>-26</v>
      </c>
      <c r="L266" s="23"/>
      <c r="M266" s="54">
        <v>264</v>
      </c>
      <c r="N266" s="56" t="s">
        <v>573</v>
      </c>
      <c r="O266" s="48" t="s">
        <v>24</v>
      </c>
      <c r="P266" s="55">
        <v>-6</v>
      </c>
      <c r="Y266" s="54">
        <v>264</v>
      </c>
      <c r="Z266" s="56" t="s">
        <v>637</v>
      </c>
      <c r="AA266" s="48" t="s">
        <v>52</v>
      </c>
      <c r="AB266" s="55">
        <v>-15</v>
      </c>
      <c r="AK266" s="54">
        <v>264</v>
      </c>
      <c r="AL266" s="56" t="s">
        <v>881</v>
      </c>
      <c r="AM266" s="48" t="s">
        <v>26</v>
      </c>
      <c r="AN266" s="55">
        <v>-6</v>
      </c>
    </row>
    <row r="267" spans="1:40">
      <c r="A267" s="54">
        <v>265</v>
      </c>
      <c r="B267" s="20" t="s">
        <v>335</v>
      </c>
      <c r="C267" s="48" t="s">
        <v>26</v>
      </c>
      <c r="D267" s="55">
        <v>-26</v>
      </c>
      <c r="L267" s="23"/>
      <c r="M267" s="54">
        <v>265</v>
      </c>
      <c r="N267" s="56" t="s">
        <v>2477</v>
      </c>
      <c r="O267" s="48" t="s">
        <v>21</v>
      </c>
      <c r="P267" s="55">
        <v>-6</v>
      </c>
      <c r="Y267" s="54">
        <v>265</v>
      </c>
      <c r="Z267" s="56" t="s">
        <v>649</v>
      </c>
      <c r="AA267" s="48" t="s">
        <v>44</v>
      </c>
      <c r="AB267" s="55">
        <v>-15</v>
      </c>
      <c r="AK267" s="54">
        <v>265</v>
      </c>
      <c r="AL267" s="56" t="s">
        <v>863</v>
      </c>
      <c r="AM267" s="48" t="s">
        <v>43</v>
      </c>
      <c r="AN267" s="55">
        <v>-6</v>
      </c>
    </row>
    <row r="268" spans="1:40">
      <c r="A268" s="54">
        <v>266</v>
      </c>
      <c r="B268" s="20" t="s">
        <v>1566</v>
      </c>
      <c r="C268" s="48" t="s">
        <v>29</v>
      </c>
      <c r="D268" s="55">
        <v>-26</v>
      </c>
      <c r="L268" s="23"/>
      <c r="M268" s="54">
        <v>266</v>
      </c>
      <c r="N268" s="56" t="s">
        <v>266</v>
      </c>
      <c r="O268" s="48" t="s">
        <v>46</v>
      </c>
      <c r="P268" s="55">
        <v>-6</v>
      </c>
      <c r="Y268" s="54">
        <v>266</v>
      </c>
      <c r="Z268" s="56" t="s">
        <v>581</v>
      </c>
      <c r="AA268" s="48" t="s">
        <v>40</v>
      </c>
      <c r="AB268" s="55">
        <v>-15</v>
      </c>
      <c r="AK268" s="54">
        <v>266</v>
      </c>
      <c r="AL268" s="56" t="s">
        <v>665</v>
      </c>
      <c r="AM268" s="48" t="s">
        <v>58</v>
      </c>
      <c r="AN268" s="55">
        <v>-6</v>
      </c>
    </row>
    <row r="269" spans="1:40">
      <c r="A269" s="54">
        <v>267</v>
      </c>
      <c r="B269" s="20" t="s">
        <v>550</v>
      </c>
      <c r="C269" s="48" t="s">
        <v>21</v>
      </c>
      <c r="D269" s="55">
        <v>-26</v>
      </c>
      <c r="L269" s="23"/>
      <c r="M269" s="54">
        <v>267</v>
      </c>
      <c r="N269" s="56" t="s">
        <v>575</v>
      </c>
      <c r="O269" s="48" t="s">
        <v>41</v>
      </c>
      <c r="P269" s="55">
        <v>-6</v>
      </c>
      <c r="Y269" s="54">
        <v>267</v>
      </c>
      <c r="Z269" s="56" t="s">
        <v>719</v>
      </c>
      <c r="AA269" s="48" t="s">
        <v>47</v>
      </c>
      <c r="AB269" s="55">
        <v>-15</v>
      </c>
      <c r="AK269" s="54">
        <v>267</v>
      </c>
      <c r="AL269" s="56" t="s">
        <v>584</v>
      </c>
      <c r="AM269" s="48" t="s">
        <v>47</v>
      </c>
      <c r="AN269" s="55">
        <v>-6</v>
      </c>
    </row>
    <row r="270" spans="1:40">
      <c r="A270" s="54">
        <v>268</v>
      </c>
      <c r="B270" s="20" t="s">
        <v>552</v>
      </c>
      <c r="C270" s="48" t="s">
        <v>32</v>
      </c>
      <c r="D270" s="55">
        <v>-26</v>
      </c>
      <c r="L270" s="23"/>
      <c r="M270" s="54">
        <v>268</v>
      </c>
      <c r="N270" s="56" t="s">
        <v>436</v>
      </c>
      <c r="O270" s="48" t="s">
        <v>48</v>
      </c>
      <c r="P270" s="55">
        <v>-6</v>
      </c>
      <c r="Y270" s="54">
        <v>268</v>
      </c>
      <c r="Z270" s="56" t="s">
        <v>1582</v>
      </c>
      <c r="AA270" s="48" t="s">
        <v>47</v>
      </c>
      <c r="AB270" s="55">
        <v>-15</v>
      </c>
      <c r="AK270" s="54">
        <v>268</v>
      </c>
      <c r="AL270" s="56" t="s">
        <v>787</v>
      </c>
      <c r="AM270" s="48" t="s">
        <v>21</v>
      </c>
      <c r="AN270" s="55">
        <v>-6</v>
      </c>
    </row>
    <row r="271" spans="1:40">
      <c r="A271" s="54">
        <v>269</v>
      </c>
      <c r="B271" s="20" t="s">
        <v>302</v>
      </c>
      <c r="C271" s="48" t="s">
        <v>26</v>
      </c>
      <c r="D271" s="55">
        <v>-26</v>
      </c>
      <c r="L271" s="23"/>
      <c r="M271" s="54">
        <v>269</v>
      </c>
      <c r="N271" s="56" t="s">
        <v>584</v>
      </c>
      <c r="O271" s="48" t="s">
        <v>47</v>
      </c>
      <c r="P271" s="55">
        <v>-6</v>
      </c>
      <c r="Y271" s="54">
        <v>269</v>
      </c>
      <c r="Z271" s="56" t="s">
        <v>458</v>
      </c>
      <c r="AA271" s="48" t="s">
        <v>34</v>
      </c>
      <c r="AB271" s="55">
        <v>-15</v>
      </c>
      <c r="AK271" s="54">
        <v>269</v>
      </c>
      <c r="AL271" s="56" t="s">
        <v>865</v>
      </c>
      <c r="AM271" s="48" t="s">
        <v>26</v>
      </c>
      <c r="AN271" s="55">
        <v>-6</v>
      </c>
    </row>
    <row r="272" spans="1:40">
      <c r="A272" s="54">
        <v>270</v>
      </c>
      <c r="B272" s="20" t="s">
        <v>371</v>
      </c>
      <c r="C272" s="48" t="s">
        <v>43</v>
      </c>
      <c r="D272" s="55">
        <v>-126</v>
      </c>
      <c r="L272" s="23"/>
      <c r="M272" s="54">
        <v>270</v>
      </c>
      <c r="N272" s="56" t="s">
        <v>2894</v>
      </c>
      <c r="O272" s="48" t="s">
        <v>103</v>
      </c>
      <c r="P272" s="55" t="s">
        <v>2967</v>
      </c>
      <c r="Y272" s="54">
        <v>270</v>
      </c>
      <c r="Z272" s="56" t="s">
        <v>1533</v>
      </c>
      <c r="AA272" s="48" t="s">
        <v>119</v>
      </c>
      <c r="AB272" s="55">
        <v>-15</v>
      </c>
      <c r="AK272" s="54">
        <v>270</v>
      </c>
      <c r="AL272" s="56" t="s">
        <v>593</v>
      </c>
      <c r="AM272" s="48" t="s">
        <v>58</v>
      </c>
      <c r="AN272" s="55">
        <v>-6</v>
      </c>
    </row>
    <row r="273" spans="1:40">
      <c r="A273" s="54">
        <v>271</v>
      </c>
      <c r="B273" s="20" t="s">
        <v>2405</v>
      </c>
      <c r="C273" s="48" t="s">
        <v>70</v>
      </c>
      <c r="D273" s="55">
        <v>-26</v>
      </c>
      <c r="L273" s="23"/>
      <c r="M273" s="54">
        <v>271</v>
      </c>
      <c r="N273" s="56" t="s">
        <v>593</v>
      </c>
      <c r="O273" s="48" t="s">
        <v>58</v>
      </c>
      <c r="P273" s="55">
        <v>-7</v>
      </c>
      <c r="Y273" s="54">
        <v>271</v>
      </c>
      <c r="Z273" s="56" t="s">
        <v>1566</v>
      </c>
      <c r="AA273" s="48" t="s">
        <v>29</v>
      </c>
      <c r="AB273" s="55">
        <v>-15</v>
      </c>
      <c r="AK273" s="54">
        <v>271</v>
      </c>
      <c r="AL273" s="56" t="s">
        <v>1200</v>
      </c>
      <c r="AM273" s="48" t="s">
        <v>24</v>
      </c>
      <c r="AN273" s="55">
        <v>-6</v>
      </c>
    </row>
    <row r="274" spans="1:40">
      <c r="A274" s="54">
        <v>272</v>
      </c>
      <c r="B274" s="20" t="s">
        <v>556</v>
      </c>
      <c r="C274" s="48" t="s">
        <v>45</v>
      </c>
      <c r="D274" s="55">
        <v>-26</v>
      </c>
      <c r="L274" s="23"/>
      <c r="M274" s="54">
        <v>272</v>
      </c>
      <c r="N274" s="56" t="s">
        <v>595</v>
      </c>
      <c r="O274" s="48" t="s">
        <v>43</v>
      </c>
      <c r="P274" s="55">
        <v>-7</v>
      </c>
      <c r="Y274" s="54">
        <v>272</v>
      </c>
      <c r="Z274" s="56" t="s">
        <v>2407</v>
      </c>
      <c r="AA274" s="48" t="s">
        <v>26</v>
      </c>
      <c r="AB274" s="55">
        <v>-15</v>
      </c>
      <c r="AK274" s="54">
        <v>272</v>
      </c>
      <c r="AL274" s="56" t="s">
        <v>206</v>
      </c>
      <c r="AM274" s="48" t="s">
        <v>34</v>
      </c>
      <c r="AN274" s="55">
        <v>-6</v>
      </c>
    </row>
    <row r="275" spans="1:40">
      <c r="A275" s="54">
        <v>273</v>
      </c>
      <c r="B275" s="20" t="s">
        <v>1175</v>
      </c>
      <c r="C275" s="48" t="s">
        <v>58</v>
      </c>
      <c r="D275" s="55">
        <v>-26</v>
      </c>
      <c r="L275" s="23"/>
      <c r="M275" s="54">
        <v>273</v>
      </c>
      <c r="N275" s="56" t="s">
        <v>867</v>
      </c>
      <c r="O275" s="48" t="s">
        <v>26</v>
      </c>
      <c r="P275" s="55">
        <v>-7</v>
      </c>
      <c r="Y275" s="54">
        <v>273</v>
      </c>
      <c r="Z275" s="56" t="s">
        <v>1695</v>
      </c>
      <c r="AA275" s="48" t="s">
        <v>42</v>
      </c>
      <c r="AB275" s="55">
        <v>-4</v>
      </c>
      <c r="AK275" s="54">
        <v>273</v>
      </c>
      <c r="AL275" s="56" t="s">
        <v>2596</v>
      </c>
      <c r="AM275" s="48" t="s">
        <v>26</v>
      </c>
      <c r="AN275" s="55">
        <v>-5</v>
      </c>
    </row>
    <row r="276" spans="1:40">
      <c r="A276" s="54">
        <v>274</v>
      </c>
      <c r="B276" s="20" t="s">
        <v>462</v>
      </c>
      <c r="C276" s="48" t="s">
        <v>43</v>
      </c>
      <c r="D276" s="55">
        <v>-100</v>
      </c>
      <c r="L276" s="23"/>
      <c r="M276" s="54">
        <v>274</v>
      </c>
      <c r="N276" s="56" t="s">
        <v>607</v>
      </c>
      <c r="O276" s="48" t="s">
        <v>26</v>
      </c>
      <c r="P276" s="55">
        <v>-7</v>
      </c>
      <c r="Y276" s="54">
        <v>274</v>
      </c>
      <c r="Z276" s="56" t="s">
        <v>777</v>
      </c>
      <c r="AA276" s="48" t="s">
        <v>26</v>
      </c>
      <c r="AB276" s="55">
        <v>-15</v>
      </c>
      <c r="AK276" s="54">
        <v>274</v>
      </c>
      <c r="AL276" s="56" t="s">
        <v>420</v>
      </c>
      <c r="AM276" s="48" t="s">
        <v>32</v>
      </c>
      <c r="AN276" s="55">
        <v>-5</v>
      </c>
    </row>
    <row r="277" spans="1:40">
      <c r="A277" s="54">
        <v>275</v>
      </c>
      <c r="B277" s="20" t="s">
        <v>1533</v>
      </c>
      <c r="C277" s="48" t="s">
        <v>119</v>
      </c>
      <c r="D277" s="55">
        <v>-27</v>
      </c>
      <c r="L277" s="23"/>
      <c r="M277" s="54">
        <v>275</v>
      </c>
      <c r="N277" s="56" t="s">
        <v>609</v>
      </c>
      <c r="O277" s="48" t="s">
        <v>28</v>
      </c>
      <c r="P277" s="55">
        <v>-7</v>
      </c>
      <c r="Y277" s="54">
        <v>275</v>
      </c>
      <c r="Z277" s="56" t="s">
        <v>427</v>
      </c>
      <c r="AA277" s="48" t="s">
        <v>24</v>
      </c>
      <c r="AB277" s="55">
        <v>-15</v>
      </c>
      <c r="AK277" s="54">
        <v>275</v>
      </c>
      <c r="AL277" s="56" t="s">
        <v>609</v>
      </c>
      <c r="AM277" s="48" t="s">
        <v>28</v>
      </c>
      <c r="AN277" s="55">
        <v>-5</v>
      </c>
    </row>
    <row r="278" spans="1:40">
      <c r="A278" s="54">
        <v>276</v>
      </c>
      <c r="B278" s="20" t="s">
        <v>509</v>
      </c>
      <c r="C278" s="48" t="s">
        <v>43</v>
      </c>
      <c r="D278" s="55">
        <v>-76</v>
      </c>
      <c r="L278" s="23"/>
      <c r="M278" s="54">
        <v>276</v>
      </c>
      <c r="N278" s="56" t="s">
        <v>611</v>
      </c>
      <c r="O278" s="48" t="s">
        <v>59</v>
      </c>
      <c r="P278" s="55">
        <v>-7</v>
      </c>
      <c r="Y278" s="54">
        <v>276</v>
      </c>
      <c r="Z278" s="56" t="s">
        <v>2298</v>
      </c>
      <c r="AA278" s="48" t="s">
        <v>55</v>
      </c>
      <c r="AB278" s="55">
        <v>-15</v>
      </c>
      <c r="AK278" s="54">
        <v>276</v>
      </c>
      <c r="AL278" s="56" t="s">
        <v>1593</v>
      </c>
      <c r="AM278" s="48" t="s">
        <v>55</v>
      </c>
      <c r="AN278" s="55">
        <v>-4</v>
      </c>
    </row>
    <row r="279" spans="1:40">
      <c r="A279" s="54">
        <v>277</v>
      </c>
      <c r="B279" s="20" t="s">
        <v>1538</v>
      </c>
      <c r="C279" s="48" t="s">
        <v>44</v>
      </c>
      <c r="D279" s="55">
        <v>-28</v>
      </c>
      <c r="L279" s="23"/>
      <c r="M279" s="54">
        <v>277</v>
      </c>
      <c r="N279" s="56" t="s">
        <v>613</v>
      </c>
      <c r="O279" s="48" t="s">
        <v>47</v>
      </c>
      <c r="P279" s="55">
        <v>-7</v>
      </c>
      <c r="Y279" s="54">
        <v>277</v>
      </c>
      <c r="Z279" s="56" t="s">
        <v>1390</v>
      </c>
      <c r="AA279" s="48" t="s">
        <v>61</v>
      </c>
      <c r="AB279" s="55">
        <v>360</v>
      </c>
      <c r="AK279" s="54">
        <v>277</v>
      </c>
      <c r="AL279" s="56" t="s">
        <v>1213</v>
      </c>
      <c r="AM279" s="48" t="s">
        <v>21</v>
      </c>
      <c r="AN279" s="55">
        <v>-4</v>
      </c>
    </row>
    <row r="280" spans="1:40">
      <c r="A280" s="54">
        <v>278</v>
      </c>
      <c r="B280" s="20" t="s">
        <v>543</v>
      </c>
      <c r="C280" s="48" t="s">
        <v>41</v>
      </c>
      <c r="D280" s="55">
        <v>-28</v>
      </c>
      <c r="L280" s="23"/>
      <c r="M280" s="54">
        <v>278</v>
      </c>
      <c r="N280" s="56" t="s">
        <v>2895</v>
      </c>
      <c r="O280" s="48" t="s">
        <v>103</v>
      </c>
      <c r="P280" s="55" t="s">
        <v>2967</v>
      </c>
      <c r="Y280" s="54">
        <v>278</v>
      </c>
      <c r="Z280" s="56" t="s">
        <v>795</v>
      </c>
      <c r="AA280" s="48" t="s">
        <v>26</v>
      </c>
      <c r="AB280" s="55">
        <v>-16</v>
      </c>
      <c r="AK280" s="54">
        <v>278</v>
      </c>
      <c r="AL280" s="56" t="s">
        <v>1215</v>
      </c>
      <c r="AM280" s="48" t="s">
        <v>21</v>
      </c>
      <c r="AN280" s="55">
        <v>-4</v>
      </c>
    </row>
    <row r="281" spans="1:40">
      <c r="A281" s="54">
        <v>279</v>
      </c>
      <c r="B281" s="20" t="s">
        <v>558</v>
      </c>
      <c r="C281" s="48" t="s">
        <v>41</v>
      </c>
      <c r="D281" s="55">
        <v>-28</v>
      </c>
      <c r="L281" s="23"/>
      <c r="M281" s="54">
        <v>279</v>
      </c>
      <c r="N281" s="56" t="s">
        <v>463</v>
      </c>
      <c r="O281" s="48" t="s">
        <v>58</v>
      </c>
      <c r="P281" s="55">
        <v>-8</v>
      </c>
      <c r="Y281" s="54">
        <v>279</v>
      </c>
      <c r="Z281" s="56" t="s">
        <v>1569</v>
      </c>
      <c r="AA281" s="48" t="s">
        <v>38</v>
      </c>
      <c r="AB281" s="55">
        <v>-34</v>
      </c>
      <c r="AK281" s="54">
        <v>279</v>
      </c>
      <c r="AL281" s="56" t="s">
        <v>535</v>
      </c>
      <c r="AM281" s="48" t="s">
        <v>21</v>
      </c>
      <c r="AN281" s="55">
        <v>-4</v>
      </c>
    </row>
    <row r="282" spans="1:40">
      <c r="A282" s="54">
        <v>280</v>
      </c>
      <c r="B282" s="20" t="s">
        <v>1570</v>
      </c>
      <c r="C282" s="48" t="s">
        <v>64</v>
      </c>
      <c r="D282" s="55">
        <v>-28</v>
      </c>
      <c r="L282" s="23"/>
      <c r="M282" s="54">
        <v>280</v>
      </c>
      <c r="N282" s="56" t="s">
        <v>2896</v>
      </c>
      <c r="O282" s="48" t="s">
        <v>103</v>
      </c>
      <c r="P282" s="55" t="s">
        <v>2967</v>
      </c>
      <c r="Y282" s="54">
        <v>280</v>
      </c>
      <c r="Z282" s="56" t="s">
        <v>999</v>
      </c>
      <c r="AA282" s="48" t="s">
        <v>55</v>
      </c>
      <c r="AB282" s="55">
        <v>-17</v>
      </c>
      <c r="AK282" s="54">
        <v>280</v>
      </c>
      <c r="AL282" s="56" t="s">
        <v>486</v>
      </c>
      <c r="AM282" s="48" t="s">
        <v>36</v>
      </c>
      <c r="AN282" s="55">
        <v>-4</v>
      </c>
    </row>
    <row r="283" spans="1:40">
      <c r="A283" s="54">
        <v>281</v>
      </c>
      <c r="B283" s="20" t="s">
        <v>598</v>
      </c>
      <c r="C283" s="48" t="s">
        <v>26</v>
      </c>
      <c r="D283" s="55">
        <v>-28</v>
      </c>
      <c r="L283" s="23"/>
      <c r="M283" s="54">
        <v>281</v>
      </c>
      <c r="N283" s="56" t="s">
        <v>2657</v>
      </c>
      <c r="O283" s="48" t="s">
        <v>50</v>
      </c>
      <c r="P283" s="55">
        <v>-8</v>
      </c>
      <c r="Y283" s="54">
        <v>281</v>
      </c>
      <c r="Z283" s="56" t="s">
        <v>1411</v>
      </c>
      <c r="AA283" s="48" t="s">
        <v>38</v>
      </c>
      <c r="AB283" s="55" t="s">
        <v>2967</v>
      </c>
      <c r="AK283" s="54">
        <v>281</v>
      </c>
      <c r="AL283" s="56" t="s">
        <v>275</v>
      </c>
      <c r="AM283" s="48" t="s">
        <v>43</v>
      </c>
      <c r="AN283" s="55">
        <v>-168</v>
      </c>
    </row>
    <row r="284" spans="1:40">
      <c r="A284" s="54">
        <v>282</v>
      </c>
      <c r="B284" s="20" t="s">
        <v>566</v>
      </c>
      <c r="C284" s="48" t="s">
        <v>41</v>
      </c>
      <c r="D284" s="55">
        <v>-27</v>
      </c>
      <c r="L284" s="23"/>
      <c r="M284" s="54">
        <v>282</v>
      </c>
      <c r="N284" s="56" t="s">
        <v>1397</v>
      </c>
      <c r="O284" s="48" t="s">
        <v>21</v>
      </c>
      <c r="P284" s="55">
        <v>-8</v>
      </c>
      <c r="Y284" s="54">
        <v>282</v>
      </c>
      <c r="Z284" s="56" t="s">
        <v>982</v>
      </c>
      <c r="AA284" s="48" t="s">
        <v>47</v>
      </c>
      <c r="AB284" s="55">
        <v>-18</v>
      </c>
      <c r="AK284" s="54">
        <v>282</v>
      </c>
      <c r="AL284" s="56" t="s">
        <v>710</v>
      </c>
      <c r="AM284" s="48" t="s">
        <v>58</v>
      </c>
      <c r="AN284" s="55">
        <v>-5</v>
      </c>
    </row>
    <row r="285" spans="1:40">
      <c r="A285" s="54">
        <v>283</v>
      </c>
      <c r="B285" s="20" t="s">
        <v>731</v>
      </c>
      <c r="C285" s="48" t="s">
        <v>36</v>
      </c>
      <c r="D285" s="55">
        <v>-27</v>
      </c>
      <c r="L285" s="23"/>
      <c r="M285" s="54">
        <v>283</v>
      </c>
      <c r="N285" s="56" t="s">
        <v>869</v>
      </c>
      <c r="O285" s="48" t="s">
        <v>43</v>
      </c>
      <c r="P285" s="55">
        <v>-8</v>
      </c>
      <c r="Y285" s="54">
        <v>283</v>
      </c>
      <c r="Z285" s="56" t="s">
        <v>2145</v>
      </c>
      <c r="AA285" s="48" t="s">
        <v>24</v>
      </c>
      <c r="AB285" s="55">
        <v>-18</v>
      </c>
      <c r="AK285" s="54">
        <v>283</v>
      </c>
      <c r="AL285" s="56" t="s">
        <v>2480</v>
      </c>
      <c r="AM285" s="48" t="s">
        <v>32</v>
      </c>
      <c r="AN285" s="55">
        <v>-5</v>
      </c>
    </row>
    <row r="286" spans="1:40">
      <c r="A286" s="54">
        <v>284</v>
      </c>
      <c r="B286" s="20" t="s">
        <v>1060</v>
      </c>
      <c r="C286" s="48" t="s">
        <v>21</v>
      </c>
      <c r="D286" s="55">
        <v>-26</v>
      </c>
      <c r="L286" s="23"/>
      <c r="M286" s="54">
        <v>284</v>
      </c>
      <c r="N286" s="56" t="s">
        <v>618</v>
      </c>
      <c r="O286" s="48" t="s">
        <v>105</v>
      </c>
      <c r="P286" s="55">
        <v>-8</v>
      </c>
      <c r="Y286" s="54">
        <v>284</v>
      </c>
      <c r="Z286" s="56" t="s">
        <v>2451</v>
      </c>
      <c r="AA286" s="48" t="s">
        <v>24</v>
      </c>
      <c r="AB286" s="55">
        <v>-18</v>
      </c>
      <c r="AK286" s="54">
        <v>284</v>
      </c>
      <c r="AL286" s="56" t="s">
        <v>469</v>
      </c>
      <c r="AM286" s="48" t="s">
        <v>26</v>
      </c>
      <c r="AN286" s="55">
        <v>-5</v>
      </c>
    </row>
    <row r="287" spans="1:40">
      <c r="A287" s="54">
        <v>285</v>
      </c>
      <c r="B287" s="20" t="s">
        <v>379</v>
      </c>
      <c r="C287" s="48" t="s">
        <v>26</v>
      </c>
      <c r="D287" s="55">
        <v>-26</v>
      </c>
      <c r="L287" s="23"/>
      <c r="M287" s="54">
        <v>285</v>
      </c>
      <c r="N287" s="56" t="s">
        <v>620</v>
      </c>
      <c r="O287" s="48" t="s">
        <v>41</v>
      </c>
      <c r="P287" s="55">
        <v>-8</v>
      </c>
      <c r="Y287" s="54">
        <v>285</v>
      </c>
      <c r="Z287" s="56" t="s">
        <v>882</v>
      </c>
      <c r="AA287" s="48" t="s">
        <v>32</v>
      </c>
      <c r="AB287" s="55">
        <v>-18</v>
      </c>
      <c r="AK287" s="54">
        <v>285</v>
      </c>
      <c r="AL287" s="56" t="s">
        <v>2602</v>
      </c>
      <c r="AM287" s="48" t="s">
        <v>26</v>
      </c>
      <c r="AN287" s="55">
        <v>-5</v>
      </c>
    </row>
    <row r="288" spans="1:40">
      <c r="A288" s="54">
        <v>286</v>
      </c>
      <c r="B288" s="20" t="s">
        <v>564</v>
      </c>
      <c r="C288" s="48" t="s">
        <v>50</v>
      </c>
      <c r="D288" s="55">
        <v>-32</v>
      </c>
      <c r="L288" s="23"/>
      <c r="M288" s="54">
        <v>286</v>
      </c>
      <c r="N288" s="56" t="s">
        <v>624</v>
      </c>
      <c r="O288" s="48" t="s">
        <v>32</v>
      </c>
      <c r="P288" s="55">
        <v>-8</v>
      </c>
      <c r="Y288" s="54">
        <v>286</v>
      </c>
      <c r="Z288" s="56" t="s">
        <v>545</v>
      </c>
      <c r="AA288" s="48" t="s">
        <v>36</v>
      </c>
      <c r="AB288" s="55">
        <v>-18</v>
      </c>
      <c r="AK288" s="54">
        <v>286</v>
      </c>
      <c r="AL288" s="56" t="s">
        <v>1223</v>
      </c>
      <c r="AM288" s="48" t="s">
        <v>103</v>
      </c>
      <c r="AN288" s="55">
        <v>-5</v>
      </c>
    </row>
    <row r="289" spans="1:40">
      <c r="A289" s="54">
        <v>287</v>
      </c>
      <c r="B289" s="20" t="s">
        <v>931</v>
      </c>
      <c r="C289" s="48" t="s">
        <v>43</v>
      </c>
      <c r="D289" s="55">
        <v>206</v>
      </c>
      <c r="L289" s="23"/>
      <c r="M289" s="54">
        <v>287</v>
      </c>
      <c r="N289" s="56" t="s">
        <v>2478</v>
      </c>
      <c r="O289" s="48" t="s">
        <v>21</v>
      </c>
      <c r="P289" s="55">
        <v>-8</v>
      </c>
      <c r="Y289" s="54">
        <v>287</v>
      </c>
      <c r="Z289" s="56" t="s">
        <v>686</v>
      </c>
      <c r="AA289" s="48" t="s">
        <v>42</v>
      </c>
      <c r="AB289" s="55">
        <v>37</v>
      </c>
      <c r="AK289" s="54">
        <v>287</v>
      </c>
      <c r="AL289" s="56" t="s">
        <v>2603</v>
      </c>
      <c r="AM289" s="48" t="s">
        <v>26</v>
      </c>
      <c r="AN289" s="55">
        <v>-5</v>
      </c>
    </row>
    <row r="290" spans="1:40">
      <c r="A290" s="54">
        <v>288</v>
      </c>
      <c r="B290" s="20" t="s">
        <v>1257</v>
      </c>
      <c r="C290" s="48" t="s">
        <v>50</v>
      </c>
      <c r="D290" s="55">
        <v>-28</v>
      </c>
      <c r="L290" s="23"/>
      <c r="M290" s="54">
        <v>288</v>
      </c>
      <c r="N290" s="56" t="s">
        <v>634</v>
      </c>
      <c r="O290" s="48" t="s">
        <v>65</v>
      </c>
      <c r="P290" s="55">
        <v>-7</v>
      </c>
      <c r="Y290" s="54">
        <v>288</v>
      </c>
      <c r="Z290" s="56" t="s">
        <v>2395</v>
      </c>
      <c r="AA290" s="48" t="s">
        <v>38</v>
      </c>
      <c r="AB290" s="55">
        <v>-73</v>
      </c>
      <c r="AK290" s="54">
        <v>288</v>
      </c>
      <c r="AL290" s="56" t="s">
        <v>1226</v>
      </c>
      <c r="AM290" s="48" t="s">
        <v>45</v>
      </c>
      <c r="AN290" s="55">
        <v>-5</v>
      </c>
    </row>
    <row r="291" spans="1:40">
      <c r="A291" s="54">
        <v>289</v>
      </c>
      <c r="B291" s="20" t="s">
        <v>574</v>
      </c>
      <c r="C291" s="48" t="s">
        <v>32</v>
      </c>
      <c r="D291" s="55">
        <v>-28</v>
      </c>
      <c r="L291" s="23"/>
      <c r="M291" s="54">
        <v>289</v>
      </c>
      <c r="N291" s="56" t="s">
        <v>469</v>
      </c>
      <c r="O291" s="48" t="s">
        <v>26</v>
      </c>
      <c r="P291" s="55">
        <v>-7</v>
      </c>
      <c r="Y291" s="54">
        <v>289</v>
      </c>
      <c r="Z291" s="56" t="s">
        <v>1005</v>
      </c>
      <c r="AA291" s="48" t="s">
        <v>43</v>
      </c>
      <c r="AB291" s="55" t="s">
        <v>2967</v>
      </c>
      <c r="AK291" s="54">
        <v>289</v>
      </c>
      <c r="AL291" s="56" t="s">
        <v>561</v>
      </c>
      <c r="AM291" s="48" t="s">
        <v>24</v>
      </c>
      <c r="AN291" s="55">
        <v>-5</v>
      </c>
    </row>
    <row r="292" spans="1:40">
      <c r="A292" s="54">
        <v>290</v>
      </c>
      <c r="B292" s="20" t="s">
        <v>1268</v>
      </c>
      <c r="C292" s="48" t="s">
        <v>26</v>
      </c>
      <c r="D292" s="55">
        <v>-28</v>
      </c>
      <c r="L292" s="23"/>
      <c r="M292" s="54">
        <v>290</v>
      </c>
      <c r="N292" s="56" t="s">
        <v>871</v>
      </c>
      <c r="O292" s="48" t="s">
        <v>103</v>
      </c>
      <c r="P292" s="55">
        <v>-7</v>
      </c>
      <c r="Y292" s="54">
        <v>290</v>
      </c>
      <c r="Z292" s="56" t="s">
        <v>2452</v>
      </c>
      <c r="AA292" s="48" t="s">
        <v>24</v>
      </c>
      <c r="AB292" s="55">
        <v>-20</v>
      </c>
      <c r="AK292" s="54">
        <v>290</v>
      </c>
      <c r="AL292" s="56" t="s">
        <v>471</v>
      </c>
      <c r="AM292" s="48" t="s">
        <v>103</v>
      </c>
      <c r="AN292" s="55">
        <v>-5</v>
      </c>
    </row>
    <row r="293" spans="1:40">
      <c r="A293" s="54">
        <v>291</v>
      </c>
      <c r="B293" s="20" t="s">
        <v>1231</v>
      </c>
      <c r="C293" s="48" t="s">
        <v>52</v>
      </c>
      <c r="D293" s="55">
        <v>-28</v>
      </c>
      <c r="L293" s="23"/>
      <c r="M293" s="54">
        <v>291</v>
      </c>
      <c r="N293" s="56" t="s">
        <v>508</v>
      </c>
      <c r="O293" s="48" t="s">
        <v>26</v>
      </c>
      <c r="P293" s="55">
        <v>-7</v>
      </c>
      <c r="Y293" s="54">
        <v>291</v>
      </c>
      <c r="Z293" s="56" t="s">
        <v>2453</v>
      </c>
      <c r="AA293" s="48" t="s">
        <v>24</v>
      </c>
      <c r="AB293" s="55">
        <v>-20</v>
      </c>
      <c r="AK293" s="54">
        <v>291</v>
      </c>
      <c r="AL293" s="56" t="s">
        <v>531</v>
      </c>
      <c r="AM293" s="48" t="s">
        <v>54</v>
      </c>
      <c r="AN293" s="55">
        <v>-5</v>
      </c>
    </row>
    <row r="294" spans="1:40">
      <c r="A294" s="54">
        <v>292</v>
      </c>
      <c r="B294" s="20" t="s">
        <v>602</v>
      </c>
      <c r="C294" s="48" t="s">
        <v>21</v>
      </c>
      <c r="D294" s="55">
        <v>-28</v>
      </c>
      <c r="L294" s="23"/>
      <c r="M294" s="54">
        <v>292</v>
      </c>
      <c r="N294" s="56" t="s">
        <v>808</v>
      </c>
      <c r="O294" s="48" t="s">
        <v>26</v>
      </c>
      <c r="P294" s="55">
        <v>-7</v>
      </c>
      <c r="Y294" s="54">
        <v>292</v>
      </c>
      <c r="Z294" s="56" t="s">
        <v>2021</v>
      </c>
      <c r="AA294" s="48" t="s">
        <v>43</v>
      </c>
      <c r="AB294" s="55">
        <v>346</v>
      </c>
      <c r="AK294" s="54">
        <v>292</v>
      </c>
      <c r="AL294" s="56" t="s">
        <v>1232</v>
      </c>
      <c r="AM294" s="48" t="s">
        <v>21</v>
      </c>
      <c r="AN294" s="55">
        <v>-5</v>
      </c>
    </row>
    <row r="295" spans="1:40">
      <c r="A295" s="54">
        <v>293</v>
      </c>
      <c r="B295" s="20" t="s">
        <v>834</v>
      </c>
      <c r="C295" s="48" t="s">
        <v>32</v>
      </c>
      <c r="D295" s="55">
        <v>-27</v>
      </c>
      <c r="L295" s="23"/>
      <c r="M295" s="54">
        <v>293</v>
      </c>
      <c r="N295" s="56" t="s">
        <v>486</v>
      </c>
      <c r="O295" s="48" t="s">
        <v>36</v>
      </c>
      <c r="P295" s="55">
        <v>-7</v>
      </c>
      <c r="Y295" s="54">
        <v>293</v>
      </c>
      <c r="Z295" s="56" t="s">
        <v>1697</v>
      </c>
      <c r="AA295" s="48" t="s">
        <v>21</v>
      </c>
      <c r="AB295" s="55">
        <v>-21</v>
      </c>
      <c r="AK295" s="54">
        <v>293</v>
      </c>
      <c r="AL295" s="56" t="s">
        <v>1235</v>
      </c>
      <c r="AM295" s="48" t="s">
        <v>47</v>
      </c>
      <c r="AN295" s="55">
        <v>-5</v>
      </c>
    </row>
    <row r="296" spans="1:40">
      <c r="A296" s="54">
        <v>294</v>
      </c>
      <c r="B296" s="20" t="s">
        <v>645</v>
      </c>
      <c r="C296" s="48" t="s">
        <v>36</v>
      </c>
      <c r="D296" s="55">
        <v>-27</v>
      </c>
      <c r="L296" s="23"/>
      <c r="M296" s="54">
        <v>294</v>
      </c>
      <c r="N296" s="56" t="s">
        <v>642</v>
      </c>
      <c r="O296" s="48" t="s">
        <v>28</v>
      </c>
      <c r="P296" s="55">
        <v>-7</v>
      </c>
      <c r="Y296" s="54">
        <v>294</v>
      </c>
      <c r="Z296" s="56" t="s">
        <v>2229</v>
      </c>
      <c r="AA296" s="48" t="s">
        <v>24</v>
      </c>
      <c r="AB296" s="55">
        <v>-21</v>
      </c>
      <c r="AK296" s="54">
        <v>294</v>
      </c>
      <c r="AL296" s="56" t="s">
        <v>1237</v>
      </c>
      <c r="AM296" s="48" t="s">
        <v>21</v>
      </c>
      <c r="AN296" s="55">
        <v>-5</v>
      </c>
    </row>
    <row r="297" spans="1:40">
      <c r="A297" s="54">
        <v>295</v>
      </c>
      <c r="B297" s="20" t="s">
        <v>939</v>
      </c>
      <c r="C297" s="48" t="s">
        <v>43</v>
      </c>
      <c r="D297" s="55">
        <v>204</v>
      </c>
      <c r="L297" s="23"/>
      <c r="M297" s="54">
        <v>295</v>
      </c>
      <c r="N297" s="56" t="s">
        <v>644</v>
      </c>
      <c r="O297" s="48" t="s">
        <v>50</v>
      </c>
      <c r="P297" s="55">
        <v>-7</v>
      </c>
      <c r="Y297" s="54">
        <v>295</v>
      </c>
      <c r="Z297" s="56" t="s">
        <v>2028</v>
      </c>
      <c r="AA297" s="48" t="s">
        <v>43</v>
      </c>
      <c r="AB297" s="55">
        <v>352</v>
      </c>
      <c r="AK297" s="54">
        <v>295</v>
      </c>
      <c r="AL297" s="56" t="s">
        <v>792</v>
      </c>
      <c r="AM297" s="48" t="s">
        <v>32</v>
      </c>
      <c r="AN297" s="55">
        <v>-5</v>
      </c>
    </row>
    <row r="298" spans="1:40">
      <c r="A298" s="54">
        <v>296</v>
      </c>
      <c r="B298" s="20" t="s">
        <v>643</v>
      </c>
      <c r="C298" s="48" t="s">
        <v>28</v>
      </c>
      <c r="D298" s="55">
        <v>-27</v>
      </c>
      <c r="L298" s="23"/>
      <c r="M298" s="54">
        <v>296</v>
      </c>
      <c r="N298" s="56" t="s">
        <v>2479</v>
      </c>
      <c r="O298" s="48" t="s">
        <v>21</v>
      </c>
      <c r="P298" s="55">
        <v>-7</v>
      </c>
      <c r="Y298" s="54">
        <v>296</v>
      </c>
      <c r="Z298" s="56" t="s">
        <v>625</v>
      </c>
      <c r="AA298" s="48" t="s">
        <v>32</v>
      </c>
      <c r="AB298" s="55">
        <v>-21</v>
      </c>
      <c r="AK298" s="54">
        <v>296</v>
      </c>
      <c r="AL298" s="56" t="s">
        <v>785</v>
      </c>
      <c r="AM298" s="48" t="s">
        <v>32</v>
      </c>
      <c r="AN298" s="55">
        <v>-5</v>
      </c>
    </row>
    <row r="299" spans="1:40">
      <c r="A299" s="54">
        <v>297</v>
      </c>
      <c r="B299" s="20" t="s">
        <v>581</v>
      </c>
      <c r="C299" s="48" t="s">
        <v>40</v>
      </c>
      <c r="D299" s="55">
        <v>-27</v>
      </c>
      <c r="L299" s="23"/>
      <c r="M299" s="54">
        <v>297</v>
      </c>
      <c r="N299" s="56" t="s">
        <v>646</v>
      </c>
      <c r="O299" s="48" t="s">
        <v>58</v>
      </c>
      <c r="P299" s="55">
        <v>-7</v>
      </c>
      <c r="Y299" s="54">
        <v>297</v>
      </c>
      <c r="Z299" s="56" t="s">
        <v>1986</v>
      </c>
      <c r="AA299" s="48" t="s">
        <v>21</v>
      </c>
      <c r="AB299" s="55">
        <v>-21</v>
      </c>
      <c r="AK299" s="54">
        <v>297</v>
      </c>
      <c r="AL299" s="56" t="s">
        <v>879</v>
      </c>
      <c r="AM299" s="48" t="s">
        <v>26</v>
      </c>
      <c r="AN299" s="55">
        <v>-5</v>
      </c>
    </row>
    <row r="300" spans="1:40">
      <c r="A300" s="54">
        <v>298</v>
      </c>
      <c r="B300" s="20" t="s">
        <v>583</v>
      </c>
      <c r="C300" s="48" t="s">
        <v>28</v>
      </c>
      <c r="D300" s="55">
        <v>-27</v>
      </c>
      <c r="L300" s="23"/>
      <c r="M300" s="54">
        <v>298</v>
      </c>
      <c r="N300" s="56" t="s">
        <v>650</v>
      </c>
      <c r="O300" s="48" t="s">
        <v>21</v>
      </c>
      <c r="P300" s="55">
        <v>-7</v>
      </c>
      <c r="Y300" s="54">
        <v>298</v>
      </c>
      <c r="Z300" s="56" t="s">
        <v>989</v>
      </c>
      <c r="AA300" s="48" t="s">
        <v>32</v>
      </c>
      <c r="AB300" s="55" t="s">
        <v>2967</v>
      </c>
      <c r="AK300" s="54">
        <v>298</v>
      </c>
      <c r="AL300" s="56" t="s">
        <v>551</v>
      </c>
      <c r="AM300" s="48" t="s">
        <v>45</v>
      </c>
      <c r="AN300" s="55">
        <v>-5</v>
      </c>
    </row>
    <row r="301" spans="1:40">
      <c r="A301" s="54">
        <v>299</v>
      </c>
      <c r="B301" s="20" t="s">
        <v>684</v>
      </c>
      <c r="C301" s="48" t="s">
        <v>41</v>
      </c>
      <c r="D301" s="55">
        <v>-27</v>
      </c>
      <c r="L301" s="23"/>
      <c r="M301" s="54">
        <v>299</v>
      </c>
      <c r="N301" s="56" t="s">
        <v>652</v>
      </c>
      <c r="O301" s="48" t="s">
        <v>46</v>
      </c>
      <c r="P301" s="55">
        <v>-7</v>
      </c>
      <c r="Y301" s="54">
        <v>299</v>
      </c>
      <c r="Z301" s="56" t="s">
        <v>2836</v>
      </c>
      <c r="AA301" s="48" t="s">
        <v>62</v>
      </c>
      <c r="AB301" s="55" t="s">
        <v>2967</v>
      </c>
      <c r="AK301" s="54">
        <v>299</v>
      </c>
      <c r="AL301" s="56" t="s">
        <v>1244</v>
      </c>
      <c r="AM301" s="48" t="s">
        <v>32</v>
      </c>
      <c r="AN301" s="55">
        <v>-5</v>
      </c>
    </row>
    <row r="302" spans="1:40">
      <c r="A302" s="54">
        <v>300</v>
      </c>
      <c r="B302" s="20" t="s">
        <v>448</v>
      </c>
      <c r="C302" s="48" t="s">
        <v>43</v>
      </c>
      <c r="D302" s="55">
        <v>-123</v>
      </c>
      <c r="L302" s="23"/>
      <c r="M302" s="54">
        <v>300</v>
      </c>
      <c r="N302" s="56" t="s">
        <v>654</v>
      </c>
      <c r="O302" s="48" t="s">
        <v>28</v>
      </c>
      <c r="P302" s="55">
        <v>-7</v>
      </c>
      <c r="Y302" s="54">
        <v>300</v>
      </c>
      <c r="Z302" s="56" t="s">
        <v>2837</v>
      </c>
      <c r="AA302" s="48" t="s">
        <v>62</v>
      </c>
      <c r="AB302" s="55" t="s">
        <v>2967</v>
      </c>
      <c r="AK302" s="54">
        <v>300</v>
      </c>
      <c r="AL302" s="56" t="s">
        <v>661</v>
      </c>
      <c r="AM302" s="48" t="s">
        <v>58</v>
      </c>
      <c r="AN302" s="55">
        <v>-5</v>
      </c>
    </row>
    <row r="303" spans="1:40">
      <c r="A303" s="54">
        <v>301</v>
      </c>
      <c r="B303" s="20" t="s">
        <v>2820</v>
      </c>
      <c r="C303" s="48" t="s">
        <v>43</v>
      </c>
      <c r="D303" s="55" t="s">
        <v>2967</v>
      </c>
      <c r="L303" s="23"/>
      <c r="M303" s="54">
        <v>301</v>
      </c>
      <c r="N303" s="56" t="s">
        <v>656</v>
      </c>
      <c r="O303" s="48" t="s">
        <v>24</v>
      </c>
      <c r="P303" s="55">
        <v>-7</v>
      </c>
      <c r="Y303" s="54">
        <v>301</v>
      </c>
      <c r="Z303" s="56" t="s">
        <v>1704</v>
      </c>
      <c r="AA303" s="48" t="s">
        <v>47</v>
      </c>
      <c r="AB303" s="55">
        <v>-24</v>
      </c>
      <c r="AK303" s="54">
        <v>301</v>
      </c>
      <c r="AL303" s="56" t="s">
        <v>2485</v>
      </c>
      <c r="AM303" s="48" t="s">
        <v>32</v>
      </c>
      <c r="AN303" s="55">
        <v>-5</v>
      </c>
    </row>
    <row r="304" spans="1:40">
      <c r="A304" s="54">
        <v>302</v>
      </c>
      <c r="B304" s="20" t="s">
        <v>458</v>
      </c>
      <c r="C304" s="48" t="s">
        <v>34</v>
      </c>
      <c r="D304" s="55">
        <v>-28</v>
      </c>
      <c r="L304" s="23"/>
      <c r="M304" s="54">
        <v>302</v>
      </c>
      <c r="N304" s="56" t="s">
        <v>659</v>
      </c>
      <c r="O304" s="48" t="s">
        <v>21</v>
      </c>
      <c r="P304" s="55">
        <v>-7</v>
      </c>
      <c r="Y304" s="54">
        <v>302</v>
      </c>
      <c r="Z304" s="56" t="s">
        <v>1507</v>
      </c>
      <c r="AA304" s="48" t="s">
        <v>26</v>
      </c>
      <c r="AB304" s="55">
        <v>-24</v>
      </c>
      <c r="AK304" s="54">
        <v>302</v>
      </c>
      <c r="AL304" s="56" t="s">
        <v>1249</v>
      </c>
      <c r="AM304" s="48" t="s">
        <v>21</v>
      </c>
      <c r="AN304" s="55">
        <v>-5</v>
      </c>
    </row>
    <row r="305" spans="1:40">
      <c r="A305" s="54">
        <v>303</v>
      </c>
      <c r="B305" s="20" t="s">
        <v>758</v>
      </c>
      <c r="C305" s="48" t="s">
        <v>26</v>
      </c>
      <c r="D305" s="55">
        <v>-27</v>
      </c>
      <c r="L305" s="23"/>
      <c r="M305" s="54">
        <v>303</v>
      </c>
      <c r="N305" s="56" t="s">
        <v>1587</v>
      </c>
      <c r="O305" s="48" t="s">
        <v>65</v>
      </c>
      <c r="P305" s="55">
        <v>-7</v>
      </c>
      <c r="Y305" s="54">
        <v>303</v>
      </c>
      <c r="Z305" s="56" t="s">
        <v>721</v>
      </c>
      <c r="AA305" s="48" t="s">
        <v>100</v>
      </c>
      <c r="AB305" s="55">
        <v>-23</v>
      </c>
      <c r="AK305" s="54">
        <v>303</v>
      </c>
      <c r="AL305" s="56" t="s">
        <v>595</v>
      </c>
      <c r="AM305" s="48" t="s">
        <v>43</v>
      </c>
      <c r="AN305" s="55">
        <v>-4</v>
      </c>
    </row>
    <row r="306" spans="1:40">
      <c r="A306" s="54">
        <v>304</v>
      </c>
      <c r="B306" s="20" t="s">
        <v>437</v>
      </c>
      <c r="C306" s="48" t="s">
        <v>55</v>
      </c>
      <c r="D306" s="55">
        <v>-27</v>
      </c>
      <c r="L306" s="23"/>
      <c r="M306" s="54">
        <v>304</v>
      </c>
      <c r="N306" s="56" t="s">
        <v>1589</v>
      </c>
      <c r="O306" s="48" t="s">
        <v>50</v>
      </c>
      <c r="P306" s="55">
        <v>-7</v>
      </c>
      <c r="Y306" s="54">
        <v>304</v>
      </c>
      <c r="Z306" s="56" t="s">
        <v>1032</v>
      </c>
      <c r="AA306" s="48" t="s">
        <v>47</v>
      </c>
      <c r="AB306" s="55">
        <v>-23</v>
      </c>
      <c r="AK306" s="54">
        <v>304</v>
      </c>
      <c r="AL306" s="56" t="s">
        <v>482</v>
      </c>
      <c r="AM306" s="48" t="s">
        <v>107</v>
      </c>
      <c r="AN306" s="55">
        <v>-4</v>
      </c>
    </row>
    <row r="307" spans="1:40">
      <c r="A307" s="54">
        <v>305</v>
      </c>
      <c r="B307" s="20" t="s">
        <v>980</v>
      </c>
      <c r="C307" s="48" t="s">
        <v>108</v>
      </c>
      <c r="D307" s="55">
        <v>206</v>
      </c>
      <c r="L307" s="23"/>
      <c r="M307" s="54">
        <v>305</v>
      </c>
      <c r="N307" s="56" t="s">
        <v>661</v>
      </c>
      <c r="O307" s="48" t="s">
        <v>58</v>
      </c>
      <c r="P307" s="55">
        <v>-7</v>
      </c>
      <c r="Y307" s="54">
        <v>305</v>
      </c>
      <c r="Z307" s="56" t="s">
        <v>748</v>
      </c>
      <c r="AA307" s="48" t="s">
        <v>52</v>
      </c>
      <c r="AB307" s="55">
        <v>-23</v>
      </c>
      <c r="AK307" s="54">
        <v>305</v>
      </c>
      <c r="AL307" s="56" t="s">
        <v>1256</v>
      </c>
      <c r="AM307" s="48" t="s">
        <v>21</v>
      </c>
      <c r="AN307" s="55">
        <v>-4</v>
      </c>
    </row>
    <row r="308" spans="1:40">
      <c r="A308" s="54">
        <v>306</v>
      </c>
      <c r="B308" s="20" t="s">
        <v>2821</v>
      </c>
      <c r="C308" s="48" t="s">
        <v>109</v>
      </c>
      <c r="D308" s="55" t="s">
        <v>2967</v>
      </c>
      <c r="L308" s="23"/>
      <c r="M308" s="54">
        <v>306</v>
      </c>
      <c r="N308" s="56" t="s">
        <v>663</v>
      </c>
      <c r="O308" s="48" t="s">
        <v>43</v>
      </c>
      <c r="P308" s="55">
        <v>-7</v>
      </c>
      <c r="Y308" s="54">
        <v>306</v>
      </c>
      <c r="Z308" s="56" t="s">
        <v>1709</v>
      </c>
      <c r="AA308" s="48" t="s">
        <v>48</v>
      </c>
      <c r="AB308" s="55">
        <v>-23</v>
      </c>
      <c r="AK308" s="54">
        <v>306</v>
      </c>
      <c r="AL308" s="56" t="s">
        <v>877</v>
      </c>
      <c r="AM308" s="48" t="s">
        <v>26</v>
      </c>
      <c r="AN308" s="55">
        <v>-4</v>
      </c>
    </row>
    <row r="309" spans="1:40">
      <c r="A309" s="54">
        <v>307</v>
      </c>
      <c r="B309" s="20" t="s">
        <v>590</v>
      </c>
      <c r="C309" s="48" t="s">
        <v>32</v>
      </c>
      <c r="D309" s="55">
        <v>-29</v>
      </c>
      <c r="L309" s="23"/>
      <c r="M309" s="54">
        <v>307</v>
      </c>
      <c r="N309" s="56" t="s">
        <v>665</v>
      </c>
      <c r="O309" s="48" t="s">
        <v>58</v>
      </c>
      <c r="P309" s="55">
        <v>-7</v>
      </c>
      <c r="Y309" s="54">
        <v>307</v>
      </c>
      <c r="Z309" s="56" t="s">
        <v>2834</v>
      </c>
      <c r="AA309" s="48" t="s">
        <v>62</v>
      </c>
      <c r="AB309" s="55" t="s">
        <v>2967</v>
      </c>
      <c r="AK309" s="54">
        <v>307</v>
      </c>
      <c r="AL309" s="56" t="s">
        <v>722</v>
      </c>
      <c r="AM309" s="48" t="s">
        <v>58</v>
      </c>
      <c r="AN309" s="55">
        <v>-4</v>
      </c>
    </row>
    <row r="310" spans="1:40">
      <c r="A310" s="54">
        <v>308</v>
      </c>
      <c r="B310" s="20" t="s">
        <v>614</v>
      </c>
      <c r="C310" s="48" t="s">
        <v>36</v>
      </c>
      <c r="D310" s="55">
        <v>-29</v>
      </c>
      <c r="L310" s="23"/>
      <c r="M310" s="54">
        <v>308</v>
      </c>
      <c r="N310" s="56" t="s">
        <v>669</v>
      </c>
      <c r="O310" s="48" t="s">
        <v>26</v>
      </c>
      <c r="P310" s="55">
        <v>-6</v>
      </c>
      <c r="Y310" s="54">
        <v>308</v>
      </c>
      <c r="Z310" s="56" t="s">
        <v>1711</v>
      </c>
      <c r="AA310" s="48" t="s">
        <v>29</v>
      </c>
      <c r="AB310" s="55">
        <v>-24</v>
      </c>
      <c r="AK310" s="54">
        <v>308</v>
      </c>
      <c r="AL310" s="56" t="s">
        <v>669</v>
      </c>
      <c r="AM310" s="48" t="s">
        <v>26</v>
      </c>
      <c r="AN310" s="55">
        <v>-4</v>
      </c>
    </row>
    <row r="311" spans="1:40">
      <c r="A311" s="54">
        <v>309</v>
      </c>
      <c r="B311" s="20" t="s">
        <v>666</v>
      </c>
      <c r="C311" s="48" t="s">
        <v>21</v>
      </c>
      <c r="D311" s="55">
        <v>-29</v>
      </c>
      <c r="L311" s="23"/>
      <c r="M311" s="54">
        <v>309</v>
      </c>
      <c r="N311" s="56" t="s">
        <v>671</v>
      </c>
      <c r="O311" s="48" t="s">
        <v>21</v>
      </c>
      <c r="P311" s="55">
        <v>-6</v>
      </c>
      <c r="Y311" s="54">
        <v>309</v>
      </c>
      <c r="Z311" s="56" t="s">
        <v>853</v>
      </c>
      <c r="AA311" s="48" t="s">
        <v>42</v>
      </c>
      <c r="AB311" s="55">
        <v>-24</v>
      </c>
      <c r="AK311" s="54">
        <v>309</v>
      </c>
      <c r="AL311" s="56" t="s">
        <v>1263</v>
      </c>
      <c r="AM311" s="48" t="s">
        <v>45</v>
      </c>
      <c r="AN311" s="55">
        <v>-3</v>
      </c>
    </row>
    <row r="312" spans="1:40">
      <c r="A312" s="54">
        <v>310</v>
      </c>
      <c r="B312" s="20" t="s">
        <v>592</v>
      </c>
      <c r="C312" s="48" t="s">
        <v>45</v>
      </c>
      <c r="D312" s="55">
        <v>-29</v>
      </c>
      <c r="L312" s="23"/>
      <c r="M312" s="54">
        <v>310</v>
      </c>
      <c r="N312" s="56" t="s">
        <v>675</v>
      </c>
      <c r="O312" s="48" t="s">
        <v>26</v>
      </c>
      <c r="P312" s="55">
        <v>-6</v>
      </c>
      <c r="Y312" s="54">
        <v>310</v>
      </c>
      <c r="Z312" s="56" t="s">
        <v>1419</v>
      </c>
      <c r="AA312" s="48" t="s">
        <v>44</v>
      </c>
      <c r="AB312" s="55">
        <v>-24</v>
      </c>
      <c r="AK312" s="54">
        <v>310</v>
      </c>
      <c r="AL312" s="56" t="s">
        <v>463</v>
      </c>
      <c r="AM312" s="48" t="s">
        <v>58</v>
      </c>
      <c r="AN312" s="55">
        <v>-3</v>
      </c>
    </row>
    <row r="313" spans="1:40">
      <c r="A313" s="54">
        <v>311</v>
      </c>
      <c r="B313" s="20" t="s">
        <v>982</v>
      </c>
      <c r="C313" s="48" t="s">
        <v>47</v>
      </c>
      <c r="D313" s="55">
        <v>-29</v>
      </c>
      <c r="L313" s="23"/>
      <c r="M313" s="54">
        <v>311</v>
      </c>
      <c r="N313" s="56" t="s">
        <v>2480</v>
      </c>
      <c r="O313" s="48" t="s">
        <v>32</v>
      </c>
      <c r="P313" s="55">
        <v>-6</v>
      </c>
      <c r="Y313" s="54">
        <v>311</v>
      </c>
      <c r="Z313" s="56" t="s">
        <v>2832</v>
      </c>
      <c r="AA313" s="48" t="s">
        <v>62</v>
      </c>
      <c r="AB313" s="55" t="s">
        <v>2967</v>
      </c>
      <c r="AK313" s="54">
        <v>311</v>
      </c>
      <c r="AL313" s="56" t="s">
        <v>671</v>
      </c>
      <c r="AM313" s="48" t="s">
        <v>21</v>
      </c>
      <c r="AN313" s="55">
        <v>-3</v>
      </c>
    </row>
    <row r="314" spans="1:40">
      <c r="A314" s="54">
        <v>312</v>
      </c>
      <c r="B314" s="20" t="s">
        <v>2822</v>
      </c>
      <c r="C314" s="48" t="s">
        <v>69</v>
      </c>
      <c r="D314" s="55" t="s">
        <v>2967</v>
      </c>
      <c r="L314" s="23"/>
      <c r="M314" s="54">
        <v>312</v>
      </c>
      <c r="N314" s="56" t="s">
        <v>1591</v>
      </c>
      <c r="O314" s="48" t="s">
        <v>50</v>
      </c>
      <c r="P314" s="55">
        <v>-6</v>
      </c>
      <c r="Y314" s="54">
        <v>312</v>
      </c>
      <c r="Z314" s="56" t="s">
        <v>1713</v>
      </c>
      <c r="AA314" s="48" t="s">
        <v>29</v>
      </c>
      <c r="AB314" s="55">
        <v>-25</v>
      </c>
      <c r="AK314" s="54">
        <v>312</v>
      </c>
      <c r="AL314" s="56" t="s">
        <v>1269</v>
      </c>
      <c r="AM314" s="48" t="s">
        <v>28</v>
      </c>
      <c r="AN314" s="55">
        <v>-3</v>
      </c>
    </row>
    <row r="315" spans="1:40">
      <c r="A315" s="54">
        <v>313</v>
      </c>
      <c r="B315" s="20" t="s">
        <v>600</v>
      </c>
      <c r="C315" s="48" t="s">
        <v>34</v>
      </c>
      <c r="D315" s="55">
        <v>-30</v>
      </c>
      <c r="L315" s="23"/>
      <c r="M315" s="54">
        <v>313</v>
      </c>
      <c r="N315" s="56" t="s">
        <v>677</v>
      </c>
      <c r="O315" s="48" t="s">
        <v>21</v>
      </c>
      <c r="P315" s="55">
        <v>-6</v>
      </c>
      <c r="Y315" s="54">
        <v>313</v>
      </c>
      <c r="Z315" s="56" t="s">
        <v>590</v>
      </c>
      <c r="AA315" s="48" t="s">
        <v>32</v>
      </c>
      <c r="AB315" s="55">
        <v>-24</v>
      </c>
      <c r="AK315" s="54">
        <v>313</v>
      </c>
      <c r="AL315" s="56" t="s">
        <v>182</v>
      </c>
      <c r="AM315" s="48" t="s">
        <v>28</v>
      </c>
      <c r="AN315" s="55">
        <v>-3</v>
      </c>
    </row>
    <row r="316" spans="1:40">
      <c r="A316" s="54">
        <v>314</v>
      </c>
      <c r="B316" s="20" t="s">
        <v>1119</v>
      </c>
      <c r="C316" s="48" t="s">
        <v>52</v>
      </c>
      <c r="D316" s="55">
        <v>-30</v>
      </c>
      <c r="L316" s="23"/>
      <c r="M316" s="54">
        <v>314</v>
      </c>
      <c r="N316" s="56" t="s">
        <v>679</v>
      </c>
      <c r="O316" s="48" t="s">
        <v>32</v>
      </c>
      <c r="P316" s="55">
        <v>-6</v>
      </c>
      <c r="Y316" s="54">
        <v>314</v>
      </c>
      <c r="Z316" s="56" t="s">
        <v>1474</v>
      </c>
      <c r="AA316" s="48" t="s">
        <v>44</v>
      </c>
      <c r="AB316" s="55">
        <v>-24</v>
      </c>
      <c r="AK316" s="54">
        <v>314</v>
      </c>
      <c r="AL316" s="56" t="s">
        <v>730</v>
      </c>
      <c r="AM316" s="48" t="s">
        <v>28</v>
      </c>
      <c r="AN316" s="55">
        <v>-3</v>
      </c>
    </row>
    <row r="317" spans="1:40">
      <c r="A317" s="54">
        <v>315</v>
      </c>
      <c r="B317" s="20" t="s">
        <v>2823</v>
      </c>
      <c r="C317" s="48" t="s">
        <v>69</v>
      </c>
      <c r="D317" s="55" t="s">
        <v>2967</v>
      </c>
      <c r="L317" s="23"/>
      <c r="M317" s="54">
        <v>315</v>
      </c>
      <c r="N317" s="56" t="s">
        <v>2481</v>
      </c>
      <c r="O317" s="48" t="s">
        <v>21</v>
      </c>
      <c r="P317" s="55">
        <v>-6</v>
      </c>
      <c r="Y317" s="54">
        <v>315</v>
      </c>
      <c r="Z317" s="56" t="s">
        <v>2342</v>
      </c>
      <c r="AA317" s="48" t="s">
        <v>64</v>
      </c>
      <c r="AB317" s="55">
        <v>-24</v>
      </c>
      <c r="AK317" s="54">
        <v>315</v>
      </c>
      <c r="AL317" s="56" t="s">
        <v>1272</v>
      </c>
      <c r="AM317" s="48" t="s">
        <v>21</v>
      </c>
      <c r="AN317" s="55">
        <v>-3</v>
      </c>
    </row>
    <row r="318" spans="1:40">
      <c r="A318" s="54">
        <v>316</v>
      </c>
      <c r="B318" s="20" t="s">
        <v>2312</v>
      </c>
      <c r="C318" s="48" t="s">
        <v>55</v>
      </c>
      <c r="D318" s="55">
        <v>-31</v>
      </c>
      <c r="L318" s="23"/>
      <c r="M318" s="54">
        <v>316</v>
      </c>
      <c r="N318" s="56" t="s">
        <v>812</v>
      </c>
      <c r="O318" s="48" t="s">
        <v>26</v>
      </c>
      <c r="P318" s="55">
        <v>-5</v>
      </c>
      <c r="Y318" s="54">
        <v>316</v>
      </c>
      <c r="Z318" s="56" t="s">
        <v>2409</v>
      </c>
      <c r="AA318" s="48" t="s">
        <v>21</v>
      </c>
      <c r="AB318" s="55">
        <v>-24</v>
      </c>
      <c r="AK318" s="54">
        <v>316</v>
      </c>
      <c r="AL318" s="56" t="s">
        <v>1274</v>
      </c>
      <c r="AM318" s="48" t="s">
        <v>45</v>
      </c>
      <c r="AN318" s="55">
        <v>-3</v>
      </c>
    </row>
    <row r="319" spans="1:40">
      <c r="A319" s="54">
        <v>317</v>
      </c>
      <c r="B319" s="20" t="s">
        <v>612</v>
      </c>
      <c r="C319" s="48" t="s">
        <v>49</v>
      </c>
      <c r="D319" s="55">
        <v>-31</v>
      </c>
      <c r="L319" s="23"/>
      <c r="M319" s="54">
        <v>317</v>
      </c>
      <c r="N319" s="56" t="s">
        <v>685</v>
      </c>
      <c r="O319" s="48" t="s">
        <v>46</v>
      </c>
      <c r="P319" s="55">
        <v>-5</v>
      </c>
      <c r="Y319" s="54">
        <v>317</v>
      </c>
      <c r="Z319" s="56" t="s">
        <v>1330</v>
      </c>
      <c r="AA319" s="48" t="s">
        <v>44</v>
      </c>
      <c r="AB319" s="55">
        <v>-24</v>
      </c>
      <c r="AK319" s="54">
        <v>317</v>
      </c>
      <c r="AL319" s="56" t="s">
        <v>724</v>
      </c>
      <c r="AM319" s="48" t="s">
        <v>36</v>
      </c>
      <c r="AN319" s="55">
        <v>-2</v>
      </c>
    </row>
    <row r="320" spans="1:40">
      <c r="A320" s="54">
        <v>318</v>
      </c>
      <c r="B320" s="20" t="s">
        <v>664</v>
      </c>
      <c r="C320" s="48" t="s">
        <v>42</v>
      </c>
      <c r="D320" s="55">
        <v>3</v>
      </c>
      <c r="L320" s="23"/>
      <c r="M320" s="54">
        <v>318</v>
      </c>
      <c r="N320" s="56" t="s">
        <v>689</v>
      </c>
      <c r="O320" s="48" t="s">
        <v>21</v>
      </c>
      <c r="P320" s="55">
        <v>-5</v>
      </c>
      <c r="Y320" s="54">
        <v>318</v>
      </c>
      <c r="Z320" s="56" t="s">
        <v>1564</v>
      </c>
      <c r="AA320" s="48" t="s">
        <v>44</v>
      </c>
      <c r="AB320" s="55">
        <v>-24</v>
      </c>
      <c r="AK320" s="54">
        <v>318</v>
      </c>
      <c r="AL320" s="56" t="s">
        <v>875</v>
      </c>
      <c r="AM320" s="48" t="s">
        <v>26</v>
      </c>
      <c r="AN320" s="55">
        <v>-2</v>
      </c>
    </row>
    <row r="321" spans="1:40">
      <c r="A321" s="54">
        <v>319</v>
      </c>
      <c r="B321" s="20" t="s">
        <v>536</v>
      </c>
      <c r="C321" s="48" t="s">
        <v>43</v>
      </c>
      <c r="D321" s="55">
        <v>-46</v>
      </c>
      <c r="L321" s="23"/>
      <c r="M321" s="54">
        <v>319</v>
      </c>
      <c r="N321" s="56" t="s">
        <v>1075</v>
      </c>
      <c r="O321" s="48" t="s">
        <v>36</v>
      </c>
      <c r="P321" s="55">
        <v>-5</v>
      </c>
      <c r="Y321" s="54">
        <v>319</v>
      </c>
      <c r="Z321" s="56" t="s">
        <v>2840</v>
      </c>
      <c r="AA321" s="48" t="s">
        <v>42</v>
      </c>
      <c r="AB321" s="55" t="s">
        <v>2967</v>
      </c>
      <c r="AK321" s="54">
        <v>319</v>
      </c>
      <c r="AL321" s="56" t="s">
        <v>1277</v>
      </c>
      <c r="AM321" s="48" t="s">
        <v>21</v>
      </c>
      <c r="AN321" s="55">
        <v>-2</v>
      </c>
    </row>
    <row r="322" spans="1:40">
      <c r="A322" s="54">
        <v>320</v>
      </c>
      <c r="B322" s="20" t="s">
        <v>2305</v>
      </c>
      <c r="C322" s="48" t="s">
        <v>41</v>
      </c>
      <c r="D322" s="55">
        <v>-32</v>
      </c>
      <c r="L322" s="23"/>
      <c r="M322" s="54">
        <v>320</v>
      </c>
      <c r="N322" s="56" t="s">
        <v>2482</v>
      </c>
      <c r="O322" s="48" t="s">
        <v>32</v>
      </c>
      <c r="P322" s="55">
        <v>-5</v>
      </c>
      <c r="Y322" s="54">
        <v>320</v>
      </c>
      <c r="Z322" s="56" t="s">
        <v>2156</v>
      </c>
      <c r="AA322" s="48" t="s">
        <v>47</v>
      </c>
      <c r="AB322" s="55">
        <v>-23</v>
      </c>
      <c r="AK322" s="54">
        <v>320</v>
      </c>
      <c r="AL322" s="56" t="s">
        <v>1279</v>
      </c>
      <c r="AM322" s="48" t="s">
        <v>58</v>
      </c>
      <c r="AN322" s="55">
        <v>-2</v>
      </c>
    </row>
    <row r="323" spans="1:40">
      <c r="A323" s="54">
        <v>321</v>
      </c>
      <c r="B323" s="20" t="s">
        <v>1137</v>
      </c>
      <c r="C323" s="48" t="s">
        <v>45</v>
      </c>
      <c r="D323" s="55">
        <v>-32</v>
      </c>
      <c r="L323" s="23"/>
      <c r="M323" s="54">
        <v>321</v>
      </c>
      <c r="N323" s="56" t="s">
        <v>2658</v>
      </c>
      <c r="O323" s="48" t="s">
        <v>36</v>
      </c>
      <c r="P323" s="55">
        <v>-5</v>
      </c>
      <c r="Y323" s="54">
        <v>321</v>
      </c>
      <c r="Z323" s="56" t="s">
        <v>1809</v>
      </c>
      <c r="AA323" s="48" t="s">
        <v>36</v>
      </c>
      <c r="AB323" s="55">
        <v>77</v>
      </c>
      <c r="AK323" s="54">
        <v>321</v>
      </c>
      <c r="AL323" s="56" t="s">
        <v>1281</v>
      </c>
      <c r="AM323" s="48" t="s">
        <v>21</v>
      </c>
      <c r="AN323" s="55">
        <v>-2</v>
      </c>
    </row>
    <row r="324" spans="1:40">
      <c r="A324" s="54">
        <v>322</v>
      </c>
      <c r="B324" s="20" t="s">
        <v>1273</v>
      </c>
      <c r="C324" s="48" t="s">
        <v>45</v>
      </c>
      <c r="D324" s="55">
        <v>-31</v>
      </c>
      <c r="L324" s="23"/>
      <c r="M324" s="54">
        <v>322</v>
      </c>
      <c r="N324" s="56" t="s">
        <v>693</v>
      </c>
      <c r="O324" s="48" t="s">
        <v>32</v>
      </c>
      <c r="P324" s="55">
        <v>-5</v>
      </c>
      <c r="Y324" s="54">
        <v>322</v>
      </c>
      <c r="Z324" s="56" t="s">
        <v>1694</v>
      </c>
      <c r="AA324" s="48" t="s">
        <v>36</v>
      </c>
      <c r="AB324" s="55">
        <v>-24</v>
      </c>
      <c r="AK324" s="54">
        <v>322</v>
      </c>
      <c r="AL324" s="56" t="s">
        <v>2484</v>
      </c>
      <c r="AM324" s="48" t="s">
        <v>43</v>
      </c>
      <c r="AN324" s="55">
        <v>-2</v>
      </c>
    </row>
    <row r="325" spans="1:40">
      <c r="A325" s="54">
        <v>323</v>
      </c>
      <c r="B325" s="20" t="s">
        <v>625</v>
      </c>
      <c r="C325" s="48" t="s">
        <v>32</v>
      </c>
      <c r="D325" s="55">
        <v>-30</v>
      </c>
      <c r="L325" s="23"/>
      <c r="M325" s="54">
        <v>323</v>
      </c>
      <c r="N325" s="56" t="s">
        <v>875</v>
      </c>
      <c r="O325" s="48" t="s">
        <v>26</v>
      </c>
      <c r="P325" s="55">
        <v>-5</v>
      </c>
      <c r="Y325" s="54">
        <v>323</v>
      </c>
      <c r="Z325" s="56" t="s">
        <v>2322</v>
      </c>
      <c r="AA325" s="48" t="s">
        <v>21</v>
      </c>
      <c r="AB325" s="55">
        <v>-24</v>
      </c>
      <c r="AK325" s="54">
        <v>323</v>
      </c>
      <c r="AL325" s="56" t="s">
        <v>759</v>
      </c>
      <c r="AM325" s="48" t="s">
        <v>54</v>
      </c>
      <c r="AN325" s="55">
        <v>-2</v>
      </c>
    </row>
    <row r="326" spans="1:40">
      <c r="A326" s="54">
        <v>324</v>
      </c>
      <c r="B326" s="20" t="s">
        <v>1007</v>
      </c>
      <c r="C326" s="48" t="s">
        <v>43</v>
      </c>
      <c r="D326" s="55">
        <v>202</v>
      </c>
      <c r="L326" s="23"/>
      <c r="M326" s="54">
        <v>324</v>
      </c>
      <c r="N326" s="56" t="s">
        <v>695</v>
      </c>
      <c r="O326" s="48" t="s">
        <v>21</v>
      </c>
      <c r="P326" s="55">
        <v>-5</v>
      </c>
      <c r="Y326" s="54">
        <v>324</v>
      </c>
      <c r="Z326" s="56" t="s">
        <v>2454</v>
      </c>
      <c r="AA326" s="48" t="s">
        <v>51</v>
      </c>
      <c r="AB326" s="55">
        <v>-23</v>
      </c>
      <c r="AK326" s="54">
        <v>324</v>
      </c>
      <c r="AL326" s="56" t="s">
        <v>1284</v>
      </c>
      <c r="AM326" s="48" t="s">
        <v>21</v>
      </c>
      <c r="AN326" s="55">
        <v>-2</v>
      </c>
    </row>
    <row r="327" spans="1:40">
      <c r="A327" s="54">
        <v>325</v>
      </c>
      <c r="B327" s="20" t="s">
        <v>1032</v>
      </c>
      <c r="C327" s="48" t="s">
        <v>47</v>
      </c>
      <c r="D327" s="55">
        <v>-31</v>
      </c>
      <c r="L327" s="23"/>
      <c r="M327" s="54">
        <v>325</v>
      </c>
      <c r="N327" s="56" t="s">
        <v>699</v>
      </c>
      <c r="O327" s="48" t="s">
        <v>21</v>
      </c>
      <c r="P327" s="55">
        <v>-5</v>
      </c>
      <c r="Y327" s="54">
        <v>325</v>
      </c>
      <c r="Z327" s="56" t="s">
        <v>1355</v>
      </c>
      <c r="AA327" s="48" t="s">
        <v>26</v>
      </c>
      <c r="AB327" s="55">
        <v>-23</v>
      </c>
      <c r="AK327" s="54">
        <v>325</v>
      </c>
      <c r="AL327" s="56" t="s">
        <v>1287</v>
      </c>
      <c r="AM327" s="48" t="s">
        <v>24</v>
      </c>
      <c r="AN327" s="55">
        <v>-2</v>
      </c>
    </row>
    <row r="328" spans="1:40">
      <c r="A328" s="54">
        <v>326</v>
      </c>
      <c r="B328" s="20" t="s">
        <v>627</v>
      </c>
      <c r="C328" s="48" t="s">
        <v>28</v>
      </c>
      <c r="D328" s="55">
        <v>-31</v>
      </c>
      <c r="L328" s="23"/>
      <c r="M328" s="54">
        <v>326</v>
      </c>
      <c r="N328" s="56" t="s">
        <v>701</v>
      </c>
      <c r="O328" s="48" t="s">
        <v>46</v>
      </c>
      <c r="P328" s="55">
        <v>-5</v>
      </c>
      <c r="Y328" s="54">
        <v>326</v>
      </c>
      <c r="Z328" s="56" t="s">
        <v>1562</v>
      </c>
      <c r="AA328" s="48" t="s">
        <v>21</v>
      </c>
      <c r="AB328" s="55">
        <v>-23</v>
      </c>
      <c r="AK328" s="54">
        <v>326</v>
      </c>
      <c r="AL328" s="56" t="s">
        <v>1288</v>
      </c>
      <c r="AM328" s="48" t="s">
        <v>21</v>
      </c>
      <c r="AN328" s="55">
        <v>-2</v>
      </c>
    </row>
    <row r="329" spans="1:40">
      <c r="A329" s="54">
        <v>327</v>
      </c>
      <c r="B329" s="20" t="s">
        <v>715</v>
      </c>
      <c r="C329" s="48" t="s">
        <v>34</v>
      </c>
      <c r="D329" s="55">
        <v>-30</v>
      </c>
      <c r="L329" s="23"/>
      <c r="M329" s="54">
        <v>327</v>
      </c>
      <c r="N329" s="56" t="s">
        <v>703</v>
      </c>
      <c r="O329" s="48" t="s">
        <v>48</v>
      </c>
      <c r="P329" s="55">
        <v>-5</v>
      </c>
      <c r="Y329" s="54">
        <v>327</v>
      </c>
      <c r="Z329" s="56" t="s">
        <v>616</v>
      </c>
      <c r="AA329" s="48" t="s">
        <v>42</v>
      </c>
      <c r="AB329" s="55">
        <v>-122</v>
      </c>
      <c r="AK329" s="54">
        <v>327</v>
      </c>
      <c r="AL329" s="56" t="s">
        <v>745</v>
      </c>
      <c r="AM329" s="48" t="s">
        <v>28</v>
      </c>
      <c r="AN329" s="55">
        <v>-2</v>
      </c>
    </row>
    <row r="330" spans="1:40">
      <c r="A330" s="54">
        <v>328</v>
      </c>
      <c r="B330" s="20" t="s">
        <v>2824</v>
      </c>
      <c r="C330" s="48" t="s">
        <v>50</v>
      </c>
      <c r="D330" s="55" t="s">
        <v>2967</v>
      </c>
      <c r="L330" s="23"/>
      <c r="M330" s="54">
        <v>328</v>
      </c>
      <c r="N330" s="56" t="s">
        <v>705</v>
      </c>
      <c r="O330" s="48" t="s">
        <v>21</v>
      </c>
      <c r="P330" s="55">
        <v>-5</v>
      </c>
      <c r="Y330" s="54">
        <v>328</v>
      </c>
      <c r="Z330" s="56" t="s">
        <v>1024</v>
      </c>
      <c r="AA330" s="48" t="s">
        <v>64</v>
      </c>
      <c r="AB330" s="55">
        <v>-24</v>
      </c>
      <c r="AK330" s="54">
        <v>328</v>
      </c>
      <c r="AL330" s="56" t="s">
        <v>1229</v>
      </c>
      <c r="AM330" s="48" t="s">
        <v>28</v>
      </c>
      <c r="AN330" s="55">
        <v>-2</v>
      </c>
    </row>
    <row r="331" spans="1:40">
      <c r="A331" s="54">
        <v>329</v>
      </c>
      <c r="B331" s="20" t="s">
        <v>223</v>
      </c>
      <c r="C331" s="48" t="s">
        <v>24</v>
      </c>
      <c r="D331" s="55">
        <v>-31</v>
      </c>
      <c r="L331" s="23"/>
      <c r="M331" s="54">
        <v>329</v>
      </c>
      <c r="N331" s="56" t="s">
        <v>707</v>
      </c>
      <c r="O331" s="48" t="s">
        <v>54</v>
      </c>
      <c r="P331" s="55">
        <v>-5</v>
      </c>
      <c r="Y331" s="54">
        <v>329</v>
      </c>
      <c r="Z331" s="56" t="s">
        <v>270</v>
      </c>
      <c r="AA331" s="48" t="s">
        <v>41</v>
      </c>
      <c r="AB331" s="55">
        <v>-24</v>
      </c>
      <c r="AK331" s="54">
        <v>329</v>
      </c>
      <c r="AL331" s="56" t="s">
        <v>749</v>
      </c>
      <c r="AM331" s="48" t="s">
        <v>58</v>
      </c>
      <c r="AN331" s="55">
        <v>-1</v>
      </c>
    </row>
    <row r="332" spans="1:40">
      <c r="A332" s="54">
        <v>330</v>
      </c>
      <c r="B332" s="20" t="s">
        <v>633</v>
      </c>
      <c r="C332" s="48" t="s">
        <v>28</v>
      </c>
      <c r="D332" s="55">
        <v>-31</v>
      </c>
      <c r="L332" s="23"/>
      <c r="M332" s="54">
        <v>330</v>
      </c>
      <c r="N332" s="56" t="s">
        <v>708</v>
      </c>
      <c r="O332" s="48" t="s">
        <v>32</v>
      </c>
      <c r="P332" s="55">
        <v>-5</v>
      </c>
      <c r="Y332" s="54">
        <v>330</v>
      </c>
      <c r="Z332" s="56" t="s">
        <v>1555</v>
      </c>
      <c r="AA332" s="48" t="s">
        <v>44</v>
      </c>
      <c r="AB332" s="55">
        <v>-24</v>
      </c>
      <c r="AK332" s="54">
        <v>330</v>
      </c>
      <c r="AL332" s="56" t="s">
        <v>1293</v>
      </c>
      <c r="AM332" s="48" t="s">
        <v>21</v>
      </c>
      <c r="AN332" s="55">
        <v>-1</v>
      </c>
    </row>
    <row r="333" spans="1:40">
      <c r="A333" s="54">
        <v>331</v>
      </c>
      <c r="B333" s="20" t="s">
        <v>2825</v>
      </c>
      <c r="C333" s="48" t="s">
        <v>107</v>
      </c>
      <c r="D333" s="55" t="s">
        <v>2967</v>
      </c>
      <c r="L333" s="23"/>
      <c r="M333" s="54">
        <v>331</v>
      </c>
      <c r="N333" s="56" t="s">
        <v>710</v>
      </c>
      <c r="O333" s="48" t="s">
        <v>58</v>
      </c>
      <c r="P333" s="55">
        <v>-5</v>
      </c>
      <c r="Y333" s="54">
        <v>331</v>
      </c>
      <c r="Z333" s="56" t="s">
        <v>950</v>
      </c>
      <c r="AA333" s="48" t="s">
        <v>32</v>
      </c>
      <c r="AB333" s="55">
        <v>-24</v>
      </c>
      <c r="AK333" s="54">
        <v>331</v>
      </c>
      <c r="AL333" s="56" t="s">
        <v>2483</v>
      </c>
      <c r="AM333" s="48" t="s">
        <v>43</v>
      </c>
      <c r="AN333" s="55">
        <v>-1</v>
      </c>
    </row>
    <row r="334" spans="1:40">
      <c r="A334" s="54">
        <v>332</v>
      </c>
      <c r="B334" s="20" t="s">
        <v>1572</v>
      </c>
      <c r="C334" s="48" t="s">
        <v>64</v>
      </c>
      <c r="D334" s="55">
        <v>-32</v>
      </c>
      <c r="L334" s="23"/>
      <c r="M334" s="54">
        <v>332</v>
      </c>
      <c r="N334" s="56" t="s">
        <v>712</v>
      </c>
      <c r="O334" s="48" t="s">
        <v>46</v>
      </c>
      <c r="P334" s="55">
        <v>-5</v>
      </c>
      <c r="Y334" s="54">
        <v>332</v>
      </c>
      <c r="Z334" s="56" t="s">
        <v>1600</v>
      </c>
      <c r="AA334" s="48" t="s">
        <v>53</v>
      </c>
      <c r="AB334" s="55">
        <v>-24</v>
      </c>
      <c r="AK334" s="54">
        <v>332</v>
      </c>
      <c r="AL334" s="56" t="s">
        <v>1295</v>
      </c>
      <c r="AM334" s="48" t="s">
        <v>21</v>
      </c>
      <c r="AN334" s="55">
        <v>-1</v>
      </c>
    </row>
    <row r="335" spans="1:40">
      <c r="A335" s="54">
        <v>333</v>
      </c>
      <c r="B335" s="20" t="s">
        <v>635</v>
      </c>
      <c r="C335" s="48" t="s">
        <v>32</v>
      </c>
      <c r="D335" s="55">
        <v>-32</v>
      </c>
      <c r="L335" s="23"/>
      <c r="M335" s="54">
        <v>333</v>
      </c>
      <c r="N335" s="56" t="s">
        <v>714</v>
      </c>
      <c r="O335" s="48" t="s">
        <v>28</v>
      </c>
      <c r="P335" s="55">
        <v>-5</v>
      </c>
      <c r="Y335" s="54">
        <v>333</v>
      </c>
      <c r="Z335" s="56" t="s">
        <v>1653</v>
      </c>
      <c r="AA335" s="48" t="s">
        <v>44</v>
      </c>
      <c r="AB335" s="55">
        <v>-24</v>
      </c>
      <c r="AK335" s="54">
        <v>333</v>
      </c>
      <c r="AL335" s="56" t="s">
        <v>741</v>
      </c>
      <c r="AM335" s="48" t="s">
        <v>54</v>
      </c>
      <c r="AN335" s="55">
        <v>-1</v>
      </c>
    </row>
    <row r="336" spans="1:40">
      <c r="A336" s="54">
        <v>334</v>
      </c>
      <c r="B336" s="20" t="s">
        <v>2826</v>
      </c>
      <c r="C336" s="48" t="s">
        <v>43</v>
      </c>
      <c r="D336" s="55" t="s">
        <v>2967</v>
      </c>
      <c r="L336" s="23"/>
      <c r="M336" s="54">
        <v>334</v>
      </c>
      <c r="N336" s="56" t="s">
        <v>718</v>
      </c>
      <c r="O336" s="48" t="s">
        <v>46</v>
      </c>
      <c r="P336" s="55">
        <v>-5</v>
      </c>
      <c r="Y336" s="54">
        <v>334</v>
      </c>
      <c r="Z336" s="56" t="s">
        <v>1076</v>
      </c>
      <c r="AA336" s="48" t="s">
        <v>38</v>
      </c>
      <c r="AB336" s="55">
        <v>-23</v>
      </c>
      <c r="AK336" s="54">
        <v>334</v>
      </c>
      <c r="AL336" s="56" t="s">
        <v>2679</v>
      </c>
      <c r="AM336" s="48" t="s">
        <v>36</v>
      </c>
      <c r="AN336" s="55">
        <v>-1</v>
      </c>
    </row>
    <row r="337" spans="1:40">
      <c r="A337" s="54">
        <v>335</v>
      </c>
      <c r="B337" s="20" t="s">
        <v>2342</v>
      </c>
      <c r="C337" s="48" t="s">
        <v>64</v>
      </c>
      <c r="D337" s="55">
        <v>-32</v>
      </c>
      <c r="L337" s="23"/>
      <c r="M337" s="54">
        <v>335</v>
      </c>
      <c r="N337" s="56" t="s">
        <v>877</v>
      </c>
      <c r="O337" s="48" t="s">
        <v>26</v>
      </c>
      <c r="P337" s="55">
        <v>-5</v>
      </c>
      <c r="Y337" s="54">
        <v>335</v>
      </c>
      <c r="Z337" s="56" t="s">
        <v>1572</v>
      </c>
      <c r="AA337" s="48" t="s">
        <v>64</v>
      </c>
      <c r="AB337" s="55">
        <v>-23</v>
      </c>
      <c r="AK337" s="54">
        <v>335</v>
      </c>
      <c r="AL337" s="56" t="s">
        <v>757</v>
      </c>
      <c r="AM337" s="48" t="s">
        <v>28</v>
      </c>
      <c r="AN337" s="55">
        <v>-1</v>
      </c>
    </row>
    <row r="338" spans="1:40">
      <c r="A338" s="54">
        <v>336</v>
      </c>
      <c r="B338" s="20" t="s">
        <v>999</v>
      </c>
      <c r="C338" s="48" t="s">
        <v>55</v>
      </c>
      <c r="D338" s="55">
        <v>-32</v>
      </c>
      <c r="L338" s="23"/>
      <c r="M338" s="54">
        <v>336</v>
      </c>
      <c r="N338" s="56" t="s">
        <v>2659</v>
      </c>
      <c r="O338" s="48" t="s">
        <v>21</v>
      </c>
      <c r="P338" s="55">
        <v>-5</v>
      </c>
      <c r="Y338" s="54">
        <v>336</v>
      </c>
      <c r="Z338" s="56" t="s">
        <v>2842</v>
      </c>
      <c r="AA338" s="48" t="s">
        <v>42</v>
      </c>
      <c r="AB338" s="55" t="s">
        <v>2967</v>
      </c>
      <c r="AK338" s="54">
        <v>336</v>
      </c>
      <c r="AL338" s="56" t="s">
        <v>659</v>
      </c>
      <c r="AM338" s="48" t="s">
        <v>21</v>
      </c>
      <c r="AN338" s="55">
        <v>-1</v>
      </c>
    </row>
    <row r="339" spans="1:40">
      <c r="A339" s="54">
        <v>337</v>
      </c>
      <c r="B339" s="20" t="s">
        <v>468</v>
      </c>
      <c r="C339" s="48" t="s">
        <v>43</v>
      </c>
      <c r="D339" s="55">
        <v>-152</v>
      </c>
      <c r="L339" s="23"/>
      <c r="M339" s="54">
        <v>337</v>
      </c>
      <c r="N339" s="56" t="s">
        <v>722</v>
      </c>
      <c r="O339" s="48" t="s">
        <v>58</v>
      </c>
      <c r="P339" s="55">
        <v>-5</v>
      </c>
      <c r="Y339" s="54">
        <v>337</v>
      </c>
      <c r="Z339" s="56" t="s">
        <v>419</v>
      </c>
      <c r="AA339" s="48" t="s">
        <v>21</v>
      </c>
      <c r="AB339" s="55">
        <v>-24</v>
      </c>
      <c r="AK339" s="54">
        <v>337</v>
      </c>
      <c r="AL339" s="56" t="s">
        <v>2619</v>
      </c>
      <c r="AM339" s="48" t="s">
        <v>26</v>
      </c>
      <c r="AN339" s="55">
        <v>-1</v>
      </c>
    </row>
    <row r="340" spans="1:40">
      <c r="A340" s="54">
        <v>338</v>
      </c>
      <c r="B340" s="20" t="s">
        <v>639</v>
      </c>
      <c r="C340" s="48" t="s">
        <v>41</v>
      </c>
      <c r="D340" s="55">
        <v>-33</v>
      </c>
      <c r="L340" s="23"/>
      <c r="M340" s="54">
        <v>338</v>
      </c>
      <c r="N340" s="56" t="s">
        <v>2660</v>
      </c>
      <c r="O340" s="48" t="s">
        <v>50</v>
      </c>
      <c r="P340" s="55">
        <v>-5</v>
      </c>
      <c r="Y340" s="54">
        <v>338</v>
      </c>
      <c r="Z340" s="56" t="s">
        <v>1598</v>
      </c>
      <c r="AA340" s="48" t="s">
        <v>62</v>
      </c>
      <c r="AB340" s="55">
        <v>-24</v>
      </c>
      <c r="AK340" s="54">
        <v>338</v>
      </c>
      <c r="AL340" s="56" t="s">
        <v>1301</v>
      </c>
      <c r="AM340" s="48" t="s">
        <v>21</v>
      </c>
      <c r="AN340" s="55">
        <v>-1</v>
      </c>
    </row>
    <row r="341" spans="1:40">
      <c r="A341" s="54">
        <v>339</v>
      </c>
      <c r="B341" s="20" t="s">
        <v>2318</v>
      </c>
      <c r="C341" s="48" t="s">
        <v>21</v>
      </c>
      <c r="D341" s="55">
        <v>-32</v>
      </c>
      <c r="L341" s="23"/>
      <c r="M341" s="54">
        <v>339</v>
      </c>
      <c r="N341" s="56" t="s">
        <v>490</v>
      </c>
      <c r="O341" s="48" t="s">
        <v>21</v>
      </c>
      <c r="P341" s="55">
        <v>-5</v>
      </c>
      <c r="Y341" s="54">
        <v>339</v>
      </c>
      <c r="Z341" s="56" t="s">
        <v>1654</v>
      </c>
      <c r="AA341" s="48" t="s">
        <v>62</v>
      </c>
      <c r="AB341" s="55">
        <v>-24</v>
      </c>
      <c r="AK341" s="54">
        <v>339</v>
      </c>
      <c r="AL341" s="56" t="s">
        <v>1304</v>
      </c>
      <c r="AM341" s="48" t="s">
        <v>58</v>
      </c>
      <c r="AN341" s="55">
        <v>0</v>
      </c>
    </row>
    <row r="342" spans="1:40">
      <c r="A342" s="54">
        <v>340</v>
      </c>
      <c r="B342" s="20" t="s">
        <v>2322</v>
      </c>
      <c r="C342" s="48" t="s">
        <v>21</v>
      </c>
      <c r="D342" s="55">
        <v>-31</v>
      </c>
      <c r="L342" s="23"/>
      <c r="M342" s="54">
        <v>340</v>
      </c>
      <c r="N342" s="56" t="s">
        <v>2661</v>
      </c>
      <c r="O342" s="48" t="s">
        <v>21</v>
      </c>
      <c r="P342" s="55">
        <v>-4</v>
      </c>
      <c r="Y342" s="54">
        <v>340</v>
      </c>
      <c r="Z342" s="56" t="s">
        <v>207</v>
      </c>
      <c r="AA342" s="48" t="s">
        <v>50</v>
      </c>
      <c r="AB342" s="55">
        <v>-22</v>
      </c>
      <c r="AK342" s="54">
        <v>340</v>
      </c>
      <c r="AL342" s="56" t="s">
        <v>1306</v>
      </c>
      <c r="AM342" s="48" t="s">
        <v>21</v>
      </c>
      <c r="AN342" s="55">
        <v>0</v>
      </c>
    </row>
    <row r="343" spans="1:40">
      <c r="A343" s="54">
        <v>341</v>
      </c>
      <c r="B343" s="20" t="s">
        <v>1462</v>
      </c>
      <c r="C343" s="48" t="s">
        <v>50</v>
      </c>
      <c r="D343" s="55">
        <v>61</v>
      </c>
      <c r="L343" s="23"/>
      <c r="M343" s="54">
        <v>341</v>
      </c>
      <c r="N343" s="56" t="s">
        <v>728</v>
      </c>
      <c r="O343" s="48" t="s">
        <v>48</v>
      </c>
      <c r="P343" s="55">
        <v>-4</v>
      </c>
      <c r="Y343" s="54">
        <v>341</v>
      </c>
      <c r="Z343" s="56" t="s">
        <v>1657</v>
      </c>
      <c r="AA343" s="48" t="s">
        <v>62</v>
      </c>
      <c r="AB343" s="55">
        <v>-22</v>
      </c>
      <c r="AK343" s="54">
        <v>341</v>
      </c>
      <c r="AL343" s="56" t="s">
        <v>2680</v>
      </c>
      <c r="AM343" s="48" t="s">
        <v>36</v>
      </c>
      <c r="AN343" s="55">
        <v>1</v>
      </c>
    </row>
    <row r="344" spans="1:40">
      <c r="A344" s="54">
        <v>342</v>
      </c>
      <c r="B344" s="20" t="s">
        <v>292</v>
      </c>
      <c r="C344" s="48" t="s">
        <v>51</v>
      </c>
      <c r="D344" s="55">
        <v>-32</v>
      </c>
      <c r="L344" s="23"/>
      <c r="M344" s="54">
        <v>342</v>
      </c>
      <c r="N344" s="56" t="s">
        <v>2662</v>
      </c>
      <c r="O344" s="48" t="s">
        <v>50</v>
      </c>
      <c r="P344" s="55">
        <v>-4</v>
      </c>
      <c r="Y344" s="54">
        <v>342</v>
      </c>
      <c r="Z344" s="56" t="s">
        <v>1658</v>
      </c>
      <c r="AA344" s="48" t="s">
        <v>62</v>
      </c>
      <c r="AB344" s="55">
        <v>-22</v>
      </c>
      <c r="AK344" s="54">
        <v>342</v>
      </c>
      <c r="AL344" s="56" t="s">
        <v>372</v>
      </c>
      <c r="AM344" s="48" t="s">
        <v>28</v>
      </c>
      <c r="AN344" s="55">
        <v>1</v>
      </c>
    </row>
    <row r="345" spans="1:40">
      <c r="A345" s="54">
        <v>343</v>
      </c>
      <c r="B345" s="20" t="s">
        <v>616</v>
      </c>
      <c r="C345" s="48" t="s">
        <v>42</v>
      </c>
      <c r="D345" s="55">
        <v>-56</v>
      </c>
      <c r="L345" s="23"/>
      <c r="M345" s="54">
        <v>343</v>
      </c>
      <c r="N345" s="56" t="s">
        <v>730</v>
      </c>
      <c r="O345" s="48" t="s">
        <v>28</v>
      </c>
      <c r="P345" s="55">
        <v>-4</v>
      </c>
      <c r="Y345" s="54">
        <v>343</v>
      </c>
      <c r="Z345" s="56" t="s">
        <v>2455</v>
      </c>
      <c r="AA345" s="48" t="s">
        <v>26</v>
      </c>
      <c r="AB345" s="55">
        <v>-22</v>
      </c>
      <c r="AK345" s="54">
        <v>343</v>
      </c>
      <c r="AL345" s="56" t="s">
        <v>707</v>
      </c>
      <c r="AM345" s="48" t="s">
        <v>54</v>
      </c>
      <c r="AN345" s="55">
        <v>1</v>
      </c>
    </row>
    <row r="346" spans="1:40">
      <c r="A346" s="54">
        <v>344</v>
      </c>
      <c r="B346" s="20" t="s">
        <v>651</v>
      </c>
      <c r="C346" s="48" t="s">
        <v>48</v>
      </c>
      <c r="D346" s="55">
        <v>-32</v>
      </c>
      <c r="L346" s="23"/>
      <c r="M346" s="54">
        <v>344</v>
      </c>
      <c r="N346" s="56" t="s">
        <v>732</v>
      </c>
      <c r="O346" s="48" t="s">
        <v>54</v>
      </c>
      <c r="P346" s="55">
        <v>-4</v>
      </c>
      <c r="Y346" s="54">
        <v>344</v>
      </c>
      <c r="Z346" s="56" t="s">
        <v>2251</v>
      </c>
      <c r="AA346" s="48" t="s">
        <v>70</v>
      </c>
      <c r="AB346" s="55">
        <v>-22</v>
      </c>
      <c r="AK346" s="54">
        <v>344</v>
      </c>
      <c r="AL346" s="56" t="s">
        <v>1310</v>
      </c>
      <c r="AM346" s="48" t="s">
        <v>21</v>
      </c>
      <c r="AN346" s="55">
        <v>1</v>
      </c>
    </row>
    <row r="347" spans="1:40">
      <c r="A347" s="54">
        <v>345</v>
      </c>
      <c r="B347" s="20" t="s">
        <v>653</v>
      </c>
      <c r="C347" s="48" t="s">
        <v>28</v>
      </c>
      <c r="D347" s="55">
        <v>-32</v>
      </c>
      <c r="L347" s="23"/>
      <c r="M347" s="54">
        <v>345</v>
      </c>
      <c r="N347" s="56" t="s">
        <v>734</v>
      </c>
      <c r="O347" s="48" t="s">
        <v>36</v>
      </c>
      <c r="P347" s="55">
        <v>-4</v>
      </c>
      <c r="Y347" s="54">
        <v>345</v>
      </c>
      <c r="Z347" s="56" t="s">
        <v>948</v>
      </c>
      <c r="AA347" s="48" t="s">
        <v>52</v>
      </c>
      <c r="AB347" s="55">
        <v>-22</v>
      </c>
      <c r="AK347" s="54">
        <v>345</v>
      </c>
      <c r="AL347" s="56" t="s">
        <v>714</v>
      </c>
      <c r="AM347" s="48" t="s">
        <v>28</v>
      </c>
      <c r="AN347" s="55">
        <v>1</v>
      </c>
    </row>
    <row r="348" spans="1:40">
      <c r="A348" s="54">
        <v>346</v>
      </c>
      <c r="B348" s="20" t="s">
        <v>655</v>
      </c>
      <c r="C348" s="48" t="s">
        <v>21</v>
      </c>
      <c r="D348" s="55">
        <v>-31</v>
      </c>
      <c r="L348" s="23"/>
      <c r="M348" s="54">
        <v>346</v>
      </c>
      <c r="N348" s="56" t="s">
        <v>879</v>
      </c>
      <c r="O348" s="48" t="s">
        <v>26</v>
      </c>
      <c r="P348" s="55">
        <v>-4</v>
      </c>
      <c r="Y348" s="54">
        <v>346</v>
      </c>
      <c r="Z348" s="56" t="s">
        <v>813</v>
      </c>
      <c r="AA348" s="48" t="s">
        <v>42</v>
      </c>
      <c r="AB348" s="55">
        <v>-113</v>
      </c>
      <c r="AK348" s="54">
        <v>346</v>
      </c>
      <c r="AL348" s="56" t="s">
        <v>2621</v>
      </c>
      <c r="AM348" s="48" t="s">
        <v>26</v>
      </c>
      <c r="AN348" s="55">
        <v>1</v>
      </c>
    </row>
    <row r="349" spans="1:40">
      <c r="A349" s="54">
        <v>347</v>
      </c>
      <c r="B349" s="20" t="s">
        <v>2308</v>
      </c>
      <c r="C349" s="48" t="s">
        <v>65</v>
      </c>
      <c r="D349" s="55">
        <v>-31</v>
      </c>
      <c r="L349" s="23"/>
      <c r="M349" s="54">
        <v>347</v>
      </c>
      <c r="N349" s="56" t="s">
        <v>2663</v>
      </c>
      <c r="O349" s="48" t="s">
        <v>44</v>
      </c>
      <c r="P349" s="55">
        <v>-4</v>
      </c>
      <c r="Y349" s="54">
        <v>347</v>
      </c>
      <c r="Z349" s="56" t="s">
        <v>2373</v>
      </c>
      <c r="AA349" s="48" t="s">
        <v>42</v>
      </c>
      <c r="AB349" s="55" t="s">
        <v>2967</v>
      </c>
      <c r="AK349" s="54">
        <v>347</v>
      </c>
      <c r="AL349" s="56" t="s">
        <v>1314</v>
      </c>
      <c r="AM349" s="48" t="s">
        <v>21</v>
      </c>
      <c r="AN349" s="55">
        <v>1</v>
      </c>
    </row>
    <row r="350" spans="1:40">
      <c r="A350" s="54">
        <v>348</v>
      </c>
      <c r="B350" s="20" t="s">
        <v>674</v>
      </c>
      <c r="C350" s="48" t="s">
        <v>49</v>
      </c>
      <c r="D350" s="55">
        <v>-30</v>
      </c>
      <c r="L350" s="23"/>
      <c r="M350" s="54">
        <v>348</v>
      </c>
      <c r="N350" s="56" t="s">
        <v>737</v>
      </c>
      <c r="O350" s="48" t="s">
        <v>34</v>
      </c>
      <c r="P350" s="55">
        <v>-4</v>
      </c>
      <c r="Y350" s="54">
        <v>348</v>
      </c>
      <c r="Z350" s="56" t="s">
        <v>698</v>
      </c>
      <c r="AA350" s="48" t="s">
        <v>26</v>
      </c>
      <c r="AB350" s="55">
        <v>-20</v>
      </c>
      <c r="AK350" s="54">
        <v>348</v>
      </c>
      <c r="AL350" s="56" t="s">
        <v>1316</v>
      </c>
      <c r="AM350" s="48" t="s">
        <v>58</v>
      </c>
      <c r="AN350" s="55">
        <v>1</v>
      </c>
    </row>
    <row r="351" spans="1:40">
      <c r="A351" s="54">
        <v>349</v>
      </c>
      <c r="B351" s="20" t="s">
        <v>795</v>
      </c>
      <c r="C351" s="48" t="s">
        <v>26</v>
      </c>
      <c r="D351" s="55">
        <v>-30</v>
      </c>
      <c r="L351" s="23"/>
      <c r="M351" s="54">
        <v>349</v>
      </c>
      <c r="N351" s="56" t="s">
        <v>1159</v>
      </c>
      <c r="O351" s="48" t="s">
        <v>32</v>
      </c>
      <c r="P351" s="55">
        <v>-4</v>
      </c>
      <c r="Y351" s="54">
        <v>349</v>
      </c>
      <c r="Z351" s="56" t="s">
        <v>185</v>
      </c>
      <c r="AA351" s="48" t="s">
        <v>21</v>
      </c>
      <c r="AB351" s="55">
        <v>-20</v>
      </c>
      <c r="AK351" s="54">
        <v>349</v>
      </c>
      <c r="AL351" s="56" t="s">
        <v>1318</v>
      </c>
      <c r="AM351" s="48" t="s">
        <v>21</v>
      </c>
      <c r="AN351" s="55">
        <v>1</v>
      </c>
    </row>
    <row r="352" spans="1:40">
      <c r="A352" s="54">
        <v>350</v>
      </c>
      <c r="B352" s="20" t="s">
        <v>662</v>
      </c>
      <c r="C352" s="48" t="s">
        <v>29</v>
      </c>
      <c r="D352" s="55">
        <v>-30</v>
      </c>
      <c r="L352" s="23"/>
      <c r="M352" s="54">
        <v>350</v>
      </c>
      <c r="N352" s="56" t="s">
        <v>739</v>
      </c>
      <c r="O352" s="48" t="s">
        <v>28</v>
      </c>
      <c r="P352" s="55">
        <v>-4</v>
      </c>
      <c r="Y352" s="54">
        <v>350</v>
      </c>
      <c r="Z352" s="56" t="s">
        <v>1743</v>
      </c>
      <c r="AA352" s="48" t="s">
        <v>21</v>
      </c>
      <c r="AB352" s="55">
        <v>-20</v>
      </c>
      <c r="AK352" s="54">
        <v>350</v>
      </c>
      <c r="AL352" s="56" t="s">
        <v>768</v>
      </c>
      <c r="AM352" s="48" t="s">
        <v>47</v>
      </c>
      <c r="AN352" s="55">
        <v>1</v>
      </c>
    </row>
    <row r="353" spans="1:40">
      <c r="A353" s="54">
        <v>351</v>
      </c>
      <c r="B353" s="20" t="s">
        <v>801</v>
      </c>
      <c r="C353" s="48" t="s">
        <v>42</v>
      </c>
      <c r="D353" s="55">
        <v>61</v>
      </c>
      <c r="L353" s="23"/>
      <c r="M353" s="54">
        <v>351</v>
      </c>
      <c r="N353" s="56" t="s">
        <v>2483</v>
      </c>
      <c r="O353" s="48" t="s">
        <v>43</v>
      </c>
      <c r="P353" s="55">
        <v>-4</v>
      </c>
      <c r="Y353" s="54">
        <v>351</v>
      </c>
      <c r="Z353" s="56" t="s">
        <v>1659</v>
      </c>
      <c r="AA353" s="48" t="s">
        <v>29</v>
      </c>
      <c r="AB353" s="55">
        <v>-20</v>
      </c>
      <c r="AK353" s="54">
        <v>351</v>
      </c>
      <c r="AL353" s="56" t="s">
        <v>1322</v>
      </c>
      <c r="AM353" s="48" t="s">
        <v>21</v>
      </c>
      <c r="AN353" s="55">
        <v>1</v>
      </c>
    </row>
    <row r="354" spans="1:40">
      <c r="A354" s="54">
        <v>352</v>
      </c>
      <c r="B354" s="20" t="s">
        <v>1575</v>
      </c>
      <c r="C354" s="48" t="s">
        <v>53</v>
      </c>
      <c r="D354" s="55">
        <v>-30</v>
      </c>
      <c r="L354" s="23"/>
      <c r="M354" s="54">
        <v>352</v>
      </c>
      <c r="N354" s="56" t="s">
        <v>2484</v>
      </c>
      <c r="O354" s="48" t="s">
        <v>43</v>
      </c>
      <c r="P354" s="55">
        <v>-4</v>
      </c>
      <c r="Y354" s="54">
        <v>352</v>
      </c>
      <c r="Z354" s="56" t="s">
        <v>1606</v>
      </c>
      <c r="AA354" s="48" t="s">
        <v>45</v>
      </c>
      <c r="AB354" s="55">
        <v>-20</v>
      </c>
      <c r="AK354" s="54">
        <v>352</v>
      </c>
      <c r="AL354" s="56" t="s">
        <v>2681</v>
      </c>
      <c r="AM354" s="48" t="s">
        <v>36</v>
      </c>
      <c r="AN354" s="55">
        <v>1</v>
      </c>
    </row>
    <row r="355" spans="1:40">
      <c r="A355" s="54">
        <v>353</v>
      </c>
      <c r="B355" s="20" t="s">
        <v>2298</v>
      </c>
      <c r="C355" s="48" t="s">
        <v>55</v>
      </c>
      <c r="D355" s="55">
        <v>-29</v>
      </c>
      <c r="L355" s="23"/>
      <c r="M355" s="54">
        <v>353</v>
      </c>
      <c r="N355" s="56" t="s">
        <v>741</v>
      </c>
      <c r="O355" s="48" t="s">
        <v>54</v>
      </c>
      <c r="P355" s="55">
        <v>-4</v>
      </c>
      <c r="Y355" s="54">
        <v>353</v>
      </c>
      <c r="Z355" s="56" t="s">
        <v>1608</v>
      </c>
      <c r="AA355" s="48" t="s">
        <v>29</v>
      </c>
      <c r="AB355" s="55">
        <v>-20</v>
      </c>
      <c r="AK355" s="54">
        <v>353</v>
      </c>
      <c r="AL355" s="56" t="s">
        <v>699</v>
      </c>
      <c r="AM355" s="48" t="s">
        <v>21</v>
      </c>
      <c r="AN355" s="55">
        <v>1</v>
      </c>
    </row>
    <row r="356" spans="1:40">
      <c r="A356" s="54">
        <v>354</v>
      </c>
      <c r="B356" s="20" t="s">
        <v>2827</v>
      </c>
      <c r="C356" s="48" t="s">
        <v>32</v>
      </c>
      <c r="D356" s="55" t="s">
        <v>2967</v>
      </c>
      <c r="L356" s="23"/>
      <c r="M356" s="54">
        <v>354</v>
      </c>
      <c r="N356" s="56" t="s">
        <v>2664</v>
      </c>
      <c r="O356" s="48" t="s">
        <v>21</v>
      </c>
      <c r="P356" s="55">
        <v>-4</v>
      </c>
      <c r="Y356" s="54">
        <v>354</v>
      </c>
      <c r="Z356" s="56" t="s">
        <v>1745</v>
      </c>
      <c r="AA356" s="48" t="s">
        <v>48</v>
      </c>
      <c r="AB356" s="55">
        <v>-20</v>
      </c>
      <c r="AK356" s="54">
        <v>354</v>
      </c>
      <c r="AL356" s="56" t="s">
        <v>781</v>
      </c>
      <c r="AM356" s="48" t="s">
        <v>28</v>
      </c>
      <c r="AN356" s="55">
        <v>1</v>
      </c>
    </row>
    <row r="357" spans="1:40">
      <c r="A357" s="54">
        <v>355</v>
      </c>
      <c r="B357" s="20" t="s">
        <v>2141</v>
      </c>
      <c r="C357" s="48" t="s">
        <v>24</v>
      </c>
      <c r="D357" s="55">
        <v>-30</v>
      </c>
      <c r="L357" s="23"/>
      <c r="M357" s="54">
        <v>355</v>
      </c>
      <c r="N357" s="56" t="s">
        <v>2665</v>
      </c>
      <c r="O357" s="48" t="s">
        <v>44</v>
      </c>
      <c r="P357" s="55">
        <v>-4</v>
      </c>
      <c r="Y357" s="54">
        <v>355</v>
      </c>
      <c r="Z357" s="56" t="s">
        <v>782</v>
      </c>
      <c r="AA357" s="48" t="s">
        <v>53</v>
      </c>
      <c r="AB357" s="55">
        <v>-19</v>
      </c>
      <c r="AK357" s="54">
        <v>355</v>
      </c>
      <c r="AL357" s="56" t="s">
        <v>1326</v>
      </c>
      <c r="AM357" s="48" t="s">
        <v>21</v>
      </c>
      <c r="AN357" s="55">
        <v>1</v>
      </c>
    </row>
    <row r="358" spans="1:40">
      <c r="A358" s="54">
        <v>356</v>
      </c>
      <c r="B358" s="20" t="s">
        <v>880</v>
      </c>
      <c r="C358" s="48" t="s">
        <v>41</v>
      </c>
      <c r="D358" s="55">
        <v>-30</v>
      </c>
      <c r="L358" s="23"/>
      <c r="M358" s="54">
        <v>356</v>
      </c>
      <c r="N358" s="56" t="s">
        <v>745</v>
      </c>
      <c r="O358" s="48" t="s">
        <v>28</v>
      </c>
      <c r="P358" s="55">
        <v>-4</v>
      </c>
      <c r="Y358" s="54">
        <v>356</v>
      </c>
      <c r="Z358" s="56" t="s">
        <v>1594</v>
      </c>
      <c r="AA358" s="48" t="s">
        <v>53</v>
      </c>
      <c r="AB358" s="55">
        <v>-19</v>
      </c>
      <c r="AK358" s="54">
        <v>356</v>
      </c>
      <c r="AL358" s="56" t="s">
        <v>732</v>
      </c>
      <c r="AM358" s="48" t="s">
        <v>54</v>
      </c>
      <c r="AN358" s="55">
        <v>1</v>
      </c>
    </row>
    <row r="359" spans="1:40">
      <c r="A359" s="54">
        <v>357</v>
      </c>
      <c r="B359" s="20" t="s">
        <v>1022</v>
      </c>
      <c r="C359" s="48" t="s">
        <v>24</v>
      </c>
      <c r="D359" s="55">
        <v>-30</v>
      </c>
      <c r="L359" s="23"/>
      <c r="M359" s="54">
        <v>357</v>
      </c>
      <c r="N359" s="56" t="s">
        <v>1229</v>
      </c>
      <c r="O359" s="48" t="s">
        <v>28</v>
      </c>
      <c r="P359" s="55">
        <v>-4</v>
      </c>
      <c r="Y359" s="54">
        <v>357</v>
      </c>
      <c r="Z359" s="56" t="s">
        <v>1620</v>
      </c>
      <c r="AA359" s="48" t="s">
        <v>29</v>
      </c>
      <c r="AB359" s="55">
        <v>-19</v>
      </c>
      <c r="AK359" s="54">
        <v>357</v>
      </c>
      <c r="AL359" s="56" t="s">
        <v>260</v>
      </c>
      <c r="AM359" s="48" t="s">
        <v>26</v>
      </c>
      <c r="AN359" s="55">
        <v>1</v>
      </c>
    </row>
    <row r="360" spans="1:40">
      <c r="A360" s="54">
        <v>358</v>
      </c>
      <c r="B360" s="20" t="s">
        <v>401</v>
      </c>
      <c r="C360" s="48" t="s">
        <v>41</v>
      </c>
      <c r="D360" s="55">
        <v>-30</v>
      </c>
      <c r="L360" s="23"/>
      <c r="M360" s="54">
        <v>358</v>
      </c>
      <c r="N360" s="56" t="s">
        <v>881</v>
      </c>
      <c r="O360" s="48" t="s">
        <v>26</v>
      </c>
      <c r="P360" s="55">
        <v>-3</v>
      </c>
      <c r="Y360" s="54">
        <v>358</v>
      </c>
      <c r="Z360" s="56" t="s">
        <v>2871</v>
      </c>
      <c r="AA360" s="48" t="s">
        <v>43</v>
      </c>
      <c r="AB360" s="55" t="s">
        <v>2967</v>
      </c>
      <c r="AK360" s="54">
        <v>358</v>
      </c>
      <c r="AL360" s="56" t="s">
        <v>607</v>
      </c>
      <c r="AM360" s="48" t="s">
        <v>26</v>
      </c>
      <c r="AN360" s="55">
        <v>1</v>
      </c>
    </row>
    <row r="361" spans="1:40">
      <c r="A361" s="54">
        <v>359</v>
      </c>
      <c r="B361" s="20" t="s">
        <v>1577</v>
      </c>
      <c r="C361" s="48" t="s">
        <v>62</v>
      </c>
      <c r="D361" s="55">
        <v>-30</v>
      </c>
      <c r="L361" s="23"/>
      <c r="M361" s="54">
        <v>359</v>
      </c>
      <c r="N361" s="56" t="s">
        <v>749</v>
      </c>
      <c r="O361" s="48" t="s">
        <v>58</v>
      </c>
      <c r="P361" s="55">
        <v>-3</v>
      </c>
      <c r="Y361" s="54">
        <v>359</v>
      </c>
      <c r="Z361" s="56" t="s">
        <v>1420</v>
      </c>
      <c r="AA361" s="48" t="s">
        <v>44</v>
      </c>
      <c r="AB361" s="55">
        <v>-20</v>
      </c>
      <c r="AK361" s="54">
        <v>359</v>
      </c>
      <c r="AL361" s="56" t="s">
        <v>1329</v>
      </c>
      <c r="AM361" s="48" t="s">
        <v>21</v>
      </c>
      <c r="AN361" s="55">
        <v>1</v>
      </c>
    </row>
    <row r="362" spans="1:40">
      <c r="A362" s="54">
        <v>360</v>
      </c>
      <c r="B362" s="20" t="s">
        <v>686</v>
      </c>
      <c r="C362" s="48" t="s">
        <v>42</v>
      </c>
      <c r="D362" s="55">
        <v>-30</v>
      </c>
      <c r="L362" s="23"/>
      <c r="M362" s="54">
        <v>360</v>
      </c>
      <c r="N362" s="56" t="s">
        <v>2666</v>
      </c>
      <c r="O362" s="48" t="s">
        <v>50</v>
      </c>
      <c r="P362" s="55">
        <v>-3</v>
      </c>
      <c r="Y362" s="54">
        <v>360</v>
      </c>
      <c r="Z362" s="56" t="s">
        <v>664</v>
      </c>
      <c r="AA362" s="48" t="s">
        <v>42</v>
      </c>
      <c r="AB362" s="55" t="s">
        <v>2967</v>
      </c>
      <c r="AK362" s="54">
        <v>360</v>
      </c>
      <c r="AL362" s="56" t="s">
        <v>2682</v>
      </c>
      <c r="AM362" s="48" t="s">
        <v>36</v>
      </c>
      <c r="AN362" s="55">
        <v>1</v>
      </c>
    </row>
    <row r="363" spans="1:40">
      <c r="A363" s="54">
        <v>361</v>
      </c>
      <c r="B363" s="20" t="s">
        <v>692</v>
      </c>
      <c r="C363" s="48" t="s">
        <v>26</v>
      </c>
      <c r="D363" s="55">
        <v>-30</v>
      </c>
      <c r="L363" s="23"/>
      <c r="M363" s="54">
        <v>361</v>
      </c>
      <c r="N363" s="56" t="s">
        <v>2485</v>
      </c>
      <c r="O363" s="48" t="s">
        <v>32</v>
      </c>
      <c r="P363" s="55">
        <v>-3</v>
      </c>
      <c r="Y363" s="54">
        <v>361</v>
      </c>
      <c r="Z363" s="56" t="s">
        <v>1618</v>
      </c>
      <c r="AA363" s="48" t="s">
        <v>29</v>
      </c>
      <c r="AB363" s="55">
        <v>-21</v>
      </c>
      <c r="AK363" s="54">
        <v>361</v>
      </c>
      <c r="AL363" s="56" t="s">
        <v>2677</v>
      </c>
      <c r="AM363" s="48" t="s">
        <v>28</v>
      </c>
      <c r="AN363" s="55">
        <v>1</v>
      </c>
    </row>
    <row r="364" spans="1:40">
      <c r="A364" s="54">
        <v>362</v>
      </c>
      <c r="B364" s="20" t="s">
        <v>1523</v>
      </c>
      <c r="C364" s="48" t="s">
        <v>26</v>
      </c>
      <c r="D364" s="55">
        <v>-30</v>
      </c>
      <c r="L364" s="23"/>
      <c r="M364" s="54">
        <v>362</v>
      </c>
      <c r="N364" s="56" t="s">
        <v>2486</v>
      </c>
      <c r="O364" s="48" t="s">
        <v>72</v>
      </c>
      <c r="P364" s="55">
        <v>-3</v>
      </c>
      <c r="Y364" s="54">
        <v>362</v>
      </c>
      <c r="Z364" s="56" t="s">
        <v>1563</v>
      </c>
      <c r="AA364" s="48" t="s">
        <v>53</v>
      </c>
      <c r="AB364" s="55">
        <v>-21</v>
      </c>
      <c r="AK364" s="54">
        <v>362</v>
      </c>
      <c r="AL364" s="56" t="s">
        <v>1332</v>
      </c>
      <c r="AM364" s="48" t="s">
        <v>58</v>
      </c>
      <c r="AN364" s="55">
        <v>2</v>
      </c>
    </row>
    <row r="365" spans="1:40">
      <c r="A365" s="54">
        <v>363</v>
      </c>
      <c r="B365" s="20" t="s">
        <v>2310</v>
      </c>
      <c r="C365" s="48" t="s">
        <v>36</v>
      </c>
      <c r="D365" s="55">
        <v>-29</v>
      </c>
      <c r="L365" s="23"/>
      <c r="M365" s="54">
        <v>363</v>
      </c>
      <c r="N365" s="56" t="s">
        <v>753</v>
      </c>
      <c r="O365" s="48" t="s">
        <v>48</v>
      </c>
      <c r="P365" s="55">
        <v>-2</v>
      </c>
      <c r="Y365" s="54">
        <v>363</v>
      </c>
      <c r="Z365" s="56" t="s">
        <v>651</v>
      </c>
      <c r="AA365" s="48" t="s">
        <v>48</v>
      </c>
      <c r="AB365" s="55">
        <v>-21</v>
      </c>
      <c r="AK365" s="54">
        <v>363</v>
      </c>
      <c r="AL365" s="56" t="s">
        <v>675</v>
      </c>
      <c r="AM365" s="48" t="s">
        <v>26</v>
      </c>
      <c r="AN365" s="55">
        <v>2</v>
      </c>
    </row>
    <row r="366" spans="1:40">
      <c r="A366" s="54">
        <v>364</v>
      </c>
      <c r="B366" s="20" t="s">
        <v>545</v>
      </c>
      <c r="C366" s="48" t="s">
        <v>36</v>
      </c>
      <c r="D366" s="55">
        <v>-29</v>
      </c>
      <c r="L366" s="23"/>
      <c r="M366" s="54">
        <v>364</v>
      </c>
      <c r="N366" s="56" t="s">
        <v>757</v>
      </c>
      <c r="O366" s="48" t="s">
        <v>28</v>
      </c>
      <c r="P366" s="55">
        <v>-2</v>
      </c>
      <c r="Y366" s="54">
        <v>364</v>
      </c>
      <c r="Z366" s="56" t="s">
        <v>2456</v>
      </c>
      <c r="AA366" s="48" t="s">
        <v>26</v>
      </c>
      <c r="AB366" s="55">
        <v>-21</v>
      </c>
      <c r="AK366" s="54">
        <v>364</v>
      </c>
      <c r="AL366" s="56" t="s">
        <v>293</v>
      </c>
      <c r="AM366" s="48" t="s">
        <v>26</v>
      </c>
      <c r="AN366" s="55">
        <v>2</v>
      </c>
    </row>
    <row r="367" spans="1:40">
      <c r="A367" s="54">
        <v>365</v>
      </c>
      <c r="B367" s="20" t="s">
        <v>840</v>
      </c>
      <c r="C367" s="48" t="s">
        <v>32</v>
      </c>
      <c r="D367" s="55">
        <v>-29</v>
      </c>
      <c r="L367" s="23"/>
      <c r="M367" s="54">
        <v>365</v>
      </c>
      <c r="N367" s="56" t="s">
        <v>2376</v>
      </c>
      <c r="O367" s="48" t="s">
        <v>21</v>
      </c>
      <c r="P367" s="55">
        <v>-2</v>
      </c>
      <c r="Y367" s="54">
        <v>365</v>
      </c>
      <c r="Z367" s="56" t="s">
        <v>2839</v>
      </c>
      <c r="AA367" s="48" t="s">
        <v>42</v>
      </c>
      <c r="AB367" s="55" t="s">
        <v>2967</v>
      </c>
      <c r="AK367" s="54">
        <v>365</v>
      </c>
      <c r="AL367" s="56" t="s">
        <v>796</v>
      </c>
      <c r="AM367" s="48" t="s">
        <v>26</v>
      </c>
      <c r="AN367" s="55">
        <v>2</v>
      </c>
    </row>
    <row r="368" spans="1:40">
      <c r="A368" s="54">
        <v>366</v>
      </c>
      <c r="B368" s="20" t="s">
        <v>1350</v>
      </c>
      <c r="C368" s="48" t="s">
        <v>50</v>
      </c>
      <c r="D368" s="55">
        <v>-29</v>
      </c>
      <c r="L368" s="23"/>
      <c r="M368" s="54">
        <v>366</v>
      </c>
      <c r="N368" s="56" t="s">
        <v>2667</v>
      </c>
      <c r="O368" s="48" t="s">
        <v>50</v>
      </c>
      <c r="P368" s="55">
        <v>-2</v>
      </c>
      <c r="Y368" s="54">
        <v>366</v>
      </c>
      <c r="Z368" s="56" t="s">
        <v>1549</v>
      </c>
      <c r="AA368" s="48" t="s">
        <v>44</v>
      </c>
      <c r="AB368" s="55">
        <v>-21</v>
      </c>
      <c r="AK368" s="54">
        <v>366</v>
      </c>
      <c r="AL368" s="56" t="s">
        <v>1336</v>
      </c>
      <c r="AM368" s="48" t="s">
        <v>58</v>
      </c>
      <c r="AN368" s="55">
        <v>2</v>
      </c>
    </row>
    <row r="369" spans="1:40">
      <c r="A369" s="54">
        <v>367</v>
      </c>
      <c r="B369" s="20" t="s">
        <v>821</v>
      </c>
      <c r="C369" s="48" t="s">
        <v>32</v>
      </c>
      <c r="D369" s="55">
        <v>-29</v>
      </c>
      <c r="L369" s="23"/>
      <c r="M369" s="54">
        <v>367</v>
      </c>
      <c r="N369" s="56" t="s">
        <v>2487</v>
      </c>
      <c r="O369" s="48" t="s">
        <v>32</v>
      </c>
      <c r="P369" s="55">
        <v>-2</v>
      </c>
      <c r="Y369" s="54">
        <v>367</v>
      </c>
      <c r="Z369" s="56" t="s">
        <v>2821</v>
      </c>
      <c r="AA369" s="48" t="s">
        <v>109</v>
      </c>
      <c r="AB369" s="55" t="s">
        <v>2967</v>
      </c>
      <c r="AK369" s="54">
        <v>367</v>
      </c>
      <c r="AL369" s="56" t="s">
        <v>2683</v>
      </c>
      <c r="AM369" s="48" t="s">
        <v>36</v>
      </c>
      <c r="AN369" s="55">
        <v>2</v>
      </c>
    </row>
    <row r="370" spans="1:40">
      <c r="A370" s="54">
        <v>368</v>
      </c>
      <c r="B370" s="20" t="s">
        <v>623</v>
      </c>
      <c r="C370" s="48" t="s">
        <v>21</v>
      </c>
      <c r="D370" s="55">
        <v>-29</v>
      </c>
      <c r="L370" s="23"/>
      <c r="M370" s="54">
        <v>368</v>
      </c>
      <c r="N370" s="56" t="s">
        <v>759</v>
      </c>
      <c r="O370" s="48" t="s">
        <v>54</v>
      </c>
      <c r="P370" s="55">
        <v>-2</v>
      </c>
      <c r="Y370" s="54">
        <v>368</v>
      </c>
      <c r="Z370" s="56" t="s">
        <v>1753</v>
      </c>
      <c r="AA370" s="48" t="s">
        <v>28</v>
      </c>
      <c r="AB370" s="55">
        <v>-22</v>
      </c>
      <c r="AK370" s="54">
        <v>368</v>
      </c>
      <c r="AL370" s="56" t="s">
        <v>2684</v>
      </c>
      <c r="AM370" s="48" t="s">
        <v>28</v>
      </c>
      <c r="AN370" s="55">
        <v>2</v>
      </c>
    </row>
    <row r="371" spans="1:40">
      <c r="A371" s="54">
        <v>369</v>
      </c>
      <c r="B371" s="20" t="s">
        <v>1641</v>
      </c>
      <c r="C371" s="48" t="s">
        <v>26</v>
      </c>
      <c r="D371" s="55">
        <v>-29</v>
      </c>
      <c r="L371" s="23"/>
      <c r="M371" s="54">
        <v>369</v>
      </c>
      <c r="N371" s="56" t="s">
        <v>1447</v>
      </c>
      <c r="O371" s="48" t="s">
        <v>36</v>
      </c>
      <c r="P371" s="55">
        <v>-2</v>
      </c>
      <c r="Y371" s="54">
        <v>369</v>
      </c>
      <c r="Z371" s="56" t="s">
        <v>1001</v>
      </c>
      <c r="AA371" s="48" t="s">
        <v>21</v>
      </c>
      <c r="AB371" s="55">
        <v>-22</v>
      </c>
      <c r="AK371" s="54">
        <v>369</v>
      </c>
      <c r="AL371" s="56" t="s">
        <v>1338</v>
      </c>
      <c r="AM371" s="48" t="s">
        <v>21</v>
      </c>
      <c r="AN371" s="55">
        <v>2</v>
      </c>
    </row>
    <row r="372" spans="1:40">
      <c r="A372" s="54">
        <v>370</v>
      </c>
      <c r="B372" s="20" t="s">
        <v>1096</v>
      </c>
      <c r="C372" s="48" t="s">
        <v>54</v>
      </c>
      <c r="D372" s="55">
        <v>-29</v>
      </c>
      <c r="L372" s="23"/>
      <c r="M372" s="54">
        <v>370</v>
      </c>
      <c r="N372" s="56" t="s">
        <v>2668</v>
      </c>
      <c r="O372" s="48" t="s">
        <v>21</v>
      </c>
      <c r="P372" s="55">
        <v>-2</v>
      </c>
      <c r="Y372" s="54">
        <v>370</v>
      </c>
      <c r="Z372" s="56" t="s">
        <v>1546</v>
      </c>
      <c r="AA372" s="48" t="s">
        <v>44</v>
      </c>
      <c r="AB372" s="55">
        <v>-22</v>
      </c>
      <c r="AK372" s="54">
        <v>370</v>
      </c>
      <c r="AL372" s="56" t="s">
        <v>1340</v>
      </c>
      <c r="AM372" s="48" t="s">
        <v>21</v>
      </c>
      <c r="AN372" s="55">
        <v>2</v>
      </c>
    </row>
    <row r="373" spans="1:40">
      <c r="A373" s="54">
        <v>371</v>
      </c>
      <c r="B373" s="20" t="s">
        <v>2830</v>
      </c>
      <c r="C373" s="48" t="s">
        <v>32</v>
      </c>
      <c r="D373" s="55" t="s">
        <v>2967</v>
      </c>
      <c r="L373" s="23"/>
      <c r="M373" s="54">
        <v>371</v>
      </c>
      <c r="N373" s="56" t="s">
        <v>761</v>
      </c>
      <c r="O373" s="48" t="s">
        <v>21</v>
      </c>
      <c r="P373" s="55">
        <v>-2</v>
      </c>
      <c r="Y373" s="54">
        <v>371</v>
      </c>
      <c r="Z373" s="56" t="s">
        <v>764</v>
      </c>
      <c r="AA373" s="48" t="s">
        <v>42</v>
      </c>
      <c r="AB373" s="55">
        <v>-6</v>
      </c>
      <c r="AK373" s="54">
        <v>371</v>
      </c>
      <c r="AL373" s="56" t="s">
        <v>1343</v>
      </c>
      <c r="AM373" s="48" t="s">
        <v>21</v>
      </c>
      <c r="AN373" s="55">
        <v>3</v>
      </c>
    </row>
    <row r="374" spans="1:40">
      <c r="A374" s="54">
        <v>372</v>
      </c>
      <c r="B374" s="20" t="s">
        <v>1468</v>
      </c>
      <c r="C374" s="48" t="s">
        <v>28</v>
      </c>
      <c r="D374" s="55">
        <v>-30</v>
      </c>
      <c r="L374" s="23"/>
      <c r="M374" s="54">
        <v>372</v>
      </c>
      <c r="N374" s="56" t="s">
        <v>2488</v>
      </c>
      <c r="O374" s="48" t="s">
        <v>72</v>
      </c>
      <c r="P374" s="55">
        <v>-2</v>
      </c>
      <c r="Y374" s="54">
        <v>372</v>
      </c>
      <c r="Z374" s="56" t="s">
        <v>468</v>
      </c>
      <c r="AA374" s="48" t="s">
        <v>43</v>
      </c>
      <c r="AB374" s="55">
        <v>-205</v>
      </c>
      <c r="AK374" s="54">
        <v>372</v>
      </c>
      <c r="AL374" s="56" t="s">
        <v>250</v>
      </c>
      <c r="AM374" s="48" t="s">
        <v>26</v>
      </c>
      <c r="AN374" s="55">
        <v>3</v>
      </c>
    </row>
    <row r="375" spans="1:40">
      <c r="A375" s="54">
        <v>373</v>
      </c>
      <c r="B375" s="20" t="s">
        <v>454</v>
      </c>
      <c r="C375" s="48" t="s">
        <v>43</v>
      </c>
      <c r="D375" s="55">
        <v>-194</v>
      </c>
      <c r="L375" s="23"/>
      <c r="M375" s="54">
        <v>373</v>
      </c>
      <c r="N375" s="56" t="s">
        <v>763</v>
      </c>
      <c r="O375" s="48" t="s">
        <v>58</v>
      </c>
      <c r="P375" s="55">
        <v>-2</v>
      </c>
      <c r="Y375" s="54">
        <v>373</v>
      </c>
      <c r="Z375" s="56" t="s">
        <v>1547</v>
      </c>
      <c r="AA375" s="48" t="s">
        <v>44</v>
      </c>
      <c r="AB375" s="55">
        <v>-23</v>
      </c>
      <c r="AK375" s="54">
        <v>373</v>
      </c>
      <c r="AL375" s="56" t="s">
        <v>1345</v>
      </c>
      <c r="AM375" s="48" t="s">
        <v>21</v>
      </c>
      <c r="AN375" s="55">
        <v>3</v>
      </c>
    </row>
    <row r="376" spans="1:40">
      <c r="A376" s="54">
        <v>374</v>
      </c>
      <c r="B376" s="20" t="s">
        <v>1392</v>
      </c>
      <c r="C376" s="48" t="s">
        <v>28</v>
      </c>
      <c r="D376" s="55">
        <v>-31</v>
      </c>
      <c r="L376" s="23"/>
      <c r="M376" s="54">
        <v>374</v>
      </c>
      <c r="N376" s="56" t="s">
        <v>2669</v>
      </c>
      <c r="O376" s="48" t="s">
        <v>44</v>
      </c>
      <c r="P376" s="55">
        <v>-2</v>
      </c>
      <c r="Y376" s="54">
        <v>374</v>
      </c>
      <c r="Z376" s="56" t="s">
        <v>801</v>
      </c>
      <c r="AA376" s="48" t="s">
        <v>42</v>
      </c>
      <c r="AB376" s="55">
        <v>-18</v>
      </c>
      <c r="AK376" s="54">
        <v>374</v>
      </c>
      <c r="AL376" s="56" t="s">
        <v>490</v>
      </c>
      <c r="AM376" s="48" t="s">
        <v>21</v>
      </c>
      <c r="AN376" s="55">
        <v>3</v>
      </c>
    </row>
    <row r="377" spans="1:40">
      <c r="A377" s="54">
        <v>375</v>
      </c>
      <c r="B377" s="20" t="s">
        <v>733</v>
      </c>
      <c r="C377" s="48" t="s">
        <v>42</v>
      </c>
      <c r="D377" s="55">
        <v>-5</v>
      </c>
      <c r="L377" s="23"/>
      <c r="M377" s="54">
        <v>375</v>
      </c>
      <c r="N377" s="56" t="s">
        <v>2670</v>
      </c>
      <c r="O377" s="48" t="s">
        <v>28</v>
      </c>
      <c r="P377" s="55">
        <v>-2</v>
      </c>
      <c r="Y377" s="54">
        <v>375</v>
      </c>
      <c r="Z377" s="56" t="s">
        <v>1308</v>
      </c>
      <c r="AA377" s="48" t="s">
        <v>44</v>
      </c>
      <c r="AB377" s="55">
        <v>-24</v>
      </c>
      <c r="AK377" s="54">
        <v>375</v>
      </c>
      <c r="AL377" s="56" t="s">
        <v>1405</v>
      </c>
      <c r="AM377" s="48" t="s">
        <v>26</v>
      </c>
      <c r="AN377" s="55">
        <v>3</v>
      </c>
    </row>
    <row r="378" spans="1:40">
      <c r="A378" s="54">
        <v>376</v>
      </c>
      <c r="B378" s="20" t="s">
        <v>475</v>
      </c>
      <c r="C378" s="48" t="s">
        <v>38</v>
      </c>
      <c r="D378" s="55">
        <v>-80</v>
      </c>
      <c r="L378" s="23"/>
      <c r="M378" s="54">
        <v>376</v>
      </c>
      <c r="N378" s="56" t="s">
        <v>765</v>
      </c>
      <c r="O378" s="48" t="s">
        <v>48</v>
      </c>
      <c r="P378" s="55">
        <v>-2</v>
      </c>
      <c r="Y378" s="54">
        <v>376</v>
      </c>
      <c r="Z378" s="56" t="s">
        <v>1762</v>
      </c>
      <c r="AA378" s="48" t="s">
        <v>42</v>
      </c>
      <c r="AB378" s="55">
        <v>-24</v>
      </c>
      <c r="AK378" s="54">
        <v>376</v>
      </c>
      <c r="AL378" s="56" t="s">
        <v>1352</v>
      </c>
      <c r="AM378" s="48" t="s">
        <v>21</v>
      </c>
      <c r="AN378" s="55">
        <v>3</v>
      </c>
    </row>
    <row r="379" spans="1:40">
      <c r="A379" s="54">
        <v>377</v>
      </c>
      <c r="B379" s="20" t="s">
        <v>1552</v>
      </c>
      <c r="C379" s="48" t="s">
        <v>44</v>
      </c>
      <c r="D379" s="55">
        <v>-31</v>
      </c>
      <c r="L379" s="23"/>
      <c r="M379" s="54">
        <v>377</v>
      </c>
      <c r="N379" s="56" t="s">
        <v>768</v>
      </c>
      <c r="O379" s="48" t="s">
        <v>47</v>
      </c>
      <c r="P379" s="55">
        <v>-2</v>
      </c>
      <c r="Y379" s="54">
        <v>377</v>
      </c>
      <c r="Z379" s="56" t="s">
        <v>1763</v>
      </c>
      <c r="AA379" s="48" t="s">
        <v>21</v>
      </c>
      <c r="AB379" s="55">
        <v>-24</v>
      </c>
      <c r="AK379" s="54">
        <v>377</v>
      </c>
      <c r="AL379" s="56" t="s">
        <v>1354</v>
      </c>
      <c r="AM379" s="48" t="s">
        <v>21</v>
      </c>
      <c r="AN379" s="55">
        <v>3</v>
      </c>
    </row>
    <row r="380" spans="1:40">
      <c r="A380" s="54">
        <v>378</v>
      </c>
      <c r="B380" s="20" t="s">
        <v>1130</v>
      </c>
      <c r="C380" s="48" t="s">
        <v>43</v>
      </c>
      <c r="D380" s="55">
        <v>205</v>
      </c>
      <c r="L380" s="23"/>
      <c r="M380" s="54">
        <v>378</v>
      </c>
      <c r="N380" s="56" t="s">
        <v>2489</v>
      </c>
      <c r="O380" s="48" t="s">
        <v>72</v>
      </c>
      <c r="P380" s="55">
        <v>-2</v>
      </c>
      <c r="Y380" s="54">
        <v>378</v>
      </c>
      <c r="Z380" s="56" t="s">
        <v>2314</v>
      </c>
      <c r="AA380" s="48" t="s">
        <v>21</v>
      </c>
      <c r="AB380" s="55">
        <v>-23</v>
      </c>
      <c r="AK380" s="54">
        <v>378</v>
      </c>
      <c r="AL380" s="56" t="s">
        <v>695</v>
      </c>
      <c r="AM380" s="48" t="s">
        <v>21</v>
      </c>
      <c r="AN380" s="55">
        <v>4</v>
      </c>
    </row>
    <row r="381" spans="1:40">
      <c r="A381" s="54">
        <v>379</v>
      </c>
      <c r="B381" s="20" t="s">
        <v>1624</v>
      </c>
      <c r="C381" s="48" t="s">
        <v>26</v>
      </c>
      <c r="D381" s="55">
        <v>-32</v>
      </c>
      <c r="L381" s="23"/>
      <c r="M381" s="54">
        <v>379</v>
      </c>
      <c r="N381" s="56" t="s">
        <v>2671</v>
      </c>
      <c r="O381" s="48" t="s">
        <v>48</v>
      </c>
      <c r="P381" s="55">
        <v>-1</v>
      </c>
      <c r="Y381" s="54">
        <v>379</v>
      </c>
      <c r="Z381" s="56" t="s">
        <v>2287</v>
      </c>
      <c r="AA381" s="48" t="s">
        <v>109</v>
      </c>
      <c r="AB381" s="55" t="s">
        <v>2967</v>
      </c>
      <c r="AK381" s="54">
        <v>379</v>
      </c>
      <c r="AL381" s="56" t="s">
        <v>802</v>
      </c>
      <c r="AM381" s="48" t="s">
        <v>26</v>
      </c>
      <c r="AN381" s="55">
        <v>5</v>
      </c>
    </row>
    <row r="382" spans="1:40">
      <c r="A382" s="54">
        <v>380</v>
      </c>
      <c r="B382" s="20" t="s">
        <v>1580</v>
      </c>
      <c r="C382" s="48" t="s">
        <v>69</v>
      </c>
      <c r="D382" s="55">
        <v>-32</v>
      </c>
      <c r="L382" s="23"/>
      <c r="M382" s="54">
        <v>380</v>
      </c>
      <c r="N382" s="56" t="s">
        <v>2490</v>
      </c>
      <c r="O382" s="48" t="s">
        <v>32</v>
      </c>
      <c r="P382" s="55">
        <v>-1</v>
      </c>
      <c r="Y382" s="54">
        <v>380</v>
      </c>
      <c r="Z382" s="56" t="s">
        <v>2845</v>
      </c>
      <c r="AA382" s="48" t="s">
        <v>42</v>
      </c>
      <c r="AB382" s="55" t="s">
        <v>2967</v>
      </c>
      <c r="AK382" s="54">
        <v>380</v>
      </c>
      <c r="AL382" s="56" t="s">
        <v>1365</v>
      </c>
      <c r="AM382" s="48" t="s">
        <v>21</v>
      </c>
      <c r="AN382" s="55">
        <v>6</v>
      </c>
    </row>
    <row r="383" spans="1:40">
      <c r="A383" s="54">
        <v>381</v>
      </c>
      <c r="B383" s="20" t="s">
        <v>2292</v>
      </c>
      <c r="C383" s="48" t="s">
        <v>32</v>
      </c>
      <c r="D383" s="55" t="s">
        <v>2967</v>
      </c>
      <c r="L383" s="23"/>
      <c r="M383" s="54">
        <v>381</v>
      </c>
      <c r="N383" s="56" t="s">
        <v>2672</v>
      </c>
      <c r="O383" s="48" t="s">
        <v>36</v>
      </c>
      <c r="P383" s="55">
        <v>-1</v>
      </c>
      <c r="Y383" s="54">
        <v>381</v>
      </c>
      <c r="Z383" s="56" t="s">
        <v>1770</v>
      </c>
      <c r="AA383" s="48" t="s">
        <v>47</v>
      </c>
      <c r="AB383" s="55">
        <v>-23</v>
      </c>
      <c r="AK383" s="54">
        <v>381</v>
      </c>
      <c r="AL383" s="56" t="s">
        <v>885</v>
      </c>
      <c r="AM383" s="48" t="s">
        <v>26</v>
      </c>
      <c r="AN383" s="55">
        <v>7</v>
      </c>
    </row>
    <row r="384" spans="1:40">
      <c r="A384" s="54">
        <v>382</v>
      </c>
      <c r="B384" s="20" t="s">
        <v>606</v>
      </c>
      <c r="C384" s="48" t="s">
        <v>28</v>
      </c>
      <c r="D384" s="55">
        <v>-33</v>
      </c>
      <c r="L384" s="23"/>
      <c r="M384" s="54">
        <v>382</v>
      </c>
      <c r="N384" s="56" t="s">
        <v>2673</v>
      </c>
      <c r="O384" s="48" t="s">
        <v>21</v>
      </c>
      <c r="P384" s="55">
        <v>-1</v>
      </c>
      <c r="Y384" s="54">
        <v>382</v>
      </c>
      <c r="Z384" s="56" t="s">
        <v>834</v>
      </c>
      <c r="AA384" s="48" t="s">
        <v>32</v>
      </c>
      <c r="AB384" s="55">
        <v>-23</v>
      </c>
      <c r="AK384" s="54">
        <v>382</v>
      </c>
      <c r="AL384" s="56" t="s">
        <v>533</v>
      </c>
      <c r="AM384" s="48" t="s">
        <v>26</v>
      </c>
      <c r="AN384" s="55">
        <v>7</v>
      </c>
    </row>
    <row r="385" spans="1:40">
      <c r="A385" s="54">
        <v>383</v>
      </c>
      <c r="B385" s="20" t="s">
        <v>2828</v>
      </c>
      <c r="C385" s="48" t="s">
        <v>32</v>
      </c>
      <c r="D385" s="55" t="s">
        <v>2967</v>
      </c>
      <c r="L385" s="23"/>
      <c r="M385" s="54">
        <v>383</v>
      </c>
      <c r="N385" s="56" t="s">
        <v>2674</v>
      </c>
      <c r="O385" s="48" t="s">
        <v>50</v>
      </c>
      <c r="P385" s="55">
        <v>-1</v>
      </c>
      <c r="Y385" s="54">
        <v>383</v>
      </c>
      <c r="Z385" s="56" t="s">
        <v>1771</v>
      </c>
      <c r="AA385" s="48" t="s">
        <v>21</v>
      </c>
      <c r="AB385" s="55">
        <v>-23</v>
      </c>
      <c r="AK385" s="54">
        <v>383</v>
      </c>
      <c r="AL385" s="56" t="s">
        <v>887</v>
      </c>
      <c r="AM385" s="48" t="s">
        <v>26</v>
      </c>
      <c r="AN385" s="55">
        <v>9</v>
      </c>
    </row>
    <row r="386" spans="1:40">
      <c r="A386" s="54">
        <v>384</v>
      </c>
      <c r="B386" s="20" t="s">
        <v>2829</v>
      </c>
      <c r="C386" s="48" t="s">
        <v>103</v>
      </c>
      <c r="D386" s="55" t="s">
        <v>2967</v>
      </c>
      <c r="L386" s="23"/>
      <c r="M386" s="54">
        <v>384</v>
      </c>
      <c r="N386" s="56" t="s">
        <v>776</v>
      </c>
      <c r="O386" s="48" t="s">
        <v>32</v>
      </c>
      <c r="P386" s="55">
        <v>0</v>
      </c>
      <c r="Y386" s="54">
        <v>384</v>
      </c>
      <c r="Z386" s="56" t="s">
        <v>1364</v>
      </c>
      <c r="AA386" s="48" t="s">
        <v>45</v>
      </c>
      <c r="AB386" s="55">
        <v>-23</v>
      </c>
      <c r="AK386" s="54">
        <v>384</v>
      </c>
      <c r="AL386" s="56" t="s">
        <v>1377</v>
      </c>
      <c r="AM386" s="48" t="s">
        <v>21</v>
      </c>
      <c r="AN386" s="55">
        <v>9</v>
      </c>
    </row>
    <row r="387" spans="1:40">
      <c r="A387" s="54">
        <v>385</v>
      </c>
      <c r="B387" s="20" t="s">
        <v>2687</v>
      </c>
      <c r="C387" s="48" t="s">
        <v>49</v>
      </c>
      <c r="D387" s="55">
        <v>-34</v>
      </c>
      <c r="L387" s="23"/>
      <c r="M387" s="54">
        <v>385</v>
      </c>
      <c r="N387" s="56" t="s">
        <v>2675</v>
      </c>
      <c r="O387" s="48" t="s">
        <v>21</v>
      </c>
      <c r="P387" s="55">
        <v>0</v>
      </c>
      <c r="Y387" s="54">
        <v>385</v>
      </c>
      <c r="Z387" s="56" t="s">
        <v>2318</v>
      </c>
      <c r="AA387" s="48" t="s">
        <v>21</v>
      </c>
      <c r="AB387" s="55">
        <v>-23</v>
      </c>
      <c r="AK387" s="54">
        <v>385</v>
      </c>
      <c r="AL387" s="56" t="s">
        <v>806</v>
      </c>
      <c r="AM387" s="48" t="s">
        <v>26</v>
      </c>
      <c r="AN387" s="55">
        <v>10</v>
      </c>
    </row>
    <row r="388" spans="1:40">
      <c r="A388" s="54">
        <v>386</v>
      </c>
      <c r="B388" s="20" t="s">
        <v>876</v>
      </c>
      <c r="C388" s="48" t="s">
        <v>41</v>
      </c>
      <c r="D388" s="55">
        <v>-34</v>
      </c>
      <c r="L388" s="23"/>
      <c r="M388" s="54">
        <v>386</v>
      </c>
      <c r="N388" s="56" t="s">
        <v>2492</v>
      </c>
      <c r="O388" s="48" t="s">
        <v>21</v>
      </c>
      <c r="P388" s="55">
        <v>1</v>
      </c>
      <c r="Y388" s="54">
        <v>386</v>
      </c>
      <c r="Z388" s="56" t="s">
        <v>1471</v>
      </c>
      <c r="AA388" s="48" t="s">
        <v>26</v>
      </c>
      <c r="AB388" s="55">
        <v>-23</v>
      </c>
      <c r="AK388" s="54">
        <v>386</v>
      </c>
      <c r="AL388" s="56" t="s">
        <v>901</v>
      </c>
      <c r="AM388" s="48" t="s">
        <v>26</v>
      </c>
      <c r="AN388" s="55">
        <v>11</v>
      </c>
    </row>
    <row r="389" spans="1:40">
      <c r="A389" s="54">
        <v>387</v>
      </c>
      <c r="B389" s="20" t="s">
        <v>680</v>
      </c>
      <c r="C389" s="48" t="s">
        <v>48</v>
      </c>
      <c r="D389" s="55">
        <v>-34</v>
      </c>
      <c r="L389" s="23"/>
      <c r="M389" s="54">
        <v>387</v>
      </c>
      <c r="N389" s="56" t="s">
        <v>2676</v>
      </c>
      <c r="O389" s="48" t="s">
        <v>48</v>
      </c>
      <c r="P389" s="55">
        <v>2</v>
      </c>
      <c r="Y389" s="54">
        <v>387</v>
      </c>
      <c r="Z389" s="56" t="s">
        <v>1773</v>
      </c>
      <c r="AA389" s="48" t="s">
        <v>21</v>
      </c>
      <c r="AB389" s="55">
        <v>-23</v>
      </c>
      <c r="AK389" s="54">
        <v>387</v>
      </c>
      <c r="AL389" s="56" t="s">
        <v>810</v>
      </c>
      <c r="AM389" s="48" t="s">
        <v>26</v>
      </c>
      <c r="AN389" s="55">
        <v>12</v>
      </c>
    </row>
    <row r="390" spans="1:40">
      <c r="A390" s="54">
        <v>388</v>
      </c>
      <c r="B390" s="20" t="s">
        <v>829</v>
      </c>
      <c r="C390" s="48" t="s">
        <v>26</v>
      </c>
      <c r="D390" s="55">
        <v>-33</v>
      </c>
      <c r="L390" s="23"/>
      <c r="M390" s="54">
        <v>388</v>
      </c>
      <c r="N390" s="56" t="s">
        <v>2493</v>
      </c>
      <c r="O390" s="48" t="s">
        <v>32</v>
      </c>
      <c r="P390" s="55">
        <v>2</v>
      </c>
      <c r="Y390" s="54">
        <v>388</v>
      </c>
      <c r="Z390" s="56" t="s">
        <v>696</v>
      </c>
      <c r="AA390" s="48" t="s">
        <v>42</v>
      </c>
      <c r="AB390" s="55">
        <v>-44</v>
      </c>
      <c r="AK390" s="54">
        <v>388</v>
      </c>
      <c r="AL390" s="56" t="s">
        <v>883</v>
      </c>
      <c r="AM390" s="48" t="s">
        <v>26</v>
      </c>
      <c r="AN390" s="55">
        <v>13</v>
      </c>
    </row>
    <row r="391" spans="1:40">
      <c r="A391" s="54">
        <v>389</v>
      </c>
      <c r="B391" s="20" t="s">
        <v>711</v>
      </c>
      <c r="C391" s="48" t="s">
        <v>42</v>
      </c>
      <c r="D391" s="55">
        <v>-33</v>
      </c>
      <c r="L391" s="23"/>
      <c r="M391" s="54">
        <v>389</v>
      </c>
      <c r="N391" s="56" t="s">
        <v>2677</v>
      </c>
      <c r="O391" s="48" t="s">
        <v>28</v>
      </c>
      <c r="P391" s="55">
        <v>2</v>
      </c>
      <c r="Y391" s="54">
        <v>389</v>
      </c>
      <c r="Z391" s="56" t="s">
        <v>2823</v>
      </c>
      <c r="AA391" s="48" t="s">
        <v>69</v>
      </c>
      <c r="AB391" s="55" t="s">
        <v>2967</v>
      </c>
      <c r="AK391" s="54">
        <v>389</v>
      </c>
      <c r="AL391" s="56" t="s">
        <v>1397</v>
      </c>
      <c r="AM391" s="48" t="s">
        <v>21</v>
      </c>
      <c r="AN391" s="55">
        <v>18</v>
      </c>
    </row>
    <row r="392" spans="1:40">
      <c r="A392" s="54">
        <v>390</v>
      </c>
      <c r="B392" s="20" t="s">
        <v>2330</v>
      </c>
      <c r="C392" s="48" t="s">
        <v>36</v>
      </c>
      <c r="D392" s="55">
        <v>-33</v>
      </c>
      <c r="L392" s="23"/>
      <c r="M392" s="54">
        <v>390</v>
      </c>
      <c r="N392" s="56" t="s">
        <v>785</v>
      </c>
      <c r="O392" s="48" t="s">
        <v>32</v>
      </c>
      <c r="P392" s="55">
        <v>3</v>
      </c>
      <c r="Y392" s="54">
        <v>390</v>
      </c>
      <c r="Z392" s="56" t="s">
        <v>1376</v>
      </c>
      <c r="AA392" s="48" t="s">
        <v>45</v>
      </c>
      <c r="AB392" s="55">
        <v>-23</v>
      </c>
      <c r="AK392" s="54">
        <v>390</v>
      </c>
      <c r="AL392" s="56" t="s">
        <v>1399</v>
      </c>
      <c r="AM392" s="48" t="s">
        <v>21</v>
      </c>
      <c r="AN392" s="55">
        <v>18</v>
      </c>
    </row>
    <row r="393" spans="1:40">
      <c r="A393" s="54">
        <v>391</v>
      </c>
      <c r="B393" s="20" t="s">
        <v>719</v>
      </c>
      <c r="C393" s="48" t="s">
        <v>47</v>
      </c>
      <c r="D393" s="55">
        <v>-33</v>
      </c>
      <c r="L393" s="23"/>
      <c r="M393" s="54">
        <v>391</v>
      </c>
      <c r="N393" s="56" t="s">
        <v>787</v>
      </c>
      <c r="O393" s="48" t="s">
        <v>21</v>
      </c>
      <c r="P393" s="55">
        <v>3</v>
      </c>
      <c r="Y393" s="54">
        <v>391</v>
      </c>
      <c r="Z393" s="56" t="s">
        <v>2408</v>
      </c>
      <c r="AA393" s="48" t="s">
        <v>26</v>
      </c>
      <c r="AB393" s="55">
        <v>-23</v>
      </c>
      <c r="AK393" s="54">
        <v>391</v>
      </c>
      <c r="AL393" s="56" t="s">
        <v>1401</v>
      </c>
      <c r="AM393" s="48" t="s">
        <v>21</v>
      </c>
      <c r="AN393" s="55">
        <v>18</v>
      </c>
    </row>
    <row r="394" spans="1:40">
      <c r="A394" s="54">
        <v>392</v>
      </c>
      <c r="B394" s="20" t="s">
        <v>721</v>
      </c>
      <c r="C394" s="48" t="s">
        <v>100</v>
      </c>
      <c r="D394" s="55">
        <v>-33</v>
      </c>
      <c r="L394" s="23"/>
      <c r="M394" s="54">
        <v>392</v>
      </c>
      <c r="N394" s="56" t="s">
        <v>2494</v>
      </c>
      <c r="O394" s="48" t="s">
        <v>32</v>
      </c>
      <c r="P394" s="55">
        <v>3</v>
      </c>
      <c r="Y394" s="54">
        <v>392</v>
      </c>
      <c r="Z394" s="56" t="s">
        <v>933</v>
      </c>
      <c r="AA394" s="48" t="s">
        <v>42</v>
      </c>
      <c r="AB394" s="55">
        <v>0</v>
      </c>
      <c r="AK394" s="54">
        <v>392</v>
      </c>
      <c r="AL394" s="56" t="s">
        <v>1403</v>
      </c>
      <c r="AM394" s="48" t="s">
        <v>21</v>
      </c>
      <c r="AN394" s="55">
        <v>18</v>
      </c>
    </row>
    <row r="395" spans="1:40">
      <c r="A395" s="54">
        <v>393</v>
      </c>
      <c r="B395" s="20" t="s">
        <v>570</v>
      </c>
      <c r="C395" s="48" t="s">
        <v>21</v>
      </c>
      <c r="D395" s="55">
        <v>-32</v>
      </c>
      <c r="L395" s="23"/>
      <c r="M395" s="54">
        <v>393</v>
      </c>
      <c r="N395" s="56" t="s">
        <v>2495</v>
      </c>
      <c r="O395" s="48" t="s">
        <v>32</v>
      </c>
      <c r="P395" s="55">
        <v>3</v>
      </c>
      <c r="Y395" s="54">
        <v>393</v>
      </c>
      <c r="Z395" s="56" t="s">
        <v>1776</v>
      </c>
      <c r="AA395" s="48" t="s">
        <v>21</v>
      </c>
      <c r="AB395" s="55">
        <v>-24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725</v>
      </c>
      <c r="C396" s="48" t="s">
        <v>32</v>
      </c>
      <c r="D396" s="55">
        <v>-32</v>
      </c>
      <c r="L396" s="23"/>
      <c r="M396" s="54">
        <v>394</v>
      </c>
      <c r="N396" s="56" t="s">
        <v>790</v>
      </c>
      <c r="O396" s="48" t="s">
        <v>32</v>
      </c>
      <c r="P396" s="55">
        <v>4</v>
      </c>
      <c r="Y396" s="54">
        <v>394</v>
      </c>
      <c r="Z396" s="56" t="s">
        <v>1777</v>
      </c>
      <c r="AA396" s="48" t="s">
        <v>43</v>
      </c>
      <c r="AB396" s="55">
        <v>-24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2688</v>
      </c>
      <c r="C397" s="48" t="s">
        <v>50</v>
      </c>
      <c r="D397" s="55">
        <v>-32</v>
      </c>
      <c r="L397" s="23"/>
      <c r="M397" s="54">
        <v>395</v>
      </c>
      <c r="N397" s="56" t="s">
        <v>792</v>
      </c>
      <c r="O397" s="48" t="s">
        <v>32</v>
      </c>
      <c r="P397" s="55">
        <v>4</v>
      </c>
      <c r="Y397" s="54">
        <v>395</v>
      </c>
      <c r="Z397" s="56" t="s">
        <v>2848</v>
      </c>
      <c r="AA397" s="48" t="s">
        <v>42</v>
      </c>
      <c r="AB397" s="55" t="s">
        <v>2967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514</v>
      </c>
      <c r="C398" s="48" t="s">
        <v>32</v>
      </c>
      <c r="D398" s="55">
        <v>-32</v>
      </c>
      <c r="L398" s="23"/>
      <c r="M398" s="54">
        <v>396</v>
      </c>
      <c r="N398" s="56" t="s">
        <v>794</v>
      </c>
      <c r="O398" s="48" t="s">
        <v>21</v>
      </c>
      <c r="P398" s="55">
        <v>4</v>
      </c>
      <c r="Y398" s="54">
        <v>396</v>
      </c>
      <c r="Z398" s="56" t="s">
        <v>1212</v>
      </c>
      <c r="AA398" s="48" t="s">
        <v>21</v>
      </c>
      <c r="AB398" s="55">
        <v>-23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729</v>
      </c>
      <c r="C399" s="48" t="s">
        <v>32</v>
      </c>
      <c r="D399" s="55">
        <v>-32</v>
      </c>
      <c r="L399" s="23"/>
      <c r="M399" s="54">
        <v>397</v>
      </c>
      <c r="N399" s="56" t="s">
        <v>2678</v>
      </c>
      <c r="O399" s="48" t="s">
        <v>28</v>
      </c>
      <c r="P399" s="55">
        <v>4</v>
      </c>
      <c r="Y399" s="54">
        <v>397</v>
      </c>
      <c r="Z399" s="56" t="s">
        <v>909</v>
      </c>
      <c r="AA399" s="48" t="s">
        <v>47</v>
      </c>
      <c r="AB399" s="55">
        <v>-23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1586</v>
      </c>
      <c r="C400" s="48" t="s">
        <v>62</v>
      </c>
      <c r="D400" s="55">
        <v>-32</v>
      </c>
      <c r="L400" s="23"/>
      <c r="M400" s="54">
        <v>398</v>
      </c>
      <c r="N400" s="56" t="s">
        <v>796</v>
      </c>
      <c r="O400" s="48" t="s">
        <v>26</v>
      </c>
      <c r="P400" s="55">
        <v>4</v>
      </c>
      <c r="Y400" s="54">
        <v>398</v>
      </c>
      <c r="Z400" s="56" t="s">
        <v>2309</v>
      </c>
      <c r="AA400" s="48" t="s">
        <v>36</v>
      </c>
      <c r="AB400" s="55">
        <v>-23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2831</v>
      </c>
      <c r="C401" s="48" t="s">
        <v>62</v>
      </c>
      <c r="D401" s="55" t="s">
        <v>2967</v>
      </c>
      <c r="L401" s="23"/>
      <c r="M401" s="54">
        <v>399</v>
      </c>
      <c r="N401" s="56" t="s">
        <v>798</v>
      </c>
      <c r="O401" s="48" t="s">
        <v>32</v>
      </c>
      <c r="P401" s="55">
        <v>4</v>
      </c>
      <c r="Y401" s="54">
        <v>399</v>
      </c>
      <c r="Z401" s="56" t="s">
        <v>939</v>
      </c>
      <c r="AA401" s="48" t="s">
        <v>43</v>
      </c>
      <c r="AB401" s="55" t="s">
        <v>2967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1590</v>
      </c>
      <c r="C402" s="48" t="s">
        <v>62</v>
      </c>
      <c r="D402" s="55">
        <v>-33</v>
      </c>
      <c r="L402" s="23"/>
      <c r="M402" s="54">
        <v>400</v>
      </c>
      <c r="N402" s="56" t="s">
        <v>802</v>
      </c>
      <c r="O402" s="48" t="s">
        <v>26</v>
      </c>
      <c r="P402" s="55">
        <v>4</v>
      </c>
      <c r="Y402" s="54">
        <v>400</v>
      </c>
      <c r="Z402" s="56" t="s">
        <v>552</v>
      </c>
      <c r="AA402" s="48" t="s">
        <v>32</v>
      </c>
      <c r="AB402" s="55">
        <v>-22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1655</v>
      </c>
      <c r="C403" s="48" t="s">
        <v>62</v>
      </c>
      <c r="D403" s="55" t="s">
        <v>2967</v>
      </c>
      <c r="L403" s="23"/>
      <c r="M403" s="54">
        <v>401</v>
      </c>
      <c r="N403" s="56" t="s">
        <v>533</v>
      </c>
      <c r="O403" s="48" t="s">
        <v>26</v>
      </c>
      <c r="P403" s="55">
        <v>4</v>
      </c>
      <c r="Y403" s="54">
        <v>401</v>
      </c>
      <c r="Z403" s="56" t="s">
        <v>2857</v>
      </c>
      <c r="AA403" s="48" t="s">
        <v>43</v>
      </c>
      <c r="AB403" s="55" t="s">
        <v>2967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1594</v>
      </c>
      <c r="C404" s="48" t="s">
        <v>53</v>
      </c>
      <c r="D404" s="55">
        <v>-34</v>
      </c>
      <c r="L404" s="23"/>
      <c r="M404" s="54">
        <v>402</v>
      </c>
      <c r="N404" s="56" t="s">
        <v>810</v>
      </c>
      <c r="O404" s="48" t="s">
        <v>26</v>
      </c>
      <c r="P404" s="55">
        <v>4</v>
      </c>
      <c r="Y404" s="54">
        <v>402</v>
      </c>
      <c r="Z404" s="56" t="s">
        <v>945</v>
      </c>
      <c r="AA404" s="48" t="s">
        <v>21</v>
      </c>
      <c r="AB404" s="55">
        <v>-23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1437</v>
      </c>
      <c r="C405" s="48" t="s">
        <v>50</v>
      </c>
      <c r="D405" s="55">
        <v>-34</v>
      </c>
      <c r="L405" s="23"/>
      <c r="M405" s="54">
        <v>403</v>
      </c>
      <c r="N405" s="56" t="s">
        <v>293</v>
      </c>
      <c r="O405" s="48" t="s">
        <v>26</v>
      </c>
      <c r="P405" s="55">
        <v>4</v>
      </c>
      <c r="Y405" s="54">
        <v>403</v>
      </c>
      <c r="Z405" s="56" t="s">
        <v>2405</v>
      </c>
      <c r="AA405" s="48" t="s">
        <v>70</v>
      </c>
      <c r="AB405" s="55">
        <v>-23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764</v>
      </c>
      <c r="C406" s="48" t="s">
        <v>42</v>
      </c>
      <c r="D406" s="55">
        <v>-19</v>
      </c>
      <c r="L406" s="23"/>
      <c r="M406" s="54">
        <v>404</v>
      </c>
      <c r="N406" s="56" t="s">
        <v>883</v>
      </c>
      <c r="O406" s="48" t="s">
        <v>26</v>
      </c>
      <c r="P406" s="55">
        <v>4</v>
      </c>
      <c r="Y406" s="54">
        <v>404</v>
      </c>
      <c r="Z406" s="56" t="s">
        <v>2255</v>
      </c>
      <c r="AA406" s="48" t="s">
        <v>42</v>
      </c>
      <c r="AB406" s="55" t="s">
        <v>2967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1390</v>
      </c>
      <c r="C407" s="48" t="s">
        <v>61</v>
      </c>
      <c r="D407" s="55">
        <v>335</v>
      </c>
      <c r="L407" s="23"/>
      <c r="M407" s="54">
        <v>405</v>
      </c>
      <c r="N407" s="56" t="s">
        <v>806</v>
      </c>
      <c r="O407" s="48" t="s">
        <v>26</v>
      </c>
      <c r="P407" s="55">
        <v>4</v>
      </c>
      <c r="Y407" s="54">
        <v>405</v>
      </c>
      <c r="Z407" s="56" t="s">
        <v>923</v>
      </c>
      <c r="AA407" s="48" t="s">
        <v>47</v>
      </c>
      <c r="AB407" s="55">
        <v>-23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2832</v>
      </c>
      <c r="C408" s="48" t="s">
        <v>62</v>
      </c>
      <c r="D408" s="55" t="s">
        <v>2967</v>
      </c>
      <c r="L408" s="23"/>
      <c r="M408" s="54">
        <v>406</v>
      </c>
      <c r="N408" s="56" t="s">
        <v>885</v>
      </c>
      <c r="O408" s="48" t="s">
        <v>26</v>
      </c>
      <c r="P408" s="55">
        <v>4</v>
      </c>
      <c r="Y408" s="54">
        <v>406</v>
      </c>
      <c r="Z408" s="56" t="s">
        <v>2457</v>
      </c>
      <c r="AA408" s="48" t="s">
        <v>2415</v>
      </c>
      <c r="AB408" s="55">
        <v>-23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1595</v>
      </c>
      <c r="C409" s="48" t="s">
        <v>62</v>
      </c>
      <c r="D409" s="55">
        <v>-35</v>
      </c>
      <c r="L409" s="23"/>
      <c r="M409" s="54">
        <v>407</v>
      </c>
      <c r="N409" s="56" t="s">
        <v>887</v>
      </c>
      <c r="O409" s="48" t="s">
        <v>26</v>
      </c>
      <c r="P409" s="55">
        <v>4</v>
      </c>
      <c r="Y409" s="54">
        <v>407</v>
      </c>
      <c r="Z409" s="56" t="s">
        <v>851</v>
      </c>
      <c r="AA409" s="48" t="s">
        <v>42</v>
      </c>
      <c r="AB409" s="55">
        <v>-35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1596</v>
      </c>
      <c r="C410" s="48" t="s">
        <v>62</v>
      </c>
      <c r="D410" s="55">
        <v>-35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1588</v>
      </c>
      <c r="AA410" s="48" t="s">
        <v>62</v>
      </c>
      <c r="AB410" s="55">
        <v>-23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2833</v>
      </c>
      <c r="C411" s="48" t="s">
        <v>62</v>
      </c>
      <c r="D411" s="55" t="s">
        <v>2967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2872</v>
      </c>
      <c r="AA411" s="48" t="s">
        <v>43</v>
      </c>
      <c r="AB411" s="55" t="s">
        <v>2967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2834</v>
      </c>
      <c r="C412" s="48" t="s">
        <v>62</v>
      </c>
      <c r="D412" s="55" t="s">
        <v>2967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2822</v>
      </c>
      <c r="AA412" s="48" t="s">
        <v>69</v>
      </c>
      <c r="AB412" s="55" t="s">
        <v>2967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738</v>
      </c>
      <c r="C413" s="48" t="s">
        <v>49</v>
      </c>
      <c r="D413" s="55">
        <v>-37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2410</v>
      </c>
      <c r="AA413" s="48" t="s">
        <v>26</v>
      </c>
      <c r="AB413" s="55">
        <v>-24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1598</v>
      </c>
      <c r="C414" s="48" t="s">
        <v>62</v>
      </c>
      <c r="D414" s="55">
        <v>-37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1801</v>
      </c>
      <c r="AA414" s="48" t="s">
        <v>36</v>
      </c>
      <c r="AB414" s="55">
        <v>-23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2835</v>
      </c>
      <c r="C415" s="48" t="s">
        <v>103</v>
      </c>
      <c r="D415" s="55" t="s">
        <v>2967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2846</v>
      </c>
      <c r="AA415" s="48" t="s">
        <v>42</v>
      </c>
      <c r="AB415" s="55" t="s">
        <v>2967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2406</v>
      </c>
      <c r="C416" s="48" t="s">
        <v>26</v>
      </c>
      <c r="D416" s="55">
        <v>-38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2838</v>
      </c>
      <c r="AA416" s="48" t="s">
        <v>42</v>
      </c>
      <c r="AB416" s="55" t="s">
        <v>2967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2836</v>
      </c>
      <c r="C417" s="48" t="s">
        <v>62</v>
      </c>
      <c r="D417" s="55" t="s">
        <v>2967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2412</v>
      </c>
      <c r="AA417" s="48" t="s">
        <v>26</v>
      </c>
      <c r="AB417" s="55">
        <v>-24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1600</v>
      </c>
      <c r="C418" s="48" t="s">
        <v>53</v>
      </c>
      <c r="D418" s="55">
        <v>-39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733</v>
      </c>
      <c r="AA418" s="48" t="s">
        <v>42</v>
      </c>
      <c r="AB418" s="55">
        <v>-62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2407</v>
      </c>
      <c r="C419" s="48" t="s">
        <v>26</v>
      </c>
      <c r="D419" s="55">
        <v>-39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746</v>
      </c>
      <c r="AA419" s="48" t="s">
        <v>42</v>
      </c>
      <c r="AB419" s="55">
        <v>-68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696</v>
      </c>
      <c r="C420" s="48" t="s">
        <v>42</v>
      </c>
      <c r="D420" s="55">
        <v>-74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2851</v>
      </c>
      <c r="AA420" s="48" t="s">
        <v>42</v>
      </c>
      <c r="AB420" s="55" t="s">
        <v>2967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1656</v>
      </c>
      <c r="C421" s="48" t="s">
        <v>62</v>
      </c>
      <c r="D421" s="55" t="s">
        <v>2967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981</v>
      </c>
      <c r="AA421" s="48" t="s">
        <v>32</v>
      </c>
      <c r="AB421" s="55">
        <v>-26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957</v>
      </c>
      <c r="C422" s="48" t="s">
        <v>34</v>
      </c>
      <c r="D422" s="55">
        <v>-40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2416</v>
      </c>
      <c r="AA422" s="48" t="s">
        <v>54</v>
      </c>
      <c r="AB422" s="55">
        <v>-26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2837</v>
      </c>
      <c r="C423" s="48" t="s">
        <v>62</v>
      </c>
      <c r="D423" s="55" t="s">
        <v>2967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1164</v>
      </c>
      <c r="AA423" s="48" t="s">
        <v>21</v>
      </c>
      <c r="AB423" s="55">
        <v>-26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2838</v>
      </c>
      <c r="C424" s="48" t="s">
        <v>42</v>
      </c>
      <c r="D424" s="55" t="s">
        <v>2967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2867</v>
      </c>
      <c r="AA424" s="48" t="s">
        <v>43</v>
      </c>
      <c r="AB424" s="55" t="s">
        <v>2967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619</v>
      </c>
      <c r="C425" s="48" t="s">
        <v>51</v>
      </c>
      <c r="D425" s="55">
        <v>-42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2873</v>
      </c>
      <c r="AA425" s="48" t="s">
        <v>43</v>
      </c>
      <c r="AB425" s="55" t="s">
        <v>2967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1604</v>
      </c>
      <c r="C426" s="48" t="s">
        <v>29</v>
      </c>
      <c r="D426" s="55">
        <v>-42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2865</v>
      </c>
      <c r="AA426" s="48" t="s">
        <v>43</v>
      </c>
      <c r="AB426" s="55" t="s">
        <v>2967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2839</v>
      </c>
      <c r="C427" s="48" t="s">
        <v>42</v>
      </c>
      <c r="D427" s="55" t="s">
        <v>2967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2826</v>
      </c>
      <c r="AA427" s="48" t="s">
        <v>43</v>
      </c>
      <c r="AB427" s="55" t="s">
        <v>2967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2840</v>
      </c>
      <c r="C428" s="48" t="s">
        <v>42</v>
      </c>
      <c r="D428" s="55" t="s">
        <v>2967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2874</v>
      </c>
      <c r="AA428" s="48" t="s">
        <v>43</v>
      </c>
      <c r="AB428" s="55" t="s">
        <v>2967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2256</v>
      </c>
      <c r="C429" s="48" t="s">
        <v>42</v>
      </c>
      <c r="D429" s="55" t="s">
        <v>2967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2875</v>
      </c>
      <c r="AA429" s="48" t="s">
        <v>43</v>
      </c>
      <c r="AB429" s="55" t="s">
        <v>2967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1037</v>
      </c>
      <c r="C430" s="48" t="s">
        <v>103</v>
      </c>
      <c r="D430" s="55">
        <v>-41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906</v>
      </c>
      <c r="AA430" s="48" t="s">
        <v>42</v>
      </c>
      <c r="AB430" s="55">
        <v>-38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1606</v>
      </c>
      <c r="C431" s="48" t="s">
        <v>45</v>
      </c>
      <c r="D431" s="55">
        <v>-41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2458</v>
      </c>
      <c r="AA431" s="48" t="s">
        <v>26</v>
      </c>
      <c r="AB431" s="55">
        <v>-30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780</v>
      </c>
      <c r="C432" s="48" t="s">
        <v>47</v>
      </c>
      <c r="D432" s="55">
        <v>-41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2348</v>
      </c>
      <c r="AA432" s="48" t="s">
        <v>24</v>
      </c>
      <c r="AB432" s="55">
        <v>-29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1376</v>
      </c>
      <c r="C433" s="48" t="s">
        <v>45</v>
      </c>
      <c r="D433" s="55">
        <v>-41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2310</v>
      </c>
      <c r="AA433" s="48" t="s">
        <v>36</v>
      </c>
      <c r="AB433" s="55">
        <v>-29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698</v>
      </c>
      <c r="C434" s="48" t="s">
        <v>26</v>
      </c>
      <c r="D434" s="55">
        <v>-41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894</v>
      </c>
      <c r="AA434" s="48" t="s">
        <v>42</v>
      </c>
      <c r="AB434" s="55" t="s">
        <v>2967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1364</v>
      </c>
      <c r="C435" s="48" t="s">
        <v>45</v>
      </c>
      <c r="D435" s="55">
        <v>-41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1602</v>
      </c>
      <c r="AA435" s="48" t="s">
        <v>21</v>
      </c>
      <c r="AB435" s="55">
        <v>-30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736</v>
      </c>
      <c r="C436" s="48" t="s">
        <v>50</v>
      </c>
      <c r="D436" s="55">
        <v>-41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927</v>
      </c>
      <c r="AA436" s="48" t="s">
        <v>65</v>
      </c>
      <c r="AB436" s="55">
        <v>-30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756</v>
      </c>
      <c r="C437" s="48" t="s">
        <v>49</v>
      </c>
      <c r="D437" s="55">
        <v>-41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286</v>
      </c>
      <c r="AA437" s="48" t="s">
        <v>34</v>
      </c>
      <c r="AB437" s="55">
        <v>-29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403</v>
      </c>
      <c r="C438" s="48" t="s">
        <v>43</v>
      </c>
      <c r="D438" s="55">
        <v>-283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919</v>
      </c>
      <c r="AA438" s="48" t="s">
        <v>26</v>
      </c>
      <c r="AB438" s="55">
        <v>-29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1445</v>
      </c>
      <c r="C439" s="48" t="s">
        <v>21</v>
      </c>
      <c r="D439" s="55">
        <v>-42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1757</v>
      </c>
      <c r="AA439" s="48" t="s">
        <v>26</v>
      </c>
      <c r="AB439" s="55">
        <v>-29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789</v>
      </c>
      <c r="C440" s="48" t="s">
        <v>21</v>
      </c>
      <c r="D440" s="55">
        <v>-42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2102</v>
      </c>
      <c r="AA440" s="48" t="s">
        <v>32</v>
      </c>
      <c r="AB440" s="55">
        <v>-28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1608</v>
      </c>
      <c r="C441" s="48" t="s">
        <v>29</v>
      </c>
      <c r="D441" s="55">
        <v>-42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2856</v>
      </c>
      <c r="AA441" s="48" t="s">
        <v>42</v>
      </c>
      <c r="AB441" s="55" t="s">
        <v>2967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983</v>
      </c>
      <c r="C442" s="48" t="s">
        <v>32</v>
      </c>
      <c r="D442" s="55">
        <v>-42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2537</v>
      </c>
      <c r="AA442" s="48" t="s">
        <v>26</v>
      </c>
      <c r="AB442" s="55">
        <v>-28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1507</v>
      </c>
      <c r="C443" s="48" t="s">
        <v>26</v>
      </c>
      <c r="D443" s="55">
        <v>-42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943</v>
      </c>
      <c r="AA443" s="48" t="s">
        <v>26</v>
      </c>
      <c r="AB443" s="55">
        <v>-28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1327</v>
      </c>
      <c r="C444" s="48" t="s">
        <v>21</v>
      </c>
      <c r="D444" s="55">
        <v>-42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1625</v>
      </c>
      <c r="AA444" s="48" t="s">
        <v>43</v>
      </c>
      <c r="AB444" s="55">
        <v>-28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2338</v>
      </c>
      <c r="C445" s="48" t="s">
        <v>65</v>
      </c>
      <c r="D445" s="55">
        <v>-42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1034</v>
      </c>
      <c r="AA445" s="48" t="s">
        <v>65</v>
      </c>
      <c r="AB445" s="55">
        <v>-28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1034</v>
      </c>
      <c r="C446" s="48" t="s">
        <v>65</v>
      </c>
      <c r="D446" s="55">
        <v>-41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836</v>
      </c>
      <c r="AA446" s="48" t="s">
        <v>24</v>
      </c>
      <c r="AB446" s="55">
        <v>-27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1164</v>
      </c>
      <c r="C447" s="48" t="s">
        <v>21</v>
      </c>
      <c r="D447" s="55">
        <v>-40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660</v>
      </c>
      <c r="AA447" s="48" t="s">
        <v>58</v>
      </c>
      <c r="AB447" s="55">
        <v>-27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1236</v>
      </c>
      <c r="C448" s="48" t="s">
        <v>64</v>
      </c>
      <c r="D448" s="55">
        <v>-40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1661</v>
      </c>
      <c r="AA448" s="48" t="s">
        <v>21</v>
      </c>
      <c r="AB448" s="55">
        <v>-27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2408</v>
      </c>
      <c r="C449" s="48" t="s">
        <v>26</v>
      </c>
      <c r="D449" s="55">
        <v>-38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2850</v>
      </c>
      <c r="AA449" s="48" t="s">
        <v>42</v>
      </c>
      <c r="AB449" s="55" t="s">
        <v>2967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1474</v>
      </c>
      <c r="C450" s="48" t="s">
        <v>44</v>
      </c>
      <c r="D450" s="55">
        <v>-38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2319</v>
      </c>
      <c r="AA450" s="48" t="s">
        <v>42</v>
      </c>
      <c r="AB450" s="55">
        <v>-51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1610</v>
      </c>
      <c r="C451" s="48" t="s">
        <v>52</v>
      </c>
      <c r="D451" s="55">
        <v>-36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2853</v>
      </c>
      <c r="AA451" s="48" t="s">
        <v>42</v>
      </c>
      <c r="AB451" s="55" t="s">
        <v>2967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850</v>
      </c>
      <c r="C452" s="48" t="s">
        <v>51</v>
      </c>
      <c r="D452" s="55">
        <v>-36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1824</v>
      </c>
      <c r="AA452" s="48" t="s">
        <v>21</v>
      </c>
      <c r="AB452" s="55">
        <v>-29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2841</v>
      </c>
      <c r="C453" s="48" t="s">
        <v>42</v>
      </c>
      <c r="D453" s="55" t="s">
        <v>2967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2538</v>
      </c>
      <c r="AA453" s="48" t="s">
        <v>26</v>
      </c>
      <c r="AB453" s="55">
        <v>-29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2409</v>
      </c>
      <c r="C454" s="48" t="s">
        <v>21</v>
      </c>
      <c r="D454" s="55">
        <v>-36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2858</v>
      </c>
      <c r="AA454" s="48" t="s">
        <v>42</v>
      </c>
      <c r="AB454" s="55" t="s">
        <v>2967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807</v>
      </c>
      <c r="C455" s="48" t="s">
        <v>41</v>
      </c>
      <c r="D455" s="55">
        <v>-35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2539</v>
      </c>
      <c r="AA455" s="48" t="s">
        <v>26</v>
      </c>
      <c r="AB455" s="55">
        <v>-30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1612</v>
      </c>
      <c r="C456" s="48" t="s">
        <v>29</v>
      </c>
      <c r="D456" s="55">
        <v>-35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2876</v>
      </c>
      <c r="AA456" s="48" t="s">
        <v>42</v>
      </c>
      <c r="AB456" s="55" t="s">
        <v>2967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481</v>
      </c>
      <c r="C457" s="48" t="s">
        <v>26</v>
      </c>
      <c r="D457" s="55">
        <v>-35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439</v>
      </c>
      <c r="AA457" s="48" t="s">
        <v>43</v>
      </c>
      <c r="AB457" s="55">
        <v>-31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2314</v>
      </c>
      <c r="C458" s="48" t="s">
        <v>21</v>
      </c>
      <c r="D458" s="55">
        <v>-34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2860</v>
      </c>
      <c r="AA458" s="48" t="s">
        <v>42</v>
      </c>
      <c r="AB458" s="55" t="s">
        <v>2967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1420</v>
      </c>
      <c r="C459" s="48" t="s">
        <v>44</v>
      </c>
      <c r="D459" s="55">
        <v>-34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263</v>
      </c>
      <c r="AA459" s="48" t="s">
        <v>28</v>
      </c>
      <c r="AB459" s="55">
        <v>-32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647</v>
      </c>
      <c r="C460" s="48" t="s">
        <v>42</v>
      </c>
      <c r="D460" s="55">
        <v>-147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2417</v>
      </c>
      <c r="AA460" s="48" t="s">
        <v>54</v>
      </c>
      <c r="AB460" s="55">
        <v>-32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746</v>
      </c>
      <c r="C461" s="48" t="s">
        <v>42</v>
      </c>
      <c r="D461" s="55">
        <v>-80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1830</v>
      </c>
      <c r="AA461" s="48" t="s">
        <v>21</v>
      </c>
      <c r="AB461" s="55">
        <v>-32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1616</v>
      </c>
      <c r="C462" s="48" t="s">
        <v>29</v>
      </c>
      <c r="D462" s="55">
        <v>-35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963</v>
      </c>
      <c r="AA462" s="48" t="s">
        <v>26</v>
      </c>
      <c r="AB462" s="55">
        <v>-32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1618</v>
      </c>
      <c r="C463" s="48" t="s">
        <v>29</v>
      </c>
      <c r="D463" s="55">
        <v>-35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2401</v>
      </c>
      <c r="AA463" s="48" t="s">
        <v>26</v>
      </c>
      <c r="AB463" s="55">
        <v>-32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1619</v>
      </c>
      <c r="C464" s="48" t="s">
        <v>52</v>
      </c>
      <c r="D464" s="55">
        <v>-35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2459</v>
      </c>
      <c r="AA464" s="48" t="s">
        <v>26</v>
      </c>
      <c r="AB464" s="55">
        <v>-32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2842</v>
      </c>
      <c r="C465" s="48" t="s">
        <v>42</v>
      </c>
      <c r="D465" s="55" t="s">
        <v>2967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2400</v>
      </c>
      <c r="AA465" s="48" t="s">
        <v>26</v>
      </c>
      <c r="AB465" s="55">
        <v>-32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1534</v>
      </c>
      <c r="C466" s="48" t="s">
        <v>119</v>
      </c>
      <c r="D466" s="55">
        <v>-35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2460</v>
      </c>
      <c r="AA466" s="48" t="s">
        <v>26</v>
      </c>
      <c r="AB466" s="55">
        <v>-32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2843</v>
      </c>
      <c r="C467" s="48" t="s">
        <v>103</v>
      </c>
      <c r="D467" s="55" t="s">
        <v>2967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2399</v>
      </c>
      <c r="AA467" s="48" t="s">
        <v>26</v>
      </c>
      <c r="AB467" s="55">
        <v>-32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1620</v>
      </c>
      <c r="C468" s="48" t="s">
        <v>29</v>
      </c>
      <c r="D468" s="55">
        <v>-36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2461</v>
      </c>
      <c r="AA468" s="48" t="s">
        <v>26</v>
      </c>
      <c r="AB468" s="55">
        <v>-32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872</v>
      </c>
      <c r="C469" s="48" t="s">
        <v>49</v>
      </c>
      <c r="D469" s="55">
        <v>-36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2424</v>
      </c>
      <c r="AA469" s="48" t="s">
        <v>46</v>
      </c>
      <c r="AB469" s="55">
        <v>-31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1076</v>
      </c>
      <c r="C470" s="48" t="s">
        <v>38</v>
      </c>
      <c r="D470" s="55">
        <v>-36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2462</v>
      </c>
      <c r="AA470" s="48" t="s">
        <v>21</v>
      </c>
      <c r="AB470" s="55">
        <v>-31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2411</v>
      </c>
      <c r="C471" s="48" t="s">
        <v>26</v>
      </c>
      <c r="D471" s="55">
        <v>-36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371</v>
      </c>
      <c r="AA471" s="48" t="s">
        <v>43</v>
      </c>
      <c r="AB471" s="55">
        <v>-287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1621</v>
      </c>
      <c r="C472" s="48" t="s">
        <v>29</v>
      </c>
      <c r="D472" s="55">
        <v>-36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1839</v>
      </c>
      <c r="AA472" s="48" t="s">
        <v>21</v>
      </c>
      <c r="AB472" s="55">
        <v>-32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2844</v>
      </c>
      <c r="C473" s="48" t="s">
        <v>103</v>
      </c>
      <c r="D473" s="55" t="s">
        <v>2967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1261</v>
      </c>
      <c r="AA473" s="48" t="s">
        <v>32</v>
      </c>
      <c r="AB473" s="55">
        <v>-32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933</v>
      </c>
      <c r="C474" s="48" t="s">
        <v>42</v>
      </c>
      <c r="D474" s="55">
        <v>24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2463</v>
      </c>
      <c r="AA474" s="48" t="s">
        <v>26</v>
      </c>
      <c r="AB474" s="55">
        <v>-32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1305</v>
      </c>
      <c r="C475" s="48" t="s">
        <v>44</v>
      </c>
      <c r="D475" s="55">
        <v>-38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2464</v>
      </c>
      <c r="AA475" s="48" t="s">
        <v>26</v>
      </c>
      <c r="AB475" s="55">
        <v>-32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851</v>
      </c>
      <c r="C476" s="48" t="s">
        <v>42</v>
      </c>
      <c r="D476" s="55">
        <v>-26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2330</v>
      </c>
      <c r="AA476" s="48" t="s">
        <v>36</v>
      </c>
      <c r="AB476" s="55">
        <v>-32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836</v>
      </c>
      <c r="C477" s="48" t="s">
        <v>24</v>
      </c>
      <c r="D477" s="55">
        <v>-39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936</v>
      </c>
      <c r="AA477" s="48" t="s">
        <v>26</v>
      </c>
      <c r="AB477" s="55">
        <v>-32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2412</v>
      </c>
      <c r="C478" s="48" t="s">
        <v>26</v>
      </c>
      <c r="D478" s="55">
        <v>-39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1043</v>
      </c>
      <c r="AA478" s="48" t="s">
        <v>103</v>
      </c>
      <c r="AB478" s="55">
        <v>168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1416</v>
      </c>
      <c r="C479" s="48" t="s">
        <v>44</v>
      </c>
      <c r="D479" s="55">
        <v>-39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1842</v>
      </c>
      <c r="AA479" s="48" t="s">
        <v>21</v>
      </c>
      <c r="AB479" s="55">
        <v>-33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2255</v>
      </c>
      <c r="C480" s="48" t="s">
        <v>42</v>
      </c>
      <c r="D480" s="55" t="s">
        <v>2967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1624</v>
      </c>
      <c r="AA480" s="48" t="s">
        <v>26</v>
      </c>
      <c r="AB480" s="55">
        <v>-33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813</v>
      </c>
      <c r="C481" s="48" t="s">
        <v>42</v>
      </c>
      <c r="D481" s="55">
        <v>-58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1392</v>
      </c>
      <c r="AA481" s="48" t="s">
        <v>28</v>
      </c>
      <c r="AB481" s="55">
        <v>-33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2845</v>
      </c>
      <c r="C482" s="48" t="s">
        <v>42</v>
      </c>
      <c r="D482" s="55" t="s">
        <v>2967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1845</v>
      </c>
      <c r="AA482" s="48" t="s">
        <v>46</v>
      </c>
      <c r="AB482" s="55">
        <v>-33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2373</v>
      </c>
      <c r="C483" s="48" t="s">
        <v>42</v>
      </c>
      <c r="D483" s="55" t="s">
        <v>2967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2007</v>
      </c>
      <c r="AA483" s="48" t="s">
        <v>66</v>
      </c>
      <c r="AB483" s="55">
        <v>-33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1543</v>
      </c>
      <c r="C484" s="48" t="s">
        <v>44</v>
      </c>
      <c r="D484" s="55">
        <v>-43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1847</v>
      </c>
      <c r="AA484" s="48" t="s">
        <v>59</v>
      </c>
      <c r="AB484" s="55">
        <v>-33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1230</v>
      </c>
      <c r="C485" s="48" t="s">
        <v>44</v>
      </c>
      <c r="D485" s="55">
        <v>-43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769</v>
      </c>
      <c r="AA485" s="48" t="s">
        <v>46</v>
      </c>
      <c r="AB485" s="55">
        <v>-33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2846</v>
      </c>
      <c r="C486" s="48" t="s">
        <v>42</v>
      </c>
      <c r="D486" s="55" t="s">
        <v>2967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1497</v>
      </c>
      <c r="AA486" s="48" t="s">
        <v>26</v>
      </c>
      <c r="AB486" s="55">
        <v>-33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754</v>
      </c>
      <c r="C487" s="48" t="s">
        <v>57</v>
      </c>
      <c r="D487" s="55">
        <v>-44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1224</v>
      </c>
      <c r="AA487" s="48" t="s">
        <v>57</v>
      </c>
      <c r="AB487" s="55">
        <v>-33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1355</v>
      </c>
      <c r="C488" s="48" t="s">
        <v>26</v>
      </c>
      <c r="D488" s="55">
        <v>-44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257</v>
      </c>
      <c r="AA488" s="48" t="s">
        <v>40</v>
      </c>
      <c r="AB488" s="55">
        <v>-33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1071</v>
      </c>
      <c r="C489" s="48" t="s">
        <v>32</v>
      </c>
      <c r="D489" s="55">
        <v>-44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1426</v>
      </c>
      <c r="AA489" s="48" t="s">
        <v>21</v>
      </c>
      <c r="AB489" s="55">
        <v>-33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1535</v>
      </c>
      <c r="C490" s="48" t="s">
        <v>44</v>
      </c>
      <c r="D490" s="55">
        <v>-44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1096</v>
      </c>
      <c r="AA490" s="48" t="s">
        <v>54</v>
      </c>
      <c r="AB490" s="55">
        <v>-33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649</v>
      </c>
      <c r="C491" s="48" t="s">
        <v>44</v>
      </c>
      <c r="D491" s="55">
        <v>-44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2819</v>
      </c>
      <c r="AA491" s="48" t="s">
        <v>21</v>
      </c>
      <c r="AB491" s="55">
        <v>-33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1542</v>
      </c>
      <c r="C492" s="48" t="s">
        <v>44</v>
      </c>
      <c r="D492" s="55">
        <v>-43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1855</v>
      </c>
      <c r="AA492" s="48" t="s">
        <v>21</v>
      </c>
      <c r="AB492" s="55">
        <v>-33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1541</v>
      </c>
      <c r="C493" s="48" t="s">
        <v>44</v>
      </c>
      <c r="D493" s="55">
        <v>-42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1856</v>
      </c>
      <c r="AA493" s="48" t="s">
        <v>21</v>
      </c>
      <c r="AB493" s="55">
        <v>-33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466</v>
      </c>
      <c r="C494" s="48" t="s">
        <v>43</v>
      </c>
      <c r="D494" s="55">
        <v>-224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1702</v>
      </c>
      <c r="AA494" s="48" t="s">
        <v>43</v>
      </c>
      <c r="AB494" s="55">
        <v>-31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866</v>
      </c>
      <c r="C495" s="48" t="s">
        <v>41</v>
      </c>
      <c r="D495" s="55">
        <v>-38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1127</v>
      </c>
      <c r="AA495" s="48" t="s">
        <v>54</v>
      </c>
      <c r="AB495" s="55">
        <v>-31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1426</v>
      </c>
      <c r="C496" s="48" t="s">
        <v>21</v>
      </c>
      <c r="D496" s="55">
        <v>-38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672</v>
      </c>
      <c r="AA496" s="48" t="s">
        <v>34</v>
      </c>
      <c r="AB496" s="55">
        <v>-31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2410</v>
      </c>
      <c r="C497" s="48" t="s">
        <v>26</v>
      </c>
      <c r="D497" s="55">
        <v>-37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1889</v>
      </c>
      <c r="AA497" s="48" t="s">
        <v>57</v>
      </c>
      <c r="AB497" s="55">
        <v>-31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2847</v>
      </c>
      <c r="C498" s="48" t="s">
        <v>103</v>
      </c>
      <c r="D498" s="55" t="s">
        <v>2967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1115</v>
      </c>
      <c r="AA498" s="48" t="s">
        <v>45</v>
      </c>
      <c r="AB498" s="55">
        <v>-31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882</v>
      </c>
      <c r="C499" s="48" t="s">
        <v>32</v>
      </c>
      <c r="D499" s="55">
        <v>-37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1334</v>
      </c>
      <c r="AA499" s="48" t="s">
        <v>58</v>
      </c>
      <c r="AB499" s="55">
        <v>-31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823</v>
      </c>
      <c r="C500" s="48" t="s">
        <v>26</v>
      </c>
      <c r="D500" s="55">
        <v>-36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1584</v>
      </c>
      <c r="AA500" s="48" t="s">
        <v>46</v>
      </c>
      <c r="AB500" s="55">
        <v>-31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919</v>
      </c>
      <c r="C501" s="48" t="s">
        <v>26</v>
      </c>
      <c r="D501" s="55">
        <v>-36</v>
      </c>
      <c r="M501" s="73"/>
      <c r="N501" s="73"/>
      <c r="O501" s="73"/>
      <c r="P501" s="73"/>
      <c r="Y501" s="54">
        <v>499</v>
      </c>
      <c r="Z501" s="56" t="s">
        <v>1866</v>
      </c>
      <c r="AA501" s="48" t="s">
        <v>28</v>
      </c>
      <c r="AB501" s="55">
        <v>-31</v>
      </c>
      <c r="AK501" s="74"/>
      <c r="AL501" s="74"/>
      <c r="AM501" s="74"/>
      <c r="AN501" s="74"/>
    </row>
    <row r="502" spans="1:40">
      <c r="A502" s="54">
        <v>500</v>
      </c>
      <c r="B502" s="20" t="s">
        <v>886</v>
      </c>
      <c r="C502" s="48" t="s">
        <v>32</v>
      </c>
      <c r="D502" s="55">
        <v>-36</v>
      </c>
      <c r="Y502" s="54">
        <v>500</v>
      </c>
      <c r="Z502" s="56" t="s">
        <v>1867</v>
      </c>
      <c r="AA502" s="48" t="s">
        <v>21</v>
      </c>
      <c r="AB502" s="55">
        <v>-31</v>
      </c>
    </row>
    <row r="503" spans="1:40">
      <c r="A503" s="54">
        <v>501</v>
      </c>
      <c r="B503" s="20" t="s">
        <v>831</v>
      </c>
      <c r="C503" s="48" t="s">
        <v>60</v>
      </c>
      <c r="D503" s="55">
        <v>-36</v>
      </c>
      <c r="Y503" s="54">
        <v>501</v>
      </c>
      <c r="Z503" s="56" t="s">
        <v>1016</v>
      </c>
      <c r="AA503" s="48" t="s">
        <v>21</v>
      </c>
      <c r="AB503" s="55">
        <v>-31</v>
      </c>
    </row>
    <row r="504" spans="1:40">
      <c r="A504" s="54">
        <v>502</v>
      </c>
      <c r="B504" s="20" t="s">
        <v>888</v>
      </c>
      <c r="C504" s="48" t="s">
        <v>41</v>
      </c>
      <c r="D504" s="55">
        <v>-36</v>
      </c>
      <c r="Y504" s="54">
        <v>502</v>
      </c>
      <c r="Z504" s="56" t="s">
        <v>1869</v>
      </c>
      <c r="AA504" s="48" t="s">
        <v>21</v>
      </c>
      <c r="AB504" s="55">
        <v>-31</v>
      </c>
    </row>
    <row r="505" spans="1:40">
      <c r="A505" s="54">
        <v>503</v>
      </c>
      <c r="B505" s="20" t="s">
        <v>2848</v>
      </c>
      <c r="C505" s="48" t="s">
        <v>42</v>
      </c>
      <c r="D505" s="55" t="s">
        <v>2967</v>
      </c>
      <c r="Y505" s="54">
        <v>503</v>
      </c>
      <c r="Z505" s="56" t="s">
        <v>335</v>
      </c>
      <c r="AA505" s="48" t="s">
        <v>26</v>
      </c>
      <c r="AB505" s="55">
        <v>-31</v>
      </c>
    </row>
    <row r="506" spans="1:40">
      <c r="A506" s="54">
        <v>504</v>
      </c>
      <c r="B506" s="20" t="s">
        <v>2413</v>
      </c>
      <c r="C506" s="48" t="s">
        <v>60</v>
      </c>
      <c r="D506" s="55">
        <v>-35</v>
      </c>
      <c r="Y506" s="54">
        <v>504</v>
      </c>
      <c r="Z506" s="56" t="s">
        <v>1662</v>
      </c>
      <c r="AA506" s="48" t="s">
        <v>21</v>
      </c>
      <c r="AB506" s="55">
        <v>-31</v>
      </c>
    </row>
    <row r="507" spans="1:40">
      <c r="A507" s="54">
        <v>505</v>
      </c>
      <c r="B507" s="20" t="s">
        <v>853</v>
      </c>
      <c r="C507" s="48" t="s">
        <v>42</v>
      </c>
      <c r="D507" s="55">
        <v>-55</v>
      </c>
      <c r="Y507" s="54">
        <v>505</v>
      </c>
      <c r="Z507" s="56" t="s">
        <v>296</v>
      </c>
      <c r="AA507" s="48" t="s">
        <v>46</v>
      </c>
      <c r="AB507" s="55">
        <v>-31</v>
      </c>
    </row>
    <row r="508" spans="1:40">
      <c r="A508" s="54">
        <v>506</v>
      </c>
      <c r="B508" s="20" t="s">
        <v>2849</v>
      </c>
      <c r="C508" s="48" t="s">
        <v>103</v>
      </c>
      <c r="D508" s="55" t="s">
        <v>2967</v>
      </c>
      <c r="Y508" s="54">
        <v>506</v>
      </c>
      <c r="Z508" s="56" t="s">
        <v>405</v>
      </c>
      <c r="AA508" s="48" t="s">
        <v>40</v>
      </c>
      <c r="AB508" s="55">
        <v>-31</v>
      </c>
    </row>
    <row r="509" spans="1:40">
      <c r="A509" s="54">
        <v>507</v>
      </c>
      <c r="B509" s="20" t="s">
        <v>896</v>
      </c>
      <c r="C509" s="48" t="s">
        <v>41</v>
      </c>
      <c r="D509" s="55">
        <v>-37</v>
      </c>
      <c r="Y509" s="54">
        <v>507</v>
      </c>
      <c r="Z509" s="56" t="s">
        <v>1629</v>
      </c>
      <c r="AA509" s="48" t="s">
        <v>43</v>
      </c>
      <c r="AB509" s="55">
        <v>-31</v>
      </c>
    </row>
    <row r="510" spans="1:40">
      <c r="A510" s="54">
        <v>508</v>
      </c>
      <c r="B510" s="20" t="s">
        <v>2850</v>
      </c>
      <c r="C510" s="48" t="s">
        <v>42</v>
      </c>
      <c r="D510" s="55" t="s">
        <v>2967</v>
      </c>
      <c r="Y510" s="54">
        <v>508</v>
      </c>
      <c r="Z510" s="56" t="s">
        <v>1877</v>
      </c>
      <c r="AA510" s="48" t="s">
        <v>26</v>
      </c>
      <c r="AB510" s="55">
        <v>-30</v>
      </c>
    </row>
    <row r="511" spans="1:40">
      <c r="A511" s="54">
        <v>509</v>
      </c>
      <c r="B511" s="20" t="s">
        <v>2851</v>
      </c>
      <c r="C511" s="48" t="s">
        <v>42</v>
      </c>
      <c r="D511" s="55" t="s">
        <v>2967</v>
      </c>
      <c r="Y511" s="54">
        <v>509</v>
      </c>
      <c r="Z511" s="56" t="s">
        <v>1592</v>
      </c>
      <c r="AA511" s="48" t="s">
        <v>43</v>
      </c>
      <c r="AB511" s="55">
        <v>-312</v>
      </c>
    </row>
    <row r="512" spans="1:40">
      <c r="A512" s="54">
        <v>510</v>
      </c>
      <c r="B512" s="20" t="s">
        <v>357</v>
      </c>
      <c r="C512" s="48" t="s">
        <v>41</v>
      </c>
      <c r="D512" s="55">
        <v>-39</v>
      </c>
      <c r="Y512" s="54">
        <v>510</v>
      </c>
      <c r="Z512" s="56" t="s">
        <v>917</v>
      </c>
      <c r="AA512" s="48" t="s">
        <v>58</v>
      </c>
      <c r="AB512" s="55">
        <v>-31</v>
      </c>
    </row>
    <row r="513" spans="1:28">
      <c r="A513" s="54">
        <v>511</v>
      </c>
      <c r="B513" s="20" t="s">
        <v>2852</v>
      </c>
      <c r="C513" s="48" t="s">
        <v>42</v>
      </c>
      <c r="D513" s="55" t="s">
        <v>2967</v>
      </c>
      <c r="Y513" s="54">
        <v>511</v>
      </c>
      <c r="Z513" s="56" t="s">
        <v>2425</v>
      </c>
      <c r="AA513" s="48" t="s">
        <v>68</v>
      </c>
      <c r="AB513" s="55">
        <v>-30</v>
      </c>
    </row>
    <row r="514" spans="1:28">
      <c r="A514" s="54">
        <v>512</v>
      </c>
      <c r="B514" s="20" t="s">
        <v>766</v>
      </c>
      <c r="C514" s="48" t="s">
        <v>42</v>
      </c>
      <c r="D514" s="55">
        <v>-126</v>
      </c>
      <c r="Y514" s="54">
        <v>512</v>
      </c>
      <c r="Z514" s="56" t="s">
        <v>1152</v>
      </c>
      <c r="AA514" s="48" t="s">
        <v>45</v>
      </c>
      <c r="AB514" s="55">
        <v>-30</v>
      </c>
    </row>
    <row r="515" spans="1:28">
      <c r="A515" s="54">
        <v>513</v>
      </c>
      <c r="B515" s="20" t="s">
        <v>898</v>
      </c>
      <c r="C515" s="48" t="s">
        <v>36</v>
      </c>
      <c r="D515" s="55">
        <v>-41</v>
      </c>
      <c r="Y515" s="54">
        <v>513</v>
      </c>
      <c r="Z515" s="56" t="s">
        <v>600</v>
      </c>
      <c r="AA515" s="48" t="s">
        <v>34</v>
      </c>
      <c r="AB515" s="55">
        <v>-30</v>
      </c>
    </row>
    <row r="516" spans="1:28">
      <c r="A516" s="54">
        <v>514</v>
      </c>
      <c r="B516" s="20" t="s">
        <v>1555</v>
      </c>
      <c r="C516" s="48" t="s">
        <v>44</v>
      </c>
      <c r="D516" s="55">
        <v>-41</v>
      </c>
      <c r="Y516" s="54">
        <v>514</v>
      </c>
      <c r="Z516" s="56" t="s">
        <v>1627</v>
      </c>
      <c r="AA516" s="48" t="s">
        <v>43</v>
      </c>
      <c r="AB516" s="55">
        <v>-29</v>
      </c>
    </row>
    <row r="517" spans="1:28">
      <c r="A517" s="54">
        <v>515</v>
      </c>
      <c r="B517" s="20" t="s">
        <v>526</v>
      </c>
      <c r="C517" s="48" t="s">
        <v>36</v>
      </c>
      <c r="D517" s="55">
        <v>-41</v>
      </c>
      <c r="Y517" s="54">
        <v>515</v>
      </c>
      <c r="Z517" s="56" t="s">
        <v>2843</v>
      </c>
      <c r="AA517" s="48" t="s">
        <v>103</v>
      </c>
      <c r="AB517" s="55" t="s">
        <v>2967</v>
      </c>
    </row>
    <row r="518" spans="1:28">
      <c r="A518" s="54">
        <v>516</v>
      </c>
      <c r="B518" s="20" t="s">
        <v>900</v>
      </c>
      <c r="C518" s="48" t="s">
        <v>41</v>
      </c>
      <c r="D518" s="55">
        <v>-41</v>
      </c>
      <c r="Y518" s="54">
        <v>516</v>
      </c>
      <c r="Z518" s="56" t="s">
        <v>1253</v>
      </c>
      <c r="AA518" s="48" t="s">
        <v>59</v>
      </c>
      <c r="AB518" s="55">
        <v>-30</v>
      </c>
    </row>
    <row r="519" spans="1:28">
      <c r="A519" s="54">
        <v>517</v>
      </c>
      <c r="B519" s="20" t="s">
        <v>2309</v>
      </c>
      <c r="C519" s="48" t="s">
        <v>36</v>
      </c>
      <c r="D519" s="55">
        <v>-41</v>
      </c>
      <c r="Y519" s="54">
        <v>517</v>
      </c>
      <c r="Z519" s="56" t="s">
        <v>195</v>
      </c>
      <c r="AA519" s="48" t="s">
        <v>28</v>
      </c>
      <c r="AB519" s="55">
        <v>-30</v>
      </c>
    </row>
    <row r="520" spans="1:28">
      <c r="A520" s="54">
        <v>518</v>
      </c>
      <c r="B520" s="20" t="s">
        <v>1622</v>
      </c>
      <c r="C520" s="48" t="s">
        <v>26</v>
      </c>
      <c r="D520" s="55">
        <v>-39</v>
      </c>
      <c r="Y520" s="54">
        <v>518</v>
      </c>
      <c r="Z520" s="56" t="s">
        <v>1663</v>
      </c>
      <c r="AA520" s="48" t="s">
        <v>41</v>
      </c>
      <c r="AB520" s="55">
        <v>-30</v>
      </c>
    </row>
    <row r="521" spans="1:28">
      <c r="A521" s="54">
        <v>519</v>
      </c>
      <c r="B521" s="20" t="s">
        <v>909</v>
      </c>
      <c r="C521" s="48" t="s">
        <v>47</v>
      </c>
      <c r="D521" s="55">
        <v>-38</v>
      </c>
      <c r="Y521" s="54">
        <v>519</v>
      </c>
      <c r="Z521" s="56" t="s">
        <v>740</v>
      </c>
      <c r="AA521" s="48" t="s">
        <v>58</v>
      </c>
      <c r="AB521" s="55">
        <v>-30</v>
      </c>
    </row>
    <row r="522" spans="1:28">
      <c r="A522" s="54">
        <v>520</v>
      </c>
      <c r="B522" s="20" t="s">
        <v>1315</v>
      </c>
      <c r="C522" s="48" t="s">
        <v>21</v>
      </c>
      <c r="D522" s="55">
        <v>-38</v>
      </c>
      <c r="Y522" s="54">
        <v>520</v>
      </c>
      <c r="Z522" s="56" t="s">
        <v>688</v>
      </c>
      <c r="AA522" s="48" t="s">
        <v>43</v>
      </c>
      <c r="AB522" s="55">
        <v>-355</v>
      </c>
    </row>
    <row r="523" spans="1:28">
      <c r="A523" s="54">
        <v>521</v>
      </c>
      <c r="B523" s="20" t="s">
        <v>2414</v>
      </c>
      <c r="C523" s="48" t="s">
        <v>2415</v>
      </c>
      <c r="D523" s="55">
        <v>-38</v>
      </c>
      <c r="Y523" s="54">
        <v>521</v>
      </c>
      <c r="Z523" s="56" t="s">
        <v>1622</v>
      </c>
      <c r="AA523" s="48" t="s">
        <v>26</v>
      </c>
      <c r="AB523" s="55">
        <v>-31</v>
      </c>
    </row>
    <row r="524" spans="1:28">
      <c r="A524" s="54">
        <v>522</v>
      </c>
      <c r="B524" s="20" t="s">
        <v>2416</v>
      </c>
      <c r="C524" s="48" t="s">
        <v>54</v>
      </c>
      <c r="D524" s="55">
        <v>-38</v>
      </c>
      <c r="Y524" s="54">
        <v>522</v>
      </c>
      <c r="Z524" s="56" t="s">
        <v>2334</v>
      </c>
      <c r="AA524" s="48" t="s">
        <v>65</v>
      </c>
      <c r="AB524" s="55">
        <v>-31</v>
      </c>
    </row>
    <row r="525" spans="1:28">
      <c r="A525" s="54">
        <v>523</v>
      </c>
      <c r="B525" s="20" t="s">
        <v>912</v>
      </c>
      <c r="C525" s="48" t="s">
        <v>21</v>
      </c>
      <c r="D525" s="55">
        <v>-38</v>
      </c>
      <c r="Y525" s="54">
        <v>523</v>
      </c>
      <c r="Z525" s="56" t="s">
        <v>2350</v>
      </c>
      <c r="AA525" s="48" t="s">
        <v>21</v>
      </c>
      <c r="AB525" s="55">
        <v>-31</v>
      </c>
    </row>
    <row r="526" spans="1:28">
      <c r="A526" s="54">
        <v>524</v>
      </c>
      <c r="B526" s="20" t="s">
        <v>923</v>
      </c>
      <c r="C526" s="48" t="s">
        <v>47</v>
      </c>
      <c r="D526" s="55">
        <v>-36</v>
      </c>
      <c r="Y526" s="54">
        <v>524</v>
      </c>
      <c r="Z526" s="56" t="s">
        <v>1891</v>
      </c>
      <c r="AA526" s="48" t="s">
        <v>21</v>
      </c>
      <c r="AB526" s="55">
        <v>-31</v>
      </c>
    </row>
    <row r="527" spans="1:28">
      <c r="A527" s="54">
        <v>525</v>
      </c>
      <c r="B527" s="20" t="s">
        <v>963</v>
      </c>
      <c r="C527" s="48" t="s">
        <v>26</v>
      </c>
      <c r="D527" s="55">
        <v>-31</v>
      </c>
      <c r="Y527" s="54">
        <v>525</v>
      </c>
      <c r="Z527" s="56" t="s">
        <v>833</v>
      </c>
      <c r="AA527" s="48" t="s">
        <v>26</v>
      </c>
      <c r="AB527" s="55">
        <v>-31</v>
      </c>
    </row>
    <row r="528" spans="1:28">
      <c r="A528" s="54">
        <v>526</v>
      </c>
      <c r="B528" s="20" t="s">
        <v>1623</v>
      </c>
      <c r="C528" s="48" t="s">
        <v>26</v>
      </c>
      <c r="D528" s="55">
        <v>-37</v>
      </c>
      <c r="Y528" s="54">
        <v>526</v>
      </c>
      <c r="Z528" s="56" t="s">
        <v>1664</v>
      </c>
      <c r="AA528" s="48" t="s">
        <v>57</v>
      </c>
      <c r="AB528" s="55">
        <v>-31</v>
      </c>
    </row>
    <row r="529" spans="1:28">
      <c r="A529" s="54">
        <v>527</v>
      </c>
      <c r="B529" s="20" t="s">
        <v>927</v>
      </c>
      <c r="C529" s="48" t="s">
        <v>65</v>
      </c>
      <c r="D529" s="55">
        <v>-36</v>
      </c>
      <c r="Y529" s="54">
        <v>527</v>
      </c>
      <c r="Z529" s="56" t="s">
        <v>2465</v>
      </c>
      <c r="AA529" s="48" t="s">
        <v>46</v>
      </c>
      <c r="AB529" s="55">
        <v>-31</v>
      </c>
    </row>
    <row r="530" spans="1:28">
      <c r="A530" s="54">
        <v>528</v>
      </c>
      <c r="B530" s="20" t="s">
        <v>929</v>
      </c>
      <c r="C530" s="48" t="s">
        <v>47</v>
      </c>
      <c r="D530" s="55">
        <v>-36</v>
      </c>
      <c r="Y530" s="54">
        <v>528</v>
      </c>
      <c r="Z530" s="56" t="s">
        <v>2861</v>
      </c>
      <c r="AA530" s="48" t="s">
        <v>103</v>
      </c>
      <c r="AB530" s="55" t="s">
        <v>2967</v>
      </c>
    </row>
    <row r="531" spans="1:28">
      <c r="A531" s="54">
        <v>529</v>
      </c>
      <c r="B531" s="20" t="s">
        <v>1282</v>
      </c>
      <c r="C531" s="48" t="s">
        <v>50</v>
      </c>
      <c r="D531" s="55">
        <v>-34</v>
      </c>
      <c r="Y531" s="54">
        <v>529</v>
      </c>
      <c r="Z531" s="56" t="s">
        <v>487</v>
      </c>
      <c r="AA531" s="48" t="s">
        <v>34</v>
      </c>
      <c r="AB531" s="55">
        <v>-32</v>
      </c>
    </row>
    <row r="532" spans="1:28">
      <c r="A532" s="54">
        <v>530</v>
      </c>
      <c r="B532" s="20" t="s">
        <v>894</v>
      </c>
      <c r="C532" s="48" t="s">
        <v>42</v>
      </c>
      <c r="D532" s="55">
        <v>-62</v>
      </c>
      <c r="Y532" s="54">
        <v>530</v>
      </c>
      <c r="Z532" s="56" t="s">
        <v>1895</v>
      </c>
      <c r="AA532" s="48" t="s">
        <v>28</v>
      </c>
      <c r="AB532" s="55">
        <v>-32</v>
      </c>
    </row>
    <row r="533" spans="1:28">
      <c r="A533" s="54">
        <v>531</v>
      </c>
      <c r="B533" s="20" t="s">
        <v>943</v>
      </c>
      <c r="C533" s="48" t="s">
        <v>26</v>
      </c>
      <c r="D533" s="55">
        <v>-31</v>
      </c>
      <c r="Y533" s="54">
        <v>531</v>
      </c>
      <c r="Z533" s="56" t="s">
        <v>631</v>
      </c>
      <c r="AA533" s="48" t="s">
        <v>21</v>
      </c>
      <c r="AB533" s="55">
        <v>-32</v>
      </c>
    </row>
    <row r="534" spans="1:28">
      <c r="A534" s="54">
        <v>532</v>
      </c>
      <c r="B534" s="20" t="s">
        <v>381</v>
      </c>
      <c r="C534" s="48" t="s">
        <v>50</v>
      </c>
      <c r="D534" s="55">
        <v>-31</v>
      </c>
      <c r="Y534" s="54">
        <v>532</v>
      </c>
      <c r="Z534" s="56" t="s">
        <v>1896</v>
      </c>
      <c r="AA534" s="48" t="s">
        <v>21</v>
      </c>
      <c r="AB534" s="55">
        <v>-32</v>
      </c>
    </row>
    <row r="535" spans="1:28">
      <c r="A535" s="54">
        <v>533</v>
      </c>
      <c r="B535" s="20" t="s">
        <v>1986</v>
      </c>
      <c r="C535" s="48" t="s">
        <v>21</v>
      </c>
      <c r="D535" s="55">
        <v>-31</v>
      </c>
      <c r="Y535" s="54">
        <v>533</v>
      </c>
      <c r="Z535" s="56" t="s">
        <v>1897</v>
      </c>
      <c r="AA535" s="48" t="s">
        <v>45</v>
      </c>
      <c r="AB535" s="55">
        <v>-32</v>
      </c>
    </row>
    <row r="536" spans="1:28">
      <c r="A536" s="54">
        <v>534</v>
      </c>
      <c r="B536" s="20" t="s">
        <v>906</v>
      </c>
      <c r="C536" s="48" t="s">
        <v>42</v>
      </c>
      <c r="D536" s="55">
        <v>-54</v>
      </c>
      <c r="Y536" s="54">
        <v>534</v>
      </c>
      <c r="Z536" s="56" t="s">
        <v>2466</v>
      </c>
      <c r="AA536" s="48" t="s">
        <v>21</v>
      </c>
      <c r="AB536" s="55">
        <v>-32</v>
      </c>
    </row>
    <row r="537" spans="1:28">
      <c r="A537" s="54">
        <v>535</v>
      </c>
      <c r="B537" s="20" t="s">
        <v>945</v>
      </c>
      <c r="C537" s="48" t="s">
        <v>21</v>
      </c>
      <c r="D537" s="55">
        <v>-32</v>
      </c>
      <c r="Y537" s="54">
        <v>535</v>
      </c>
      <c r="Z537" s="56" t="s">
        <v>1162</v>
      </c>
      <c r="AA537" s="48" t="s">
        <v>59</v>
      </c>
      <c r="AB537" s="55">
        <v>-31</v>
      </c>
    </row>
    <row r="538" spans="1:28">
      <c r="A538" s="54">
        <v>536</v>
      </c>
      <c r="B538" s="20" t="s">
        <v>953</v>
      </c>
      <c r="C538" s="48" t="s">
        <v>28</v>
      </c>
      <c r="D538" s="55">
        <v>-31</v>
      </c>
      <c r="Y538" s="54">
        <v>536</v>
      </c>
      <c r="Z538" s="56" t="s">
        <v>1166</v>
      </c>
      <c r="AA538" s="48" t="s">
        <v>58</v>
      </c>
      <c r="AB538" s="55">
        <v>-31</v>
      </c>
    </row>
    <row r="539" spans="1:28">
      <c r="A539" s="54">
        <v>537</v>
      </c>
      <c r="B539" s="20" t="s">
        <v>2853</v>
      </c>
      <c r="C539" s="48" t="s">
        <v>42</v>
      </c>
      <c r="D539" s="55" t="s">
        <v>2967</v>
      </c>
      <c r="Y539" s="54">
        <v>537</v>
      </c>
      <c r="Z539" s="56" t="s">
        <v>1205</v>
      </c>
      <c r="AA539" s="48" t="s">
        <v>59</v>
      </c>
      <c r="AB539" s="55">
        <v>-31</v>
      </c>
    </row>
    <row r="540" spans="1:28">
      <c r="A540" s="54">
        <v>538</v>
      </c>
      <c r="B540" s="20" t="s">
        <v>1757</v>
      </c>
      <c r="C540" s="48" t="s">
        <v>26</v>
      </c>
      <c r="D540" s="55">
        <v>-32</v>
      </c>
      <c r="Y540" s="54">
        <v>538</v>
      </c>
      <c r="Z540" s="56" t="s">
        <v>2467</v>
      </c>
      <c r="AA540" s="48" t="s">
        <v>21</v>
      </c>
      <c r="AB540" s="55">
        <v>-31</v>
      </c>
    </row>
    <row r="541" spans="1:28">
      <c r="A541" s="54">
        <v>539</v>
      </c>
      <c r="B541" s="20" t="s">
        <v>2854</v>
      </c>
      <c r="C541" s="48" t="s">
        <v>43</v>
      </c>
      <c r="D541" s="55" t="s">
        <v>2967</v>
      </c>
      <c r="Y541" s="54">
        <v>539</v>
      </c>
      <c r="Z541" s="56" t="s">
        <v>670</v>
      </c>
      <c r="AA541" s="48" t="s">
        <v>34</v>
      </c>
      <c r="AB541" s="55">
        <v>-31</v>
      </c>
    </row>
    <row r="542" spans="1:28">
      <c r="A542" s="54">
        <v>540</v>
      </c>
      <c r="B542" s="20" t="s">
        <v>2855</v>
      </c>
      <c r="C542" s="48" t="s">
        <v>43</v>
      </c>
      <c r="D542" s="55" t="s">
        <v>2967</v>
      </c>
      <c r="Y542" s="54">
        <v>540</v>
      </c>
      <c r="Z542" s="56" t="s">
        <v>1125</v>
      </c>
      <c r="AA542" s="48" t="s">
        <v>24</v>
      </c>
      <c r="AB542" s="55">
        <v>-31</v>
      </c>
    </row>
    <row r="543" spans="1:28">
      <c r="A543" s="54">
        <v>541</v>
      </c>
      <c r="B543" s="20" t="s">
        <v>2856</v>
      </c>
      <c r="C543" s="48" t="s">
        <v>42</v>
      </c>
      <c r="D543" s="55" t="s">
        <v>2967</v>
      </c>
      <c r="Y543" s="54">
        <v>541</v>
      </c>
      <c r="Z543" s="56" t="s">
        <v>1909</v>
      </c>
      <c r="AA543" s="48" t="s">
        <v>21</v>
      </c>
      <c r="AB543" s="55">
        <v>-31</v>
      </c>
    </row>
    <row r="544" spans="1:28">
      <c r="A544" s="54">
        <v>542</v>
      </c>
      <c r="B544" s="20" t="s">
        <v>2857</v>
      </c>
      <c r="C544" s="48" t="s">
        <v>43</v>
      </c>
      <c r="D544" s="55" t="s">
        <v>2967</v>
      </c>
      <c r="Y544" s="54">
        <v>542</v>
      </c>
      <c r="Z544" s="56" t="s">
        <v>1910</v>
      </c>
      <c r="AA544" s="48" t="s">
        <v>58</v>
      </c>
      <c r="AB544" s="55">
        <v>-31</v>
      </c>
    </row>
    <row r="545" spans="1:28">
      <c r="A545" s="54">
        <v>543</v>
      </c>
      <c r="B545" s="20" t="s">
        <v>2858</v>
      </c>
      <c r="C545" s="48" t="s">
        <v>42</v>
      </c>
      <c r="D545" s="55" t="s">
        <v>2967</v>
      </c>
      <c r="Y545" s="54">
        <v>543</v>
      </c>
      <c r="Z545" s="56" t="s">
        <v>1911</v>
      </c>
      <c r="AA545" s="48" t="s">
        <v>45</v>
      </c>
      <c r="AB545" s="55">
        <v>-31</v>
      </c>
    </row>
    <row r="546" spans="1:28">
      <c r="A546" s="54">
        <v>544</v>
      </c>
      <c r="B546" s="20" t="s">
        <v>977</v>
      </c>
      <c r="C546" s="48" t="s">
        <v>32</v>
      </c>
      <c r="D546" s="55">
        <v>-35</v>
      </c>
      <c r="Y546" s="54">
        <v>544</v>
      </c>
      <c r="Z546" s="56" t="s">
        <v>2541</v>
      </c>
      <c r="AA546" s="48" t="s">
        <v>26</v>
      </c>
      <c r="AB546" s="55">
        <v>-31</v>
      </c>
    </row>
    <row r="547" spans="1:28">
      <c r="A547" s="54">
        <v>545</v>
      </c>
      <c r="B547" s="20" t="s">
        <v>2417</v>
      </c>
      <c r="C547" s="48" t="s">
        <v>54</v>
      </c>
      <c r="D547" s="55">
        <v>-35</v>
      </c>
      <c r="Y547" s="54">
        <v>545</v>
      </c>
      <c r="Z547" s="56" t="s">
        <v>227</v>
      </c>
      <c r="AA547" s="48" t="s">
        <v>28</v>
      </c>
      <c r="AB547" s="55">
        <v>-30</v>
      </c>
    </row>
    <row r="548" spans="1:28">
      <c r="A548" s="54">
        <v>546</v>
      </c>
      <c r="B548" s="20" t="s">
        <v>572</v>
      </c>
      <c r="C548" s="48" t="s">
        <v>34</v>
      </c>
      <c r="D548" s="55">
        <v>-34</v>
      </c>
      <c r="Y548" s="54">
        <v>546</v>
      </c>
      <c r="Z548" s="56" t="s">
        <v>302</v>
      </c>
      <c r="AA548" s="48" t="s">
        <v>26</v>
      </c>
      <c r="AB548" s="55">
        <v>-30</v>
      </c>
    </row>
    <row r="549" spans="1:28">
      <c r="A549" s="54">
        <v>547</v>
      </c>
      <c r="B549" s="20" t="s">
        <v>2859</v>
      </c>
      <c r="C549" s="48" t="s">
        <v>42</v>
      </c>
      <c r="D549" s="55" t="s">
        <v>2967</v>
      </c>
      <c r="Y549" s="54">
        <v>547</v>
      </c>
      <c r="Z549" s="56" t="s">
        <v>2331</v>
      </c>
      <c r="AA549" s="48" t="s">
        <v>65</v>
      </c>
      <c r="AB549" s="55">
        <v>-30</v>
      </c>
    </row>
    <row r="550" spans="1:28">
      <c r="A550" s="54">
        <v>548</v>
      </c>
      <c r="B550" s="20" t="s">
        <v>981</v>
      </c>
      <c r="C550" s="48" t="s">
        <v>32</v>
      </c>
      <c r="D550" s="55">
        <v>-35</v>
      </c>
      <c r="Y550" s="54">
        <v>548</v>
      </c>
      <c r="Z550" s="56" t="s">
        <v>2468</v>
      </c>
      <c r="AA550" s="48" t="s">
        <v>46</v>
      </c>
      <c r="AB550" s="55">
        <v>-30</v>
      </c>
    </row>
    <row r="551" spans="1:28">
      <c r="A551" s="54">
        <v>549</v>
      </c>
      <c r="B551" s="20" t="s">
        <v>2860</v>
      </c>
      <c r="C551" s="48" t="s">
        <v>42</v>
      </c>
      <c r="D551" s="55" t="s">
        <v>2967</v>
      </c>
      <c r="Y551" s="54">
        <v>549</v>
      </c>
      <c r="Z551" s="56" t="s">
        <v>1139</v>
      </c>
      <c r="AA551" s="48" t="s">
        <v>21</v>
      </c>
      <c r="AB551" s="55">
        <v>-29</v>
      </c>
    </row>
    <row r="552" spans="1:28">
      <c r="A552" s="54">
        <v>550</v>
      </c>
      <c r="B552" s="20" t="s">
        <v>2861</v>
      </c>
      <c r="C552" s="48" t="s">
        <v>103</v>
      </c>
      <c r="D552" s="55" t="s">
        <v>2967</v>
      </c>
      <c r="Y552" s="54">
        <v>550</v>
      </c>
      <c r="Z552" s="56" t="s">
        <v>1978</v>
      </c>
      <c r="AA552" s="48" t="s">
        <v>57</v>
      </c>
      <c r="AB552" s="55">
        <v>-29</v>
      </c>
    </row>
    <row r="553" spans="1:28">
      <c r="A553" s="54">
        <v>551</v>
      </c>
      <c r="B553" s="20" t="s">
        <v>2323</v>
      </c>
      <c r="C553" s="48" t="s">
        <v>21</v>
      </c>
      <c r="D553" s="55">
        <v>-36</v>
      </c>
      <c r="Y553" s="54">
        <v>551</v>
      </c>
      <c r="Z553" s="56" t="s">
        <v>1635</v>
      </c>
      <c r="AA553" s="48" t="s">
        <v>43</v>
      </c>
      <c r="AB553" s="55">
        <v>-29</v>
      </c>
    </row>
    <row r="554" spans="1:28">
      <c r="A554" s="54">
        <v>552</v>
      </c>
      <c r="B554" s="20" t="s">
        <v>2862</v>
      </c>
      <c r="C554" s="48" t="s">
        <v>42</v>
      </c>
      <c r="D554" s="55" t="s">
        <v>2967</v>
      </c>
      <c r="Y554" s="54">
        <v>552</v>
      </c>
      <c r="Z554" s="56" t="s">
        <v>725</v>
      </c>
      <c r="AA554" s="48" t="s">
        <v>32</v>
      </c>
      <c r="AB554" s="55">
        <v>-29</v>
      </c>
    </row>
    <row r="555" spans="1:28">
      <c r="A555" s="54">
        <v>553</v>
      </c>
      <c r="B555" s="20" t="s">
        <v>1893</v>
      </c>
      <c r="C555" s="48" t="s">
        <v>50</v>
      </c>
      <c r="D555" s="55">
        <v>-37</v>
      </c>
      <c r="Y555" s="54">
        <v>553</v>
      </c>
      <c r="Z555" s="56" t="s">
        <v>1404</v>
      </c>
      <c r="AA555" s="48" t="s">
        <v>58</v>
      </c>
      <c r="AB555" s="55">
        <v>-29</v>
      </c>
    </row>
    <row r="556" spans="1:28">
      <c r="A556" s="54">
        <v>554</v>
      </c>
      <c r="B556" s="20" t="s">
        <v>984</v>
      </c>
      <c r="C556" s="48" t="s">
        <v>24</v>
      </c>
      <c r="D556" s="55">
        <v>-37</v>
      </c>
      <c r="Y556" s="54">
        <v>554</v>
      </c>
      <c r="Z556" s="56" t="s">
        <v>1623</v>
      </c>
      <c r="AA556" s="48" t="s">
        <v>26</v>
      </c>
      <c r="AB556" s="55">
        <v>-29</v>
      </c>
    </row>
    <row r="557" spans="1:28">
      <c r="A557" s="54">
        <v>555</v>
      </c>
      <c r="B557" s="20" t="s">
        <v>985</v>
      </c>
      <c r="C557" s="48" t="s">
        <v>28</v>
      </c>
      <c r="D557" s="55">
        <v>-37</v>
      </c>
      <c r="Y557" s="54">
        <v>555</v>
      </c>
      <c r="Z557" s="56" t="s">
        <v>2869</v>
      </c>
      <c r="AA557" s="48" t="s">
        <v>103</v>
      </c>
      <c r="AB557" s="55" t="s">
        <v>2967</v>
      </c>
    </row>
    <row r="558" spans="1:28">
      <c r="A558" s="54">
        <v>556</v>
      </c>
      <c r="B558" s="20" t="s">
        <v>997</v>
      </c>
      <c r="C558" s="48" t="s">
        <v>26</v>
      </c>
      <c r="D558" s="55">
        <v>-37</v>
      </c>
      <c r="Y558" s="54">
        <v>556</v>
      </c>
      <c r="Z558" s="56" t="s">
        <v>1633</v>
      </c>
      <c r="AA558" s="48" t="s">
        <v>43</v>
      </c>
      <c r="AB558" s="55">
        <v>-29</v>
      </c>
    </row>
    <row r="559" spans="1:28">
      <c r="A559" s="54">
        <v>557</v>
      </c>
      <c r="B559" s="20" t="s">
        <v>2863</v>
      </c>
      <c r="C559" s="48" t="s">
        <v>42</v>
      </c>
      <c r="D559" s="55" t="s">
        <v>2967</v>
      </c>
      <c r="Y559" s="54">
        <v>557</v>
      </c>
      <c r="Z559" s="56" t="s">
        <v>1920</v>
      </c>
      <c r="AA559" s="48" t="s">
        <v>47</v>
      </c>
      <c r="AB559" s="55">
        <v>-29</v>
      </c>
    </row>
    <row r="560" spans="1:28">
      <c r="A560" s="54">
        <v>558</v>
      </c>
      <c r="B560" s="20" t="s">
        <v>2864</v>
      </c>
      <c r="C560" s="48" t="s">
        <v>103</v>
      </c>
      <c r="D560" s="55" t="s">
        <v>2967</v>
      </c>
      <c r="Y560" s="54">
        <v>558</v>
      </c>
      <c r="Z560" s="56" t="s">
        <v>383</v>
      </c>
      <c r="AA560" s="48" t="s">
        <v>43</v>
      </c>
      <c r="AB560" s="55">
        <v>-28</v>
      </c>
    </row>
    <row r="561" spans="1:28">
      <c r="A561" s="54">
        <v>559</v>
      </c>
      <c r="B561" s="20" t="s">
        <v>2865</v>
      </c>
      <c r="C561" s="48" t="s">
        <v>43</v>
      </c>
      <c r="D561" s="55" t="s">
        <v>2967</v>
      </c>
      <c r="Y561" s="54">
        <v>559</v>
      </c>
      <c r="Z561" s="56" t="s">
        <v>259</v>
      </c>
      <c r="AA561" s="48" t="s">
        <v>28</v>
      </c>
      <c r="AB561" s="55">
        <v>-28</v>
      </c>
    </row>
    <row r="562" spans="1:28">
      <c r="A562" s="54">
        <v>560</v>
      </c>
      <c r="B562" s="20" t="s">
        <v>2418</v>
      </c>
      <c r="C562" s="48" t="s">
        <v>32</v>
      </c>
      <c r="D562" s="55">
        <v>-39</v>
      </c>
      <c r="Y562" s="54">
        <v>560</v>
      </c>
      <c r="Z562" s="56" t="s">
        <v>1922</v>
      </c>
      <c r="AA562" s="48" t="s">
        <v>59</v>
      </c>
      <c r="AB562" s="55">
        <v>-28</v>
      </c>
    </row>
    <row r="563" spans="1:28">
      <c r="A563" s="54">
        <v>561</v>
      </c>
      <c r="B563" s="20" t="s">
        <v>2866</v>
      </c>
      <c r="C563" s="48" t="s">
        <v>43</v>
      </c>
      <c r="D563" s="55" t="s">
        <v>2967</v>
      </c>
      <c r="Y563" s="54">
        <v>561</v>
      </c>
      <c r="Z563" s="56" t="s">
        <v>2332</v>
      </c>
      <c r="AA563" s="48" t="s">
        <v>34</v>
      </c>
      <c r="AB563" s="55">
        <v>-28</v>
      </c>
    </row>
    <row r="564" spans="1:28">
      <c r="A564" s="54">
        <v>562</v>
      </c>
      <c r="B564" s="20" t="s">
        <v>2028</v>
      </c>
      <c r="C564" s="48" t="s">
        <v>43</v>
      </c>
      <c r="D564" s="55" t="s">
        <v>2967</v>
      </c>
      <c r="Y564" s="54">
        <v>562</v>
      </c>
      <c r="Z564" s="56" t="s">
        <v>1634</v>
      </c>
      <c r="AA564" s="48" t="s">
        <v>43</v>
      </c>
      <c r="AB564" s="55">
        <v>-28</v>
      </c>
    </row>
    <row r="565" spans="1:28">
      <c r="A565" s="54">
        <v>563</v>
      </c>
      <c r="B565" s="20" t="s">
        <v>2867</v>
      </c>
      <c r="C565" s="48" t="s">
        <v>43</v>
      </c>
      <c r="D565" s="55" t="s">
        <v>2967</v>
      </c>
      <c r="Y565" s="54">
        <v>563</v>
      </c>
      <c r="Z565" s="56" t="s">
        <v>2343</v>
      </c>
      <c r="AA565" s="48" t="s">
        <v>21</v>
      </c>
      <c r="AB565" s="55">
        <v>-28</v>
      </c>
    </row>
    <row r="566" spans="1:28">
      <c r="A566" s="54">
        <v>564</v>
      </c>
      <c r="B566" s="20" t="s">
        <v>727</v>
      </c>
      <c r="C566" s="48" t="s">
        <v>41</v>
      </c>
      <c r="D566" s="55">
        <v>-42</v>
      </c>
      <c r="Y566" s="54">
        <v>564</v>
      </c>
      <c r="Z566" s="56" t="s">
        <v>403</v>
      </c>
      <c r="AA566" s="48" t="s">
        <v>43</v>
      </c>
      <c r="AB566" s="55">
        <v>-28</v>
      </c>
    </row>
    <row r="567" spans="1:28">
      <c r="A567" s="54">
        <v>565</v>
      </c>
      <c r="B567" s="20" t="s">
        <v>1001</v>
      </c>
      <c r="C567" s="48" t="s">
        <v>21</v>
      </c>
      <c r="D567" s="55">
        <v>-42</v>
      </c>
      <c r="Y567" s="54">
        <v>565</v>
      </c>
      <c r="Z567" s="56" t="s">
        <v>1463</v>
      </c>
      <c r="AA567" s="48" t="s">
        <v>26</v>
      </c>
      <c r="AB567" s="55">
        <v>-28</v>
      </c>
    </row>
    <row r="568" spans="1:28">
      <c r="A568" s="54">
        <v>566</v>
      </c>
      <c r="B568" s="20" t="s">
        <v>1372</v>
      </c>
      <c r="C568" s="48" t="s">
        <v>50</v>
      </c>
      <c r="D568" s="55">
        <v>-42</v>
      </c>
      <c r="Y568" s="54">
        <v>566</v>
      </c>
      <c r="Z568" s="56" t="s">
        <v>587</v>
      </c>
      <c r="AA568" s="48" t="s">
        <v>43</v>
      </c>
      <c r="AB568" s="55">
        <v>-26</v>
      </c>
    </row>
    <row r="569" spans="1:28">
      <c r="A569" s="54">
        <v>567</v>
      </c>
      <c r="B569" s="20" t="s">
        <v>1121</v>
      </c>
      <c r="C569" s="48" t="s">
        <v>26</v>
      </c>
      <c r="D569" s="55">
        <v>-39</v>
      </c>
      <c r="Y569" s="54">
        <v>567</v>
      </c>
      <c r="Z569" s="56" t="s">
        <v>1665</v>
      </c>
      <c r="AA569" s="48" t="s">
        <v>26</v>
      </c>
      <c r="AB569" s="55">
        <v>-26</v>
      </c>
    </row>
    <row r="570" spans="1:28">
      <c r="A570" s="54">
        <v>568</v>
      </c>
      <c r="B570" s="20" t="s">
        <v>1014</v>
      </c>
      <c r="C570" s="48" t="s">
        <v>52</v>
      </c>
      <c r="D570" s="55">
        <v>-39</v>
      </c>
      <c r="Y570" s="54">
        <v>568</v>
      </c>
      <c r="Z570" s="56" t="s">
        <v>2121</v>
      </c>
      <c r="AA570" s="48" t="s">
        <v>28</v>
      </c>
      <c r="AB570" s="55">
        <v>-26</v>
      </c>
    </row>
    <row r="571" spans="1:28">
      <c r="A571" s="54">
        <v>569</v>
      </c>
      <c r="B571" s="20" t="s">
        <v>1016</v>
      </c>
      <c r="C571" s="48" t="s">
        <v>21</v>
      </c>
      <c r="D571" s="55">
        <v>-39</v>
      </c>
      <c r="Y571" s="54">
        <v>569</v>
      </c>
      <c r="Z571" s="56" t="s">
        <v>1930</v>
      </c>
      <c r="AA571" s="48" t="s">
        <v>28</v>
      </c>
      <c r="AB571" s="55">
        <v>-26</v>
      </c>
    </row>
    <row r="572" spans="1:28">
      <c r="A572" s="54">
        <v>570</v>
      </c>
      <c r="B572" s="20" t="s">
        <v>1020</v>
      </c>
      <c r="C572" s="48" t="s">
        <v>47</v>
      </c>
      <c r="D572" s="55">
        <v>-39</v>
      </c>
      <c r="Y572" s="54">
        <v>570</v>
      </c>
      <c r="Z572" s="56" t="s">
        <v>2313</v>
      </c>
      <c r="AA572" s="48" t="s">
        <v>58</v>
      </c>
      <c r="AB572" s="55">
        <v>-26</v>
      </c>
    </row>
    <row r="573" spans="1:28">
      <c r="A573" s="54">
        <v>571</v>
      </c>
      <c r="B573" s="20" t="s">
        <v>660</v>
      </c>
      <c r="C573" s="48" t="s">
        <v>58</v>
      </c>
      <c r="D573" s="55">
        <v>-39</v>
      </c>
      <c r="Y573" s="54">
        <v>571</v>
      </c>
      <c r="Z573" s="56" t="s">
        <v>1931</v>
      </c>
      <c r="AA573" s="48" t="s">
        <v>28</v>
      </c>
      <c r="AB573" s="55">
        <v>-26</v>
      </c>
    </row>
    <row r="574" spans="1:28">
      <c r="A574" s="54">
        <v>572</v>
      </c>
      <c r="B574" s="20" t="s">
        <v>1259</v>
      </c>
      <c r="C574" s="48" t="s">
        <v>28</v>
      </c>
      <c r="D574" s="55">
        <v>-39</v>
      </c>
      <c r="Y574" s="54">
        <v>572</v>
      </c>
      <c r="Z574" s="56" t="s">
        <v>1944</v>
      </c>
      <c r="AA574" s="48" t="s">
        <v>21</v>
      </c>
      <c r="AB574" s="55">
        <v>-26</v>
      </c>
    </row>
    <row r="575" spans="1:28">
      <c r="A575" s="54">
        <v>573</v>
      </c>
      <c r="B575" s="20" t="s">
        <v>594</v>
      </c>
      <c r="C575" s="48" t="s">
        <v>43</v>
      </c>
      <c r="D575" s="55">
        <v>-39</v>
      </c>
      <c r="Y575" s="54">
        <v>573</v>
      </c>
      <c r="Z575" s="56" t="s">
        <v>1353</v>
      </c>
      <c r="AA575" s="48" t="s">
        <v>36</v>
      </c>
      <c r="AB575" s="55">
        <v>-26</v>
      </c>
    </row>
    <row r="576" spans="1:28">
      <c r="A576" s="54">
        <v>574</v>
      </c>
      <c r="B576" s="20" t="s">
        <v>1026</v>
      </c>
      <c r="C576" s="48" t="s">
        <v>34</v>
      </c>
      <c r="D576" s="55">
        <v>-39</v>
      </c>
      <c r="Y576" s="54">
        <v>574</v>
      </c>
      <c r="Z576" s="56" t="s">
        <v>1325</v>
      </c>
      <c r="AA576" s="48" t="s">
        <v>21</v>
      </c>
      <c r="AB576" s="55">
        <v>-26</v>
      </c>
    </row>
    <row r="577" spans="1:28">
      <c r="A577" s="54">
        <v>575</v>
      </c>
      <c r="B577" s="20" t="s">
        <v>2339</v>
      </c>
      <c r="C577" s="48" t="s">
        <v>50</v>
      </c>
      <c r="D577" s="55">
        <v>-39</v>
      </c>
      <c r="Y577" s="54">
        <v>575</v>
      </c>
      <c r="Z577" s="56" t="s">
        <v>1189</v>
      </c>
      <c r="AA577" s="48" t="s">
        <v>24</v>
      </c>
      <c r="AB577" s="55">
        <v>-26</v>
      </c>
    </row>
    <row r="578" spans="1:28">
      <c r="A578" s="54">
        <v>576</v>
      </c>
      <c r="B578" s="20" t="s">
        <v>670</v>
      </c>
      <c r="C578" s="48" t="s">
        <v>34</v>
      </c>
      <c r="D578" s="55">
        <v>-39</v>
      </c>
      <c r="Y578" s="54">
        <v>576</v>
      </c>
      <c r="Z578" s="56" t="s">
        <v>2288</v>
      </c>
      <c r="AA578" s="48" t="s">
        <v>34</v>
      </c>
      <c r="AB578" s="55">
        <v>-26</v>
      </c>
    </row>
    <row r="579" spans="1:28">
      <c r="A579" s="54">
        <v>577</v>
      </c>
      <c r="B579" s="20" t="s">
        <v>2442</v>
      </c>
      <c r="C579" s="48" t="s">
        <v>36</v>
      </c>
      <c r="D579" s="55">
        <v>-38</v>
      </c>
      <c r="Y579" s="54">
        <v>577</v>
      </c>
      <c r="Z579" s="56" t="s">
        <v>1512</v>
      </c>
      <c r="AA579" s="48" t="s">
        <v>26</v>
      </c>
      <c r="AB579" s="55">
        <v>-26</v>
      </c>
    </row>
    <row r="580" spans="1:28">
      <c r="A580" s="54">
        <v>578</v>
      </c>
      <c r="B580" s="20" t="s">
        <v>1041</v>
      </c>
      <c r="C580" s="48" t="s">
        <v>41</v>
      </c>
      <c r="D580" s="55">
        <v>-38</v>
      </c>
      <c r="Y580" s="54">
        <v>578</v>
      </c>
      <c r="Z580" s="56" t="s">
        <v>929</v>
      </c>
      <c r="AA580" s="48" t="s">
        <v>47</v>
      </c>
      <c r="AB580" s="55">
        <v>-26</v>
      </c>
    </row>
    <row r="581" spans="1:28">
      <c r="A581" s="54">
        <v>579</v>
      </c>
      <c r="B581" s="20" t="s">
        <v>1045</v>
      </c>
      <c r="C581" s="48" t="s">
        <v>43</v>
      </c>
      <c r="D581" s="55">
        <v>-38</v>
      </c>
      <c r="Y581" s="54">
        <v>579</v>
      </c>
      <c r="Z581" s="56" t="s">
        <v>318</v>
      </c>
      <c r="AA581" s="48" t="s">
        <v>28</v>
      </c>
      <c r="AB581" s="55">
        <v>-26</v>
      </c>
    </row>
    <row r="582" spans="1:28">
      <c r="A582" s="54">
        <v>580</v>
      </c>
      <c r="B582" s="20" t="s">
        <v>833</v>
      </c>
      <c r="C582" s="48" t="s">
        <v>26</v>
      </c>
      <c r="D582" s="55">
        <v>-38</v>
      </c>
      <c r="Y582" s="54">
        <v>580</v>
      </c>
      <c r="Z582" s="56" t="s">
        <v>2844</v>
      </c>
      <c r="AA582" s="48" t="s">
        <v>103</v>
      </c>
      <c r="AB582" s="55" t="s">
        <v>2967</v>
      </c>
    </row>
    <row r="583" spans="1:28">
      <c r="A583" s="54">
        <v>581</v>
      </c>
      <c r="B583" s="20" t="s">
        <v>1049</v>
      </c>
      <c r="C583" s="48" t="s">
        <v>52</v>
      </c>
      <c r="D583" s="55">
        <v>-38</v>
      </c>
      <c r="Y583" s="54">
        <v>581</v>
      </c>
      <c r="Z583" s="56" t="s">
        <v>2469</v>
      </c>
      <c r="AA583" s="48" t="s">
        <v>43</v>
      </c>
      <c r="AB583" s="55">
        <v>-27</v>
      </c>
    </row>
    <row r="584" spans="1:28">
      <c r="A584" s="54">
        <v>582</v>
      </c>
      <c r="B584" s="20" t="s">
        <v>832</v>
      </c>
      <c r="C584" s="48" t="s">
        <v>58</v>
      </c>
      <c r="D584" s="55">
        <v>-38</v>
      </c>
      <c r="Y584" s="54">
        <v>582</v>
      </c>
      <c r="Z584" s="56" t="s">
        <v>1505</v>
      </c>
      <c r="AA584" s="48" t="s">
        <v>26</v>
      </c>
      <c r="AB584" s="55">
        <v>-27</v>
      </c>
    </row>
    <row r="585" spans="1:28">
      <c r="A585" s="54">
        <v>583</v>
      </c>
      <c r="B585" s="20" t="s">
        <v>1052</v>
      </c>
      <c r="C585" s="48" t="s">
        <v>52</v>
      </c>
      <c r="D585" s="55">
        <v>-38</v>
      </c>
      <c r="Y585" s="54">
        <v>583</v>
      </c>
      <c r="Z585" s="56" t="s">
        <v>1361</v>
      </c>
      <c r="AA585" s="48" t="s">
        <v>26</v>
      </c>
      <c r="AB585" s="55">
        <v>-27</v>
      </c>
    </row>
    <row r="586" spans="1:28">
      <c r="A586" s="54">
        <v>584</v>
      </c>
      <c r="B586" s="20" t="s">
        <v>1018</v>
      </c>
      <c r="C586" s="48" t="s">
        <v>49</v>
      </c>
      <c r="D586" s="55">
        <v>-38</v>
      </c>
      <c r="Y586" s="54">
        <v>584</v>
      </c>
      <c r="Z586" s="56" t="s">
        <v>975</v>
      </c>
      <c r="AA586" s="48" t="s">
        <v>58</v>
      </c>
      <c r="AB586" s="55">
        <v>-27</v>
      </c>
    </row>
    <row r="587" spans="1:28">
      <c r="A587" s="54">
        <v>585</v>
      </c>
      <c r="B587" s="20" t="s">
        <v>1054</v>
      </c>
      <c r="C587" s="48" t="s">
        <v>64</v>
      </c>
      <c r="D587" s="55">
        <v>-38</v>
      </c>
      <c r="Y587" s="54">
        <v>585</v>
      </c>
      <c r="Z587" s="56" t="s">
        <v>2470</v>
      </c>
      <c r="AA587" s="48" t="s">
        <v>21</v>
      </c>
      <c r="AB587" s="55">
        <v>-27</v>
      </c>
    </row>
    <row r="588" spans="1:28">
      <c r="A588" s="54">
        <v>586</v>
      </c>
      <c r="B588" s="20" t="s">
        <v>1056</v>
      </c>
      <c r="C588" s="48" t="s">
        <v>47</v>
      </c>
      <c r="D588" s="55">
        <v>-38</v>
      </c>
      <c r="Y588" s="54">
        <v>586</v>
      </c>
      <c r="Z588" s="56" t="s">
        <v>1946</v>
      </c>
      <c r="AA588" s="48" t="s">
        <v>32</v>
      </c>
      <c r="AB588" s="55">
        <v>-27</v>
      </c>
    </row>
    <row r="589" spans="1:28">
      <c r="A589" s="54">
        <v>587</v>
      </c>
      <c r="B589" s="20" t="s">
        <v>2421</v>
      </c>
      <c r="C589" s="48" t="s">
        <v>21</v>
      </c>
      <c r="D589" s="55">
        <v>-38</v>
      </c>
      <c r="Y589" s="54">
        <v>587</v>
      </c>
      <c r="Z589" s="56" t="s">
        <v>1786</v>
      </c>
      <c r="AA589" s="48" t="s">
        <v>28</v>
      </c>
      <c r="AB589" s="55">
        <v>-27</v>
      </c>
    </row>
    <row r="590" spans="1:28">
      <c r="A590" s="54">
        <v>588</v>
      </c>
      <c r="B590" s="20" t="s">
        <v>1058</v>
      </c>
      <c r="C590" s="48" t="s">
        <v>43</v>
      </c>
      <c r="D590" s="55">
        <v>-38</v>
      </c>
      <c r="Y590" s="54">
        <v>588</v>
      </c>
      <c r="Z590" s="56" t="s">
        <v>2303</v>
      </c>
      <c r="AA590" s="48" t="s">
        <v>68</v>
      </c>
      <c r="AB590" s="55">
        <v>-27</v>
      </c>
    </row>
    <row r="591" spans="1:28">
      <c r="A591" s="54">
        <v>589</v>
      </c>
      <c r="B591" s="20" t="s">
        <v>1062</v>
      </c>
      <c r="C591" s="48" t="s">
        <v>32</v>
      </c>
      <c r="D591" s="55">
        <v>-38</v>
      </c>
      <c r="Y591" s="54">
        <v>589</v>
      </c>
      <c r="Z591" s="56" t="s">
        <v>142</v>
      </c>
      <c r="AA591" s="48" t="s">
        <v>28</v>
      </c>
      <c r="AB591" s="55">
        <v>-27</v>
      </c>
    </row>
    <row r="592" spans="1:28">
      <c r="A592" s="54">
        <v>590</v>
      </c>
      <c r="B592" s="20" t="s">
        <v>1459</v>
      </c>
      <c r="C592" s="48" t="s">
        <v>50</v>
      </c>
      <c r="D592" s="55">
        <v>-38</v>
      </c>
      <c r="Y592" s="54">
        <v>590</v>
      </c>
      <c r="Z592" s="56" t="s">
        <v>1382</v>
      </c>
      <c r="AA592" s="48" t="s">
        <v>36</v>
      </c>
      <c r="AB592" s="55">
        <v>-27</v>
      </c>
    </row>
    <row r="593" spans="1:28">
      <c r="A593" s="54">
        <v>591</v>
      </c>
      <c r="B593" s="20" t="s">
        <v>1067</v>
      </c>
      <c r="C593" s="48" t="s">
        <v>47</v>
      </c>
      <c r="D593" s="55">
        <v>-38</v>
      </c>
      <c r="Y593" s="54">
        <v>591</v>
      </c>
      <c r="Z593" s="56" t="s">
        <v>514</v>
      </c>
      <c r="AA593" s="48" t="s">
        <v>32</v>
      </c>
      <c r="AB593" s="55">
        <v>-27</v>
      </c>
    </row>
    <row r="594" spans="1:28">
      <c r="A594" s="54">
        <v>592</v>
      </c>
      <c r="B594" s="20" t="s">
        <v>1428</v>
      </c>
      <c r="C594" s="48" t="s">
        <v>50</v>
      </c>
      <c r="D594" s="55">
        <v>-38</v>
      </c>
      <c r="Y594" s="54">
        <v>592</v>
      </c>
      <c r="Z594" s="56" t="s">
        <v>1954</v>
      </c>
      <c r="AA594" s="48" t="s">
        <v>21</v>
      </c>
      <c r="AB594" s="55">
        <v>-27</v>
      </c>
    </row>
    <row r="595" spans="1:28">
      <c r="A595" s="54">
        <v>593</v>
      </c>
      <c r="B595" s="20" t="s">
        <v>1074</v>
      </c>
      <c r="C595" s="48" t="s">
        <v>54</v>
      </c>
      <c r="D595" s="55">
        <v>-38</v>
      </c>
      <c r="Y595" s="54">
        <v>593</v>
      </c>
      <c r="Z595" s="56" t="s">
        <v>1264</v>
      </c>
      <c r="AA595" s="48" t="s">
        <v>28</v>
      </c>
      <c r="AB595" s="55">
        <v>-27</v>
      </c>
    </row>
    <row r="596" spans="1:28">
      <c r="A596" s="54">
        <v>594</v>
      </c>
      <c r="B596" s="20" t="s">
        <v>1039</v>
      </c>
      <c r="C596" s="48" t="s">
        <v>26</v>
      </c>
      <c r="D596" s="55">
        <v>-37</v>
      </c>
      <c r="Y596" s="54">
        <v>594</v>
      </c>
      <c r="Z596" s="56" t="s">
        <v>1170</v>
      </c>
      <c r="AA596" s="48" t="s">
        <v>24</v>
      </c>
      <c r="AB596" s="55">
        <v>-27</v>
      </c>
    </row>
    <row r="597" spans="1:28">
      <c r="A597" s="54">
        <v>595</v>
      </c>
      <c r="B597" s="20" t="s">
        <v>1077</v>
      </c>
      <c r="C597" s="48" t="s">
        <v>52</v>
      </c>
      <c r="D597" s="55">
        <v>-37</v>
      </c>
      <c r="Y597" s="54">
        <v>595</v>
      </c>
      <c r="Z597" s="56" t="s">
        <v>1958</v>
      </c>
      <c r="AA597" s="48" t="s">
        <v>21</v>
      </c>
      <c r="AB597" s="55">
        <v>-27</v>
      </c>
    </row>
    <row r="598" spans="1:28">
      <c r="A598" s="54">
        <v>596</v>
      </c>
      <c r="B598" s="20" t="s">
        <v>1299</v>
      </c>
      <c r="C598" s="48" t="s">
        <v>21</v>
      </c>
      <c r="D598" s="55">
        <v>-37</v>
      </c>
      <c r="Y598" s="54">
        <v>596</v>
      </c>
      <c r="Z598" s="56" t="s">
        <v>2835</v>
      </c>
      <c r="AA598" s="48" t="s">
        <v>103</v>
      </c>
      <c r="AB598" s="55" t="s">
        <v>2967</v>
      </c>
    </row>
    <row r="599" spans="1:28">
      <c r="A599" s="54">
        <v>597</v>
      </c>
      <c r="B599" s="20" t="s">
        <v>1085</v>
      </c>
      <c r="C599" s="48" t="s">
        <v>59</v>
      </c>
      <c r="D599" s="55">
        <v>-37</v>
      </c>
      <c r="Y599" s="54">
        <v>597</v>
      </c>
      <c r="Z599" s="56" t="s">
        <v>1502</v>
      </c>
      <c r="AA599" s="48" t="s">
        <v>26</v>
      </c>
      <c r="AB599" s="55">
        <v>-27</v>
      </c>
    </row>
    <row r="600" spans="1:28">
      <c r="A600" s="54">
        <v>598</v>
      </c>
      <c r="B600" s="20" t="s">
        <v>778</v>
      </c>
      <c r="C600" s="48" t="s">
        <v>58</v>
      </c>
      <c r="D600" s="55">
        <v>-37</v>
      </c>
      <c r="Y600" s="54">
        <v>598</v>
      </c>
      <c r="Z600" s="56" t="s">
        <v>1963</v>
      </c>
      <c r="AA600" s="48" t="s">
        <v>59</v>
      </c>
      <c r="AB600" s="55">
        <v>-27</v>
      </c>
    </row>
    <row r="601" spans="1:28">
      <c r="A601" s="54">
        <v>599</v>
      </c>
      <c r="B601" s="20" t="s">
        <v>1087</v>
      </c>
      <c r="C601" s="48" t="s">
        <v>45</v>
      </c>
      <c r="D601" s="55">
        <v>-37</v>
      </c>
      <c r="Y601" s="54">
        <v>599</v>
      </c>
      <c r="Z601" s="56" t="s">
        <v>1475</v>
      </c>
      <c r="AA601" s="48" t="s">
        <v>43</v>
      </c>
      <c r="AB601" s="55">
        <v>-27</v>
      </c>
    </row>
    <row r="602" spans="1:28">
      <c r="A602" s="54">
        <v>600</v>
      </c>
      <c r="B602" s="20" t="s">
        <v>1089</v>
      </c>
      <c r="C602" s="48" t="s">
        <v>52</v>
      </c>
      <c r="D602" s="55">
        <v>-37</v>
      </c>
      <c r="Y602" s="54">
        <v>600</v>
      </c>
      <c r="Z602" s="56" t="s">
        <v>1964</v>
      </c>
      <c r="AA602" s="48" t="s">
        <v>43</v>
      </c>
      <c r="AB602" s="55">
        <v>-27</v>
      </c>
    </row>
    <row r="603" spans="1:28">
      <c r="A603" s="54">
        <v>601</v>
      </c>
      <c r="B603" s="20" t="s">
        <v>1090</v>
      </c>
      <c r="C603" s="48" t="s">
        <v>46</v>
      </c>
      <c r="D603" s="55">
        <v>-37</v>
      </c>
      <c r="Y603" s="54">
        <v>601</v>
      </c>
      <c r="Z603" s="56" t="s">
        <v>1965</v>
      </c>
      <c r="AA603" s="48" t="s">
        <v>43</v>
      </c>
      <c r="AB603" s="55">
        <v>-27</v>
      </c>
    </row>
    <row r="604" spans="1:28">
      <c r="A604" s="54">
        <v>602</v>
      </c>
      <c r="B604" s="20" t="s">
        <v>1100</v>
      </c>
      <c r="C604" s="48" t="s">
        <v>26</v>
      </c>
      <c r="D604" s="55">
        <v>-35</v>
      </c>
      <c r="Y604" s="54">
        <v>602</v>
      </c>
      <c r="Z604" s="56" t="s">
        <v>1967</v>
      </c>
      <c r="AA604" s="48" t="s">
        <v>21</v>
      </c>
      <c r="AB604" s="55">
        <v>-27</v>
      </c>
    </row>
    <row r="605" spans="1:28">
      <c r="A605" s="54">
        <v>603</v>
      </c>
      <c r="B605" s="20" t="s">
        <v>1102</v>
      </c>
      <c r="C605" s="48" t="s">
        <v>52</v>
      </c>
      <c r="D605" s="55">
        <v>-35</v>
      </c>
      <c r="Y605" s="54">
        <v>603</v>
      </c>
      <c r="Z605" s="56" t="s">
        <v>2324</v>
      </c>
      <c r="AA605" s="48" t="s">
        <v>58</v>
      </c>
      <c r="AB605" s="55">
        <v>-27</v>
      </c>
    </row>
    <row r="606" spans="1:28">
      <c r="A606" s="54">
        <v>604</v>
      </c>
      <c r="B606" s="20" t="s">
        <v>2327</v>
      </c>
      <c r="C606" s="48" t="s">
        <v>28</v>
      </c>
      <c r="D606" s="55">
        <v>-35</v>
      </c>
      <c r="Y606" s="54">
        <v>604</v>
      </c>
      <c r="Z606" s="56" t="s">
        <v>1969</v>
      </c>
      <c r="AA606" s="48" t="s">
        <v>47</v>
      </c>
      <c r="AB606" s="55">
        <v>-27</v>
      </c>
    </row>
    <row r="607" spans="1:28">
      <c r="A607" s="54">
        <v>605</v>
      </c>
      <c r="B607" s="20" t="s">
        <v>2007</v>
      </c>
      <c r="C607" s="48" t="s">
        <v>66</v>
      </c>
      <c r="D607" s="55">
        <v>-35</v>
      </c>
      <c r="Y607" s="54">
        <v>605</v>
      </c>
      <c r="Z607" s="56" t="s">
        <v>1479</v>
      </c>
      <c r="AA607" s="48" t="s">
        <v>43</v>
      </c>
      <c r="AB607" s="55">
        <v>-27</v>
      </c>
    </row>
    <row r="608" spans="1:28">
      <c r="A608" s="54">
        <v>606</v>
      </c>
      <c r="B608" s="20" t="s">
        <v>740</v>
      </c>
      <c r="C608" s="48" t="s">
        <v>58</v>
      </c>
      <c r="D608" s="55">
        <v>-35</v>
      </c>
      <c r="Y608" s="54">
        <v>606</v>
      </c>
      <c r="Z608" s="56" t="s">
        <v>1972</v>
      </c>
      <c r="AA608" s="48" t="s">
        <v>21</v>
      </c>
      <c r="AB608" s="55">
        <v>-27</v>
      </c>
    </row>
    <row r="609" spans="1:28">
      <c r="A609" s="54">
        <v>607</v>
      </c>
      <c r="B609" s="20" t="s">
        <v>1110</v>
      </c>
      <c r="C609" s="48" t="s">
        <v>52</v>
      </c>
      <c r="D609" s="55">
        <v>-35</v>
      </c>
      <c r="Y609" s="54">
        <v>607</v>
      </c>
      <c r="Z609" s="56" t="s">
        <v>2423</v>
      </c>
      <c r="AA609" s="48" t="s">
        <v>21</v>
      </c>
      <c r="AB609" s="55">
        <v>-27</v>
      </c>
    </row>
    <row r="610" spans="1:28">
      <c r="A610" s="54">
        <v>608</v>
      </c>
      <c r="B610" s="20" t="s">
        <v>1112</v>
      </c>
      <c r="C610" s="48" t="s">
        <v>52</v>
      </c>
      <c r="D610" s="55">
        <v>-35</v>
      </c>
      <c r="Y610" s="54">
        <v>608</v>
      </c>
      <c r="Z610" s="56" t="s">
        <v>1413</v>
      </c>
      <c r="AA610" s="48" t="s">
        <v>26</v>
      </c>
      <c r="AB610" s="55">
        <v>-27</v>
      </c>
    </row>
    <row r="611" spans="1:28">
      <c r="A611" s="54">
        <v>609</v>
      </c>
      <c r="B611" s="20" t="s">
        <v>1113</v>
      </c>
      <c r="C611" s="48" t="s">
        <v>24</v>
      </c>
      <c r="D611" s="55">
        <v>-35</v>
      </c>
      <c r="Y611" s="54">
        <v>609</v>
      </c>
      <c r="Z611" s="56" t="s">
        <v>829</v>
      </c>
      <c r="AA611" s="48" t="s">
        <v>26</v>
      </c>
      <c r="AB611" s="55">
        <v>-27</v>
      </c>
    </row>
    <row r="612" spans="1:28">
      <c r="A612" s="54">
        <v>610</v>
      </c>
      <c r="B612" s="20" t="s">
        <v>1115</v>
      </c>
      <c r="C612" s="48" t="s">
        <v>45</v>
      </c>
      <c r="D612" s="55">
        <v>-35</v>
      </c>
      <c r="Y612" s="54">
        <v>610</v>
      </c>
      <c r="Z612" s="56" t="s">
        <v>1973</v>
      </c>
      <c r="AA612" s="48" t="s">
        <v>43</v>
      </c>
      <c r="AB612" s="55">
        <v>-27</v>
      </c>
    </row>
    <row r="613" spans="1:28">
      <c r="A613" s="54">
        <v>611</v>
      </c>
      <c r="B613" s="20" t="s">
        <v>2819</v>
      </c>
      <c r="C613" s="48" t="s">
        <v>21</v>
      </c>
      <c r="D613" s="55">
        <v>-35</v>
      </c>
      <c r="Y613" s="54">
        <v>611</v>
      </c>
      <c r="Z613" s="56" t="s">
        <v>1974</v>
      </c>
      <c r="AA613" s="48" t="s">
        <v>28</v>
      </c>
      <c r="AB613" s="55">
        <v>-27</v>
      </c>
    </row>
    <row r="614" spans="1:28">
      <c r="A614" s="54">
        <v>612</v>
      </c>
      <c r="B614" s="20" t="s">
        <v>2246</v>
      </c>
      <c r="C614" s="48" t="s">
        <v>52</v>
      </c>
      <c r="D614" s="55">
        <v>-35</v>
      </c>
      <c r="Y614" s="54">
        <v>612</v>
      </c>
      <c r="Z614" s="56" t="s">
        <v>1975</v>
      </c>
      <c r="AA614" s="48" t="s">
        <v>43</v>
      </c>
      <c r="AB614" s="55">
        <v>-27</v>
      </c>
    </row>
    <row r="615" spans="1:28">
      <c r="A615" s="54">
        <v>613</v>
      </c>
      <c r="B615" s="20" t="s">
        <v>1123</v>
      </c>
      <c r="C615" s="48" t="s">
        <v>46</v>
      </c>
      <c r="D615" s="55">
        <v>-35</v>
      </c>
      <c r="Y615" s="54">
        <v>613</v>
      </c>
      <c r="Z615" s="56" t="s">
        <v>957</v>
      </c>
      <c r="AA615" s="48" t="s">
        <v>34</v>
      </c>
      <c r="AB615" s="55">
        <v>-27</v>
      </c>
    </row>
    <row r="616" spans="1:28">
      <c r="A616" s="54">
        <v>614</v>
      </c>
      <c r="B616" s="20" t="s">
        <v>1125</v>
      </c>
      <c r="C616" s="48" t="s">
        <v>24</v>
      </c>
      <c r="D616" s="55">
        <v>-35</v>
      </c>
      <c r="Y616" s="54">
        <v>614</v>
      </c>
      <c r="Z616" s="56" t="s">
        <v>2870</v>
      </c>
      <c r="AA616" s="48" t="s">
        <v>103</v>
      </c>
      <c r="AB616" s="55" t="s">
        <v>2967</v>
      </c>
    </row>
    <row r="617" spans="1:28">
      <c r="A617" s="54">
        <v>615</v>
      </c>
      <c r="B617" s="20" t="s">
        <v>405</v>
      </c>
      <c r="C617" s="48" t="s">
        <v>40</v>
      </c>
      <c r="D617" s="55">
        <v>-35</v>
      </c>
      <c r="Y617" s="54">
        <v>615</v>
      </c>
      <c r="Z617" s="56" t="s">
        <v>1980</v>
      </c>
      <c r="AA617" s="48" t="s">
        <v>43</v>
      </c>
      <c r="AB617" s="55">
        <v>-27</v>
      </c>
    </row>
    <row r="618" spans="1:28">
      <c r="A618" s="54">
        <v>616</v>
      </c>
      <c r="B618" s="20" t="s">
        <v>2313</v>
      </c>
      <c r="C618" s="48" t="s">
        <v>58</v>
      </c>
      <c r="D618" s="55">
        <v>-35</v>
      </c>
      <c r="Y618" s="54">
        <v>616</v>
      </c>
      <c r="Z618" s="56" t="s">
        <v>1435</v>
      </c>
      <c r="AA618" s="48" t="s">
        <v>32</v>
      </c>
      <c r="AB618" s="55">
        <v>-27</v>
      </c>
    </row>
    <row r="619" spans="1:28">
      <c r="A619" s="54">
        <v>617</v>
      </c>
      <c r="B619" s="20" t="s">
        <v>1128</v>
      </c>
      <c r="C619" s="48" t="s">
        <v>52</v>
      </c>
      <c r="D619" s="55">
        <v>-35</v>
      </c>
      <c r="Y619" s="54">
        <v>617</v>
      </c>
      <c r="Z619" s="56" t="s">
        <v>1298</v>
      </c>
      <c r="AA619" s="48" t="s">
        <v>28</v>
      </c>
      <c r="AB619" s="55">
        <v>-27</v>
      </c>
    </row>
    <row r="620" spans="1:28">
      <c r="A620" s="54">
        <v>618</v>
      </c>
      <c r="B620" s="20" t="s">
        <v>1133</v>
      </c>
      <c r="C620" s="48" t="s">
        <v>100</v>
      </c>
      <c r="D620" s="55">
        <v>-33</v>
      </c>
      <c r="Y620" s="54">
        <v>618</v>
      </c>
      <c r="Z620" s="56" t="s">
        <v>1984</v>
      </c>
      <c r="AA620" s="48" t="s">
        <v>59</v>
      </c>
      <c r="AB620" s="55">
        <v>-27</v>
      </c>
    </row>
    <row r="621" spans="1:28">
      <c r="A621" s="54">
        <v>619</v>
      </c>
      <c r="B621" s="20" t="s">
        <v>2422</v>
      </c>
      <c r="C621" s="48" t="s">
        <v>21</v>
      </c>
      <c r="D621" s="55">
        <v>-33</v>
      </c>
      <c r="Y621" s="54">
        <v>619</v>
      </c>
      <c r="Z621" s="56" t="s">
        <v>1037</v>
      </c>
      <c r="AA621" s="48" t="s">
        <v>103</v>
      </c>
      <c r="AB621" s="55">
        <v>-27</v>
      </c>
    </row>
    <row r="622" spans="1:28">
      <c r="A622" s="54">
        <v>620</v>
      </c>
      <c r="B622" s="20" t="s">
        <v>1136</v>
      </c>
      <c r="C622" s="48" t="s">
        <v>59</v>
      </c>
      <c r="D622" s="55">
        <v>-33</v>
      </c>
      <c r="Y622" s="54">
        <v>620</v>
      </c>
      <c r="Z622" s="56" t="s">
        <v>1987</v>
      </c>
      <c r="AA622" s="48" t="s">
        <v>21</v>
      </c>
      <c r="AB622" s="55">
        <v>-26</v>
      </c>
    </row>
    <row r="623" spans="1:28">
      <c r="A623" s="54">
        <v>621</v>
      </c>
      <c r="B623" s="20" t="s">
        <v>1141</v>
      </c>
      <c r="C623" s="48" t="s">
        <v>52</v>
      </c>
      <c r="D623" s="55">
        <v>-33</v>
      </c>
      <c r="Y623" s="54">
        <v>621</v>
      </c>
      <c r="Z623" s="56" t="s">
        <v>2223</v>
      </c>
      <c r="AA623" s="48" t="s">
        <v>26</v>
      </c>
      <c r="AB623" s="55">
        <v>-25</v>
      </c>
    </row>
    <row r="624" spans="1:28">
      <c r="A624" s="54">
        <v>622</v>
      </c>
      <c r="B624" s="20" t="s">
        <v>389</v>
      </c>
      <c r="C624" s="48" t="s">
        <v>26</v>
      </c>
      <c r="D624" s="55">
        <v>-33</v>
      </c>
      <c r="Y624" s="54">
        <v>622</v>
      </c>
      <c r="Z624" s="56" t="s">
        <v>1003</v>
      </c>
      <c r="AA624" s="48" t="s">
        <v>58</v>
      </c>
      <c r="AB624" s="55">
        <v>-25</v>
      </c>
    </row>
    <row r="625" spans="1:28">
      <c r="A625" s="54">
        <v>623</v>
      </c>
      <c r="B625" s="20" t="s">
        <v>1177</v>
      </c>
      <c r="C625" s="48" t="s">
        <v>46</v>
      </c>
      <c r="D625" s="55">
        <v>-33</v>
      </c>
      <c r="Y625" s="54">
        <v>623</v>
      </c>
      <c r="Z625" s="56" t="s">
        <v>324</v>
      </c>
      <c r="AA625" s="48" t="s">
        <v>26</v>
      </c>
      <c r="AB625" s="55">
        <v>-25</v>
      </c>
    </row>
    <row r="626" spans="1:28">
      <c r="A626" s="54">
        <v>624</v>
      </c>
      <c r="B626" s="20" t="s">
        <v>1150</v>
      </c>
      <c r="C626" s="48" t="s">
        <v>28</v>
      </c>
      <c r="D626" s="55">
        <v>-32</v>
      </c>
      <c r="Y626" s="54">
        <v>624</v>
      </c>
      <c r="Z626" s="56" t="s">
        <v>460</v>
      </c>
      <c r="AA626" s="48" t="s">
        <v>28</v>
      </c>
      <c r="AB626" s="55">
        <v>-25</v>
      </c>
    </row>
    <row r="627" spans="1:28">
      <c r="A627" s="54">
        <v>625</v>
      </c>
      <c r="B627" s="20" t="s">
        <v>1152</v>
      </c>
      <c r="C627" s="48" t="s">
        <v>45</v>
      </c>
      <c r="D627" s="55">
        <v>-32</v>
      </c>
      <c r="Y627" s="54">
        <v>625</v>
      </c>
      <c r="Z627" s="56" t="s">
        <v>1371</v>
      </c>
      <c r="AA627" s="48" t="s">
        <v>24</v>
      </c>
      <c r="AB627" s="55">
        <v>-25</v>
      </c>
    </row>
    <row r="628" spans="1:28">
      <c r="A628" s="54">
        <v>626</v>
      </c>
      <c r="B628" s="20" t="s">
        <v>1153</v>
      </c>
      <c r="C628" s="48" t="s">
        <v>46</v>
      </c>
      <c r="D628" s="55">
        <v>-32</v>
      </c>
      <c r="Y628" s="54">
        <v>626</v>
      </c>
      <c r="Z628" s="56" t="s">
        <v>2543</v>
      </c>
      <c r="AA628" s="48" t="s">
        <v>26</v>
      </c>
      <c r="AB628" s="55">
        <v>-25</v>
      </c>
    </row>
    <row r="629" spans="1:28">
      <c r="A629" s="54">
        <v>627</v>
      </c>
      <c r="B629" s="20" t="s">
        <v>914</v>
      </c>
      <c r="C629" s="48" t="s">
        <v>50</v>
      </c>
      <c r="D629" s="55">
        <v>-32</v>
      </c>
      <c r="Y629" s="54">
        <v>627</v>
      </c>
      <c r="Z629" s="56" t="s">
        <v>2471</v>
      </c>
      <c r="AA629" s="48" t="s">
        <v>21</v>
      </c>
      <c r="AB629" s="55">
        <v>-25</v>
      </c>
    </row>
    <row r="630" spans="1:28">
      <c r="A630" s="54">
        <v>628</v>
      </c>
      <c r="B630" s="20" t="s">
        <v>1625</v>
      </c>
      <c r="C630" s="48" t="s">
        <v>43</v>
      </c>
      <c r="D630" s="55">
        <v>-32</v>
      </c>
      <c r="Y630" s="54">
        <v>628</v>
      </c>
      <c r="Z630" s="56" t="s">
        <v>832</v>
      </c>
      <c r="AA630" s="48" t="s">
        <v>58</v>
      </c>
      <c r="AB630" s="55">
        <v>-25</v>
      </c>
    </row>
    <row r="631" spans="1:28">
      <c r="A631" s="54">
        <v>629</v>
      </c>
      <c r="B631" s="20" t="s">
        <v>1155</v>
      </c>
      <c r="C631" s="48" t="s">
        <v>46</v>
      </c>
      <c r="D631" s="55">
        <v>-32</v>
      </c>
      <c r="Y631" s="54">
        <v>629</v>
      </c>
      <c r="Z631" s="56" t="s">
        <v>2706</v>
      </c>
      <c r="AA631" s="48" t="s">
        <v>28</v>
      </c>
      <c r="AB631" s="55">
        <v>-25</v>
      </c>
    </row>
    <row r="632" spans="1:28">
      <c r="A632" s="54">
        <v>630</v>
      </c>
      <c r="B632" s="20" t="s">
        <v>2686</v>
      </c>
      <c r="C632" s="48" t="s">
        <v>21</v>
      </c>
      <c r="D632" s="55">
        <v>-32</v>
      </c>
      <c r="Y632" s="54">
        <v>630</v>
      </c>
      <c r="Z632" s="56" t="s">
        <v>2877</v>
      </c>
      <c r="AA632" s="48" t="s">
        <v>103</v>
      </c>
      <c r="AB632" s="55" t="s">
        <v>2967</v>
      </c>
    </row>
    <row r="633" spans="1:28">
      <c r="A633" s="54">
        <v>631</v>
      </c>
      <c r="B633" s="20" t="s">
        <v>2423</v>
      </c>
      <c r="C633" s="48" t="s">
        <v>21</v>
      </c>
      <c r="D633" s="55">
        <v>-32</v>
      </c>
      <c r="Y633" s="54">
        <v>631</v>
      </c>
      <c r="Z633" s="56" t="s">
        <v>1323</v>
      </c>
      <c r="AA633" s="48" t="s">
        <v>26</v>
      </c>
      <c r="AB633" s="55">
        <v>-26</v>
      </c>
    </row>
    <row r="634" spans="1:28">
      <c r="A634" s="54">
        <v>632</v>
      </c>
      <c r="B634" s="20" t="s">
        <v>1156</v>
      </c>
      <c r="C634" s="48" t="s">
        <v>21</v>
      </c>
      <c r="D634" s="55">
        <v>-32</v>
      </c>
      <c r="Y634" s="54">
        <v>632</v>
      </c>
      <c r="Z634" s="56" t="s">
        <v>560</v>
      </c>
      <c r="AA634" s="48" t="s">
        <v>26</v>
      </c>
      <c r="AB634" s="55">
        <v>-26</v>
      </c>
    </row>
    <row r="635" spans="1:28">
      <c r="A635" s="54">
        <v>633</v>
      </c>
      <c r="B635" s="20" t="s">
        <v>1158</v>
      </c>
      <c r="C635" s="48" t="s">
        <v>52</v>
      </c>
      <c r="D635" s="55">
        <v>-32</v>
      </c>
      <c r="Y635" s="54">
        <v>633</v>
      </c>
      <c r="Z635" s="56" t="s">
        <v>431</v>
      </c>
      <c r="AA635" s="48" t="s">
        <v>32</v>
      </c>
      <c r="AB635" s="55">
        <v>-26</v>
      </c>
    </row>
    <row r="636" spans="1:28">
      <c r="A636" s="54">
        <v>634</v>
      </c>
      <c r="B636" s="20" t="s">
        <v>1160</v>
      </c>
      <c r="C636" s="48" t="s">
        <v>52</v>
      </c>
      <c r="D636" s="55">
        <v>-32</v>
      </c>
      <c r="Y636" s="54">
        <v>634</v>
      </c>
      <c r="Z636" s="56" t="s">
        <v>840</v>
      </c>
      <c r="AA636" s="48" t="s">
        <v>32</v>
      </c>
      <c r="AB636" s="55">
        <v>-26</v>
      </c>
    </row>
    <row r="637" spans="1:28">
      <c r="A637" s="54">
        <v>635</v>
      </c>
      <c r="B637" s="20" t="s">
        <v>1162</v>
      </c>
      <c r="C637" s="48" t="s">
        <v>59</v>
      </c>
      <c r="D637" s="55">
        <v>-32</v>
      </c>
      <c r="Y637" s="54">
        <v>635</v>
      </c>
      <c r="Z637" s="56" t="s">
        <v>1275</v>
      </c>
      <c r="AA637" s="48" t="s">
        <v>28</v>
      </c>
      <c r="AB637" s="55">
        <v>-26</v>
      </c>
    </row>
    <row r="638" spans="1:28">
      <c r="A638" s="54">
        <v>636</v>
      </c>
      <c r="B638" s="20" t="s">
        <v>1471</v>
      </c>
      <c r="C638" s="48" t="s">
        <v>26</v>
      </c>
      <c r="D638" s="55">
        <v>-32</v>
      </c>
      <c r="Y638" s="54">
        <v>636</v>
      </c>
      <c r="Z638" s="56" t="s">
        <v>2422</v>
      </c>
      <c r="AA638" s="48" t="s">
        <v>21</v>
      </c>
      <c r="AB638" s="55">
        <v>-26</v>
      </c>
    </row>
    <row r="639" spans="1:28">
      <c r="A639" s="54">
        <v>637</v>
      </c>
      <c r="B639" s="20" t="s">
        <v>2328</v>
      </c>
      <c r="C639" s="48" t="s">
        <v>68</v>
      </c>
      <c r="D639" s="55">
        <v>-32</v>
      </c>
      <c r="Y639" s="54">
        <v>637</v>
      </c>
      <c r="Z639" s="56" t="s">
        <v>2435</v>
      </c>
      <c r="AA639" s="48" t="s">
        <v>43</v>
      </c>
      <c r="AB639" s="55">
        <v>-26</v>
      </c>
    </row>
    <row r="640" spans="1:28">
      <c r="A640" s="54">
        <v>638</v>
      </c>
      <c r="B640" s="20" t="s">
        <v>1170</v>
      </c>
      <c r="C640" s="48" t="s">
        <v>24</v>
      </c>
      <c r="D640" s="55">
        <v>-32</v>
      </c>
      <c r="Y640" s="54">
        <v>638</v>
      </c>
      <c r="Z640" s="56" t="s">
        <v>1296</v>
      </c>
      <c r="AA640" s="48" t="s">
        <v>59</v>
      </c>
      <c r="AB640" s="55">
        <v>-24</v>
      </c>
    </row>
    <row r="641" spans="1:28">
      <c r="A641" s="54">
        <v>639</v>
      </c>
      <c r="B641" s="20" t="s">
        <v>2343</v>
      </c>
      <c r="C641" s="48" t="s">
        <v>21</v>
      </c>
      <c r="D641" s="55">
        <v>-32</v>
      </c>
      <c r="Y641" s="54">
        <v>639</v>
      </c>
      <c r="Z641" s="56" t="s">
        <v>1100</v>
      </c>
      <c r="AA641" s="48" t="s">
        <v>26</v>
      </c>
      <c r="AB641" s="55">
        <v>-24</v>
      </c>
    </row>
    <row r="642" spans="1:28">
      <c r="A642" s="54">
        <v>640</v>
      </c>
      <c r="B642" s="20" t="s">
        <v>2329</v>
      </c>
      <c r="C642" s="48" t="s">
        <v>36</v>
      </c>
      <c r="D642" s="55">
        <v>-32</v>
      </c>
      <c r="Y642" s="54">
        <v>640</v>
      </c>
      <c r="Z642" s="56" t="s">
        <v>2426</v>
      </c>
      <c r="AA642" s="48" t="s">
        <v>43</v>
      </c>
      <c r="AB642" s="55">
        <v>-23</v>
      </c>
    </row>
    <row r="643" spans="1:28">
      <c r="A643" s="54">
        <v>641</v>
      </c>
      <c r="B643" s="20" t="s">
        <v>2321</v>
      </c>
      <c r="C643" s="48" t="s">
        <v>58</v>
      </c>
      <c r="D643" s="55">
        <v>-32</v>
      </c>
      <c r="Y643" s="54">
        <v>641</v>
      </c>
      <c r="Z643" s="56" t="s">
        <v>2004</v>
      </c>
      <c r="AA643" s="48" t="s">
        <v>59</v>
      </c>
      <c r="AB643" s="55">
        <v>-23</v>
      </c>
    </row>
    <row r="644" spans="1:28">
      <c r="A644" s="54">
        <v>642</v>
      </c>
      <c r="B644" s="20" t="s">
        <v>2424</v>
      </c>
      <c r="C644" s="48" t="s">
        <v>46</v>
      </c>
      <c r="D644" s="55">
        <v>-32</v>
      </c>
      <c r="Y644" s="54">
        <v>642</v>
      </c>
      <c r="Z644" s="56" t="s">
        <v>991</v>
      </c>
      <c r="AA644" s="48" t="s">
        <v>58</v>
      </c>
      <c r="AB644" s="55">
        <v>-23</v>
      </c>
    </row>
    <row r="645" spans="1:28">
      <c r="A645" s="54">
        <v>643</v>
      </c>
      <c r="B645" s="20" t="s">
        <v>1179</v>
      </c>
      <c r="C645" s="48" t="s">
        <v>26</v>
      </c>
      <c r="D645" s="55">
        <v>-32</v>
      </c>
      <c r="Y645" s="54">
        <v>643</v>
      </c>
      <c r="Z645" s="56" t="s">
        <v>2703</v>
      </c>
      <c r="AA645" s="48" t="s">
        <v>28</v>
      </c>
      <c r="AB645" s="55">
        <v>-23</v>
      </c>
    </row>
    <row r="646" spans="1:28">
      <c r="A646" s="54">
        <v>644</v>
      </c>
      <c r="B646" s="20" t="s">
        <v>846</v>
      </c>
      <c r="C646" s="48" t="s">
        <v>50</v>
      </c>
      <c r="D646" s="55">
        <v>-32</v>
      </c>
      <c r="Y646" s="54">
        <v>644</v>
      </c>
      <c r="Z646" s="56" t="s">
        <v>2006</v>
      </c>
      <c r="AA646" s="48" t="s">
        <v>28</v>
      </c>
      <c r="AB646" s="55">
        <v>-23</v>
      </c>
    </row>
    <row r="647" spans="1:28">
      <c r="A647" s="54">
        <v>645</v>
      </c>
      <c r="B647" s="20" t="s">
        <v>1180</v>
      </c>
      <c r="C647" s="48" t="s">
        <v>52</v>
      </c>
      <c r="D647" s="55">
        <v>-32</v>
      </c>
      <c r="Y647" s="54">
        <v>645</v>
      </c>
      <c r="Z647" s="56" t="s">
        <v>1321</v>
      </c>
      <c r="AA647" s="48" t="s">
        <v>48</v>
      </c>
      <c r="AB647" s="55">
        <v>-23</v>
      </c>
    </row>
    <row r="648" spans="1:28">
      <c r="A648" s="54">
        <v>646</v>
      </c>
      <c r="B648" s="20" t="s">
        <v>1627</v>
      </c>
      <c r="C648" s="48" t="s">
        <v>43</v>
      </c>
      <c r="D648" s="55">
        <v>-32</v>
      </c>
      <c r="Y648" s="54">
        <v>646</v>
      </c>
      <c r="Z648" s="56" t="s">
        <v>1335</v>
      </c>
      <c r="AA648" s="48" t="s">
        <v>54</v>
      </c>
      <c r="AB648" s="55">
        <v>-23</v>
      </c>
    </row>
    <row r="649" spans="1:28">
      <c r="A649" s="54">
        <v>647</v>
      </c>
      <c r="B649" s="20" t="s">
        <v>1187</v>
      </c>
      <c r="C649" s="48" t="s">
        <v>48</v>
      </c>
      <c r="D649" s="55">
        <v>-31</v>
      </c>
      <c r="Y649" s="54">
        <v>647</v>
      </c>
      <c r="Z649" s="56" t="s">
        <v>1292</v>
      </c>
      <c r="AA649" s="48" t="s">
        <v>45</v>
      </c>
      <c r="AB649" s="55">
        <v>-23</v>
      </c>
    </row>
    <row r="650" spans="1:28">
      <c r="A650" s="54">
        <v>648</v>
      </c>
      <c r="B650" s="20" t="s">
        <v>1189</v>
      </c>
      <c r="C650" s="48" t="s">
        <v>24</v>
      </c>
      <c r="D650" s="55">
        <v>-31</v>
      </c>
      <c r="Y650" s="54">
        <v>648</v>
      </c>
      <c r="Z650" s="56" t="s">
        <v>2732</v>
      </c>
      <c r="AA650" s="48" t="s">
        <v>36</v>
      </c>
      <c r="AB650" s="55">
        <v>-23</v>
      </c>
    </row>
    <row r="651" spans="1:28">
      <c r="A651" s="54">
        <v>649</v>
      </c>
      <c r="B651" s="20" t="s">
        <v>1751</v>
      </c>
      <c r="C651" s="48" t="s">
        <v>21</v>
      </c>
      <c r="D651" s="55" t="s">
        <v>2967</v>
      </c>
      <c r="Y651" s="54">
        <v>649</v>
      </c>
      <c r="Z651" s="56" t="s">
        <v>2847</v>
      </c>
      <c r="AA651" s="48" t="s">
        <v>103</v>
      </c>
      <c r="AB651" s="55" t="s">
        <v>2967</v>
      </c>
    </row>
    <row r="652" spans="1:28">
      <c r="A652" s="54">
        <v>650</v>
      </c>
      <c r="B652" s="20" t="s">
        <v>1195</v>
      </c>
      <c r="C652" s="48" t="s">
        <v>52</v>
      </c>
      <c r="D652" s="55">
        <v>-31</v>
      </c>
      <c r="Y652" s="54">
        <v>650</v>
      </c>
      <c r="Z652" s="56" t="s">
        <v>1039</v>
      </c>
      <c r="AA652" s="48" t="s">
        <v>26</v>
      </c>
      <c r="AB652" s="55">
        <v>-24</v>
      </c>
    </row>
    <row r="653" spans="1:28">
      <c r="A653" s="54">
        <v>651</v>
      </c>
      <c r="B653" s="20" t="s">
        <v>1197</v>
      </c>
      <c r="C653" s="48" t="s">
        <v>28</v>
      </c>
      <c r="D653" s="55">
        <v>-31</v>
      </c>
      <c r="Y653" s="54">
        <v>651</v>
      </c>
      <c r="Z653" s="56" t="s">
        <v>2725</v>
      </c>
      <c r="AA653" s="48" t="s">
        <v>28</v>
      </c>
      <c r="AB653" s="55">
        <v>-23</v>
      </c>
    </row>
    <row r="654" spans="1:28">
      <c r="A654" s="54">
        <v>652</v>
      </c>
      <c r="B654" s="20" t="s">
        <v>2425</v>
      </c>
      <c r="C654" s="48" t="s">
        <v>68</v>
      </c>
      <c r="D654" s="55">
        <v>-31</v>
      </c>
      <c r="Y654" s="54">
        <v>652</v>
      </c>
      <c r="Z654" s="56" t="s">
        <v>2864</v>
      </c>
      <c r="AA654" s="48" t="s">
        <v>103</v>
      </c>
      <c r="AB654" s="55" t="s">
        <v>2967</v>
      </c>
    </row>
    <row r="655" spans="1:28">
      <c r="A655" s="54">
        <v>653</v>
      </c>
      <c r="B655" s="20" t="s">
        <v>975</v>
      </c>
      <c r="C655" s="48" t="s">
        <v>58</v>
      </c>
      <c r="D655" s="55">
        <v>-31</v>
      </c>
      <c r="Y655" s="54">
        <v>653</v>
      </c>
      <c r="Z655" s="56" t="s">
        <v>1398</v>
      </c>
      <c r="AA655" s="48" t="s">
        <v>58</v>
      </c>
      <c r="AB655" s="55">
        <v>-24</v>
      </c>
    </row>
    <row r="656" spans="1:28">
      <c r="A656" s="54">
        <v>654</v>
      </c>
      <c r="B656" s="20" t="s">
        <v>1201</v>
      </c>
      <c r="C656" s="48" t="s">
        <v>52</v>
      </c>
      <c r="D656" s="55">
        <v>-31</v>
      </c>
      <c r="Y656" s="54">
        <v>654</v>
      </c>
      <c r="Z656" s="56" t="s">
        <v>2878</v>
      </c>
      <c r="AA656" s="48" t="s">
        <v>103</v>
      </c>
      <c r="AB656" s="55" t="s">
        <v>2967</v>
      </c>
    </row>
    <row r="657" spans="1:28">
      <c r="A657" s="54">
        <v>655</v>
      </c>
      <c r="B657" s="20" t="s">
        <v>2689</v>
      </c>
      <c r="C657" s="48" t="s">
        <v>50</v>
      </c>
      <c r="D657" s="55">
        <v>-31</v>
      </c>
      <c r="Y657" s="54">
        <v>655</v>
      </c>
      <c r="Z657" s="56" t="s">
        <v>2013</v>
      </c>
      <c r="AA657" s="48" t="s">
        <v>28</v>
      </c>
      <c r="AB657" s="55">
        <v>-25</v>
      </c>
    </row>
    <row r="658" spans="1:28">
      <c r="A658" s="54">
        <v>656</v>
      </c>
      <c r="B658" s="20" t="s">
        <v>1203</v>
      </c>
      <c r="C658" s="48" t="s">
        <v>26</v>
      </c>
      <c r="D658" s="55">
        <v>-31</v>
      </c>
      <c r="Y658" s="54">
        <v>656</v>
      </c>
      <c r="Z658" s="56" t="s">
        <v>1105</v>
      </c>
      <c r="AA658" s="48" t="s">
        <v>43</v>
      </c>
      <c r="AB658" s="55">
        <v>-25</v>
      </c>
    </row>
    <row r="659" spans="1:28">
      <c r="A659" s="54">
        <v>657</v>
      </c>
      <c r="B659" s="20" t="s">
        <v>1205</v>
      </c>
      <c r="C659" s="48" t="s">
        <v>59</v>
      </c>
      <c r="D659" s="55">
        <v>-31</v>
      </c>
      <c r="Y659" s="54">
        <v>657</v>
      </c>
      <c r="Z659" s="56" t="s">
        <v>2016</v>
      </c>
      <c r="AA659" s="48" t="s">
        <v>21</v>
      </c>
      <c r="AB659" s="55">
        <v>-25</v>
      </c>
    </row>
    <row r="660" spans="1:28">
      <c r="A660" s="54">
        <v>658</v>
      </c>
      <c r="B660" s="20" t="s">
        <v>1628</v>
      </c>
      <c r="C660" s="48" t="s">
        <v>43</v>
      </c>
      <c r="D660" s="55">
        <v>-31</v>
      </c>
      <c r="Y660" s="54">
        <v>658</v>
      </c>
      <c r="Z660" s="56" t="s">
        <v>1133</v>
      </c>
      <c r="AA660" s="48" t="s">
        <v>100</v>
      </c>
      <c r="AB660" s="55">
        <v>-25</v>
      </c>
    </row>
    <row r="661" spans="1:28">
      <c r="A661" s="54">
        <v>659</v>
      </c>
      <c r="B661" s="20" t="s">
        <v>1210</v>
      </c>
      <c r="C661" s="48" t="s">
        <v>58</v>
      </c>
      <c r="D661" s="55">
        <v>-31</v>
      </c>
      <c r="Y661" s="54">
        <v>659</v>
      </c>
      <c r="Z661" s="56" t="s">
        <v>1118</v>
      </c>
      <c r="AA661" s="48" t="s">
        <v>26</v>
      </c>
      <c r="AB661" s="55">
        <v>-25</v>
      </c>
    </row>
    <row r="662" spans="1:28">
      <c r="A662" s="54">
        <v>660</v>
      </c>
      <c r="B662" s="20" t="s">
        <v>1211</v>
      </c>
      <c r="C662" s="48" t="s">
        <v>28</v>
      </c>
      <c r="D662" s="55">
        <v>-31</v>
      </c>
      <c r="Y662" s="54">
        <v>660</v>
      </c>
      <c r="Z662" s="56" t="s">
        <v>2472</v>
      </c>
      <c r="AA662" s="48" t="s">
        <v>43</v>
      </c>
      <c r="AB662" s="55">
        <v>-25</v>
      </c>
    </row>
    <row r="663" spans="1:28">
      <c r="A663" s="54">
        <v>661</v>
      </c>
      <c r="B663" s="20" t="s">
        <v>1212</v>
      </c>
      <c r="C663" s="48" t="s">
        <v>21</v>
      </c>
      <c r="D663" s="55">
        <v>-31</v>
      </c>
      <c r="Y663" s="54">
        <v>661</v>
      </c>
      <c r="Z663" s="56" t="s">
        <v>1228</v>
      </c>
      <c r="AA663" s="48" t="s">
        <v>21</v>
      </c>
      <c r="AB663" s="55">
        <v>-25</v>
      </c>
    </row>
    <row r="664" spans="1:28">
      <c r="A664" s="54">
        <v>662</v>
      </c>
      <c r="B664" s="20" t="s">
        <v>1214</v>
      </c>
      <c r="C664" s="48" t="s">
        <v>52</v>
      </c>
      <c r="D664" s="55">
        <v>-31</v>
      </c>
      <c r="Y664" s="54">
        <v>662</v>
      </c>
      <c r="Z664" s="56" t="s">
        <v>2879</v>
      </c>
      <c r="AA664" s="48" t="s">
        <v>103</v>
      </c>
      <c r="AB664" s="55" t="s">
        <v>2967</v>
      </c>
    </row>
    <row r="665" spans="1:28">
      <c r="A665" s="54">
        <v>663</v>
      </c>
      <c r="B665" s="20" t="s">
        <v>1217</v>
      </c>
      <c r="C665" s="48" t="s">
        <v>58</v>
      </c>
      <c r="D665" s="55">
        <v>-31</v>
      </c>
      <c r="Y665" s="54">
        <v>663</v>
      </c>
      <c r="Z665" s="56" t="s">
        <v>2022</v>
      </c>
      <c r="AA665" s="48" t="s">
        <v>21</v>
      </c>
      <c r="AB665" s="55">
        <v>-24</v>
      </c>
    </row>
    <row r="666" spans="1:28">
      <c r="A666" s="54">
        <v>664</v>
      </c>
      <c r="B666" s="20" t="s">
        <v>1629</v>
      </c>
      <c r="C666" s="48" t="s">
        <v>43</v>
      </c>
      <c r="D666" s="55">
        <v>-31</v>
      </c>
      <c r="Y666" s="54">
        <v>664</v>
      </c>
      <c r="Z666" s="56" t="s">
        <v>1020</v>
      </c>
      <c r="AA666" s="48" t="s">
        <v>47</v>
      </c>
      <c r="AB666" s="55">
        <v>-24</v>
      </c>
    </row>
    <row r="667" spans="1:28">
      <c r="A667" s="54">
        <v>665</v>
      </c>
      <c r="B667" s="20" t="s">
        <v>1631</v>
      </c>
      <c r="C667" s="48" t="s">
        <v>43</v>
      </c>
      <c r="D667" s="55">
        <v>-30</v>
      </c>
      <c r="Y667" s="54">
        <v>665</v>
      </c>
      <c r="Z667" s="56" t="s">
        <v>1568</v>
      </c>
      <c r="AA667" s="48" t="s">
        <v>26</v>
      </c>
      <c r="AB667" s="55">
        <v>-24</v>
      </c>
    </row>
    <row r="668" spans="1:28">
      <c r="A668" s="54">
        <v>666</v>
      </c>
      <c r="B668" s="20" t="s">
        <v>825</v>
      </c>
      <c r="C668" s="48" t="s">
        <v>50</v>
      </c>
      <c r="D668" s="55">
        <v>-30</v>
      </c>
      <c r="Y668" s="54">
        <v>666</v>
      </c>
      <c r="Z668" s="56" t="s">
        <v>1320</v>
      </c>
      <c r="AA668" s="48" t="s">
        <v>58</v>
      </c>
      <c r="AB668" s="55">
        <v>-24</v>
      </c>
    </row>
    <row r="669" spans="1:28">
      <c r="A669" s="54">
        <v>667</v>
      </c>
      <c r="B669" s="20" t="s">
        <v>917</v>
      </c>
      <c r="C669" s="48" t="s">
        <v>58</v>
      </c>
      <c r="D669" s="55">
        <v>-30</v>
      </c>
      <c r="Y669" s="54">
        <v>667</v>
      </c>
      <c r="Z669" s="56" t="s">
        <v>2025</v>
      </c>
      <c r="AA669" s="48" t="s">
        <v>28</v>
      </c>
      <c r="AB669" s="55">
        <v>-24</v>
      </c>
    </row>
    <row r="670" spans="1:28">
      <c r="A670" s="54">
        <v>668</v>
      </c>
      <c r="B670" s="20" t="s">
        <v>1228</v>
      </c>
      <c r="C670" s="48" t="s">
        <v>21</v>
      </c>
      <c r="D670" s="55">
        <v>-30</v>
      </c>
      <c r="Y670" s="54">
        <v>668</v>
      </c>
      <c r="Z670" s="56" t="s">
        <v>1143</v>
      </c>
      <c r="AA670" s="48" t="s">
        <v>26</v>
      </c>
      <c r="AB670" s="55">
        <v>-22</v>
      </c>
    </row>
    <row r="671" spans="1:28">
      <c r="A671" s="54">
        <v>669</v>
      </c>
      <c r="B671" s="20" t="s">
        <v>1238</v>
      </c>
      <c r="C671" s="48" t="s">
        <v>28</v>
      </c>
      <c r="D671" s="55">
        <v>-30</v>
      </c>
      <c r="Y671" s="54">
        <v>669</v>
      </c>
      <c r="Z671" s="56" t="s">
        <v>2029</v>
      </c>
      <c r="AA671" s="48" t="s">
        <v>21</v>
      </c>
      <c r="AB671" s="55">
        <v>-21</v>
      </c>
    </row>
    <row r="672" spans="1:28">
      <c r="A672" s="54">
        <v>670</v>
      </c>
      <c r="B672" s="20" t="s">
        <v>1241</v>
      </c>
      <c r="C672" s="48" t="s">
        <v>21</v>
      </c>
      <c r="D672" s="55">
        <v>-30</v>
      </c>
      <c r="Y672" s="54">
        <v>670</v>
      </c>
      <c r="Z672" s="56" t="s">
        <v>2030</v>
      </c>
      <c r="AA672" s="48" t="s">
        <v>28</v>
      </c>
      <c r="AB672" s="55">
        <v>-21</v>
      </c>
    </row>
    <row r="673" spans="1:28">
      <c r="A673" s="54">
        <v>671</v>
      </c>
      <c r="B673" s="20" t="s">
        <v>1243</v>
      </c>
      <c r="C673" s="48" t="s">
        <v>48</v>
      </c>
      <c r="D673" s="55">
        <v>-30</v>
      </c>
      <c r="Y673" s="54">
        <v>671</v>
      </c>
      <c r="Z673" s="56" t="s">
        <v>912</v>
      </c>
      <c r="AA673" s="48" t="s">
        <v>21</v>
      </c>
      <c r="AB673" s="55">
        <v>-21</v>
      </c>
    </row>
    <row r="674" spans="1:28">
      <c r="A674" s="54">
        <v>672</v>
      </c>
      <c r="B674" s="20" t="s">
        <v>1248</v>
      </c>
      <c r="C674" s="48" t="s">
        <v>46</v>
      </c>
      <c r="D674" s="55">
        <v>-30</v>
      </c>
      <c r="Y674" s="54">
        <v>672</v>
      </c>
      <c r="Z674" s="56" t="s">
        <v>2032</v>
      </c>
      <c r="AA674" s="48" t="s">
        <v>43</v>
      </c>
      <c r="AB674" s="55">
        <v>-21</v>
      </c>
    </row>
    <row r="675" spans="1:28">
      <c r="A675" s="54">
        <v>673</v>
      </c>
      <c r="B675" s="20" t="s">
        <v>1253</v>
      </c>
      <c r="C675" s="48" t="s">
        <v>59</v>
      </c>
      <c r="D675" s="55">
        <v>-30</v>
      </c>
      <c r="Y675" s="54">
        <v>673</v>
      </c>
      <c r="Z675" s="56" t="s">
        <v>1422</v>
      </c>
      <c r="AA675" s="48" t="s">
        <v>45</v>
      </c>
      <c r="AB675" s="55">
        <v>-21</v>
      </c>
    </row>
    <row r="676" spans="1:28">
      <c r="A676" s="54">
        <v>674</v>
      </c>
      <c r="B676" s="20" t="s">
        <v>1261</v>
      </c>
      <c r="C676" s="48" t="s">
        <v>32</v>
      </c>
      <c r="D676" s="55">
        <v>-30</v>
      </c>
      <c r="Y676" s="54">
        <v>674</v>
      </c>
      <c r="Z676" s="56" t="s">
        <v>1510</v>
      </c>
      <c r="AA676" s="48" t="s">
        <v>26</v>
      </c>
      <c r="AB676" s="55">
        <v>-21</v>
      </c>
    </row>
    <row r="677" spans="1:28">
      <c r="A677" s="54">
        <v>675</v>
      </c>
      <c r="B677" s="20" t="s">
        <v>1264</v>
      </c>
      <c r="C677" s="48" t="s">
        <v>28</v>
      </c>
      <c r="D677" s="55">
        <v>-29</v>
      </c>
      <c r="Y677" s="54">
        <v>675</v>
      </c>
      <c r="Z677" s="56" t="s">
        <v>1431</v>
      </c>
      <c r="AA677" s="48" t="s">
        <v>45</v>
      </c>
      <c r="AB677" s="55">
        <v>-20</v>
      </c>
    </row>
    <row r="678" spans="1:28">
      <c r="A678" s="54">
        <v>676</v>
      </c>
      <c r="B678" s="20" t="s">
        <v>2331</v>
      </c>
      <c r="C678" s="48" t="s">
        <v>65</v>
      </c>
      <c r="D678" s="55">
        <v>-29</v>
      </c>
      <c r="Y678" s="54">
        <v>676</v>
      </c>
      <c r="Z678" s="56" t="s">
        <v>1485</v>
      </c>
      <c r="AA678" s="48" t="s">
        <v>58</v>
      </c>
      <c r="AB678" s="55">
        <v>-20</v>
      </c>
    </row>
    <row r="679" spans="1:28">
      <c r="A679" s="54">
        <v>677</v>
      </c>
      <c r="B679" s="20" t="s">
        <v>1632</v>
      </c>
      <c r="C679" s="48" t="s">
        <v>21</v>
      </c>
      <c r="D679" s="55">
        <v>-29</v>
      </c>
      <c r="Y679" s="54">
        <v>677</v>
      </c>
      <c r="Z679" s="56" t="s">
        <v>2039</v>
      </c>
      <c r="AA679" s="48" t="s">
        <v>21</v>
      </c>
      <c r="AB679" s="55">
        <v>-20</v>
      </c>
    </row>
    <row r="680" spans="1:28">
      <c r="A680" s="54">
        <v>678</v>
      </c>
      <c r="B680" s="20" t="s">
        <v>1267</v>
      </c>
      <c r="C680" s="48" t="s">
        <v>46</v>
      </c>
      <c r="D680" s="55">
        <v>-29</v>
      </c>
      <c r="Y680" s="54">
        <v>678</v>
      </c>
      <c r="Z680" s="56" t="s">
        <v>635</v>
      </c>
      <c r="AA680" s="48" t="s">
        <v>32</v>
      </c>
      <c r="AB680" s="55">
        <v>-20</v>
      </c>
    </row>
    <row r="681" spans="1:28">
      <c r="A681" s="54">
        <v>679</v>
      </c>
      <c r="B681" s="20" t="s">
        <v>2690</v>
      </c>
      <c r="C681" s="48" t="s">
        <v>50</v>
      </c>
      <c r="D681" s="55">
        <v>-29</v>
      </c>
      <c r="Y681" s="54">
        <v>679</v>
      </c>
      <c r="Z681" s="56" t="s">
        <v>2042</v>
      </c>
      <c r="AA681" s="48" t="s">
        <v>28</v>
      </c>
      <c r="AB681" s="55">
        <v>-20</v>
      </c>
    </row>
    <row r="682" spans="1:28">
      <c r="A682" s="54">
        <v>680</v>
      </c>
      <c r="B682" s="20" t="s">
        <v>2121</v>
      </c>
      <c r="C682" s="48" t="s">
        <v>28</v>
      </c>
      <c r="D682" s="55">
        <v>-29</v>
      </c>
      <c r="Y682" s="54">
        <v>680</v>
      </c>
      <c r="Z682" s="56" t="s">
        <v>2379</v>
      </c>
      <c r="AA682" s="48" t="s">
        <v>26</v>
      </c>
      <c r="AB682" s="55">
        <v>-20</v>
      </c>
    </row>
    <row r="683" spans="1:28">
      <c r="A683" s="54">
        <v>681</v>
      </c>
      <c r="B683" s="20" t="s">
        <v>2260</v>
      </c>
      <c r="C683" s="48" t="s">
        <v>21</v>
      </c>
      <c r="D683" s="55">
        <v>-29</v>
      </c>
      <c r="Y683" s="54">
        <v>681</v>
      </c>
      <c r="Z683" s="56" t="s">
        <v>1430</v>
      </c>
      <c r="AA683" s="48" t="s">
        <v>32</v>
      </c>
      <c r="AB683" s="55">
        <v>-20</v>
      </c>
    </row>
    <row r="684" spans="1:28">
      <c r="A684" s="54">
        <v>682</v>
      </c>
      <c r="B684" s="20" t="s">
        <v>1879</v>
      </c>
      <c r="C684" s="48" t="s">
        <v>21</v>
      </c>
      <c r="D684" s="55">
        <v>-29</v>
      </c>
      <c r="Y684" s="54">
        <v>682</v>
      </c>
      <c r="Z684" s="56" t="s">
        <v>2361</v>
      </c>
      <c r="AA684" s="48" t="s">
        <v>21</v>
      </c>
      <c r="AB684" s="55">
        <v>-20</v>
      </c>
    </row>
    <row r="685" spans="1:28">
      <c r="A685" s="54">
        <v>683</v>
      </c>
      <c r="B685" s="20" t="s">
        <v>2868</v>
      </c>
      <c r="C685" s="48" t="s">
        <v>103</v>
      </c>
      <c r="D685" s="55" t="s">
        <v>2967</v>
      </c>
      <c r="Y685" s="54">
        <v>683</v>
      </c>
      <c r="Z685" s="56" t="s">
        <v>2046</v>
      </c>
      <c r="AA685" s="48" t="s">
        <v>28</v>
      </c>
      <c r="AB685" s="55">
        <v>-19</v>
      </c>
    </row>
    <row r="686" spans="1:28">
      <c r="A686" s="54">
        <v>684</v>
      </c>
      <c r="B686" s="20" t="s">
        <v>1275</v>
      </c>
      <c r="C686" s="48" t="s">
        <v>28</v>
      </c>
      <c r="D686" s="55">
        <v>-30</v>
      </c>
      <c r="Y686" s="54">
        <v>684</v>
      </c>
      <c r="Z686" s="56" t="s">
        <v>1369</v>
      </c>
      <c r="AA686" s="48" t="s">
        <v>36</v>
      </c>
      <c r="AB686" s="55">
        <v>-19</v>
      </c>
    </row>
    <row r="687" spans="1:28">
      <c r="A687" s="54">
        <v>685</v>
      </c>
      <c r="B687" s="20" t="s">
        <v>1276</v>
      </c>
      <c r="C687" s="48" t="s">
        <v>50</v>
      </c>
      <c r="D687" s="55">
        <v>-30</v>
      </c>
      <c r="Y687" s="54">
        <v>685</v>
      </c>
      <c r="Z687" s="56" t="s">
        <v>1486</v>
      </c>
      <c r="AA687" s="48" t="s">
        <v>58</v>
      </c>
      <c r="AB687" s="55">
        <v>-19</v>
      </c>
    </row>
    <row r="688" spans="1:28">
      <c r="A688" s="54">
        <v>686</v>
      </c>
      <c r="B688" s="20" t="s">
        <v>2691</v>
      </c>
      <c r="C688" s="48" t="s">
        <v>50</v>
      </c>
      <c r="D688" s="55">
        <v>-30</v>
      </c>
      <c r="Y688" s="54">
        <v>686</v>
      </c>
      <c r="Z688" s="56" t="s">
        <v>780</v>
      </c>
      <c r="AA688" s="48" t="s">
        <v>47</v>
      </c>
      <c r="AB688" s="55">
        <v>-19</v>
      </c>
    </row>
    <row r="689" spans="1:28">
      <c r="A689" s="54">
        <v>687</v>
      </c>
      <c r="B689" s="20" t="s">
        <v>2685</v>
      </c>
      <c r="C689" s="48" t="s">
        <v>21</v>
      </c>
      <c r="D689" s="55">
        <v>-29</v>
      </c>
      <c r="Y689" s="54">
        <v>687</v>
      </c>
      <c r="Z689" s="56" t="s">
        <v>2050</v>
      </c>
      <c r="AA689" s="48" t="s">
        <v>47</v>
      </c>
      <c r="AB689" s="55">
        <v>-18</v>
      </c>
    </row>
    <row r="690" spans="1:28">
      <c r="A690" s="54">
        <v>688</v>
      </c>
      <c r="B690" s="20" t="s">
        <v>1280</v>
      </c>
      <c r="C690" s="48" t="s">
        <v>26</v>
      </c>
      <c r="D690" s="55">
        <v>-29</v>
      </c>
      <c r="Y690" s="54">
        <v>688</v>
      </c>
      <c r="Z690" s="56" t="s">
        <v>1465</v>
      </c>
      <c r="AA690" s="48" t="s">
        <v>26</v>
      </c>
      <c r="AB690" s="55">
        <v>-18</v>
      </c>
    </row>
    <row r="691" spans="1:28">
      <c r="A691" s="54">
        <v>689</v>
      </c>
      <c r="B691" s="20" t="s">
        <v>2426</v>
      </c>
      <c r="C691" s="48" t="s">
        <v>43</v>
      </c>
      <c r="D691" s="55">
        <v>-29</v>
      </c>
      <c r="Y691" s="54">
        <v>689</v>
      </c>
      <c r="Z691" s="56" t="s">
        <v>2448</v>
      </c>
      <c r="AA691" s="48" t="s">
        <v>32</v>
      </c>
      <c r="AB691" s="55">
        <v>-18</v>
      </c>
    </row>
    <row r="692" spans="1:28">
      <c r="A692" s="54">
        <v>690</v>
      </c>
      <c r="B692" s="20" t="s">
        <v>2134</v>
      </c>
      <c r="C692" s="48" t="s">
        <v>21</v>
      </c>
      <c r="D692" s="55">
        <v>-29</v>
      </c>
      <c r="Y692" s="54">
        <v>690</v>
      </c>
      <c r="Z692" s="56" t="s">
        <v>2052</v>
      </c>
      <c r="AA692" s="48" t="s">
        <v>45</v>
      </c>
      <c r="AB692" s="55">
        <v>-18</v>
      </c>
    </row>
    <row r="693" spans="1:28">
      <c r="A693" s="54">
        <v>691</v>
      </c>
      <c r="B693" s="20" t="s">
        <v>2692</v>
      </c>
      <c r="C693" s="48" t="s">
        <v>28</v>
      </c>
      <c r="D693" s="55">
        <v>-29</v>
      </c>
      <c r="Y693" s="54">
        <v>691</v>
      </c>
      <c r="Z693" s="56" t="s">
        <v>1030</v>
      </c>
      <c r="AA693" s="48" t="s">
        <v>58</v>
      </c>
      <c r="AB693" s="55">
        <v>-18</v>
      </c>
    </row>
    <row r="694" spans="1:28">
      <c r="A694" s="54">
        <v>692</v>
      </c>
      <c r="B694" s="20" t="s">
        <v>2332</v>
      </c>
      <c r="C694" s="48" t="s">
        <v>34</v>
      </c>
      <c r="D694" s="55">
        <v>-28</v>
      </c>
      <c r="Y694" s="54">
        <v>692</v>
      </c>
      <c r="Z694" s="56" t="s">
        <v>1359</v>
      </c>
      <c r="AA694" s="48" t="s">
        <v>28</v>
      </c>
      <c r="AB694" s="55">
        <v>-18</v>
      </c>
    </row>
    <row r="695" spans="1:28">
      <c r="A695" s="54">
        <v>693</v>
      </c>
      <c r="B695" s="20" t="s">
        <v>1289</v>
      </c>
      <c r="C695" s="48" t="s">
        <v>46</v>
      </c>
      <c r="D695" s="55">
        <v>-28</v>
      </c>
      <c r="Y695" s="54">
        <v>693</v>
      </c>
      <c r="Z695" s="56" t="s">
        <v>2728</v>
      </c>
      <c r="AA695" s="48" t="s">
        <v>36</v>
      </c>
      <c r="AB695" s="55">
        <v>-18</v>
      </c>
    </row>
    <row r="696" spans="1:28">
      <c r="A696" s="54">
        <v>694</v>
      </c>
      <c r="B696" s="20" t="s">
        <v>1290</v>
      </c>
      <c r="C696" s="48" t="s">
        <v>26</v>
      </c>
      <c r="D696" s="55">
        <v>-28</v>
      </c>
      <c r="Y696" s="54">
        <v>694</v>
      </c>
      <c r="Z696" s="56" t="s">
        <v>1179</v>
      </c>
      <c r="AA696" s="48" t="s">
        <v>26</v>
      </c>
      <c r="AB696" s="55">
        <v>-18</v>
      </c>
    </row>
    <row r="697" spans="1:28">
      <c r="A697" s="54">
        <v>695</v>
      </c>
      <c r="B697" s="20" t="s">
        <v>688</v>
      </c>
      <c r="C697" s="48" t="s">
        <v>43</v>
      </c>
      <c r="D697" s="55">
        <v>-362</v>
      </c>
      <c r="Y697" s="54">
        <v>695</v>
      </c>
      <c r="Z697" s="56" t="s">
        <v>1457</v>
      </c>
      <c r="AA697" s="48" t="s">
        <v>26</v>
      </c>
      <c r="AB697" s="55">
        <v>-17</v>
      </c>
    </row>
    <row r="698" spans="1:28">
      <c r="A698" s="54">
        <v>696</v>
      </c>
      <c r="B698" s="20" t="s">
        <v>1292</v>
      </c>
      <c r="C698" s="48" t="s">
        <v>45</v>
      </c>
      <c r="D698" s="55">
        <v>-29</v>
      </c>
      <c r="Y698" s="54">
        <v>696</v>
      </c>
      <c r="Z698" s="56" t="s">
        <v>2060</v>
      </c>
      <c r="AA698" s="48" t="s">
        <v>58</v>
      </c>
      <c r="AB698" s="55">
        <v>-17</v>
      </c>
    </row>
    <row r="699" spans="1:28">
      <c r="A699" s="54">
        <v>697</v>
      </c>
      <c r="B699" s="20" t="s">
        <v>1294</v>
      </c>
      <c r="C699" s="48" t="s">
        <v>41</v>
      </c>
      <c r="D699" s="55">
        <v>-29</v>
      </c>
      <c r="Y699" s="54">
        <v>697</v>
      </c>
      <c r="Z699" s="56" t="s">
        <v>2446</v>
      </c>
      <c r="AA699" s="48" t="s">
        <v>32</v>
      </c>
      <c r="AB699" s="55">
        <v>-17</v>
      </c>
    </row>
    <row r="700" spans="1:28">
      <c r="A700" s="54">
        <v>698</v>
      </c>
      <c r="B700" s="20" t="s">
        <v>1296</v>
      </c>
      <c r="C700" s="48" t="s">
        <v>59</v>
      </c>
      <c r="D700" s="55">
        <v>-29</v>
      </c>
      <c r="Y700" s="54">
        <v>698</v>
      </c>
      <c r="Z700" s="56" t="s">
        <v>2061</v>
      </c>
      <c r="AA700" s="48" t="s">
        <v>28</v>
      </c>
      <c r="AB700" s="55">
        <v>-17</v>
      </c>
    </row>
    <row r="701" spans="1:28">
      <c r="A701" s="54">
        <v>699</v>
      </c>
      <c r="B701" s="20" t="s">
        <v>2693</v>
      </c>
      <c r="C701" s="48" t="s">
        <v>50</v>
      </c>
      <c r="D701" s="55">
        <v>-28</v>
      </c>
      <c r="Y701" s="54">
        <v>699</v>
      </c>
      <c r="Z701" s="56" t="s">
        <v>1509</v>
      </c>
      <c r="AA701" s="48" t="s">
        <v>26</v>
      </c>
      <c r="AB701" s="55">
        <v>-17</v>
      </c>
    </row>
    <row r="702" spans="1:28">
      <c r="A702" s="54">
        <v>700</v>
      </c>
      <c r="B702" s="20" t="s">
        <v>2694</v>
      </c>
      <c r="C702" s="48" t="s">
        <v>48</v>
      </c>
      <c r="D702" s="55">
        <v>-28</v>
      </c>
      <c r="Y702" s="54">
        <v>700</v>
      </c>
      <c r="Z702" s="56" t="s">
        <v>1069</v>
      </c>
      <c r="AA702" s="48" t="s">
        <v>26</v>
      </c>
      <c r="AB702" s="55">
        <v>-17</v>
      </c>
    </row>
    <row r="703" spans="1:28">
      <c r="A703" s="54">
        <v>701</v>
      </c>
      <c r="B703" s="20" t="s">
        <v>1298</v>
      </c>
      <c r="C703" s="48" t="s">
        <v>28</v>
      </c>
      <c r="D703" s="55">
        <v>-28</v>
      </c>
      <c r="Y703" s="54">
        <v>701</v>
      </c>
      <c r="Z703" s="56" t="s">
        <v>2733</v>
      </c>
      <c r="AA703" s="48" t="s">
        <v>36</v>
      </c>
      <c r="AB703" s="55">
        <v>-17</v>
      </c>
    </row>
    <row r="704" spans="1:28">
      <c r="A704" s="54">
        <v>702</v>
      </c>
      <c r="B704" s="20" t="s">
        <v>1300</v>
      </c>
      <c r="C704" s="48" t="s">
        <v>46</v>
      </c>
      <c r="D704" s="55">
        <v>-28</v>
      </c>
      <c r="Y704" s="54">
        <v>702</v>
      </c>
      <c r="Z704" s="56" t="s">
        <v>1499</v>
      </c>
      <c r="AA704" s="48" t="s">
        <v>26</v>
      </c>
      <c r="AB704" s="55">
        <v>-17</v>
      </c>
    </row>
    <row r="705" spans="1:28">
      <c r="A705" s="54">
        <v>703</v>
      </c>
      <c r="B705" s="20" t="s">
        <v>1302</v>
      </c>
      <c r="C705" s="48" t="s">
        <v>52</v>
      </c>
      <c r="D705" s="55">
        <v>-28</v>
      </c>
      <c r="Y705" s="54">
        <v>703</v>
      </c>
      <c r="Z705" s="56" t="s">
        <v>1513</v>
      </c>
      <c r="AA705" s="48" t="s">
        <v>26</v>
      </c>
      <c r="AB705" s="55">
        <v>-17</v>
      </c>
    </row>
    <row r="706" spans="1:28">
      <c r="A706" s="54">
        <v>704</v>
      </c>
      <c r="B706" s="20" t="s">
        <v>1709</v>
      </c>
      <c r="C706" s="48" t="s">
        <v>48</v>
      </c>
      <c r="D706" s="55">
        <v>-28</v>
      </c>
      <c r="Y706" s="54">
        <v>704</v>
      </c>
      <c r="Z706" s="56" t="s">
        <v>2068</v>
      </c>
      <c r="AA706" s="48" t="s">
        <v>45</v>
      </c>
      <c r="AB706" s="55">
        <v>-17</v>
      </c>
    </row>
    <row r="707" spans="1:28">
      <c r="A707" s="54">
        <v>705</v>
      </c>
      <c r="B707" s="20" t="s">
        <v>1303</v>
      </c>
      <c r="C707" s="48" t="s">
        <v>28</v>
      </c>
      <c r="D707" s="55">
        <v>-28</v>
      </c>
      <c r="Y707" s="54">
        <v>705</v>
      </c>
      <c r="Z707" s="56" t="s">
        <v>1217</v>
      </c>
      <c r="AA707" s="48" t="s">
        <v>58</v>
      </c>
      <c r="AB707" s="55">
        <v>-15</v>
      </c>
    </row>
    <row r="708" spans="1:28">
      <c r="A708" s="54">
        <v>706</v>
      </c>
      <c r="B708" s="20" t="s">
        <v>1307</v>
      </c>
      <c r="C708" s="48" t="s">
        <v>28</v>
      </c>
      <c r="D708" s="55">
        <v>-28</v>
      </c>
      <c r="Y708" s="54">
        <v>706</v>
      </c>
      <c r="Z708" s="56" t="s">
        <v>1366</v>
      </c>
      <c r="AA708" s="48" t="s">
        <v>28</v>
      </c>
      <c r="AB708" s="55">
        <v>-15</v>
      </c>
    </row>
    <row r="709" spans="1:28">
      <c r="A709" s="54">
        <v>707</v>
      </c>
      <c r="B709" s="20" t="s">
        <v>791</v>
      </c>
      <c r="C709" s="48" t="s">
        <v>49</v>
      </c>
      <c r="D709" s="55">
        <v>-28</v>
      </c>
      <c r="Y709" s="54">
        <v>707</v>
      </c>
      <c r="Z709" s="56" t="s">
        <v>2734</v>
      </c>
      <c r="AA709" s="48" t="s">
        <v>36</v>
      </c>
      <c r="AB709" s="55">
        <v>-15</v>
      </c>
    </row>
    <row r="710" spans="1:28">
      <c r="A710" s="54">
        <v>708</v>
      </c>
      <c r="B710" s="20" t="s">
        <v>1311</v>
      </c>
      <c r="C710" s="48" t="s">
        <v>36</v>
      </c>
      <c r="D710" s="55">
        <v>-28</v>
      </c>
      <c r="Y710" s="54">
        <v>708</v>
      </c>
      <c r="Z710" s="56" t="s">
        <v>2073</v>
      </c>
      <c r="AA710" s="48" t="s">
        <v>21</v>
      </c>
      <c r="AB710" s="55">
        <v>-15</v>
      </c>
    </row>
    <row r="711" spans="1:28">
      <c r="A711" s="54">
        <v>709</v>
      </c>
      <c r="B711" s="20" t="s">
        <v>2869</v>
      </c>
      <c r="C711" s="48" t="s">
        <v>103</v>
      </c>
      <c r="D711" s="55" t="s">
        <v>2967</v>
      </c>
      <c r="Y711" s="54">
        <v>709</v>
      </c>
      <c r="Z711" s="56" t="s">
        <v>2075</v>
      </c>
      <c r="AA711" s="48" t="s">
        <v>32</v>
      </c>
      <c r="AB711" s="55">
        <v>-15</v>
      </c>
    </row>
    <row r="712" spans="1:28">
      <c r="A712" s="54">
        <v>710</v>
      </c>
      <c r="B712" s="20" t="s">
        <v>1003</v>
      </c>
      <c r="C712" s="48" t="s">
        <v>58</v>
      </c>
      <c r="D712" s="55">
        <v>-29</v>
      </c>
      <c r="Y712" s="54">
        <v>710</v>
      </c>
      <c r="Z712" s="56" t="s">
        <v>2444</v>
      </c>
      <c r="AA712" s="48" t="s">
        <v>32</v>
      </c>
      <c r="AB712" s="55">
        <v>-15</v>
      </c>
    </row>
    <row r="713" spans="1:28">
      <c r="A713" s="54">
        <v>711</v>
      </c>
      <c r="B713" s="20" t="s">
        <v>1317</v>
      </c>
      <c r="C713" s="48" t="s">
        <v>28</v>
      </c>
      <c r="D713" s="55">
        <v>-29</v>
      </c>
      <c r="Y713" s="54">
        <v>711</v>
      </c>
      <c r="Z713" s="56" t="s">
        <v>2735</v>
      </c>
      <c r="AA713" s="48" t="s">
        <v>36</v>
      </c>
      <c r="AB713" s="55">
        <v>-15</v>
      </c>
    </row>
    <row r="714" spans="1:28">
      <c r="A714" s="54">
        <v>712</v>
      </c>
      <c r="B714" s="20" t="s">
        <v>2427</v>
      </c>
      <c r="C714" s="48" t="s">
        <v>50</v>
      </c>
      <c r="D714" s="55">
        <v>-29</v>
      </c>
      <c r="Y714" s="54">
        <v>712</v>
      </c>
      <c r="Z714" s="56" t="s">
        <v>1637</v>
      </c>
      <c r="AA714" s="48" t="s">
        <v>26</v>
      </c>
      <c r="AB714" s="55">
        <v>-15</v>
      </c>
    </row>
    <row r="715" spans="1:28">
      <c r="A715" s="54">
        <v>713</v>
      </c>
      <c r="B715" s="20" t="s">
        <v>1320</v>
      </c>
      <c r="C715" s="48" t="s">
        <v>58</v>
      </c>
      <c r="D715" s="55">
        <v>-29</v>
      </c>
      <c r="Y715" s="54">
        <v>713</v>
      </c>
      <c r="Z715" s="56" t="s">
        <v>2076</v>
      </c>
      <c r="AA715" s="48" t="s">
        <v>45</v>
      </c>
      <c r="AB715" s="55">
        <v>-15</v>
      </c>
    </row>
    <row r="716" spans="1:28">
      <c r="A716" s="54">
        <v>714</v>
      </c>
      <c r="B716" s="20" t="s">
        <v>1633</v>
      </c>
      <c r="C716" s="48" t="s">
        <v>43</v>
      </c>
      <c r="D716" s="55">
        <v>-29</v>
      </c>
      <c r="Y716" s="54">
        <v>714</v>
      </c>
      <c r="Z716" s="56" t="s">
        <v>1341</v>
      </c>
      <c r="AA716" s="48" t="s">
        <v>58</v>
      </c>
      <c r="AB716" s="55">
        <v>-14</v>
      </c>
    </row>
    <row r="717" spans="1:28">
      <c r="A717" s="54">
        <v>715</v>
      </c>
      <c r="B717" s="20" t="s">
        <v>2428</v>
      </c>
      <c r="C717" s="48" t="s">
        <v>50</v>
      </c>
      <c r="D717" s="55">
        <v>-29</v>
      </c>
      <c r="Y717" s="54">
        <v>715</v>
      </c>
      <c r="Z717" s="56" t="s">
        <v>2079</v>
      </c>
      <c r="AA717" s="48" t="s">
        <v>21</v>
      </c>
      <c r="AB717" s="55">
        <v>-14</v>
      </c>
    </row>
    <row r="718" spans="1:28">
      <c r="A718" s="54">
        <v>716</v>
      </c>
      <c r="B718" s="20" t="s">
        <v>1321</v>
      </c>
      <c r="C718" s="48" t="s">
        <v>48</v>
      </c>
      <c r="D718" s="55">
        <v>-29</v>
      </c>
      <c r="Y718" s="54">
        <v>716</v>
      </c>
      <c r="Z718" s="56" t="s">
        <v>2081</v>
      </c>
      <c r="AA718" s="48" t="s">
        <v>47</v>
      </c>
      <c r="AB718" s="55">
        <v>-14</v>
      </c>
    </row>
    <row r="719" spans="1:28">
      <c r="A719" s="54">
        <v>717</v>
      </c>
      <c r="B719" s="20" t="s">
        <v>1323</v>
      </c>
      <c r="C719" s="48" t="s">
        <v>26</v>
      </c>
      <c r="D719" s="55">
        <v>-29</v>
      </c>
      <c r="Y719" s="54">
        <v>717</v>
      </c>
      <c r="Z719" s="56" t="s">
        <v>2473</v>
      </c>
      <c r="AA719" s="48" t="s">
        <v>32</v>
      </c>
      <c r="AB719" s="55">
        <v>-14</v>
      </c>
    </row>
    <row r="720" spans="1:28">
      <c r="A720" s="54">
        <v>718</v>
      </c>
      <c r="B720" s="20" t="s">
        <v>1324</v>
      </c>
      <c r="C720" s="48" t="s">
        <v>26</v>
      </c>
      <c r="D720" s="55">
        <v>-29</v>
      </c>
      <c r="Y720" s="54">
        <v>718</v>
      </c>
      <c r="Z720" s="56" t="s">
        <v>2083</v>
      </c>
      <c r="AA720" s="48" t="s">
        <v>32</v>
      </c>
      <c r="AB720" s="55">
        <v>-14</v>
      </c>
    </row>
    <row r="721" spans="1:28">
      <c r="A721" s="54">
        <v>719</v>
      </c>
      <c r="B721" s="20" t="s">
        <v>1105</v>
      </c>
      <c r="C721" s="48" t="s">
        <v>43</v>
      </c>
      <c r="D721" s="55">
        <v>-29</v>
      </c>
      <c r="Y721" s="54">
        <v>719</v>
      </c>
      <c r="Z721" s="56" t="s">
        <v>1028</v>
      </c>
      <c r="AA721" s="48" t="s">
        <v>58</v>
      </c>
      <c r="AB721" s="55">
        <v>-13</v>
      </c>
    </row>
    <row r="722" spans="1:28">
      <c r="A722" s="54">
        <v>720</v>
      </c>
      <c r="B722" s="20" t="s">
        <v>1325</v>
      </c>
      <c r="C722" s="48" t="s">
        <v>21</v>
      </c>
      <c r="D722" s="55">
        <v>-29</v>
      </c>
      <c r="Y722" s="54">
        <v>720</v>
      </c>
      <c r="Z722" s="56" t="s">
        <v>2736</v>
      </c>
      <c r="AA722" s="48" t="s">
        <v>36</v>
      </c>
      <c r="AB722" s="55">
        <v>-13</v>
      </c>
    </row>
    <row r="723" spans="1:28">
      <c r="A723" s="54">
        <v>721</v>
      </c>
      <c r="B723" s="20" t="s">
        <v>1331</v>
      </c>
      <c r="C723" s="48" t="s">
        <v>34</v>
      </c>
      <c r="D723" s="55">
        <v>-29</v>
      </c>
      <c r="Y723" s="54">
        <v>721</v>
      </c>
      <c r="Z723" s="56" t="s">
        <v>1636</v>
      </c>
      <c r="AA723" s="48" t="s">
        <v>26</v>
      </c>
      <c r="AB723" s="55">
        <v>-13</v>
      </c>
    </row>
    <row r="724" spans="1:28">
      <c r="A724" s="54">
        <v>722</v>
      </c>
      <c r="B724" s="20" t="s">
        <v>2429</v>
      </c>
      <c r="C724" s="48" t="s">
        <v>65</v>
      </c>
      <c r="D724" s="55">
        <v>-29</v>
      </c>
      <c r="Y724" s="54">
        <v>722</v>
      </c>
      <c r="Z724" s="56" t="s">
        <v>950</v>
      </c>
      <c r="AA724" s="48" t="s">
        <v>32</v>
      </c>
      <c r="AB724" s="55">
        <v>-12</v>
      </c>
    </row>
    <row r="725" spans="1:28">
      <c r="A725" s="54">
        <v>723</v>
      </c>
      <c r="B725" s="20" t="s">
        <v>2430</v>
      </c>
      <c r="C725" s="48" t="s">
        <v>36</v>
      </c>
      <c r="D725" s="55">
        <v>-29</v>
      </c>
      <c r="Y725" s="54">
        <v>723</v>
      </c>
      <c r="Z725" s="56" t="s">
        <v>2323</v>
      </c>
      <c r="AA725" s="48" t="s">
        <v>21</v>
      </c>
      <c r="AB725" s="55">
        <v>-10</v>
      </c>
    </row>
    <row r="726" spans="1:28">
      <c r="A726" s="54">
        <v>724</v>
      </c>
      <c r="B726" s="20" t="s">
        <v>1335</v>
      </c>
      <c r="C726" s="48" t="s">
        <v>54</v>
      </c>
      <c r="D726" s="55">
        <v>-29</v>
      </c>
      <c r="Y726" s="54">
        <v>724</v>
      </c>
      <c r="Z726" s="56" t="s">
        <v>1442</v>
      </c>
      <c r="AA726" s="48" t="s">
        <v>58</v>
      </c>
      <c r="AB726" s="55">
        <v>-9</v>
      </c>
    </row>
    <row r="727" spans="1:28">
      <c r="A727" s="54">
        <v>725</v>
      </c>
      <c r="B727" s="20" t="s">
        <v>1337</v>
      </c>
      <c r="C727" s="48" t="s">
        <v>24</v>
      </c>
      <c r="D727" s="55">
        <v>-29</v>
      </c>
      <c r="Y727" s="54">
        <v>725</v>
      </c>
      <c r="Z727" s="56" t="s">
        <v>1669</v>
      </c>
      <c r="AA727" s="48" t="s">
        <v>26</v>
      </c>
      <c r="AB727" s="55">
        <v>-9</v>
      </c>
    </row>
    <row r="728" spans="1:28">
      <c r="A728" s="54">
        <v>726</v>
      </c>
      <c r="B728" s="20" t="s">
        <v>1634</v>
      </c>
      <c r="C728" s="48" t="s">
        <v>43</v>
      </c>
      <c r="D728" s="55">
        <v>-29</v>
      </c>
      <c r="Y728" s="54">
        <v>726</v>
      </c>
      <c r="Z728" s="56" t="s">
        <v>2089</v>
      </c>
      <c r="AA728" s="48" t="s">
        <v>21</v>
      </c>
      <c r="AB728" s="55">
        <v>-7</v>
      </c>
    </row>
    <row r="729" spans="1:28">
      <c r="A729" s="54">
        <v>727</v>
      </c>
      <c r="B729" s="20" t="s">
        <v>814</v>
      </c>
      <c r="C729" s="48" t="s">
        <v>58</v>
      </c>
      <c r="D729" s="55">
        <v>-29</v>
      </c>
      <c r="Y729" s="54">
        <v>727</v>
      </c>
      <c r="Z729" s="56" t="s">
        <v>1962</v>
      </c>
      <c r="AA729" s="48" t="s">
        <v>36</v>
      </c>
      <c r="AB729" s="55">
        <v>-7</v>
      </c>
    </row>
    <row r="730" spans="1:28">
      <c r="A730" s="54">
        <v>728</v>
      </c>
      <c r="B730" s="20" t="s">
        <v>1341</v>
      </c>
      <c r="C730" s="48" t="s">
        <v>58</v>
      </c>
      <c r="D730" s="55">
        <v>-29</v>
      </c>
      <c r="Y730" s="54">
        <v>728</v>
      </c>
      <c r="Z730" s="56" t="s">
        <v>2091</v>
      </c>
      <c r="AA730" s="48" t="s">
        <v>45</v>
      </c>
      <c r="AB730" s="55">
        <v>-7</v>
      </c>
    </row>
    <row r="731" spans="1:28">
      <c r="A731" s="54">
        <v>729</v>
      </c>
      <c r="B731" s="20" t="s">
        <v>2695</v>
      </c>
      <c r="C731" s="48" t="s">
        <v>50</v>
      </c>
      <c r="D731" s="55">
        <v>-29</v>
      </c>
      <c r="Y731" s="54">
        <v>729</v>
      </c>
      <c r="Z731" s="56" t="s">
        <v>2092</v>
      </c>
      <c r="AA731" s="48" t="s">
        <v>47</v>
      </c>
      <c r="AB731" s="55">
        <v>-7</v>
      </c>
    </row>
    <row r="732" spans="1:28">
      <c r="A732" s="54">
        <v>730</v>
      </c>
      <c r="B732" s="20" t="s">
        <v>2696</v>
      </c>
      <c r="C732" s="48" t="s">
        <v>36</v>
      </c>
      <c r="D732" s="55">
        <v>-29</v>
      </c>
      <c r="Y732" s="54">
        <v>730</v>
      </c>
      <c r="Z732" s="56" t="s">
        <v>2093</v>
      </c>
      <c r="AA732" s="48" t="s">
        <v>21</v>
      </c>
      <c r="AB732" s="55">
        <v>-7</v>
      </c>
    </row>
    <row r="733" spans="1:28">
      <c r="A733" s="54">
        <v>731</v>
      </c>
      <c r="B733" s="20" t="s">
        <v>2870</v>
      </c>
      <c r="C733" s="48" t="s">
        <v>103</v>
      </c>
      <c r="D733" s="55" t="s">
        <v>2967</v>
      </c>
      <c r="Y733" s="54">
        <v>731</v>
      </c>
      <c r="Z733" s="56" t="s">
        <v>2094</v>
      </c>
      <c r="AA733" s="48" t="s">
        <v>21</v>
      </c>
      <c r="AB733" s="55">
        <v>-7</v>
      </c>
    </row>
    <row r="734" spans="1:28">
      <c r="A734" s="54">
        <v>732</v>
      </c>
      <c r="B734" s="20" t="s">
        <v>2334</v>
      </c>
      <c r="C734" s="48" t="s">
        <v>65</v>
      </c>
      <c r="D734" s="55">
        <v>-30</v>
      </c>
      <c r="Y734" s="54">
        <v>732</v>
      </c>
      <c r="Z734" s="56" t="s">
        <v>1642</v>
      </c>
      <c r="AA734" s="48" t="s">
        <v>26</v>
      </c>
      <c r="AB734" s="55">
        <v>-7</v>
      </c>
    </row>
    <row r="735" spans="1:28">
      <c r="A735" s="54">
        <v>733</v>
      </c>
      <c r="B735" s="20" t="s">
        <v>2431</v>
      </c>
      <c r="C735" s="48" t="s">
        <v>72</v>
      </c>
      <c r="D735" s="55">
        <v>-30</v>
      </c>
      <c r="Y735" s="54">
        <v>733</v>
      </c>
      <c r="Z735" s="56" t="s">
        <v>2095</v>
      </c>
      <c r="AA735" s="48" t="s">
        <v>21</v>
      </c>
      <c r="AB735" s="55">
        <v>-7</v>
      </c>
    </row>
    <row r="736" spans="1:28">
      <c r="A736" s="54">
        <v>734</v>
      </c>
      <c r="B736" s="20" t="s">
        <v>1635</v>
      </c>
      <c r="C736" s="48" t="s">
        <v>43</v>
      </c>
      <c r="D736" s="55">
        <v>-30</v>
      </c>
      <c r="Y736" s="54">
        <v>734</v>
      </c>
      <c r="Z736" s="56" t="s">
        <v>2096</v>
      </c>
      <c r="AA736" s="48" t="s">
        <v>21</v>
      </c>
      <c r="AB736" s="55">
        <v>-7</v>
      </c>
    </row>
    <row r="737" spans="1:28">
      <c r="A737" s="54">
        <v>735</v>
      </c>
      <c r="B737" s="20" t="s">
        <v>1348</v>
      </c>
      <c r="C737" s="48" t="s">
        <v>44</v>
      </c>
      <c r="D737" s="55">
        <v>-29</v>
      </c>
      <c r="Y737" s="54">
        <v>735</v>
      </c>
      <c r="Z737" s="56" t="s">
        <v>2325</v>
      </c>
      <c r="AA737" s="48" t="s">
        <v>58</v>
      </c>
      <c r="AB737" s="55">
        <v>-7</v>
      </c>
    </row>
    <row r="738" spans="1:28">
      <c r="A738" s="54">
        <v>736</v>
      </c>
      <c r="B738" s="20" t="s">
        <v>1786</v>
      </c>
      <c r="C738" s="48" t="s">
        <v>28</v>
      </c>
      <c r="D738" s="55">
        <v>-29</v>
      </c>
      <c r="Y738" s="54">
        <v>736</v>
      </c>
      <c r="Z738" s="56" t="s">
        <v>1666</v>
      </c>
      <c r="AA738" s="48" t="s">
        <v>26</v>
      </c>
      <c r="AB738" s="55">
        <v>-7</v>
      </c>
    </row>
    <row r="739" spans="1:28">
      <c r="A739" s="54">
        <v>737</v>
      </c>
      <c r="B739" s="20" t="s">
        <v>2699</v>
      </c>
      <c r="C739" s="48" t="s">
        <v>44</v>
      </c>
      <c r="D739" s="55">
        <v>-29</v>
      </c>
      <c r="Y739" s="54">
        <v>737</v>
      </c>
      <c r="Z739" s="56" t="s">
        <v>1639</v>
      </c>
      <c r="AA739" s="48" t="s">
        <v>26</v>
      </c>
      <c r="AB739" s="55">
        <v>-7</v>
      </c>
    </row>
    <row r="740" spans="1:28">
      <c r="A740" s="54">
        <v>738</v>
      </c>
      <c r="B740" s="20" t="s">
        <v>1353</v>
      </c>
      <c r="C740" s="48" t="s">
        <v>36</v>
      </c>
      <c r="D740" s="55">
        <v>-29</v>
      </c>
      <c r="Y740" s="54">
        <v>738</v>
      </c>
      <c r="Z740" s="56" t="s">
        <v>2098</v>
      </c>
      <c r="AA740" s="48" t="s">
        <v>21</v>
      </c>
      <c r="AB740" s="55">
        <v>-7</v>
      </c>
    </row>
    <row r="741" spans="1:28">
      <c r="A741" s="54">
        <v>739</v>
      </c>
      <c r="B741" s="20" t="s">
        <v>2697</v>
      </c>
      <c r="C741" s="48" t="s">
        <v>50</v>
      </c>
      <c r="D741" s="55">
        <v>-29</v>
      </c>
      <c r="Y741" s="54">
        <v>739</v>
      </c>
      <c r="Z741" s="56" t="s">
        <v>993</v>
      </c>
      <c r="AA741" s="48" t="s">
        <v>58</v>
      </c>
      <c r="AB741" s="55">
        <v>-7</v>
      </c>
    </row>
    <row r="742" spans="1:28">
      <c r="A742" s="54">
        <v>740</v>
      </c>
      <c r="B742" s="20" t="s">
        <v>2698</v>
      </c>
      <c r="C742" s="48" t="s">
        <v>21</v>
      </c>
      <c r="D742" s="55">
        <v>-29</v>
      </c>
      <c r="Y742" s="54">
        <v>740</v>
      </c>
      <c r="Z742" s="56" t="s">
        <v>2099</v>
      </c>
      <c r="AA742" s="48" t="s">
        <v>47</v>
      </c>
      <c r="AB742" s="55">
        <v>-7</v>
      </c>
    </row>
    <row r="743" spans="1:28">
      <c r="A743" s="54">
        <v>741</v>
      </c>
      <c r="B743" s="20" t="s">
        <v>1359</v>
      </c>
      <c r="C743" s="48" t="s">
        <v>28</v>
      </c>
      <c r="D743" s="55">
        <v>-29</v>
      </c>
      <c r="Y743" s="54">
        <v>741</v>
      </c>
      <c r="Z743" s="56" t="s">
        <v>2547</v>
      </c>
      <c r="AA743" s="48" t="s">
        <v>26</v>
      </c>
      <c r="AB743" s="55">
        <v>-7</v>
      </c>
    </row>
    <row r="744" spans="1:28">
      <c r="A744" s="54">
        <v>742</v>
      </c>
      <c r="B744" s="20" t="s">
        <v>2700</v>
      </c>
      <c r="C744" s="48" t="s">
        <v>50</v>
      </c>
      <c r="D744" s="55">
        <v>-29</v>
      </c>
      <c r="Y744" s="54">
        <v>742</v>
      </c>
      <c r="Z744" s="56" t="s">
        <v>2100</v>
      </c>
      <c r="AA744" s="48" t="s">
        <v>45</v>
      </c>
      <c r="AB744" s="55">
        <v>-7</v>
      </c>
    </row>
    <row r="745" spans="1:28">
      <c r="A745" s="54">
        <v>743</v>
      </c>
      <c r="B745" s="20" t="s">
        <v>2701</v>
      </c>
      <c r="C745" s="48" t="s">
        <v>50</v>
      </c>
      <c r="D745" s="55">
        <v>-29</v>
      </c>
      <c r="Y745" s="54">
        <v>743</v>
      </c>
      <c r="Z745" s="56" t="s">
        <v>1643</v>
      </c>
      <c r="AA745" s="48" t="s">
        <v>26</v>
      </c>
      <c r="AB745" s="55">
        <v>-7</v>
      </c>
    </row>
    <row r="746" spans="1:28">
      <c r="A746" s="54">
        <v>744</v>
      </c>
      <c r="B746" s="20" t="s">
        <v>2433</v>
      </c>
      <c r="C746" s="48" t="s">
        <v>47</v>
      </c>
      <c r="D746" s="55">
        <v>-29</v>
      </c>
      <c r="Y746" s="54">
        <v>744</v>
      </c>
      <c r="Z746" s="56" t="s">
        <v>2101</v>
      </c>
      <c r="AA746" s="48" t="s">
        <v>21</v>
      </c>
      <c r="AB746" s="55">
        <v>-7</v>
      </c>
    </row>
    <row r="747" spans="1:28">
      <c r="A747" s="54">
        <v>745</v>
      </c>
      <c r="B747" s="20" t="s">
        <v>1361</v>
      </c>
      <c r="C747" s="48" t="s">
        <v>26</v>
      </c>
      <c r="D747" s="55">
        <v>-29</v>
      </c>
      <c r="Y747" s="54">
        <v>745</v>
      </c>
      <c r="Z747" s="56" t="s">
        <v>2321</v>
      </c>
      <c r="AA747" s="48" t="s">
        <v>58</v>
      </c>
      <c r="AB747" s="55">
        <v>-7</v>
      </c>
    </row>
    <row r="748" spans="1:28">
      <c r="A748" s="54">
        <v>746</v>
      </c>
      <c r="B748" s="20" t="s">
        <v>2702</v>
      </c>
      <c r="C748" s="48" t="s">
        <v>21</v>
      </c>
      <c r="D748" s="55">
        <v>-28</v>
      </c>
      <c r="Y748" s="54">
        <v>746</v>
      </c>
      <c r="Z748" s="56" t="s">
        <v>2103</v>
      </c>
      <c r="AA748" s="48" t="s">
        <v>32</v>
      </c>
      <c r="AB748" s="55">
        <v>-7</v>
      </c>
    </row>
    <row r="749" spans="1:28">
      <c r="A749" s="54">
        <v>747</v>
      </c>
      <c r="B749" s="20" t="s">
        <v>2703</v>
      </c>
      <c r="C749" s="48" t="s">
        <v>28</v>
      </c>
      <c r="D749" s="55">
        <v>-28</v>
      </c>
      <c r="Y749" s="54">
        <v>747</v>
      </c>
      <c r="Z749" s="56" t="s">
        <v>2104</v>
      </c>
      <c r="AA749" s="48" t="s">
        <v>21</v>
      </c>
      <c r="AB749" s="55">
        <v>-7</v>
      </c>
    </row>
    <row r="750" spans="1:28">
      <c r="A750" s="54">
        <v>748</v>
      </c>
      <c r="B750" s="20" t="s">
        <v>1366</v>
      </c>
      <c r="C750" s="48" t="s">
        <v>28</v>
      </c>
      <c r="D750" s="55">
        <v>-28</v>
      </c>
      <c r="Y750" s="54">
        <v>748</v>
      </c>
      <c r="Z750" s="56" t="s">
        <v>2105</v>
      </c>
      <c r="AA750" s="48" t="s">
        <v>47</v>
      </c>
      <c r="AB750" s="55">
        <v>-7</v>
      </c>
    </row>
    <row r="751" spans="1:28">
      <c r="A751" s="54">
        <v>749</v>
      </c>
      <c r="B751" s="20" t="s">
        <v>1069</v>
      </c>
      <c r="C751" s="48" t="s">
        <v>26</v>
      </c>
      <c r="D751" s="55">
        <v>-28</v>
      </c>
      <c r="Y751" s="54">
        <v>749</v>
      </c>
      <c r="Z751" s="56" t="s">
        <v>2106</v>
      </c>
      <c r="AA751" s="48" t="s">
        <v>45</v>
      </c>
      <c r="AB751" s="55">
        <v>-7</v>
      </c>
    </row>
    <row r="752" spans="1:28">
      <c r="A752" s="54">
        <v>750</v>
      </c>
      <c r="B752" s="20" t="s">
        <v>2335</v>
      </c>
      <c r="C752" s="48" t="s">
        <v>50</v>
      </c>
      <c r="D752" s="55">
        <v>-28</v>
      </c>
      <c r="Y752" s="54">
        <v>750</v>
      </c>
      <c r="Z752" s="56" t="s">
        <v>2107</v>
      </c>
      <c r="AA752" s="48" t="s">
        <v>45</v>
      </c>
      <c r="AB752" s="55">
        <v>-7</v>
      </c>
    </row>
    <row r="753" spans="1:28">
      <c r="A753" s="54">
        <v>751</v>
      </c>
      <c r="B753" s="20" t="s">
        <v>1371</v>
      </c>
      <c r="C753" s="48" t="s">
        <v>24</v>
      </c>
      <c r="D753" s="55">
        <v>-28</v>
      </c>
      <c r="Y753" s="54">
        <v>751</v>
      </c>
      <c r="Z753" s="56" t="s">
        <v>1062</v>
      </c>
      <c r="AA753" s="48" t="s">
        <v>32</v>
      </c>
      <c r="AB753" s="55">
        <v>-7</v>
      </c>
    </row>
    <row r="754" spans="1:28">
      <c r="A754" s="54">
        <v>752</v>
      </c>
      <c r="B754" s="20" t="s">
        <v>1374</v>
      </c>
      <c r="C754" s="48" t="s">
        <v>26</v>
      </c>
      <c r="D754" s="55">
        <v>-28</v>
      </c>
      <c r="Y754" s="54">
        <v>752</v>
      </c>
      <c r="Z754" s="56" t="s">
        <v>2110</v>
      </c>
      <c r="AA754" s="48" t="s">
        <v>21</v>
      </c>
      <c r="AB754" s="55">
        <v>-7</v>
      </c>
    </row>
    <row r="755" spans="1:28">
      <c r="A755" s="54">
        <v>753</v>
      </c>
      <c r="B755" s="20" t="s">
        <v>2704</v>
      </c>
      <c r="C755" s="48" t="s">
        <v>21</v>
      </c>
      <c r="D755" s="55">
        <v>-28</v>
      </c>
      <c r="Y755" s="54">
        <v>753</v>
      </c>
      <c r="Z755" s="56" t="s">
        <v>1481</v>
      </c>
      <c r="AA755" s="48" t="s">
        <v>58</v>
      </c>
      <c r="AB755" s="55">
        <v>-7</v>
      </c>
    </row>
    <row r="756" spans="1:28">
      <c r="A756" s="54">
        <v>754</v>
      </c>
      <c r="B756" s="20" t="s">
        <v>2706</v>
      </c>
      <c r="C756" s="48" t="s">
        <v>28</v>
      </c>
      <c r="D756" s="55">
        <v>-27</v>
      </c>
      <c r="Y756" s="54">
        <v>754</v>
      </c>
      <c r="Z756" s="56" t="s">
        <v>1067</v>
      </c>
      <c r="AA756" s="48" t="s">
        <v>47</v>
      </c>
      <c r="AB756" s="55">
        <v>-7</v>
      </c>
    </row>
    <row r="757" spans="1:28">
      <c r="A757" s="54">
        <v>755</v>
      </c>
      <c r="B757" s="20" t="s">
        <v>2434</v>
      </c>
      <c r="C757" s="48" t="s">
        <v>41</v>
      </c>
      <c r="D757" s="55">
        <v>-27</v>
      </c>
      <c r="Y757" s="54">
        <v>755</v>
      </c>
      <c r="Z757" s="56" t="s">
        <v>1524</v>
      </c>
      <c r="AA757" s="48" t="s">
        <v>26</v>
      </c>
      <c r="AB757" s="55">
        <v>-7</v>
      </c>
    </row>
    <row r="758" spans="1:28">
      <c r="A758" s="54">
        <v>756</v>
      </c>
      <c r="B758" s="20" t="s">
        <v>2345</v>
      </c>
      <c r="C758" s="48" t="s">
        <v>41</v>
      </c>
      <c r="D758" s="55">
        <v>-27</v>
      </c>
      <c r="Y758" s="54">
        <v>756</v>
      </c>
      <c r="Z758" s="56" t="s">
        <v>2116</v>
      </c>
      <c r="AA758" s="48" t="s">
        <v>60</v>
      </c>
      <c r="AB758" s="55">
        <v>-7</v>
      </c>
    </row>
    <row r="759" spans="1:28">
      <c r="A759" s="54">
        <v>757</v>
      </c>
      <c r="B759" s="20" t="s">
        <v>1380</v>
      </c>
      <c r="C759" s="48" t="s">
        <v>47</v>
      </c>
      <c r="D759" s="55">
        <v>-27</v>
      </c>
      <c r="Y759" s="54">
        <v>757</v>
      </c>
      <c r="Z759" s="56" t="s">
        <v>1380</v>
      </c>
      <c r="AA759" s="48" t="s">
        <v>47</v>
      </c>
      <c r="AB759" s="55">
        <v>-6</v>
      </c>
    </row>
    <row r="760" spans="1:28">
      <c r="A760" s="54">
        <v>758</v>
      </c>
      <c r="B760" s="20" t="s">
        <v>2705</v>
      </c>
      <c r="C760" s="48" t="s">
        <v>44</v>
      </c>
      <c r="D760" s="55">
        <v>-27</v>
      </c>
      <c r="Y760" s="54">
        <v>758</v>
      </c>
      <c r="Z760" s="56" t="s">
        <v>2120</v>
      </c>
      <c r="AA760" s="48" t="s">
        <v>47</v>
      </c>
      <c r="AB760" s="55">
        <v>-6</v>
      </c>
    </row>
    <row r="761" spans="1:28">
      <c r="A761" s="54">
        <v>759</v>
      </c>
      <c r="B761" s="20" t="s">
        <v>1636</v>
      </c>
      <c r="C761" s="48" t="s">
        <v>26</v>
      </c>
      <c r="D761" s="55">
        <v>-27</v>
      </c>
      <c r="Y761" s="54">
        <v>759</v>
      </c>
      <c r="Z761" s="56" t="s">
        <v>814</v>
      </c>
      <c r="AA761" s="48" t="s">
        <v>58</v>
      </c>
      <c r="AB761" s="55">
        <v>-6</v>
      </c>
    </row>
    <row r="762" spans="1:28">
      <c r="A762" s="54">
        <v>760</v>
      </c>
      <c r="B762" s="20" t="s">
        <v>2337</v>
      </c>
      <c r="C762" s="48" t="s">
        <v>34</v>
      </c>
      <c r="D762" s="55">
        <v>-27</v>
      </c>
      <c r="Y762" s="54">
        <v>760</v>
      </c>
      <c r="Z762" s="56" t="s">
        <v>2122</v>
      </c>
      <c r="AA762" s="48" t="s">
        <v>47</v>
      </c>
      <c r="AB762" s="55">
        <v>-6</v>
      </c>
    </row>
    <row r="763" spans="1:28">
      <c r="A763" s="54">
        <v>761</v>
      </c>
      <c r="B763" s="20" t="s">
        <v>2707</v>
      </c>
      <c r="C763" s="48" t="s">
        <v>50</v>
      </c>
      <c r="D763" s="55">
        <v>-27</v>
      </c>
      <c r="Y763" s="54">
        <v>761</v>
      </c>
      <c r="Z763" s="56" t="s">
        <v>2123</v>
      </c>
      <c r="AA763" s="48" t="s">
        <v>45</v>
      </c>
      <c r="AB763" s="55">
        <v>-6</v>
      </c>
    </row>
    <row r="764" spans="1:28">
      <c r="A764" s="54">
        <v>762</v>
      </c>
      <c r="B764" s="20" t="s">
        <v>2435</v>
      </c>
      <c r="C764" s="48" t="s">
        <v>43</v>
      </c>
      <c r="D764" s="55">
        <v>-27</v>
      </c>
      <c r="Y764" s="54">
        <v>762</v>
      </c>
      <c r="Z764" s="56" t="s">
        <v>1241</v>
      </c>
      <c r="AA764" s="48" t="s">
        <v>21</v>
      </c>
      <c r="AB764" s="55">
        <v>-6</v>
      </c>
    </row>
    <row r="765" spans="1:28">
      <c r="A765" s="54">
        <v>763</v>
      </c>
      <c r="B765" s="20" t="s">
        <v>2709</v>
      </c>
      <c r="C765" s="48" t="s">
        <v>28</v>
      </c>
      <c r="D765" s="55">
        <v>-27</v>
      </c>
      <c r="Y765" s="54">
        <v>763</v>
      </c>
      <c r="Z765" s="56" t="s">
        <v>2126</v>
      </c>
      <c r="AA765" s="48" t="s">
        <v>45</v>
      </c>
      <c r="AB765" s="55">
        <v>-6</v>
      </c>
    </row>
    <row r="766" spans="1:28">
      <c r="A766" s="54">
        <v>764</v>
      </c>
      <c r="B766" s="20" t="s">
        <v>2710</v>
      </c>
      <c r="C766" s="48" t="s">
        <v>48</v>
      </c>
      <c r="D766" s="55">
        <v>-27</v>
      </c>
      <c r="Y766" s="54">
        <v>764</v>
      </c>
      <c r="Z766" s="56" t="s">
        <v>1520</v>
      </c>
      <c r="AA766" s="48" t="s">
        <v>26</v>
      </c>
      <c r="AB766" s="55">
        <v>-6</v>
      </c>
    </row>
    <row r="767" spans="1:28">
      <c r="A767" s="54">
        <v>765</v>
      </c>
      <c r="B767" s="20" t="s">
        <v>2711</v>
      </c>
      <c r="C767" s="48" t="s">
        <v>50</v>
      </c>
      <c r="D767" s="55">
        <v>-27</v>
      </c>
      <c r="Y767" s="54">
        <v>765</v>
      </c>
      <c r="Z767" s="56" t="s">
        <v>1443</v>
      </c>
      <c r="AA767" s="48" t="s">
        <v>21</v>
      </c>
      <c r="AB767" s="55">
        <v>-6</v>
      </c>
    </row>
    <row r="768" spans="1:28">
      <c r="A768" s="54">
        <v>766</v>
      </c>
      <c r="B768" s="20" t="s">
        <v>1386</v>
      </c>
      <c r="C768" s="48" t="s">
        <v>65</v>
      </c>
      <c r="D768" s="55">
        <v>-27</v>
      </c>
      <c r="Y768" s="54">
        <v>766</v>
      </c>
      <c r="Z768" s="56" t="s">
        <v>1482</v>
      </c>
      <c r="AA768" s="48" t="s">
        <v>52</v>
      </c>
      <c r="AB768" s="55">
        <v>-6</v>
      </c>
    </row>
    <row r="769" spans="1:28">
      <c r="A769" s="54">
        <v>767</v>
      </c>
      <c r="B769" s="20" t="s">
        <v>1398</v>
      </c>
      <c r="C769" s="48" t="s">
        <v>58</v>
      </c>
      <c r="D769" s="55">
        <v>-26</v>
      </c>
      <c r="Y769" s="54">
        <v>767</v>
      </c>
      <c r="Z769" s="56" t="s">
        <v>1483</v>
      </c>
      <c r="AA769" s="48" t="s">
        <v>26</v>
      </c>
      <c r="AB769" s="55">
        <v>-5</v>
      </c>
    </row>
    <row r="770" spans="1:28">
      <c r="A770" s="54">
        <v>768</v>
      </c>
      <c r="B770" s="20" t="s">
        <v>1400</v>
      </c>
      <c r="C770" s="48" t="s">
        <v>65</v>
      </c>
      <c r="D770" s="55">
        <v>-26</v>
      </c>
      <c r="Y770" s="54">
        <v>768</v>
      </c>
      <c r="Z770" s="56" t="s">
        <v>2129</v>
      </c>
      <c r="AA770" s="48" t="s">
        <v>45</v>
      </c>
      <c r="AB770" s="55">
        <v>-5</v>
      </c>
    </row>
    <row r="771" spans="1:28">
      <c r="A771" s="54">
        <v>769</v>
      </c>
      <c r="B771" s="20" t="s">
        <v>1028</v>
      </c>
      <c r="C771" s="48" t="s">
        <v>58</v>
      </c>
      <c r="D771" s="55">
        <v>-26</v>
      </c>
      <c r="Y771" s="54">
        <v>769</v>
      </c>
      <c r="Z771" s="56" t="s">
        <v>2130</v>
      </c>
      <c r="AA771" s="48" t="s">
        <v>21</v>
      </c>
      <c r="AB771" s="55">
        <v>-5</v>
      </c>
    </row>
    <row r="772" spans="1:28">
      <c r="A772" s="54">
        <v>770</v>
      </c>
      <c r="B772" s="20" t="s">
        <v>1402</v>
      </c>
      <c r="C772" s="48" t="s">
        <v>58</v>
      </c>
      <c r="D772" s="55">
        <v>-26</v>
      </c>
      <c r="Y772" s="54">
        <v>770</v>
      </c>
      <c r="Z772" s="56" t="s">
        <v>1508</v>
      </c>
      <c r="AA772" s="48" t="s">
        <v>58</v>
      </c>
      <c r="AB772" s="55">
        <v>-5</v>
      </c>
    </row>
    <row r="773" spans="1:28">
      <c r="A773" s="54">
        <v>771</v>
      </c>
      <c r="B773" s="20" t="s">
        <v>1404</v>
      </c>
      <c r="C773" s="48" t="s">
        <v>58</v>
      </c>
      <c r="D773" s="55">
        <v>-26</v>
      </c>
      <c r="Y773" s="54">
        <v>771</v>
      </c>
      <c r="Z773" s="56" t="s">
        <v>2133</v>
      </c>
      <c r="AA773" s="48" t="s">
        <v>21</v>
      </c>
      <c r="AB773" s="55">
        <v>-5</v>
      </c>
    </row>
    <row r="774" spans="1:28">
      <c r="A774" s="54">
        <v>772</v>
      </c>
      <c r="B774" s="20" t="s">
        <v>991</v>
      </c>
      <c r="C774" s="48" t="s">
        <v>58</v>
      </c>
      <c r="D774" s="55">
        <v>-26</v>
      </c>
      <c r="Y774" s="54">
        <v>772</v>
      </c>
      <c r="Z774" s="56" t="s">
        <v>2403</v>
      </c>
      <c r="AA774" s="48" t="s">
        <v>26</v>
      </c>
      <c r="AB774" s="55">
        <v>-5</v>
      </c>
    </row>
    <row r="775" spans="1:28">
      <c r="A775" s="54">
        <v>773</v>
      </c>
      <c r="B775" s="20" t="s">
        <v>993</v>
      </c>
      <c r="C775" s="48" t="s">
        <v>58</v>
      </c>
      <c r="D775" s="55">
        <v>-26</v>
      </c>
      <c r="Y775" s="54">
        <v>773</v>
      </c>
      <c r="Z775" s="56" t="s">
        <v>2134</v>
      </c>
      <c r="AA775" s="48" t="s">
        <v>21</v>
      </c>
      <c r="AB775" s="55">
        <v>-5</v>
      </c>
    </row>
    <row r="776" spans="1:28">
      <c r="A776" s="54">
        <v>774</v>
      </c>
      <c r="B776" s="20" t="s">
        <v>1408</v>
      </c>
      <c r="C776" s="48" t="s">
        <v>58</v>
      </c>
      <c r="D776" s="55">
        <v>-26</v>
      </c>
      <c r="Y776" s="54">
        <v>774</v>
      </c>
      <c r="Z776" s="56" t="s">
        <v>2135</v>
      </c>
      <c r="AA776" s="48" t="s">
        <v>21</v>
      </c>
      <c r="AB776" s="55">
        <v>-5</v>
      </c>
    </row>
    <row r="777" spans="1:28">
      <c r="A777" s="54">
        <v>775</v>
      </c>
      <c r="B777" s="20" t="s">
        <v>2324</v>
      </c>
      <c r="C777" s="48" t="s">
        <v>58</v>
      </c>
      <c r="D777" s="55">
        <v>-26</v>
      </c>
      <c r="Y777" s="54">
        <v>775</v>
      </c>
      <c r="Z777" s="56" t="s">
        <v>778</v>
      </c>
      <c r="AA777" s="48" t="s">
        <v>58</v>
      </c>
      <c r="AB777" s="55">
        <v>-5</v>
      </c>
    </row>
    <row r="778" spans="1:28">
      <c r="A778" s="54">
        <v>776</v>
      </c>
      <c r="B778" s="20" t="s">
        <v>1413</v>
      </c>
      <c r="C778" s="48" t="s">
        <v>26</v>
      </c>
      <c r="D778" s="55">
        <v>-25</v>
      </c>
      <c r="Y778" s="54">
        <v>776</v>
      </c>
      <c r="Z778" s="56" t="s">
        <v>1246</v>
      </c>
      <c r="AA778" s="48" t="s">
        <v>26</v>
      </c>
      <c r="AB778" s="55">
        <v>-5</v>
      </c>
    </row>
    <row r="779" spans="1:28">
      <c r="A779" s="54">
        <v>777</v>
      </c>
      <c r="B779" s="20" t="s">
        <v>324</v>
      </c>
      <c r="C779" s="48" t="s">
        <v>26</v>
      </c>
      <c r="D779" s="55">
        <v>-25</v>
      </c>
      <c r="Y779" s="54">
        <v>777</v>
      </c>
      <c r="Z779" s="56" t="s">
        <v>2391</v>
      </c>
      <c r="AA779" s="48" t="s">
        <v>26</v>
      </c>
      <c r="AB779" s="55">
        <v>-4</v>
      </c>
    </row>
    <row r="780" spans="1:28">
      <c r="A780" s="54">
        <v>778</v>
      </c>
      <c r="B780" s="20" t="s">
        <v>1422</v>
      </c>
      <c r="C780" s="48" t="s">
        <v>45</v>
      </c>
      <c r="D780" s="55">
        <v>-25</v>
      </c>
      <c r="Y780" s="54">
        <v>778</v>
      </c>
      <c r="Z780" s="56" t="s">
        <v>1522</v>
      </c>
      <c r="AA780" s="48" t="s">
        <v>26</v>
      </c>
      <c r="AB780" s="55">
        <v>-4</v>
      </c>
    </row>
    <row r="781" spans="1:28">
      <c r="A781" s="54">
        <v>779</v>
      </c>
      <c r="B781" s="20" t="s">
        <v>2102</v>
      </c>
      <c r="C781" s="48" t="s">
        <v>32</v>
      </c>
      <c r="D781" s="55">
        <v>-25</v>
      </c>
      <c r="Y781" s="54">
        <v>779</v>
      </c>
      <c r="Z781" s="56" t="s">
        <v>1210</v>
      </c>
      <c r="AA781" s="48" t="s">
        <v>58</v>
      </c>
      <c r="AB781" s="55">
        <v>-4</v>
      </c>
    </row>
    <row r="782" spans="1:28">
      <c r="A782" s="54">
        <v>780</v>
      </c>
      <c r="B782" s="20" t="s">
        <v>587</v>
      </c>
      <c r="C782" s="48" t="s">
        <v>43</v>
      </c>
      <c r="D782" s="55">
        <v>-435</v>
      </c>
      <c r="Y782" s="54">
        <v>780</v>
      </c>
      <c r="Z782" s="56" t="s">
        <v>2138</v>
      </c>
      <c r="AA782" s="48" t="s">
        <v>21</v>
      </c>
      <c r="AB782" s="55">
        <v>-4</v>
      </c>
    </row>
    <row r="783" spans="1:28">
      <c r="A783" s="54">
        <v>781</v>
      </c>
      <c r="B783" s="20" t="s">
        <v>1429</v>
      </c>
      <c r="C783" s="48" t="s">
        <v>26</v>
      </c>
      <c r="D783" s="55">
        <v>-26</v>
      </c>
      <c r="Y783" s="54">
        <v>781</v>
      </c>
      <c r="Z783" s="56" t="s">
        <v>2383</v>
      </c>
      <c r="AA783" s="48" t="s">
        <v>26</v>
      </c>
      <c r="AB783" s="55">
        <v>-3</v>
      </c>
    </row>
    <row r="784" spans="1:28">
      <c r="A784" s="54">
        <v>782</v>
      </c>
      <c r="B784" s="20" t="s">
        <v>1430</v>
      </c>
      <c r="C784" s="48" t="s">
        <v>32</v>
      </c>
      <c r="D784" s="55">
        <v>-26</v>
      </c>
      <c r="Y784" s="54">
        <v>782</v>
      </c>
      <c r="Z784" s="56" t="s">
        <v>1525</v>
      </c>
      <c r="AA784" s="48" t="s">
        <v>26</v>
      </c>
      <c r="AB784" s="55">
        <v>-3</v>
      </c>
    </row>
    <row r="785" spans="1:28">
      <c r="A785" s="54">
        <v>783</v>
      </c>
      <c r="B785" s="20" t="s">
        <v>2436</v>
      </c>
      <c r="C785" s="48" t="s">
        <v>43</v>
      </c>
      <c r="D785" s="55">
        <v>-26</v>
      </c>
      <c r="Y785" s="54">
        <v>783</v>
      </c>
      <c r="Z785" s="56" t="s">
        <v>2140</v>
      </c>
      <c r="AA785" s="48" t="s">
        <v>58</v>
      </c>
      <c r="AB785" s="55">
        <v>-2</v>
      </c>
    </row>
    <row r="786" spans="1:28">
      <c r="A786" s="54">
        <v>784</v>
      </c>
      <c r="B786" s="20" t="s">
        <v>2708</v>
      </c>
      <c r="C786" s="48" t="s">
        <v>21</v>
      </c>
      <c r="D786" s="55">
        <v>-26</v>
      </c>
      <c r="Y786" s="54">
        <v>784</v>
      </c>
      <c r="Z786" s="56" t="s">
        <v>2142</v>
      </c>
      <c r="AA786" s="48" t="s">
        <v>21</v>
      </c>
      <c r="AB786" s="55">
        <v>-1</v>
      </c>
    </row>
    <row r="787" spans="1:28">
      <c r="A787" s="54">
        <v>785</v>
      </c>
      <c r="B787" s="20" t="s">
        <v>560</v>
      </c>
      <c r="C787" s="48" t="s">
        <v>26</v>
      </c>
      <c r="D787" s="55">
        <v>-26</v>
      </c>
      <c r="Y787" s="54">
        <v>785</v>
      </c>
      <c r="Z787" s="56" t="s">
        <v>1484</v>
      </c>
      <c r="AA787" s="48" t="s">
        <v>58</v>
      </c>
      <c r="AB787" s="55">
        <v>-1</v>
      </c>
    </row>
    <row r="788" spans="1:28">
      <c r="A788" s="54">
        <v>786</v>
      </c>
      <c r="B788" s="20" t="s">
        <v>1431</v>
      </c>
      <c r="C788" s="48" t="s">
        <v>45</v>
      </c>
      <c r="D788" s="55">
        <v>-26</v>
      </c>
      <c r="Y788" s="54">
        <v>786</v>
      </c>
      <c r="Z788" s="56" t="s">
        <v>1506</v>
      </c>
      <c r="AA788" s="48" t="s">
        <v>58</v>
      </c>
      <c r="AB788" s="55">
        <v>1</v>
      </c>
    </row>
    <row r="789" spans="1:28">
      <c r="A789" s="54">
        <v>787</v>
      </c>
      <c r="B789" s="20" t="s">
        <v>1432</v>
      </c>
      <c r="C789" s="48" t="s">
        <v>34</v>
      </c>
      <c r="D789" s="55">
        <v>-26</v>
      </c>
      <c r="Y789" s="54">
        <v>787</v>
      </c>
      <c r="Z789" s="56" t="s">
        <v>1511</v>
      </c>
      <c r="AA789" s="48" t="s">
        <v>58</v>
      </c>
      <c r="AB789" s="55">
        <v>5</v>
      </c>
    </row>
    <row r="790" spans="1:28">
      <c r="A790" s="54">
        <v>788</v>
      </c>
      <c r="B790" s="20" t="s">
        <v>2437</v>
      </c>
      <c r="C790" s="48" t="s">
        <v>43</v>
      </c>
      <c r="D790" s="55">
        <v>-26</v>
      </c>
      <c r="Y790" s="54">
        <v>788</v>
      </c>
      <c r="Z790" s="56" t="s">
        <v>2147</v>
      </c>
      <c r="AA790" s="48" t="s">
        <v>21</v>
      </c>
      <c r="AB790" s="55">
        <v>5</v>
      </c>
    </row>
    <row r="791" spans="1:28">
      <c r="A791" s="54">
        <v>789</v>
      </c>
      <c r="B791" s="20" t="s">
        <v>1433</v>
      </c>
      <c r="C791" s="48" t="s">
        <v>28</v>
      </c>
      <c r="D791" s="55">
        <v>-26</v>
      </c>
      <c r="Y791" s="54">
        <v>789</v>
      </c>
      <c r="Z791" s="56" t="s">
        <v>2149</v>
      </c>
      <c r="AA791" s="48" t="s">
        <v>58</v>
      </c>
      <c r="AB791" s="55">
        <v>5</v>
      </c>
    </row>
    <row r="792" spans="1:28">
      <c r="A792" s="54">
        <v>790</v>
      </c>
      <c r="B792" s="20" t="s">
        <v>1434</v>
      </c>
      <c r="C792" s="48" t="s">
        <v>26</v>
      </c>
      <c r="D792" s="55">
        <v>-26</v>
      </c>
      <c r="Y792" s="54">
        <v>790</v>
      </c>
      <c r="Z792" s="56" t="s">
        <v>1755</v>
      </c>
      <c r="AA792" s="48" t="s">
        <v>26</v>
      </c>
      <c r="AB792" s="55">
        <v>5</v>
      </c>
    </row>
    <row r="793" spans="1:28">
      <c r="A793" s="54">
        <v>791</v>
      </c>
      <c r="B793" s="20" t="s">
        <v>1435</v>
      </c>
      <c r="C793" s="48" t="s">
        <v>32</v>
      </c>
      <c r="D793" s="55">
        <v>-26</v>
      </c>
      <c r="Y793" s="54">
        <v>791</v>
      </c>
      <c r="Z793" s="56" t="s">
        <v>2150</v>
      </c>
      <c r="AA793" s="48" t="s">
        <v>21</v>
      </c>
      <c r="AB793" s="55">
        <v>5</v>
      </c>
    </row>
    <row r="794" spans="1:28">
      <c r="A794" s="54">
        <v>792</v>
      </c>
      <c r="B794" s="20" t="s">
        <v>2712</v>
      </c>
      <c r="C794" s="48" t="s">
        <v>36</v>
      </c>
      <c r="D794" s="55">
        <v>-26</v>
      </c>
      <c r="Y794" s="54">
        <v>792</v>
      </c>
      <c r="Z794" s="56" t="s">
        <v>2151</v>
      </c>
      <c r="AA794" s="48" t="s">
        <v>21</v>
      </c>
      <c r="AB794" s="55">
        <v>5</v>
      </c>
    </row>
    <row r="795" spans="1:28">
      <c r="A795" s="54">
        <v>793</v>
      </c>
      <c r="B795" s="20" t="s">
        <v>2713</v>
      </c>
      <c r="C795" s="48" t="s">
        <v>21</v>
      </c>
      <c r="D795" s="55">
        <v>-26</v>
      </c>
      <c r="Y795" s="54">
        <v>793</v>
      </c>
      <c r="Z795" s="56" t="s">
        <v>1756</v>
      </c>
      <c r="AA795" s="48" t="s">
        <v>26</v>
      </c>
      <c r="AB795" s="55">
        <v>5</v>
      </c>
    </row>
    <row r="796" spans="1:28">
      <c r="A796" s="54">
        <v>794</v>
      </c>
      <c r="B796" s="20" t="s">
        <v>2714</v>
      </c>
      <c r="C796" s="48" t="s">
        <v>48</v>
      </c>
      <c r="D796" s="55">
        <v>-26</v>
      </c>
      <c r="Y796" s="54">
        <v>794</v>
      </c>
      <c r="Z796" s="56" t="s">
        <v>1074</v>
      </c>
      <c r="AA796" s="48" t="s">
        <v>54</v>
      </c>
      <c r="AB796" s="55">
        <v>5</v>
      </c>
    </row>
    <row r="797" spans="1:28">
      <c r="A797" s="54">
        <v>795</v>
      </c>
      <c r="B797" s="20" t="s">
        <v>2715</v>
      </c>
      <c r="C797" s="48" t="s">
        <v>44</v>
      </c>
      <c r="D797" s="55">
        <v>-26</v>
      </c>
      <c r="Y797" s="54">
        <v>795</v>
      </c>
      <c r="Z797" s="56" t="s">
        <v>2155</v>
      </c>
      <c r="AA797" s="48" t="s">
        <v>58</v>
      </c>
      <c r="AB797" s="55">
        <v>5</v>
      </c>
    </row>
    <row r="798" spans="1:28">
      <c r="A798" s="54">
        <v>796</v>
      </c>
      <c r="B798" s="20" t="s">
        <v>1438</v>
      </c>
      <c r="C798" s="48" t="s">
        <v>32</v>
      </c>
      <c r="D798" s="55">
        <v>-26</v>
      </c>
      <c r="Y798" s="54">
        <v>796</v>
      </c>
      <c r="Z798" s="56" t="s">
        <v>389</v>
      </c>
      <c r="AA798" s="48" t="s">
        <v>26</v>
      </c>
      <c r="AB798" s="55">
        <v>5</v>
      </c>
    </row>
    <row r="799" spans="1:28">
      <c r="A799" s="54">
        <v>797</v>
      </c>
      <c r="B799" s="20" t="s">
        <v>1439</v>
      </c>
      <c r="C799" s="48" t="s">
        <v>28</v>
      </c>
      <c r="D799" s="55">
        <v>-26</v>
      </c>
      <c r="Y799" s="54">
        <v>797</v>
      </c>
      <c r="Z799" s="56" t="s">
        <v>1490</v>
      </c>
      <c r="AA799" s="48" t="s">
        <v>40</v>
      </c>
      <c r="AB799" s="55">
        <v>5</v>
      </c>
    </row>
    <row r="800" spans="1:28">
      <c r="A800" s="54">
        <v>798</v>
      </c>
      <c r="B800" s="20" t="s">
        <v>2716</v>
      </c>
      <c r="C800" s="48" t="s">
        <v>21</v>
      </c>
      <c r="D800" s="55">
        <v>-26</v>
      </c>
      <c r="Y800" s="54">
        <v>798</v>
      </c>
      <c r="Z800" s="56" t="s">
        <v>1672</v>
      </c>
      <c r="AA800" s="48" t="s">
        <v>26</v>
      </c>
      <c r="AB800" s="55">
        <v>5</v>
      </c>
    </row>
    <row r="801" spans="1:28">
      <c r="A801" s="54">
        <v>799</v>
      </c>
      <c r="B801" s="20" t="s">
        <v>2717</v>
      </c>
      <c r="C801" s="48" t="s">
        <v>48</v>
      </c>
      <c r="D801" s="55">
        <v>-26</v>
      </c>
      <c r="Y801" s="54">
        <v>799</v>
      </c>
      <c r="Z801" s="56" t="s">
        <v>2159</v>
      </c>
      <c r="AA801" s="48" t="s">
        <v>21</v>
      </c>
      <c r="AB801" s="55">
        <v>5</v>
      </c>
    </row>
    <row r="802" spans="1:28">
      <c r="A802" s="54">
        <v>800</v>
      </c>
      <c r="B802" s="20" t="s">
        <v>2438</v>
      </c>
      <c r="C802" s="48" t="s">
        <v>50</v>
      </c>
      <c r="D802" s="55">
        <v>-26</v>
      </c>
      <c r="Y802" s="54">
        <v>800</v>
      </c>
      <c r="Z802" s="56" t="s">
        <v>2160</v>
      </c>
      <c r="AA802" s="48" t="s">
        <v>47</v>
      </c>
      <c r="AB802" s="55">
        <v>5</v>
      </c>
    </row>
    <row r="803" spans="1:28">
      <c r="A803" s="54">
        <v>801</v>
      </c>
      <c r="B803" s="20" t="s">
        <v>2439</v>
      </c>
      <c r="C803" s="48" t="s">
        <v>50</v>
      </c>
      <c r="D803" s="55">
        <v>-26</v>
      </c>
      <c r="Y803" s="54">
        <v>801</v>
      </c>
      <c r="Z803" s="56" t="s">
        <v>1526</v>
      </c>
      <c r="AA803" s="48" t="s">
        <v>26</v>
      </c>
      <c r="AB803" s="55">
        <v>5</v>
      </c>
    </row>
    <row r="804" spans="1:28">
      <c r="A804" s="54">
        <v>802</v>
      </c>
      <c r="B804" s="20" t="s">
        <v>2440</v>
      </c>
      <c r="C804" s="48" t="s">
        <v>50</v>
      </c>
      <c r="D804" s="55">
        <v>-26</v>
      </c>
      <c r="Y804" s="54">
        <v>802</v>
      </c>
      <c r="Z804" s="56" t="s">
        <v>2161</v>
      </c>
      <c r="AA804" s="48" t="s">
        <v>47</v>
      </c>
      <c r="AB804" s="55">
        <v>5</v>
      </c>
    </row>
    <row r="805" spans="1:28">
      <c r="A805" s="54">
        <v>803</v>
      </c>
      <c r="B805" s="20" t="s">
        <v>2718</v>
      </c>
      <c r="C805" s="48" t="s">
        <v>48</v>
      </c>
      <c r="D805" s="55">
        <v>-25</v>
      </c>
      <c r="Y805" s="54">
        <v>803</v>
      </c>
      <c r="Z805" s="56" t="s">
        <v>1676</v>
      </c>
      <c r="AA805" s="48" t="s">
        <v>26</v>
      </c>
      <c r="AB805" s="55">
        <v>5</v>
      </c>
    </row>
    <row r="806" spans="1:28">
      <c r="A806" s="54">
        <v>804</v>
      </c>
      <c r="B806" s="20" t="s">
        <v>1446</v>
      </c>
      <c r="C806" s="48" t="s">
        <v>28</v>
      </c>
      <c r="D806" s="55">
        <v>-25</v>
      </c>
      <c r="Y806" s="54">
        <v>804</v>
      </c>
      <c r="Z806" s="56" t="s">
        <v>2162</v>
      </c>
      <c r="AA806" s="48" t="s">
        <v>21</v>
      </c>
      <c r="AB806" s="55">
        <v>5</v>
      </c>
    </row>
    <row r="807" spans="1:28">
      <c r="A807" s="54">
        <v>805</v>
      </c>
      <c r="B807" s="20" t="s">
        <v>2720</v>
      </c>
      <c r="C807" s="48" t="s">
        <v>21</v>
      </c>
      <c r="D807" s="55">
        <v>-25</v>
      </c>
      <c r="Y807" s="54">
        <v>805</v>
      </c>
      <c r="Z807" s="56" t="s">
        <v>1675</v>
      </c>
      <c r="AA807" s="48" t="s">
        <v>26</v>
      </c>
      <c r="AB807" s="55">
        <v>6</v>
      </c>
    </row>
    <row r="808" spans="1:28">
      <c r="A808" s="54">
        <v>806</v>
      </c>
      <c r="B808" s="20" t="s">
        <v>2721</v>
      </c>
      <c r="C808" s="48" t="s">
        <v>21</v>
      </c>
      <c r="D808" s="55">
        <v>-25</v>
      </c>
      <c r="Y808" s="54">
        <v>806</v>
      </c>
      <c r="Z808" s="56" t="s">
        <v>2371</v>
      </c>
      <c r="AA808" s="48" t="s">
        <v>21</v>
      </c>
      <c r="AB808" s="55">
        <v>6</v>
      </c>
    </row>
    <row r="809" spans="1:28">
      <c r="A809" s="54">
        <v>807</v>
      </c>
      <c r="B809" s="20" t="s">
        <v>2441</v>
      </c>
      <c r="C809" s="48" t="s">
        <v>50</v>
      </c>
      <c r="D809" s="55">
        <v>-25</v>
      </c>
      <c r="Y809" s="54">
        <v>807</v>
      </c>
      <c r="Z809" s="56" t="s">
        <v>2165</v>
      </c>
      <c r="AA809" s="48" t="s">
        <v>32</v>
      </c>
      <c r="AB809" s="55">
        <v>6</v>
      </c>
    </row>
    <row r="810" spans="1:28">
      <c r="A810" s="54">
        <v>808</v>
      </c>
      <c r="B810" s="20" t="s">
        <v>1962</v>
      </c>
      <c r="C810" s="48" t="s">
        <v>36</v>
      </c>
      <c r="D810" s="55">
        <v>-25</v>
      </c>
      <c r="Y810" s="54">
        <v>808</v>
      </c>
      <c r="Z810" s="56" t="s">
        <v>1671</v>
      </c>
      <c r="AA810" s="48" t="s">
        <v>26</v>
      </c>
      <c r="AB810" s="55">
        <v>7</v>
      </c>
    </row>
    <row r="811" spans="1:28">
      <c r="A811" s="54">
        <v>809</v>
      </c>
      <c r="B811" s="20" t="s">
        <v>1073</v>
      </c>
      <c r="C811" s="48" t="s">
        <v>50</v>
      </c>
      <c r="D811" s="55">
        <v>-25</v>
      </c>
      <c r="Y811" s="54">
        <v>809</v>
      </c>
      <c r="Z811" s="56" t="s">
        <v>2168</v>
      </c>
      <c r="AA811" s="48" t="s">
        <v>21</v>
      </c>
      <c r="AB811" s="55">
        <v>7</v>
      </c>
    </row>
    <row r="812" spans="1:28">
      <c r="A812" s="54">
        <v>810</v>
      </c>
      <c r="B812" s="20" t="s">
        <v>1448</v>
      </c>
      <c r="C812" s="48" t="s">
        <v>36</v>
      </c>
      <c r="D812" s="55">
        <v>-25</v>
      </c>
      <c r="Y812" s="54">
        <v>810</v>
      </c>
      <c r="Z812" s="56" t="s">
        <v>2169</v>
      </c>
      <c r="AA812" s="48" t="s">
        <v>21</v>
      </c>
      <c r="AB812" s="55">
        <v>7</v>
      </c>
    </row>
    <row r="813" spans="1:28">
      <c r="A813" s="54">
        <v>811</v>
      </c>
      <c r="B813" s="20" t="s">
        <v>1450</v>
      </c>
      <c r="C813" s="48" t="s">
        <v>41</v>
      </c>
      <c r="D813" s="55">
        <v>-25</v>
      </c>
      <c r="Y813" s="54">
        <v>811</v>
      </c>
      <c r="Z813" s="56" t="s">
        <v>811</v>
      </c>
      <c r="AA813" s="48" t="s">
        <v>54</v>
      </c>
      <c r="AB813" s="55">
        <v>7</v>
      </c>
    </row>
    <row r="814" spans="1:28">
      <c r="A814" s="54">
        <v>812</v>
      </c>
      <c r="B814" s="20" t="s">
        <v>2719</v>
      </c>
      <c r="C814" s="48" t="s">
        <v>44</v>
      </c>
      <c r="D814" s="55">
        <v>-24</v>
      </c>
      <c r="Y814" s="54">
        <v>812</v>
      </c>
      <c r="Z814" s="56" t="s">
        <v>1679</v>
      </c>
      <c r="AA814" s="48" t="s">
        <v>26</v>
      </c>
      <c r="AB814" s="55">
        <v>7</v>
      </c>
    </row>
    <row r="815" spans="1:28">
      <c r="A815" s="54">
        <v>813</v>
      </c>
      <c r="B815" s="20" t="s">
        <v>2443</v>
      </c>
      <c r="C815" s="48" t="s">
        <v>43</v>
      </c>
      <c r="D815" s="55">
        <v>-24</v>
      </c>
      <c r="Y815" s="54">
        <v>813</v>
      </c>
      <c r="Z815" s="56" t="s">
        <v>2171</v>
      </c>
      <c r="AA815" s="48" t="s">
        <v>21</v>
      </c>
      <c r="AB815" s="55">
        <v>7</v>
      </c>
    </row>
    <row r="816" spans="1:28">
      <c r="A816" s="54">
        <v>814</v>
      </c>
      <c r="B816" s="20" t="s">
        <v>2722</v>
      </c>
      <c r="C816" s="48" t="s">
        <v>44</v>
      </c>
      <c r="D816" s="55">
        <v>-24</v>
      </c>
      <c r="Y816" s="54">
        <v>814</v>
      </c>
      <c r="Z816" s="56" t="s">
        <v>1501</v>
      </c>
      <c r="AA816" s="48" t="s">
        <v>47</v>
      </c>
      <c r="AB816" s="55">
        <v>7</v>
      </c>
    </row>
    <row r="817" spans="1:28">
      <c r="A817" s="54">
        <v>815</v>
      </c>
      <c r="B817" s="20" t="s">
        <v>1453</v>
      </c>
      <c r="C817" s="48" t="s">
        <v>26</v>
      </c>
      <c r="D817" s="55">
        <v>-24</v>
      </c>
      <c r="Y817" s="54">
        <v>815</v>
      </c>
      <c r="Z817" s="56" t="s">
        <v>2173</v>
      </c>
      <c r="AA817" s="48" t="s">
        <v>21</v>
      </c>
      <c r="AB817" s="55">
        <v>7</v>
      </c>
    </row>
    <row r="818" spans="1:28">
      <c r="A818" s="54">
        <v>816</v>
      </c>
      <c r="B818" s="20" t="s">
        <v>2723</v>
      </c>
      <c r="C818" s="48" t="s">
        <v>36</v>
      </c>
      <c r="D818" s="55">
        <v>-23</v>
      </c>
      <c r="Y818" s="54">
        <v>816</v>
      </c>
      <c r="Z818" s="56" t="s">
        <v>2175</v>
      </c>
      <c r="AA818" s="48" t="s">
        <v>21</v>
      </c>
      <c r="AB818" s="55">
        <v>7</v>
      </c>
    </row>
    <row r="819" spans="1:28">
      <c r="A819" s="54">
        <v>817</v>
      </c>
      <c r="B819" s="20" t="s">
        <v>1457</v>
      </c>
      <c r="C819" s="48" t="s">
        <v>26</v>
      </c>
      <c r="D819" s="55">
        <v>-23</v>
      </c>
      <c r="Y819" s="54">
        <v>817</v>
      </c>
      <c r="Z819" s="56" t="s">
        <v>2176</v>
      </c>
      <c r="AA819" s="48" t="s">
        <v>47</v>
      </c>
      <c r="AB819" s="55">
        <v>7</v>
      </c>
    </row>
    <row r="820" spans="1:28">
      <c r="A820" s="54">
        <v>818</v>
      </c>
      <c r="B820" s="20" t="s">
        <v>1458</v>
      </c>
      <c r="C820" s="48" t="s">
        <v>28</v>
      </c>
      <c r="D820" s="55">
        <v>-23</v>
      </c>
      <c r="Y820" s="54">
        <v>818</v>
      </c>
      <c r="Z820" s="56" t="s">
        <v>2393</v>
      </c>
      <c r="AA820" s="48" t="s">
        <v>26</v>
      </c>
      <c r="AB820" s="55">
        <v>8</v>
      </c>
    </row>
    <row r="821" spans="1:28">
      <c r="A821" s="54">
        <v>819</v>
      </c>
      <c r="B821" s="20" t="s">
        <v>2724</v>
      </c>
      <c r="C821" s="48" t="s">
        <v>28</v>
      </c>
      <c r="D821" s="55">
        <v>-23</v>
      </c>
      <c r="Y821" s="54">
        <v>819</v>
      </c>
      <c r="Z821" s="56" t="s">
        <v>1494</v>
      </c>
      <c r="AA821" s="48" t="s">
        <v>47</v>
      </c>
      <c r="AB821" s="55">
        <v>8</v>
      </c>
    </row>
    <row r="822" spans="1:28">
      <c r="A822" s="54">
        <v>820</v>
      </c>
      <c r="B822" s="20" t="s">
        <v>1637</v>
      </c>
      <c r="C822" s="48" t="s">
        <v>26</v>
      </c>
      <c r="D822" s="55">
        <v>-23</v>
      </c>
      <c r="Y822" s="54">
        <v>820</v>
      </c>
      <c r="Z822" s="56" t="s">
        <v>2178</v>
      </c>
      <c r="AA822" s="48" t="s">
        <v>47</v>
      </c>
      <c r="AB822" s="55">
        <v>9</v>
      </c>
    </row>
    <row r="823" spans="1:28">
      <c r="A823" s="54">
        <v>821</v>
      </c>
      <c r="B823" s="20" t="s">
        <v>1461</v>
      </c>
      <c r="C823" s="48" t="s">
        <v>28</v>
      </c>
      <c r="D823" s="55">
        <v>-23</v>
      </c>
      <c r="Y823" s="54">
        <v>821</v>
      </c>
      <c r="Z823" s="56" t="s">
        <v>2180</v>
      </c>
      <c r="AA823" s="48" t="s">
        <v>21</v>
      </c>
      <c r="AB823" s="55">
        <v>11</v>
      </c>
    </row>
    <row r="824" spans="1:28">
      <c r="A824" s="54">
        <v>822</v>
      </c>
      <c r="B824" s="20" t="s">
        <v>1369</v>
      </c>
      <c r="C824" s="48" t="s">
        <v>36</v>
      </c>
      <c r="D824" s="55">
        <v>-23</v>
      </c>
      <c r="Y824" s="54">
        <v>822</v>
      </c>
      <c r="Z824" s="56" t="s">
        <v>1754</v>
      </c>
      <c r="AA824" s="48" t="s">
        <v>26</v>
      </c>
      <c r="AB824" s="55">
        <v>14</v>
      </c>
    </row>
    <row r="825" spans="1:28">
      <c r="A825" s="54">
        <v>823</v>
      </c>
      <c r="B825" s="20" t="s">
        <v>1463</v>
      </c>
      <c r="C825" s="48" t="s">
        <v>26</v>
      </c>
      <c r="D825" s="55">
        <v>-23</v>
      </c>
      <c r="Y825" s="54">
        <v>823</v>
      </c>
      <c r="Z825" s="56" t="s">
        <v>1677</v>
      </c>
      <c r="AA825" s="48" t="s">
        <v>26</v>
      </c>
      <c r="AB825" s="55">
        <v>19</v>
      </c>
    </row>
    <row r="826" spans="1:28">
      <c r="A826" s="54">
        <v>824</v>
      </c>
      <c r="B826" s="20" t="s">
        <v>1639</v>
      </c>
      <c r="C826" s="48" t="s">
        <v>26</v>
      </c>
      <c r="D826" s="55">
        <v>-23</v>
      </c>
      <c r="Y826" s="54">
        <v>824</v>
      </c>
      <c r="Z826" s="56" t="s">
        <v>1678</v>
      </c>
      <c r="AA826" s="48" t="s">
        <v>26</v>
      </c>
      <c r="AB826" s="55">
        <v>20</v>
      </c>
    </row>
    <row r="827" spans="1:28">
      <c r="A827" s="54">
        <v>825</v>
      </c>
      <c r="B827" s="20" t="s">
        <v>2725</v>
      </c>
      <c r="C827" s="48" t="s">
        <v>28</v>
      </c>
      <c r="D827" s="55">
        <v>-23</v>
      </c>
      <c r="Y827" s="54">
        <v>825</v>
      </c>
      <c r="Z827" s="56" t="s">
        <v>2181</v>
      </c>
      <c r="AA827" s="48" t="s">
        <v>21</v>
      </c>
      <c r="AB827" s="55">
        <v>20</v>
      </c>
    </row>
    <row r="828" spans="1:28">
      <c r="A828" s="54">
        <v>826</v>
      </c>
      <c r="B828" s="20" t="s">
        <v>2726</v>
      </c>
      <c r="C828" s="48" t="s">
        <v>21</v>
      </c>
      <c r="D828" s="55">
        <v>-23</v>
      </c>
      <c r="Y828" s="54">
        <v>826</v>
      </c>
      <c r="Z828" s="56" t="s">
        <v>2182</v>
      </c>
      <c r="AA828" s="48" t="s">
        <v>21</v>
      </c>
      <c r="AB828" s="55">
        <v>28</v>
      </c>
    </row>
    <row r="829" spans="1:28">
      <c r="A829" s="54">
        <v>827</v>
      </c>
      <c r="B829" s="20" t="s">
        <v>2727</v>
      </c>
      <c r="C829" s="48" t="s">
        <v>48</v>
      </c>
      <c r="D829" s="55">
        <v>-23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1465</v>
      </c>
      <c r="C830" s="48" t="s">
        <v>26</v>
      </c>
      <c r="D830" s="55">
        <v>-23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1466</v>
      </c>
      <c r="C831" s="48" t="s">
        <v>28</v>
      </c>
      <c r="D831" s="55">
        <v>-23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2728</v>
      </c>
      <c r="C832" s="48" t="s">
        <v>36</v>
      </c>
      <c r="D832" s="55">
        <v>-22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2729</v>
      </c>
      <c r="C833" s="48" t="s">
        <v>48</v>
      </c>
      <c r="D833" s="55">
        <v>-22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2730</v>
      </c>
      <c r="C834" s="48" t="s">
        <v>21</v>
      </c>
      <c r="D834" s="55">
        <v>-22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2731</v>
      </c>
      <c r="C835" s="48" t="s">
        <v>21</v>
      </c>
      <c r="D835" s="55">
        <v>-22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2444</v>
      </c>
      <c r="C836" s="48" t="s">
        <v>32</v>
      </c>
      <c r="D836" s="55">
        <v>-21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1470</v>
      </c>
      <c r="C837" s="48" t="s">
        <v>60</v>
      </c>
      <c r="D837" s="55">
        <v>-21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1809</v>
      </c>
      <c r="C838" s="48" t="s">
        <v>36</v>
      </c>
      <c r="D838" s="55">
        <v>-21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1118</v>
      </c>
      <c r="C839" s="48" t="s">
        <v>26</v>
      </c>
      <c r="D839" s="55">
        <v>-21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1473</v>
      </c>
      <c r="C840" s="48" t="s">
        <v>28</v>
      </c>
      <c r="D840" s="55">
        <v>-21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1475</v>
      </c>
      <c r="C841" s="48" t="s">
        <v>43</v>
      </c>
      <c r="D841" s="55">
        <v>-21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2445</v>
      </c>
      <c r="C842" s="48" t="s">
        <v>32</v>
      </c>
      <c r="D842" s="55">
        <v>-21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1479</v>
      </c>
      <c r="C843" s="48" t="s">
        <v>43</v>
      </c>
      <c r="D843" s="55">
        <v>-21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1480</v>
      </c>
      <c r="C844" s="48" t="s">
        <v>58</v>
      </c>
      <c r="D844" s="55">
        <v>-21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1481</v>
      </c>
      <c r="C845" s="48" t="s">
        <v>58</v>
      </c>
      <c r="D845" s="55">
        <v>-21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>
        <v>844</v>
      </c>
      <c r="B846" s="20" t="s">
        <v>1482</v>
      </c>
      <c r="C846" s="48" t="s">
        <v>52</v>
      </c>
      <c r="D846" s="55">
        <v>-21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>
        <v>845</v>
      </c>
      <c r="B847" s="20" t="s">
        <v>1030</v>
      </c>
      <c r="C847" s="48" t="s">
        <v>58</v>
      </c>
      <c r="D847" s="55">
        <v>-21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>
        <v>846</v>
      </c>
      <c r="B848" s="20" t="s">
        <v>1483</v>
      </c>
      <c r="C848" s="48" t="s">
        <v>26</v>
      </c>
      <c r="D848" s="55">
        <v>-21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>
        <v>847</v>
      </c>
      <c r="B849" s="20" t="s">
        <v>1484</v>
      </c>
      <c r="C849" s="48" t="s">
        <v>58</v>
      </c>
      <c r="D849" s="55">
        <v>-21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>
        <v>848</v>
      </c>
      <c r="B850" s="20" t="s">
        <v>1485</v>
      </c>
      <c r="C850" s="48" t="s">
        <v>58</v>
      </c>
      <c r="D850" s="55">
        <v>-21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1486</v>
      </c>
      <c r="C851" s="48" t="s">
        <v>58</v>
      </c>
      <c r="D851" s="55">
        <v>-21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2325</v>
      </c>
      <c r="C852" s="48" t="s">
        <v>58</v>
      </c>
      <c r="D852" s="55">
        <v>-20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>
        <v>851</v>
      </c>
      <c r="B853" s="20" t="s">
        <v>1490</v>
      </c>
      <c r="C853" s="48" t="s">
        <v>40</v>
      </c>
      <c r="D853" s="55">
        <v>-20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1491</v>
      </c>
      <c r="C854" s="48" t="s">
        <v>26</v>
      </c>
      <c r="D854" s="55">
        <v>-20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>
        <v>853</v>
      </c>
      <c r="B855" s="20" t="s">
        <v>2446</v>
      </c>
      <c r="C855" s="48" t="s">
        <v>32</v>
      </c>
      <c r="D855" s="55">
        <v>-20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>
        <v>854</v>
      </c>
      <c r="B856" s="20" t="s">
        <v>1492</v>
      </c>
      <c r="C856" s="48" t="s">
        <v>28</v>
      </c>
      <c r="D856" s="55">
        <v>-20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>
        <v>855</v>
      </c>
      <c r="B857" s="20" t="s">
        <v>1143</v>
      </c>
      <c r="C857" s="48" t="s">
        <v>26</v>
      </c>
      <c r="D857" s="55">
        <v>-20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>
        <v>856</v>
      </c>
      <c r="B858" s="20" t="s">
        <v>1142</v>
      </c>
      <c r="C858" s="48" t="s">
        <v>26</v>
      </c>
      <c r="D858" s="55">
        <v>-20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>
        <v>857</v>
      </c>
      <c r="B859" s="20" t="s">
        <v>1494</v>
      </c>
      <c r="C859" s="48" t="s">
        <v>47</v>
      </c>
      <c r="D859" s="55">
        <v>-20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>
        <v>858</v>
      </c>
      <c r="B860" s="20" t="s">
        <v>2447</v>
      </c>
      <c r="C860" s="48" t="s">
        <v>32</v>
      </c>
      <c r="D860" s="55">
        <v>-20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>
        <v>859</v>
      </c>
      <c r="B861" s="20" t="s">
        <v>1642</v>
      </c>
      <c r="C861" s="48" t="s">
        <v>26</v>
      </c>
      <c r="D861" s="55">
        <v>-20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>
        <v>860</v>
      </c>
      <c r="B862" s="20" t="s">
        <v>1495</v>
      </c>
      <c r="C862" s="48" t="s">
        <v>28</v>
      </c>
      <c r="D862" s="55">
        <v>-20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>
        <v>861</v>
      </c>
      <c r="B863" s="20" t="s">
        <v>2448</v>
      </c>
      <c r="C863" s="48" t="s">
        <v>32</v>
      </c>
      <c r="D863" s="55">
        <v>-20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>
        <v>862</v>
      </c>
      <c r="B864" s="20" t="s">
        <v>1497</v>
      </c>
      <c r="C864" s="48" t="s">
        <v>26</v>
      </c>
      <c r="D864" s="55">
        <v>-20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>
        <v>863</v>
      </c>
      <c r="B865" s="20" t="s">
        <v>1643</v>
      </c>
      <c r="C865" s="48" t="s">
        <v>26</v>
      </c>
      <c r="D865" s="55">
        <v>-20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>
        <v>864</v>
      </c>
      <c r="B866" s="20" t="s">
        <v>1502</v>
      </c>
      <c r="C866" s="48" t="s">
        <v>26</v>
      </c>
      <c r="D866" s="55">
        <v>-20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>
        <v>865</v>
      </c>
      <c r="B867" s="20" t="s">
        <v>1499</v>
      </c>
      <c r="C867" s="48" t="s">
        <v>26</v>
      </c>
      <c r="D867" s="55">
        <v>-20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>
        <v>866</v>
      </c>
      <c r="B868" s="20" t="s">
        <v>811</v>
      </c>
      <c r="C868" s="48" t="s">
        <v>54</v>
      </c>
      <c r="D868" s="55">
        <v>-20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>
        <v>867</v>
      </c>
      <c r="B869" s="20" t="s">
        <v>1500</v>
      </c>
      <c r="C869" s="48" t="s">
        <v>26</v>
      </c>
      <c r="D869" s="55">
        <v>-20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>
        <v>868</v>
      </c>
      <c r="B870" s="20" t="s">
        <v>1501</v>
      </c>
      <c r="C870" s="48" t="s">
        <v>47</v>
      </c>
      <c r="D870" s="55">
        <v>-20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>
        <v>869</v>
      </c>
      <c r="B871" s="20" t="s">
        <v>2449</v>
      </c>
      <c r="C871" s="48" t="s">
        <v>32</v>
      </c>
      <c r="D871" s="55">
        <v>-20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>
        <v>870</v>
      </c>
      <c r="B872" s="20" t="s">
        <v>1568</v>
      </c>
      <c r="C872" s="48" t="s">
        <v>26</v>
      </c>
      <c r="D872" s="55">
        <v>-20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>
        <v>871</v>
      </c>
      <c r="B873" s="20" t="s">
        <v>1503</v>
      </c>
      <c r="C873" s="48" t="s">
        <v>26</v>
      </c>
      <c r="D873" s="55">
        <v>-20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>
        <v>872</v>
      </c>
      <c r="B874" s="20" t="s">
        <v>1505</v>
      </c>
      <c r="C874" s="48" t="s">
        <v>26</v>
      </c>
      <c r="D874" s="55">
        <v>-20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>
        <v>873</v>
      </c>
      <c r="B875" s="20" t="s">
        <v>1506</v>
      </c>
      <c r="C875" s="48" t="s">
        <v>58</v>
      </c>
      <c r="D875" s="55">
        <v>-20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>
        <v>874</v>
      </c>
      <c r="B876" s="20" t="s">
        <v>1669</v>
      </c>
      <c r="C876" s="48" t="s">
        <v>26</v>
      </c>
      <c r="D876" s="55">
        <v>-20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>
        <v>875</v>
      </c>
      <c r="B877" s="20" t="s">
        <v>1508</v>
      </c>
      <c r="C877" s="48" t="s">
        <v>58</v>
      </c>
      <c r="D877" s="55">
        <v>-20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>
        <v>876</v>
      </c>
      <c r="B878" s="20" t="s">
        <v>1509</v>
      </c>
      <c r="C878" s="48" t="s">
        <v>26</v>
      </c>
      <c r="D878" s="55">
        <v>-20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>
        <v>877</v>
      </c>
      <c r="B879" s="20" t="s">
        <v>1510</v>
      </c>
      <c r="C879" s="48" t="s">
        <v>26</v>
      </c>
      <c r="D879" s="55">
        <v>-20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>
        <v>878</v>
      </c>
      <c r="B880" s="20" t="s">
        <v>1667</v>
      </c>
      <c r="C880" s="48" t="s">
        <v>26</v>
      </c>
      <c r="D880" s="55">
        <v>-20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>
        <v>879</v>
      </c>
      <c r="B881" s="20" t="s">
        <v>1511</v>
      </c>
      <c r="C881" s="48" t="s">
        <v>58</v>
      </c>
      <c r="D881" s="55">
        <v>-20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>
        <v>880</v>
      </c>
      <c r="B882" s="20" t="s">
        <v>1512</v>
      </c>
      <c r="C882" s="48" t="s">
        <v>26</v>
      </c>
      <c r="D882" s="55">
        <v>-20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>
        <v>881</v>
      </c>
      <c r="B883" s="20" t="s">
        <v>1513</v>
      </c>
      <c r="C883" s="48" t="s">
        <v>26</v>
      </c>
      <c r="D883" s="55">
        <v>-20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>
        <v>882</v>
      </c>
      <c r="B884" s="20" t="s">
        <v>1514</v>
      </c>
      <c r="C884" s="48" t="s">
        <v>26</v>
      </c>
      <c r="D884" s="55">
        <v>-20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>
        <v>883</v>
      </c>
      <c r="B885" s="20" t="s">
        <v>1515</v>
      </c>
      <c r="C885" s="48" t="s">
        <v>26</v>
      </c>
      <c r="D885" s="55">
        <v>-20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>
        <v>884</v>
      </c>
      <c r="B886" s="20" t="s">
        <v>1516</v>
      </c>
      <c r="C886" s="48" t="s">
        <v>26</v>
      </c>
      <c r="D886" s="55">
        <v>-20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>
        <v>885</v>
      </c>
      <c r="B887" s="20" t="s">
        <v>1517</v>
      </c>
      <c r="C887" s="48" t="s">
        <v>26</v>
      </c>
      <c r="D887" s="55">
        <v>-20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>
        <v>886</v>
      </c>
      <c r="B888" s="20" t="s">
        <v>1519</v>
      </c>
      <c r="C888" s="48" t="s">
        <v>26</v>
      </c>
      <c r="D888" s="55">
        <v>-20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>
        <v>887</v>
      </c>
      <c r="B889" s="20" t="s">
        <v>1246</v>
      </c>
      <c r="C889" s="48" t="s">
        <v>26</v>
      </c>
      <c r="D889" s="55">
        <v>-20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>
        <v>888</v>
      </c>
      <c r="B890" s="20" t="s">
        <v>1522</v>
      </c>
      <c r="C890" s="48" t="s">
        <v>26</v>
      </c>
      <c r="D890" s="55">
        <v>-20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>
        <v>889</v>
      </c>
      <c r="B891" s="20" t="s">
        <v>1671</v>
      </c>
      <c r="C891" s="48" t="s">
        <v>26</v>
      </c>
      <c r="D891" s="55">
        <v>-20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>
        <v>890</v>
      </c>
      <c r="B892" s="20" t="s">
        <v>1520</v>
      </c>
      <c r="C892" s="48" t="s">
        <v>26</v>
      </c>
      <c r="D892" s="55">
        <v>-20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>
        <v>891</v>
      </c>
      <c r="B893" s="20" t="s">
        <v>1524</v>
      </c>
      <c r="C893" s="48" t="s">
        <v>26</v>
      </c>
      <c r="D893" s="55">
        <v>-20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>
        <v>892</v>
      </c>
      <c r="B894" s="20" t="s">
        <v>1525</v>
      </c>
      <c r="C894" s="48" t="s">
        <v>26</v>
      </c>
      <c r="D894" s="55">
        <v>-20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>
        <v>893</v>
      </c>
      <c r="B895" s="20" t="s">
        <v>1672</v>
      </c>
      <c r="C895" s="48" t="s">
        <v>26</v>
      </c>
      <c r="D895" s="55">
        <v>-20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>
        <v>894</v>
      </c>
      <c r="B896" s="20" t="s">
        <v>2223</v>
      </c>
      <c r="C896" s="48" t="s">
        <v>26</v>
      </c>
      <c r="D896" s="55">
        <v>-20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>
        <v>895</v>
      </c>
      <c r="B897" s="20" t="s">
        <v>2383</v>
      </c>
      <c r="C897" s="48" t="s">
        <v>26</v>
      </c>
      <c r="D897" s="55">
        <v>-20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>
        <v>896</v>
      </c>
      <c r="B898" s="20" t="s">
        <v>1526</v>
      </c>
      <c r="C898" s="48" t="s">
        <v>26</v>
      </c>
      <c r="D898" s="55">
        <v>-20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>
        <v>897</v>
      </c>
      <c r="B899" s="20" t="s">
        <v>2391</v>
      </c>
      <c r="C899" s="48" t="s">
        <v>26</v>
      </c>
      <c r="D899" s="55">
        <v>-20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>
        <v>898</v>
      </c>
      <c r="B900" s="20" t="s">
        <v>1675</v>
      </c>
      <c r="C900" s="48" t="s">
        <v>26</v>
      </c>
      <c r="D900" s="55">
        <v>-20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>
        <v>899</v>
      </c>
      <c r="B901" s="56" t="s">
        <v>1676</v>
      </c>
      <c r="C901" s="48" t="s">
        <v>26</v>
      </c>
      <c r="D901" s="55">
        <v>-20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>
        <v>900</v>
      </c>
      <c r="B902" s="56" t="s">
        <v>1677</v>
      </c>
      <c r="C902" s="48" t="s">
        <v>26</v>
      </c>
      <c r="D902" s="55">
        <v>-19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>
        <v>901</v>
      </c>
      <c r="B903" s="56" t="s">
        <v>1678</v>
      </c>
      <c r="C903" s="48" t="s">
        <v>26</v>
      </c>
      <c r="D903" s="55">
        <v>-19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>
        <v>902</v>
      </c>
      <c r="B904" s="56" t="s">
        <v>1679</v>
      </c>
      <c r="C904" s="48" t="s">
        <v>26</v>
      </c>
      <c r="D904" s="55">
        <v>-19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93">
    <sortCondition descending="1" ref="BX154:BX193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0" priority="337" stopIfTrue="1" operator="greaterThan">
      <formula>1</formula>
    </cfRule>
  </conditionalFormatting>
  <conditionalFormatting sqref="BY54:BY98">
    <cfRule type="cellIs" dxfId="269" priority="336" stopIfTrue="1" operator="greaterThan">
      <formula>1.5</formula>
    </cfRule>
  </conditionalFormatting>
  <conditionalFormatting sqref="BY100:BY101 BY150:BY151">
    <cfRule type="cellIs" dxfId="268" priority="334" stopIfTrue="1" operator="greaterThan">
      <formula>1</formula>
    </cfRule>
  </conditionalFormatting>
  <conditionalFormatting sqref="BY102 BY152">
    <cfRule type="cellIs" dxfId="267" priority="333" stopIfTrue="1" operator="greaterThan">
      <formula>1</formula>
    </cfRule>
  </conditionalFormatting>
  <conditionalFormatting sqref="BY103 BY153">
    <cfRule type="cellIs" dxfId="266" priority="332" stopIfTrue="1" operator="greaterThan">
      <formula>1</formula>
    </cfRule>
  </conditionalFormatting>
  <conditionalFormatting sqref="BY104:BY148">
    <cfRule type="cellIs" dxfId="265" priority="331" stopIfTrue="1" operator="greaterThan">
      <formula>1</formula>
    </cfRule>
  </conditionalFormatting>
  <conditionalFormatting sqref="BY154:BY198">
    <cfRule type="cellIs" dxfId="264" priority="330" stopIfTrue="1" operator="greaterThan">
      <formula>1.5</formula>
    </cfRule>
  </conditionalFormatting>
  <conditionalFormatting sqref="BY4:BY48">
    <cfRule type="cellIs" dxfId="263" priority="265" stopIfTrue="1" operator="greaterThan">
      <formula>1</formula>
    </cfRule>
  </conditionalFormatting>
  <conditionalFormatting sqref="BY54:BY98">
    <cfRule type="cellIs" dxfId="262" priority="264" stopIfTrue="1" operator="greaterThan">
      <formula>1.5</formula>
    </cfRule>
  </conditionalFormatting>
  <conditionalFormatting sqref="BY100:BY101 BY150:BY151">
    <cfRule type="cellIs" dxfId="261" priority="262" stopIfTrue="1" operator="greaterThan">
      <formula>1</formula>
    </cfRule>
  </conditionalFormatting>
  <conditionalFormatting sqref="BY102 BY152">
    <cfRule type="cellIs" dxfId="260" priority="261" stopIfTrue="1" operator="greaterThan">
      <formula>1</formula>
    </cfRule>
  </conditionalFormatting>
  <conditionalFormatting sqref="BY103 BY153">
    <cfRule type="cellIs" dxfId="259" priority="260" stopIfTrue="1" operator="greaterThan">
      <formula>1</formula>
    </cfRule>
  </conditionalFormatting>
  <conditionalFormatting sqref="BY104:BY148">
    <cfRule type="cellIs" dxfId="258" priority="259" stopIfTrue="1" operator="greaterThan">
      <formula>1</formula>
    </cfRule>
  </conditionalFormatting>
  <conditionalFormatting sqref="BY154:BY198">
    <cfRule type="cellIs" dxfId="257" priority="258" stopIfTrue="1" operator="greaterThan">
      <formula>1.5</formula>
    </cfRule>
  </conditionalFormatting>
  <conditionalFormatting sqref="AX4:AX48">
    <cfRule type="duplicateValues" dxfId="256" priority="257"/>
  </conditionalFormatting>
  <conditionalFormatting sqref="AX104:AX148">
    <cfRule type="duplicateValues" dxfId="255" priority="256"/>
  </conditionalFormatting>
  <conditionalFormatting sqref="AX54:AX98">
    <cfRule type="duplicateValues" dxfId="254" priority="255"/>
  </conditionalFormatting>
  <conditionalFormatting sqref="AX154:AX198">
    <cfRule type="duplicateValues" dxfId="253" priority="254"/>
  </conditionalFormatting>
  <conditionalFormatting sqref="BY54:BY98">
    <cfRule type="cellIs" dxfId="252" priority="253" stopIfTrue="1" operator="greaterThan">
      <formula>1</formula>
    </cfRule>
  </conditionalFormatting>
  <conditionalFormatting sqref="AX54:AX98">
    <cfRule type="duplicateValues" dxfId="251" priority="252"/>
  </conditionalFormatting>
  <conditionalFormatting sqref="BY104:BY148">
    <cfRule type="cellIs" dxfId="250" priority="251" stopIfTrue="1" operator="greaterThan">
      <formula>1</formula>
    </cfRule>
  </conditionalFormatting>
  <conditionalFormatting sqref="AX104:AX148">
    <cfRule type="duplicateValues" dxfId="249" priority="250"/>
  </conditionalFormatting>
  <conditionalFormatting sqref="BY154:BY198">
    <cfRule type="cellIs" dxfId="248" priority="249" stopIfTrue="1" operator="greaterThan">
      <formula>1</formula>
    </cfRule>
  </conditionalFormatting>
  <conditionalFormatting sqref="AX154:AX198">
    <cfRule type="duplicateValues" dxfId="247" priority="248"/>
  </conditionalFormatting>
  <conditionalFormatting sqref="AX4:AX48">
    <cfRule type="duplicateValues" dxfId="246" priority="247"/>
  </conditionalFormatting>
  <conditionalFormatting sqref="AX104:AX148">
    <cfRule type="duplicateValues" dxfId="245" priority="246"/>
  </conditionalFormatting>
  <conditionalFormatting sqref="AX54:AX98">
    <cfRule type="duplicateValues" dxfId="244" priority="245"/>
  </conditionalFormatting>
  <conditionalFormatting sqref="AX154:AX191">
    <cfRule type="duplicateValues" dxfId="243" priority="244"/>
  </conditionalFormatting>
  <conditionalFormatting sqref="AX54:AX98">
    <cfRule type="duplicateValues" dxfId="242" priority="243"/>
  </conditionalFormatting>
  <conditionalFormatting sqref="AX104:AX148">
    <cfRule type="duplicateValues" dxfId="241" priority="242"/>
  </conditionalFormatting>
  <conditionalFormatting sqref="AX154:AX191">
    <cfRule type="duplicateValues" dxfId="240" priority="241"/>
  </conditionalFormatting>
  <conditionalFormatting sqref="AX4:AX48">
    <cfRule type="duplicateValues" dxfId="239" priority="240"/>
  </conditionalFormatting>
  <conditionalFormatting sqref="AX104:AX148">
    <cfRule type="duplicateValues" dxfId="238" priority="239"/>
  </conditionalFormatting>
  <conditionalFormatting sqref="AX54:AX98">
    <cfRule type="duplicateValues" dxfId="237" priority="238"/>
  </conditionalFormatting>
  <conditionalFormatting sqref="AX154:AX191">
    <cfRule type="duplicateValues" dxfId="236" priority="237"/>
  </conditionalFormatting>
  <conditionalFormatting sqref="AX54:AX98">
    <cfRule type="duplicateValues" dxfId="235" priority="236"/>
  </conditionalFormatting>
  <conditionalFormatting sqref="AX104:AX148">
    <cfRule type="duplicateValues" dxfId="234" priority="235"/>
  </conditionalFormatting>
  <conditionalFormatting sqref="AX154:AX191">
    <cfRule type="duplicateValues" dxfId="233" priority="234"/>
  </conditionalFormatting>
  <conditionalFormatting sqref="AX4:AX48">
    <cfRule type="duplicateValues" dxfId="232" priority="233"/>
  </conditionalFormatting>
  <conditionalFormatting sqref="AX104:AX148">
    <cfRule type="duplicateValues" dxfId="231" priority="232"/>
  </conditionalFormatting>
  <conditionalFormatting sqref="AX54:AX98">
    <cfRule type="duplicateValues" dxfId="230" priority="231"/>
  </conditionalFormatting>
  <conditionalFormatting sqref="AX154:AX191">
    <cfRule type="duplicateValues" dxfId="229" priority="230"/>
  </conditionalFormatting>
  <conditionalFormatting sqref="AX54:AX98">
    <cfRule type="duplicateValues" dxfId="228" priority="229"/>
  </conditionalFormatting>
  <conditionalFormatting sqref="AX104:AX148">
    <cfRule type="duplicateValues" dxfId="227" priority="228"/>
  </conditionalFormatting>
  <conditionalFormatting sqref="AX154:AX191">
    <cfRule type="duplicateValues" dxfId="226" priority="227"/>
  </conditionalFormatting>
  <conditionalFormatting sqref="AX4:AX48">
    <cfRule type="duplicateValues" dxfId="225" priority="226"/>
  </conditionalFormatting>
  <conditionalFormatting sqref="AX104:AX148">
    <cfRule type="duplicateValues" dxfId="224" priority="225"/>
  </conditionalFormatting>
  <conditionalFormatting sqref="AX54:AX98">
    <cfRule type="duplicateValues" dxfId="223" priority="224"/>
  </conditionalFormatting>
  <conditionalFormatting sqref="AX154:AX191">
    <cfRule type="duplicateValues" dxfId="222" priority="223"/>
  </conditionalFormatting>
  <conditionalFormatting sqref="AX54:AX98">
    <cfRule type="duplicateValues" dxfId="221" priority="222"/>
  </conditionalFormatting>
  <conditionalFormatting sqref="AX104:AX148">
    <cfRule type="duplicateValues" dxfId="220" priority="221"/>
  </conditionalFormatting>
  <conditionalFormatting sqref="AX154:AX191">
    <cfRule type="duplicateValues" dxfId="219" priority="220"/>
  </conditionalFormatting>
  <conditionalFormatting sqref="AX4:AX48">
    <cfRule type="duplicateValues" dxfId="218" priority="219"/>
  </conditionalFormatting>
  <conditionalFormatting sqref="AX4:AX48">
    <cfRule type="duplicateValues" dxfId="217" priority="218"/>
  </conditionalFormatting>
  <conditionalFormatting sqref="AX4:AX48">
    <cfRule type="duplicateValues" dxfId="216" priority="217"/>
  </conditionalFormatting>
  <conditionalFormatting sqref="AX4:AX48">
    <cfRule type="duplicateValues" dxfId="215" priority="216"/>
  </conditionalFormatting>
  <conditionalFormatting sqref="AX54:AX93">
    <cfRule type="duplicateValues" dxfId="214" priority="215"/>
  </conditionalFormatting>
  <conditionalFormatting sqref="AX54:AX93">
    <cfRule type="duplicateValues" dxfId="213" priority="214"/>
  </conditionalFormatting>
  <conditionalFormatting sqref="AX54:AX93">
    <cfRule type="duplicateValues" dxfId="212" priority="213"/>
  </conditionalFormatting>
  <conditionalFormatting sqref="AX54:AX93">
    <cfRule type="duplicateValues" dxfId="211" priority="212"/>
  </conditionalFormatting>
  <conditionalFormatting sqref="AX54:AX93">
    <cfRule type="duplicateValues" dxfId="210" priority="211"/>
  </conditionalFormatting>
  <conditionalFormatting sqref="AX54:AX93">
    <cfRule type="duplicateValues" dxfId="209" priority="210"/>
  </conditionalFormatting>
  <conditionalFormatting sqref="AX54:AX93">
    <cfRule type="duplicateValues" dxfId="208" priority="209"/>
  </conditionalFormatting>
  <conditionalFormatting sqref="AX54:AX93">
    <cfRule type="duplicateValues" dxfId="207" priority="208"/>
  </conditionalFormatting>
  <conditionalFormatting sqref="AX104:AX148">
    <cfRule type="duplicateValues" dxfId="206" priority="207"/>
  </conditionalFormatting>
  <conditionalFormatting sqref="AX104:AX148">
    <cfRule type="duplicateValues" dxfId="205" priority="206"/>
  </conditionalFormatting>
  <conditionalFormatting sqref="AX104:AX148">
    <cfRule type="duplicateValues" dxfId="204" priority="205"/>
  </conditionalFormatting>
  <conditionalFormatting sqref="AX104:AX148">
    <cfRule type="duplicateValues" dxfId="203" priority="204"/>
  </conditionalFormatting>
  <conditionalFormatting sqref="AX104:AX148">
    <cfRule type="duplicateValues" dxfId="202" priority="203"/>
  </conditionalFormatting>
  <conditionalFormatting sqref="AX104:AX148">
    <cfRule type="duplicateValues" dxfId="201" priority="202"/>
  </conditionalFormatting>
  <conditionalFormatting sqref="AX104:AX148">
    <cfRule type="duplicateValues" dxfId="200" priority="201"/>
  </conditionalFormatting>
  <conditionalFormatting sqref="AX104:AX148">
    <cfRule type="duplicateValues" dxfId="199" priority="200"/>
  </conditionalFormatting>
  <conditionalFormatting sqref="AX154:AX191">
    <cfRule type="duplicateValues" dxfId="198" priority="199"/>
  </conditionalFormatting>
  <conditionalFormatting sqref="AX154:AX191">
    <cfRule type="duplicateValues" dxfId="197" priority="198"/>
  </conditionalFormatting>
  <conditionalFormatting sqref="AX154:AX191">
    <cfRule type="duplicateValues" dxfId="196" priority="197"/>
  </conditionalFormatting>
  <conditionalFormatting sqref="AX154:AX191">
    <cfRule type="duplicateValues" dxfId="195" priority="196"/>
  </conditionalFormatting>
  <conditionalFormatting sqref="AX154:AX191">
    <cfRule type="duplicateValues" dxfId="194" priority="195"/>
  </conditionalFormatting>
  <conditionalFormatting sqref="AX154:AX191">
    <cfRule type="duplicateValues" dxfId="193" priority="194"/>
  </conditionalFormatting>
  <conditionalFormatting sqref="AX154:AX191">
    <cfRule type="duplicateValues" dxfId="192" priority="193"/>
  </conditionalFormatting>
  <conditionalFormatting sqref="AX154:AX191">
    <cfRule type="duplicateValues" dxfId="191" priority="192"/>
  </conditionalFormatting>
  <conditionalFormatting sqref="CE18:CF19">
    <cfRule type="expression" dxfId="190" priority="191">
      <formula>$CB$18&gt;0</formula>
    </cfRule>
  </conditionalFormatting>
  <conditionalFormatting sqref="CE20:CF21">
    <cfRule type="expression" dxfId="189" priority="189">
      <formula>$CB20&gt;0</formula>
    </cfRule>
    <cfRule type="expression" dxfId="188" priority="190">
      <formula>"$CB20=0"</formula>
    </cfRule>
  </conditionalFormatting>
  <conditionalFormatting sqref="CE20:CF21">
    <cfRule type="expression" dxfId="187" priority="188">
      <formula>$CB$18&gt;0</formula>
    </cfRule>
  </conditionalFormatting>
  <conditionalFormatting sqref="CE20:CF21">
    <cfRule type="expression" dxfId="186" priority="187">
      <formula>$CB$18&gt;0</formula>
    </cfRule>
  </conditionalFormatting>
  <conditionalFormatting sqref="CE22:CF23">
    <cfRule type="expression" dxfId="185" priority="185">
      <formula>$CB22&gt;0</formula>
    </cfRule>
    <cfRule type="expression" dxfId="184" priority="186">
      <formula>"$CB20=0"</formula>
    </cfRule>
  </conditionalFormatting>
  <conditionalFormatting sqref="CE22:CF23">
    <cfRule type="expression" dxfId="183" priority="184">
      <formula>$CB$18&gt;0</formula>
    </cfRule>
  </conditionalFormatting>
  <conditionalFormatting sqref="CE22:CF23">
    <cfRule type="expression" dxfId="182" priority="183">
      <formula>$CB$18&gt;0</formula>
    </cfRule>
  </conditionalFormatting>
  <conditionalFormatting sqref="CE24:CF25">
    <cfRule type="expression" dxfId="181" priority="181">
      <formula>$CB24&gt;0</formula>
    </cfRule>
    <cfRule type="expression" dxfId="180" priority="182">
      <formula>"$CB20=0"</formula>
    </cfRule>
  </conditionalFormatting>
  <conditionalFormatting sqref="CE24:CF25">
    <cfRule type="expression" dxfId="179" priority="180">
      <formula>$CB$18&gt;0</formula>
    </cfRule>
  </conditionalFormatting>
  <conditionalFormatting sqref="CE24:CF25">
    <cfRule type="expression" dxfId="178" priority="179">
      <formula>$CB$18&gt;0</formula>
    </cfRule>
  </conditionalFormatting>
  <conditionalFormatting sqref="CE26:CF27">
    <cfRule type="expression" dxfId="177" priority="177">
      <formula>$CB26&gt;0</formula>
    </cfRule>
    <cfRule type="expression" dxfId="176" priority="178">
      <formula>"$CB20=0"</formula>
    </cfRule>
  </conditionalFormatting>
  <conditionalFormatting sqref="CE26:CF27">
    <cfRule type="expression" dxfId="175" priority="176">
      <formula>$CB$18&gt;0</formula>
    </cfRule>
  </conditionalFormatting>
  <conditionalFormatting sqref="CE26:CF27">
    <cfRule type="expression" dxfId="174" priority="175">
      <formula>$CB$18&gt;0</formula>
    </cfRule>
  </conditionalFormatting>
  <conditionalFormatting sqref="CE28:CF29">
    <cfRule type="expression" dxfId="173" priority="173">
      <formula>$CB28&gt;0</formula>
    </cfRule>
    <cfRule type="expression" dxfId="172" priority="174">
      <formula>"$CB20=0"</formula>
    </cfRule>
  </conditionalFormatting>
  <conditionalFormatting sqref="CE28:CF29">
    <cfRule type="expression" dxfId="171" priority="172">
      <formula>$CB$18&gt;0</formula>
    </cfRule>
  </conditionalFormatting>
  <conditionalFormatting sqref="CE28:CF29">
    <cfRule type="expression" dxfId="170" priority="171">
      <formula>$CB$18&gt;0</formula>
    </cfRule>
  </conditionalFormatting>
  <conditionalFormatting sqref="CE30:CF31">
    <cfRule type="expression" dxfId="169" priority="169">
      <formula>$CB30&gt;0</formula>
    </cfRule>
    <cfRule type="expression" dxfId="168" priority="170">
      <formula>"$CB20=0"</formula>
    </cfRule>
  </conditionalFormatting>
  <conditionalFormatting sqref="CE30:CF31">
    <cfRule type="expression" dxfId="167" priority="168">
      <formula>$CB$18&gt;0</formula>
    </cfRule>
  </conditionalFormatting>
  <conditionalFormatting sqref="CE30:CF31">
    <cfRule type="expression" dxfId="166" priority="167">
      <formula>$CB$18&gt;0</formula>
    </cfRule>
  </conditionalFormatting>
  <conditionalFormatting sqref="CE32:CF33">
    <cfRule type="expression" dxfId="165" priority="165">
      <formula>$CB32&gt;0</formula>
    </cfRule>
    <cfRule type="expression" dxfId="164" priority="166">
      <formula>"$CB20=0"</formula>
    </cfRule>
  </conditionalFormatting>
  <conditionalFormatting sqref="CE32:CF33">
    <cfRule type="expression" dxfId="163" priority="164">
      <formula>$CB$18&gt;0</formula>
    </cfRule>
  </conditionalFormatting>
  <conditionalFormatting sqref="CE32:CF33">
    <cfRule type="expression" dxfId="162" priority="163">
      <formula>$CB$18&gt;0</formula>
    </cfRule>
  </conditionalFormatting>
  <conditionalFormatting sqref="CE34:CF35">
    <cfRule type="expression" dxfId="161" priority="161">
      <formula>$CB34&gt;0</formula>
    </cfRule>
    <cfRule type="expression" dxfId="160" priority="162">
      <formula>"$CB20=0"</formula>
    </cfRule>
  </conditionalFormatting>
  <conditionalFormatting sqref="CE34:CF35">
    <cfRule type="expression" dxfId="159" priority="160">
      <formula>$CB$18&gt;0</formula>
    </cfRule>
  </conditionalFormatting>
  <conditionalFormatting sqref="CE34:CF35">
    <cfRule type="expression" dxfId="158" priority="159">
      <formula>$CB$18&gt;0</formula>
    </cfRule>
  </conditionalFormatting>
  <conditionalFormatting sqref="CE36:CF37">
    <cfRule type="expression" dxfId="157" priority="157">
      <formula>$CB36&gt;0</formula>
    </cfRule>
    <cfRule type="expression" dxfId="156" priority="158">
      <formula>"$CB20=0"</formula>
    </cfRule>
  </conditionalFormatting>
  <conditionalFormatting sqref="CE36:CF37">
    <cfRule type="expression" dxfId="155" priority="156">
      <formula>$CB$18&gt;0</formula>
    </cfRule>
  </conditionalFormatting>
  <conditionalFormatting sqref="CE36:CF37">
    <cfRule type="expression" dxfId="154" priority="155">
      <formula>$CB$18&gt;0</formula>
    </cfRule>
  </conditionalFormatting>
  <conditionalFormatting sqref="CE20:CF21">
    <cfRule type="expression" dxfId="153" priority="154">
      <formula>$CB$18&gt;0</formula>
    </cfRule>
  </conditionalFormatting>
  <conditionalFormatting sqref="CE22:CF23">
    <cfRule type="expression" dxfId="152" priority="153">
      <formula>$CB$18&gt;0</formula>
    </cfRule>
  </conditionalFormatting>
  <conditionalFormatting sqref="CE24:CF25">
    <cfRule type="expression" dxfId="151" priority="152">
      <formula>$CB$18&gt;0</formula>
    </cfRule>
  </conditionalFormatting>
  <conditionalFormatting sqref="CE26:CF27">
    <cfRule type="expression" dxfId="150" priority="151">
      <formula>$CB$18&gt;0</formula>
    </cfRule>
  </conditionalFormatting>
  <conditionalFormatting sqref="CE28:CF29">
    <cfRule type="expression" dxfId="149" priority="150">
      <formula>$CB$18&gt;0</formula>
    </cfRule>
  </conditionalFormatting>
  <conditionalFormatting sqref="CE30:CF31">
    <cfRule type="expression" dxfId="148" priority="149">
      <formula>$CB$18&gt;0</formula>
    </cfRule>
  </conditionalFormatting>
  <conditionalFormatting sqref="CE32:CF33">
    <cfRule type="expression" dxfId="147" priority="148">
      <formula>$CB$18&gt;0</formula>
    </cfRule>
  </conditionalFormatting>
  <conditionalFormatting sqref="CE34:CF35">
    <cfRule type="expression" dxfId="146" priority="147">
      <formula>$CB$18&gt;0</formula>
    </cfRule>
  </conditionalFormatting>
  <conditionalFormatting sqref="CE36:CF37">
    <cfRule type="expression" dxfId="145" priority="146">
      <formula>$CB$18&gt;0</formula>
    </cfRule>
  </conditionalFormatting>
  <conditionalFormatting sqref="CE18:CF37">
    <cfRule type="expression" dxfId="144" priority="144">
      <formula>$CB$18&gt;0</formula>
    </cfRule>
    <cfRule type="expression" dxfId="143" priority="145">
      <formula>"$CB$18=0"</formula>
    </cfRule>
  </conditionalFormatting>
  <conditionalFormatting sqref="CE18:CF37">
    <cfRule type="expression" dxfId="142" priority="143">
      <formula>$CB$18&gt;0</formula>
    </cfRule>
  </conditionalFormatting>
  <conditionalFormatting sqref="CE24:CF37">
    <cfRule type="expression" dxfId="141" priority="141">
      <formula>$CB24&gt;0</formula>
    </cfRule>
    <cfRule type="expression" dxfId="140" priority="142">
      <formula>"$CB20=0"</formula>
    </cfRule>
  </conditionalFormatting>
  <conditionalFormatting sqref="CE24:CF37">
    <cfRule type="expression" dxfId="139" priority="140">
      <formula>$CB$18&gt;0</formula>
    </cfRule>
  </conditionalFormatting>
  <conditionalFormatting sqref="CE24:CF37">
    <cfRule type="expression" dxfId="138" priority="139">
      <formula>$CB$18&gt;0</formula>
    </cfRule>
  </conditionalFormatting>
  <conditionalFormatting sqref="CE24:CF37">
    <cfRule type="expression" dxfId="137" priority="138">
      <formula>$CB$18&gt;0</formula>
    </cfRule>
  </conditionalFormatting>
  <conditionalFormatting sqref="CE18:CF21">
    <cfRule type="expression" dxfId="136" priority="136">
      <formula>$CB18&gt;0</formula>
    </cfRule>
    <cfRule type="expression" dxfId="135" priority="137">
      <formula>"$CB20=0"</formula>
    </cfRule>
  </conditionalFormatting>
  <conditionalFormatting sqref="CE18:CF21">
    <cfRule type="expression" dxfId="134" priority="135">
      <formula>$CB$18&gt;0</formula>
    </cfRule>
  </conditionalFormatting>
  <conditionalFormatting sqref="CE18:CF21">
    <cfRule type="expression" dxfId="133" priority="134">
      <formula>$CB$18&gt;0</formula>
    </cfRule>
  </conditionalFormatting>
  <conditionalFormatting sqref="CE18:CF21">
    <cfRule type="expression" dxfId="132" priority="133">
      <formula>$CB$18&gt;0</formula>
    </cfRule>
  </conditionalFormatting>
  <conditionalFormatting sqref="CE18:CF19">
    <cfRule type="expression" dxfId="131" priority="131">
      <formula>$CB$18&gt;0</formula>
    </cfRule>
    <cfRule type="expression" dxfId="130" priority="132">
      <formula>"$CB$18=0"</formula>
    </cfRule>
  </conditionalFormatting>
  <conditionalFormatting sqref="CE20:CF21">
    <cfRule type="expression" dxfId="129" priority="129">
      <formula>$CB$18&gt;0</formula>
    </cfRule>
    <cfRule type="expression" dxfId="128" priority="130">
      <formula>"$CB$18=0"</formula>
    </cfRule>
  </conditionalFormatting>
  <conditionalFormatting sqref="CE18:CF19">
    <cfRule type="expression" dxfId="127" priority="128">
      <formula>$CB$18&gt;0</formula>
    </cfRule>
  </conditionalFormatting>
  <conditionalFormatting sqref="CE20:CF21">
    <cfRule type="expression" dxfId="126" priority="126">
      <formula>$CB20&gt;0</formula>
    </cfRule>
    <cfRule type="expression" dxfId="125" priority="127">
      <formula>"$CB20=0"</formula>
    </cfRule>
  </conditionalFormatting>
  <conditionalFormatting sqref="CE20:CF21">
    <cfRule type="expression" dxfId="124" priority="125">
      <formula>$CB$18&gt;0</formula>
    </cfRule>
  </conditionalFormatting>
  <conditionalFormatting sqref="CE20:CF21">
    <cfRule type="expression" dxfId="123" priority="124">
      <formula>$CB$18&gt;0</formula>
    </cfRule>
  </conditionalFormatting>
  <conditionalFormatting sqref="CE22">
    <cfRule type="expression" dxfId="122" priority="122">
      <formula>$CB22&gt;0</formula>
    </cfRule>
    <cfRule type="expression" dxfId="121" priority="123">
      <formula>"$CB20=0"</formula>
    </cfRule>
  </conditionalFormatting>
  <conditionalFormatting sqref="CE22">
    <cfRule type="expression" dxfId="120" priority="121">
      <formula>$CB$18&gt;0</formula>
    </cfRule>
  </conditionalFormatting>
  <conditionalFormatting sqref="CE22">
    <cfRule type="expression" dxfId="119" priority="120">
      <formula>$CB$18&gt;0</formula>
    </cfRule>
  </conditionalFormatting>
  <conditionalFormatting sqref="CE24:CF25">
    <cfRule type="expression" dxfId="118" priority="118">
      <formula>$CB24&gt;0</formula>
    </cfRule>
    <cfRule type="expression" dxfId="117" priority="119">
      <formula>"$CB20=0"</formula>
    </cfRule>
  </conditionalFormatting>
  <conditionalFormatting sqref="CE24:CF25">
    <cfRule type="expression" dxfId="116" priority="117">
      <formula>$CB$18&gt;0</formula>
    </cfRule>
  </conditionalFormatting>
  <conditionalFormatting sqref="CE24:CF25">
    <cfRule type="expression" dxfId="115" priority="116">
      <formula>$CB$18&gt;0</formula>
    </cfRule>
  </conditionalFormatting>
  <conditionalFormatting sqref="CE26:CF27">
    <cfRule type="expression" dxfId="114" priority="114">
      <formula>$CB26&gt;0</formula>
    </cfRule>
    <cfRule type="expression" dxfId="113" priority="115">
      <formula>"$CB20=0"</formula>
    </cfRule>
  </conditionalFormatting>
  <conditionalFormatting sqref="CE26:CF27">
    <cfRule type="expression" dxfId="112" priority="113">
      <formula>$CB$18&gt;0</formula>
    </cfRule>
  </conditionalFormatting>
  <conditionalFormatting sqref="CE26:CF27">
    <cfRule type="expression" dxfId="111" priority="112">
      <formula>$CB$18&gt;0</formula>
    </cfRule>
  </conditionalFormatting>
  <conditionalFormatting sqref="CE28:CF29">
    <cfRule type="expression" dxfId="110" priority="110">
      <formula>$CB28&gt;0</formula>
    </cfRule>
    <cfRule type="expression" dxfId="109" priority="111">
      <formula>"$CB20=0"</formula>
    </cfRule>
  </conditionalFormatting>
  <conditionalFormatting sqref="CE28:CF29">
    <cfRule type="expression" dxfId="108" priority="109">
      <formula>$CB$18&gt;0</formula>
    </cfRule>
  </conditionalFormatting>
  <conditionalFormatting sqref="CE28:CF29">
    <cfRule type="expression" dxfId="107" priority="108">
      <formula>$CB$18&gt;0</formula>
    </cfRule>
  </conditionalFormatting>
  <conditionalFormatting sqref="CE30:CF31">
    <cfRule type="expression" dxfId="106" priority="106">
      <formula>$CB30&gt;0</formula>
    </cfRule>
    <cfRule type="expression" dxfId="105" priority="107">
      <formula>"$CB20=0"</formula>
    </cfRule>
  </conditionalFormatting>
  <conditionalFormatting sqref="CE30:CF31">
    <cfRule type="expression" dxfId="104" priority="105">
      <formula>$CB$18&gt;0</formula>
    </cfRule>
  </conditionalFormatting>
  <conditionalFormatting sqref="CE30:CF31">
    <cfRule type="expression" dxfId="103" priority="104">
      <formula>$CB$18&gt;0</formula>
    </cfRule>
  </conditionalFormatting>
  <conditionalFormatting sqref="CE32:CF33">
    <cfRule type="expression" dxfId="102" priority="102">
      <formula>$CB32&gt;0</formula>
    </cfRule>
    <cfRule type="expression" dxfId="101" priority="103">
      <formula>"$CB20=0"</formula>
    </cfRule>
  </conditionalFormatting>
  <conditionalFormatting sqref="CE32:CF33">
    <cfRule type="expression" dxfId="100" priority="101">
      <formula>$CB$18&gt;0</formula>
    </cfRule>
  </conditionalFormatting>
  <conditionalFormatting sqref="CE32:CF33">
    <cfRule type="expression" dxfId="99" priority="100">
      <formula>$CB$18&gt;0</formula>
    </cfRule>
  </conditionalFormatting>
  <conditionalFormatting sqref="CE34:CF35">
    <cfRule type="expression" dxfId="98" priority="98">
      <formula>$CB34&gt;0</formula>
    </cfRule>
    <cfRule type="expression" dxfId="97" priority="99">
      <formula>"$CB20=0"</formula>
    </cfRule>
  </conditionalFormatting>
  <conditionalFormatting sqref="CE34:CF35">
    <cfRule type="expression" dxfId="96" priority="97">
      <formula>$CB$18&gt;0</formula>
    </cfRule>
  </conditionalFormatting>
  <conditionalFormatting sqref="CE34:CF35">
    <cfRule type="expression" dxfId="95" priority="96">
      <formula>$CB$18&gt;0</formula>
    </cfRule>
  </conditionalFormatting>
  <conditionalFormatting sqref="CE36:CF37">
    <cfRule type="expression" dxfId="94" priority="94">
      <formula>$CB36&gt;0</formula>
    </cfRule>
    <cfRule type="expression" dxfId="93" priority="95">
      <formula>"$CB20=0"</formula>
    </cfRule>
  </conditionalFormatting>
  <conditionalFormatting sqref="CE36:CF37">
    <cfRule type="expression" dxfId="92" priority="93">
      <formula>$CB$18&gt;0</formula>
    </cfRule>
  </conditionalFormatting>
  <conditionalFormatting sqref="CE36:CF37">
    <cfRule type="expression" dxfId="91" priority="92">
      <formula>$CB$18&gt;0</formula>
    </cfRule>
  </conditionalFormatting>
  <conditionalFormatting sqref="CE20:CF21">
    <cfRule type="expression" dxfId="90" priority="91">
      <formula>$CB$18&gt;0</formula>
    </cfRule>
  </conditionalFormatting>
  <conditionalFormatting sqref="CE22">
    <cfRule type="expression" dxfId="89" priority="90">
      <formula>$CB$18&gt;0</formula>
    </cfRule>
  </conditionalFormatting>
  <conditionalFormatting sqref="CE24:CF25">
    <cfRule type="expression" dxfId="88" priority="89">
      <formula>$CB$18&gt;0</formula>
    </cfRule>
  </conditionalFormatting>
  <conditionalFormatting sqref="CE26:CF27">
    <cfRule type="expression" dxfId="87" priority="88">
      <formula>$CB$18&gt;0</formula>
    </cfRule>
  </conditionalFormatting>
  <conditionalFormatting sqref="CE28:CF29">
    <cfRule type="expression" dxfId="86" priority="87">
      <formula>$CB$18&gt;0</formula>
    </cfRule>
  </conditionalFormatting>
  <conditionalFormatting sqref="CE30:CF31">
    <cfRule type="expression" dxfId="85" priority="86">
      <formula>$CB$18&gt;0</formula>
    </cfRule>
  </conditionalFormatting>
  <conditionalFormatting sqref="CE32:CF33">
    <cfRule type="expression" dxfId="84" priority="85">
      <formula>$CB$18&gt;0</formula>
    </cfRule>
  </conditionalFormatting>
  <conditionalFormatting sqref="CE34:CF35">
    <cfRule type="expression" dxfId="83" priority="84">
      <formula>$CB$18&gt;0</formula>
    </cfRule>
  </conditionalFormatting>
  <conditionalFormatting sqref="CE36:CF37">
    <cfRule type="expression" dxfId="82" priority="83">
      <formula>$CB$18&gt;0</formula>
    </cfRule>
  </conditionalFormatting>
  <conditionalFormatting sqref="CF20:CF21 CE20:CE22 CE24:CF37">
    <cfRule type="expression" dxfId="81" priority="81">
      <formula>$CB$18&gt;0</formula>
    </cfRule>
    <cfRule type="expression" dxfId="80" priority="82">
      <formula>"$CB$18=0"</formula>
    </cfRule>
  </conditionalFormatting>
  <conditionalFormatting sqref="CF20:CF21 CE20:CE22 CE24:CF37">
    <cfRule type="expression" dxfId="79" priority="80">
      <formula>$CB$18&gt;0</formula>
    </cfRule>
  </conditionalFormatting>
  <conditionalFormatting sqref="CE18:CF37">
    <cfRule type="expression" dxfId="78" priority="78">
      <formula>$CB18&gt;0</formula>
    </cfRule>
    <cfRule type="expression" dxfId="77" priority="79">
      <formula>"$CB20=0"</formula>
    </cfRule>
  </conditionalFormatting>
  <conditionalFormatting sqref="CE18:CF37">
    <cfRule type="expression" dxfId="76" priority="77">
      <formula>$CB$18&gt;0</formula>
    </cfRule>
  </conditionalFormatting>
  <conditionalFormatting sqref="CE18:CF37">
    <cfRule type="expression" dxfId="75" priority="76">
      <formula>$CB$18&gt;0</formula>
    </cfRule>
  </conditionalFormatting>
  <conditionalFormatting sqref="CE18:CF37">
    <cfRule type="expression" dxfId="74" priority="75">
      <formula>$CB$18&gt;0</formula>
    </cfRule>
  </conditionalFormatting>
  <conditionalFormatting sqref="CE18:CF37">
    <cfRule type="expression" dxfId="73" priority="73">
      <formula>$CB$18&gt;0</formula>
    </cfRule>
    <cfRule type="expression" dxfId="72" priority="74">
      <formula>"$CB$18=0"</formula>
    </cfRule>
  </conditionalFormatting>
  <conditionalFormatting sqref="CE18:CF37">
    <cfRule type="expression" dxfId="71" priority="72">
      <formula>$CB$18&gt;0</formula>
    </cfRule>
  </conditionalFormatting>
  <conditionalFormatting sqref="CE20:CF21">
    <cfRule type="expression" dxfId="70" priority="70">
      <formula>$CB$18&gt;0</formula>
    </cfRule>
    <cfRule type="expression" dxfId="69" priority="71">
      <formula>"$CB$18=0"</formula>
    </cfRule>
  </conditionalFormatting>
  <conditionalFormatting sqref="CE20:CF21">
    <cfRule type="expression" dxfId="68" priority="69">
      <formula>$CB$18&gt;0</formula>
    </cfRule>
  </conditionalFormatting>
  <conditionalFormatting sqref="CE22:CF23">
    <cfRule type="expression" dxfId="67" priority="67">
      <formula>$CB$18&gt;0</formula>
    </cfRule>
    <cfRule type="expression" dxfId="66" priority="68">
      <formula>"$CB$18=0"</formula>
    </cfRule>
  </conditionalFormatting>
  <conditionalFormatting sqref="CE22:CF23">
    <cfRule type="expression" dxfId="65" priority="66">
      <formula>$CB$18&gt;0</formula>
    </cfRule>
  </conditionalFormatting>
  <conditionalFormatting sqref="CE24:CF25">
    <cfRule type="expression" dxfId="64" priority="64">
      <formula>$CB$18&gt;0</formula>
    </cfRule>
    <cfRule type="expression" dxfId="63" priority="65">
      <formula>"$CB$18=0"</formula>
    </cfRule>
  </conditionalFormatting>
  <conditionalFormatting sqref="CE24:CF25">
    <cfRule type="expression" dxfId="62" priority="63">
      <formula>$CB$18&gt;0</formula>
    </cfRule>
  </conditionalFormatting>
  <conditionalFormatting sqref="CE26:CF27">
    <cfRule type="expression" dxfId="61" priority="61">
      <formula>$CB$18&gt;0</formula>
    </cfRule>
    <cfRule type="expression" dxfId="60" priority="62">
      <formula>"$CB$18=0"</formula>
    </cfRule>
  </conditionalFormatting>
  <conditionalFormatting sqref="CE26:CF27">
    <cfRule type="expression" dxfId="59" priority="60">
      <formula>$CB$18&gt;0</formula>
    </cfRule>
  </conditionalFormatting>
  <conditionalFormatting sqref="CE28:CF29">
    <cfRule type="expression" dxfId="58" priority="58">
      <formula>$CB$18&gt;0</formula>
    </cfRule>
    <cfRule type="expression" dxfId="57" priority="59">
      <formula>"$CB$18=0"</formula>
    </cfRule>
  </conditionalFormatting>
  <conditionalFormatting sqref="CE28:CF29">
    <cfRule type="expression" dxfId="56" priority="57">
      <formula>$CB$18&gt;0</formula>
    </cfRule>
  </conditionalFormatting>
  <conditionalFormatting sqref="CE30:CF31">
    <cfRule type="expression" dxfId="55" priority="55">
      <formula>$CB$18&gt;0</formula>
    </cfRule>
    <cfRule type="expression" dxfId="54" priority="56">
      <formula>"$CB$18=0"</formula>
    </cfRule>
  </conditionalFormatting>
  <conditionalFormatting sqref="CE30:CF31">
    <cfRule type="expression" dxfId="53" priority="54">
      <formula>$CB$18&gt;0</formula>
    </cfRule>
  </conditionalFormatting>
  <conditionalFormatting sqref="CE32:CF33">
    <cfRule type="expression" dxfId="52" priority="52">
      <formula>$CB$18&gt;0</formula>
    </cfRule>
    <cfRule type="expression" dxfId="51" priority="53">
      <formula>"$CB$18=0"</formula>
    </cfRule>
  </conditionalFormatting>
  <conditionalFormatting sqref="CE32:CF33">
    <cfRule type="expression" dxfId="50" priority="51">
      <formula>$CB$18&gt;0</formula>
    </cfRule>
  </conditionalFormatting>
  <conditionalFormatting sqref="CE34:CF35">
    <cfRule type="expression" dxfId="49" priority="49">
      <formula>$CB$18&gt;0</formula>
    </cfRule>
    <cfRule type="expression" dxfId="48" priority="50">
      <formula>"$CB$18=0"</formula>
    </cfRule>
  </conditionalFormatting>
  <conditionalFormatting sqref="CE34:CF35">
    <cfRule type="expression" dxfId="47" priority="48">
      <formula>$CB$18&gt;0</formula>
    </cfRule>
  </conditionalFormatting>
  <conditionalFormatting sqref="CE36:CF37">
    <cfRule type="expression" dxfId="46" priority="46">
      <formula>$CB$18&gt;0</formula>
    </cfRule>
    <cfRule type="expression" dxfId="45" priority="47">
      <formula>"$CB$18=0"</formula>
    </cfRule>
  </conditionalFormatting>
  <conditionalFormatting sqref="CE36:CF37">
    <cfRule type="expression" dxfId="44" priority="45">
      <formula>$CB$18&gt;0</formula>
    </cfRule>
  </conditionalFormatting>
  <conditionalFormatting sqref="C3:C1000">
    <cfRule type="cellIs" dxfId="43" priority="44" stopIfTrue="1" operator="equal">
      <formula>""</formula>
    </cfRule>
  </conditionalFormatting>
  <conditionalFormatting sqref="C3:C1000">
    <cfRule type="cellIs" dxfId="42" priority="34" stopIfTrue="1" operator="equal">
      <formula>$CD$13</formula>
    </cfRule>
    <cfRule type="cellIs" dxfId="41" priority="35" stopIfTrue="1" operator="equal">
      <formula>$CD$12</formula>
    </cfRule>
    <cfRule type="cellIs" dxfId="40" priority="36" stopIfTrue="1" operator="equal">
      <formula>$CD$11</formula>
    </cfRule>
    <cfRule type="cellIs" dxfId="39" priority="37" stopIfTrue="1" operator="equal">
      <formula>$CD$10</formula>
    </cfRule>
    <cfRule type="cellIs" dxfId="38" priority="38" stopIfTrue="1" operator="equal">
      <formula>$CD$9</formula>
    </cfRule>
    <cfRule type="cellIs" dxfId="37" priority="39" stopIfTrue="1" operator="equal">
      <formula>$CD$8</formula>
    </cfRule>
    <cfRule type="cellIs" dxfId="36" priority="40" stopIfTrue="1" operator="equal">
      <formula>$CD$7</formula>
    </cfRule>
    <cfRule type="cellIs" dxfId="35" priority="41" stopIfTrue="1" operator="equal">
      <formula>$CD$6</formula>
    </cfRule>
    <cfRule type="cellIs" dxfId="34" priority="42" stopIfTrue="1" operator="equal">
      <formula>$CD$5</formula>
    </cfRule>
    <cfRule type="cellIs" dxfId="33" priority="43" stopIfTrue="1" operator="equal">
      <formula>$CD$4</formula>
    </cfRule>
  </conditionalFormatting>
  <conditionalFormatting sqref="O3:O500">
    <cfRule type="cellIs" dxfId="32" priority="33" stopIfTrue="1" operator="equal">
      <formula>""</formula>
    </cfRule>
  </conditionalFormatting>
  <conditionalFormatting sqref="O3:O500">
    <cfRule type="cellIs" dxfId="31" priority="23" stopIfTrue="1" operator="equal">
      <formula>$CD$63</formula>
    </cfRule>
    <cfRule type="cellIs" dxfId="30" priority="24" stopIfTrue="1" operator="equal">
      <formula>$CD$62</formula>
    </cfRule>
    <cfRule type="cellIs" dxfId="29" priority="25" stopIfTrue="1" operator="equal">
      <formula>$CD$61</formula>
    </cfRule>
    <cfRule type="cellIs" dxfId="28" priority="26" stopIfTrue="1" operator="equal">
      <formula>$CD$60</formula>
    </cfRule>
    <cfRule type="cellIs" dxfId="27" priority="27" stopIfTrue="1" operator="equal">
      <formula>$CD$59</formula>
    </cfRule>
    <cfRule type="cellIs" dxfId="26" priority="28" stopIfTrue="1" operator="equal">
      <formula>$CD$58</formula>
    </cfRule>
    <cfRule type="cellIs" dxfId="25" priority="29" stopIfTrue="1" operator="equal">
      <formula>$CD$57</formula>
    </cfRule>
    <cfRule type="cellIs" dxfId="24" priority="30" stopIfTrue="1" operator="equal">
      <formula>$CD$56</formula>
    </cfRule>
    <cfRule type="cellIs" dxfId="23" priority="31" stopIfTrue="1" operator="equal">
      <formula>$CD$55</formula>
    </cfRule>
    <cfRule type="cellIs" dxfId="22" priority="32" stopIfTrue="1" operator="equal">
      <formula>$CD$54</formula>
    </cfRule>
  </conditionalFormatting>
  <conditionalFormatting sqref="AA3:AA1000">
    <cfRule type="cellIs" dxfId="21" priority="22" stopIfTrue="1" operator="equal">
      <formula>""</formula>
    </cfRule>
  </conditionalFormatting>
  <conditionalFormatting sqref="AA3:AA1000">
    <cfRule type="cellIs" dxfId="20" priority="12" stopIfTrue="1" operator="equal">
      <formula>$CD$113</formula>
    </cfRule>
    <cfRule type="cellIs" dxfId="19" priority="13" stopIfTrue="1" operator="equal">
      <formula>$CD$112</formula>
    </cfRule>
    <cfRule type="cellIs" dxfId="18" priority="14" stopIfTrue="1" operator="equal">
      <formula>$CD$111</formula>
    </cfRule>
    <cfRule type="cellIs" dxfId="17" priority="15" stopIfTrue="1" operator="equal">
      <formula>$CD$110</formula>
    </cfRule>
    <cfRule type="cellIs" dxfId="16" priority="16" stopIfTrue="1" operator="equal">
      <formula>$CD$109</formula>
    </cfRule>
    <cfRule type="cellIs" dxfId="15" priority="17" stopIfTrue="1" operator="equal">
      <formula>$CD$108</formula>
    </cfRule>
    <cfRule type="cellIs" dxfId="14" priority="18" stopIfTrue="1" operator="equal">
      <formula>$CD$107</formula>
    </cfRule>
    <cfRule type="cellIs" dxfId="13" priority="19" stopIfTrue="1" operator="equal">
      <formula>$CD$106</formula>
    </cfRule>
    <cfRule type="cellIs" dxfId="12" priority="20" stopIfTrue="1" operator="equal">
      <formula>$CD$105</formula>
    </cfRule>
    <cfRule type="cellIs" dxfId="11" priority="21" stopIfTrue="1" operator="equal">
      <formula>$CD$104</formula>
    </cfRule>
  </conditionalFormatting>
  <conditionalFormatting sqref="AM3:AM500">
    <cfRule type="cellIs" dxfId="10" priority="3" stopIfTrue="1" operator="equal">
      <formula>""</formula>
    </cfRule>
    <cfRule type="cellIs" dxfId="9" priority="4" stopIfTrue="1" operator="equal">
      <formula>$CD$161</formula>
    </cfRule>
    <cfRule type="cellIs" dxfId="8" priority="5" stopIfTrue="1" operator="equal">
      <formula>$CD$160</formula>
    </cfRule>
    <cfRule type="cellIs" dxfId="7" priority="6" stopIfTrue="1" operator="equal">
      <formula>$CD$159</formula>
    </cfRule>
    <cfRule type="cellIs" dxfId="6" priority="7" stopIfTrue="1" operator="equal">
      <formula>$CD$158</formula>
    </cfRule>
    <cfRule type="cellIs" dxfId="5" priority="8" stopIfTrue="1" operator="equal">
      <formula>$CD$157</formula>
    </cfRule>
    <cfRule type="cellIs" dxfId="4" priority="9" stopIfTrue="1" operator="equal">
      <formula>$CD$156</formula>
    </cfRule>
    <cfRule type="cellIs" dxfId="3" priority="10" stopIfTrue="1" operator="equal">
      <formula>$CD$155</formula>
    </cfRule>
    <cfRule type="cellIs" dxfId="2" priority="11" stopIfTrue="1" operator="equal">
      <formula>$CD$154</formula>
    </cfRule>
  </conditionalFormatting>
  <conditionalFormatting sqref="AM3:AM500">
    <cfRule type="cellIs" dxfId="1" priority="1" stopIfTrue="1" operator="equal">
      <formula>$CD$163</formula>
    </cfRule>
    <cfRule type="cellIs" dxfId="0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"/>
  <sheetViews>
    <sheetView zoomScale="80" zoomScaleNormal="80" workbookViewId="0"/>
  </sheetViews>
  <sheetFormatPr defaultColWidth="12.83203125" defaultRowHeight="12.75"/>
  <cols>
    <col min="2" max="2" width="8.5" customWidth="1"/>
    <col min="3" max="17" width="8" customWidth="1"/>
    <col min="18" max="18" width="4.6640625" customWidth="1"/>
    <col min="19" max="19" width="6.33203125" style="1" customWidth="1"/>
    <col min="20" max="20" width="6.33203125" customWidth="1"/>
    <col min="21" max="21" width="5.1640625" customWidth="1"/>
    <col min="23" max="23" width="9.6640625" customWidth="1"/>
    <col min="24" max="35" width="8.1640625" customWidth="1"/>
    <col min="38" max="52" width="7.83203125" customWidth="1"/>
    <col min="53" max="53" width="8" style="2" customWidth="1"/>
    <col min="54" max="54" width="4.6640625" customWidth="1"/>
    <col min="55" max="55" width="6.33203125" style="1" customWidth="1"/>
    <col min="56" max="56" width="6.6640625" style="1" customWidth="1"/>
    <col min="57" max="57" width="5.5" customWidth="1"/>
    <col min="58" max="58" width="10.6640625" customWidth="1"/>
    <col min="59" max="59" width="8" customWidth="1"/>
    <col min="60" max="71" width="8.1640625" customWidth="1"/>
  </cols>
  <sheetData>
    <row r="1" spans="1:71" ht="14.1" customHeight="1">
      <c r="A1" s="4">
        <v>2012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K1" s="3"/>
      <c r="AL1" s="25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4"/>
    </row>
    <row r="2" spans="1:71" ht="19.5" customHeight="1" thickBot="1">
      <c r="A2" s="347" t="s">
        <v>0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AK2" s="348" t="s">
        <v>1</v>
      </c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</row>
    <row r="3" spans="1:71" ht="13.5" customHeight="1" thickBot="1">
      <c r="A3" s="91" t="s">
        <v>2</v>
      </c>
      <c r="B3" s="92" t="s">
        <v>14</v>
      </c>
      <c r="C3" s="92" t="s">
        <v>3</v>
      </c>
      <c r="D3" s="93" t="s">
        <v>4</v>
      </c>
      <c r="E3" s="93" t="s">
        <v>5</v>
      </c>
      <c r="F3" s="93" t="s">
        <v>6</v>
      </c>
      <c r="G3" s="93" t="s">
        <v>7</v>
      </c>
      <c r="H3" s="93" t="s">
        <v>8</v>
      </c>
      <c r="I3" s="93" t="s">
        <v>9</v>
      </c>
      <c r="J3" s="93" t="s">
        <v>10</v>
      </c>
      <c r="K3" s="93" t="s">
        <v>11</v>
      </c>
      <c r="L3" s="92" t="s">
        <v>12</v>
      </c>
      <c r="M3" s="92" t="s">
        <v>13</v>
      </c>
      <c r="N3" s="97" t="s">
        <v>14</v>
      </c>
      <c r="O3" s="100" t="s">
        <v>15</v>
      </c>
      <c r="P3" s="92" t="s">
        <v>16</v>
      </c>
      <c r="Q3" s="101" t="s">
        <v>17</v>
      </c>
      <c r="R3" s="94" t="s">
        <v>18</v>
      </c>
      <c r="S3" s="86"/>
      <c r="U3" s="111" t="s">
        <v>18</v>
      </c>
      <c r="V3" s="115" t="s">
        <v>19</v>
      </c>
      <c r="W3" s="92" t="s">
        <v>14</v>
      </c>
      <c r="X3" s="92" t="s">
        <v>3</v>
      </c>
      <c r="Y3" s="93" t="s">
        <v>4</v>
      </c>
      <c r="Z3" s="93" t="s">
        <v>5</v>
      </c>
      <c r="AA3" s="93" t="s">
        <v>6</v>
      </c>
      <c r="AB3" s="93" t="s">
        <v>7</v>
      </c>
      <c r="AC3" s="93" t="s">
        <v>8</v>
      </c>
      <c r="AD3" s="93" t="s">
        <v>9</v>
      </c>
      <c r="AE3" s="93" t="s">
        <v>10</v>
      </c>
      <c r="AF3" s="93" t="s">
        <v>11</v>
      </c>
      <c r="AG3" s="92" t="s">
        <v>12</v>
      </c>
      <c r="AH3" s="92" t="s">
        <v>13</v>
      </c>
      <c r="AI3" s="94" t="s">
        <v>14</v>
      </c>
      <c r="AK3" s="91" t="s">
        <v>20</v>
      </c>
      <c r="AL3" s="92" t="s">
        <v>14</v>
      </c>
      <c r="AM3" s="92" t="s">
        <v>3</v>
      </c>
      <c r="AN3" s="93" t="s">
        <v>4</v>
      </c>
      <c r="AO3" s="93" t="s">
        <v>5</v>
      </c>
      <c r="AP3" s="93" t="s">
        <v>6</v>
      </c>
      <c r="AQ3" s="93" t="s">
        <v>7</v>
      </c>
      <c r="AR3" s="93" t="s">
        <v>8</v>
      </c>
      <c r="AS3" s="93" t="s">
        <v>9</v>
      </c>
      <c r="AT3" s="93" t="s">
        <v>10</v>
      </c>
      <c r="AU3" s="93" t="s">
        <v>11</v>
      </c>
      <c r="AV3" s="92" t="s">
        <v>12</v>
      </c>
      <c r="AW3" s="92" t="s">
        <v>13</v>
      </c>
      <c r="AX3" s="97" t="s">
        <v>14</v>
      </c>
      <c r="AY3" s="100" t="s">
        <v>15</v>
      </c>
      <c r="AZ3" s="92" t="s">
        <v>16</v>
      </c>
      <c r="BA3" s="101" t="s">
        <v>17</v>
      </c>
      <c r="BB3" s="94" t="s">
        <v>18</v>
      </c>
      <c r="BE3" s="111" t="s">
        <v>18</v>
      </c>
      <c r="BF3" s="115" t="s">
        <v>19</v>
      </c>
      <c r="BG3" s="92" t="s">
        <v>14</v>
      </c>
      <c r="BH3" s="92" t="s">
        <v>3</v>
      </c>
      <c r="BI3" s="93" t="s">
        <v>4</v>
      </c>
      <c r="BJ3" s="93" t="s">
        <v>5</v>
      </c>
      <c r="BK3" s="93" t="s">
        <v>6</v>
      </c>
      <c r="BL3" s="93" t="s">
        <v>7</v>
      </c>
      <c r="BM3" s="93" t="s">
        <v>8</v>
      </c>
      <c r="BN3" s="93" t="s">
        <v>9</v>
      </c>
      <c r="BO3" s="93" t="s">
        <v>10</v>
      </c>
      <c r="BP3" s="93" t="s">
        <v>11</v>
      </c>
      <c r="BQ3" s="92" t="s">
        <v>12</v>
      </c>
      <c r="BR3" s="92" t="s">
        <v>13</v>
      </c>
      <c r="BS3" s="94" t="s">
        <v>14</v>
      </c>
    </row>
    <row r="4" spans="1:71" ht="14.1" customHeight="1">
      <c r="A4" s="87" t="s">
        <v>26</v>
      </c>
      <c r="B4" s="256">
        <v>111.2591016917311</v>
      </c>
      <c r="C4" s="6">
        <v>112.0639050071558</v>
      </c>
      <c r="D4" s="7">
        <v>111.94544391846873</v>
      </c>
      <c r="E4" s="7">
        <v>106.13759607972968</v>
      </c>
      <c r="F4" s="7">
        <v>104.80187199799585</v>
      </c>
      <c r="G4" s="7">
        <v>94.244545143651123</v>
      </c>
      <c r="H4" s="7">
        <v>87.536269931453418</v>
      </c>
      <c r="I4" s="7">
        <v>82.558788878225627</v>
      </c>
      <c r="J4" s="7">
        <v>58.482460990175468</v>
      </c>
      <c r="K4" s="7">
        <v>57.173202062259115</v>
      </c>
      <c r="L4" s="6">
        <v>59.152671172652546</v>
      </c>
      <c r="M4" s="6">
        <v>58.878242059604126</v>
      </c>
      <c r="N4" s="98">
        <v>55.916653030543358</v>
      </c>
      <c r="O4" s="95">
        <v>112.0639050071558</v>
      </c>
      <c r="P4" s="6">
        <v>55.916653030543358</v>
      </c>
      <c r="Q4" s="102">
        <v>82.407637522659556</v>
      </c>
      <c r="R4" s="96" t="s">
        <v>27</v>
      </c>
      <c r="S4" s="86" t="s">
        <v>26</v>
      </c>
      <c r="T4" s="82">
        <v>0</v>
      </c>
      <c r="U4" s="112" t="s">
        <v>23</v>
      </c>
      <c r="V4" s="116" t="s">
        <v>28</v>
      </c>
      <c r="W4" s="6">
        <v>46.617344439021551</v>
      </c>
      <c r="X4" s="6">
        <v>46.890272548050092</v>
      </c>
      <c r="Y4" s="6">
        <v>46.885092424888413</v>
      </c>
      <c r="Z4" s="7">
        <v>50.375028708489715</v>
      </c>
      <c r="AA4" s="7">
        <v>47.528430528812663</v>
      </c>
      <c r="AB4" s="7">
        <v>51.405473481754086</v>
      </c>
      <c r="AC4" s="7">
        <v>60.688725291751595</v>
      </c>
      <c r="AD4" s="7">
        <v>61.22195345478238</v>
      </c>
      <c r="AE4" s="7">
        <v>66.545700010076857</v>
      </c>
      <c r="AF4" s="7">
        <v>64.343659988445552</v>
      </c>
      <c r="AG4" s="6">
        <v>62.65692164010305</v>
      </c>
      <c r="AH4" s="6">
        <v>63.899363072277332</v>
      </c>
      <c r="AI4" s="107">
        <v>59.549853571587178</v>
      </c>
      <c r="AK4" s="87" t="s">
        <v>21</v>
      </c>
      <c r="AL4" s="256">
        <v>100.16122285182323</v>
      </c>
      <c r="AM4" s="6">
        <v>101.58670647694309</v>
      </c>
      <c r="AN4" s="7">
        <v>101.75785212027142</v>
      </c>
      <c r="AO4" s="7">
        <v>108.66370406201028</v>
      </c>
      <c r="AP4" s="7">
        <v>104.64428608632758</v>
      </c>
      <c r="AQ4" s="7">
        <v>102.05379954415331</v>
      </c>
      <c r="AR4" s="7">
        <v>109.38380379703133</v>
      </c>
      <c r="AS4" s="7">
        <v>109.22681840904013</v>
      </c>
      <c r="AT4" s="7">
        <v>108.95107953141716</v>
      </c>
      <c r="AU4" s="7">
        <v>97.693184497185356</v>
      </c>
      <c r="AV4" s="6">
        <v>96.884979518492969</v>
      </c>
      <c r="AW4" s="6">
        <v>97.53734834517023</v>
      </c>
      <c r="AX4" s="98">
        <v>96.996143431965763</v>
      </c>
      <c r="AY4" s="95">
        <v>109.38380379703133</v>
      </c>
      <c r="AZ4" s="6">
        <v>96.884979518492969</v>
      </c>
      <c r="BA4" s="102">
        <v>102.94830881833404</v>
      </c>
      <c r="BB4" s="126" t="s">
        <v>22</v>
      </c>
      <c r="BC4" s="127" t="s">
        <v>21</v>
      </c>
      <c r="BD4" s="82">
        <v>0</v>
      </c>
      <c r="BE4" s="112" t="s">
        <v>23</v>
      </c>
      <c r="BF4" s="116" t="s">
        <v>28</v>
      </c>
      <c r="BG4" s="6">
        <v>34.537938243357644</v>
      </c>
      <c r="BH4" s="6">
        <v>34.446497282198344</v>
      </c>
      <c r="BI4" s="6">
        <v>34.485619137307516</v>
      </c>
      <c r="BJ4" s="7">
        <v>33.163867142512011</v>
      </c>
      <c r="BK4" s="7">
        <v>31.463649100242115</v>
      </c>
      <c r="BL4" s="7">
        <v>35.166801962755528</v>
      </c>
      <c r="BM4" s="7">
        <v>35.03630088649556</v>
      </c>
      <c r="BN4" s="7">
        <v>38.105604173193989</v>
      </c>
      <c r="BO4" s="7">
        <v>34.762915994420474</v>
      </c>
      <c r="BP4" s="7">
        <v>40.226983254459775</v>
      </c>
      <c r="BQ4" s="6">
        <v>38.44435188204659</v>
      </c>
      <c r="BR4" s="6">
        <v>39.70033663922959</v>
      </c>
      <c r="BS4" s="107">
        <v>38.299911697570323</v>
      </c>
    </row>
    <row r="5" spans="1:71" ht="14.1" customHeight="1">
      <c r="A5" s="87" t="s">
        <v>21</v>
      </c>
      <c r="B5" s="6">
        <v>57.870283350833425</v>
      </c>
      <c r="C5" s="6">
        <v>56.692732068614831</v>
      </c>
      <c r="D5" s="7">
        <v>56.496385652892563</v>
      </c>
      <c r="E5" s="7">
        <v>60.334120615867668</v>
      </c>
      <c r="F5" s="7">
        <v>58.320420779121179</v>
      </c>
      <c r="G5" s="7">
        <v>55.653106228873277</v>
      </c>
      <c r="H5" s="7">
        <v>56.875738465413214</v>
      </c>
      <c r="I5" s="7">
        <v>56.363244330966722</v>
      </c>
      <c r="J5" s="7">
        <v>60.614581804456911</v>
      </c>
      <c r="K5" s="7">
        <v>60.183881494372827</v>
      </c>
      <c r="L5" s="6">
        <v>61.205036647384453</v>
      </c>
      <c r="M5" s="6">
        <v>62.648490608348155</v>
      </c>
      <c r="N5" s="98">
        <v>61.347636309459403</v>
      </c>
      <c r="O5" s="95">
        <v>62.648490608348155</v>
      </c>
      <c r="P5" s="6">
        <v>55.653106228873277</v>
      </c>
      <c r="Q5" s="102">
        <v>58.894614583814267</v>
      </c>
      <c r="R5" s="81" t="s">
        <v>22</v>
      </c>
      <c r="S5" s="86" t="s">
        <v>21</v>
      </c>
      <c r="T5" s="82">
        <v>0</v>
      </c>
      <c r="U5" s="112" t="s">
        <v>22</v>
      </c>
      <c r="V5" s="117" t="s">
        <v>21</v>
      </c>
      <c r="W5" s="6">
        <v>57.870283350833425</v>
      </c>
      <c r="X5" s="6">
        <v>56.692732068614831</v>
      </c>
      <c r="Y5" s="7">
        <v>56.496385652892563</v>
      </c>
      <c r="Z5" s="7">
        <v>60.334120615867668</v>
      </c>
      <c r="AA5" s="7">
        <v>58.320420779121179</v>
      </c>
      <c r="AB5" s="7">
        <v>55.653106228873277</v>
      </c>
      <c r="AC5" s="7">
        <v>56.875738465413214</v>
      </c>
      <c r="AD5" s="7">
        <v>56.363244330966722</v>
      </c>
      <c r="AE5" s="7">
        <v>60.614581804456911</v>
      </c>
      <c r="AF5" s="7">
        <v>60.183881494372827</v>
      </c>
      <c r="AG5" s="6">
        <v>61.205036647384453</v>
      </c>
      <c r="AH5" s="6">
        <v>62.648490608348155</v>
      </c>
      <c r="AI5" s="107">
        <v>61.347636309459403</v>
      </c>
      <c r="AK5" s="87" t="s">
        <v>24</v>
      </c>
      <c r="AL5" s="6">
        <v>78.10750938061696</v>
      </c>
      <c r="AM5" s="6">
        <v>78.660796326728871</v>
      </c>
      <c r="AN5" s="7">
        <v>78.762415574304939</v>
      </c>
      <c r="AO5" s="7">
        <v>62.011119175823303</v>
      </c>
      <c r="AP5" s="7">
        <v>61.828652689189084</v>
      </c>
      <c r="AQ5" s="7">
        <v>55.802647543161058</v>
      </c>
      <c r="AR5" s="7">
        <v>55.534410150840237</v>
      </c>
      <c r="AS5" s="7">
        <v>60.710773331399693</v>
      </c>
      <c r="AT5" s="7">
        <v>55.266514524790431</v>
      </c>
      <c r="AU5" s="7">
        <v>73.710105159980884</v>
      </c>
      <c r="AV5" s="6">
        <v>69.125791732643492</v>
      </c>
      <c r="AW5" s="6">
        <v>69.466419840767017</v>
      </c>
      <c r="AX5" s="98">
        <v>65.759844512031862</v>
      </c>
      <c r="AY5" s="95">
        <v>78.762415574304939</v>
      </c>
      <c r="AZ5" s="6">
        <v>55.266514524790431</v>
      </c>
      <c r="BA5" s="102">
        <v>65.55329088013842</v>
      </c>
      <c r="BB5" s="81" t="s">
        <v>25</v>
      </c>
      <c r="BC5" s="127" t="s">
        <v>24</v>
      </c>
      <c r="BD5" s="82">
        <v>0</v>
      </c>
      <c r="BE5" s="112" t="s">
        <v>22</v>
      </c>
      <c r="BF5" s="117" t="s">
        <v>21</v>
      </c>
      <c r="BG5" s="6">
        <v>100.16122285182323</v>
      </c>
      <c r="BH5" s="6">
        <v>101.58670647694309</v>
      </c>
      <c r="BI5" s="7">
        <v>101.75785212027142</v>
      </c>
      <c r="BJ5" s="7">
        <v>108.66370406201028</v>
      </c>
      <c r="BK5" s="7">
        <v>104.64428608632758</v>
      </c>
      <c r="BL5" s="7">
        <v>102.05379954415331</v>
      </c>
      <c r="BM5" s="7">
        <v>109.38380379703133</v>
      </c>
      <c r="BN5" s="7">
        <v>109.22681840904013</v>
      </c>
      <c r="BO5" s="7">
        <v>108.95107953141716</v>
      </c>
      <c r="BP5" s="7">
        <v>97.693184497185356</v>
      </c>
      <c r="BQ5" s="6">
        <v>96.884979518492969</v>
      </c>
      <c r="BR5" s="6">
        <v>97.53734834517023</v>
      </c>
      <c r="BS5" s="107">
        <v>96.996143431965763</v>
      </c>
    </row>
    <row r="6" spans="1:71" ht="14.1" customHeight="1">
      <c r="A6" s="87" t="s">
        <v>28</v>
      </c>
      <c r="B6" s="6">
        <v>46.617344439021551</v>
      </c>
      <c r="C6" s="6">
        <v>46.890272548050092</v>
      </c>
      <c r="D6" s="7">
        <v>46.885092424888413</v>
      </c>
      <c r="E6" s="7">
        <v>50.375028708489715</v>
      </c>
      <c r="F6" s="7">
        <v>47.528430528812663</v>
      </c>
      <c r="G6" s="7">
        <v>51.405473481754086</v>
      </c>
      <c r="H6" s="7">
        <v>60.688725291751595</v>
      </c>
      <c r="I6" s="7">
        <v>61.22195345478238</v>
      </c>
      <c r="J6" s="7">
        <v>66.545700010076857</v>
      </c>
      <c r="K6" s="7">
        <v>64.343659988445552</v>
      </c>
      <c r="L6" s="6">
        <v>62.65692164010305</v>
      </c>
      <c r="M6" s="6">
        <v>63.899363072277332</v>
      </c>
      <c r="N6" s="98">
        <v>59.549853571587178</v>
      </c>
      <c r="O6" s="95">
        <v>66.545700010076857</v>
      </c>
      <c r="P6" s="6">
        <v>46.885092424888413</v>
      </c>
      <c r="Q6" s="102">
        <v>56.832539560084911</v>
      </c>
      <c r="R6" s="81" t="s">
        <v>23</v>
      </c>
      <c r="S6" s="86" t="s">
        <v>28</v>
      </c>
      <c r="T6" s="82">
        <v>0</v>
      </c>
      <c r="U6" s="112" t="s">
        <v>27</v>
      </c>
      <c r="V6" s="118" t="s">
        <v>26</v>
      </c>
      <c r="W6" s="6">
        <v>111.2591016917311</v>
      </c>
      <c r="X6" s="6">
        <v>112.0639050071558</v>
      </c>
      <c r="Y6" s="7">
        <v>111.94544391846873</v>
      </c>
      <c r="Z6" s="7">
        <v>106.13759607972968</v>
      </c>
      <c r="AA6" s="7">
        <v>104.80187199799585</v>
      </c>
      <c r="AB6" s="7">
        <v>94.244545143651123</v>
      </c>
      <c r="AC6" s="7">
        <v>87.536269931453418</v>
      </c>
      <c r="AD6" s="7">
        <v>82.558788878225627</v>
      </c>
      <c r="AE6" s="7">
        <v>58.482460990175468</v>
      </c>
      <c r="AF6" s="7">
        <v>57.173202062259115</v>
      </c>
      <c r="AG6" s="6">
        <v>59.152671172652546</v>
      </c>
      <c r="AH6" s="6">
        <v>58.878242059604126</v>
      </c>
      <c r="AI6" s="107">
        <v>55.916653030543358</v>
      </c>
      <c r="AK6" s="87" t="s">
        <v>26</v>
      </c>
      <c r="AL6" s="6">
        <v>77.225525640585246</v>
      </c>
      <c r="AM6" s="6">
        <v>77.80882364248717</v>
      </c>
      <c r="AN6" s="7">
        <v>77.825743193113013</v>
      </c>
      <c r="AO6" s="7">
        <v>75.179261715080457</v>
      </c>
      <c r="AP6" s="7">
        <v>76.847855481190606</v>
      </c>
      <c r="AQ6" s="7">
        <v>67.704919993101967</v>
      </c>
      <c r="AR6" s="7">
        <v>55.759625929809047</v>
      </c>
      <c r="AS6" s="7">
        <v>54.376594272713703</v>
      </c>
      <c r="AT6" s="7">
        <v>44.71292820567318</v>
      </c>
      <c r="AU6" s="7">
        <v>42.86013162526725</v>
      </c>
      <c r="AV6" s="6">
        <v>41.43325756331847</v>
      </c>
      <c r="AW6" s="6">
        <v>41.59188106767531</v>
      </c>
      <c r="AX6" s="98">
        <v>40.410524009812754</v>
      </c>
      <c r="AY6" s="95">
        <v>77.825743193113013</v>
      </c>
      <c r="AZ6" s="6">
        <v>40.410524009812754</v>
      </c>
      <c r="BA6" s="102">
        <v>58.042628891603577</v>
      </c>
      <c r="BB6" s="81" t="s">
        <v>27</v>
      </c>
      <c r="BC6" s="127" t="s">
        <v>26</v>
      </c>
      <c r="BD6" s="82">
        <v>0</v>
      </c>
      <c r="BE6" s="112" t="s">
        <v>27</v>
      </c>
      <c r="BF6" s="118" t="s">
        <v>26</v>
      </c>
      <c r="BG6" s="6">
        <v>77.225525640585246</v>
      </c>
      <c r="BH6" s="6">
        <v>77.80882364248717</v>
      </c>
      <c r="BI6" s="7">
        <v>77.825743193113013</v>
      </c>
      <c r="BJ6" s="7">
        <v>75.179261715080457</v>
      </c>
      <c r="BK6" s="7">
        <v>76.847855481190606</v>
      </c>
      <c r="BL6" s="7">
        <v>67.704919993101967</v>
      </c>
      <c r="BM6" s="7">
        <v>55.759625929809047</v>
      </c>
      <c r="BN6" s="7">
        <v>54.376594272713703</v>
      </c>
      <c r="BO6" s="7">
        <v>44.71292820567318</v>
      </c>
      <c r="BP6" s="7">
        <v>42.86013162526725</v>
      </c>
      <c r="BQ6" s="6">
        <v>41.43325756331847</v>
      </c>
      <c r="BR6" s="6">
        <v>41.59188106767531</v>
      </c>
      <c r="BS6" s="107">
        <v>40.410524009812754</v>
      </c>
    </row>
    <row r="7" spans="1:71" ht="14.1" customHeight="1">
      <c r="A7" s="87" t="s">
        <v>29</v>
      </c>
      <c r="B7" s="6">
        <v>40.432158054523931</v>
      </c>
      <c r="C7" s="6">
        <v>40.487108490738919</v>
      </c>
      <c r="D7" s="7">
        <v>40.473982350386876</v>
      </c>
      <c r="E7" s="7">
        <v>38.890704947212797</v>
      </c>
      <c r="F7" s="7">
        <v>41.858237040114695</v>
      </c>
      <c r="G7" s="7">
        <v>46.037308533597518</v>
      </c>
      <c r="H7" s="7">
        <v>43.565019338176803</v>
      </c>
      <c r="I7" s="7">
        <v>40.333173116191986</v>
      </c>
      <c r="J7" s="7">
        <v>40.758061349826583</v>
      </c>
      <c r="K7" s="7">
        <v>40.096537140895975</v>
      </c>
      <c r="L7" s="6">
        <v>39.853746855929217</v>
      </c>
      <c r="M7" s="6">
        <v>39.817143956884301</v>
      </c>
      <c r="N7" s="98">
        <v>41.419219243645301</v>
      </c>
      <c r="O7" s="95">
        <v>46.037308533597518</v>
      </c>
      <c r="P7" s="6">
        <v>38.890704947212797</v>
      </c>
      <c r="Q7" s="102">
        <v>41.132520196966745</v>
      </c>
      <c r="R7" s="81" t="s">
        <v>30</v>
      </c>
      <c r="S7" s="86" t="s">
        <v>29</v>
      </c>
      <c r="T7" s="82">
        <v>0</v>
      </c>
      <c r="U7" s="112" t="s">
        <v>25</v>
      </c>
      <c r="V7" s="119" t="s">
        <v>24</v>
      </c>
      <c r="W7" s="8">
        <v>33.29960287325278</v>
      </c>
      <c r="X7" s="8">
        <v>33.598928498852395</v>
      </c>
      <c r="Y7" s="8">
        <v>33.587771019691225</v>
      </c>
      <c r="Z7" s="7">
        <v>28.062371013602089</v>
      </c>
      <c r="AA7" s="7">
        <v>28.684714254719008</v>
      </c>
      <c r="AB7" s="7">
        <v>27.996658852878223</v>
      </c>
      <c r="AC7" s="7">
        <v>27.185225696632976</v>
      </c>
      <c r="AD7" s="7">
        <v>32.872310944527968</v>
      </c>
      <c r="AE7" s="7">
        <v>28.925630483988229</v>
      </c>
      <c r="AF7" s="7">
        <v>44.25826160411787</v>
      </c>
      <c r="AG7" s="6">
        <v>41.53102106826563</v>
      </c>
      <c r="AH7" s="6">
        <v>41.551886512592525</v>
      </c>
      <c r="AI7" s="107">
        <v>38.067675835299305</v>
      </c>
      <c r="AK7" s="87" t="s">
        <v>28</v>
      </c>
      <c r="AL7" s="6">
        <v>34.537938243357644</v>
      </c>
      <c r="AM7" s="6">
        <v>34.446497282198344</v>
      </c>
      <c r="AN7" s="7">
        <v>34.485619137307516</v>
      </c>
      <c r="AO7" s="7">
        <v>33.163867142512011</v>
      </c>
      <c r="AP7" s="7">
        <v>31.463649100242115</v>
      </c>
      <c r="AQ7" s="7">
        <v>35.166801962755528</v>
      </c>
      <c r="AR7" s="7">
        <v>35.03630088649556</v>
      </c>
      <c r="AS7" s="7">
        <v>38.105604173193989</v>
      </c>
      <c r="AT7" s="7">
        <v>34.762915994420474</v>
      </c>
      <c r="AU7" s="7">
        <v>40.226983254459775</v>
      </c>
      <c r="AV7" s="6">
        <v>38.44435188204659</v>
      </c>
      <c r="AW7" s="6">
        <v>39.70033663922959</v>
      </c>
      <c r="AX7" s="98">
        <v>38.299911697570323</v>
      </c>
      <c r="AY7" s="95">
        <v>40.226983254459775</v>
      </c>
      <c r="AZ7" s="6">
        <v>31.463649100242115</v>
      </c>
      <c r="BA7" s="102">
        <v>36.108569929369317</v>
      </c>
      <c r="BB7" s="81" t="s">
        <v>23</v>
      </c>
      <c r="BC7" s="127" t="s">
        <v>28</v>
      </c>
      <c r="BD7" s="82">
        <v>0</v>
      </c>
      <c r="BE7" s="112" t="s">
        <v>25</v>
      </c>
      <c r="BF7" s="119" t="s">
        <v>24</v>
      </c>
      <c r="BG7" s="8">
        <v>78.10750938061696</v>
      </c>
      <c r="BH7" s="8">
        <v>78.660796326728871</v>
      </c>
      <c r="BI7" s="8">
        <v>78.762415574304939</v>
      </c>
      <c r="BJ7" s="7">
        <v>62.011119175823303</v>
      </c>
      <c r="BK7" s="7">
        <v>61.828652689189084</v>
      </c>
      <c r="BL7" s="7">
        <v>55.802647543161058</v>
      </c>
      <c r="BM7" s="7">
        <v>55.534410150840237</v>
      </c>
      <c r="BN7" s="7">
        <v>60.710773331399693</v>
      </c>
      <c r="BO7" s="7">
        <v>55.266514524790431</v>
      </c>
      <c r="BP7" s="7">
        <v>73.710105159980884</v>
      </c>
      <c r="BQ7" s="6">
        <v>69.125791732643492</v>
      </c>
      <c r="BR7" s="6">
        <v>69.466419840767017</v>
      </c>
      <c r="BS7" s="107">
        <v>65.759844512031862</v>
      </c>
    </row>
    <row r="8" spans="1:71" ht="14.1" customHeight="1">
      <c r="A8" s="88" t="s">
        <v>41</v>
      </c>
      <c r="B8" s="9">
        <v>41.507987391677524</v>
      </c>
      <c r="C8" s="9">
        <v>41.699313610639557</v>
      </c>
      <c r="D8" s="10">
        <v>41.69425556611079</v>
      </c>
      <c r="E8" s="10">
        <v>39.12129700337362</v>
      </c>
      <c r="F8" s="10">
        <v>39.06493290025572</v>
      </c>
      <c r="G8" s="10">
        <v>38.794983082839444</v>
      </c>
      <c r="H8" s="10">
        <v>38.426578799596044</v>
      </c>
      <c r="I8" s="10">
        <v>40.240739170796793</v>
      </c>
      <c r="J8" s="10">
        <v>31.313397776671824</v>
      </c>
      <c r="K8" s="10">
        <v>30.707646412787767</v>
      </c>
      <c r="L8" s="9">
        <v>30.017655257568197</v>
      </c>
      <c r="M8" s="9">
        <v>29.977084494468592</v>
      </c>
      <c r="N8" s="99">
        <v>27.492561259464019</v>
      </c>
      <c r="O8" s="103">
        <v>41.699313610639557</v>
      </c>
      <c r="P8" s="9">
        <v>27.492561259464019</v>
      </c>
      <c r="Q8" s="102">
        <v>35.712537111214367</v>
      </c>
      <c r="R8" s="81" t="s">
        <v>37</v>
      </c>
      <c r="S8" s="86" t="s">
        <v>41</v>
      </c>
      <c r="T8" s="82">
        <v>0</v>
      </c>
      <c r="U8" s="112" t="s">
        <v>31</v>
      </c>
      <c r="V8" s="120" t="s">
        <v>36</v>
      </c>
      <c r="W8" s="8">
        <v>22.064935367524338</v>
      </c>
      <c r="X8" s="8">
        <v>22.334960651899397</v>
      </c>
      <c r="Y8" s="8">
        <v>21.357827417161801</v>
      </c>
      <c r="Z8" s="7">
        <v>21.746322837069044</v>
      </c>
      <c r="AA8" s="7">
        <v>19.480571394117572</v>
      </c>
      <c r="AB8" s="7">
        <v>23.780102389883133</v>
      </c>
      <c r="AC8" s="7">
        <v>23.720617637934858</v>
      </c>
      <c r="AD8" s="7">
        <v>30.99607161865077</v>
      </c>
      <c r="AE8" s="7">
        <v>32.937070014132679</v>
      </c>
      <c r="AF8" s="7">
        <v>31.3951322982556</v>
      </c>
      <c r="AG8" s="6">
        <v>31.419570779539502</v>
      </c>
      <c r="AH8" s="6">
        <v>31.682694147434837</v>
      </c>
      <c r="AI8" s="107">
        <v>29.922359514385711</v>
      </c>
      <c r="AK8" s="87" t="s">
        <v>29</v>
      </c>
      <c r="AL8" s="6">
        <v>32.145356106027748</v>
      </c>
      <c r="AM8" s="6">
        <v>32.259273861366367</v>
      </c>
      <c r="AN8" s="7">
        <v>32.293905895998392</v>
      </c>
      <c r="AO8" s="7">
        <v>28.449918382308709</v>
      </c>
      <c r="AP8" s="7">
        <v>33.410844692558122</v>
      </c>
      <c r="AQ8" s="7">
        <v>36.99029952427346</v>
      </c>
      <c r="AR8" s="7">
        <v>32.78920793865948</v>
      </c>
      <c r="AS8" s="7">
        <v>32.28594780275143</v>
      </c>
      <c r="AT8" s="7">
        <v>33.659531775066768</v>
      </c>
      <c r="AU8" s="7">
        <v>30.043868688143263</v>
      </c>
      <c r="AV8" s="6">
        <v>30.455190325914426</v>
      </c>
      <c r="AW8" s="6">
        <v>30.543733291511234</v>
      </c>
      <c r="AX8" s="98">
        <v>32.648469674953517</v>
      </c>
      <c r="AY8" s="95">
        <v>36.99029952427346</v>
      </c>
      <c r="AZ8" s="6">
        <v>28.449918382308709</v>
      </c>
      <c r="BA8" s="102">
        <v>32.152515987792093</v>
      </c>
      <c r="BB8" s="81" t="s">
        <v>30</v>
      </c>
      <c r="BC8" s="127" t="s">
        <v>29</v>
      </c>
      <c r="BD8" s="82">
        <v>0</v>
      </c>
      <c r="BE8" s="112" t="s">
        <v>31</v>
      </c>
      <c r="BF8" s="120" t="s">
        <v>36</v>
      </c>
      <c r="BG8" s="8">
        <v>28.248075475764143</v>
      </c>
      <c r="BH8" s="8">
        <v>28.458870206572985</v>
      </c>
      <c r="BI8" s="8">
        <v>26.368546244508398</v>
      </c>
      <c r="BJ8" s="7">
        <v>27.031516475859991</v>
      </c>
      <c r="BK8" s="7">
        <v>24.003933276583474</v>
      </c>
      <c r="BL8" s="7">
        <v>29.81122452408815</v>
      </c>
      <c r="BM8" s="7">
        <v>32.628856760755902</v>
      </c>
      <c r="BN8" s="7">
        <v>33.368504548125379</v>
      </c>
      <c r="BO8" s="7">
        <v>33.919693314914419</v>
      </c>
      <c r="BP8" s="7">
        <v>30.765423088980139</v>
      </c>
      <c r="BQ8" s="6">
        <v>29.141623516239491</v>
      </c>
      <c r="BR8" s="6">
        <v>30.317028750382349</v>
      </c>
      <c r="BS8" s="107">
        <v>28.443211785670286</v>
      </c>
    </row>
    <row r="9" spans="1:71" ht="14.1" customHeight="1">
      <c r="A9" s="87" t="s">
        <v>24</v>
      </c>
      <c r="B9" s="6">
        <v>33.29960287325278</v>
      </c>
      <c r="C9" s="6">
        <v>33.598928498852395</v>
      </c>
      <c r="D9" s="7">
        <v>33.587771019691225</v>
      </c>
      <c r="E9" s="7">
        <v>28.062371013602089</v>
      </c>
      <c r="F9" s="7">
        <v>28.684714254719008</v>
      </c>
      <c r="G9" s="7">
        <v>27.996658852878223</v>
      </c>
      <c r="H9" s="7">
        <v>27.185225696632976</v>
      </c>
      <c r="I9" s="7">
        <v>32.872310944527968</v>
      </c>
      <c r="J9" s="7">
        <v>28.925630483988229</v>
      </c>
      <c r="K9" s="7">
        <v>44.25826160411787</v>
      </c>
      <c r="L9" s="6">
        <v>41.53102106826563</v>
      </c>
      <c r="M9" s="6">
        <v>41.551886512592525</v>
      </c>
      <c r="N9" s="98">
        <v>38.067675835299305</v>
      </c>
      <c r="O9" s="95">
        <v>44.25826160411787</v>
      </c>
      <c r="P9" s="6">
        <v>27.185225696632976</v>
      </c>
      <c r="Q9" s="102">
        <v>33.860204648763961</v>
      </c>
      <c r="R9" s="83" t="s">
        <v>25</v>
      </c>
      <c r="S9" s="86" t="s">
        <v>24</v>
      </c>
      <c r="T9" s="82">
        <v>0</v>
      </c>
      <c r="U9" s="112" t="s">
        <v>30</v>
      </c>
      <c r="V9" s="121" t="s">
        <v>29</v>
      </c>
      <c r="W9" s="6">
        <v>40.432158054523931</v>
      </c>
      <c r="X9" s="6">
        <v>40.487108490738919</v>
      </c>
      <c r="Y9" s="7">
        <v>40.473982350386876</v>
      </c>
      <c r="Z9" s="7">
        <v>38.890704947212797</v>
      </c>
      <c r="AA9" s="7">
        <v>41.858237040114695</v>
      </c>
      <c r="AB9" s="7">
        <v>46.037308533597518</v>
      </c>
      <c r="AC9" s="7">
        <v>43.565019338176803</v>
      </c>
      <c r="AD9" s="7">
        <v>40.333173116191986</v>
      </c>
      <c r="AE9" s="7">
        <v>40.758061349826583</v>
      </c>
      <c r="AF9" s="7">
        <v>40.096537140895975</v>
      </c>
      <c r="AG9" s="6">
        <v>39.853746855929217</v>
      </c>
      <c r="AH9" s="6">
        <v>39.817143956884301</v>
      </c>
      <c r="AI9" s="107">
        <v>41.419219243645301</v>
      </c>
      <c r="AK9" s="87" t="s">
        <v>36</v>
      </c>
      <c r="AL9" s="6">
        <v>28.248075475764143</v>
      </c>
      <c r="AM9" s="6">
        <v>28.458870206572985</v>
      </c>
      <c r="AN9" s="7">
        <v>26.368546244508398</v>
      </c>
      <c r="AO9" s="7">
        <v>27.031516475859991</v>
      </c>
      <c r="AP9" s="7">
        <v>24.003933276583474</v>
      </c>
      <c r="AQ9" s="7">
        <v>29.81122452408815</v>
      </c>
      <c r="AR9" s="7">
        <v>32.628856760755902</v>
      </c>
      <c r="AS9" s="7">
        <v>33.368504548125379</v>
      </c>
      <c r="AT9" s="7">
        <v>33.919693314914419</v>
      </c>
      <c r="AU9" s="7">
        <v>30.765423088980139</v>
      </c>
      <c r="AV9" s="6">
        <v>29.141623516239491</v>
      </c>
      <c r="AW9" s="6">
        <v>30.317028750382349</v>
      </c>
      <c r="AX9" s="98">
        <v>28.443211785670286</v>
      </c>
      <c r="AY9" s="95">
        <v>33.919693314914419</v>
      </c>
      <c r="AZ9" s="6">
        <v>24.003933276583474</v>
      </c>
      <c r="BA9" s="102">
        <v>29.521536041056738</v>
      </c>
      <c r="BB9" s="83" t="s">
        <v>31</v>
      </c>
      <c r="BC9" s="127" t="s">
        <v>36</v>
      </c>
      <c r="BD9" s="82">
        <v>0</v>
      </c>
      <c r="BE9" s="112" t="s">
        <v>30</v>
      </c>
      <c r="BF9" s="121" t="s">
        <v>29</v>
      </c>
      <c r="BG9" s="6">
        <v>32.145356106027748</v>
      </c>
      <c r="BH9" s="6">
        <v>32.259273861366367</v>
      </c>
      <c r="BI9" s="7">
        <v>32.293905895998392</v>
      </c>
      <c r="BJ9" s="7">
        <v>28.449918382308709</v>
      </c>
      <c r="BK9" s="7">
        <v>33.410844692558122</v>
      </c>
      <c r="BL9" s="7">
        <v>36.99029952427346</v>
      </c>
      <c r="BM9" s="7">
        <v>32.78920793865948</v>
      </c>
      <c r="BN9" s="7">
        <v>32.28594780275143</v>
      </c>
      <c r="BO9" s="7">
        <v>33.659531775066768</v>
      </c>
      <c r="BP9" s="7">
        <v>30.043868688143263</v>
      </c>
      <c r="BQ9" s="6">
        <v>30.455190325914426</v>
      </c>
      <c r="BR9" s="6">
        <v>30.543733291511234</v>
      </c>
      <c r="BS9" s="107">
        <v>32.648469674953517</v>
      </c>
    </row>
    <row r="10" spans="1:71" ht="14.1" customHeight="1">
      <c r="A10" s="87" t="s">
        <v>36</v>
      </c>
      <c r="B10" s="6">
        <v>22.064935367524338</v>
      </c>
      <c r="C10" s="6">
        <v>22.334960651899397</v>
      </c>
      <c r="D10" s="7">
        <v>21.357827417161801</v>
      </c>
      <c r="E10" s="7">
        <v>21.746322837069044</v>
      </c>
      <c r="F10" s="7">
        <v>19.480571394117572</v>
      </c>
      <c r="G10" s="7">
        <v>23.780102389883133</v>
      </c>
      <c r="H10" s="7">
        <v>23.720617637934858</v>
      </c>
      <c r="I10" s="7">
        <v>30.99607161865077</v>
      </c>
      <c r="J10" s="7">
        <v>32.937070014132679</v>
      </c>
      <c r="K10" s="7">
        <v>31.3951322982556</v>
      </c>
      <c r="L10" s="6">
        <v>31.419570779539502</v>
      </c>
      <c r="M10" s="6">
        <v>31.682694147434837</v>
      </c>
      <c r="N10" s="98">
        <v>29.922359514385711</v>
      </c>
      <c r="O10" s="95">
        <v>32.937070014132679</v>
      </c>
      <c r="P10" s="6">
        <v>19.480571394117572</v>
      </c>
      <c r="Q10" s="102">
        <v>26.731108391705408</v>
      </c>
      <c r="R10" s="81" t="s">
        <v>31</v>
      </c>
      <c r="S10" s="86" t="s">
        <v>36</v>
      </c>
      <c r="T10" s="82">
        <v>0</v>
      </c>
      <c r="U10" s="112" t="s">
        <v>35</v>
      </c>
      <c r="V10" s="122" t="s">
        <v>34</v>
      </c>
      <c r="W10" s="6">
        <v>28.253141432104744</v>
      </c>
      <c r="X10" s="6">
        <v>28.367494093709755</v>
      </c>
      <c r="Y10" s="7">
        <v>28.368962847379411</v>
      </c>
      <c r="Z10" s="7">
        <v>29.901288341411725</v>
      </c>
      <c r="AA10" s="7">
        <v>26.260929721853714</v>
      </c>
      <c r="AB10" s="7">
        <v>25.244386254837465</v>
      </c>
      <c r="AC10" s="7">
        <v>24.936563380908847</v>
      </c>
      <c r="AD10" s="7">
        <v>26.116991472318354</v>
      </c>
      <c r="AE10" s="7">
        <v>24.894190526014256</v>
      </c>
      <c r="AF10" s="7">
        <v>22.446023018145702</v>
      </c>
      <c r="AG10" s="6">
        <v>22.372862023214282</v>
      </c>
      <c r="AH10" s="6">
        <v>22.045180111148404</v>
      </c>
      <c r="AI10" s="107">
        <v>20.92717417962043</v>
      </c>
      <c r="AK10" s="89" t="s">
        <v>38</v>
      </c>
      <c r="AL10" s="9">
        <v>16.036772217129911</v>
      </c>
      <c r="AM10" s="9">
        <v>16.369714400894349</v>
      </c>
      <c r="AN10" s="10">
        <v>16.348829287362197</v>
      </c>
      <c r="AO10" s="10">
        <v>17.189931202793808</v>
      </c>
      <c r="AP10" s="10">
        <v>26.227108121046594</v>
      </c>
      <c r="AQ10" s="10">
        <v>27.403649010052323</v>
      </c>
      <c r="AR10" s="10">
        <v>24.108190410176306</v>
      </c>
      <c r="AS10" s="10">
        <v>23.357178420079659</v>
      </c>
      <c r="AT10" s="10">
        <v>23.123392175905654</v>
      </c>
      <c r="AU10" s="10">
        <v>21.872601678346896</v>
      </c>
      <c r="AV10" s="9">
        <v>30.537136175871289</v>
      </c>
      <c r="AW10" s="9">
        <v>30.590579698641378</v>
      </c>
      <c r="AX10" s="99">
        <v>22.420141256038281</v>
      </c>
      <c r="AY10" s="103">
        <v>30.590579698641378</v>
      </c>
      <c r="AZ10" s="9">
        <v>16.348829287362197</v>
      </c>
      <c r="BA10" s="102">
        <v>23.295704319767392</v>
      </c>
      <c r="BB10" s="81" t="s">
        <v>37</v>
      </c>
      <c r="BC10" s="127" t="s">
        <v>38</v>
      </c>
      <c r="BD10" s="82">
        <v>0</v>
      </c>
      <c r="BE10" s="112" t="s">
        <v>35</v>
      </c>
      <c r="BF10" s="122" t="s">
        <v>34</v>
      </c>
      <c r="BG10" s="6">
        <v>23.668121385501571</v>
      </c>
      <c r="BH10" s="6">
        <v>24.670115721447477</v>
      </c>
      <c r="BI10" s="7">
        <v>24.588197735266125</v>
      </c>
      <c r="BJ10" s="7">
        <v>27.445584729893476</v>
      </c>
      <c r="BK10" s="7">
        <v>19.425449584669003</v>
      </c>
      <c r="BL10" s="7">
        <v>21.338845385346374</v>
      </c>
      <c r="BM10" s="7">
        <v>22.573628906423881</v>
      </c>
      <c r="BN10" s="7">
        <v>23.194231463358193</v>
      </c>
      <c r="BO10" s="7">
        <v>23.160299877134822</v>
      </c>
      <c r="BP10" s="7">
        <v>21.73354835755767</v>
      </c>
      <c r="BQ10" s="6">
        <v>21.012215074261029</v>
      </c>
      <c r="BR10" s="6">
        <v>21.232828222750825</v>
      </c>
      <c r="BS10" s="107">
        <v>18.716978418166178</v>
      </c>
    </row>
    <row r="11" spans="1:71" ht="14.1" customHeight="1">
      <c r="A11" s="87" t="s">
        <v>34</v>
      </c>
      <c r="B11" s="6">
        <v>28.253141432104744</v>
      </c>
      <c r="C11" s="6">
        <v>28.367494093709755</v>
      </c>
      <c r="D11" s="7">
        <v>28.368962847379411</v>
      </c>
      <c r="E11" s="7">
        <v>29.901288341411725</v>
      </c>
      <c r="F11" s="7">
        <v>26.260929721853714</v>
      </c>
      <c r="G11" s="7">
        <v>25.244386254837465</v>
      </c>
      <c r="H11" s="7">
        <v>24.936563380908847</v>
      </c>
      <c r="I11" s="7">
        <v>26.116991472318354</v>
      </c>
      <c r="J11" s="7">
        <v>24.894190526014256</v>
      </c>
      <c r="K11" s="7">
        <v>22.446023018145702</v>
      </c>
      <c r="L11" s="6">
        <v>22.372862023214282</v>
      </c>
      <c r="M11" s="6">
        <v>22.045180111148404</v>
      </c>
      <c r="N11" s="98">
        <v>20.92717417962043</v>
      </c>
      <c r="O11" s="95">
        <v>29.901288341411725</v>
      </c>
      <c r="P11" s="6">
        <v>20.92717417962043</v>
      </c>
      <c r="Q11" s="102">
        <v>25.156837164213524</v>
      </c>
      <c r="R11" s="83" t="s">
        <v>35</v>
      </c>
      <c r="S11" s="86" t="s">
        <v>34</v>
      </c>
      <c r="T11" s="82">
        <v>0</v>
      </c>
      <c r="U11" s="112" t="s">
        <v>37</v>
      </c>
      <c r="V11" s="123" t="s">
        <v>41</v>
      </c>
      <c r="W11" s="6">
        <v>41.507987391677524</v>
      </c>
      <c r="X11" s="6">
        <v>41.699313610639557</v>
      </c>
      <c r="Y11" s="7">
        <v>41.69425556611079</v>
      </c>
      <c r="Z11" s="7">
        <v>39.12129700337362</v>
      </c>
      <c r="AA11" s="7">
        <v>39.06493290025572</v>
      </c>
      <c r="AB11" s="7">
        <v>38.794983082839444</v>
      </c>
      <c r="AC11" s="7">
        <v>38.426578799596044</v>
      </c>
      <c r="AD11" s="7">
        <v>40.240739170796793</v>
      </c>
      <c r="AE11" s="7">
        <v>31.313397776671824</v>
      </c>
      <c r="AF11" s="7">
        <v>30.707646412787767</v>
      </c>
      <c r="AG11" s="6">
        <v>30.017655257568197</v>
      </c>
      <c r="AH11" s="6">
        <v>29.977084494468592</v>
      </c>
      <c r="AI11" s="107">
        <v>27.492561259464019</v>
      </c>
      <c r="AK11" s="87" t="s">
        <v>34</v>
      </c>
      <c r="AL11" s="6">
        <v>23.668121385501571</v>
      </c>
      <c r="AM11" s="6">
        <v>24.670115721447477</v>
      </c>
      <c r="AN11" s="7">
        <v>24.588197735266125</v>
      </c>
      <c r="AO11" s="7">
        <v>27.445584729893476</v>
      </c>
      <c r="AP11" s="7">
        <v>19.425449584669003</v>
      </c>
      <c r="AQ11" s="7">
        <v>21.338845385346374</v>
      </c>
      <c r="AR11" s="7">
        <v>22.573628906423881</v>
      </c>
      <c r="AS11" s="7">
        <v>23.194231463358193</v>
      </c>
      <c r="AT11" s="7">
        <v>23.160299877134822</v>
      </c>
      <c r="AU11" s="7">
        <v>21.73354835755767</v>
      </c>
      <c r="AV11" s="6">
        <v>21.012215074261029</v>
      </c>
      <c r="AW11" s="6">
        <v>21.232828222750825</v>
      </c>
      <c r="AX11" s="98">
        <v>18.716978418166178</v>
      </c>
      <c r="AY11" s="95">
        <v>27.445584729893476</v>
      </c>
      <c r="AZ11" s="6">
        <v>18.716978418166178</v>
      </c>
      <c r="BA11" s="102">
        <v>22.424326956356254</v>
      </c>
      <c r="BB11" s="81" t="s">
        <v>35</v>
      </c>
      <c r="BC11" s="127" t="s">
        <v>34</v>
      </c>
      <c r="BD11" s="82">
        <v>0</v>
      </c>
      <c r="BE11" s="112" t="s">
        <v>37</v>
      </c>
      <c r="BF11" s="123" t="s">
        <v>38</v>
      </c>
      <c r="BG11" s="6">
        <v>16.036772217129911</v>
      </c>
      <c r="BH11" s="6">
        <v>16.369714400894349</v>
      </c>
      <c r="BI11" s="7">
        <v>16.348829287362197</v>
      </c>
      <c r="BJ11" s="7">
        <v>17.189931202793808</v>
      </c>
      <c r="BK11" s="7">
        <v>26.227108121046594</v>
      </c>
      <c r="BL11" s="7">
        <v>27.403649010052323</v>
      </c>
      <c r="BM11" s="7">
        <v>24.108190410176306</v>
      </c>
      <c r="BN11" s="7">
        <v>23.357178420079659</v>
      </c>
      <c r="BO11" s="7">
        <v>23.123392175905654</v>
      </c>
      <c r="BP11" s="7">
        <v>21.872601678346896</v>
      </c>
      <c r="BQ11" s="6">
        <v>30.537136175871289</v>
      </c>
      <c r="BR11" s="6">
        <v>30.590579698641378</v>
      </c>
      <c r="BS11" s="107">
        <v>22.420141256038281</v>
      </c>
    </row>
    <row r="12" spans="1:71" ht="14.1" customHeight="1">
      <c r="A12" s="87" t="s">
        <v>32</v>
      </c>
      <c r="B12" s="6">
        <v>27.456682556446186</v>
      </c>
      <c r="C12" s="6">
        <v>22.370561654063167</v>
      </c>
      <c r="D12" s="7">
        <v>22.37353236660487</v>
      </c>
      <c r="E12" s="7">
        <v>22.293981719794097</v>
      </c>
      <c r="F12" s="7">
        <v>25.303473867376994</v>
      </c>
      <c r="G12" s="7">
        <v>23.014937995996064</v>
      </c>
      <c r="H12" s="7">
        <v>22.61747169220115</v>
      </c>
      <c r="I12" s="7">
        <v>20.590804431213911</v>
      </c>
      <c r="J12" s="7">
        <v>17.40618884494922</v>
      </c>
      <c r="K12" s="7">
        <v>16.563814202584279</v>
      </c>
      <c r="L12" s="6">
        <v>18.951818051645439</v>
      </c>
      <c r="M12" s="6">
        <v>18.800564935177427</v>
      </c>
      <c r="N12" s="98">
        <v>40.63961699289996</v>
      </c>
      <c r="O12" s="95">
        <v>40.63961699289996</v>
      </c>
      <c r="P12" s="6">
        <v>16.563814202584279</v>
      </c>
      <c r="Q12" s="102">
        <v>22.577230562875545</v>
      </c>
      <c r="R12" s="81" t="s">
        <v>33</v>
      </c>
      <c r="S12" s="86" t="s">
        <v>32</v>
      </c>
      <c r="T12" s="82">
        <v>0</v>
      </c>
      <c r="U12" s="113" t="s">
        <v>39</v>
      </c>
      <c r="V12" s="286" t="s">
        <v>43</v>
      </c>
      <c r="W12" s="6">
        <v>21.953286527196212</v>
      </c>
      <c r="X12" s="6">
        <v>22.275086058321214</v>
      </c>
      <c r="Y12" s="7">
        <v>22.0076543566237</v>
      </c>
      <c r="Z12" s="7">
        <v>22.466494616821237</v>
      </c>
      <c r="AA12" s="7">
        <v>21.284219725688715</v>
      </c>
      <c r="AB12" s="7">
        <v>22.17169403448985</v>
      </c>
      <c r="AC12" s="7">
        <v>22.798164552039573</v>
      </c>
      <c r="AD12" s="7">
        <v>21.996691341376398</v>
      </c>
      <c r="AE12" s="7">
        <v>22.596748132228683</v>
      </c>
      <c r="AF12" s="7">
        <v>21.370772673082229</v>
      </c>
      <c r="AG12" s="6">
        <v>21.654548514136554</v>
      </c>
      <c r="AH12" s="6">
        <v>20.528738292398543</v>
      </c>
      <c r="AI12" s="107">
        <v>19.784903101366034</v>
      </c>
      <c r="AK12" s="88" t="s">
        <v>32</v>
      </c>
      <c r="AL12" s="9">
        <v>27.489430781168352</v>
      </c>
      <c r="AM12" s="9">
        <v>22.246120404465085</v>
      </c>
      <c r="AN12" s="10">
        <v>22.300270804598618</v>
      </c>
      <c r="AO12" s="10">
        <v>23.306141890059035</v>
      </c>
      <c r="AP12" s="10">
        <v>27.240823174243875</v>
      </c>
      <c r="AQ12" s="10">
        <v>21.896517783997684</v>
      </c>
      <c r="AR12" s="10">
        <v>22.423105876567224</v>
      </c>
      <c r="AS12" s="10">
        <v>21.116664727907313</v>
      </c>
      <c r="AT12" s="10">
        <v>17.610845689083348</v>
      </c>
      <c r="AU12" s="10">
        <v>16.156246373441004</v>
      </c>
      <c r="AV12" s="9">
        <v>18.805146441142142</v>
      </c>
      <c r="AW12" s="9">
        <v>18.875397726780008</v>
      </c>
      <c r="AX12" s="99">
        <v>29.179166887403269</v>
      </c>
      <c r="AY12" s="103">
        <v>29.179166887403269</v>
      </c>
      <c r="AZ12" s="9">
        <v>16.156246373441004</v>
      </c>
      <c r="BA12" s="102">
        <v>21.763037314974046</v>
      </c>
      <c r="BB12" s="81" t="s">
        <v>33</v>
      </c>
      <c r="BC12" s="127" t="s">
        <v>32</v>
      </c>
      <c r="BD12" s="82">
        <v>0</v>
      </c>
      <c r="BE12" s="113" t="s">
        <v>39</v>
      </c>
      <c r="BF12" s="286" t="s">
        <v>43</v>
      </c>
      <c r="BG12" s="6">
        <v>17.741042852538801</v>
      </c>
      <c r="BH12" s="6">
        <v>18.091193110820232</v>
      </c>
      <c r="BI12" s="7">
        <v>17.700216644722353</v>
      </c>
      <c r="BJ12" s="7">
        <v>18.593649565007109</v>
      </c>
      <c r="BK12" s="7">
        <v>16.925296821500602</v>
      </c>
      <c r="BL12" s="7">
        <v>18.739820629164733</v>
      </c>
      <c r="BM12" s="7">
        <v>20.913450643564389</v>
      </c>
      <c r="BN12" s="7">
        <v>20.323629617796414</v>
      </c>
      <c r="BO12" s="7">
        <v>22.174718484410942</v>
      </c>
      <c r="BP12" s="7">
        <v>20.47665392296156</v>
      </c>
      <c r="BQ12" s="6">
        <v>20.569257033334242</v>
      </c>
      <c r="BR12" s="6">
        <v>19.033544632591923</v>
      </c>
      <c r="BS12" s="107">
        <v>19.187568536375679</v>
      </c>
    </row>
    <row r="13" spans="1:71" ht="14.1" customHeight="1" thickBot="1">
      <c r="A13" s="88" t="s">
        <v>43</v>
      </c>
      <c r="B13" s="9">
        <v>21.953286527196212</v>
      </c>
      <c r="C13" s="9">
        <v>22.275086058321214</v>
      </c>
      <c r="D13" s="10">
        <v>22.0076543566237</v>
      </c>
      <c r="E13" s="10">
        <v>22.466494616821237</v>
      </c>
      <c r="F13" s="10">
        <v>21.284219725688715</v>
      </c>
      <c r="G13" s="10">
        <v>22.17169403448985</v>
      </c>
      <c r="H13" s="10">
        <v>22.798164552039573</v>
      </c>
      <c r="I13" s="10">
        <v>21.996691341376398</v>
      </c>
      <c r="J13" s="10">
        <v>22.596748132228683</v>
      </c>
      <c r="K13" s="10">
        <v>21.370772673082229</v>
      </c>
      <c r="L13" s="9">
        <v>21.654548514136554</v>
      </c>
      <c r="M13" s="9">
        <v>20.528738292398543</v>
      </c>
      <c r="N13" s="99">
        <v>19.784903101366034</v>
      </c>
      <c r="O13" s="103">
        <v>22.798164552039573</v>
      </c>
      <c r="P13" s="9">
        <v>19.784903101366034</v>
      </c>
      <c r="Q13" s="102">
        <v>21.744642949881058</v>
      </c>
      <c r="R13" s="83" t="s">
        <v>39</v>
      </c>
      <c r="S13" s="86" t="s">
        <v>43</v>
      </c>
      <c r="T13" s="82">
        <v>0</v>
      </c>
      <c r="U13" s="114" t="s">
        <v>33</v>
      </c>
      <c r="V13" s="125" t="s">
        <v>32</v>
      </c>
      <c r="W13" s="108">
        <v>27.456682556446186</v>
      </c>
      <c r="X13" s="108">
        <v>22.370561654063167</v>
      </c>
      <c r="Y13" s="109">
        <v>22.37353236660487</v>
      </c>
      <c r="Z13" s="109">
        <v>22.293981719794097</v>
      </c>
      <c r="AA13" s="109">
        <v>25.303473867376994</v>
      </c>
      <c r="AB13" s="109">
        <v>23.014937995996064</v>
      </c>
      <c r="AC13" s="109">
        <v>22.61747169220115</v>
      </c>
      <c r="AD13" s="109">
        <v>20.590804431213911</v>
      </c>
      <c r="AE13" s="109">
        <v>17.40618884494922</v>
      </c>
      <c r="AF13" s="109">
        <v>16.563814202584279</v>
      </c>
      <c r="AG13" s="108">
        <v>18.951818051645439</v>
      </c>
      <c r="AH13" s="108">
        <v>18.800564935177427</v>
      </c>
      <c r="AI13" s="110">
        <v>40.63961699289996</v>
      </c>
      <c r="AK13" s="87" t="s">
        <v>43</v>
      </c>
      <c r="AL13" s="6">
        <v>17.741042852538801</v>
      </c>
      <c r="AM13" s="6">
        <v>18.091193110820232</v>
      </c>
      <c r="AN13" s="7">
        <v>17.700216644722353</v>
      </c>
      <c r="AO13" s="7">
        <v>18.593649565007109</v>
      </c>
      <c r="AP13" s="7">
        <v>16.925296821500602</v>
      </c>
      <c r="AQ13" s="7">
        <v>18.739820629164733</v>
      </c>
      <c r="AR13" s="7">
        <v>20.913450643564389</v>
      </c>
      <c r="AS13" s="7">
        <v>20.323629617796414</v>
      </c>
      <c r="AT13" s="7">
        <v>22.174718484410942</v>
      </c>
      <c r="AU13" s="7">
        <v>20.47665392296156</v>
      </c>
      <c r="AV13" s="6">
        <v>20.569257033334242</v>
      </c>
      <c r="AW13" s="6">
        <v>19.033544632591923</v>
      </c>
      <c r="AX13" s="98">
        <v>19.187568536375679</v>
      </c>
      <c r="AY13" s="95">
        <v>22.174718484410942</v>
      </c>
      <c r="AZ13" s="6">
        <v>16.925296821500602</v>
      </c>
      <c r="BA13" s="102">
        <v>19.394083303520848</v>
      </c>
      <c r="BB13" s="83" t="s">
        <v>39</v>
      </c>
      <c r="BC13" s="127" t="s">
        <v>43</v>
      </c>
      <c r="BD13" s="82">
        <v>0</v>
      </c>
      <c r="BE13" s="114" t="s">
        <v>33</v>
      </c>
      <c r="BF13" s="125" t="s">
        <v>32</v>
      </c>
      <c r="BG13" s="108">
        <v>27.489430781168352</v>
      </c>
      <c r="BH13" s="108">
        <v>22.246120404465085</v>
      </c>
      <c r="BI13" s="109">
        <v>22.300270804598618</v>
      </c>
      <c r="BJ13" s="109">
        <v>23.306141890059035</v>
      </c>
      <c r="BK13" s="109">
        <v>27.240823174243875</v>
      </c>
      <c r="BL13" s="109">
        <v>21.896517783997684</v>
      </c>
      <c r="BM13" s="109">
        <v>22.423105876567224</v>
      </c>
      <c r="BN13" s="109">
        <v>21.116664727907313</v>
      </c>
      <c r="BO13" s="109">
        <v>17.610845689083348</v>
      </c>
      <c r="BP13" s="109">
        <v>16.156246373441004</v>
      </c>
      <c r="BQ13" s="108">
        <v>18.805146441142142</v>
      </c>
      <c r="BR13" s="108">
        <v>18.875397726780008</v>
      </c>
      <c r="BS13" s="110">
        <v>29.179166887403269</v>
      </c>
    </row>
    <row r="14" spans="1:71" ht="14.1" customHeight="1">
      <c r="A14" s="88" t="s">
        <v>44</v>
      </c>
      <c r="B14" s="9">
        <v>15.440269133520133</v>
      </c>
      <c r="C14" s="9">
        <v>15.625833345216929</v>
      </c>
      <c r="D14" s="10">
        <v>15.641616604382492</v>
      </c>
      <c r="E14" s="10">
        <v>14.095913656664532</v>
      </c>
      <c r="F14" s="10">
        <v>13.120867724644988</v>
      </c>
      <c r="G14" s="10">
        <v>14.436587889094778</v>
      </c>
      <c r="H14" s="10">
        <v>11.957279993715758</v>
      </c>
      <c r="I14" s="10">
        <v>9.7219311051138924</v>
      </c>
      <c r="J14" s="10">
        <v>18.786462741393617</v>
      </c>
      <c r="K14" s="10">
        <v>18.505537394110007</v>
      </c>
      <c r="L14" s="9">
        <v>18.14676486722502</v>
      </c>
      <c r="M14" s="9">
        <v>18.721611436409862</v>
      </c>
      <c r="N14" s="99">
        <v>17.107137451031125</v>
      </c>
      <c r="O14" s="103">
        <v>18.786462741393617</v>
      </c>
      <c r="P14" s="9">
        <v>9.7219311051138924</v>
      </c>
      <c r="Q14" s="102">
        <v>15.488962017416917</v>
      </c>
      <c r="R14" s="83"/>
      <c r="S14" s="86" t="s">
        <v>44</v>
      </c>
      <c r="T14" s="82">
        <v>0</v>
      </c>
      <c r="AK14" s="87" t="s">
        <v>41</v>
      </c>
      <c r="AL14" s="6">
        <v>14.38305312866156</v>
      </c>
      <c r="AM14" s="6">
        <v>14.076972205799866</v>
      </c>
      <c r="AN14" s="7">
        <v>14.059245549411793</v>
      </c>
      <c r="AO14" s="7">
        <v>16.926662446464427</v>
      </c>
      <c r="AP14" s="7">
        <v>15.069324724926416</v>
      </c>
      <c r="AQ14" s="7">
        <v>11.043497490529393</v>
      </c>
      <c r="AR14" s="7">
        <v>10.944118456401602</v>
      </c>
      <c r="AS14" s="7">
        <v>8.7430732760331527</v>
      </c>
      <c r="AT14" s="7">
        <v>10.095981983615498</v>
      </c>
      <c r="AU14" s="7">
        <v>10.670723195350273</v>
      </c>
      <c r="AV14" s="6">
        <v>10.319028895311998</v>
      </c>
      <c r="AW14" s="6">
        <v>10.325815207685988</v>
      </c>
      <c r="AX14" s="98">
        <v>10.230205538517499</v>
      </c>
      <c r="AY14" s="95">
        <v>16.926662446464427</v>
      </c>
      <c r="AZ14" s="6">
        <v>8.7430732760331527</v>
      </c>
      <c r="BA14" s="102">
        <v>11.87538741417066</v>
      </c>
      <c r="BB14" s="83"/>
      <c r="BC14" s="127" t="s">
        <v>41</v>
      </c>
      <c r="BD14" s="82">
        <v>0</v>
      </c>
    </row>
    <row r="15" spans="1:71" ht="14.1" customHeight="1">
      <c r="A15" s="88" t="s">
        <v>38</v>
      </c>
      <c r="B15" s="9">
        <v>6.7821676375366025</v>
      </c>
      <c r="C15" s="9">
        <v>6.936591376759794</v>
      </c>
      <c r="D15" s="10">
        <v>6.9155637133196732</v>
      </c>
      <c r="E15" s="10">
        <v>7.0944416121141138</v>
      </c>
      <c r="F15" s="10">
        <v>13.403654414565867</v>
      </c>
      <c r="G15" s="10">
        <v>12.603484766843648</v>
      </c>
      <c r="H15" s="10">
        <v>11.047307908104351</v>
      </c>
      <c r="I15" s="10">
        <v>10.000199388710222</v>
      </c>
      <c r="J15" s="10">
        <v>15.700188107916123</v>
      </c>
      <c r="K15" s="10">
        <v>14.427310413065351</v>
      </c>
      <c r="L15" s="9">
        <v>15.745779178732262</v>
      </c>
      <c r="M15" s="9">
        <v>15.736195434380885</v>
      </c>
      <c r="N15" s="99">
        <v>11.375945939954809</v>
      </c>
      <c r="O15" s="103">
        <v>15.745779178732262</v>
      </c>
      <c r="P15" s="9">
        <v>6.9155637133196732</v>
      </c>
      <c r="Q15" s="102">
        <v>11.748888521205593</v>
      </c>
      <c r="R15" s="81"/>
      <c r="S15" s="86" t="s">
        <v>38</v>
      </c>
      <c r="T15" s="82">
        <v>0</v>
      </c>
      <c r="AK15" s="88" t="s">
        <v>45</v>
      </c>
      <c r="AL15" s="9">
        <v>7.0433638421027478</v>
      </c>
      <c r="AM15" s="9">
        <v>6.942264180602697</v>
      </c>
      <c r="AN15" s="10">
        <v>7.0203970003561933</v>
      </c>
      <c r="AO15" s="10">
        <v>6.7363975377057876</v>
      </c>
      <c r="AP15" s="10">
        <v>11.163571097927496</v>
      </c>
      <c r="AQ15" s="10">
        <v>9.3018289638631106</v>
      </c>
      <c r="AR15" s="10">
        <v>6.4554529844233777</v>
      </c>
      <c r="AS15" s="10">
        <v>12.085258216690786</v>
      </c>
      <c r="AT15" s="10">
        <v>15.094624557582415</v>
      </c>
      <c r="AU15" s="10">
        <v>13.845458881103816</v>
      </c>
      <c r="AV15" s="9">
        <v>16.580365311911354</v>
      </c>
      <c r="AW15" s="9">
        <v>16.902653672501298</v>
      </c>
      <c r="AX15" s="99">
        <v>15.466360181082598</v>
      </c>
      <c r="AY15" s="103">
        <v>16.902653672501298</v>
      </c>
      <c r="AZ15" s="9">
        <v>6.4554529844233777</v>
      </c>
      <c r="BA15" s="102">
        <v>11.466219382145914</v>
      </c>
      <c r="BB15" s="81"/>
      <c r="BC15" s="127" t="s">
        <v>45</v>
      </c>
      <c r="BD15" s="82">
        <v>0</v>
      </c>
    </row>
    <row r="16" spans="1:71" ht="14.1" customHeight="1">
      <c r="A16" s="88" t="s">
        <v>50</v>
      </c>
      <c r="B16" s="9">
        <v>11.135979089968458</v>
      </c>
      <c r="C16" s="9">
        <v>11.260593870620649</v>
      </c>
      <c r="D16" s="10">
        <v>11.255070467579911</v>
      </c>
      <c r="E16" s="10">
        <v>11.673569389252869</v>
      </c>
      <c r="F16" s="10">
        <v>11.16343277484045</v>
      </c>
      <c r="G16" s="10">
        <v>10.376666380970438</v>
      </c>
      <c r="H16" s="10">
        <v>12.336307291016071</v>
      </c>
      <c r="I16" s="10">
        <v>11.381742831284814</v>
      </c>
      <c r="J16" s="10">
        <v>8.5428817365126477</v>
      </c>
      <c r="K16" s="10">
        <v>9.9472619361936072</v>
      </c>
      <c r="L16" s="9">
        <v>9.8086290857459026</v>
      </c>
      <c r="M16" s="9">
        <v>13.149766206502502</v>
      </c>
      <c r="N16" s="99">
        <v>14.056182857540357</v>
      </c>
      <c r="O16" s="103">
        <v>14.056182857540357</v>
      </c>
      <c r="P16" s="9">
        <v>8.5428817365126477</v>
      </c>
      <c r="Q16" s="102">
        <v>11.246008735671685</v>
      </c>
      <c r="R16" s="83"/>
      <c r="S16" s="86" t="s">
        <v>50</v>
      </c>
      <c r="T16" s="82">
        <v>0</v>
      </c>
      <c r="AK16" s="87" t="s">
        <v>42</v>
      </c>
      <c r="AL16" s="6">
        <v>11.229272560087413</v>
      </c>
      <c r="AM16" s="6">
        <v>11.412958710897795</v>
      </c>
      <c r="AN16" s="7">
        <v>11.446532815264467</v>
      </c>
      <c r="AO16" s="7">
        <v>12.017993589587352</v>
      </c>
      <c r="AP16" s="7">
        <v>11.509172068033601</v>
      </c>
      <c r="AQ16" s="7">
        <v>12.666942624308668</v>
      </c>
      <c r="AR16" s="7">
        <v>12.112773750952258</v>
      </c>
      <c r="AS16" s="7">
        <v>11.632151926269609</v>
      </c>
      <c r="AT16" s="7">
        <v>10.875322468044805</v>
      </c>
      <c r="AU16" s="7">
        <v>10.252778001711524</v>
      </c>
      <c r="AV16" s="6">
        <v>9.898771615503259</v>
      </c>
      <c r="AW16" s="6">
        <v>9.9554429627714782</v>
      </c>
      <c r="AX16" s="98">
        <v>10.419801437840199</v>
      </c>
      <c r="AY16" s="95">
        <v>12.666942624308668</v>
      </c>
      <c r="AZ16" s="6">
        <v>9.898771615503259</v>
      </c>
      <c r="BA16" s="102">
        <v>11.183386830932085</v>
      </c>
      <c r="BB16" s="81"/>
      <c r="BC16" s="127" t="s">
        <v>42</v>
      </c>
      <c r="BD16" s="82">
        <v>0</v>
      </c>
    </row>
    <row r="17" spans="1:56" ht="14.1" customHeight="1">
      <c r="A17" s="88" t="s">
        <v>46</v>
      </c>
      <c r="B17" s="9">
        <v>9.7132956053565795</v>
      </c>
      <c r="C17" s="9">
        <v>9.7855935174904385</v>
      </c>
      <c r="D17" s="10">
        <v>9.7794444295776142</v>
      </c>
      <c r="E17" s="10">
        <v>10.024051972596769</v>
      </c>
      <c r="F17" s="10">
        <v>10.331252015390902</v>
      </c>
      <c r="G17" s="10">
        <v>10.535652494361097</v>
      </c>
      <c r="H17" s="10">
        <v>9.9907381806405287</v>
      </c>
      <c r="I17" s="10">
        <v>10.974573667919287</v>
      </c>
      <c r="J17" s="10">
        <v>13.366799883888534</v>
      </c>
      <c r="K17" s="10">
        <v>11.985775717407861</v>
      </c>
      <c r="L17" s="9">
        <v>10.521431655683433</v>
      </c>
      <c r="M17" s="9">
        <v>10.549757455455598</v>
      </c>
      <c r="N17" s="99">
        <v>9.621762975513434</v>
      </c>
      <c r="O17" s="103">
        <v>13.366799883888534</v>
      </c>
      <c r="P17" s="9">
        <v>9.621762975513434</v>
      </c>
      <c r="Q17" s="102">
        <v>10.622236163827125</v>
      </c>
      <c r="R17" s="81"/>
      <c r="S17" s="86" t="s">
        <v>46</v>
      </c>
      <c r="T17" s="82">
        <v>0</v>
      </c>
      <c r="AK17" s="88" t="s">
        <v>44</v>
      </c>
      <c r="AL17" s="9">
        <v>11.626850644131373</v>
      </c>
      <c r="AM17" s="9">
        <v>11.423663191299488</v>
      </c>
      <c r="AN17" s="10">
        <v>11.444462400127628</v>
      </c>
      <c r="AO17" s="10">
        <v>9.7827743972365706</v>
      </c>
      <c r="AP17" s="10">
        <v>8.7906798684387528</v>
      </c>
      <c r="AQ17" s="10">
        <v>9.9522763746804639</v>
      </c>
      <c r="AR17" s="10">
        <v>8.9588057049874603</v>
      </c>
      <c r="AS17" s="10">
        <v>5.8297058919402307</v>
      </c>
      <c r="AT17" s="10">
        <v>12.232404750358713</v>
      </c>
      <c r="AU17" s="10">
        <v>14.786063970958166</v>
      </c>
      <c r="AV17" s="9">
        <v>14.404340818650418</v>
      </c>
      <c r="AW17" s="9">
        <v>13.557763220868527</v>
      </c>
      <c r="AX17" s="99">
        <v>12.498686499394866</v>
      </c>
      <c r="AY17" s="103">
        <v>14.786063970958166</v>
      </c>
      <c r="AZ17" s="9">
        <v>5.8297058919402307</v>
      </c>
      <c r="BA17" s="102">
        <v>11.13846892407844</v>
      </c>
      <c r="BB17" s="83"/>
      <c r="BC17" s="127" t="s">
        <v>44</v>
      </c>
      <c r="BD17" s="82">
        <v>0</v>
      </c>
    </row>
    <row r="18" spans="1:56" ht="14.1" customHeight="1">
      <c r="A18" s="88" t="s">
        <v>40</v>
      </c>
      <c r="B18" s="9">
        <v>15.178074133904369</v>
      </c>
      <c r="C18" s="9">
        <v>15.23005674704573</v>
      </c>
      <c r="D18" s="10">
        <v>15.227126457483205</v>
      </c>
      <c r="E18" s="10">
        <v>14.442992313771903</v>
      </c>
      <c r="F18" s="10">
        <v>16.606525130056543</v>
      </c>
      <c r="G18" s="10">
        <v>11.110389988058763</v>
      </c>
      <c r="H18" s="10">
        <v>11.202217072546944</v>
      </c>
      <c r="I18" s="10">
        <v>7.9440570299485991</v>
      </c>
      <c r="J18" s="10">
        <v>6.6840276105795686</v>
      </c>
      <c r="K18" s="10">
        <v>6.052568201649513</v>
      </c>
      <c r="L18" s="9">
        <v>7.2128960371523618</v>
      </c>
      <c r="M18" s="9">
        <v>7.2024729587673075</v>
      </c>
      <c r="N18" s="99">
        <v>6.681473929274536</v>
      </c>
      <c r="O18" s="103">
        <v>16.606525130056543</v>
      </c>
      <c r="P18" s="9">
        <v>6.052568201649513</v>
      </c>
      <c r="Q18" s="102">
        <v>10.46640028969458</v>
      </c>
      <c r="R18" s="81"/>
      <c r="S18" s="86" t="s">
        <v>40</v>
      </c>
      <c r="T18" s="82">
        <v>0</v>
      </c>
      <c r="AK18" s="88" t="s">
        <v>40</v>
      </c>
      <c r="AL18" s="9">
        <v>9.6223641714105792</v>
      </c>
      <c r="AM18" s="9">
        <v>9.7374913858443914</v>
      </c>
      <c r="AN18" s="10">
        <v>9.8330493061829625</v>
      </c>
      <c r="AO18" s="10">
        <v>10.165812831968266</v>
      </c>
      <c r="AP18" s="10">
        <v>12.166128307996619</v>
      </c>
      <c r="AQ18" s="10">
        <v>10.728204829903179</v>
      </c>
      <c r="AR18" s="10">
        <v>11.874141460325152</v>
      </c>
      <c r="AS18" s="10">
        <v>6.9540906351910712</v>
      </c>
      <c r="AT18" s="10">
        <v>6.8221146817522014</v>
      </c>
      <c r="AU18" s="10">
        <v>6.147179817921387</v>
      </c>
      <c r="AV18" s="9">
        <v>8.7442428081474954</v>
      </c>
      <c r="AW18" s="9">
        <v>8.8483092916264159</v>
      </c>
      <c r="AX18" s="99">
        <v>8.7787283706081229</v>
      </c>
      <c r="AY18" s="103">
        <v>12.166128307996619</v>
      </c>
      <c r="AZ18" s="9">
        <v>6.147179817921387</v>
      </c>
      <c r="BA18" s="102">
        <v>9.2332911439556025</v>
      </c>
      <c r="BB18" s="81"/>
      <c r="BC18" s="127" t="s">
        <v>40</v>
      </c>
      <c r="BD18" s="82">
        <v>0</v>
      </c>
    </row>
    <row r="19" spans="1:56" ht="14.1" customHeight="1">
      <c r="A19" s="88" t="s">
        <v>42</v>
      </c>
      <c r="B19" s="9">
        <v>8.9351801711450243</v>
      </c>
      <c r="C19" s="9">
        <v>9.0646382392849372</v>
      </c>
      <c r="D19" s="10">
        <v>9.0849625667801455</v>
      </c>
      <c r="E19" s="10">
        <v>9.4840767361878644</v>
      </c>
      <c r="F19" s="10">
        <v>9.0861422194974608</v>
      </c>
      <c r="G19" s="10">
        <v>9.6132472123306396</v>
      </c>
      <c r="H19" s="10">
        <v>9.3683798583481011</v>
      </c>
      <c r="I19" s="10">
        <v>9.0686691324293633</v>
      </c>
      <c r="J19" s="10">
        <v>8.6918129145660679</v>
      </c>
      <c r="K19" s="10">
        <v>8.39857494316173</v>
      </c>
      <c r="L19" s="9">
        <v>7.9716467130789077</v>
      </c>
      <c r="M19" s="9">
        <v>7.8303631650059868</v>
      </c>
      <c r="N19" s="99">
        <v>8.2959251439251798</v>
      </c>
      <c r="O19" s="103">
        <v>9.6132472123306396</v>
      </c>
      <c r="P19" s="9">
        <v>7.8303631650059868</v>
      </c>
      <c r="Q19" s="102">
        <v>8.8298699037163662</v>
      </c>
      <c r="R19" s="83"/>
      <c r="S19" s="86" t="s">
        <v>42</v>
      </c>
      <c r="T19" s="82">
        <v>0</v>
      </c>
      <c r="AK19" s="88" t="s">
        <v>46</v>
      </c>
      <c r="AL19" s="9">
        <v>8.143145212512449</v>
      </c>
      <c r="AM19" s="9">
        <v>8.2143104211223932</v>
      </c>
      <c r="AN19" s="10">
        <v>8.2166408671148634</v>
      </c>
      <c r="AO19" s="10">
        <v>8.5927027513523893</v>
      </c>
      <c r="AP19" s="10">
        <v>9.9075732971805852</v>
      </c>
      <c r="AQ19" s="10">
        <v>11.005352148997583</v>
      </c>
      <c r="AR19" s="10">
        <v>11.064612723746484</v>
      </c>
      <c r="AS19" s="10">
        <v>8.7227826446623791</v>
      </c>
      <c r="AT19" s="10">
        <v>8.6209249360259346</v>
      </c>
      <c r="AU19" s="10">
        <v>9.027604206388899</v>
      </c>
      <c r="AV19" s="9">
        <v>7.453689850520246</v>
      </c>
      <c r="AW19" s="9">
        <v>7.4574680849657824</v>
      </c>
      <c r="AX19" s="99">
        <v>7.468469972981457</v>
      </c>
      <c r="AY19" s="103">
        <v>11.064612723746484</v>
      </c>
      <c r="AZ19" s="9">
        <v>7.453689850520246</v>
      </c>
      <c r="BA19" s="102">
        <v>8.8126776587549163</v>
      </c>
      <c r="BB19" s="83"/>
      <c r="BC19" s="127" t="s">
        <v>46</v>
      </c>
      <c r="BD19" s="82">
        <v>0</v>
      </c>
    </row>
    <row r="20" spans="1:56" ht="14.1" customHeight="1">
      <c r="A20" s="87" t="s">
        <v>52</v>
      </c>
      <c r="B20" s="6">
        <v>10.507485392652796</v>
      </c>
      <c r="C20" s="6">
        <v>10.731545684733087</v>
      </c>
      <c r="D20" s="7">
        <v>10.158229972151528</v>
      </c>
      <c r="E20" s="7">
        <v>10.52771427785169</v>
      </c>
      <c r="F20" s="7">
        <v>10.381562364660734</v>
      </c>
      <c r="G20" s="7">
        <v>10.227239680202675</v>
      </c>
      <c r="H20" s="7">
        <v>6.6076608686084333</v>
      </c>
      <c r="I20" s="7">
        <v>5.3914381033821392</v>
      </c>
      <c r="J20" s="7">
        <v>7.8851372847386694</v>
      </c>
      <c r="K20" s="7">
        <v>8.0567689975175245</v>
      </c>
      <c r="L20" s="6">
        <v>7.8968634731975307</v>
      </c>
      <c r="M20" s="6">
        <v>7.8883347931311487</v>
      </c>
      <c r="N20" s="98">
        <v>7.2383277177993701</v>
      </c>
      <c r="O20" s="95">
        <v>10.731545684733087</v>
      </c>
      <c r="P20" s="6">
        <v>5.3914381033821392</v>
      </c>
      <c r="Q20" s="102">
        <v>8.5825686014978775</v>
      </c>
      <c r="R20" s="83"/>
      <c r="S20" s="86" t="s">
        <v>52</v>
      </c>
      <c r="T20" s="82">
        <v>0</v>
      </c>
      <c r="AK20" s="88" t="s">
        <v>58</v>
      </c>
      <c r="AL20" s="9">
        <v>4.9218319393297065</v>
      </c>
      <c r="AM20" s="9">
        <v>4.9492671928673282</v>
      </c>
      <c r="AN20" s="10">
        <v>4.9376140699197588</v>
      </c>
      <c r="AO20" s="10">
        <v>5.2408431082610862</v>
      </c>
      <c r="AP20" s="10">
        <v>5.0659474979357535</v>
      </c>
      <c r="AQ20" s="10">
        <v>5.2210252067762122</v>
      </c>
      <c r="AR20" s="10">
        <v>10.291392571591151</v>
      </c>
      <c r="AS20" s="10">
        <v>10.070786436991877</v>
      </c>
      <c r="AT20" s="10">
        <v>12.258251401526898</v>
      </c>
      <c r="AU20" s="10">
        <v>11.386520011184091</v>
      </c>
      <c r="AV20" s="9">
        <v>11.132246660333397</v>
      </c>
      <c r="AW20" s="9">
        <v>7.905462283202696</v>
      </c>
      <c r="AX20" s="99">
        <v>7.5352396981162544</v>
      </c>
      <c r="AY20" s="103">
        <v>12.258251401526898</v>
      </c>
      <c r="AZ20" s="9">
        <v>4.9376140699197588</v>
      </c>
      <c r="BA20" s="102">
        <v>7.9995496782255424</v>
      </c>
      <c r="BB20" s="83"/>
      <c r="BC20" s="127" t="s">
        <v>58</v>
      </c>
      <c r="BD20" s="82">
        <v>0</v>
      </c>
    </row>
    <row r="21" spans="1:56" ht="14.1" customHeight="1">
      <c r="A21" s="88" t="s">
        <v>48</v>
      </c>
      <c r="B21" s="9">
        <v>5.7594354231363143</v>
      </c>
      <c r="C21" s="9">
        <v>5.7800933794278153</v>
      </c>
      <c r="D21" s="10">
        <v>5.9407835242733062</v>
      </c>
      <c r="E21" s="10">
        <v>6.1570925249186361</v>
      </c>
      <c r="F21" s="10">
        <v>7.4918284378669249</v>
      </c>
      <c r="G21" s="10">
        <v>9.5956113423267162</v>
      </c>
      <c r="H21" s="10">
        <v>11.009326687591663</v>
      </c>
      <c r="I21" s="10">
        <v>9.5414073797887404</v>
      </c>
      <c r="J21" s="10">
        <v>9.9206014775518288</v>
      </c>
      <c r="K21" s="10">
        <v>9.1349288968674518</v>
      </c>
      <c r="L21" s="9">
        <v>8.9202763190208412</v>
      </c>
      <c r="M21" s="9">
        <v>10.082246237347597</v>
      </c>
      <c r="N21" s="99">
        <v>9.384204578637787</v>
      </c>
      <c r="O21" s="103">
        <v>11.009326687591663</v>
      </c>
      <c r="P21" s="9">
        <v>5.7800933794278153</v>
      </c>
      <c r="Q21" s="102">
        <v>8.5798667321349438</v>
      </c>
      <c r="R21" s="81"/>
      <c r="S21" s="86" t="s">
        <v>48</v>
      </c>
      <c r="T21" s="82">
        <v>0</v>
      </c>
      <c r="AK21" s="87" t="s">
        <v>48</v>
      </c>
      <c r="AL21" s="6">
        <v>4.6651641260020531</v>
      </c>
      <c r="AM21" s="6">
        <v>4.6625997224882187</v>
      </c>
      <c r="AN21" s="7">
        <v>4.9217339458689873</v>
      </c>
      <c r="AO21" s="7">
        <v>7.085536753507375</v>
      </c>
      <c r="AP21" s="7">
        <v>6.4950639217964472</v>
      </c>
      <c r="AQ21" s="7">
        <v>7.9379003767426086</v>
      </c>
      <c r="AR21" s="7">
        <v>10.068892361103323</v>
      </c>
      <c r="AS21" s="7">
        <v>9.2071193719818432</v>
      </c>
      <c r="AT21" s="7">
        <v>8.5961973675822971</v>
      </c>
      <c r="AU21" s="7">
        <v>8.0559836999735861</v>
      </c>
      <c r="AV21" s="6">
        <v>7.4893240099955412</v>
      </c>
      <c r="AW21" s="6">
        <v>7.481566435088987</v>
      </c>
      <c r="AX21" s="98">
        <v>7.4546432140426955</v>
      </c>
      <c r="AY21" s="95">
        <v>10.068892361103323</v>
      </c>
      <c r="AZ21" s="6">
        <v>4.6625997224882187</v>
      </c>
      <c r="BA21" s="102">
        <v>7.4547134316809931</v>
      </c>
      <c r="BB21" s="83"/>
      <c r="BC21" s="127" t="s">
        <v>48</v>
      </c>
      <c r="BD21" s="82">
        <v>0</v>
      </c>
    </row>
    <row r="22" spans="1:56" ht="14.1" customHeight="1">
      <c r="A22" s="87" t="s">
        <v>51</v>
      </c>
      <c r="B22" s="6">
        <v>6.2438592282300718</v>
      </c>
      <c r="C22" s="6">
        <v>6.2548000606433654</v>
      </c>
      <c r="D22" s="7">
        <v>6.2529884195662451</v>
      </c>
      <c r="E22" s="7">
        <v>6.4407151637066917</v>
      </c>
      <c r="F22" s="7">
        <v>5.8476352632233173</v>
      </c>
      <c r="G22" s="7">
        <v>6.6407237685087939</v>
      </c>
      <c r="H22" s="7">
        <v>6.4366060235316862</v>
      </c>
      <c r="I22" s="7">
        <v>6.299796660485768</v>
      </c>
      <c r="J22" s="7">
        <v>8.6188374756559121</v>
      </c>
      <c r="K22" s="7">
        <v>7.9791187403591444</v>
      </c>
      <c r="L22" s="6">
        <v>7.9409121472783086</v>
      </c>
      <c r="M22" s="6">
        <v>7.8504032542916704</v>
      </c>
      <c r="N22" s="98">
        <v>7.1574329088326847</v>
      </c>
      <c r="O22" s="95">
        <v>8.6188374756559121</v>
      </c>
      <c r="P22" s="6">
        <v>5.8476352632233173</v>
      </c>
      <c r="Q22" s="102">
        <v>6.9766641571736336</v>
      </c>
      <c r="R22" s="83"/>
      <c r="S22" s="86" t="s">
        <v>51</v>
      </c>
      <c r="T22" s="82">
        <v>0</v>
      </c>
      <c r="AK22" s="88" t="s">
        <v>47</v>
      </c>
      <c r="AL22" s="9">
        <v>4.6255301179272932</v>
      </c>
      <c r="AM22" s="9">
        <v>1.2191455037843655</v>
      </c>
      <c r="AN22" s="10">
        <v>1.2218818834137419</v>
      </c>
      <c r="AO22" s="10">
        <v>1.2907843652576005</v>
      </c>
      <c r="AP22" s="10">
        <v>1.2513627072450602</v>
      </c>
      <c r="AQ22" s="10">
        <v>4.3970866749628028</v>
      </c>
      <c r="AR22" s="10">
        <v>9.1438489548397683</v>
      </c>
      <c r="AS22" s="10">
        <v>8.8393402418824252</v>
      </c>
      <c r="AT22" s="10">
        <v>11.468187194232375</v>
      </c>
      <c r="AU22" s="10">
        <v>10.746010185186798</v>
      </c>
      <c r="AV22" s="9">
        <v>10.052981084884983</v>
      </c>
      <c r="AW22" s="9">
        <v>10.094465375049532</v>
      </c>
      <c r="AX22" s="99">
        <v>12.172345544448396</v>
      </c>
      <c r="AY22" s="103">
        <v>12.172345544448396</v>
      </c>
      <c r="AZ22" s="9">
        <v>1.2191455037843655</v>
      </c>
      <c r="BA22" s="102">
        <v>6.8247866429323203</v>
      </c>
      <c r="BB22" s="83"/>
      <c r="BC22" s="127" t="s">
        <v>47</v>
      </c>
      <c r="BD22" s="82">
        <v>0</v>
      </c>
    </row>
    <row r="23" spans="1:56" ht="14.1" customHeight="1">
      <c r="A23" s="88" t="s">
        <v>45</v>
      </c>
      <c r="B23" s="9">
        <v>3.5380480117953605</v>
      </c>
      <c r="C23" s="9">
        <v>3.5939450426945232</v>
      </c>
      <c r="D23" s="10">
        <v>3.5927174784044391</v>
      </c>
      <c r="E23" s="10">
        <v>3.5443317272053751</v>
      </c>
      <c r="F23" s="10">
        <v>5.3468819049643095</v>
      </c>
      <c r="G23" s="10">
        <v>5.3213716645451532</v>
      </c>
      <c r="H23" s="10">
        <v>3.8102718459887064</v>
      </c>
      <c r="I23" s="10">
        <v>6.2250071589704286</v>
      </c>
      <c r="J23" s="10">
        <v>8.9660743064800528</v>
      </c>
      <c r="K23" s="10">
        <v>8.4700505544748363</v>
      </c>
      <c r="L23" s="9">
        <v>9.733218944095702</v>
      </c>
      <c r="M23" s="9">
        <v>9.793529941975196</v>
      </c>
      <c r="N23" s="99">
        <v>8.8790101411173978</v>
      </c>
      <c r="O23" s="103">
        <v>9.793529941975196</v>
      </c>
      <c r="P23" s="9">
        <v>3.5443317272053751</v>
      </c>
      <c r="Q23" s="102">
        <v>6.4397008925763446</v>
      </c>
      <c r="R23" s="83"/>
      <c r="S23" s="86" t="s">
        <v>45</v>
      </c>
      <c r="T23" s="82">
        <v>0</v>
      </c>
      <c r="AK23" s="88" t="s">
        <v>50</v>
      </c>
      <c r="AL23" s="9">
        <v>3.4013605442176873</v>
      </c>
      <c r="AM23" s="9">
        <v>3.3143939393939394</v>
      </c>
      <c r="AN23" s="10">
        <v>3.3036551077788192</v>
      </c>
      <c r="AO23" s="10">
        <v>3.449176900966815</v>
      </c>
      <c r="AP23" s="10">
        <v>3.2377428307123033</v>
      </c>
      <c r="AQ23" s="10">
        <v>4.8300664401887987</v>
      </c>
      <c r="AR23" s="10">
        <v>5.0544194599884769</v>
      </c>
      <c r="AS23" s="10">
        <v>7.131635057793738</v>
      </c>
      <c r="AT23" s="10">
        <v>6.3899635634160319</v>
      </c>
      <c r="AU23" s="10">
        <v>11.770818770678968</v>
      </c>
      <c r="AV23" s="9">
        <v>10.793277603622432</v>
      </c>
      <c r="AW23" s="9">
        <v>10.833945928285551</v>
      </c>
      <c r="AX23" s="99">
        <v>9.8382771912183689</v>
      </c>
      <c r="AY23" s="103">
        <v>11.770818770678968</v>
      </c>
      <c r="AZ23" s="9">
        <v>3.2377428307123033</v>
      </c>
      <c r="BA23" s="102">
        <v>6.6622810661703538</v>
      </c>
      <c r="BB23" s="83"/>
      <c r="BC23" s="127" t="s">
        <v>50</v>
      </c>
      <c r="BD23" s="82">
        <v>0</v>
      </c>
    </row>
    <row r="24" spans="1:56" ht="14.1" customHeight="1">
      <c r="A24" s="87" t="s">
        <v>58</v>
      </c>
      <c r="B24" s="6">
        <v>3.5902435345013481</v>
      </c>
      <c r="C24" s="6">
        <v>3.6310365386850063</v>
      </c>
      <c r="D24" s="7">
        <v>3.6213224331659704</v>
      </c>
      <c r="E24" s="7">
        <v>3.766400017861891</v>
      </c>
      <c r="F24" s="7">
        <v>3.5968376390491623</v>
      </c>
      <c r="G24" s="7">
        <v>3.6987571219326192</v>
      </c>
      <c r="H24" s="7">
        <v>7.5104599219119024</v>
      </c>
      <c r="I24" s="7">
        <v>7.3424462702340465</v>
      </c>
      <c r="J24" s="7">
        <v>8.6337294333595747</v>
      </c>
      <c r="K24" s="7">
        <v>8.3464879233886276</v>
      </c>
      <c r="L24" s="6">
        <v>8.0657675413150098</v>
      </c>
      <c r="M24" s="6">
        <v>6.3814788402680795</v>
      </c>
      <c r="N24" s="98">
        <v>6.0310613754743922</v>
      </c>
      <c r="O24" s="95">
        <v>8.6337294333595747</v>
      </c>
      <c r="P24" s="6">
        <v>3.5968376390491623</v>
      </c>
      <c r="Q24" s="102">
        <v>5.8854820880538581</v>
      </c>
      <c r="R24" s="83"/>
      <c r="S24" s="86" t="s">
        <v>58</v>
      </c>
      <c r="T24" s="82">
        <v>0</v>
      </c>
      <c r="AK24" s="88" t="s">
        <v>62</v>
      </c>
      <c r="AL24" s="9">
        <v>0</v>
      </c>
      <c r="AM24" s="9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4.4622139364825326</v>
      </c>
      <c r="AU24" s="10">
        <v>4.1397598134577942</v>
      </c>
      <c r="AV24" s="9">
        <v>4.2596176316939642</v>
      </c>
      <c r="AW24" s="9">
        <v>4.2440921966755312</v>
      </c>
      <c r="AX24" s="99">
        <v>6.0520289838110397</v>
      </c>
      <c r="AY24" s="103">
        <v>6.0520289838110397</v>
      </c>
      <c r="AZ24" s="9">
        <v>4.1397598134577942</v>
      </c>
      <c r="BA24" s="102">
        <v>4.6315425124241729</v>
      </c>
      <c r="BB24" s="83"/>
      <c r="BC24" s="127" t="s">
        <v>62</v>
      </c>
      <c r="BD24" s="82">
        <v>7</v>
      </c>
    </row>
    <row r="25" spans="1:56" ht="14.1" customHeight="1">
      <c r="A25" s="88" t="s">
        <v>55</v>
      </c>
      <c r="B25" s="9">
        <v>2.864200034292248</v>
      </c>
      <c r="C25" s="9">
        <v>2.9454994057256241</v>
      </c>
      <c r="D25" s="10">
        <v>3.7458651067747311</v>
      </c>
      <c r="E25" s="10">
        <v>3.8482115848547416</v>
      </c>
      <c r="F25" s="10">
        <v>3.6026810469229957</v>
      </c>
      <c r="G25" s="10">
        <v>3.7417691278841523</v>
      </c>
      <c r="H25" s="10">
        <v>4.5302709850824137</v>
      </c>
      <c r="I25" s="10">
        <v>4.2478128065452632</v>
      </c>
      <c r="J25" s="10">
        <v>2.8874599888204115</v>
      </c>
      <c r="K25" s="10">
        <v>3.1427609716260774</v>
      </c>
      <c r="L25" s="9">
        <v>3.0081166167531248</v>
      </c>
      <c r="M25" s="9">
        <v>3.1859778266771643</v>
      </c>
      <c r="N25" s="99">
        <v>2.8843535757088241</v>
      </c>
      <c r="O25" s="103">
        <v>4.5302709850824137</v>
      </c>
      <c r="P25" s="9">
        <v>2.8843535757088241</v>
      </c>
      <c r="Q25" s="102">
        <v>3.4808982536146273</v>
      </c>
      <c r="R25" s="83"/>
      <c r="S25" s="86" t="s">
        <v>55</v>
      </c>
      <c r="T25" s="82">
        <v>0</v>
      </c>
      <c r="AK25" s="88" t="s">
        <v>59</v>
      </c>
      <c r="AL25" s="9">
        <v>0</v>
      </c>
      <c r="AM25" s="9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2.7322769422940456</v>
      </c>
      <c r="AT25" s="10">
        <v>4.392604375272442</v>
      </c>
      <c r="AU25" s="10">
        <v>4.0745923679172327</v>
      </c>
      <c r="AV25" s="9">
        <v>3.8523206677727106</v>
      </c>
      <c r="AW25" s="9">
        <v>3.8942167090291528</v>
      </c>
      <c r="AX25" s="99">
        <v>4.1455069910545026</v>
      </c>
      <c r="AY25" s="103">
        <v>4.392604375272442</v>
      </c>
      <c r="AZ25" s="9">
        <v>2.7322769422940456</v>
      </c>
      <c r="BA25" s="102">
        <v>3.8485863422233479</v>
      </c>
      <c r="BB25" s="83"/>
      <c r="BC25" s="127" t="s">
        <v>59</v>
      </c>
      <c r="BD25" s="82">
        <v>6</v>
      </c>
    </row>
    <row r="26" spans="1:56" ht="14.1" customHeight="1">
      <c r="A26" s="88" t="s">
        <v>65</v>
      </c>
      <c r="B26" s="9">
        <v>0.2970378663611668</v>
      </c>
      <c r="C26" s="9">
        <v>0.30159192172491772</v>
      </c>
      <c r="D26" s="10">
        <v>1.7396628583067251</v>
      </c>
      <c r="E26" s="10">
        <v>1.8069119663764781</v>
      </c>
      <c r="F26" s="10">
        <v>1.7358570814012995</v>
      </c>
      <c r="G26" s="10">
        <v>1.8024007684862562</v>
      </c>
      <c r="H26" s="10">
        <v>2.6782154736833617</v>
      </c>
      <c r="I26" s="10">
        <v>4.6010977936944686</v>
      </c>
      <c r="J26" s="10">
        <v>4.6279060827469758</v>
      </c>
      <c r="K26" s="10">
        <v>5.1406515906204691</v>
      </c>
      <c r="L26" s="9">
        <v>5.0572418528159719</v>
      </c>
      <c r="M26" s="9">
        <v>5.2540562030564768</v>
      </c>
      <c r="N26" s="99">
        <v>4.8475461574178729</v>
      </c>
      <c r="O26" s="103">
        <v>5.2540562030564768</v>
      </c>
      <c r="P26" s="9">
        <v>0.30159192172491772</v>
      </c>
      <c r="Q26" s="102">
        <v>3.2994283125276063</v>
      </c>
      <c r="R26" s="83"/>
      <c r="S26" s="86" t="s">
        <v>65</v>
      </c>
      <c r="T26" s="82">
        <v>0</v>
      </c>
      <c r="AK26" s="88" t="s">
        <v>55</v>
      </c>
      <c r="AL26" s="9">
        <v>1.7024050999710227</v>
      </c>
      <c r="AM26" s="9">
        <v>1.731893837156995</v>
      </c>
      <c r="AN26" s="10">
        <v>2.5927408881748866</v>
      </c>
      <c r="AO26" s="10">
        <v>2.8169090688494629</v>
      </c>
      <c r="AP26" s="10">
        <v>2.7016333476095147</v>
      </c>
      <c r="AQ26" s="10">
        <v>2.8464579745216021</v>
      </c>
      <c r="AR26" s="10">
        <v>4.7946847833431807</v>
      </c>
      <c r="AS26" s="10">
        <v>4.2374599619550999</v>
      </c>
      <c r="AT26" s="10">
        <v>3.83647397825799</v>
      </c>
      <c r="AU26" s="10">
        <v>4.1518462895216164</v>
      </c>
      <c r="AV26" s="9">
        <v>3.8932824945450504</v>
      </c>
      <c r="AW26" s="9">
        <v>4.7434155236008069</v>
      </c>
      <c r="AX26" s="99">
        <v>4.3977294910697253</v>
      </c>
      <c r="AY26" s="103">
        <v>4.7946847833431807</v>
      </c>
      <c r="AZ26" s="9">
        <v>1.731893837156995</v>
      </c>
      <c r="BA26" s="102">
        <v>3.5620439698838275</v>
      </c>
      <c r="BB26" s="83"/>
      <c r="BC26" s="127" t="s">
        <v>55</v>
      </c>
      <c r="BD26" s="82">
        <v>0</v>
      </c>
    </row>
    <row r="27" spans="1:56" ht="14.1" customHeight="1">
      <c r="A27" s="88" t="s">
        <v>59</v>
      </c>
      <c r="B27" s="9">
        <v>0</v>
      </c>
      <c r="C27" s="9">
        <v>0</v>
      </c>
      <c r="D27" s="10">
        <v>0</v>
      </c>
      <c r="E27" s="10">
        <v>0</v>
      </c>
      <c r="F27" s="10">
        <v>0.72278467800855861</v>
      </c>
      <c r="G27" s="10">
        <v>1.0315491400910985</v>
      </c>
      <c r="H27" s="10">
        <v>0.99895723387209578</v>
      </c>
      <c r="I27" s="10">
        <v>2.505950294725781</v>
      </c>
      <c r="J27" s="10">
        <v>4.9053253942173392</v>
      </c>
      <c r="K27" s="10">
        <v>4.5959217647668105</v>
      </c>
      <c r="L27" s="9">
        <v>4.4523680718524083</v>
      </c>
      <c r="M27" s="9">
        <v>4.4605941793967903</v>
      </c>
      <c r="N27" s="99">
        <v>5.2982143427094872</v>
      </c>
      <c r="O27" s="103">
        <v>5.2982143427094872</v>
      </c>
      <c r="P27" s="9">
        <v>0.72278467800855861</v>
      </c>
      <c r="Q27" s="102">
        <v>3.219073899960041</v>
      </c>
      <c r="R27" s="83"/>
      <c r="S27" s="86" t="s">
        <v>59</v>
      </c>
      <c r="T27" s="82">
        <v>3</v>
      </c>
      <c r="AK27" s="87" t="s">
        <v>65</v>
      </c>
      <c r="AL27" s="6">
        <v>0</v>
      </c>
      <c r="AM27" s="6">
        <v>0</v>
      </c>
      <c r="AN27" s="7">
        <v>0.99910298319527635</v>
      </c>
      <c r="AO27" s="7">
        <v>1.0600834310184881</v>
      </c>
      <c r="AP27" s="7">
        <v>1.0212669343406375</v>
      </c>
      <c r="AQ27" s="7">
        <v>1.2354498693770815</v>
      </c>
      <c r="AR27" s="7">
        <v>2.3940500913407008</v>
      </c>
      <c r="AS27" s="7">
        <v>4.6403254479006177</v>
      </c>
      <c r="AT27" s="7">
        <v>4.759237854314919</v>
      </c>
      <c r="AU27" s="7">
        <v>5.3196266532422793</v>
      </c>
      <c r="AV27" s="6">
        <v>5.0293471392659104</v>
      </c>
      <c r="AW27" s="6">
        <v>5.7374697107690631</v>
      </c>
      <c r="AX27" s="98">
        <v>5.2348473174037595</v>
      </c>
      <c r="AY27" s="95">
        <v>5.7374697107690631</v>
      </c>
      <c r="AZ27" s="6">
        <v>0.99910298319527635</v>
      </c>
      <c r="BA27" s="102">
        <v>3.4028006756517031</v>
      </c>
      <c r="BB27" s="81"/>
      <c r="BC27" s="127" t="s">
        <v>65</v>
      </c>
      <c r="BD27" s="82">
        <v>1</v>
      </c>
    </row>
    <row r="28" spans="1:56" ht="14.1" customHeight="1">
      <c r="A28" s="88" t="s">
        <v>49</v>
      </c>
      <c r="B28" s="9">
        <v>3.4102577660537707</v>
      </c>
      <c r="C28" s="9">
        <v>3.4650818734351692</v>
      </c>
      <c r="D28" s="10">
        <v>3.4704169096174926</v>
      </c>
      <c r="E28" s="10">
        <v>3.6144140235510047</v>
      </c>
      <c r="F28" s="10">
        <v>3.4593463211493169</v>
      </c>
      <c r="G28" s="10">
        <v>3.6163510350822032</v>
      </c>
      <c r="H28" s="10">
        <v>3.5083989876017174</v>
      </c>
      <c r="I28" s="10">
        <v>3.3915797857193493</v>
      </c>
      <c r="J28" s="10">
        <v>3.2679801019956352</v>
      </c>
      <c r="K28" s="10">
        <v>3.1682753598374735</v>
      </c>
      <c r="L28" s="9">
        <v>3.115234502969753</v>
      </c>
      <c r="M28" s="9">
        <v>2.0326469787415014</v>
      </c>
      <c r="N28" s="99">
        <v>1.86255640945801</v>
      </c>
      <c r="O28" s="103">
        <v>3.6163510350822032</v>
      </c>
      <c r="P28" s="9">
        <v>1.86255640945801</v>
      </c>
      <c r="Q28" s="102">
        <v>3.1643568574298855</v>
      </c>
      <c r="R28" s="83"/>
      <c r="S28" s="86" t="s">
        <v>49</v>
      </c>
      <c r="T28" s="82">
        <v>0</v>
      </c>
      <c r="AK28" s="88" t="s">
        <v>52</v>
      </c>
      <c r="AL28" s="9">
        <v>4.4251146218244308</v>
      </c>
      <c r="AM28" s="9">
        <v>4.5410381669953495</v>
      </c>
      <c r="AN28" s="10">
        <v>4.5512308815173741</v>
      </c>
      <c r="AO28" s="10">
        <v>4.8087159942732347</v>
      </c>
      <c r="AP28" s="10">
        <v>4.5157465877407175</v>
      </c>
      <c r="AQ28" s="10">
        <v>4.8445405322342596</v>
      </c>
      <c r="AR28" s="10">
        <v>1.6740615029469654</v>
      </c>
      <c r="AS28" s="10">
        <v>0.14084507042253522</v>
      </c>
      <c r="AT28" s="10">
        <v>2.4073675498005613</v>
      </c>
      <c r="AU28" s="10">
        <v>2.2139793202429616</v>
      </c>
      <c r="AV28" s="9">
        <v>2.1525709513880313</v>
      </c>
      <c r="AW28" s="9">
        <v>2.1589312869075226</v>
      </c>
      <c r="AX28" s="99">
        <v>2.0199172494398687</v>
      </c>
      <c r="AY28" s="103">
        <v>4.8445405322342596</v>
      </c>
      <c r="AZ28" s="9">
        <v>0.14084507042253522</v>
      </c>
      <c r="BA28" s="102">
        <v>3.0024120911591154</v>
      </c>
      <c r="BB28" s="83"/>
      <c r="BC28" s="127" t="s">
        <v>52</v>
      </c>
      <c r="BD28" s="82">
        <v>0</v>
      </c>
    </row>
    <row r="29" spans="1:56" ht="14.1" customHeight="1">
      <c r="A29" s="88" t="s">
        <v>47</v>
      </c>
      <c r="B29" s="9">
        <v>1.8838763267341685</v>
      </c>
      <c r="C29" s="9">
        <v>0.90544327732458962</v>
      </c>
      <c r="D29" s="10">
        <v>0.9060253156227096</v>
      </c>
      <c r="E29" s="10">
        <v>0.94309183886023373</v>
      </c>
      <c r="F29" s="10">
        <v>0.81204109006318959</v>
      </c>
      <c r="G29" s="10">
        <v>1.5370959791039094</v>
      </c>
      <c r="H29" s="10">
        <v>3.8150844972141251</v>
      </c>
      <c r="I29" s="10">
        <v>3.5743666887609304</v>
      </c>
      <c r="J29" s="10">
        <v>3.8964104460180917</v>
      </c>
      <c r="K29" s="10">
        <v>3.7349178521987585</v>
      </c>
      <c r="L29" s="9">
        <v>3.825416221509625</v>
      </c>
      <c r="M29" s="9">
        <v>3.7825389217453087</v>
      </c>
      <c r="N29" s="99">
        <v>4.5476918921310832</v>
      </c>
      <c r="O29" s="103">
        <v>4.5476918921310832</v>
      </c>
      <c r="P29" s="9">
        <v>0.81204109006318959</v>
      </c>
      <c r="Q29" s="102">
        <v>2.6900103350460465</v>
      </c>
      <c r="R29" s="83"/>
      <c r="S29" s="86" t="s">
        <v>47</v>
      </c>
      <c r="T29" s="82">
        <v>0</v>
      </c>
      <c r="AK29" s="88" t="s">
        <v>51</v>
      </c>
      <c r="AL29" s="9">
        <v>3.3643062501150256</v>
      </c>
      <c r="AM29" s="9">
        <v>3.2809154751958944</v>
      </c>
      <c r="AN29" s="10">
        <v>3.2797098279441674</v>
      </c>
      <c r="AO29" s="10">
        <v>3.3864198490530928</v>
      </c>
      <c r="AP29" s="10">
        <v>3.2547609149421923</v>
      </c>
      <c r="AQ29" s="10">
        <v>3.2750322021774672</v>
      </c>
      <c r="AR29" s="10">
        <v>3.65895507031725</v>
      </c>
      <c r="AS29" s="10">
        <v>1.970432909098063</v>
      </c>
      <c r="AT29" s="10">
        <v>1.8671276573026476</v>
      </c>
      <c r="AU29" s="10">
        <v>1.2947895308015718</v>
      </c>
      <c r="AV29" s="9">
        <v>1.2205020461381564</v>
      </c>
      <c r="AW29" s="9">
        <v>1.0124980224647999</v>
      </c>
      <c r="AX29" s="99">
        <v>0.92213890782397945</v>
      </c>
      <c r="AY29" s="103">
        <v>3.65895507031725</v>
      </c>
      <c r="AZ29" s="9">
        <v>0.92213890782397945</v>
      </c>
      <c r="BA29" s="102">
        <v>2.3686068677716068</v>
      </c>
      <c r="BB29" s="83"/>
      <c r="BC29" s="127" t="s">
        <v>51</v>
      </c>
      <c r="BD29" s="82">
        <v>0</v>
      </c>
    </row>
    <row r="30" spans="1:56" ht="14.1" customHeight="1">
      <c r="A30" s="88" t="s">
        <v>62</v>
      </c>
      <c r="B30" s="9">
        <v>0</v>
      </c>
      <c r="C30" s="9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2.1462011525380134</v>
      </c>
      <c r="K30" s="10">
        <v>2.0848747739446547</v>
      </c>
      <c r="L30" s="9">
        <v>2.1244154740705827</v>
      </c>
      <c r="M30" s="9">
        <v>2.0880179699384018</v>
      </c>
      <c r="N30" s="99">
        <v>3.8558163363475426</v>
      </c>
      <c r="O30" s="103">
        <v>3.8558163363475426</v>
      </c>
      <c r="P30" s="9">
        <v>2.0848747739446547</v>
      </c>
      <c r="Q30" s="102">
        <v>2.459865141367839</v>
      </c>
      <c r="R30" s="83"/>
      <c r="S30" s="86" t="s">
        <v>62</v>
      </c>
      <c r="T30" s="82">
        <v>7</v>
      </c>
      <c r="AK30" s="88" t="s">
        <v>54</v>
      </c>
      <c r="AL30" s="9">
        <v>1.9569304728239523</v>
      </c>
      <c r="AM30" s="9">
        <v>2.0217591859521851</v>
      </c>
      <c r="AN30" s="10">
        <v>2.0320949853821726</v>
      </c>
      <c r="AO30" s="10">
        <v>2.1215693804573821</v>
      </c>
      <c r="AP30" s="10">
        <v>1.9946213829738633</v>
      </c>
      <c r="AQ30" s="10">
        <v>0.65301651499831481</v>
      </c>
      <c r="AR30" s="10">
        <v>1.6451347415252038</v>
      </c>
      <c r="AS30" s="10">
        <v>1.6205861082363067</v>
      </c>
      <c r="AT30" s="10">
        <v>1.5104133127703148</v>
      </c>
      <c r="AU30" s="10">
        <v>1.4710326341150217</v>
      </c>
      <c r="AV30" s="9">
        <v>1.6191070558037599</v>
      </c>
      <c r="AW30" s="9">
        <v>1.6417790625988491</v>
      </c>
      <c r="AX30" s="99">
        <v>2.2418915529977808</v>
      </c>
      <c r="AY30" s="103">
        <v>2.2418915529977808</v>
      </c>
      <c r="AZ30" s="9">
        <v>0.65301651499831481</v>
      </c>
      <c r="BA30" s="102">
        <v>1.7144171598175963</v>
      </c>
      <c r="BB30" s="83"/>
      <c r="BC30" s="127" t="s">
        <v>54</v>
      </c>
      <c r="BD30" s="82">
        <v>0</v>
      </c>
    </row>
    <row r="31" spans="1:56" ht="14.1" customHeight="1">
      <c r="A31" s="89" t="s">
        <v>54</v>
      </c>
      <c r="B31" s="9">
        <v>2.0304322787131581</v>
      </c>
      <c r="C31" s="9">
        <v>2.0331923769229632</v>
      </c>
      <c r="D31" s="10">
        <v>2.0250382214885581</v>
      </c>
      <c r="E31" s="10">
        <v>2.0612498028396216</v>
      </c>
      <c r="F31" s="10">
        <v>1.9474972966043993</v>
      </c>
      <c r="G31" s="10">
        <v>0.49288193814482867</v>
      </c>
      <c r="H31" s="10">
        <v>1.6988856368953913</v>
      </c>
      <c r="I31" s="10">
        <v>1.6808388333803106</v>
      </c>
      <c r="J31" s="10">
        <v>2.6397475444244871</v>
      </c>
      <c r="K31" s="10">
        <v>2.5007615524678237</v>
      </c>
      <c r="L31" s="9">
        <v>2.6409866853889201</v>
      </c>
      <c r="M31" s="9">
        <v>2.6197017813579149</v>
      </c>
      <c r="N31" s="99">
        <v>3.1792630198296501</v>
      </c>
      <c r="O31" s="103">
        <v>3.1792630198296501</v>
      </c>
      <c r="P31" s="9">
        <v>0.49288193814482867</v>
      </c>
      <c r="Q31" s="102">
        <v>2.1266703908120728</v>
      </c>
      <c r="R31" s="83"/>
      <c r="S31" s="86" t="s">
        <v>54</v>
      </c>
      <c r="T31" s="82">
        <v>0</v>
      </c>
      <c r="AK31" s="88" t="s">
        <v>57</v>
      </c>
      <c r="AL31" s="9">
        <v>2.3105042922814403</v>
      </c>
      <c r="AM31" s="9">
        <v>2.3270643509299695</v>
      </c>
      <c r="AN31" s="10">
        <v>2.3382996358993813</v>
      </c>
      <c r="AO31" s="10">
        <v>2.4795641577415446</v>
      </c>
      <c r="AP31" s="10">
        <v>2.3536103438052827</v>
      </c>
      <c r="AQ31" s="10">
        <v>1.4227464179353995</v>
      </c>
      <c r="AR31" s="10">
        <v>1.3583943998433641</v>
      </c>
      <c r="AS31" s="10">
        <v>1.3464524480488462</v>
      </c>
      <c r="AT31" s="10">
        <v>1.1925176456729918</v>
      </c>
      <c r="AU31" s="10">
        <v>1.1652112851810126</v>
      </c>
      <c r="AV31" s="9">
        <v>0.81080022265967333</v>
      </c>
      <c r="AW31" s="9">
        <v>0.83071496110712029</v>
      </c>
      <c r="AX31" s="99">
        <v>0.78013801928975779</v>
      </c>
      <c r="AY31" s="103">
        <v>2.4795641577415446</v>
      </c>
      <c r="AZ31" s="9">
        <v>0.78013801928975779</v>
      </c>
      <c r="BA31" s="102">
        <v>1.5337928240095289</v>
      </c>
      <c r="BB31" s="83"/>
      <c r="BC31" s="127" t="s">
        <v>57</v>
      </c>
      <c r="BD31" s="82">
        <v>0</v>
      </c>
    </row>
    <row r="32" spans="1:56" ht="14.1" customHeight="1">
      <c r="A32" s="88" t="s">
        <v>60</v>
      </c>
      <c r="B32" s="9">
        <v>1.4377424450030598</v>
      </c>
      <c r="C32" s="9">
        <v>1.4560489143382627</v>
      </c>
      <c r="D32" s="10">
        <v>1.4571231147308124</v>
      </c>
      <c r="E32" s="10">
        <v>1.5057416926015712</v>
      </c>
      <c r="F32" s="10">
        <v>1.4263472117986145</v>
      </c>
      <c r="G32" s="10">
        <v>1.5067950785232664</v>
      </c>
      <c r="H32" s="10">
        <v>1.891702171770588</v>
      </c>
      <c r="I32" s="10">
        <v>1.7880165420547778</v>
      </c>
      <c r="J32" s="10">
        <v>2.4692687214551365</v>
      </c>
      <c r="K32" s="10">
        <v>2.3040898482097805</v>
      </c>
      <c r="L32" s="9">
        <v>2.0244403772971782</v>
      </c>
      <c r="M32" s="9">
        <v>2.0298202443503106</v>
      </c>
      <c r="N32" s="99">
        <v>2.4911600838593011</v>
      </c>
      <c r="O32" s="103">
        <v>2.4911600838593011</v>
      </c>
      <c r="P32" s="9">
        <v>1.4263472117986145</v>
      </c>
      <c r="Q32" s="102">
        <v>1.8625461667491336</v>
      </c>
      <c r="R32" s="83"/>
      <c r="S32" s="86" t="s">
        <v>60</v>
      </c>
      <c r="T32" s="82">
        <v>0</v>
      </c>
      <c r="AK32" s="88" t="s">
        <v>100</v>
      </c>
      <c r="AL32" s="9">
        <v>0.85659375857966502</v>
      </c>
      <c r="AM32" s="9">
        <v>0.87663891281462347</v>
      </c>
      <c r="AN32" s="10">
        <v>1.3542887475338778</v>
      </c>
      <c r="AO32" s="10">
        <v>1.4262669729946864</v>
      </c>
      <c r="AP32" s="10">
        <v>1.3623472232566767</v>
      </c>
      <c r="AQ32" s="10">
        <v>1.4607857208106518</v>
      </c>
      <c r="AR32" s="10">
        <v>1.4069648134514392</v>
      </c>
      <c r="AS32" s="10">
        <v>2.7023984522946676</v>
      </c>
      <c r="AT32" s="10">
        <v>1.5859716320545814</v>
      </c>
      <c r="AU32" s="10">
        <v>1.4486680377303052</v>
      </c>
      <c r="AV32" s="9">
        <v>1.4230348434933795</v>
      </c>
      <c r="AW32" s="9">
        <v>1.4325519328997742</v>
      </c>
      <c r="AX32" s="99">
        <v>1.3440776527081488</v>
      </c>
      <c r="AY32" s="103">
        <v>2.7023984522946676</v>
      </c>
      <c r="AZ32" s="9">
        <v>0.87663891281462347</v>
      </c>
      <c r="BA32" s="102">
        <v>1.485332911836901</v>
      </c>
      <c r="BB32" s="83"/>
      <c r="BC32" s="127" t="s">
        <v>100</v>
      </c>
      <c r="BD32" s="82">
        <v>0</v>
      </c>
    </row>
    <row r="33" spans="1:56" ht="14.1" customHeight="1">
      <c r="A33" s="88" t="s">
        <v>53</v>
      </c>
      <c r="B33" s="9">
        <v>2.0574946653045125</v>
      </c>
      <c r="C33" s="9">
        <v>2.0800028782357325</v>
      </c>
      <c r="D33" s="10">
        <v>2.0685349611542732</v>
      </c>
      <c r="E33" s="10">
        <v>2.085904448815715</v>
      </c>
      <c r="F33" s="10">
        <v>1.9685419844352658</v>
      </c>
      <c r="G33" s="10">
        <v>0.70959752321981429</v>
      </c>
      <c r="H33" s="10">
        <v>0.30120481927710846</v>
      </c>
      <c r="I33" s="10">
        <v>0.29154518950437319</v>
      </c>
      <c r="J33" s="10">
        <v>1.9048906035327002</v>
      </c>
      <c r="K33" s="10">
        <v>1.8427578496178123</v>
      </c>
      <c r="L33" s="9">
        <v>1.7777989758640487</v>
      </c>
      <c r="M33" s="9">
        <v>1.7556697841555411</v>
      </c>
      <c r="N33" s="99">
        <v>1.596443619224452</v>
      </c>
      <c r="O33" s="103">
        <v>2.085904448815715</v>
      </c>
      <c r="P33" s="9">
        <v>0.29154518950437319</v>
      </c>
      <c r="Q33" s="102">
        <v>1.5319077197530693</v>
      </c>
      <c r="R33" s="83"/>
      <c r="S33" s="86" t="s">
        <v>53</v>
      </c>
      <c r="T33" s="82">
        <v>0</v>
      </c>
      <c r="AK33" s="88" t="s">
        <v>64</v>
      </c>
      <c r="AL33" s="9">
        <v>0</v>
      </c>
      <c r="AM33" s="9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1.633053325877531</v>
      </c>
      <c r="AU33" s="10">
        <v>1.520208793765838</v>
      </c>
      <c r="AV33" s="9">
        <v>1.4561165611040063</v>
      </c>
      <c r="AW33" s="9">
        <v>1.4560657635806848</v>
      </c>
      <c r="AX33" s="99">
        <v>1.3537462618278053</v>
      </c>
      <c r="AY33" s="103">
        <v>1.633053325877531</v>
      </c>
      <c r="AZ33" s="9">
        <v>1.3537462618278053</v>
      </c>
      <c r="BA33" s="102">
        <v>1.483838141231173</v>
      </c>
      <c r="BB33" s="83"/>
      <c r="BC33" s="127" t="s">
        <v>64</v>
      </c>
      <c r="BD33" s="82">
        <v>7</v>
      </c>
    </row>
    <row r="34" spans="1:56" ht="14.1" customHeight="1">
      <c r="A34" s="88" t="s">
        <v>64</v>
      </c>
      <c r="B34" s="9">
        <v>0.14144271570014144</v>
      </c>
      <c r="C34" s="9">
        <v>0.14388489208633093</v>
      </c>
      <c r="D34" s="10">
        <v>0</v>
      </c>
      <c r="E34" s="10">
        <v>0</v>
      </c>
      <c r="F34" s="10">
        <v>0</v>
      </c>
      <c r="G34" s="10">
        <v>0</v>
      </c>
      <c r="H34" s="10">
        <v>0.41292379020573744</v>
      </c>
      <c r="I34" s="10">
        <v>0.57331106384044705</v>
      </c>
      <c r="J34" s="10">
        <v>1.995957637098517</v>
      </c>
      <c r="K34" s="10">
        <v>2.0391069079707114</v>
      </c>
      <c r="L34" s="9">
        <v>1.9721630390504503</v>
      </c>
      <c r="M34" s="9">
        <v>1.9480281049984922</v>
      </c>
      <c r="N34" s="99">
        <v>1.7585146217241254</v>
      </c>
      <c r="O34" s="103">
        <v>2.0391069079707114</v>
      </c>
      <c r="P34" s="9">
        <v>0.14388489208633093</v>
      </c>
      <c r="Q34" s="102">
        <v>1.3554862571218513</v>
      </c>
      <c r="R34" s="81"/>
      <c r="S34" s="86" t="s">
        <v>64</v>
      </c>
      <c r="T34" s="82">
        <v>4</v>
      </c>
      <c r="AK34" s="88" t="s">
        <v>60</v>
      </c>
      <c r="AL34" s="9">
        <v>0.81300813008130079</v>
      </c>
      <c r="AM34" s="9">
        <v>0.83333333333333337</v>
      </c>
      <c r="AN34" s="10">
        <v>0.83333333333333337</v>
      </c>
      <c r="AO34" s="10">
        <v>0.8771929824561403</v>
      </c>
      <c r="AP34" s="10">
        <v>0.82644628099173556</v>
      </c>
      <c r="AQ34" s="10">
        <v>0.8771929824561403</v>
      </c>
      <c r="AR34" s="10">
        <v>1.3636044141421242</v>
      </c>
      <c r="AS34" s="10">
        <v>1.2183303336563753</v>
      </c>
      <c r="AT34" s="10">
        <v>1.862246235734466</v>
      </c>
      <c r="AU34" s="10">
        <v>1.7536112444544512</v>
      </c>
      <c r="AV34" s="9">
        <v>1.8398283529832584</v>
      </c>
      <c r="AW34" s="9">
        <v>1.8339726723569059</v>
      </c>
      <c r="AX34" s="99">
        <v>1.6934722044515429</v>
      </c>
      <c r="AY34" s="103">
        <v>1.862246235734466</v>
      </c>
      <c r="AZ34" s="9">
        <v>0.82644628099173556</v>
      </c>
      <c r="BA34" s="102">
        <v>1.3177136975291504</v>
      </c>
      <c r="BB34" s="83"/>
      <c r="BC34" s="127" t="s">
        <v>60</v>
      </c>
      <c r="BD34" s="82">
        <v>0</v>
      </c>
    </row>
    <row r="35" spans="1:56" ht="14.1" customHeight="1">
      <c r="A35" s="88" t="s">
        <v>64</v>
      </c>
      <c r="B35" s="9">
        <v>0.14144271570014144</v>
      </c>
      <c r="C35" s="9">
        <v>0.14388489208633093</v>
      </c>
      <c r="D35" s="10">
        <v>0</v>
      </c>
      <c r="E35" s="10">
        <v>0</v>
      </c>
      <c r="F35" s="10">
        <v>0</v>
      </c>
      <c r="G35" s="10">
        <v>0</v>
      </c>
      <c r="H35" s="10">
        <v>0.41292379020573744</v>
      </c>
      <c r="I35" s="10">
        <v>0.57331106384044705</v>
      </c>
      <c r="J35" s="10">
        <v>1.995957637098517</v>
      </c>
      <c r="K35" s="10">
        <v>2.0391069079707114</v>
      </c>
      <c r="L35" s="9">
        <v>1.9721630390504503</v>
      </c>
      <c r="M35" s="9">
        <v>1.9480281049984922</v>
      </c>
      <c r="N35" s="99">
        <v>1.7585146217241254</v>
      </c>
      <c r="O35" s="103">
        <v>2.0391069079707114</v>
      </c>
      <c r="P35" s="9">
        <v>0.14388489208633093</v>
      </c>
      <c r="Q35" s="102">
        <v>1.3554862571218513</v>
      </c>
      <c r="R35" s="83"/>
      <c r="S35" s="86" t="s">
        <v>64</v>
      </c>
      <c r="T35" s="82">
        <v>4</v>
      </c>
      <c r="AK35" s="88" t="s">
        <v>56</v>
      </c>
      <c r="AL35" s="9">
        <v>1.9030009891691535</v>
      </c>
      <c r="AM35" s="9">
        <v>1.955971381870377</v>
      </c>
      <c r="AN35" s="10">
        <v>1.9765634601907789</v>
      </c>
      <c r="AO35" s="10">
        <v>2.0667856824633084</v>
      </c>
      <c r="AP35" s="10">
        <v>1.9300161879568261</v>
      </c>
      <c r="AQ35" s="10">
        <v>2.1248114630467572</v>
      </c>
      <c r="AR35" s="10">
        <v>1.3719503612592998</v>
      </c>
      <c r="AS35" s="10">
        <v>1.7741261146833902</v>
      </c>
      <c r="AT35" s="10">
        <v>0.46296296296296297</v>
      </c>
      <c r="AU35" s="10">
        <v>0.43103448275862066</v>
      </c>
      <c r="AV35" s="9">
        <v>0.41493775933609961</v>
      </c>
      <c r="AW35" s="9">
        <v>0.41152263374485598</v>
      </c>
      <c r="AX35" s="99">
        <v>0.39215686274509803</v>
      </c>
      <c r="AY35" s="103">
        <v>2.1248114630467572</v>
      </c>
      <c r="AZ35" s="9">
        <v>0.39215686274509803</v>
      </c>
      <c r="BA35" s="102">
        <v>1.2760699460848646</v>
      </c>
      <c r="BB35" s="83"/>
      <c r="BC35" s="127" t="s">
        <v>56</v>
      </c>
      <c r="BD35" s="82">
        <v>0</v>
      </c>
    </row>
    <row r="36" spans="1:56" ht="14.1" customHeight="1">
      <c r="A36" s="88" t="s">
        <v>100</v>
      </c>
      <c r="B36" s="9">
        <v>0.61224108277873324</v>
      </c>
      <c r="C36" s="9">
        <v>0.62372684062469685</v>
      </c>
      <c r="D36" s="10">
        <v>1.0713259392526213</v>
      </c>
      <c r="E36" s="10">
        <v>1.1069337309071057</v>
      </c>
      <c r="F36" s="10">
        <v>1.0463801355418929</v>
      </c>
      <c r="G36" s="10">
        <v>1.1064436303996237</v>
      </c>
      <c r="H36" s="10">
        <v>1.0783920464116012</v>
      </c>
      <c r="I36" s="10">
        <v>2.0143833748599476</v>
      </c>
      <c r="J36" s="10">
        <v>1.3852532297508893</v>
      </c>
      <c r="K36" s="10">
        <v>1.5026527015156796</v>
      </c>
      <c r="L36" s="9">
        <v>1.4923985241497117</v>
      </c>
      <c r="M36" s="9">
        <v>1.4785030142429729</v>
      </c>
      <c r="N36" s="99">
        <v>1.3432123188829836</v>
      </c>
      <c r="O36" s="103">
        <v>2.0143833748599476</v>
      </c>
      <c r="P36" s="9">
        <v>0.62372684062469685</v>
      </c>
      <c r="Q36" s="102">
        <v>1.2708004572116438</v>
      </c>
      <c r="R36" s="83"/>
      <c r="S36" s="86" t="s">
        <v>100</v>
      </c>
      <c r="T36" s="82">
        <v>0</v>
      </c>
      <c r="AK36" s="88" t="s">
        <v>63</v>
      </c>
      <c r="AL36" s="9">
        <v>1.2845029767274039</v>
      </c>
      <c r="AM36" s="9">
        <v>1.3086845657717114</v>
      </c>
      <c r="AN36" s="10">
        <v>1.2950971322849214</v>
      </c>
      <c r="AO36" s="10">
        <v>1.3898247978436657</v>
      </c>
      <c r="AP36" s="10">
        <v>1.2921307417922399</v>
      </c>
      <c r="AQ36" s="10">
        <v>1.4021118227453697</v>
      </c>
      <c r="AR36" s="10">
        <v>1.3333857772183764</v>
      </c>
      <c r="AS36" s="10">
        <v>1.2173796072101157</v>
      </c>
      <c r="AT36" s="10">
        <v>0.3058103975535168</v>
      </c>
      <c r="AU36" s="10">
        <v>0</v>
      </c>
      <c r="AV36" s="9">
        <v>0</v>
      </c>
      <c r="AW36" s="9">
        <v>0</v>
      </c>
      <c r="AX36" s="99">
        <v>0</v>
      </c>
      <c r="AY36" s="103">
        <v>1.4021118227453697</v>
      </c>
      <c r="AZ36" s="9">
        <v>0.3058103975535168</v>
      </c>
      <c r="BA36" s="102">
        <v>1.1930531053024898</v>
      </c>
      <c r="BB36" s="83"/>
      <c r="BC36" s="127" t="s">
        <v>63</v>
      </c>
      <c r="BD36" s="82">
        <v>4</v>
      </c>
    </row>
    <row r="37" spans="1:56" ht="14.1" customHeight="1">
      <c r="A37" s="87" t="s">
        <v>103</v>
      </c>
      <c r="B37" s="6">
        <v>0.46296296296296297</v>
      </c>
      <c r="C37" s="6">
        <v>0.47169811320754718</v>
      </c>
      <c r="D37" s="7">
        <v>0.47619047619047616</v>
      </c>
      <c r="E37" s="7">
        <v>0.48076923076923078</v>
      </c>
      <c r="F37" s="7">
        <v>0.45045045045045046</v>
      </c>
      <c r="G37" s="7">
        <v>0.48309178743961351</v>
      </c>
      <c r="H37" s="7">
        <v>1.321079268896951</v>
      </c>
      <c r="I37" s="7">
        <v>1.2636268468020702</v>
      </c>
      <c r="J37" s="7">
        <v>1.2268938540165821</v>
      </c>
      <c r="K37" s="7">
        <v>1.3842491446008891</v>
      </c>
      <c r="L37" s="6">
        <v>1.472005606273485</v>
      </c>
      <c r="M37" s="6">
        <v>1.4400494552141145</v>
      </c>
      <c r="N37" s="98">
        <v>4.174564509675748</v>
      </c>
      <c r="O37" s="95">
        <v>4.174564509675748</v>
      </c>
      <c r="P37" s="6">
        <v>0.45045045045045046</v>
      </c>
      <c r="Q37" s="102">
        <v>1.2203890619614297</v>
      </c>
      <c r="R37" s="83"/>
      <c r="S37" s="86" t="s">
        <v>103</v>
      </c>
      <c r="T37" s="82">
        <v>0</v>
      </c>
      <c r="AK37" s="88" t="s">
        <v>103</v>
      </c>
      <c r="AL37" s="9">
        <v>0.38610038610038611</v>
      </c>
      <c r="AM37" s="9">
        <v>0.38910505836575876</v>
      </c>
      <c r="AN37" s="10">
        <v>0.38910505836575876</v>
      </c>
      <c r="AO37" s="10">
        <v>0.40485829959514169</v>
      </c>
      <c r="AP37" s="10">
        <v>0.38167938931297712</v>
      </c>
      <c r="AQ37" s="10">
        <v>0.41841004184100417</v>
      </c>
      <c r="AR37" s="10">
        <v>1.1546068401852982</v>
      </c>
      <c r="AS37" s="10">
        <v>1.1151861455088199</v>
      </c>
      <c r="AT37" s="10">
        <v>1.1123029412619094</v>
      </c>
      <c r="AU37" s="10">
        <v>1.0523492429669283</v>
      </c>
      <c r="AV37" s="9">
        <v>1.0024176041386115</v>
      </c>
      <c r="AW37" s="9">
        <v>1.0077295664410384</v>
      </c>
      <c r="AX37" s="99">
        <v>3.9799334210574724</v>
      </c>
      <c r="AY37" s="103">
        <v>3.9799334210574724</v>
      </c>
      <c r="AZ37" s="9">
        <v>0.38167938931297712</v>
      </c>
      <c r="BA37" s="102">
        <v>1.0339736340867265</v>
      </c>
      <c r="BB37" s="83"/>
      <c r="BC37" s="127" t="s">
        <v>103</v>
      </c>
      <c r="BD37" s="82">
        <v>0</v>
      </c>
    </row>
    <row r="38" spans="1:56" ht="14.1" customHeight="1">
      <c r="A38" s="88" t="s">
        <v>70</v>
      </c>
      <c r="B38" s="9">
        <v>0</v>
      </c>
      <c r="C38" s="9">
        <v>0</v>
      </c>
      <c r="D38" s="10">
        <v>0</v>
      </c>
      <c r="E38" s="10">
        <v>0</v>
      </c>
      <c r="F38" s="10">
        <v>0.36231884057971014</v>
      </c>
      <c r="G38" s="10">
        <v>0.38461538461538464</v>
      </c>
      <c r="H38" s="10">
        <v>0.37037037037037035</v>
      </c>
      <c r="I38" s="10">
        <v>0.34482758620689657</v>
      </c>
      <c r="J38" s="10">
        <v>0.88495575221238942</v>
      </c>
      <c r="K38" s="10">
        <v>0.82644628099173556</v>
      </c>
      <c r="L38" s="9">
        <v>1.6773896502005259</v>
      </c>
      <c r="M38" s="9">
        <v>1.6627087198515771</v>
      </c>
      <c r="N38" s="99">
        <v>1.4984996707914622</v>
      </c>
      <c r="O38" s="103">
        <v>1.6773896502005259</v>
      </c>
      <c r="P38" s="9">
        <v>0.34482758620689657</v>
      </c>
      <c r="Q38" s="102">
        <v>0.8902369173133392</v>
      </c>
      <c r="R38" s="83"/>
      <c r="S38" s="86" t="s">
        <v>70</v>
      </c>
      <c r="T38" s="82">
        <v>3</v>
      </c>
      <c r="AK38" s="88" t="s">
        <v>53</v>
      </c>
      <c r="AL38" s="9">
        <v>0.51020408163265307</v>
      </c>
      <c r="AM38" s="9">
        <v>0.54347826086956519</v>
      </c>
      <c r="AN38" s="10">
        <v>0.5494505494505495</v>
      </c>
      <c r="AO38" s="10">
        <v>0.5714285714285714</v>
      </c>
      <c r="AP38" s="10">
        <v>0.53475935828877008</v>
      </c>
      <c r="AQ38" s="10">
        <v>0.58479532163742687</v>
      </c>
      <c r="AR38" s="10">
        <v>0</v>
      </c>
      <c r="AS38" s="10">
        <v>0</v>
      </c>
      <c r="AT38" s="10">
        <v>1.3287995683608638</v>
      </c>
      <c r="AU38" s="10">
        <v>1.2397162017495817</v>
      </c>
      <c r="AV38" s="9">
        <v>1.2060130238767726</v>
      </c>
      <c r="AW38" s="9">
        <v>1.2122854093036921</v>
      </c>
      <c r="AX38" s="99">
        <v>1.1400369304493252</v>
      </c>
      <c r="AY38" s="103">
        <v>1.3287995683608638</v>
      </c>
      <c r="AZ38" s="9">
        <v>0.53475935828877008</v>
      </c>
      <c r="BA38" s="102">
        <v>0.89107631954151201</v>
      </c>
      <c r="BB38" s="83"/>
      <c r="BC38" s="127" t="s">
        <v>53</v>
      </c>
      <c r="BD38" s="82">
        <v>2</v>
      </c>
    </row>
    <row r="39" spans="1:56" ht="14.1" customHeight="1">
      <c r="A39" s="88" t="s">
        <v>56</v>
      </c>
      <c r="B39" s="9">
        <v>0.91584842250325837</v>
      </c>
      <c r="C39" s="9">
        <v>0.93418690920663106</v>
      </c>
      <c r="D39" s="10">
        <v>0.93711964746857679</v>
      </c>
      <c r="E39" s="10">
        <v>0.9834428435503032</v>
      </c>
      <c r="F39" s="10">
        <v>0.9377419170276482</v>
      </c>
      <c r="G39" s="10">
        <v>0.99658409589719232</v>
      </c>
      <c r="H39" s="10">
        <v>0.61539044156631073</v>
      </c>
      <c r="I39" s="10">
        <v>0.59172115578197348</v>
      </c>
      <c r="J39" s="10">
        <v>0</v>
      </c>
      <c r="K39" s="10">
        <v>0</v>
      </c>
      <c r="L39" s="9">
        <v>0</v>
      </c>
      <c r="M39" s="9">
        <v>0</v>
      </c>
      <c r="N39" s="99">
        <v>0</v>
      </c>
      <c r="O39" s="103">
        <v>0.99658409589719232</v>
      </c>
      <c r="P39" s="9">
        <v>0.59172115578197348</v>
      </c>
      <c r="Q39" s="102">
        <v>0.85659814435694792</v>
      </c>
      <c r="R39" s="83"/>
      <c r="S39" s="86" t="s">
        <v>56</v>
      </c>
      <c r="T39" s="82">
        <v>5</v>
      </c>
      <c r="AK39" s="88" t="s">
        <v>53</v>
      </c>
      <c r="AL39" s="9">
        <v>0.51020408163265307</v>
      </c>
      <c r="AM39" s="9">
        <v>0.54347826086956519</v>
      </c>
      <c r="AN39" s="10">
        <v>0.5494505494505495</v>
      </c>
      <c r="AO39" s="10">
        <v>0.5714285714285714</v>
      </c>
      <c r="AP39" s="10">
        <v>0.53475935828877008</v>
      </c>
      <c r="AQ39" s="10">
        <v>0.58479532163742687</v>
      </c>
      <c r="AR39" s="10">
        <v>0</v>
      </c>
      <c r="AS39" s="10">
        <v>0</v>
      </c>
      <c r="AT39" s="10">
        <v>1.3287995683608638</v>
      </c>
      <c r="AU39" s="10">
        <v>1.2397162017495817</v>
      </c>
      <c r="AV39" s="9">
        <v>1.2060130238767726</v>
      </c>
      <c r="AW39" s="9">
        <v>1.2122854093036921</v>
      </c>
      <c r="AX39" s="99">
        <v>1.1400369304493252</v>
      </c>
      <c r="AY39" s="103">
        <v>1.3287995683608638</v>
      </c>
      <c r="AZ39" s="9">
        <v>0.53475935828877008</v>
      </c>
      <c r="BA39" s="102">
        <v>0.89107631954151201</v>
      </c>
      <c r="BB39" s="83"/>
      <c r="BC39" s="127" t="s">
        <v>53</v>
      </c>
      <c r="BD39" s="82">
        <v>2</v>
      </c>
    </row>
    <row r="40" spans="1:56" ht="14.1" customHeight="1">
      <c r="A40" s="88" t="s">
        <v>61</v>
      </c>
      <c r="B40" s="9">
        <v>0.79365079365079361</v>
      </c>
      <c r="C40" s="9">
        <v>0.83333333333333337</v>
      </c>
      <c r="D40" s="10">
        <v>0.83333333333333337</v>
      </c>
      <c r="E40" s="10">
        <v>0.85470085470085466</v>
      </c>
      <c r="F40" s="10">
        <v>0.79365079365079361</v>
      </c>
      <c r="G40" s="10">
        <v>0.78740157480314965</v>
      </c>
      <c r="H40" s="10">
        <v>0.90580892107609667</v>
      </c>
      <c r="I40" s="10">
        <v>0.86007143652166873</v>
      </c>
      <c r="J40" s="10">
        <v>0.83896550376997303</v>
      </c>
      <c r="K40" s="10">
        <v>0.78633695072051235</v>
      </c>
      <c r="L40" s="9">
        <v>0.79376430205949666</v>
      </c>
      <c r="M40" s="9">
        <v>0.66423566423566416</v>
      </c>
      <c r="N40" s="99">
        <v>0.79636412969746306</v>
      </c>
      <c r="O40" s="103">
        <v>0.90580892107609667</v>
      </c>
      <c r="P40" s="9">
        <v>0.66423566423566416</v>
      </c>
      <c r="Q40" s="102">
        <v>0.81233056649186164</v>
      </c>
      <c r="R40" s="83"/>
      <c r="S40" s="86" t="s">
        <v>61</v>
      </c>
      <c r="T40" s="82">
        <v>0</v>
      </c>
      <c r="AK40" s="88" t="s">
        <v>108</v>
      </c>
      <c r="AL40" s="9">
        <v>0.54347826086956519</v>
      </c>
      <c r="AM40" s="9">
        <v>0.5714285714285714</v>
      </c>
      <c r="AN40" s="10">
        <v>0.5780346820809249</v>
      </c>
      <c r="AO40" s="10">
        <v>0.60606060606060608</v>
      </c>
      <c r="AP40" s="10">
        <v>0.76335877862595425</v>
      </c>
      <c r="AQ40" s="10">
        <v>0.81967213114754101</v>
      </c>
      <c r="AR40" s="10">
        <v>1.0101010101010102</v>
      </c>
      <c r="AS40" s="10">
        <v>1.0416666666666667</v>
      </c>
      <c r="AT40" s="10">
        <v>1.1363636363636365</v>
      </c>
      <c r="AU40" s="10">
        <v>1.0416666666666667</v>
      </c>
      <c r="AV40" s="9">
        <v>1</v>
      </c>
      <c r="AW40" s="9">
        <v>0.99009900990099009</v>
      </c>
      <c r="AX40" s="99">
        <v>0.93457943925233644</v>
      </c>
      <c r="AY40" s="103">
        <v>1.1363636363636365</v>
      </c>
      <c r="AZ40" s="9">
        <v>0.5714285714285714</v>
      </c>
      <c r="BA40" s="102">
        <v>0.87441926652457547</v>
      </c>
      <c r="BB40" s="83"/>
      <c r="BC40" s="127" t="s">
        <v>108</v>
      </c>
      <c r="BD40" s="82">
        <v>0</v>
      </c>
    </row>
    <row r="41" spans="1:56" ht="14.1" customHeight="1">
      <c r="A41" s="88" t="s">
        <v>63</v>
      </c>
      <c r="B41" s="9">
        <v>0.95713500641143068</v>
      </c>
      <c r="C41" s="9">
        <v>0.97096530920060331</v>
      </c>
      <c r="D41" s="10">
        <v>0.97804773064230721</v>
      </c>
      <c r="E41" s="10">
        <v>0.98531731585972571</v>
      </c>
      <c r="F41" s="10">
        <v>0.7604666005784978</v>
      </c>
      <c r="G41" s="10">
        <v>0.80554286584437329</v>
      </c>
      <c r="H41" s="10">
        <v>0.77720943449843705</v>
      </c>
      <c r="I41" s="10">
        <v>0.74107840583485274</v>
      </c>
      <c r="J41" s="10">
        <v>0.27624309392265195</v>
      </c>
      <c r="K41" s="10">
        <v>0</v>
      </c>
      <c r="L41" s="9">
        <v>0</v>
      </c>
      <c r="M41" s="9">
        <v>0</v>
      </c>
      <c r="N41" s="99">
        <v>0</v>
      </c>
      <c r="O41" s="103">
        <v>0.98531731585972571</v>
      </c>
      <c r="P41" s="9">
        <v>0.27624309392265195</v>
      </c>
      <c r="Q41" s="102">
        <v>0.78685884454768118</v>
      </c>
      <c r="R41" s="83"/>
      <c r="S41" s="86" t="s">
        <v>63</v>
      </c>
      <c r="T41" s="82">
        <v>4</v>
      </c>
      <c r="AK41" s="88" t="s">
        <v>70</v>
      </c>
      <c r="AL41" s="9">
        <v>0</v>
      </c>
      <c r="AM41" s="9">
        <v>0</v>
      </c>
      <c r="AN41" s="10">
        <v>0</v>
      </c>
      <c r="AO41" s="10">
        <v>0</v>
      </c>
      <c r="AP41" s="10">
        <v>0.43859649122807015</v>
      </c>
      <c r="AQ41" s="10">
        <v>0.4854368932038835</v>
      </c>
      <c r="AR41" s="10">
        <v>0.46948356807511737</v>
      </c>
      <c r="AS41" s="10">
        <v>0.44843049327354262</v>
      </c>
      <c r="AT41" s="10">
        <v>0.98039215686274506</v>
      </c>
      <c r="AU41" s="10">
        <v>0.8771929824561403</v>
      </c>
      <c r="AV41" s="9">
        <v>1.4103503243402626</v>
      </c>
      <c r="AW41" s="9">
        <v>1.4140530354018037</v>
      </c>
      <c r="AX41" s="99">
        <v>1.3262382070381316</v>
      </c>
      <c r="AY41" s="103">
        <v>1.4140530354018037</v>
      </c>
      <c r="AZ41" s="9">
        <v>0.43859649122807015</v>
      </c>
      <c r="BA41" s="102">
        <v>0.87224157243107736</v>
      </c>
      <c r="BB41" s="83"/>
      <c r="BC41" s="127" t="s">
        <v>70</v>
      </c>
      <c r="BD41" s="82">
        <v>3</v>
      </c>
    </row>
    <row r="42" spans="1:56" ht="14.1" customHeight="1">
      <c r="A42" s="88" t="s">
        <v>68</v>
      </c>
      <c r="B42" s="9">
        <v>0</v>
      </c>
      <c r="C42" s="9">
        <v>0</v>
      </c>
      <c r="D42" s="10">
        <v>0.13717421124828533</v>
      </c>
      <c r="E42" s="10">
        <v>0.14184397163120568</v>
      </c>
      <c r="F42" s="10">
        <v>0.13679890560875513</v>
      </c>
      <c r="G42" s="10">
        <v>0.28191231513783704</v>
      </c>
      <c r="H42" s="10">
        <v>0.54167556409708872</v>
      </c>
      <c r="I42" s="10">
        <v>1.0759649982387582</v>
      </c>
      <c r="J42" s="10">
        <v>1.0591006311467999</v>
      </c>
      <c r="K42" s="10">
        <v>1.263781273242758</v>
      </c>
      <c r="L42" s="9">
        <v>1.2584251346965822</v>
      </c>
      <c r="M42" s="9">
        <v>1.2742723196082</v>
      </c>
      <c r="N42" s="99">
        <v>1.1743917544582707</v>
      </c>
      <c r="O42" s="103">
        <v>1.2742723196082</v>
      </c>
      <c r="P42" s="9">
        <v>0.13679890560875513</v>
      </c>
      <c r="Q42" s="102">
        <v>0.7586673708285947</v>
      </c>
      <c r="R42" s="83"/>
      <c r="S42" s="86" t="s">
        <v>68</v>
      </c>
      <c r="T42" s="82">
        <v>1</v>
      </c>
      <c r="AK42" s="88" t="s">
        <v>68</v>
      </c>
      <c r="AL42" s="9">
        <v>0</v>
      </c>
      <c r="AM42" s="9">
        <v>0</v>
      </c>
      <c r="AN42" s="10">
        <v>0.19193857965451055</v>
      </c>
      <c r="AO42" s="10">
        <v>0.20242914979757085</v>
      </c>
      <c r="AP42" s="10">
        <v>0.19267822736030829</v>
      </c>
      <c r="AQ42" s="10">
        <v>0.19193857965451055</v>
      </c>
      <c r="AR42" s="10">
        <v>0.5658125557185173</v>
      </c>
      <c r="AS42" s="10">
        <v>0.94234708808896694</v>
      </c>
      <c r="AT42" s="10">
        <v>0.95834398159979561</v>
      </c>
      <c r="AU42" s="10">
        <v>1.3600506059223123</v>
      </c>
      <c r="AV42" s="9">
        <v>1.3196324563098609</v>
      </c>
      <c r="AW42" s="9">
        <v>1.4972644384409091</v>
      </c>
      <c r="AX42" s="99">
        <v>1.4074294101202125</v>
      </c>
      <c r="AY42" s="103">
        <v>1.4972644384409091</v>
      </c>
      <c r="AZ42" s="9">
        <v>0.19193857965451055</v>
      </c>
      <c r="BA42" s="102">
        <v>0.80271500660613415</v>
      </c>
      <c r="BB42" s="83"/>
      <c r="BC42" s="127" t="s">
        <v>68</v>
      </c>
      <c r="BD42" s="82">
        <v>1</v>
      </c>
    </row>
    <row r="43" spans="1:56" ht="14.1" customHeight="1">
      <c r="A43" s="88" t="s">
        <v>119</v>
      </c>
      <c r="B43" s="9">
        <v>0</v>
      </c>
      <c r="C43" s="9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0.69983911744426575</v>
      </c>
      <c r="K43" s="10">
        <v>0.67221714843998892</v>
      </c>
      <c r="L43" s="9">
        <v>0.64188929093848635</v>
      </c>
      <c r="M43" s="9">
        <v>0.63632603955184597</v>
      </c>
      <c r="N43" s="99">
        <v>0.57915360501567403</v>
      </c>
      <c r="O43" s="103">
        <v>0.69983911744426575</v>
      </c>
      <c r="P43" s="9">
        <v>0.57915360501567403</v>
      </c>
      <c r="Q43" s="102">
        <v>0.64588504027805216</v>
      </c>
      <c r="R43" s="83"/>
      <c r="S43" s="86" t="s">
        <v>119</v>
      </c>
      <c r="T43" s="82">
        <v>7</v>
      </c>
      <c r="AK43" s="88" t="s">
        <v>61</v>
      </c>
      <c r="AL43" s="9">
        <v>0.50251256281407031</v>
      </c>
      <c r="AM43" s="9">
        <v>0.53475935828877008</v>
      </c>
      <c r="AN43" s="10">
        <v>0.54054054054054057</v>
      </c>
      <c r="AO43" s="10">
        <v>0.5617977528089888</v>
      </c>
      <c r="AP43" s="10">
        <v>0.52631578947368418</v>
      </c>
      <c r="AQ43" s="10">
        <v>0.57471264367816088</v>
      </c>
      <c r="AR43" s="10">
        <v>0.93199284270689864</v>
      </c>
      <c r="AS43" s="10">
        <v>0.86422373137143937</v>
      </c>
      <c r="AT43" s="10">
        <v>0.88592800374006542</v>
      </c>
      <c r="AU43" s="10">
        <v>0.7997557997557998</v>
      </c>
      <c r="AV43" s="9">
        <v>0.74279479952722971</v>
      </c>
      <c r="AW43" s="9">
        <v>0.60947455905439096</v>
      </c>
      <c r="AX43" s="99">
        <v>0.74711121642529588</v>
      </c>
      <c r="AY43" s="103">
        <v>0.93199284270689864</v>
      </c>
      <c r="AZ43" s="9">
        <v>0.52631578947368418</v>
      </c>
      <c r="BA43" s="102">
        <v>0.69328391978093862</v>
      </c>
      <c r="BB43" s="83"/>
      <c r="BC43" s="127" t="s">
        <v>61</v>
      </c>
      <c r="BD43" s="82">
        <v>0</v>
      </c>
    </row>
    <row r="44" spans="1:56" ht="14.1" customHeight="1">
      <c r="A44" s="88" t="s">
        <v>57</v>
      </c>
      <c r="B44" s="9">
        <v>0.73145696634818314</v>
      </c>
      <c r="C44" s="9">
        <v>0.74988231755482759</v>
      </c>
      <c r="D44" s="10">
        <v>0.74783677706301765</v>
      </c>
      <c r="E44" s="10">
        <v>0.77388411861736073</v>
      </c>
      <c r="F44" s="10">
        <v>0.8078790972290627</v>
      </c>
      <c r="G44" s="10">
        <v>0.67232562093522985</v>
      </c>
      <c r="H44" s="10">
        <v>0.65182782066872125</v>
      </c>
      <c r="I44" s="10">
        <v>0.63586586974797721</v>
      </c>
      <c r="J44" s="10">
        <v>0.30864197530864196</v>
      </c>
      <c r="K44" s="10">
        <v>0.3003003003003003</v>
      </c>
      <c r="L44" s="9">
        <v>0.2304147465437788</v>
      </c>
      <c r="M44" s="9">
        <v>0.22675736961451248</v>
      </c>
      <c r="N44" s="99">
        <v>0.20618556701030927</v>
      </c>
      <c r="O44" s="103">
        <v>0.8078790972290627</v>
      </c>
      <c r="P44" s="9">
        <v>0.20618556701030927</v>
      </c>
      <c r="Q44" s="102">
        <v>0.52598346504947824</v>
      </c>
      <c r="R44" s="83"/>
      <c r="S44" s="86" t="s">
        <v>57</v>
      </c>
      <c r="T44" s="82">
        <v>0</v>
      </c>
      <c r="AK44" s="88" t="s">
        <v>2415</v>
      </c>
      <c r="AL44" s="9">
        <v>0</v>
      </c>
      <c r="AM44" s="9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9">
        <v>0.51747221850314629</v>
      </c>
      <c r="AW44" s="9">
        <v>0.52356379734517522</v>
      </c>
      <c r="AX44" s="99">
        <v>0.89146670904179248</v>
      </c>
      <c r="AY44" s="103">
        <v>0.89146670904179248</v>
      </c>
      <c r="AZ44" s="9">
        <v>0.51747221850314629</v>
      </c>
      <c r="BA44" s="102">
        <v>0.64416757496337129</v>
      </c>
      <c r="BB44" s="83"/>
      <c r="BC44" s="127" t="s">
        <v>2415</v>
      </c>
      <c r="BD44" s="82">
        <v>9</v>
      </c>
    </row>
    <row r="45" spans="1:56" ht="14.1" customHeight="1">
      <c r="A45" s="88" t="s">
        <v>69</v>
      </c>
      <c r="B45" s="9">
        <v>0.4366812227074236</v>
      </c>
      <c r="C45" s="9">
        <v>0.44843049327354262</v>
      </c>
      <c r="D45" s="10">
        <v>0.45045045045045046</v>
      </c>
      <c r="E45" s="10">
        <v>0.46296296296296297</v>
      </c>
      <c r="F45" s="10">
        <v>0.33898305084745761</v>
      </c>
      <c r="G45" s="10">
        <v>0.36101083032490977</v>
      </c>
      <c r="H45" s="10">
        <v>0.352112676056338</v>
      </c>
      <c r="I45" s="10">
        <v>0.33333333333333331</v>
      </c>
      <c r="J45" s="10">
        <v>0.32362459546925565</v>
      </c>
      <c r="K45" s="10">
        <v>0.31347962382445144</v>
      </c>
      <c r="L45" s="9">
        <v>0.2932551319648094</v>
      </c>
      <c r="M45" s="9">
        <v>0.28735632183908044</v>
      </c>
      <c r="N45" s="99">
        <v>0.90113103270997996</v>
      </c>
      <c r="O45" s="103">
        <v>0.90113103270997996</v>
      </c>
      <c r="P45" s="9">
        <v>0.28735632183908044</v>
      </c>
      <c r="Q45" s="102">
        <v>0.4055108752547143</v>
      </c>
      <c r="R45" s="83"/>
      <c r="S45" s="86" t="s">
        <v>69</v>
      </c>
      <c r="T45" s="82">
        <v>0</v>
      </c>
      <c r="AK45" s="88" t="s">
        <v>109</v>
      </c>
      <c r="AL45" s="9">
        <v>0</v>
      </c>
      <c r="AM45" s="9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9">
        <v>0</v>
      </c>
      <c r="AW45" s="9">
        <v>0</v>
      </c>
      <c r="AX45" s="99">
        <v>0.53633180677676084</v>
      </c>
      <c r="AY45" s="103">
        <v>0.53633180677676084</v>
      </c>
      <c r="AZ45" s="9">
        <v>0.53633180677676084</v>
      </c>
      <c r="BA45" s="102">
        <v>0.53633180677676084</v>
      </c>
      <c r="BB45" s="83"/>
      <c r="BC45" s="127" t="s">
        <v>109</v>
      </c>
      <c r="BD45" s="82">
        <v>11</v>
      </c>
    </row>
    <row r="46" spans="1:56" ht="14.1" customHeight="1">
      <c r="A46" s="88" t="s">
        <v>109</v>
      </c>
      <c r="B46" s="9">
        <v>0</v>
      </c>
      <c r="C46" s="9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9">
        <v>0</v>
      </c>
      <c r="M46" s="9">
        <v>0</v>
      </c>
      <c r="N46" s="99">
        <v>0.32679738562091504</v>
      </c>
      <c r="O46" s="103">
        <v>0.32679738562091504</v>
      </c>
      <c r="P46" s="9">
        <v>0.32679738562091504</v>
      </c>
      <c r="Q46" s="102">
        <v>0.32679738562091504</v>
      </c>
      <c r="R46" s="83"/>
      <c r="S46" s="86" t="s">
        <v>109</v>
      </c>
      <c r="T46" s="82">
        <v>11</v>
      </c>
      <c r="AK46" s="88" t="s">
        <v>69</v>
      </c>
      <c r="AL46" s="9">
        <v>0</v>
      </c>
      <c r="AM46" s="9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9">
        <v>0</v>
      </c>
      <c r="AW46" s="9">
        <v>0</v>
      </c>
      <c r="AX46" s="99">
        <v>0.50097184776475012</v>
      </c>
      <c r="AY46" s="103">
        <v>0.50097184776475012</v>
      </c>
      <c r="AZ46" s="9">
        <v>0.50097184776475012</v>
      </c>
      <c r="BA46" s="102">
        <v>0.50097184776475012</v>
      </c>
      <c r="BB46" s="83"/>
      <c r="BC46" s="127" t="s">
        <v>69</v>
      </c>
      <c r="BD46" s="82">
        <v>11</v>
      </c>
    </row>
    <row r="47" spans="1:56" ht="14.1" customHeight="1">
      <c r="A47" s="88" t="s">
        <v>107</v>
      </c>
      <c r="B47" s="9">
        <v>0</v>
      </c>
      <c r="C47" s="9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9">
        <v>0</v>
      </c>
      <c r="M47" s="9">
        <v>0</v>
      </c>
      <c r="N47" s="99">
        <v>0.30211480362537763</v>
      </c>
      <c r="O47" s="103">
        <v>0.30211480362537763</v>
      </c>
      <c r="P47" s="9">
        <v>0.30211480362537763</v>
      </c>
      <c r="Q47" s="102">
        <v>0.30211480362537763</v>
      </c>
      <c r="R47" s="83"/>
      <c r="S47" s="86" t="s">
        <v>107</v>
      </c>
      <c r="T47" s="82">
        <v>11</v>
      </c>
      <c r="AK47" s="88" t="s">
        <v>119</v>
      </c>
      <c r="AL47" s="9">
        <v>0</v>
      </c>
      <c r="AM47" s="9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0.43103448275862066</v>
      </c>
      <c r="AU47" s="10">
        <v>0.40322580645161288</v>
      </c>
      <c r="AV47" s="9">
        <v>0.39370078740157483</v>
      </c>
      <c r="AW47" s="9">
        <v>0.39215686274509803</v>
      </c>
      <c r="AX47" s="99">
        <v>0.37037037037037035</v>
      </c>
      <c r="AY47" s="103">
        <v>0.43103448275862066</v>
      </c>
      <c r="AZ47" s="9">
        <v>0.37037037037037035</v>
      </c>
      <c r="BA47" s="102">
        <v>0.39809766194545537</v>
      </c>
      <c r="BB47" s="83"/>
      <c r="BC47" s="127" t="s">
        <v>119</v>
      </c>
      <c r="BD47" s="82">
        <v>7</v>
      </c>
    </row>
    <row r="48" spans="1:56" ht="14.1" customHeight="1" thickBot="1">
      <c r="A48" s="88" t="s">
        <v>2415</v>
      </c>
      <c r="B48" s="104">
        <v>0</v>
      </c>
      <c r="C48" s="9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9">
        <v>0.20876826722338204</v>
      </c>
      <c r="M48" s="9">
        <v>0.20703933747412009</v>
      </c>
      <c r="N48" s="99">
        <v>0.19193857965451055</v>
      </c>
      <c r="O48" s="104">
        <v>0.20876826722338204</v>
      </c>
      <c r="P48" s="105">
        <v>0.19193857965451055</v>
      </c>
      <c r="Q48" s="106">
        <v>0.2025820614506709</v>
      </c>
      <c r="R48" s="83"/>
      <c r="S48" s="86" t="s">
        <v>2415</v>
      </c>
      <c r="T48" s="82">
        <v>9</v>
      </c>
      <c r="AK48" s="88" t="s">
        <v>66</v>
      </c>
      <c r="AL48" s="9">
        <v>0</v>
      </c>
      <c r="AM48" s="9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9">
        <v>0</v>
      </c>
      <c r="AW48" s="9">
        <v>0.22321428571428573</v>
      </c>
      <c r="AX48" s="99">
        <v>0.20790020790020791</v>
      </c>
      <c r="AY48" s="103">
        <v>0.22321428571428573</v>
      </c>
      <c r="AZ48" s="9">
        <v>0.20790020790020791</v>
      </c>
      <c r="BA48" s="102">
        <v>0.21555724680724681</v>
      </c>
      <c r="BB48" s="83"/>
      <c r="BC48" s="127" t="s">
        <v>66</v>
      </c>
      <c r="BD48" s="82">
        <v>10</v>
      </c>
    </row>
    <row r="49" spans="1:71" ht="14.1" customHeight="1">
      <c r="A49" s="90"/>
      <c r="B49" s="25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4"/>
      <c r="R49" s="84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</row>
    <row r="50" spans="1:71" ht="19.5" customHeight="1" thickBot="1">
      <c r="A50" s="347" t="s">
        <v>73</v>
      </c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AK50" s="348" t="s">
        <v>74</v>
      </c>
      <c r="AL50" s="348"/>
      <c r="AM50" s="348"/>
      <c r="AN50" s="348"/>
      <c r="AO50" s="348"/>
      <c r="AP50" s="348"/>
      <c r="AQ50" s="348"/>
      <c r="AR50" s="348"/>
      <c r="AS50" s="348"/>
      <c r="AT50" s="348"/>
      <c r="AU50" s="348"/>
      <c r="AV50" s="348"/>
      <c r="AW50" s="348"/>
      <c r="AX50" s="348"/>
      <c r="AY50" s="348"/>
      <c r="AZ50" s="348"/>
      <c r="BA50" s="348"/>
      <c r="BB50" s="348"/>
    </row>
    <row r="51" spans="1:71" ht="14.1" customHeight="1" thickBot="1">
      <c r="A51" s="91" t="s">
        <v>75</v>
      </c>
      <c r="B51" s="92" t="s">
        <v>14</v>
      </c>
      <c r="C51" s="92" t="s">
        <v>3</v>
      </c>
      <c r="D51" s="93" t="s">
        <v>4</v>
      </c>
      <c r="E51" s="93" t="s">
        <v>5</v>
      </c>
      <c r="F51" s="93" t="s">
        <v>6</v>
      </c>
      <c r="G51" s="93" t="s">
        <v>7</v>
      </c>
      <c r="H51" s="93" t="s">
        <v>8</v>
      </c>
      <c r="I51" s="93" t="s">
        <v>9</v>
      </c>
      <c r="J51" s="93" t="s">
        <v>10</v>
      </c>
      <c r="K51" s="93" t="s">
        <v>11</v>
      </c>
      <c r="L51" s="92" t="s">
        <v>12</v>
      </c>
      <c r="M51" s="92" t="s">
        <v>13</v>
      </c>
      <c r="N51" s="97" t="s">
        <v>14</v>
      </c>
      <c r="O51" s="100" t="s">
        <v>15</v>
      </c>
      <c r="P51" s="92" t="s">
        <v>16</v>
      </c>
      <c r="Q51" s="101" t="s">
        <v>17</v>
      </c>
      <c r="R51" s="94" t="s">
        <v>18</v>
      </c>
      <c r="U51" s="111" t="s">
        <v>18</v>
      </c>
      <c r="V51" s="115" t="s">
        <v>19</v>
      </c>
      <c r="W51" s="92" t="s">
        <v>3</v>
      </c>
      <c r="X51" s="92" t="s">
        <v>3</v>
      </c>
      <c r="Y51" s="93" t="s">
        <v>4</v>
      </c>
      <c r="Z51" s="93" t="s">
        <v>5</v>
      </c>
      <c r="AA51" s="93" t="s">
        <v>6</v>
      </c>
      <c r="AB51" s="93" t="s">
        <v>7</v>
      </c>
      <c r="AC51" s="93" t="s">
        <v>8</v>
      </c>
      <c r="AD51" s="93" t="s">
        <v>9</v>
      </c>
      <c r="AE51" s="93" t="s">
        <v>10</v>
      </c>
      <c r="AF51" s="93" t="s">
        <v>11</v>
      </c>
      <c r="AG51" s="92" t="s">
        <v>12</v>
      </c>
      <c r="AH51" s="92" t="s">
        <v>13</v>
      </c>
      <c r="AI51" s="94" t="s">
        <v>14</v>
      </c>
      <c r="AK51" s="91" t="s">
        <v>76</v>
      </c>
      <c r="AL51" s="92" t="s">
        <v>14</v>
      </c>
      <c r="AM51" s="92" t="s">
        <v>3</v>
      </c>
      <c r="AN51" s="93" t="s">
        <v>4</v>
      </c>
      <c r="AO51" s="93" t="s">
        <v>5</v>
      </c>
      <c r="AP51" s="93" t="s">
        <v>6</v>
      </c>
      <c r="AQ51" s="93" t="s">
        <v>7</v>
      </c>
      <c r="AR51" s="93" t="s">
        <v>8</v>
      </c>
      <c r="AS51" s="93" t="s">
        <v>9</v>
      </c>
      <c r="AT51" s="93" t="s">
        <v>10</v>
      </c>
      <c r="AU51" s="93" t="s">
        <v>11</v>
      </c>
      <c r="AV51" s="92" t="s">
        <v>12</v>
      </c>
      <c r="AW51" s="92" t="s">
        <v>13</v>
      </c>
      <c r="AX51" s="97" t="s">
        <v>14</v>
      </c>
      <c r="AY51" s="100" t="s">
        <v>15</v>
      </c>
      <c r="AZ51" s="92" t="s">
        <v>16</v>
      </c>
      <c r="BA51" s="101" t="s">
        <v>17</v>
      </c>
      <c r="BB51" s="94" t="s">
        <v>18</v>
      </c>
      <c r="BE51" s="111" t="s">
        <v>18</v>
      </c>
      <c r="BF51" s="115" t="s">
        <v>19</v>
      </c>
      <c r="BG51" s="92" t="s">
        <v>14</v>
      </c>
      <c r="BH51" s="92" t="s">
        <v>3</v>
      </c>
      <c r="BI51" s="93" t="s">
        <v>4</v>
      </c>
      <c r="BJ51" s="93" t="s">
        <v>5</v>
      </c>
      <c r="BK51" s="93" t="s">
        <v>6</v>
      </c>
      <c r="BL51" s="93" t="s">
        <v>7</v>
      </c>
      <c r="BM51" s="93" t="s">
        <v>8</v>
      </c>
      <c r="BN51" s="93" t="s">
        <v>9</v>
      </c>
      <c r="BO51" s="93" t="s">
        <v>10</v>
      </c>
      <c r="BP51" s="93" t="s">
        <v>11</v>
      </c>
      <c r="BQ51" s="92" t="s">
        <v>12</v>
      </c>
      <c r="BR51" s="92" t="s">
        <v>13</v>
      </c>
      <c r="BS51" s="94" t="s">
        <v>14</v>
      </c>
    </row>
    <row r="52" spans="1:71" ht="14.1" customHeight="1">
      <c r="A52" s="88" t="s">
        <v>28</v>
      </c>
      <c r="B52" s="256">
        <v>64.200935241290452</v>
      </c>
      <c r="C52" s="9">
        <v>64.33381731445634</v>
      </c>
      <c r="D52" s="10">
        <v>64.280711083665636</v>
      </c>
      <c r="E52" s="10">
        <v>68.138094760908061</v>
      </c>
      <c r="F52" s="10">
        <v>65.10652656058943</v>
      </c>
      <c r="G52" s="10">
        <v>68.432339332256745</v>
      </c>
      <c r="H52" s="10">
        <v>75.375641962347188</v>
      </c>
      <c r="I52" s="10">
        <v>77.749284961431584</v>
      </c>
      <c r="J52" s="10">
        <v>71.747677439325614</v>
      </c>
      <c r="K52" s="10">
        <v>69.124391291879974</v>
      </c>
      <c r="L52" s="9">
        <v>68.784367178821682</v>
      </c>
      <c r="M52" s="9">
        <v>70.119250355926354</v>
      </c>
      <c r="N52" s="99">
        <v>66.021739941428038</v>
      </c>
      <c r="O52" s="103">
        <v>77.749284961431584</v>
      </c>
      <c r="P52" s="9">
        <v>64.280711083665636</v>
      </c>
      <c r="Q52" s="102">
        <v>69.101153515253046</v>
      </c>
      <c r="R52" s="126" t="s">
        <v>23</v>
      </c>
      <c r="S52" s="127" t="s">
        <v>28</v>
      </c>
      <c r="T52" s="82">
        <v>0</v>
      </c>
      <c r="U52" s="112" t="s">
        <v>23</v>
      </c>
      <c r="V52" s="116" t="s">
        <v>28</v>
      </c>
      <c r="W52" s="6">
        <v>64.200935241290452</v>
      </c>
      <c r="X52" s="6">
        <v>64.33381731445634</v>
      </c>
      <c r="Y52" s="6">
        <v>64.280711083665636</v>
      </c>
      <c r="Z52" s="7">
        <v>68.138094760908061</v>
      </c>
      <c r="AA52" s="7">
        <v>65.10652656058943</v>
      </c>
      <c r="AB52" s="7">
        <v>68.432339332256745</v>
      </c>
      <c r="AC52" s="7">
        <v>75.375641962347188</v>
      </c>
      <c r="AD52" s="7">
        <v>77.749284961431584</v>
      </c>
      <c r="AE52" s="7">
        <v>71.747677439325614</v>
      </c>
      <c r="AF52" s="7">
        <v>69.124391291879974</v>
      </c>
      <c r="AG52" s="6">
        <v>68.784367178821682</v>
      </c>
      <c r="AH52" s="6">
        <v>70.119250355926354</v>
      </c>
      <c r="AI52" s="107">
        <v>66.021739941428038</v>
      </c>
      <c r="AK52" s="87" t="s">
        <v>21</v>
      </c>
      <c r="AL52" s="256">
        <v>84.820166716638354</v>
      </c>
      <c r="AM52" s="6">
        <v>85.705651427407048</v>
      </c>
      <c r="AN52" s="7">
        <v>85.714263387782566</v>
      </c>
      <c r="AO52" s="7">
        <v>87.755539311057959</v>
      </c>
      <c r="AP52" s="7">
        <v>89.546915161431315</v>
      </c>
      <c r="AQ52" s="7">
        <v>93.087180550668336</v>
      </c>
      <c r="AR52" s="7">
        <v>107.213910196098</v>
      </c>
      <c r="AS52" s="7">
        <v>107.89438066031171</v>
      </c>
      <c r="AT52" s="7">
        <v>96.47620234269921</v>
      </c>
      <c r="AU52" s="7">
        <v>88.446834477417738</v>
      </c>
      <c r="AV52" s="6">
        <v>87.513830893926979</v>
      </c>
      <c r="AW52" s="6">
        <v>88.218849295301567</v>
      </c>
      <c r="AX52" s="98">
        <v>84.782833338517406</v>
      </c>
      <c r="AY52" s="95">
        <v>107.89438066031171</v>
      </c>
      <c r="AZ52" s="6">
        <v>84.782833338517406</v>
      </c>
      <c r="BA52" s="102">
        <v>91.863032586884984</v>
      </c>
      <c r="BB52" s="126" t="s">
        <v>22</v>
      </c>
      <c r="BC52" s="127" t="s">
        <v>21</v>
      </c>
      <c r="BD52" s="82">
        <v>0</v>
      </c>
      <c r="BE52" s="112" t="s">
        <v>23</v>
      </c>
      <c r="BF52" s="116" t="s">
        <v>28</v>
      </c>
      <c r="BG52" s="6">
        <v>35.868866231602226</v>
      </c>
      <c r="BH52" s="6">
        <v>37.792937781472396</v>
      </c>
      <c r="BI52" s="6">
        <v>37.803305054599583</v>
      </c>
      <c r="BJ52" s="7">
        <v>36.31080836801155</v>
      </c>
      <c r="BK52" s="7">
        <v>34.460724255698061</v>
      </c>
      <c r="BL52" s="7">
        <v>38.360742232018659</v>
      </c>
      <c r="BM52" s="7">
        <v>38.511822115507201</v>
      </c>
      <c r="BN52" s="7">
        <v>40.271114230648209</v>
      </c>
      <c r="BO52" s="7">
        <v>41.505907717560753</v>
      </c>
      <c r="BP52" s="7">
        <v>43.148707345906352</v>
      </c>
      <c r="BQ52" s="6">
        <v>42.003221545669312</v>
      </c>
      <c r="BR52" s="6">
        <v>44.117400734502048</v>
      </c>
      <c r="BS52" s="107">
        <v>42.081797881445908</v>
      </c>
    </row>
    <row r="53" spans="1:71" ht="14.1" customHeight="1">
      <c r="A53" s="87" t="s">
        <v>26</v>
      </c>
      <c r="B53" s="6">
        <v>78.53217818276589</v>
      </c>
      <c r="C53" s="6">
        <v>78.927942153367979</v>
      </c>
      <c r="D53" s="7">
        <v>78.662600265227226</v>
      </c>
      <c r="E53" s="7">
        <v>76.209811506866998</v>
      </c>
      <c r="F53" s="7">
        <v>81.05262912714943</v>
      </c>
      <c r="G53" s="7">
        <v>77.321442387581286</v>
      </c>
      <c r="H53" s="7">
        <v>71.114372484401216</v>
      </c>
      <c r="I53" s="7">
        <v>68.93019409599178</v>
      </c>
      <c r="J53" s="7">
        <v>56.576109500565209</v>
      </c>
      <c r="K53" s="7">
        <v>54.694388994045902</v>
      </c>
      <c r="L53" s="6">
        <v>53.393488360732867</v>
      </c>
      <c r="M53" s="6">
        <v>53.097125396010497</v>
      </c>
      <c r="N53" s="98">
        <v>51.886293310550428</v>
      </c>
      <c r="O53" s="95">
        <v>81.05262912714943</v>
      </c>
      <c r="P53" s="6">
        <v>51.886293310550428</v>
      </c>
      <c r="Q53" s="102">
        <v>66.822199798540893</v>
      </c>
      <c r="R53" s="81" t="s">
        <v>27</v>
      </c>
      <c r="S53" s="127" t="s">
        <v>26</v>
      </c>
      <c r="T53" s="82">
        <v>0</v>
      </c>
      <c r="U53" s="112" t="s">
        <v>22</v>
      </c>
      <c r="V53" s="117" t="s">
        <v>21</v>
      </c>
      <c r="W53" s="6">
        <v>37.18302960487469</v>
      </c>
      <c r="X53" s="6">
        <v>35.987352138922716</v>
      </c>
      <c r="Y53" s="7">
        <v>35.92966176309352</v>
      </c>
      <c r="Z53" s="7">
        <v>36.717615825458147</v>
      </c>
      <c r="AA53" s="7">
        <v>37.189436695822224</v>
      </c>
      <c r="AB53" s="7">
        <v>41.937071809041242</v>
      </c>
      <c r="AC53" s="7">
        <v>43.220826966469652</v>
      </c>
      <c r="AD53" s="7">
        <v>43.554537164344531</v>
      </c>
      <c r="AE53" s="7">
        <v>42.581813040694527</v>
      </c>
      <c r="AF53" s="7">
        <v>38.848261252462251</v>
      </c>
      <c r="AG53" s="6">
        <v>41.353161993867836</v>
      </c>
      <c r="AH53" s="6">
        <v>43.15983213706312</v>
      </c>
      <c r="AI53" s="107">
        <v>41.62305116368173</v>
      </c>
      <c r="AK53" s="87" t="s">
        <v>24</v>
      </c>
      <c r="AL53" s="6">
        <v>64.623685445023284</v>
      </c>
      <c r="AM53" s="6">
        <v>63.992042483957697</v>
      </c>
      <c r="AN53" s="7">
        <v>64.056439851913638</v>
      </c>
      <c r="AO53" s="7">
        <v>54.245550861259083</v>
      </c>
      <c r="AP53" s="7">
        <v>56.029240648802016</v>
      </c>
      <c r="AQ53" s="7">
        <v>54.745920109971301</v>
      </c>
      <c r="AR53" s="7">
        <v>54.787072887069627</v>
      </c>
      <c r="AS53" s="7">
        <v>61.319126657489441</v>
      </c>
      <c r="AT53" s="7">
        <v>56.638522153821832</v>
      </c>
      <c r="AU53" s="7">
        <v>84.52617523566758</v>
      </c>
      <c r="AV53" s="6">
        <v>80.13986078015121</v>
      </c>
      <c r="AW53" s="6">
        <v>80.053902888827793</v>
      </c>
      <c r="AX53" s="98">
        <v>77.965854435460926</v>
      </c>
      <c r="AY53" s="95">
        <v>84.52617523566758</v>
      </c>
      <c r="AZ53" s="6">
        <v>54.245550861259083</v>
      </c>
      <c r="BA53" s="102">
        <v>65.708309082866023</v>
      </c>
      <c r="BB53" s="83" t="s">
        <v>25</v>
      </c>
      <c r="BC53" s="127" t="s">
        <v>24</v>
      </c>
      <c r="BD53" s="82">
        <v>0</v>
      </c>
      <c r="BE53" s="112" t="s">
        <v>22</v>
      </c>
      <c r="BF53" s="117" t="s">
        <v>21</v>
      </c>
      <c r="BG53" s="6">
        <v>84.820166716638354</v>
      </c>
      <c r="BH53" s="6">
        <v>85.705651427407048</v>
      </c>
      <c r="BI53" s="7">
        <v>85.714263387782566</v>
      </c>
      <c r="BJ53" s="7">
        <v>87.755539311057959</v>
      </c>
      <c r="BK53" s="7">
        <v>89.546915161431315</v>
      </c>
      <c r="BL53" s="7">
        <v>93.087180550668336</v>
      </c>
      <c r="BM53" s="7">
        <v>107.213910196098</v>
      </c>
      <c r="BN53" s="7">
        <v>107.89438066031171</v>
      </c>
      <c r="BO53" s="7">
        <v>96.47620234269921</v>
      </c>
      <c r="BP53" s="7">
        <v>88.446834477417738</v>
      </c>
      <c r="BQ53" s="6">
        <v>87.513830893926979</v>
      </c>
      <c r="BR53" s="6">
        <v>88.218849295301567</v>
      </c>
      <c r="BS53" s="107">
        <v>84.782833338517406</v>
      </c>
    </row>
    <row r="54" spans="1:71" ht="14.1" customHeight="1">
      <c r="A54" s="87" t="s">
        <v>24</v>
      </c>
      <c r="B54" s="9">
        <v>48.948608991025445</v>
      </c>
      <c r="C54" s="6">
        <v>49.116532513023181</v>
      </c>
      <c r="D54" s="7">
        <v>49.057809207471109</v>
      </c>
      <c r="E54" s="7">
        <v>43.049294864668667</v>
      </c>
      <c r="F54" s="7">
        <v>40.977325972238397</v>
      </c>
      <c r="G54" s="7">
        <v>42.135053190018041</v>
      </c>
      <c r="H54" s="7">
        <v>40.357353716940963</v>
      </c>
      <c r="I54" s="7">
        <v>40.353349571527616</v>
      </c>
      <c r="J54" s="7">
        <v>33.760384624770204</v>
      </c>
      <c r="K54" s="7">
        <v>49.968209239254854</v>
      </c>
      <c r="L54" s="6">
        <v>49.307171061892276</v>
      </c>
      <c r="M54" s="6">
        <v>49.222569815938101</v>
      </c>
      <c r="N54" s="98">
        <v>46.054649253583946</v>
      </c>
      <c r="O54" s="95">
        <v>49.968209239254854</v>
      </c>
      <c r="P54" s="6">
        <v>33.760384624770204</v>
      </c>
      <c r="Q54" s="102">
        <v>44.446641919277283</v>
      </c>
      <c r="R54" s="83" t="s">
        <v>25</v>
      </c>
      <c r="S54" s="127" t="s">
        <v>24</v>
      </c>
      <c r="T54" s="82">
        <v>0</v>
      </c>
      <c r="U54" s="112" t="s">
        <v>27</v>
      </c>
      <c r="V54" s="118" t="s">
        <v>26</v>
      </c>
      <c r="W54" s="6">
        <v>78.53217818276589</v>
      </c>
      <c r="X54" s="6">
        <v>78.927942153367979</v>
      </c>
      <c r="Y54" s="7">
        <v>78.662600265227226</v>
      </c>
      <c r="Z54" s="7">
        <v>76.209811506866998</v>
      </c>
      <c r="AA54" s="7">
        <v>81.05262912714943</v>
      </c>
      <c r="AB54" s="7">
        <v>77.321442387581286</v>
      </c>
      <c r="AC54" s="7">
        <v>71.114372484401216</v>
      </c>
      <c r="AD54" s="7">
        <v>68.93019409599178</v>
      </c>
      <c r="AE54" s="7">
        <v>56.576109500565209</v>
      </c>
      <c r="AF54" s="7">
        <v>54.694388994045902</v>
      </c>
      <c r="AG54" s="6">
        <v>53.393488360732867</v>
      </c>
      <c r="AH54" s="6">
        <v>53.097125396010497</v>
      </c>
      <c r="AI54" s="107">
        <v>51.886293310550428</v>
      </c>
      <c r="AK54" s="87" t="s">
        <v>36</v>
      </c>
      <c r="AL54" s="6">
        <v>48.754583406797543</v>
      </c>
      <c r="AM54" s="6">
        <v>50.528680846425274</v>
      </c>
      <c r="AN54" s="7">
        <v>49.971235325471703</v>
      </c>
      <c r="AO54" s="7">
        <v>51.15514803071374</v>
      </c>
      <c r="AP54" s="7">
        <v>47.646453361658033</v>
      </c>
      <c r="AQ54" s="7">
        <v>47.956559792012179</v>
      </c>
      <c r="AR54" s="7">
        <v>50.763236298074219</v>
      </c>
      <c r="AS54" s="7">
        <v>49.326845675724648</v>
      </c>
      <c r="AT54" s="7">
        <v>52.283650866948769</v>
      </c>
      <c r="AU54" s="7">
        <v>49.349224458415044</v>
      </c>
      <c r="AV54" s="6">
        <v>48.351516860328807</v>
      </c>
      <c r="AW54" s="6">
        <v>49.485238937814827</v>
      </c>
      <c r="AX54" s="98">
        <v>47.601208409379346</v>
      </c>
      <c r="AY54" s="95">
        <v>52.283650866948769</v>
      </c>
      <c r="AZ54" s="6">
        <v>47.601208409379346</v>
      </c>
      <c r="BA54" s="102">
        <v>49.534916571913875</v>
      </c>
      <c r="BB54" s="81" t="s">
        <v>31</v>
      </c>
      <c r="BC54" s="127" t="s">
        <v>36</v>
      </c>
      <c r="BD54" s="82">
        <v>0</v>
      </c>
      <c r="BE54" s="112" t="s">
        <v>27</v>
      </c>
      <c r="BF54" s="118" t="s">
        <v>26</v>
      </c>
      <c r="BG54" s="6">
        <v>63.194418696868006</v>
      </c>
      <c r="BH54" s="6">
        <v>62.685153011091181</v>
      </c>
      <c r="BI54" s="7">
        <v>62.540828739780778</v>
      </c>
      <c r="BJ54" s="7">
        <v>59.094285221565073</v>
      </c>
      <c r="BK54" s="7">
        <v>61.096461883565098</v>
      </c>
      <c r="BL54" s="7">
        <v>54.90775419007317</v>
      </c>
      <c r="BM54" s="7">
        <v>44.974404601538389</v>
      </c>
      <c r="BN54" s="7">
        <v>42.265992727959841</v>
      </c>
      <c r="BO54" s="7">
        <v>39.488551524128169</v>
      </c>
      <c r="BP54" s="7">
        <v>35.659697976341327</v>
      </c>
      <c r="BQ54" s="6">
        <v>39.532208404487001</v>
      </c>
      <c r="BR54" s="6">
        <v>39.552176531609312</v>
      </c>
      <c r="BS54" s="107">
        <v>37.488121095257817</v>
      </c>
    </row>
    <row r="55" spans="1:71" ht="14.1" customHeight="1">
      <c r="A55" s="87" t="s">
        <v>36</v>
      </c>
      <c r="B55" s="6">
        <v>38.376719921600312</v>
      </c>
      <c r="C55" s="6">
        <v>38.507235305332443</v>
      </c>
      <c r="D55" s="7">
        <v>38.468776062131404</v>
      </c>
      <c r="E55" s="7">
        <v>39.434108356725702</v>
      </c>
      <c r="F55" s="7">
        <v>35.735302304972087</v>
      </c>
      <c r="G55" s="7">
        <v>39.152181039051136</v>
      </c>
      <c r="H55" s="7">
        <v>39.440921370574401</v>
      </c>
      <c r="I55" s="7">
        <v>40.330845862843923</v>
      </c>
      <c r="J55" s="7">
        <v>51.79644179650073</v>
      </c>
      <c r="K55" s="7">
        <v>52.972491543094861</v>
      </c>
      <c r="L55" s="6">
        <v>53.380505008823235</v>
      </c>
      <c r="M55" s="6">
        <v>53.70752765960566</v>
      </c>
      <c r="N55" s="98">
        <v>49.824801129206925</v>
      </c>
      <c r="O55" s="95">
        <v>53.70752765960566</v>
      </c>
      <c r="P55" s="6">
        <v>35.735302304972087</v>
      </c>
      <c r="Q55" s="102">
        <v>44.395928119905214</v>
      </c>
      <c r="R55" s="81" t="s">
        <v>31</v>
      </c>
      <c r="S55" s="127" t="s">
        <v>36</v>
      </c>
      <c r="T55" s="82">
        <v>0</v>
      </c>
      <c r="U55" s="112" t="s">
        <v>25</v>
      </c>
      <c r="V55" s="119" t="s">
        <v>24</v>
      </c>
      <c r="W55" s="8">
        <v>48.948608991025445</v>
      </c>
      <c r="X55" s="8">
        <v>49.116532513023181</v>
      </c>
      <c r="Y55" s="8">
        <v>49.057809207471109</v>
      </c>
      <c r="Z55" s="7">
        <v>43.049294864668667</v>
      </c>
      <c r="AA55" s="7">
        <v>40.977325972238397</v>
      </c>
      <c r="AB55" s="7">
        <v>42.135053190018041</v>
      </c>
      <c r="AC55" s="7">
        <v>40.357353716940963</v>
      </c>
      <c r="AD55" s="7">
        <v>40.353349571527616</v>
      </c>
      <c r="AE55" s="7">
        <v>33.760384624770204</v>
      </c>
      <c r="AF55" s="7">
        <v>49.968209239254854</v>
      </c>
      <c r="AG55" s="6">
        <v>49.307171061892276</v>
      </c>
      <c r="AH55" s="6">
        <v>49.222569815938101</v>
      </c>
      <c r="AI55" s="107">
        <v>46.054649253583946</v>
      </c>
      <c r="AK55" s="87" t="s">
        <v>26</v>
      </c>
      <c r="AL55" s="6">
        <v>63.194418696868006</v>
      </c>
      <c r="AM55" s="6">
        <v>62.685153011091181</v>
      </c>
      <c r="AN55" s="7">
        <v>62.540828739780778</v>
      </c>
      <c r="AO55" s="7">
        <v>59.094285221565073</v>
      </c>
      <c r="AP55" s="7">
        <v>61.096461883565098</v>
      </c>
      <c r="AQ55" s="7">
        <v>54.90775419007317</v>
      </c>
      <c r="AR55" s="7">
        <v>44.974404601538389</v>
      </c>
      <c r="AS55" s="7">
        <v>42.265992727959841</v>
      </c>
      <c r="AT55" s="7">
        <v>39.488551524128169</v>
      </c>
      <c r="AU55" s="7">
        <v>35.659697976341327</v>
      </c>
      <c r="AV55" s="6">
        <v>39.532208404487001</v>
      </c>
      <c r="AW55" s="6">
        <v>39.552176531609312</v>
      </c>
      <c r="AX55" s="98">
        <v>37.488121095257817</v>
      </c>
      <c r="AY55" s="95">
        <v>62.685153011091181</v>
      </c>
      <c r="AZ55" s="6">
        <v>35.659697976341327</v>
      </c>
      <c r="BA55" s="102">
        <v>48.273802992283095</v>
      </c>
      <c r="BB55" s="81" t="s">
        <v>27</v>
      </c>
      <c r="BC55" s="127" t="s">
        <v>26</v>
      </c>
      <c r="BD55" s="82">
        <v>0</v>
      </c>
      <c r="BE55" s="112" t="s">
        <v>25</v>
      </c>
      <c r="BF55" s="119" t="s">
        <v>24</v>
      </c>
      <c r="BG55" s="8">
        <v>64.623685445023284</v>
      </c>
      <c r="BH55" s="8">
        <v>63.992042483957697</v>
      </c>
      <c r="BI55" s="8">
        <v>64.056439851913638</v>
      </c>
      <c r="BJ55" s="7">
        <v>54.245550861259083</v>
      </c>
      <c r="BK55" s="7">
        <v>56.029240648802016</v>
      </c>
      <c r="BL55" s="7">
        <v>54.745920109971301</v>
      </c>
      <c r="BM55" s="7">
        <v>54.787072887069627</v>
      </c>
      <c r="BN55" s="7">
        <v>61.319126657489441</v>
      </c>
      <c r="BO55" s="7">
        <v>56.638522153821832</v>
      </c>
      <c r="BP55" s="7">
        <v>84.52617523566758</v>
      </c>
      <c r="BQ55" s="6">
        <v>80.13986078015121</v>
      </c>
      <c r="BR55" s="6">
        <v>80.053902888827793</v>
      </c>
      <c r="BS55" s="107">
        <v>77.965854435460926</v>
      </c>
    </row>
    <row r="56" spans="1:71" ht="14.1" customHeight="1">
      <c r="A56" s="87" t="s">
        <v>21</v>
      </c>
      <c r="B56" s="6">
        <v>37.18302960487469</v>
      </c>
      <c r="C56" s="6">
        <v>35.987352138922716</v>
      </c>
      <c r="D56" s="7">
        <v>35.92966176309352</v>
      </c>
      <c r="E56" s="7">
        <v>36.717615825458147</v>
      </c>
      <c r="F56" s="7">
        <v>37.189436695822224</v>
      </c>
      <c r="G56" s="7">
        <v>41.937071809041242</v>
      </c>
      <c r="H56" s="7">
        <v>43.220826966469652</v>
      </c>
      <c r="I56" s="7">
        <v>43.554537164344531</v>
      </c>
      <c r="J56" s="7">
        <v>42.581813040694527</v>
      </c>
      <c r="K56" s="7">
        <v>38.848261252462251</v>
      </c>
      <c r="L56" s="6">
        <v>41.353161993867836</v>
      </c>
      <c r="M56" s="6">
        <v>43.15983213706312</v>
      </c>
      <c r="N56" s="98">
        <v>41.62305116368173</v>
      </c>
      <c r="O56" s="95">
        <v>43.554537164344531</v>
      </c>
      <c r="P56" s="6">
        <v>35.92966176309352</v>
      </c>
      <c r="Q56" s="102">
        <v>40.175218495910123</v>
      </c>
      <c r="R56" s="81" t="s">
        <v>22</v>
      </c>
      <c r="S56" s="127" t="s">
        <v>21</v>
      </c>
      <c r="T56" s="82">
        <v>0</v>
      </c>
      <c r="U56" s="112" t="s">
        <v>31</v>
      </c>
      <c r="V56" s="120" t="s">
        <v>36</v>
      </c>
      <c r="W56" s="8">
        <v>38.376719921600312</v>
      </c>
      <c r="X56" s="8">
        <v>38.507235305332443</v>
      </c>
      <c r="Y56" s="8">
        <v>38.468776062131404</v>
      </c>
      <c r="Z56" s="7">
        <v>39.434108356725702</v>
      </c>
      <c r="AA56" s="7">
        <v>35.735302304972087</v>
      </c>
      <c r="AB56" s="7">
        <v>39.152181039051136</v>
      </c>
      <c r="AC56" s="7">
        <v>39.440921370574401</v>
      </c>
      <c r="AD56" s="7">
        <v>40.330845862843923</v>
      </c>
      <c r="AE56" s="7">
        <v>51.79644179650073</v>
      </c>
      <c r="AF56" s="7">
        <v>52.972491543094861</v>
      </c>
      <c r="AG56" s="6">
        <v>53.380505008823235</v>
      </c>
      <c r="AH56" s="6">
        <v>53.70752765960566</v>
      </c>
      <c r="AI56" s="107">
        <v>49.824801129206925</v>
      </c>
      <c r="AK56" s="87" t="s">
        <v>28</v>
      </c>
      <c r="AL56" s="6">
        <v>35.868866231602226</v>
      </c>
      <c r="AM56" s="6">
        <v>37.792937781472396</v>
      </c>
      <c r="AN56" s="7">
        <v>37.803305054599583</v>
      </c>
      <c r="AO56" s="7">
        <v>36.31080836801155</v>
      </c>
      <c r="AP56" s="7">
        <v>34.460724255698061</v>
      </c>
      <c r="AQ56" s="7">
        <v>38.360742232018659</v>
      </c>
      <c r="AR56" s="7">
        <v>38.511822115507201</v>
      </c>
      <c r="AS56" s="7">
        <v>40.271114230648209</v>
      </c>
      <c r="AT56" s="7">
        <v>41.505907717560753</v>
      </c>
      <c r="AU56" s="7">
        <v>43.148707345906352</v>
      </c>
      <c r="AV56" s="6">
        <v>42.003221545669312</v>
      </c>
      <c r="AW56" s="6">
        <v>44.117400734502048</v>
      </c>
      <c r="AX56" s="98">
        <v>42.081797881445908</v>
      </c>
      <c r="AY56" s="95">
        <v>44.117400734502048</v>
      </c>
      <c r="AZ56" s="6">
        <v>34.460724255698061</v>
      </c>
      <c r="BA56" s="102">
        <v>39.697374105253338</v>
      </c>
      <c r="BB56" s="81" t="s">
        <v>23</v>
      </c>
      <c r="BC56" s="127" t="s">
        <v>28</v>
      </c>
      <c r="BD56" s="82">
        <v>0</v>
      </c>
      <c r="BE56" s="112" t="s">
        <v>31</v>
      </c>
      <c r="BF56" s="120" t="s">
        <v>36</v>
      </c>
      <c r="BG56" s="8">
        <v>48.754583406797543</v>
      </c>
      <c r="BH56" s="8">
        <v>50.528680846425274</v>
      </c>
      <c r="BI56" s="8">
        <v>49.971235325471703</v>
      </c>
      <c r="BJ56" s="7">
        <v>51.15514803071374</v>
      </c>
      <c r="BK56" s="7">
        <v>47.646453361658033</v>
      </c>
      <c r="BL56" s="7">
        <v>47.956559792012179</v>
      </c>
      <c r="BM56" s="7">
        <v>50.763236298074219</v>
      </c>
      <c r="BN56" s="7">
        <v>49.326845675724648</v>
      </c>
      <c r="BO56" s="7">
        <v>52.283650866948769</v>
      </c>
      <c r="BP56" s="7">
        <v>49.349224458415044</v>
      </c>
      <c r="BQ56" s="6">
        <v>48.351516860328807</v>
      </c>
      <c r="BR56" s="6">
        <v>49.485238937814827</v>
      </c>
      <c r="BS56" s="107">
        <v>47.601208409379346</v>
      </c>
    </row>
    <row r="57" spans="1:71" ht="14.1" customHeight="1">
      <c r="A57" s="88" t="s">
        <v>44</v>
      </c>
      <c r="B57" s="6">
        <v>35.644759998514168</v>
      </c>
      <c r="C57" s="9">
        <v>35.689780971672164</v>
      </c>
      <c r="D57" s="10">
        <v>35.67266299594624</v>
      </c>
      <c r="E57" s="10">
        <v>28.077976145631879</v>
      </c>
      <c r="F57" s="10">
        <v>27.005186680246005</v>
      </c>
      <c r="G57" s="10">
        <v>26.980052385250922</v>
      </c>
      <c r="H57" s="10">
        <v>25.527267194568431</v>
      </c>
      <c r="I57" s="10">
        <v>25.249343667181378</v>
      </c>
      <c r="J57" s="10">
        <v>32.462861637386773</v>
      </c>
      <c r="K57" s="10">
        <v>30.531816508101045</v>
      </c>
      <c r="L57" s="9">
        <v>30.276872604706085</v>
      </c>
      <c r="M57" s="9">
        <v>31.182689022007995</v>
      </c>
      <c r="N57" s="99">
        <v>30.17799262313347</v>
      </c>
      <c r="O57" s="103">
        <v>35.689780971672164</v>
      </c>
      <c r="P57" s="9">
        <v>25.249343667181378</v>
      </c>
      <c r="Q57" s="102">
        <v>29.902875202986028</v>
      </c>
      <c r="R57" s="81" t="s">
        <v>30</v>
      </c>
      <c r="S57" s="127" t="s">
        <v>44</v>
      </c>
      <c r="T57" s="82">
        <v>0</v>
      </c>
      <c r="U57" s="112" t="s">
        <v>30</v>
      </c>
      <c r="V57" s="121" t="s">
        <v>44</v>
      </c>
      <c r="W57" s="6">
        <v>35.644759998514168</v>
      </c>
      <c r="X57" s="6">
        <v>35.689780971672164</v>
      </c>
      <c r="Y57" s="7">
        <v>35.67266299594624</v>
      </c>
      <c r="Z57" s="7">
        <v>28.077976145631879</v>
      </c>
      <c r="AA57" s="7">
        <v>27.005186680246005</v>
      </c>
      <c r="AB57" s="7">
        <v>26.980052385250922</v>
      </c>
      <c r="AC57" s="7">
        <v>25.527267194568431</v>
      </c>
      <c r="AD57" s="7">
        <v>25.249343667181378</v>
      </c>
      <c r="AE57" s="7">
        <v>32.462861637386773</v>
      </c>
      <c r="AF57" s="7">
        <v>30.531816508101045</v>
      </c>
      <c r="AG57" s="6">
        <v>30.276872604706085</v>
      </c>
      <c r="AH57" s="6">
        <v>31.182689022007995</v>
      </c>
      <c r="AI57" s="107">
        <v>30.17799262313347</v>
      </c>
      <c r="AK57" s="88" t="s">
        <v>38</v>
      </c>
      <c r="AL57" s="6">
        <v>22.848921325397836</v>
      </c>
      <c r="AM57" s="9">
        <v>21.466030000942705</v>
      </c>
      <c r="AN57" s="10">
        <v>21.473525344798222</v>
      </c>
      <c r="AO57" s="10">
        <v>22.926709945817144</v>
      </c>
      <c r="AP57" s="10">
        <v>35.727498086036384</v>
      </c>
      <c r="AQ57" s="10">
        <v>36.059837792929564</v>
      </c>
      <c r="AR57" s="10">
        <v>27.093995960921728</v>
      </c>
      <c r="AS57" s="10">
        <v>26.235636956230284</v>
      </c>
      <c r="AT57" s="10">
        <v>30.602170036962978</v>
      </c>
      <c r="AU57" s="10">
        <v>28.558663722346886</v>
      </c>
      <c r="AV57" s="9">
        <v>38.904395717876099</v>
      </c>
      <c r="AW57" s="9">
        <v>38.798645687765038</v>
      </c>
      <c r="AX57" s="99">
        <v>32.357820129667402</v>
      </c>
      <c r="AY57" s="103">
        <v>38.904395717876099</v>
      </c>
      <c r="AZ57" s="9">
        <v>21.466030000942705</v>
      </c>
      <c r="BA57" s="102">
        <v>30.017077448524535</v>
      </c>
      <c r="BB57" s="81" t="s">
        <v>37</v>
      </c>
      <c r="BC57" s="127" t="s">
        <v>38</v>
      </c>
      <c r="BD57" s="82">
        <v>0</v>
      </c>
      <c r="BE57" s="112" t="s">
        <v>30</v>
      </c>
      <c r="BF57" s="121" t="s">
        <v>44</v>
      </c>
      <c r="BG57" s="6">
        <v>29.045013888330715</v>
      </c>
      <c r="BH57" s="6">
        <v>27.600413785434306</v>
      </c>
      <c r="BI57" s="7">
        <v>27.614419387675202</v>
      </c>
      <c r="BJ57" s="7">
        <v>25.346155195664608</v>
      </c>
      <c r="BK57" s="7">
        <v>24.07676588959513</v>
      </c>
      <c r="BL57" s="7">
        <v>25.109863731526954</v>
      </c>
      <c r="BM57" s="7">
        <v>24.094617122641008</v>
      </c>
      <c r="BN57" s="7">
        <v>21.651415859798597</v>
      </c>
      <c r="BO57" s="7">
        <v>29.184922455207303</v>
      </c>
      <c r="BP57" s="7">
        <v>29.20279053723813</v>
      </c>
      <c r="BQ57" s="6">
        <v>27.879025631402378</v>
      </c>
      <c r="BR57" s="6">
        <v>27.913143997966852</v>
      </c>
      <c r="BS57" s="107">
        <v>27.44863484847167</v>
      </c>
    </row>
    <row r="58" spans="1:71" ht="14.1" customHeight="1">
      <c r="A58" s="87" t="s">
        <v>43</v>
      </c>
      <c r="B58" s="6">
        <v>18.036713893112761</v>
      </c>
      <c r="C58" s="6">
        <v>18.125684568695053</v>
      </c>
      <c r="D58" s="7">
        <v>18.113898921735853</v>
      </c>
      <c r="E58" s="7">
        <v>18.81508718098619</v>
      </c>
      <c r="F58" s="7">
        <v>18.765245643357243</v>
      </c>
      <c r="G58" s="7">
        <v>18.700856691139098</v>
      </c>
      <c r="H58" s="7">
        <v>19.212013076907073</v>
      </c>
      <c r="I58" s="7">
        <v>17.520888106404286</v>
      </c>
      <c r="J58" s="7">
        <v>18.61152948435004</v>
      </c>
      <c r="K58" s="7">
        <v>17.700354441459755</v>
      </c>
      <c r="L58" s="6">
        <v>17.913672307816373</v>
      </c>
      <c r="M58" s="6">
        <v>17.316363490096798</v>
      </c>
      <c r="N58" s="98">
        <v>15.663208951449359</v>
      </c>
      <c r="O58" s="95">
        <v>19.212013076907073</v>
      </c>
      <c r="P58" s="6">
        <v>15.663208951449359</v>
      </c>
      <c r="Q58" s="102">
        <v>18.038233572033089</v>
      </c>
      <c r="R58" s="83" t="s">
        <v>39</v>
      </c>
      <c r="S58" s="127" t="s">
        <v>43</v>
      </c>
      <c r="T58" s="82">
        <v>0</v>
      </c>
      <c r="U58" s="112" t="s">
        <v>35</v>
      </c>
      <c r="V58" s="122" t="s">
        <v>34</v>
      </c>
      <c r="W58" s="6">
        <v>21.272522642789713</v>
      </c>
      <c r="X58" s="6">
        <v>21.321588903674975</v>
      </c>
      <c r="Y58" s="7">
        <v>21.290077056491366</v>
      </c>
      <c r="Z58" s="7">
        <v>22.516834911501626</v>
      </c>
      <c r="AA58" s="7">
        <v>19.80624811411267</v>
      </c>
      <c r="AB58" s="7">
        <v>17.549344263097321</v>
      </c>
      <c r="AC58" s="7">
        <v>16.204498763405269</v>
      </c>
      <c r="AD58" s="7">
        <v>16.403167175922917</v>
      </c>
      <c r="AE58" s="7">
        <v>14.101850058317394</v>
      </c>
      <c r="AF58" s="7">
        <v>12.673539539101661</v>
      </c>
      <c r="AG58" s="6">
        <v>12.490063990681007</v>
      </c>
      <c r="AH58" s="6">
        <v>11.4851699787919</v>
      </c>
      <c r="AI58" s="107">
        <v>9.7186968296336858</v>
      </c>
      <c r="AK58" s="88" t="s">
        <v>44</v>
      </c>
      <c r="AL58" s="9">
        <v>29.045013888330715</v>
      </c>
      <c r="AM58" s="9">
        <v>27.600413785434306</v>
      </c>
      <c r="AN58" s="10">
        <v>27.614419387675202</v>
      </c>
      <c r="AO58" s="10">
        <v>25.346155195664608</v>
      </c>
      <c r="AP58" s="10">
        <v>24.07676588959513</v>
      </c>
      <c r="AQ58" s="10">
        <v>25.109863731526954</v>
      </c>
      <c r="AR58" s="10">
        <v>24.094617122641008</v>
      </c>
      <c r="AS58" s="10">
        <v>21.651415859798597</v>
      </c>
      <c r="AT58" s="10">
        <v>29.184922455207303</v>
      </c>
      <c r="AU58" s="10">
        <v>29.20279053723813</v>
      </c>
      <c r="AV58" s="9">
        <v>27.879025631402378</v>
      </c>
      <c r="AW58" s="9">
        <v>27.913143997966852</v>
      </c>
      <c r="AX58" s="99">
        <v>27.44863484847167</v>
      </c>
      <c r="AY58" s="103">
        <v>29.20279053723813</v>
      </c>
      <c r="AZ58" s="9">
        <v>21.651415859798597</v>
      </c>
      <c r="BA58" s="102">
        <v>26.426847370218514</v>
      </c>
      <c r="BB58" s="83" t="s">
        <v>30</v>
      </c>
      <c r="BC58" s="127" t="s">
        <v>44</v>
      </c>
      <c r="BD58" s="82">
        <v>0</v>
      </c>
      <c r="BE58" s="112" t="s">
        <v>35</v>
      </c>
      <c r="BF58" s="122" t="s">
        <v>34</v>
      </c>
      <c r="BG58" s="6">
        <v>16.509731604092394</v>
      </c>
      <c r="BH58" s="6">
        <v>16.89905896661724</v>
      </c>
      <c r="BI58" s="7">
        <v>16.849767426515832</v>
      </c>
      <c r="BJ58" s="7">
        <v>20.788551105441467</v>
      </c>
      <c r="BK58" s="7">
        <v>13.047684347990877</v>
      </c>
      <c r="BL58" s="7">
        <v>13.195157576642966</v>
      </c>
      <c r="BM58" s="7">
        <v>12.366443468284926</v>
      </c>
      <c r="BN58" s="7">
        <v>12.277040843306128</v>
      </c>
      <c r="BO58" s="7">
        <v>10.112046679736597</v>
      </c>
      <c r="BP58" s="7">
        <v>7.7263748604473808</v>
      </c>
      <c r="BQ58" s="6">
        <v>7.4500920492202667</v>
      </c>
      <c r="BR58" s="6">
        <v>6.8771079136604234</v>
      </c>
      <c r="BS58" s="107">
        <v>5.9418440571448183</v>
      </c>
    </row>
    <row r="59" spans="1:71" ht="14.1" customHeight="1">
      <c r="A59" s="87" t="s">
        <v>32</v>
      </c>
      <c r="B59" s="9">
        <v>19.980104919522628</v>
      </c>
      <c r="C59" s="6">
        <v>16.496272313791689</v>
      </c>
      <c r="D59" s="7">
        <v>16.496272313791689</v>
      </c>
      <c r="E59" s="7">
        <v>17.169916696734575</v>
      </c>
      <c r="F59" s="7">
        <v>18.159301851391334</v>
      </c>
      <c r="G59" s="7">
        <v>16.913581919072957</v>
      </c>
      <c r="H59" s="7">
        <v>16.362941449906693</v>
      </c>
      <c r="I59" s="7">
        <v>15.429711199957795</v>
      </c>
      <c r="J59" s="7">
        <v>13.955666549675623</v>
      </c>
      <c r="K59" s="7">
        <v>13.019536746727258</v>
      </c>
      <c r="L59" s="6">
        <v>15.45471002832172</v>
      </c>
      <c r="M59" s="6">
        <v>15.45588194629193</v>
      </c>
      <c r="N59" s="98">
        <v>23.215160813807074</v>
      </c>
      <c r="O59" s="95">
        <v>23.215160813807074</v>
      </c>
      <c r="P59" s="6">
        <v>13.019536746727258</v>
      </c>
      <c r="Q59" s="102">
        <v>16.510746152455862</v>
      </c>
      <c r="R59" s="81" t="s">
        <v>33</v>
      </c>
      <c r="S59" s="127" t="s">
        <v>32</v>
      </c>
      <c r="T59" s="82">
        <v>0</v>
      </c>
      <c r="U59" s="112" t="s">
        <v>37</v>
      </c>
      <c r="V59" s="123" t="s">
        <v>38</v>
      </c>
      <c r="W59" s="6">
        <v>10.264166883917182</v>
      </c>
      <c r="X59" s="6">
        <v>10.461118974125302</v>
      </c>
      <c r="Y59" s="7">
        <v>10.393704263960149</v>
      </c>
      <c r="Z59" s="7">
        <v>10.817022953526207</v>
      </c>
      <c r="AA59" s="7">
        <v>15.05166868474504</v>
      </c>
      <c r="AB59" s="7">
        <v>15.22857895400133</v>
      </c>
      <c r="AC59" s="7">
        <v>12.312954508664768</v>
      </c>
      <c r="AD59" s="7">
        <v>11.889183565085059</v>
      </c>
      <c r="AE59" s="7">
        <v>17.751789186502268</v>
      </c>
      <c r="AF59" s="7">
        <v>16.850851370709147</v>
      </c>
      <c r="AG59" s="6">
        <v>19.206581696997528</v>
      </c>
      <c r="AH59" s="6">
        <v>19.338351178531195</v>
      </c>
      <c r="AI59" s="107">
        <v>21.561672729844275</v>
      </c>
      <c r="AK59" s="87" t="s">
        <v>43</v>
      </c>
      <c r="AL59" s="9">
        <v>11.670686400441511</v>
      </c>
      <c r="AM59" s="6">
        <v>12.128350038543308</v>
      </c>
      <c r="AN59" s="7">
        <v>11.720225215562376</v>
      </c>
      <c r="AO59" s="7">
        <v>12.170045973969406</v>
      </c>
      <c r="AP59" s="7">
        <v>12.877096402694931</v>
      </c>
      <c r="AQ59" s="7">
        <v>12.942848419500686</v>
      </c>
      <c r="AR59" s="7">
        <v>14.636719630770907</v>
      </c>
      <c r="AS59" s="7">
        <v>15.688900929458761</v>
      </c>
      <c r="AT59" s="7">
        <v>17.045470457951744</v>
      </c>
      <c r="AU59" s="7">
        <v>15.940683636254548</v>
      </c>
      <c r="AV59" s="6">
        <v>15.898523804175685</v>
      </c>
      <c r="AW59" s="6">
        <v>15.142594969017079</v>
      </c>
      <c r="AX59" s="98">
        <v>14.502265078918995</v>
      </c>
      <c r="AY59" s="95">
        <v>17.045470457951744</v>
      </c>
      <c r="AZ59" s="6">
        <v>11.720225215562376</v>
      </c>
      <c r="BA59" s="102">
        <v>14.224477046401537</v>
      </c>
      <c r="BB59" s="81" t="s">
        <v>39</v>
      </c>
      <c r="BC59" s="127" t="s">
        <v>43</v>
      </c>
      <c r="BD59" s="82">
        <v>0</v>
      </c>
      <c r="BE59" s="112" t="s">
        <v>37</v>
      </c>
      <c r="BF59" s="123" t="s">
        <v>38</v>
      </c>
      <c r="BG59" s="6">
        <v>22.848921325397836</v>
      </c>
      <c r="BH59" s="6">
        <v>21.466030000942705</v>
      </c>
      <c r="BI59" s="7">
        <v>21.473525344798222</v>
      </c>
      <c r="BJ59" s="7">
        <v>22.926709945817144</v>
      </c>
      <c r="BK59" s="7">
        <v>35.727498086036384</v>
      </c>
      <c r="BL59" s="7">
        <v>36.059837792929564</v>
      </c>
      <c r="BM59" s="7">
        <v>27.093995960921728</v>
      </c>
      <c r="BN59" s="7">
        <v>26.235636956230284</v>
      </c>
      <c r="BO59" s="7">
        <v>30.602170036962978</v>
      </c>
      <c r="BP59" s="7">
        <v>28.558663722346886</v>
      </c>
      <c r="BQ59" s="6">
        <v>38.904395717876099</v>
      </c>
      <c r="BR59" s="6">
        <v>38.798645687765038</v>
      </c>
      <c r="BS59" s="107">
        <v>32.357820129667402</v>
      </c>
    </row>
    <row r="60" spans="1:71" ht="14.1" customHeight="1">
      <c r="A60" s="88" t="s">
        <v>34</v>
      </c>
      <c r="B60" s="9">
        <v>21.272522642789713</v>
      </c>
      <c r="C60" s="9">
        <v>21.321588903674975</v>
      </c>
      <c r="D60" s="10">
        <v>21.290077056491366</v>
      </c>
      <c r="E60" s="10">
        <v>22.516834911501626</v>
      </c>
      <c r="F60" s="10">
        <v>19.80624811411267</v>
      </c>
      <c r="G60" s="10">
        <v>17.549344263097321</v>
      </c>
      <c r="H60" s="10">
        <v>16.204498763405269</v>
      </c>
      <c r="I60" s="10">
        <v>16.403167175922917</v>
      </c>
      <c r="J60" s="10">
        <v>14.101850058317394</v>
      </c>
      <c r="K60" s="10">
        <v>12.673539539101661</v>
      </c>
      <c r="L60" s="9">
        <v>12.490063990681007</v>
      </c>
      <c r="M60" s="9">
        <v>11.4851699787919</v>
      </c>
      <c r="N60" s="99">
        <v>9.7186968296336858</v>
      </c>
      <c r="O60" s="103">
        <v>22.516834911501626</v>
      </c>
      <c r="P60" s="9">
        <v>9.7186968296336858</v>
      </c>
      <c r="Q60" s="102">
        <v>16.29675663206098</v>
      </c>
      <c r="R60" s="81" t="s">
        <v>35</v>
      </c>
      <c r="S60" s="127" t="s">
        <v>34</v>
      </c>
      <c r="T60" s="82">
        <v>0</v>
      </c>
      <c r="U60" s="113" t="s">
        <v>39</v>
      </c>
      <c r="V60" s="286" t="s">
        <v>43</v>
      </c>
      <c r="W60" s="6">
        <v>18.036713893112761</v>
      </c>
      <c r="X60" s="6">
        <v>18.125684568695053</v>
      </c>
      <c r="Y60" s="7">
        <v>18.113898921735853</v>
      </c>
      <c r="Z60" s="7">
        <v>18.81508718098619</v>
      </c>
      <c r="AA60" s="7">
        <v>18.765245643357243</v>
      </c>
      <c r="AB60" s="7">
        <v>18.700856691139098</v>
      </c>
      <c r="AC60" s="7">
        <v>19.212013076907073</v>
      </c>
      <c r="AD60" s="7">
        <v>17.520888106404286</v>
      </c>
      <c r="AE60" s="7">
        <v>18.61152948435004</v>
      </c>
      <c r="AF60" s="7">
        <v>17.700354441459755</v>
      </c>
      <c r="AG60" s="6">
        <v>17.913672307816373</v>
      </c>
      <c r="AH60" s="6">
        <v>17.316363490096798</v>
      </c>
      <c r="AI60" s="107">
        <v>15.663208951449359</v>
      </c>
      <c r="AK60" s="88" t="s">
        <v>34</v>
      </c>
      <c r="AL60" s="9">
        <v>16.509731604092394</v>
      </c>
      <c r="AM60" s="9">
        <v>16.89905896661724</v>
      </c>
      <c r="AN60" s="10">
        <v>16.849767426515832</v>
      </c>
      <c r="AO60" s="10">
        <v>20.788551105441467</v>
      </c>
      <c r="AP60" s="10">
        <v>13.047684347990877</v>
      </c>
      <c r="AQ60" s="10">
        <v>13.195157576642966</v>
      </c>
      <c r="AR60" s="10">
        <v>12.366443468284926</v>
      </c>
      <c r="AS60" s="10">
        <v>12.277040843306128</v>
      </c>
      <c r="AT60" s="10">
        <v>10.112046679736597</v>
      </c>
      <c r="AU60" s="10">
        <v>7.7263748604473808</v>
      </c>
      <c r="AV60" s="9">
        <v>7.4500920492202667</v>
      </c>
      <c r="AW60" s="9">
        <v>6.8771079136604234</v>
      </c>
      <c r="AX60" s="99">
        <v>5.9418440571448183</v>
      </c>
      <c r="AY60" s="103">
        <v>20.788551105441467</v>
      </c>
      <c r="AZ60" s="9">
        <v>5.9418440571448183</v>
      </c>
      <c r="BA60" s="102">
        <v>11.960930774584076</v>
      </c>
      <c r="BB60" s="81" t="s">
        <v>35</v>
      </c>
      <c r="BC60" s="127" t="s">
        <v>34</v>
      </c>
      <c r="BD60" s="82">
        <v>0</v>
      </c>
      <c r="BE60" s="113" t="s">
        <v>39</v>
      </c>
      <c r="BF60" s="286" t="s">
        <v>43</v>
      </c>
      <c r="BG60" s="6">
        <v>11.670686400441511</v>
      </c>
      <c r="BH60" s="6">
        <v>12.128350038543308</v>
      </c>
      <c r="BI60" s="7">
        <v>11.720225215562376</v>
      </c>
      <c r="BJ60" s="7">
        <v>12.170045973969406</v>
      </c>
      <c r="BK60" s="7">
        <v>12.877096402694931</v>
      </c>
      <c r="BL60" s="7">
        <v>12.942848419500686</v>
      </c>
      <c r="BM60" s="7">
        <v>14.636719630770907</v>
      </c>
      <c r="BN60" s="7">
        <v>15.688900929458761</v>
      </c>
      <c r="BO60" s="7">
        <v>17.045470457951744</v>
      </c>
      <c r="BP60" s="7">
        <v>15.940683636254548</v>
      </c>
      <c r="BQ60" s="6">
        <v>15.898523804175685</v>
      </c>
      <c r="BR60" s="6">
        <v>15.142594969017079</v>
      </c>
      <c r="BS60" s="107">
        <v>14.502265078918995</v>
      </c>
    </row>
    <row r="61" spans="1:71" ht="14.1" customHeight="1" thickBot="1">
      <c r="A61" s="87" t="s">
        <v>38</v>
      </c>
      <c r="B61" s="6">
        <v>10.264166883917182</v>
      </c>
      <c r="C61" s="6">
        <v>10.461118974125302</v>
      </c>
      <c r="D61" s="7">
        <v>10.393704263960149</v>
      </c>
      <c r="E61" s="7">
        <v>10.817022953526207</v>
      </c>
      <c r="F61" s="7">
        <v>15.05166868474504</v>
      </c>
      <c r="G61" s="7">
        <v>15.22857895400133</v>
      </c>
      <c r="H61" s="7">
        <v>12.312954508664768</v>
      </c>
      <c r="I61" s="7">
        <v>11.889183565085059</v>
      </c>
      <c r="J61" s="7">
        <v>17.751789186502268</v>
      </c>
      <c r="K61" s="7">
        <v>16.850851370709147</v>
      </c>
      <c r="L61" s="6">
        <v>19.206581696997528</v>
      </c>
      <c r="M61" s="6">
        <v>19.338351178531195</v>
      </c>
      <c r="N61" s="98">
        <v>21.561672729844275</v>
      </c>
      <c r="O61" s="95">
        <v>21.561672729844275</v>
      </c>
      <c r="P61" s="6">
        <v>10.393704263960149</v>
      </c>
      <c r="Q61" s="102">
        <v>15.071956505557688</v>
      </c>
      <c r="R61" s="81" t="s">
        <v>37</v>
      </c>
      <c r="S61" s="127" t="s">
        <v>38</v>
      </c>
      <c r="T61" s="82">
        <v>0</v>
      </c>
      <c r="U61" s="114" t="s">
        <v>33</v>
      </c>
      <c r="V61" s="125" t="s">
        <v>32</v>
      </c>
      <c r="W61" s="108">
        <v>19.980104919522628</v>
      </c>
      <c r="X61" s="108">
        <v>16.496272313791689</v>
      </c>
      <c r="Y61" s="109">
        <v>16.496272313791689</v>
      </c>
      <c r="Z61" s="109">
        <v>17.169916696734575</v>
      </c>
      <c r="AA61" s="109">
        <v>18.159301851391334</v>
      </c>
      <c r="AB61" s="109">
        <v>16.913581919072957</v>
      </c>
      <c r="AC61" s="109">
        <v>16.362941449906693</v>
      </c>
      <c r="AD61" s="109">
        <v>15.429711199957795</v>
      </c>
      <c r="AE61" s="109">
        <v>13.955666549675623</v>
      </c>
      <c r="AF61" s="109">
        <v>13.019536746727258</v>
      </c>
      <c r="AG61" s="108">
        <v>15.45471002832172</v>
      </c>
      <c r="AH61" s="108">
        <v>15.45588194629193</v>
      </c>
      <c r="AI61" s="110">
        <v>23.215160813807074</v>
      </c>
      <c r="AK61" s="88" t="s">
        <v>32</v>
      </c>
      <c r="AL61" s="9">
        <v>14.663402313277507</v>
      </c>
      <c r="AM61" s="9">
        <v>10.313213887509502</v>
      </c>
      <c r="AN61" s="10">
        <v>10.313213887509502</v>
      </c>
      <c r="AO61" s="10">
        <v>10.902897817483009</v>
      </c>
      <c r="AP61" s="10">
        <v>14.170226168260848</v>
      </c>
      <c r="AQ61" s="10">
        <v>13.20591757955115</v>
      </c>
      <c r="AR61" s="10">
        <v>13.420331238399823</v>
      </c>
      <c r="AS61" s="10">
        <v>12.716203294521149</v>
      </c>
      <c r="AT61" s="10">
        <v>10.88109704138666</v>
      </c>
      <c r="AU61" s="10">
        <v>10.110019693137867</v>
      </c>
      <c r="AV61" s="9">
        <v>11.225272844047705</v>
      </c>
      <c r="AW61" s="9">
        <v>11.175846018054173</v>
      </c>
      <c r="AX61" s="99">
        <v>14.755092316688506</v>
      </c>
      <c r="AY61" s="103">
        <v>14.755092316688506</v>
      </c>
      <c r="AZ61" s="9">
        <v>10.110019693137867</v>
      </c>
      <c r="BA61" s="102">
        <v>11.932444315545824</v>
      </c>
      <c r="BB61" s="81" t="s">
        <v>33</v>
      </c>
      <c r="BC61" s="127" t="s">
        <v>32</v>
      </c>
      <c r="BD61" s="82">
        <v>0</v>
      </c>
      <c r="BE61" s="114" t="s">
        <v>33</v>
      </c>
      <c r="BF61" s="125" t="s">
        <v>32</v>
      </c>
      <c r="BG61" s="108">
        <v>14.663402313277507</v>
      </c>
      <c r="BH61" s="108">
        <v>10.313213887509502</v>
      </c>
      <c r="BI61" s="109">
        <v>10.313213887509502</v>
      </c>
      <c r="BJ61" s="109">
        <v>10.902897817483009</v>
      </c>
      <c r="BK61" s="109">
        <v>14.170226168260848</v>
      </c>
      <c r="BL61" s="109">
        <v>13.20591757955115</v>
      </c>
      <c r="BM61" s="109">
        <v>13.420331238399823</v>
      </c>
      <c r="BN61" s="109">
        <v>12.716203294521149</v>
      </c>
      <c r="BO61" s="109">
        <v>10.88109704138666</v>
      </c>
      <c r="BP61" s="109">
        <v>10.110019693137867</v>
      </c>
      <c r="BQ61" s="108">
        <v>11.225272844047705</v>
      </c>
      <c r="BR61" s="108">
        <v>11.175846018054173</v>
      </c>
      <c r="BS61" s="110">
        <v>14.755092316688506</v>
      </c>
    </row>
    <row r="62" spans="1:71" ht="14.1" customHeight="1">
      <c r="A62" s="87" t="s">
        <v>41</v>
      </c>
      <c r="B62" s="9">
        <v>16.372711296642365</v>
      </c>
      <c r="C62" s="6">
        <v>16.40168987138242</v>
      </c>
      <c r="D62" s="7">
        <v>16.380767301144299</v>
      </c>
      <c r="E62" s="7">
        <v>15.32407897828956</v>
      </c>
      <c r="F62" s="7">
        <v>16.076222053166529</v>
      </c>
      <c r="G62" s="7">
        <v>13.940234336167334</v>
      </c>
      <c r="H62" s="7">
        <v>14.468790569839612</v>
      </c>
      <c r="I62" s="7">
        <v>13.536407266300436</v>
      </c>
      <c r="J62" s="7">
        <v>14.063801157042539</v>
      </c>
      <c r="K62" s="7">
        <v>12.910356568054404</v>
      </c>
      <c r="L62" s="6">
        <v>12.851448241524</v>
      </c>
      <c r="M62" s="6">
        <v>12.835927887675135</v>
      </c>
      <c r="N62" s="98">
        <v>12.16547019358228</v>
      </c>
      <c r="O62" s="95">
        <v>16.40168987138242</v>
      </c>
      <c r="P62" s="6">
        <v>12.16547019358228</v>
      </c>
      <c r="Q62" s="102">
        <v>14.246266202014047</v>
      </c>
      <c r="R62" s="83"/>
      <c r="S62" s="127" t="s">
        <v>41</v>
      </c>
      <c r="T62" s="82">
        <v>0</v>
      </c>
      <c r="AK62" s="87" t="s">
        <v>29</v>
      </c>
      <c r="AL62" s="6">
        <v>3.811094452773613</v>
      </c>
      <c r="AM62" s="6">
        <v>3.833140040036592</v>
      </c>
      <c r="AN62" s="7">
        <v>3.8453500522466042</v>
      </c>
      <c r="AO62" s="7">
        <v>4.012334770622747</v>
      </c>
      <c r="AP62" s="7">
        <v>7.1447868298860282</v>
      </c>
      <c r="AQ62" s="7">
        <v>11.085816315143399</v>
      </c>
      <c r="AR62" s="7">
        <v>5.3741496598639458</v>
      </c>
      <c r="AS62" s="7">
        <v>5.0480769230769234</v>
      </c>
      <c r="AT62" s="7">
        <v>7.5119151350165065</v>
      </c>
      <c r="AU62" s="7">
        <v>6.7429956538259246</v>
      </c>
      <c r="AV62" s="6">
        <v>6.557954216169227</v>
      </c>
      <c r="AW62" s="6">
        <v>6.5454065973565863</v>
      </c>
      <c r="AX62" s="98">
        <v>12.652499406313092</v>
      </c>
      <c r="AY62" s="95">
        <v>12.652499406313092</v>
      </c>
      <c r="AZ62" s="6">
        <v>3.833140040036592</v>
      </c>
      <c r="BA62" s="102">
        <v>6.6962021332964659</v>
      </c>
      <c r="BB62" s="81"/>
      <c r="BC62" s="127" t="s">
        <v>29</v>
      </c>
      <c r="BD62" s="82">
        <v>0</v>
      </c>
    </row>
    <row r="63" spans="1:71" ht="14.1" customHeight="1">
      <c r="A63" s="88" t="s">
        <v>52</v>
      </c>
      <c r="B63" s="9">
        <v>11.783725598109358</v>
      </c>
      <c r="C63" s="9">
        <v>11.799556392034974</v>
      </c>
      <c r="D63" s="10">
        <v>11.799556392034974</v>
      </c>
      <c r="E63" s="10">
        <v>12.390894400242468</v>
      </c>
      <c r="F63" s="10">
        <v>11.990636527856699</v>
      </c>
      <c r="G63" s="10">
        <v>10.120290852985992</v>
      </c>
      <c r="H63" s="10">
        <v>8.8564607708555609</v>
      </c>
      <c r="I63" s="10">
        <v>6.6692208657272625</v>
      </c>
      <c r="J63" s="10">
        <v>8.6324254377080987</v>
      </c>
      <c r="K63" s="10">
        <v>9.3289586641413518</v>
      </c>
      <c r="L63" s="9">
        <v>9.2125464944611899</v>
      </c>
      <c r="M63" s="9">
        <v>9.1694683098611822</v>
      </c>
      <c r="N63" s="99">
        <v>8.5760706843689753</v>
      </c>
      <c r="O63" s="103">
        <v>12.390894400242468</v>
      </c>
      <c r="P63" s="9">
        <v>6.6692208657272625</v>
      </c>
      <c r="Q63" s="102">
        <v>9.8788404826898955</v>
      </c>
      <c r="R63" s="81"/>
      <c r="S63" s="127" t="s">
        <v>52</v>
      </c>
      <c r="T63" s="82">
        <v>0</v>
      </c>
      <c r="AK63" s="87" t="s">
        <v>45</v>
      </c>
      <c r="AL63" s="6">
        <v>0</v>
      </c>
      <c r="AM63" s="6">
        <v>0</v>
      </c>
      <c r="AN63" s="7">
        <v>0</v>
      </c>
      <c r="AO63" s="7">
        <v>0</v>
      </c>
      <c r="AP63" s="7">
        <v>2.8155835871800878</v>
      </c>
      <c r="AQ63" s="7">
        <v>2.8155835871800878</v>
      </c>
      <c r="AR63" s="7">
        <v>2.6501072755023127</v>
      </c>
      <c r="AS63" s="7">
        <v>7.2430925068665166</v>
      </c>
      <c r="AT63" s="7">
        <v>9.4362076021808878</v>
      </c>
      <c r="AU63" s="7">
        <v>8.9031136600668965</v>
      </c>
      <c r="AV63" s="6">
        <v>8.6169430816270385</v>
      </c>
      <c r="AW63" s="6">
        <v>8.5903225012286608</v>
      </c>
      <c r="AX63" s="98">
        <v>8.1749718640782856</v>
      </c>
      <c r="AY63" s="95">
        <v>9.4362076021808878</v>
      </c>
      <c r="AZ63" s="6">
        <v>2.6501072755023127</v>
      </c>
      <c r="BA63" s="102">
        <v>6.5828806295456426</v>
      </c>
      <c r="BB63" s="83"/>
      <c r="BC63" s="127" t="s">
        <v>45</v>
      </c>
      <c r="BD63" s="82">
        <v>3</v>
      </c>
    </row>
    <row r="64" spans="1:71" ht="14.1" customHeight="1">
      <c r="A64" s="87" t="s">
        <v>29</v>
      </c>
      <c r="B64" s="6">
        <v>4.772292157160579</v>
      </c>
      <c r="C64" s="6">
        <v>4.7970795535979587</v>
      </c>
      <c r="D64" s="7">
        <v>4.7970795535979587</v>
      </c>
      <c r="E64" s="7">
        <v>5.0082337668752483</v>
      </c>
      <c r="F64" s="7">
        <v>9.7393856899301561</v>
      </c>
      <c r="G64" s="7">
        <v>12.19607843137255</v>
      </c>
      <c r="H64" s="7">
        <v>10.564068398845215</v>
      </c>
      <c r="I64" s="7">
        <v>9.6481757259865972</v>
      </c>
      <c r="J64" s="7">
        <v>11.280637942641905</v>
      </c>
      <c r="K64" s="7">
        <v>10.481691192821696</v>
      </c>
      <c r="L64" s="6">
        <v>10.424466812640071</v>
      </c>
      <c r="M64" s="6">
        <v>10.426669250198662</v>
      </c>
      <c r="N64" s="98">
        <v>12.215516861223374</v>
      </c>
      <c r="O64" s="95">
        <v>12.215516861223374</v>
      </c>
      <c r="P64" s="6">
        <v>4.7970795535979587</v>
      </c>
      <c r="Q64" s="102">
        <v>9.2982569316442838</v>
      </c>
      <c r="R64" s="83"/>
      <c r="S64" s="127" t="s">
        <v>29</v>
      </c>
      <c r="T64" s="82">
        <v>0</v>
      </c>
      <c r="AK64" s="88" t="s">
        <v>58</v>
      </c>
      <c r="AL64" s="6">
        <v>3.7691522044840564</v>
      </c>
      <c r="AM64" s="9">
        <v>3.7415726993768703</v>
      </c>
      <c r="AN64" s="10">
        <v>3.7331023998049782</v>
      </c>
      <c r="AO64" s="10">
        <v>3.3675777374807563</v>
      </c>
      <c r="AP64" s="10">
        <v>3.0975748744848359</v>
      </c>
      <c r="AQ64" s="10">
        <v>3.2418920327714833</v>
      </c>
      <c r="AR64" s="10">
        <v>8.9376585745799986</v>
      </c>
      <c r="AS64" s="10">
        <v>8.7795384365987488</v>
      </c>
      <c r="AT64" s="10">
        <v>8.8294913690574219</v>
      </c>
      <c r="AU64" s="10">
        <v>8.6913414153983233</v>
      </c>
      <c r="AV64" s="9">
        <v>8.499764248717673</v>
      </c>
      <c r="AW64" s="9">
        <v>6.6128792902240638</v>
      </c>
      <c r="AX64" s="99">
        <v>6.5248425481121703</v>
      </c>
      <c r="AY64" s="103">
        <v>8.9376585745799986</v>
      </c>
      <c r="AZ64" s="9">
        <v>3.0975748744848359</v>
      </c>
      <c r="BA64" s="102">
        <v>6.1714363022172778</v>
      </c>
      <c r="BB64" s="83"/>
      <c r="BC64" s="127" t="s">
        <v>58</v>
      </c>
      <c r="BD64" s="82">
        <v>0</v>
      </c>
    </row>
    <row r="65" spans="1:56" ht="14.1" customHeight="1">
      <c r="A65" s="88" t="s">
        <v>48</v>
      </c>
      <c r="B65" s="9">
        <v>3.4673563125211619</v>
      </c>
      <c r="C65" s="9">
        <v>3.4976241722213137</v>
      </c>
      <c r="D65" s="10">
        <v>3.4709895516284899</v>
      </c>
      <c r="E65" s="10">
        <v>3.7072923594341853</v>
      </c>
      <c r="F65" s="10">
        <v>7.5706664283531726</v>
      </c>
      <c r="G65" s="10">
        <v>7.5840727008296334</v>
      </c>
      <c r="H65" s="10">
        <v>8.8414516336727775</v>
      </c>
      <c r="I65" s="10">
        <v>8.5690819841228443</v>
      </c>
      <c r="J65" s="10">
        <v>7.7237196965376604</v>
      </c>
      <c r="K65" s="10">
        <v>7.3252000860339397</v>
      </c>
      <c r="L65" s="9">
        <v>7.1750603609448556</v>
      </c>
      <c r="M65" s="9">
        <v>7.9768074395206003</v>
      </c>
      <c r="N65" s="99">
        <v>7.8094434883458739</v>
      </c>
      <c r="O65" s="103">
        <v>8.8414516336727775</v>
      </c>
      <c r="P65" s="9">
        <v>3.4709895516284899</v>
      </c>
      <c r="Q65" s="102">
        <v>6.7709508251371133</v>
      </c>
      <c r="R65" s="83"/>
      <c r="S65" s="127" t="s">
        <v>48</v>
      </c>
      <c r="T65" s="82">
        <v>0</v>
      </c>
      <c r="AK65" s="88" t="s">
        <v>52</v>
      </c>
      <c r="AL65" s="9">
        <v>7.4435794193858706</v>
      </c>
      <c r="AM65" s="9">
        <v>9.0262439695486574</v>
      </c>
      <c r="AN65" s="10">
        <v>9.0262439695486574</v>
      </c>
      <c r="AO65" s="10">
        <v>9.1711982333405953</v>
      </c>
      <c r="AP65" s="10">
        <v>8.4609350201367786</v>
      </c>
      <c r="AQ65" s="10">
        <v>7.4268804511771265</v>
      </c>
      <c r="AR65" s="10">
        <v>4.1061705989110706</v>
      </c>
      <c r="AS65" s="10">
        <v>1.9607843137254901</v>
      </c>
      <c r="AT65" s="10">
        <v>3.5714285714285716</v>
      </c>
      <c r="AU65" s="10">
        <v>4.3478260869565215</v>
      </c>
      <c r="AV65" s="9">
        <v>4.166666666666667</v>
      </c>
      <c r="AW65" s="9">
        <v>3.8461538461538463</v>
      </c>
      <c r="AX65" s="99">
        <v>3.5714285714285716</v>
      </c>
      <c r="AY65" s="103">
        <v>9.1711982333405953</v>
      </c>
      <c r="AZ65" s="9">
        <v>1.9607843137254901</v>
      </c>
      <c r="BA65" s="102">
        <v>5.7234966915852121</v>
      </c>
      <c r="BB65" s="81"/>
      <c r="BC65" s="127" t="s">
        <v>52</v>
      </c>
      <c r="BD65" s="82">
        <v>0</v>
      </c>
    </row>
    <row r="66" spans="1:56" ht="14.1" customHeight="1">
      <c r="A66" s="88" t="s">
        <v>46</v>
      </c>
      <c r="B66" s="6">
        <v>6.6318075636184206</v>
      </c>
      <c r="C66" s="9">
        <v>6.6240633818632126</v>
      </c>
      <c r="D66" s="10">
        <v>6.6088558829054955</v>
      </c>
      <c r="E66" s="10">
        <v>6.0784417143234801</v>
      </c>
      <c r="F66" s="10">
        <v>4.9819144609493033</v>
      </c>
      <c r="G66" s="10">
        <v>5.0705534883053351</v>
      </c>
      <c r="H66" s="10">
        <v>4.8273784016793941</v>
      </c>
      <c r="I66" s="10">
        <v>6.0675295653374377</v>
      </c>
      <c r="J66" s="10">
        <v>6.7251445151334082</v>
      </c>
      <c r="K66" s="10">
        <v>6.6191259348391736</v>
      </c>
      <c r="L66" s="9">
        <v>5.9753312151557427</v>
      </c>
      <c r="M66" s="9">
        <v>5.9547924743094285</v>
      </c>
      <c r="N66" s="99">
        <v>5.7900934493053731</v>
      </c>
      <c r="O66" s="103">
        <v>6.7251445151334082</v>
      </c>
      <c r="P66" s="9">
        <v>4.8273784016793941</v>
      </c>
      <c r="Q66" s="102">
        <v>5.9436020403422321</v>
      </c>
      <c r="R66" s="83"/>
      <c r="S66" s="127" t="s">
        <v>46</v>
      </c>
      <c r="T66" s="82">
        <v>0</v>
      </c>
      <c r="AK66" s="88" t="s">
        <v>49</v>
      </c>
      <c r="AL66" s="6">
        <v>3.0303030303030303</v>
      </c>
      <c r="AM66" s="9">
        <v>4.3478260869565215</v>
      </c>
      <c r="AN66" s="10">
        <v>4.3478260869565215</v>
      </c>
      <c r="AO66" s="10">
        <v>5</v>
      </c>
      <c r="AP66" s="10">
        <v>5.5555555555555554</v>
      </c>
      <c r="AQ66" s="10">
        <v>5</v>
      </c>
      <c r="AR66" s="10">
        <v>3.8461538461538463</v>
      </c>
      <c r="AS66" s="10">
        <v>3.8461538461538463</v>
      </c>
      <c r="AT66" s="10">
        <v>6.25</v>
      </c>
      <c r="AU66" s="10">
        <v>5.882352941176471</v>
      </c>
      <c r="AV66" s="9">
        <v>5.882352941176471</v>
      </c>
      <c r="AW66" s="9">
        <v>5.882352941176471</v>
      </c>
      <c r="AX66" s="99">
        <v>5.2631578947368425</v>
      </c>
      <c r="AY66" s="103">
        <v>6.25</v>
      </c>
      <c r="AZ66" s="9">
        <v>3.8461538461538463</v>
      </c>
      <c r="BA66" s="102">
        <v>5.0919776783368791</v>
      </c>
      <c r="BB66" s="83"/>
      <c r="BC66" s="127" t="s">
        <v>49</v>
      </c>
      <c r="BD66" s="82">
        <v>0</v>
      </c>
    </row>
    <row r="67" spans="1:56" ht="14.1" customHeight="1">
      <c r="A67" s="88" t="s">
        <v>49</v>
      </c>
      <c r="B67" s="9">
        <v>4.5586592178770946</v>
      </c>
      <c r="C67" s="9">
        <v>4.5649717514124291</v>
      </c>
      <c r="D67" s="10">
        <v>4.5586592178770946</v>
      </c>
      <c r="E67" s="10">
        <v>5.1302498670919725</v>
      </c>
      <c r="F67" s="10">
        <v>6.0903149138443258</v>
      </c>
      <c r="G67" s="10">
        <v>5.5405405405405403</v>
      </c>
      <c r="H67" s="10">
        <v>5.277368679430535</v>
      </c>
      <c r="I67" s="10">
        <v>5.2882205513784459</v>
      </c>
      <c r="J67" s="10">
        <v>6.0763888888888884</v>
      </c>
      <c r="K67" s="10">
        <v>5.737091544025942</v>
      </c>
      <c r="L67" s="9">
        <v>5.7282741738066099</v>
      </c>
      <c r="M67" s="9">
        <v>5.7136083451872928</v>
      </c>
      <c r="N67" s="99">
        <v>5.1966873706004142</v>
      </c>
      <c r="O67" s="103">
        <v>6.0903149138443258</v>
      </c>
      <c r="P67" s="9">
        <v>4.5586592178770946</v>
      </c>
      <c r="Q67" s="102">
        <v>5.4085313203403738</v>
      </c>
      <c r="R67" s="83"/>
      <c r="S67" s="127" t="s">
        <v>49</v>
      </c>
      <c r="T67" s="82">
        <v>0</v>
      </c>
      <c r="AK67" s="87" t="s">
        <v>42</v>
      </c>
      <c r="AL67" s="9">
        <v>4.213165672655129</v>
      </c>
      <c r="AM67" s="6">
        <v>4.2584103505014879</v>
      </c>
      <c r="AN67" s="7">
        <v>4.2855876630218717</v>
      </c>
      <c r="AO67" s="7">
        <v>4.4330973129992737</v>
      </c>
      <c r="AP67" s="7">
        <v>3.97161288099975</v>
      </c>
      <c r="AQ67" s="7">
        <v>3.9807703901572595</v>
      </c>
      <c r="AR67" s="7">
        <v>3.7081371009942439</v>
      </c>
      <c r="AS67" s="7">
        <v>3.5599128540305012</v>
      </c>
      <c r="AT67" s="7">
        <v>3.5663439279437625</v>
      </c>
      <c r="AU67" s="7">
        <v>3.3037112141589753</v>
      </c>
      <c r="AV67" s="6">
        <v>3.3120514977286164</v>
      </c>
      <c r="AW67" s="6">
        <v>3.24858482007473</v>
      </c>
      <c r="AX67" s="98">
        <v>5.7185222374905766</v>
      </c>
      <c r="AY67" s="95">
        <v>5.7185222374905766</v>
      </c>
      <c r="AZ67" s="6">
        <v>3.24858482007473</v>
      </c>
      <c r="BA67" s="102">
        <v>3.9455618541750876</v>
      </c>
      <c r="BB67" s="81"/>
      <c r="BC67" s="127" t="s">
        <v>42</v>
      </c>
      <c r="BD67" s="82">
        <v>0</v>
      </c>
    </row>
    <row r="68" spans="1:56" ht="14.1" customHeight="1">
      <c r="A68" s="89" t="s">
        <v>50</v>
      </c>
      <c r="B68" s="9">
        <v>4.506371778740224</v>
      </c>
      <c r="C68" s="9">
        <v>4.5753527446699627</v>
      </c>
      <c r="D68" s="10">
        <v>4.5307990281446386</v>
      </c>
      <c r="E68" s="10">
        <v>4.7374898853373768</v>
      </c>
      <c r="F68" s="10">
        <v>4.3687045700516469</v>
      </c>
      <c r="G68" s="10">
        <v>2.7604452666579937</v>
      </c>
      <c r="H68" s="10">
        <v>4.9653377628659303</v>
      </c>
      <c r="I68" s="10">
        <v>5.0289517659073697</v>
      </c>
      <c r="J68" s="10">
        <v>2.8653655115787702</v>
      </c>
      <c r="K68" s="10">
        <v>4.5138788576677138</v>
      </c>
      <c r="L68" s="9">
        <v>4.4227493241672988</v>
      </c>
      <c r="M68" s="9">
        <v>8.2234194451255078</v>
      </c>
      <c r="N68" s="99">
        <v>9.4548061187359576</v>
      </c>
      <c r="O68" s="103">
        <v>9.4548061187359576</v>
      </c>
      <c r="P68" s="9">
        <v>2.7604452666579937</v>
      </c>
      <c r="Q68" s="102">
        <v>5.0372750234091805</v>
      </c>
      <c r="R68" s="83"/>
      <c r="S68" s="127" t="s">
        <v>50</v>
      </c>
      <c r="T68" s="82">
        <v>0</v>
      </c>
      <c r="AK68" s="87" t="s">
        <v>40</v>
      </c>
      <c r="AL68" s="9">
        <v>4.9577645721685357</v>
      </c>
      <c r="AM68" s="6">
        <v>4.9561915348504293</v>
      </c>
      <c r="AN68" s="7">
        <v>4.9471770869394378</v>
      </c>
      <c r="AO68" s="7">
        <v>5.1154296416785847</v>
      </c>
      <c r="AP68" s="7">
        <v>5.9270933449555923</v>
      </c>
      <c r="AQ68" s="7">
        <v>5.1357605075181221</v>
      </c>
      <c r="AR68" s="7">
        <v>5.8078312048731764</v>
      </c>
      <c r="AS68" s="7">
        <v>3.1778455284552845</v>
      </c>
      <c r="AT68" s="7">
        <v>1.8634466308884914</v>
      </c>
      <c r="AU68" s="7">
        <v>1.7271264083199207</v>
      </c>
      <c r="AV68" s="6">
        <v>1.6619074814391777</v>
      </c>
      <c r="AW68" s="6">
        <v>1.6830870279146142</v>
      </c>
      <c r="AX68" s="98">
        <v>2.9784688995215309</v>
      </c>
      <c r="AY68" s="95">
        <v>5.9270933449555923</v>
      </c>
      <c r="AZ68" s="6">
        <v>1.6619074814391777</v>
      </c>
      <c r="BA68" s="102">
        <v>3.7484471081128632</v>
      </c>
      <c r="BB68" s="83"/>
      <c r="BC68" s="127" t="s">
        <v>40</v>
      </c>
      <c r="BD68" s="82">
        <v>0</v>
      </c>
    </row>
    <row r="69" spans="1:56" ht="14.1" customHeight="1">
      <c r="A69" s="88" t="s">
        <v>58</v>
      </c>
      <c r="B69" s="9">
        <v>2.8007226212108809</v>
      </c>
      <c r="C69" s="9">
        <v>2.8384835046980847</v>
      </c>
      <c r="D69" s="10">
        <v>2.804768233726163</v>
      </c>
      <c r="E69" s="10">
        <v>2.9369117527583279</v>
      </c>
      <c r="F69" s="10">
        <v>2.7028735948466456</v>
      </c>
      <c r="G69" s="10">
        <v>2.7752480472895025</v>
      </c>
      <c r="H69" s="10">
        <v>6.6734470204094762</v>
      </c>
      <c r="I69" s="10">
        <v>6.7337192521298173</v>
      </c>
      <c r="J69" s="10">
        <v>7.4371851893251941</v>
      </c>
      <c r="K69" s="10">
        <v>7.0210642993964134</v>
      </c>
      <c r="L69" s="9">
        <v>6.8534003780435295</v>
      </c>
      <c r="M69" s="9">
        <v>5.273684524276641</v>
      </c>
      <c r="N69" s="99">
        <v>5.1093993271230671</v>
      </c>
      <c r="O69" s="103">
        <v>7.4371851893251941</v>
      </c>
      <c r="P69" s="9">
        <v>2.7028735948466456</v>
      </c>
      <c r="Q69" s="102">
        <v>4.930015427001905</v>
      </c>
      <c r="R69" s="83"/>
      <c r="S69" s="127" t="s">
        <v>58</v>
      </c>
      <c r="T69" s="82">
        <v>0</v>
      </c>
      <c r="AK69" s="87" t="s">
        <v>65</v>
      </c>
      <c r="AL69" s="9">
        <v>0</v>
      </c>
      <c r="AM69" s="6">
        <v>0</v>
      </c>
      <c r="AN69" s="7">
        <v>1.0238282272846295</v>
      </c>
      <c r="AO69" s="7">
        <v>1.0997311097011995</v>
      </c>
      <c r="AP69" s="7">
        <v>1.0035716082297901</v>
      </c>
      <c r="AQ69" s="7">
        <v>1.0643115942028984</v>
      </c>
      <c r="AR69" s="7">
        <v>2.3656051294330487</v>
      </c>
      <c r="AS69" s="7">
        <v>3.0161710468625071</v>
      </c>
      <c r="AT69" s="7">
        <v>3.901077027652827</v>
      </c>
      <c r="AU69" s="7">
        <v>5.2181518909725497</v>
      </c>
      <c r="AV69" s="6">
        <v>5.1526977080982306</v>
      </c>
      <c r="AW69" s="6">
        <v>6.1478081098767152</v>
      </c>
      <c r="AX69" s="98">
        <v>5.8671355931879265</v>
      </c>
      <c r="AY69" s="95">
        <v>6.1478081098767152</v>
      </c>
      <c r="AZ69" s="6">
        <v>1.0035716082297901</v>
      </c>
      <c r="BA69" s="102">
        <v>3.2600080950456656</v>
      </c>
      <c r="BB69" s="83"/>
      <c r="BC69" s="127" t="s">
        <v>65</v>
      </c>
      <c r="BD69" s="82">
        <v>1</v>
      </c>
    </row>
    <row r="70" spans="1:56" ht="14.1" customHeight="1">
      <c r="A70" s="88" t="s">
        <v>45</v>
      </c>
      <c r="B70" s="9">
        <v>0</v>
      </c>
      <c r="C70" s="9">
        <v>0</v>
      </c>
      <c r="D70" s="10">
        <v>0</v>
      </c>
      <c r="E70" s="10">
        <v>0</v>
      </c>
      <c r="F70" s="10">
        <v>2.2826472769189139</v>
      </c>
      <c r="G70" s="10">
        <v>2.2547185780787133</v>
      </c>
      <c r="H70" s="10">
        <v>2.1149569521419358</v>
      </c>
      <c r="I70" s="10">
        <v>4.0013037238765348</v>
      </c>
      <c r="J70" s="10">
        <v>5.4078975585053586</v>
      </c>
      <c r="K70" s="10">
        <v>5.0955691548150996</v>
      </c>
      <c r="L70" s="9">
        <v>4.9452106205781687</v>
      </c>
      <c r="M70" s="9">
        <v>4.8408762403814229</v>
      </c>
      <c r="N70" s="99">
        <v>4.6879629448417406</v>
      </c>
      <c r="O70" s="103">
        <v>5.4078975585053586</v>
      </c>
      <c r="P70" s="9">
        <v>2.1149569521419358</v>
      </c>
      <c r="Q70" s="102">
        <v>3.9590158944597653</v>
      </c>
      <c r="R70" s="83"/>
      <c r="S70" s="127" t="s">
        <v>45</v>
      </c>
      <c r="T70" s="82">
        <v>3</v>
      </c>
      <c r="AK70" s="88" t="s">
        <v>46</v>
      </c>
      <c r="AL70" s="9">
        <v>3.8717865307344277</v>
      </c>
      <c r="AM70" s="9">
        <v>3.8402774160933344</v>
      </c>
      <c r="AN70" s="10">
        <v>3.8437698042788453</v>
      </c>
      <c r="AO70" s="10">
        <v>4.0996646719538283</v>
      </c>
      <c r="AP70" s="10">
        <v>3.7322810379088143</v>
      </c>
      <c r="AQ70" s="10">
        <v>4.4772454218353532</v>
      </c>
      <c r="AR70" s="10">
        <v>4.3437371435285685</v>
      </c>
      <c r="AS70" s="10">
        <v>2.2165171488051034</v>
      </c>
      <c r="AT70" s="10">
        <v>2.9721726797817505</v>
      </c>
      <c r="AU70" s="10">
        <v>2.7399073564957757</v>
      </c>
      <c r="AV70" s="9">
        <v>2.1429283265566452</v>
      </c>
      <c r="AW70" s="9">
        <v>2.1437339480152935</v>
      </c>
      <c r="AX70" s="99">
        <v>2.0325350814923167</v>
      </c>
      <c r="AY70" s="103">
        <v>4.4772454218353532</v>
      </c>
      <c r="AZ70" s="9">
        <v>2.0325350814923167</v>
      </c>
      <c r="BA70" s="102">
        <v>3.2153975030621358</v>
      </c>
      <c r="BB70" s="83"/>
      <c r="BC70" s="127" t="s">
        <v>46</v>
      </c>
      <c r="BD70" s="82">
        <v>0</v>
      </c>
    </row>
    <row r="71" spans="1:56" ht="14.1" customHeight="1">
      <c r="A71" s="88" t="s">
        <v>65</v>
      </c>
      <c r="B71" s="9">
        <v>0.38314176245210729</v>
      </c>
      <c r="C71" s="9">
        <v>0.38910505836575876</v>
      </c>
      <c r="D71" s="10">
        <v>1.3677267614275488</v>
      </c>
      <c r="E71" s="10">
        <v>1.4235454698366019</v>
      </c>
      <c r="F71" s="10">
        <v>1.303535311168899</v>
      </c>
      <c r="G71" s="10">
        <v>1.3436062627965506</v>
      </c>
      <c r="H71" s="10">
        <v>3.2169943570901238</v>
      </c>
      <c r="I71" s="10">
        <v>4.5791927272429538</v>
      </c>
      <c r="J71" s="10">
        <v>5.4272924098535462</v>
      </c>
      <c r="K71" s="10">
        <v>6.5148716469934014</v>
      </c>
      <c r="L71" s="9">
        <v>6.6793796529646725</v>
      </c>
      <c r="M71" s="9">
        <v>7.1196187504244</v>
      </c>
      <c r="N71" s="99">
        <v>6.7638281155102691</v>
      </c>
      <c r="O71" s="103">
        <v>7.1196187504244</v>
      </c>
      <c r="P71" s="9">
        <v>0.38910505836575876</v>
      </c>
      <c r="Q71" s="102">
        <v>3.8440580436395604</v>
      </c>
      <c r="R71" s="83"/>
      <c r="S71" s="127" t="s">
        <v>65</v>
      </c>
      <c r="T71" s="82">
        <v>0</v>
      </c>
      <c r="AK71" s="88" t="s">
        <v>41</v>
      </c>
      <c r="AL71" s="9">
        <v>4</v>
      </c>
      <c r="AM71" s="9">
        <v>5</v>
      </c>
      <c r="AN71" s="10">
        <v>5</v>
      </c>
      <c r="AO71" s="10">
        <v>5.2631578947368425</v>
      </c>
      <c r="AP71" s="10">
        <v>3.4482758620689653</v>
      </c>
      <c r="AQ71" s="10">
        <v>3.0303030303030303</v>
      </c>
      <c r="AR71" s="10">
        <v>4.7619047619047619</v>
      </c>
      <c r="AS71" s="10">
        <v>4.166666666666667</v>
      </c>
      <c r="AT71" s="10">
        <v>1.5151515151515151</v>
      </c>
      <c r="AU71" s="10">
        <v>1.4492753623188406</v>
      </c>
      <c r="AV71" s="9">
        <v>1.3513513513513513</v>
      </c>
      <c r="AW71" s="9">
        <v>1.3157894736842106</v>
      </c>
      <c r="AX71" s="99">
        <v>1.2195121951219512</v>
      </c>
      <c r="AY71" s="103">
        <v>5.2631578947368425</v>
      </c>
      <c r="AZ71" s="9">
        <v>1.2195121951219512</v>
      </c>
      <c r="BA71" s="102">
        <v>3.1267823427756785</v>
      </c>
      <c r="BB71" s="81"/>
      <c r="BC71" s="127" t="s">
        <v>41</v>
      </c>
      <c r="BD71" s="82">
        <v>0</v>
      </c>
    </row>
    <row r="72" spans="1:56" ht="14.1" customHeight="1">
      <c r="A72" s="87" t="s">
        <v>42</v>
      </c>
      <c r="B72" s="6">
        <v>3.8987198244347612</v>
      </c>
      <c r="C72" s="6">
        <v>3.9995051662809056</v>
      </c>
      <c r="D72" s="7">
        <v>3.9995051662809056</v>
      </c>
      <c r="E72" s="7">
        <v>4.0783724951110631</v>
      </c>
      <c r="F72" s="7">
        <v>3.8113571022982433</v>
      </c>
      <c r="G72" s="7">
        <v>3.7417028264882823</v>
      </c>
      <c r="H72" s="7">
        <v>3.4738243205339256</v>
      </c>
      <c r="I72" s="7">
        <v>3.5121082621082618</v>
      </c>
      <c r="J72" s="7">
        <v>3.4585208751540923</v>
      </c>
      <c r="K72" s="7">
        <v>3.1825904697572938</v>
      </c>
      <c r="L72" s="6">
        <v>3.116772495606229</v>
      </c>
      <c r="M72" s="6">
        <v>3.044610402835946</v>
      </c>
      <c r="N72" s="98">
        <v>4.5507841456737568</v>
      </c>
      <c r="O72" s="95">
        <v>4.5507841456737568</v>
      </c>
      <c r="P72" s="6">
        <v>3.044610402835946</v>
      </c>
      <c r="Q72" s="102">
        <v>3.6641378106774085</v>
      </c>
      <c r="R72" s="81"/>
      <c r="S72" s="127" t="s">
        <v>42</v>
      </c>
      <c r="T72" s="82">
        <v>0</v>
      </c>
      <c r="AK72" s="87" t="s">
        <v>59</v>
      </c>
      <c r="AL72" s="6">
        <v>0</v>
      </c>
      <c r="AM72" s="6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2.6848945625726461</v>
      </c>
      <c r="AT72" s="7">
        <v>3.2080592408551718</v>
      </c>
      <c r="AU72" s="7">
        <v>2.9116720291246763</v>
      </c>
      <c r="AV72" s="6">
        <v>2.8021480867030073</v>
      </c>
      <c r="AW72" s="6">
        <v>2.8314551226084044</v>
      </c>
      <c r="AX72" s="98">
        <v>4.0909090924913158</v>
      </c>
      <c r="AY72" s="95">
        <v>4.0909090924913158</v>
      </c>
      <c r="AZ72" s="6">
        <v>2.6848945625726461</v>
      </c>
      <c r="BA72" s="102">
        <v>3.0881896890592038</v>
      </c>
      <c r="BB72" s="83"/>
      <c r="BC72" s="127" t="s">
        <v>59</v>
      </c>
      <c r="BD72" s="82">
        <v>6</v>
      </c>
    </row>
    <row r="73" spans="1:56" ht="14.1" customHeight="1">
      <c r="A73" s="88" t="s">
        <v>72</v>
      </c>
      <c r="B73" s="9">
        <v>3.225806451612903</v>
      </c>
      <c r="C73" s="9">
        <v>3.225806451612903</v>
      </c>
      <c r="D73" s="10">
        <v>3.225806451612903</v>
      </c>
      <c r="E73" s="10">
        <v>3.4482758620689653</v>
      </c>
      <c r="F73" s="10">
        <v>3.225806451612903</v>
      </c>
      <c r="G73" s="10">
        <v>3.5714285714285716</v>
      </c>
      <c r="H73" s="10">
        <v>3.4482758620689653</v>
      </c>
      <c r="I73" s="10">
        <v>3.5714285714285716</v>
      </c>
      <c r="J73" s="10">
        <v>1.4925373134328359</v>
      </c>
      <c r="K73" s="10">
        <v>2.4390243902439024</v>
      </c>
      <c r="L73" s="9">
        <v>3.2795503785606472</v>
      </c>
      <c r="M73" s="9">
        <v>3.2538036393561089</v>
      </c>
      <c r="N73" s="99">
        <v>3.0823378355012649</v>
      </c>
      <c r="O73" s="103">
        <v>3.5714285714285716</v>
      </c>
      <c r="P73" s="9">
        <v>1.4925373134328359</v>
      </c>
      <c r="Q73" s="102">
        <v>3.105340148244045</v>
      </c>
      <c r="R73" s="83"/>
      <c r="S73" s="127" t="s">
        <v>72</v>
      </c>
      <c r="T73" s="82">
        <v>0</v>
      </c>
      <c r="AK73" s="88" t="s">
        <v>47</v>
      </c>
      <c r="AL73" s="9">
        <v>0</v>
      </c>
      <c r="AM73" s="9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2.6636308894127847</v>
      </c>
      <c r="AS73" s="10">
        <v>2.641088999038272</v>
      </c>
      <c r="AT73" s="10">
        <v>2.5207215404799723</v>
      </c>
      <c r="AU73" s="10">
        <v>2.2879417810274942</v>
      </c>
      <c r="AV73" s="9">
        <v>2.1966705556688897</v>
      </c>
      <c r="AW73" s="9">
        <v>2.225309797437157</v>
      </c>
      <c r="AX73" s="99">
        <v>2.9545733522782265</v>
      </c>
      <c r="AY73" s="103">
        <v>2.9545733522782265</v>
      </c>
      <c r="AZ73" s="9">
        <v>2.1966705556688897</v>
      </c>
      <c r="BA73" s="102">
        <v>2.4985624164775428</v>
      </c>
      <c r="BB73" s="83"/>
      <c r="BC73" s="127" t="s">
        <v>47</v>
      </c>
      <c r="BD73" s="82">
        <v>5</v>
      </c>
    </row>
    <row r="74" spans="1:56" ht="14.1" customHeight="1">
      <c r="A74" s="87" t="s">
        <v>59</v>
      </c>
      <c r="B74" s="6">
        <v>0.84745762711864403</v>
      </c>
      <c r="C74" s="6">
        <v>0.86956521739130432</v>
      </c>
      <c r="D74" s="7">
        <v>0.86956521739130432</v>
      </c>
      <c r="E74" s="7">
        <v>0.86956521739130432</v>
      </c>
      <c r="F74" s="7">
        <v>0.83333333333333337</v>
      </c>
      <c r="G74" s="7">
        <v>0.83333333333333337</v>
      </c>
      <c r="H74" s="7">
        <v>0</v>
      </c>
      <c r="I74" s="7">
        <v>2.6818807990023723</v>
      </c>
      <c r="J74" s="7">
        <v>3.5312160383431532</v>
      </c>
      <c r="K74" s="7">
        <v>3.2872333735940198</v>
      </c>
      <c r="L74" s="6">
        <v>3.2608539275476014</v>
      </c>
      <c r="M74" s="6">
        <v>3.2824202527335253</v>
      </c>
      <c r="N74" s="98">
        <v>4.2572877537479039</v>
      </c>
      <c r="O74" s="95">
        <v>4.2572877537479039</v>
      </c>
      <c r="P74" s="6">
        <v>0.83333333333333337</v>
      </c>
      <c r="Q74" s="102">
        <v>2.2342049512553781</v>
      </c>
      <c r="R74" s="83"/>
      <c r="S74" s="127" t="s">
        <v>59</v>
      </c>
      <c r="T74" s="82">
        <v>1</v>
      </c>
      <c r="AK74" s="88" t="s">
        <v>54</v>
      </c>
      <c r="AL74" s="9">
        <v>1.3468166152729912</v>
      </c>
      <c r="AM74" s="9">
        <v>1.3559477845192132</v>
      </c>
      <c r="AN74" s="10">
        <v>1.3559477845192132</v>
      </c>
      <c r="AO74" s="10">
        <v>1.4545646884586905</v>
      </c>
      <c r="AP74" s="10">
        <v>1.3559477845192132</v>
      </c>
      <c r="AQ74" s="10">
        <v>1.4134452102687045</v>
      </c>
      <c r="AR74" s="10">
        <v>3.3667606305448787</v>
      </c>
      <c r="AS74" s="10">
        <v>3.2853150908832869</v>
      </c>
      <c r="AT74" s="10">
        <v>4.1774565119771481</v>
      </c>
      <c r="AU74" s="10">
        <v>3.8456764895951339</v>
      </c>
      <c r="AV74" s="9">
        <v>2.5646931435841323</v>
      </c>
      <c r="AW74" s="9">
        <v>2.5641192029663147</v>
      </c>
      <c r="AX74" s="99">
        <v>2.536085511213841</v>
      </c>
      <c r="AY74" s="103">
        <v>4.1774565119771481</v>
      </c>
      <c r="AZ74" s="9">
        <v>1.3559477845192132</v>
      </c>
      <c r="BA74" s="102">
        <v>2.4396633194208142</v>
      </c>
      <c r="BB74" s="83"/>
      <c r="BC74" s="127" t="s">
        <v>54</v>
      </c>
      <c r="BD74" s="82">
        <v>0</v>
      </c>
    </row>
    <row r="75" spans="1:56" ht="14.1" customHeight="1">
      <c r="A75" s="88" t="s">
        <v>54</v>
      </c>
      <c r="B75" s="9">
        <v>0.60240963855421692</v>
      </c>
      <c r="C75" s="9">
        <v>0.6097560975609756</v>
      </c>
      <c r="D75" s="10">
        <v>0.60606060606060608</v>
      </c>
      <c r="E75" s="10">
        <v>0.625</v>
      </c>
      <c r="F75" s="10">
        <v>0.56497175141242939</v>
      </c>
      <c r="G75" s="10">
        <v>0.57471264367816088</v>
      </c>
      <c r="H75" s="10">
        <v>2.4531373941192176</v>
      </c>
      <c r="I75" s="10">
        <v>2.4626877787537098</v>
      </c>
      <c r="J75" s="10">
        <v>3.3299115380303923</v>
      </c>
      <c r="K75" s="10">
        <v>3.2173499305784348</v>
      </c>
      <c r="L75" s="9">
        <v>2.7218332817259756</v>
      </c>
      <c r="M75" s="9">
        <v>2.720821182006389</v>
      </c>
      <c r="N75" s="99">
        <v>2.6121419361358513</v>
      </c>
      <c r="O75" s="103">
        <v>3.3299115380303923</v>
      </c>
      <c r="P75" s="9">
        <v>0.56497175141242939</v>
      </c>
      <c r="Q75" s="102">
        <v>1.8748653450051787</v>
      </c>
      <c r="R75" s="83"/>
      <c r="S75" s="127" t="s">
        <v>54</v>
      </c>
      <c r="T75" s="82">
        <v>0</v>
      </c>
      <c r="AK75" s="88" t="s">
        <v>48</v>
      </c>
      <c r="AL75" s="9">
        <v>1.7492727257158114</v>
      </c>
      <c r="AM75" s="9">
        <v>1.7323936226375252</v>
      </c>
      <c r="AN75" s="10">
        <v>1.7276805320283581</v>
      </c>
      <c r="AO75" s="10">
        <v>1.8557902578521135</v>
      </c>
      <c r="AP75" s="10">
        <v>1.7334285407595127</v>
      </c>
      <c r="AQ75" s="10">
        <v>1.7989025590768428</v>
      </c>
      <c r="AR75" s="10">
        <v>3.0511924369635373</v>
      </c>
      <c r="AS75" s="10">
        <v>2.8984305923961098</v>
      </c>
      <c r="AT75" s="10">
        <v>2.2233930453108535</v>
      </c>
      <c r="AU75" s="10">
        <v>2.0453008789722786</v>
      </c>
      <c r="AV75" s="9">
        <v>1.9412915851272015</v>
      </c>
      <c r="AW75" s="9">
        <v>1.9080459770114941</v>
      </c>
      <c r="AX75" s="99">
        <v>1.7932271191116627</v>
      </c>
      <c r="AY75" s="103">
        <v>3.0511924369635373</v>
      </c>
      <c r="AZ75" s="9">
        <v>1.7276805320283581</v>
      </c>
      <c r="BA75" s="102">
        <v>2.0590897622706241</v>
      </c>
      <c r="BB75" s="83"/>
      <c r="BC75" s="127" t="s">
        <v>48</v>
      </c>
      <c r="BD75" s="82">
        <v>0</v>
      </c>
    </row>
    <row r="76" spans="1:56" ht="14.1" customHeight="1">
      <c r="A76" s="88" t="s">
        <v>55</v>
      </c>
      <c r="B76" s="9">
        <v>0.33898305084745761</v>
      </c>
      <c r="C76" s="9">
        <v>0.34722222222222221</v>
      </c>
      <c r="D76" s="10">
        <v>1.0684716938912509</v>
      </c>
      <c r="E76" s="10">
        <v>1.1073997171315939</v>
      </c>
      <c r="F76" s="10">
        <v>1.011957205789805</v>
      </c>
      <c r="G76" s="10">
        <v>1.0380163534034192</v>
      </c>
      <c r="H76" s="10">
        <v>1.8891242937853108</v>
      </c>
      <c r="I76" s="10">
        <v>1.7868437697659707</v>
      </c>
      <c r="J76" s="10">
        <v>1.7936507936507935</v>
      </c>
      <c r="K76" s="10">
        <v>2.2297509254030992</v>
      </c>
      <c r="L76" s="9">
        <v>2.1520181366450624</v>
      </c>
      <c r="M76" s="9">
        <v>2.2714343762698088</v>
      </c>
      <c r="N76" s="99">
        <v>2.1896675286282252</v>
      </c>
      <c r="O76" s="103">
        <v>2.2714343762698088</v>
      </c>
      <c r="P76" s="9">
        <v>0.34722222222222221</v>
      </c>
      <c r="Q76" s="102">
        <v>1.5737964180488799</v>
      </c>
      <c r="R76" s="83"/>
      <c r="S76" s="127" t="s">
        <v>55</v>
      </c>
      <c r="T76" s="82">
        <v>0</v>
      </c>
      <c r="AK76" s="88" t="s">
        <v>62</v>
      </c>
      <c r="AL76" s="9">
        <v>0.970873786407767</v>
      </c>
      <c r="AM76" s="9">
        <v>0.98039215686274506</v>
      </c>
      <c r="AN76" s="10">
        <v>0.98039215686274506</v>
      </c>
      <c r="AO76" s="10">
        <v>1.0204081632653061</v>
      </c>
      <c r="AP76" s="10">
        <v>0.92592592592592593</v>
      </c>
      <c r="AQ76" s="10">
        <v>0.93457943925233644</v>
      </c>
      <c r="AR76" s="10">
        <v>0.86956521739130432</v>
      </c>
      <c r="AS76" s="10">
        <v>0.83333333333333337</v>
      </c>
      <c r="AT76" s="10">
        <v>3.1694519285309135</v>
      </c>
      <c r="AU76" s="10">
        <v>2.9315438354339958</v>
      </c>
      <c r="AV76" s="9">
        <v>2.9368331615738454</v>
      </c>
      <c r="AW76" s="9">
        <v>2.8735182123928928</v>
      </c>
      <c r="AX76" s="99">
        <v>2.8947600181201532</v>
      </c>
      <c r="AY76" s="103">
        <v>3.1694519285309135</v>
      </c>
      <c r="AZ76" s="9">
        <v>0.83333333333333337</v>
      </c>
      <c r="BA76" s="102">
        <v>1.779225295745458</v>
      </c>
      <c r="BB76" s="83"/>
      <c r="BC76" s="127" t="s">
        <v>62</v>
      </c>
      <c r="BD76" s="82">
        <v>0</v>
      </c>
    </row>
    <row r="77" spans="1:56" ht="14.1" customHeight="1">
      <c r="A77" s="88" t="s">
        <v>51</v>
      </c>
      <c r="B77" s="9">
        <v>2.4808926088125198</v>
      </c>
      <c r="C77" s="9">
        <v>2.4991604657503275</v>
      </c>
      <c r="D77" s="10">
        <v>2.4940068891681797</v>
      </c>
      <c r="E77" s="10">
        <v>2.5739478519936791</v>
      </c>
      <c r="F77" s="10">
        <v>1.8684143203988937</v>
      </c>
      <c r="G77" s="10">
        <v>1.8877526123902935</v>
      </c>
      <c r="H77" s="10">
        <v>1.7823609090032249</v>
      </c>
      <c r="I77" s="10">
        <v>1.8147089662791349</v>
      </c>
      <c r="J77" s="10">
        <v>1.7718330109646547</v>
      </c>
      <c r="K77" s="10">
        <v>0.5524861878453039</v>
      </c>
      <c r="L77" s="9">
        <v>0.54054054054054057</v>
      </c>
      <c r="M77" s="9">
        <v>0.54347826086956519</v>
      </c>
      <c r="N77" s="99">
        <v>0.52910052910052907</v>
      </c>
      <c r="O77" s="103">
        <v>2.5739478519936791</v>
      </c>
      <c r="P77" s="9">
        <v>0.52910052910052907</v>
      </c>
      <c r="Q77" s="102">
        <v>1.5714825453586938</v>
      </c>
      <c r="R77" s="81"/>
      <c r="S77" s="127" t="s">
        <v>51</v>
      </c>
      <c r="T77" s="82">
        <v>0</v>
      </c>
      <c r="AK77" s="88" t="s">
        <v>55</v>
      </c>
      <c r="AL77" s="9">
        <v>0</v>
      </c>
      <c r="AM77" s="9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1.4164986075098436</v>
      </c>
      <c r="AS77" s="10">
        <v>1.356486390950866</v>
      </c>
      <c r="AT77" s="10">
        <v>1.3479503476517509</v>
      </c>
      <c r="AU77" s="10">
        <v>1.5595416043846537</v>
      </c>
      <c r="AV77" s="9">
        <v>1.5179910044977509</v>
      </c>
      <c r="AW77" s="9">
        <v>2.6120640715044856</v>
      </c>
      <c r="AX77" s="99">
        <v>2.5283453023808198</v>
      </c>
      <c r="AY77" s="103">
        <v>2.6120640715044856</v>
      </c>
      <c r="AZ77" s="9">
        <v>1.3479503476517509</v>
      </c>
      <c r="BA77" s="102">
        <v>1.7626967612685955</v>
      </c>
      <c r="BB77" s="83"/>
      <c r="BC77" s="127" t="s">
        <v>55</v>
      </c>
      <c r="BD77" s="82">
        <v>5</v>
      </c>
    </row>
    <row r="78" spans="1:56" ht="14.1" customHeight="1">
      <c r="A78" s="88" t="s">
        <v>69</v>
      </c>
      <c r="B78" s="9">
        <v>0.64935064935064934</v>
      </c>
      <c r="C78" s="9">
        <v>0.65359477124183007</v>
      </c>
      <c r="D78" s="10">
        <v>0.65359477124183007</v>
      </c>
      <c r="E78" s="10">
        <v>0.67567567567567566</v>
      </c>
      <c r="F78" s="10">
        <v>1.6314046181397486</v>
      </c>
      <c r="G78" s="10">
        <v>1.6544273314279665</v>
      </c>
      <c r="H78" s="10">
        <v>1.899333387500751</v>
      </c>
      <c r="I78" s="10">
        <v>1.871518173672523</v>
      </c>
      <c r="J78" s="10">
        <v>1.8560017825645456</v>
      </c>
      <c r="K78" s="10">
        <v>1.7210881893844885</v>
      </c>
      <c r="L78" s="9">
        <v>1.6731139758461784</v>
      </c>
      <c r="M78" s="9">
        <v>1.6439371655569321</v>
      </c>
      <c r="N78" s="99">
        <v>2.0838120371754281</v>
      </c>
      <c r="O78" s="103">
        <v>2.0838120371754281</v>
      </c>
      <c r="P78" s="9">
        <v>0.65359477124183007</v>
      </c>
      <c r="Q78" s="102">
        <v>1.5014584899523247</v>
      </c>
      <c r="R78" s="83"/>
      <c r="S78" s="127" t="s">
        <v>69</v>
      </c>
      <c r="T78" s="82">
        <v>0</v>
      </c>
      <c r="AK78" s="88" t="s">
        <v>63</v>
      </c>
      <c r="AL78" s="9">
        <v>1.6666666666666667</v>
      </c>
      <c r="AM78" s="9">
        <v>1.6949152542372881</v>
      </c>
      <c r="AN78" s="10">
        <v>1.6949152542372881</v>
      </c>
      <c r="AO78" s="10">
        <v>1.7241379310344827</v>
      </c>
      <c r="AP78" s="10">
        <v>1.639344262295082</v>
      </c>
      <c r="AQ78" s="10">
        <v>1.7543859649122806</v>
      </c>
      <c r="AR78" s="10">
        <v>1.7241379310344827</v>
      </c>
      <c r="AS78" s="10">
        <v>1.5873015873015872</v>
      </c>
      <c r="AT78" s="10">
        <v>0.69930069930069927</v>
      </c>
      <c r="AU78" s="10">
        <v>0</v>
      </c>
      <c r="AV78" s="9">
        <v>0</v>
      </c>
      <c r="AW78" s="9">
        <v>0</v>
      </c>
      <c r="AX78" s="99">
        <v>0</v>
      </c>
      <c r="AY78" s="103">
        <v>1.7543859649122806</v>
      </c>
      <c r="AZ78" s="9">
        <v>0.69930069930069927</v>
      </c>
      <c r="BA78" s="102">
        <v>1.5648048605441487</v>
      </c>
      <c r="BB78" s="83"/>
      <c r="BC78" s="127" t="s">
        <v>63</v>
      </c>
      <c r="BD78" s="82">
        <v>4</v>
      </c>
    </row>
    <row r="79" spans="1:56" ht="14.1" customHeight="1">
      <c r="A79" s="87" t="s">
        <v>47</v>
      </c>
      <c r="B79" s="9">
        <v>0</v>
      </c>
      <c r="C79" s="6">
        <v>0</v>
      </c>
      <c r="D79" s="7">
        <v>0</v>
      </c>
      <c r="E79" s="7">
        <v>0</v>
      </c>
      <c r="F79" s="7">
        <v>0</v>
      </c>
      <c r="G79" s="7">
        <v>0</v>
      </c>
      <c r="H79" s="7">
        <v>1.5533070149547423</v>
      </c>
      <c r="I79" s="7">
        <v>1.5570468633577175</v>
      </c>
      <c r="J79" s="7">
        <v>1.5650629621217858</v>
      </c>
      <c r="K79" s="7">
        <v>1.4842711498184584</v>
      </c>
      <c r="L79" s="6">
        <v>1.4484969552505231</v>
      </c>
      <c r="M79" s="6">
        <v>1.4221234735143078</v>
      </c>
      <c r="N79" s="98">
        <v>1.3932669486067883</v>
      </c>
      <c r="O79" s="95">
        <v>1.5650629621217858</v>
      </c>
      <c r="P79" s="6">
        <v>1.3932669486067883</v>
      </c>
      <c r="Q79" s="102">
        <v>1.4890821953749034</v>
      </c>
      <c r="R79" s="81"/>
      <c r="S79" s="127" t="s">
        <v>47</v>
      </c>
      <c r="T79" s="82">
        <v>5</v>
      </c>
      <c r="AK79" s="88" t="s">
        <v>69</v>
      </c>
      <c r="AL79" s="6">
        <v>1.4705882352941178</v>
      </c>
      <c r="AM79" s="9">
        <v>1.4705882352941178</v>
      </c>
      <c r="AN79" s="10">
        <v>1.4705882352941178</v>
      </c>
      <c r="AO79" s="10">
        <v>1.4705882352941178</v>
      </c>
      <c r="AP79" s="10">
        <v>1.4705882352941178</v>
      </c>
      <c r="AQ79" s="10">
        <v>1.5151515151515151</v>
      </c>
      <c r="AR79" s="10">
        <v>1.8867924528301887</v>
      </c>
      <c r="AS79" s="10">
        <v>1.3157894736842106</v>
      </c>
      <c r="AT79" s="10">
        <v>1.2658227848101267</v>
      </c>
      <c r="AU79" s="10">
        <v>1.2048192771084338</v>
      </c>
      <c r="AV79" s="9">
        <v>1.1627906976744187</v>
      </c>
      <c r="AW79" s="9">
        <v>1.1764705882352942</v>
      </c>
      <c r="AX79" s="99">
        <v>1.5803783845020958</v>
      </c>
      <c r="AY79" s="103">
        <v>1.8867924528301887</v>
      </c>
      <c r="AZ79" s="9">
        <v>1.1627906976744187</v>
      </c>
      <c r="BA79" s="102">
        <v>1.4158640095977297</v>
      </c>
      <c r="BB79" s="83"/>
      <c r="BC79" s="127" t="s">
        <v>69</v>
      </c>
      <c r="BD79" s="82">
        <v>0</v>
      </c>
    </row>
    <row r="80" spans="1:56" ht="14.1" customHeight="1">
      <c r="A80" s="88" t="s">
        <v>103</v>
      </c>
      <c r="B80" s="6">
        <v>0</v>
      </c>
      <c r="C80" s="9">
        <v>0</v>
      </c>
      <c r="D80" s="10">
        <v>0</v>
      </c>
      <c r="E80" s="10">
        <v>0</v>
      </c>
      <c r="F80" s="10">
        <v>0</v>
      </c>
      <c r="G80" s="10">
        <v>0</v>
      </c>
      <c r="H80" s="10">
        <v>0.5524861878453039</v>
      </c>
      <c r="I80" s="10">
        <v>0.5617977528089888</v>
      </c>
      <c r="J80" s="10">
        <v>0.93888735475922425</v>
      </c>
      <c r="K80" s="10">
        <v>1.2451916405317642</v>
      </c>
      <c r="L80" s="9">
        <v>1.2251315358278525</v>
      </c>
      <c r="M80" s="9">
        <v>1.2210039492828935</v>
      </c>
      <c r="N80" s="99">
        <v>3.517026854626323</v>
      </c>
      <c r="O80" s="103">
        <v>3.517026854626323</v>
      </c>
      <c r="P80" s="9">
        <v>0.5524861878453039</v>
      </c>
      <c r="Q80" s="102">
        <v>1.3230750393831929</v>
      </c>
      <c r="R80" s="83"/>
      <c r="S80" s="127" t="s">
        <v>103</v>
      </c>
      <c r="T80" s="82">
        <v>5</v>
      </c>
      <c r="AK80" s="88" t="s">
        <v>72</v>
      </c>
      <c r="AL80" s="9">
        <v>2.3255813953488373</v>
      </c>
      <c r="AM80" s="9">
        <v>2.2222222222222223</v>
      </c>
      <c r="AN80" s="10">
        <v>2.2222222222222223</v>
      </c>
      <c r="AO80" s="10">
        <v>1.639344262295082</v>
      </c>
      <c r="AP80" s="10">
        <v>0.94339622641509435</v>
      </c>
      <c r="AQ80" s="10">
        <v>0.95238095238095233</v>
      </c>
      <c r="AR80" s="10">
        <v>0.88495575221238942</v>
      </c>
      <c r="AS80" s="10">
        <v>1.408450704225352</v>
      </c>
      <c r="AT80" s="10">
        <v>0.59523809523809523</v>
      </c>
      <c r="AU80" s="10">
        <v>1.2987012987012987</v>
      </c>
      <c r="AV80" s="9">
        <v>1.2658227848101267</v>
      </c>
      <c r="AW80" s="9">
        <v>1.5151515151515151</v>
      </c>
      <c r="AX80" s="99">
        <v>1.4492753623188406</v>
      </c>
      <c r="AY80" s="103">
        <v>2.2222222222222223</v>
      </c>
      <c r="AZ80" s="9">
        <v>0.59523809523809523</v>
      </c>
      <c r="BA80" s="102">
        <v>1.3664301165160992</v>
      </c>
      <c r="BB80" s="83"/>
      <c r="BC80" s="127" t="s">
        <v>72</v>
      </c>
      <c r="BD80" s="82">
        <v>0</v>
      </c>
    </row>
    <row r="81" spans="1:56" ht="14.1" customHeight="1">
      <c r="A81" s="88" t="s">
        <v>40</v>
      </c>
      <c r="B81" s="9">
        <v>1.2345679012345678</v>
      </c>
      <c r="C81" s="9">
        <v>1.2345679012345678</v>
      </c>
      <c r="D81" s="10">
        <v>1.2345679012345678</v>
      </c>
      <c r="E81" s="10">
        <v>1.25</v>
      </c>
      <c r="F81" s="10">
        <v>1.9628099173553721</v>
      </c>
      <c r="G81" s="10">
        <v>0.82644628099173556</v>
      </c>
      <c r="H81" s="10">
        <v>1.0526315789473684</v>
      </c>
      <c r="I81" s="10">
        <v>1</v>
      </c>
      <c r="J81" s="10">
        <v>1.0204081632653061</v>
      </c>
      <c r="K81" s="10">
        <v>0.95238095238095233</v>
      </c>
      <c r="L81" s="9">
        <v>0.91743119266055051</v>
      </c>
      <c r="M81" s="9">
        <v>0.88495575221238942</v>
      </c>
      <c r="N81" s="99">
        <v>3.0303030303030303</v>
      </c>
      <c r="O81" s="103">
        <v>3.0303030303030303</v>
      </c>
      <c r="P81" s="9">
        <v>0.82644628099173556</v>
      </c>
      <c r="Q81" s="102">
        <v>1.2805418892154867</v>
      </c>
      <c r="R81" s="83"/>
      <c r="S81" s="127" t="s">
        <v>40</v>
      </c>
      <c r="T81" s="82">
        <v>0</v>
      </c>
      <c r="AK81" s="88" t="s">
        <v>110</v>
      </c>
      <c r="AL81" s="9">
        <v>1.1494252873563218</v>
      </c>
      <c r="AM81" s="9">
        <v>1.1627906976744187</v>
      </c>
      <c r="AN81" s="10">
        <v>1.1764705882352942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9">
        <v>0</v>
      </c>
      <c r="AW81" s="9">
        <v>0</v>
      </c>
      <c r="AX81" s="99">
        <v>0</v>
      </c>
      <c r="AY81" s="103">
        <v>1.1764705882352942</v>
      </c>
      <c r="AZ81" s="9">
        <v>1.1627906976744187</v>
      </c>
      <c r="BA81" s="102">
        <v>1.1696306429548564</v>
      </c>
      <c r="BB81" s="83"/>
      <c r="BC81" s="127" t="s">
        <v>110</v>
      </c>
      <c r="BD81" s="82">
        <v>10</v>
      </c>
    </row>
    <row r="82" spans="1:56" ht="14.1" customHeight="1">
      <c r="A82" s="88" t="s">
        <v>66</v>
      </c>
      <c r="B82" s="9">
        <v>1.1363636363636365</v>
      </c>
      <c r="C82" s="9">
        <v>1.1363636363636365</v>
      </c>
      <c r="D82" s="10">
        <v>1.1363636363636365</v>
      </c>
      <c r="E82" s="10">
        <v>1.1764705882352942</v>
      </c>
      <c r="F82" s="10">
        <v>1.075268817204301</v>
      </c>
      <c r="G82" s="10">
        <v>1.1363636363636365</v>
      </c>
      <c r="H82" s="10">
        <v>1.1235955056179776</v>
      </c>
      <c r="I82" s="10">
        <v>1.0869565217391304</v>
      </c>
      <c r="J82" s="10">
        <v>0</v>
      </c>
      <c r="K82" s="10">
        <v>0</v>
      </c>
      <c r="L82" s="9">
        <v>0</v>
      </c>
      <c r="M82" s="9">
        <v>0</v>
      </c>
      <c r="N82" s="99">
        <v>0</v>
      </c>
      <c r="O82" s="103">
        <v>1.1764705882352942</v>
      </c>
      <c r="P82" s="9">
        <v>1.075268817204301</v>
      </c>
      <c r="Q82" s="102">
        <v>1.1244831916982303</v>
      </c>
      <c r="R82" s="83"/>
      <c r="S82" s="127" t="s">
        <v>66</v>
      </c>
      <c r="T82" s="82">
        <v>5</v>
      </c>
      <c r="AK82" s="88" t="s">
        <v>103</v>
      </c>
      <c r="AL82" s="9">
        <v>0</v>
      </c>
      <c r="AM82" s="9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0.81972720553651812</v>
      </c>
      <c r="AS82" s="10">
        <v>0.82310102464222212</v>
      </c>
      <c r="AT82" s="10">
        <v>0.7937007874015749</v>
      </c>
      <c r="AU82" s="10">
        <v>0.72996589940323964</v>
      </c>
      <c r="AV82" s="9">
        <v>0.70178894620849297</v>
      </c>
      <c r="AW82" s="9">
        <v>0.70674907910345253</v>
      </c>
      <c r="AX82" s="99">
        <v>2.0179956807887311</v>
      </c>
      <c r="AY82" s="103">
        <v>2.0179956807887311</v>
      </c>
      <c r="AZ82" s="9">
        <v>0.70178894620849297</v>
      </c>
      <c r="BA82" s="102">
        <v>0.94186123186917592</v>
      </c>
      <c r="BB82" s="83"/>
      <c r="BC82" s="127" t="s">
        <v>103</v>
      </c>
      <c r="BD82" s="82">
        <v>5</v>
      </c>
    </row>
    <row r="83" spans="1:56" ht="14.1" customHeight="1">
      <c r="A83" s="88" t="s">
        <v>106</v>
      </c>
      <c r="B83" s="9">
        <v>0</v>
      </c>
      <c r="C83" s="9">
        <v>0</v>
      </c>
      <c r="D83" s="10">
        <v>0</v>
      </c>
      <c r="E83" s="10">
        <v>0</v>
      </c>
      <c r="F83" s="10">
        <v>0</v>
      </c>
      <c r="G83" s="10">
        <v>0.46511627906976744</v>
      </c>
      <c r="H83" s="10">
        <v>0.43859649122807015</v>
      </c>
      <c r="I83" s="10">
        <v>0.6211180124223602</v>
      </c>
      <c r="J83" s="10">
        <v>1.0869565217391304</v>
      </c>
      <c r="K83" s="10">
        <v>1.0526315789473684</v>
      </c>
      <c r="L83" s="9">
        <v>1.2195121951219512</v>
      </c>
      <c r="M83" s="9">
        <v>1.25</v>
      </c>
      <c r="N83" s="99">
        <v>1.1764705882352942</v>
      </c>
      <c r="O83" s="103">
        <v>1.25</v>
      </c>
      <c r="P83" s="9">
        <v>0.43859649122807015</v>
      </c>
      <c r="Q83" s="102">
        <v>0.9138002083454928</v>
      </c>
      <c r="R83" s="83"/>
      <c r="S83" s="127" t="s">
        <v>106</v>
      </c>
      <c r="T83" s="82">
        <v>4</v>
      </c>
      <c r="AK83" s="88" t="s">
        <v>51</v>
      </c>
      <c r="AL83" s="9">
        <v>0.7407407407407407</v>
      </c>
      <c r="AM83" s="9">
        <v>0.74626865671641796</v>
      </c>
      <c r="AN83" s="10">
        <v>0.74626865671641796</v>
      </c>
      <c r="AO83" s="10">
        <v>0.78125</v>
      </c>
      <c r="AP83" s="10">
        <v>0.72463768115942029</v>
      </c>
      <c r="AQ83" s="10">
        <v>0.73529411764705888</v>
      </c>
      <c r="AR83" s="10">
        <v>0.71942446043165464</v>
      </c>
      <c r="AS83" s="10">
        <v>0.69444444444444442</v>
      </c>
      <c r="AT83" s="10">
        <v>0.67114093959731547</v>
      </c>
      <c r="AU83" s="10">
        <v>0</v>
      </c>
      <c r="AV83" s="9">
        <v>0</v>
      </c>
      <c r="AW83" s="9">
        <v>0</v>
      </c>
      <c r="AX83" s="99">
        <v>0</v>
      </c>
      <c r="AY83" s="103">
        <v>0.78125</v>
      </c>
      <c r="AZ83" s="9">
        <v>0.67114093959731547</v>
      </c>
      <c r="BA83" s="102">
        <v>0.7273411195890912</v>
      </c>
      <c r="BB83" s="83"/>
      <c r="BC83" s="127" t="s">
        <v>51</v>
      </c>
      <c r="BD83" s="82">
        <v>4</v>
      </c>
    </row>
    <row r="84" spans="1:56" ht="14.1" customHeight="1">
      <c r="A84" s="88" t="s">
        <v>63</v>
      </c>
      <c r="B84" s="9">
        <v>1.1235955056179776</v>
      </c>
      <c r="C84" s="9">
        <v>1.1235955056179776</v>
      </c>
      <c r="D84" s="10">
        <v>1.1235955056179776</v>
      </c>
      <c r="E84" s="10">
        <v>1.1494252873563218</v>
      </c>
      <c r="F84" s="10">
        <v>1.0638297872340425</v>
      </c>
      <c r="G84" s="10">
        <v>1.1235955056179776</v>
      </c>
      <c r="H84" s="10">
        <v>1.098901098901099</v>
      </c>
      <c r="I84" s="10">
        <v>1.0526315789473684</v>
      </c>
      <c r="J84" s="10">
        <v>0.61349693251533743</v>
      </c>
      <c r="K84" s="10">
        <v>0.5376344086021505</v>
      </c>
      <c r="L84" s="9">
        <v>0.52910052910052907</v>
      </c>
      <c r="M84" s="9">
        <v>0.52910052910052907</v>
      </c>
      <c r="N84" s="99">
        <v>0.51020408163265307</v>
      </c>
      <c r="O84" s="103">
        <v>1.1494252873563218</v>
      </c>
      <c r="P84" s="9">
        <v>0.51020408163265307</v>
      </c>
      <c r="Q84" s="102">
        <v>0.87125922918699672</v>
      </c>
      <c r="R84" s="83"/>
      <c r="S84" s="127" t="s">
        <v>63</v>
      </c>
      <c r="T84" s="82">
        <v>0</v>
      </c>
      <c r="AK84" s="89" t="s">
        <v>61</v>
      </c>
      <c r="AL84" s="9">
        <v>0</v>
      </c>
      <c r="AM84" s="9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9">
        <v>0</v>
      </c>
      <c r="AW84" s="9">
        <v>0</v>
      </c>
      <c r="AX84" s="99">
        <v>0.52083333333333337</v>
      </c>
      <c r="AY84" s="103">
        <v>0.52083333333333337</v>
      </c>
      <c r="AZ84" s="9">
        <v>0.52083333333333337</v>
      </c>
      <c r="BA84" s="102">
        <v>0.52083333333333337</v>
      </c>
      <c r="BB84" s="83"/>
      <c r="BC84" s="127" t="s">
        <v>61</v>
      </c>
      <c r="BD84" s="82">
        <v>11</v>
      </c>
    </row>
    <row r="85" spans="1:56" ht="14.1" customHeight="1">
      <c r="A85" s="88" t="s">
        <v>61</v>
      </c>
      <c r="B85" s="9">
        <v>0</v>
      </c>
      <c r="C85" s="9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9">
        <v>0</v>
      </c>
      <c r="M85" s="9">
        <v>0</v>
      </c>
      <c r="N85" s="99">
        <v>0.84745762711864403</v>
      </c>
      <c r="O85" s="103">
        <v>0.84745762711864403</v>
      </c>
      <c r="P85" s="9">
        <v>0.84745762711864403</v>
      </c>
      <c r="Q85" s="102">
        <v>0.84745762711864403</v>
      </c>
      <c r="R85" s="83"/>
      <c r="S85" s="127" t="s">
        <v>61</v>
      </c>
      <c r="T85" s="82">
        <v>11</v>
      </c>
      <c r="AK85" s="88" t="s">
        <v>57</v>
      </c>
      <c r="AL85" s="9">
        <v>0.44843049327354262</v>
      </c>
      <c r="AM85" s="9">
        <v>0.44247787610619471</v>
      </c>
      <c r="AN85" s="10">
        <v>0.43859649122807015</v>
      </c>
      <c r="AO85" s="10">
        <v>0.46728971962616822</v>
      </c>
      <c r="AP85" s="10">
        <v>0.42372881355932202</v>
      </c>
      <c r="AQ85" s="10">
        <v>0.45248868778280543</v>
      </c>
      <c r="AR85" s="10">
        <v>0.44642857142857145</v>
      </c>
      <c r="AS85" s="10">
        <v>0.44444444444444442</v>
      </c>
      <c r="AT85" s="10">
        <v>0.54347826086956519</v>
      </c>
      <c r="AU85" s="10">
        <v>0.47619047619047616</v>
      </c>
      <c r="AV85" s="9">
        <v>0.45662100456621002</v>
      </c>
      <c r="AW85" s="9">
        <v>0.46511627906976744</v>
      </c>
      <c r="AX85" s="99">
        <v>0.45454545454545453</v>
      </c>
      <c r="AY85" s="103">
        <v>0.54347826086956519</v>
      </c>
      <c r="AZ85" s="9">
        <v>0.42372881355932202</v>
      </c>
      <c r="BA85" s="102">
        <v>0.4592838399514208</v>
      </c>
      <c r="BB85" s="83"/>
      <c r="BC85" s="127" t="s">
        <v>57</v>
      </c>
      <c r="BD85" s="82">
        <v>0</v>
      </c>
    </row>
    <row r="86" spans="1:56" ht="14.1" customHeight="1">
      <c r="A86" s="88" t="s">
        <v>60</v>
      </c>
      <c r="B86" s="9">
        <v>0.61728395061728392</v>
      </c>
      <c r="C86" s="9">
        <v>0.6211180124223602</v>
      </c>
      <c r="D86" s="10">
        <v>0.6211180124223602</v>
      </c>
      <c r="E86" s="10">
        <v>0.64102564102564108</v>
      </c>
      <c r="F86" s="10">
        <v>0.5780346820809249</v>
      </c>
      <c r="G86" s="10">
        <v>0.59171597633136097</v>
      </c>
      <c r="H86" s="10">
        <v>0.5714285714285714</v>
      </c>
      <c r="I86" s="10">
        <v>0.58139534883720934</v>
      </c>
      <c r="J86" s="10">
        <v>0.57471264367816088</v>
      </c>
      <c r="K86" s="10">
        <v>0.51546391752577314</v>
      </c>
      <c r="L86" s="9">
        <v>1.2128339887537212</v>
      </c>
      <c r="M86" s="9">
        <v>1.1908559276980331</v>
      </c>
      <c r="N86" s="99">
        <v>1.1768370772905057</v>
      </c>
      <c r="O86" s="103">
        <v>1.2128339887537212</v>
      </c>
      <c r="P86" s="9">
        <v>0.51546391752577314</v>
      </c>
      <c r="Q86" s="102">
        <v>0.73971164995788519</v>
      </c>
      <c r="R86" s="83"/>
      <c r="S86" s="127" t="s">
        <v>60</v>
      </c>
      <c r="T86" s="82">
        <v>0</v>
      </c>
      <c r="AK86" s="88" t="s">
        <v>107</v>
      </c>
      <c r="AL86" s="9">
        <v>0</v>
      </c>
      <c r="AM86" s="9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0.38314176245210729</v>
      </c>
      <c r="AT86" s="10">
        <v>0.37313432835820898</v>
      </c>
      <c r="AU86" s="10">
        <v>0.34482758620689657</v>
      </c>
      <c r="AV86" s="9">
        <v>0.33112582781456956</v>
      </c>
      <c r="AW86" s="9">
        <v>0.33333333333333331</v>
      </c>
      <c r="AX86" s="99">
        <v>0.32894736842105265</v>
      </c>
      <c r="AY86" s="103">
        <v>0.38314176245210729</v>
      </c>
      <c r="AZ86" s="9">
        <v>0.32894736842105265</v>
      </c>
      <c r="BA86" s="102">
        <v>0.34908503443102806</v>
      </c>
      <c r="BB86" s="83"/>
      <c r="BC86" s="127" t="s">
        <v>107</v>
      </c>
      <c r="BD86" s="82">
        <v>6</v>
      </c>
    </row>
    <row r="87" spans="1:56" ht="14.1" customHeight="1">
      <c r="A87" s="88" t="s">
        <v>107</v>
      </c>
      <c r="B87" s="9">
        <v>0</v>
      </c>
      <c r="C87" s="9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0.54347826086956519</v>
      </c>
      <c r="J87" s="10">
        <v>0.5376344086021505</v>
      </c>
      <c r="K87" s="10">
        <v>0.48309178743961351</v>
      </c>
      <c r="L87" s="9">
        <v>0.48076923076923078</v>
      </c>
      <c r="M87" s="9">
        <v>0.48076923076923078</v>
      </c>
      <c r="N87" s="99">
        <v>0.46296296296296297</v>
      </c>
      <c r="O87" s="103">
        <v>0.54347826086956519</v>
      </c>
      <c r="P87" s="9">
        <v>0.46296296296296297</v>
      </c>
      <c r="Q87" s="102">
        <v>0.49811764690212557</v>
      </c>
      <c r="R87" s="83"/>
      <c r="S87" s="127" t="s">
        <v>107</v>
      </c>
      <c r="T87" s="82">
        <v>6</v>
      </c>
      <c r="AK87" s="88"/>
      <c r="AL87" s="9">
        <v>0</v>
      </c>
      <c r="AM87" s="9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9">
        <v>0</v>
      </c>
      <c r="AW87" s="9">
        <v>0</v>
      </c>
      <c r="AX87" s="99">
        <v>0</v>
      </c>
      <c r="AY87" s="103">
        <v>0</v>
      </c>
      <c r="AZ87" s="9">
        <v>0</v>
      </c>
      <c r="BA87" s="102">
        <v>0</v>
      </c>
      <c r="BB87" s="83"/>
      <c r="BC87" s="127">
        <v>0</v>
      </c>
      <c r="BD87" s="82">
        <v>12</v>
      </c>
    </row>
    <row r="88" spans="1:56" ht="14.1" customHeight="1">
      <c r="A88" s="88" t="s">
        <v>57</v>
      </c>
      <c r="B88" s="9">
        <v>0.4065040650406504</v>
      </c>
      <c r="C88" s="9">
        <v>0.41152263374485598</v>
      </c>
      <c r="D88" s="10">
        <v>0.4065040650406504</v>
      </c>
      <c r="E88" s="10">
        <v>0.42372881355932202</v>
      </c>
      <c r="F88" s="10">
        <v>0.390625</v>
      </c>
      <c r="G88" s="10">
        <v>0.40816326530612246</v>
      </c>
      <c r="H88" s="10">
        <v>0.38759689922480622</v>
      </c>
      <c r="I88" s="10">
        <v>0.390625</v>
      </c>
      <c r="J88" s="10">
        <v>0.625</v>
      </c>
      <c r="K88" s="10">
        <v>0.5617977528089888</v>
      </c>
      <c r="L88" s="9">
        <v>0.5494505494505495</v>
      </c>
      <c r="M88" s="9">
        <v>0.5524861878453039</v>
      </c>
      <c r="N88" s="99">
        <v>0.54054054054054057</v>
      </c>
      <c r="O88" s="103">
        <v>0.625</v>
      </c>
      <c r="P88" s="9">
        <v>0.38759689922480622</v>
      </c>
      <c r="Q88" s="102">
        <v>0.47067005896009495</v>
      </c>
      <c r="R88" s="83"/>
      <c r="S88" s="127" t="s">
        <v>57</v>
      </c>
      <c r="T88" s="82">
        <v>0</v>
      </c>
      <c r="AK88" s="88"/>
      <c r="AL88" s="9">
        <v>0</v>
      </c>
      <c r="AM88" s="9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9">
        <v>0</v>
      </c>
      <c r="AW88" s="9">
        <v>0</v>
      </c>
      <c r="AX88" s="99">
        <v>0</v>
      </c>
      <c r="AY88" s="103">
        <v>0</v>
      </c>
      <c r="AZ88" s="9">
        <v>0</v>
      </c>
      <c r="BA88" s="102">
        <v>0</v>
      </c>
      <c r="BB88" s="83"/>
      <c r="BC88" s="127">
        <v>0</v>
      </c>
      <c r="BD88" s="82">
        <v>12</v>
      </c>
    </row>
    <row r="89" spans="1:56" ht="14.1" customHeight="1">
      <c r="A89" s="88" t="s">
        <v>105</v>
      </c>
      <c r="B89" s="9">
        <v>0</v>
      </c>
      <c r="C89" s="9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0.38610038610038611</v>
      </c>
      <c r="I89" s="10">
        <v>0.38910505836575876</v>
      </c>
      <c r="J89" s="10">
        <v>0.39215686274509803</v>
      </c>
      <c r="K89" s="10">
        <v>0.37593984962406013</v>
      </c>
      <c r="L89" s="9">
        <v>0.36630036630036628</v>
      </c>
      <c r="M89" s="9">
        <v>0.36231884057971014</v>
      </c>
      <c r="N89" s="99">
        <v>0.352112676056338</v>
      </c>
      <c r="O89" s="103">
        <v>0.39215686274509803</v>
      </c>
      <c r="P89" s="9">
        <v>0.352112676056338</v>
      </c>
      <c r="Q89" s="102">
        <v>0.37486200568167394</v>
      </c>
      <c r="R89" s="83"/>
      <c r="S89" s="127" t="s">
        <v>105</v>
      </c>
      <c r="T89" s="82">
        <v>5</v>
      </c>
      <c r="AK89" s="88"/>
      <c r="AL89" s="9">
        <v>0</v>
      </c>
      <c r="AM89" s="9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9">
        <v>0</v>
      </c>
      <c r="AW89" s="9">
        <v>0</v>
      </c>
      <c r="AX89" s="99">
        <v>0</v>
      </c>
      <c r="AY89" s="103">
        <v>0</v>
      </c>
      <c r="AZ89" s="9">
        <v>0</v>
      </c>
      <c r="BA89" s="102">
        <v>0</v>
      </c>
      <c r="BB89" s="83"/>
      <c r="BC89" s="127">
        <v>0</v>
      </c>
      <c r="BD89" s="82">
        <v>12</v>
      </c>
    </row>
    <row r="90" spans="1:56" ht="14.1" customHeight="1">
      <c r="A90" s="88"/>
      <c r="B90" s="9">
        <v>0</v>
      </c>
      <c r="C90" s="9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v>0</v>
      </c>
      <c r="M90" s="9">
        <v>0</v>
      </c>
      <c r="N90" s="99">
        <v>0</v>
      </c>
      <c r="O90" s="103">
        <v>0</v>
      </c>
      <c r="P90" s="9">
        <v>0</v>
      </c>
      <c r="Q90" s="102">
        <v>0</v>
      </c>
      <c r="R90" s="83"/>
      <c r="S90" s="127">
        <v>0</v>
      </c>
      <c r="T90" s="82">
        <v>12</v>
      </c>
      <c r="AK90" s="88"/>
      <c r="AL90" s="9">
        <v>0</v>
      </c>
      <c r="AM90" s="9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9">
        <v>0</v>
      </c>
      <c r="AW90" s="9">
        <v>0</v>
      </c>
      <c r="AX90" s="99">
        <v>0</v>
      </c>
      <c r="AY90" s="103">
        <v>0</v>
      </c>
      <c r="AZ90" s="9">
        <v>0</v>
      </c>
      <c r="BA90" s="102">
        <v>0</v>
      </c>
      <c r="BB90" s="83"/>
      <c r="BC90" s="127">
        <v>0</v>
      </c>
      <c r="BD90" s="82">
        <v>12</v>
      </c>
    </row>
    <row r="91" spans="1:56" ht="14.1" customHeight="1">
      <c r="A91" s="88"/>
      <c r="B91" s="9">
        <v>0</v>
      </c>
      <c r="C91" s="9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v>0</v>
      </c>
      <c r="M91" s="9">
        <v>0</v>
      </c>
      <c r="N91" s="99">
        <v>0</v>
      </c>
      <c r="O91" s="103">
        <v>0</v>
      </c>
      <c r="P91" s="9">
        <v>0</v>
      </c>
      <c r="Q91" s="102">
        <v>0</v>
      </c>
      <c r="R91" s="83"/>
      <c r="S91" s="127">
        <v>0</v>
      </c>
      <c r="T91" s="82">
        <v>12</v>
      </c>
      <c r="AK91" s="88"/>
      <c r="AL91" s="9">
        <v>0</v>
      </c>
      <c r="AM91" s="9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9">
        <v>0</v>
      </c>
      <c r="AW91" s="9">
        <v>0</v>
      </c>
      <c r="AX91" s="99">
        <v>0</v>
      </c>
      <c r="AY91" s="103">
        <v>0</v>
      </c>
      <c r="AZ91" s="9">
        <v>0</v>
      </c>
      <c r="BA91" s="102">
        <v>0</v>
      </c>
      <c r="BB91" s="83"/>
      <c r="BC91" s="127">
        <v>0</v>
      </c>
      <c r="BD91" s="82">
        <v>12</v>
      </c>
    </row>
    <row r="92" spans="1:56" ht="14.1" customHeight="1">
      <c r="A92" s="88"/>
      <c r="B92" s="9">
        <v>0</v>
      </c>
      <c r="C92" s="9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v>0</v>
      </c>
      <c r="M92" s="9">
        <v>0</v>
      </c>
      <c r="N92" s="99">
        <v>0</v>
      </c>
      <c r="O92" s="103">
        <v>0</v>
      </c>
      <c r="P92" s="9">
        <v>0</v>
      </c>
      <c r="Q92" s="102">
        <v>0</v>
      </c>
      <c r="R92" s="83"/>
      <c r="S92" s="127">
        <v>0</v>
      </c>
      <c r="T92" s="82">
        <v>12</v>
      </c>
      <c r="AK92" s="88"/>
      <c r="AL92" s="9">
        <v>0</v>
      </c>
      <c r="AM92" s="9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9">
        <v>0</v>
      </c>
      <c r="AW92" s="9">
        <v>0</v>
      </c>
      <c r="AX92" s="99">
        <v>0</v>
      </c>
      <c r="AY92" s="103">
        <v>0</v>
      </c>
      <c r="AZ92" s="9">
        <v>0</v>
      </c>
      <c r="BA92" s="102">
        <v>0</v>
      </c>
      <c r="BB92" s="83"/>
      <c r="BC92" s="127">
        <v>0</v>
      </c>
      <c r="BD92" s="82">
        <v>12</v>
      </c>
    </row>
    <row r="93" spans="1:56" ht="14.1" customHeight="1">
      <c r="A93" s="88"/>
      <c r="B93" s="9">
        <v>0</v>
      </c>
      <c r="C93" s="9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v>0</v>
      </c>
      <c r="M93" s="9">
        <v>0</v>
      </c>
      <c r="N93" s="99">
        <v>0</v>
      </c>
      <c r="O93" s="103">
        <v>0</v>
      </c>
      <c r="P93" s="9">
        <v>0</v>
      </c>
      <c r="Q93" s="102">
        <v>0</v>
      </c>
      <c r="R93" s="83"/>
      <c r="S93" s="127">
        <v>0</v>
      </c>
      <c r="T93" s="82">
        <v>12</v>
      </c>
      <c r="AK93" s="88"/>
      <c r="AL93" s="9">
        <v>0</v>
      </c>
      <c r="AM93" s="9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9">
        <v>0</v>
      </c>
      <c r="AW93" s="9">
        <v>0</v>
      </c>
      <c r="AX93" s="99">
        <v>0</v>
      </c>
      <c r="AY93" s="103">
        <v>0</v>
      </c>
      <c r="AZ93" s="9">
        <v>0</v>
      </c>
      <c r="BA93" s="102">
        <v>0</v>
      </c>
      <c r="BB93" s="83"/>
      <c r="BC93" s="127">
        <v>0</v>
      </c>
      <c r="BD93" s="82">
        <v>12</v>
      </c>
    </row>
    <row r="94" spans="1:56" ht="14.1" customHeight="1">
      <c r="A94" s="88"/>
      <c r="B94" s="9">
        <v>0</v>
      </c>
      <c r="C94" s="9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v>0</v>
      </c>
      <c r="M94" s="9">
        <v>0</v>
      </c>
      <c r="N94" s="99">
        <v>0</v>
      </c>
      <c r="O94" s="103">
        <v>0</v>
      </c>
      <c r="P94" s="9">
        <v>0</v>
      </c>
      <c r="Q94" s="102">
        <v>0</v>
      </c>
      <c r="R94" s="83"/>
      <c r="S94" s="127">
        <v>0</v>
      </c>
      <c r="T94" s="82">
        <v>12</v>
      </c>
      <c r="AK94" s="88"/>
      <c r="AL94" s="9">
        <v>0</v>
      </c>
      <c r="AM94" s="9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9">
        <v>0</v>
      </c>
      <c r="AW94" s="9">
        <v>0</v>
      </c>
      <c r="AX94" s="99">
        <v>0</v>
      </c>
      <c r="AY94" s="103">
        <v>0</v>
      </c>
      <c r="AZ94" s="9">
        <v>0</v>
      </c>
      <c r="BA94" s="102">
        <v>0</v>
      </c>
      <c r="BB94" s="83"/>
      <c r="BC94" s="127">
        <v>0</v>
      </c>
      <c r="BD94" s="82">
        <v>12</v>
      </c>
    </row>
    <row r="95" spans="1:56" ht="14.1" customHeight="1">
      <c r="A95" s="88"/>
      <c r="B95" s="9">
        <v>0</v>
      </c>
      <c r="C95" s="9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v>0</v>
      </c>
      <c r="M95" s="9">
        <v>0</v>
      </c>
      <c r="N95" s="99">
        <v>0</v>
      </c>
      <c r="O95" s="103">
        <v>0</v>
      </c>
      <c r="P95" s="9">
        <v>0</v>
      </c>
      <c r="Q95" s="102">
        <v>0</v>
      </c>
      <c r="R95" s="83"/>
      <c r="S95" s="127">
        <v>0</v>
      </c>
      <c r="T95" s="82">
        <v>12</v>
      </c>
      <c r="AK95" s="88"/>
      <c r="AL95" s="9">
        <v>0</v>
      </c>
      <c r="AM95" s="9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9">
        <v>0</v>
      </c>
      <c r="AW95" s="9">
        <v>0</v>
      </c>
      <c r="AX95" s="99">
        <v>0</v>
      </c>
      <c r="AY95" s="103">
        <v>0</v>
      </c>
      <c r="AZ95" s="9">
        <v>0</v>
      </c>
      <c r="BA95" s="102">
        <v>0</v>
      </c>
      <c r="BB95" s="83"/>
      <c r="BC95" s="127">
        <v>0</v>
      </c>
      <c r="BD95" s="82">
        <v>12</v>
      </c>
    </row>
    <row r="96" spans="1:56" ht="14.1" customHeight="1" thickBot="1">
      <c r="A96" s="88"/>
      <c r="B96" s="104">
        <v>0</v>
      </c>
      <c r="C96" s="9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v>0</v>
      </c>
      <c r="M96" s="9">
        <v>0</v>
      </c>
      <c r="N96" s="99">
        <v>0</v>
      </c>
      <c r="O96" s="103">
        <v>0</v>
      </c>
      <c r="P96" s="9">
        <v>0</v>
      </c>
      <c r="Q96" s="102">
        <v>0</v>
      </c>
      <c r="R96" s="83"/>
      <c r="S96" s="127">
        <v>0</v>
      </c>
      <c r="T96" s="82">
        <v>12</v>
      </c>
      <c r="AK96" s="88"/>
      <c r="AL96" s="9">
        <v>0</v>
      </c>
      <c r="AM96" s="9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9">
        <v>0</v>
      </c>
      <c r="AW96" s="9">
        <v>0</v>
      </c>
      <c r="AX96" s="99">
        <v>0</v>
      </c>
      <c r="AY96" s="103">
        <v>0</v>
      </c>
      <c r="AZ96" s="9">
        <v>0</v>
      </c>
      <c r="BA96" s="102">
        <v>0</v>
      </c>
      <c r="BB96" s="83"/>
      <c r="BC96" s="127">
        <v>0</v>
      </c>
      <c r="BD96" s="82">
        <v>12</v>
      </c>
    </row>
    <row r="97" spans="1:54" ht="14.1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</row>
  </sheetData>
  <sheetProtection selectLockedCells="1" selectUnlockedCells="1"/>
  <sortState ref="A33:Q48">
    <sortCondition descending="1" ref="Q33:Q48"/>
  </sortState>
  <mergeCells count="4">
    <mergeCell ref="A2:R2"/>
    <mergeCell ref="AK2:BB2"/>
    <mergeCell ref="A50:R50"/>
    <mergeCell ref="AK50:BB50"/>
  </mergeCells>
  <conditionalFormatting sqref="X4:X6 X9:X12 Y4 AG4:AH12 X52:X54 X57:X60 Y52 AG52:AH60">
    <cfRule type="expression" dxfId="3465" priority="33" stopIfTrue="1">
      <formula>ISNA(X4)</formula>
    </cfRule>
  </conditionalFormatting>
  <conditionalFormatting sqref="X7:Y8 X55:Y56">
    <cfRule type="expression" dxfId="3464" priority="34" stopIfTrue="1">
      <formula>ISNA(X7)</formula>
    </cfRule>
  </conditionalFormatting>
  <conditionalFormatting sqref="X13 AG13:AH13 X61 AG61:AH61">
    <cfRule type="expression" dxfId="3463" priority="35" stopIfTrue="1">
      <formula>ISNA(X13)</formula>
    </cfRule>
  </conditionalFormatting>
  <conditionalFormatting sqref="Y5:Y6 Y9:Y12 Z4:AF12 Y53:Y54 Y57:Y60 Z52:AF60">
    <cfRule type="expression" dxfId="3462" priority="36" stopIfTrue="1">
      <formula>ISNA(Y4)</formula>
    </cfRule>
  </conditionalFormatting>
  <conditionalFormatting sqref="Y13:AF13 Y61:AF61">
    <cfRule type="expression" dxfId="3461" priority="37" stopIfTrue="1">
      <formula>ISNA(Y13)</formula>
    </cfRule>
  </conditionalFormatting>
  <conditionalFormatting sqref="AI4:AI12 AI52:AI60">
    <cfRule type="expression" dxfId="3460" priority="38" stopIfTrue="1">
      <formula>ISNA(AI4)</formula>
    </cfRule>
  </conditionalFormatting>
  <conditionalFormatting sqref="AI13 AI61">
    <cfRule type="expression" dxfId="3459" priority="39" stopIfTrue="1">
      <formula>ISNA(AI13)</formula>
    </cfRule>
  </conditionalFormatting>
  <conditionalFormatting sqref="BH4:BH6 BH9:BH12 BH52:BH54 BH57:BH60 BI4 BI52 BQ4:BR12 BQ52:BR60">
    <cfRule type="expression" dxfId="3458" priority="40" stopIfTrue="1">
      <formula>ISNA(BH4)</formula>
    </cfRule>
  </conditionalFormatting>
  <conditionalFormatting sqref="BH7:BI8 BH55:BI56">
    <cfRule type="expression" dxfId="3457" priority="41" stopIfTrue="1">
      <formula>ISNA(BH7)</formula>
    </cfRule>
  </conditionalFormatting>
  <conditionalFormatting sqref="BH13 BH61 BQ13:BR13 BQ61:BR61">
    <cfRule type="expression" dxfId="3456" priority="42" stopIfTrue="1">
      <formula>ISNA(BH13)</formula>
    </cfRule>
  </conditionalFormatting>
  <conditionalFormatting sqref="BI5:BI6 BI9:BI12 BI53:BI54 BI57:BI60 BJ4:BP12 BJ52:BP60">
    <cfRule type="expression" dxfId="3455" priority="43" stopIfTrue="1">
      <formula>ISNA(BI4)</formula>
    </cfRule>
  </conditionalFormatting>
  <conditionalFormatting sqref="BI13:BP13 BI61:BP61">
    <cfRule type="expression" dxfId="3454" priority="44" stopIfTrue="1">
      <formula>ISNA(BI13)</formula>
    </cfRule>
  </conditionalFormatting>
  <conditionalFormatting sqref="BS4:BS12 BS52:BS60">
    <cfRule type="expression" dxfId="3453" priority="45" stopIfTrue="1">
      <formula>ISNA(BS4)</formula>
    </cfRule>
  </conditionalFormatting>
  <conditionalFormatting sqref="BS13 BS61">
    <cfRule type="expression" dxfId="3452" priority="46" stopIfTrue="1">
      <formula>ISNA(BS13)</formula>
    </cfRule>
  </conditionalFormatting>
  <conditionalFormatting sqref="BH4:BH6 BH9:BH12 BI4 BQ4:BR12">
    <cfRule type="expression" dxfId="3451" priority="32" stopIfTrue="1">
      <formula>ISNA(BH4)</formula>
    </cfRule>
  </conditionalFormatting>
  <conditionalFormatting sqref="BH7:BI8">
    <cfRule type="expression" dxfId="3450" priority="31" stopIfTrue="1">
      <formula>ISNA(BH7)</formula>
    </cfRule>
  </conditionalFormatting>
  <conditionalFormatting sqref="BH13 BQ13:BR13">
    <cfRule type="expression" dxfId="3449" priority="30" stopIfTrue="1">
      <formula>ISNA(BH13)</formula>
    </cfRule>
  </conditionalFormatting>
  <conditionalFormatting sqref="BI5:BI6 BI9:BI12 BJ4:BP12">
    <cfRule type="expression" dxfId="3448" priority="29" stopIfTrue="1">
      <formula>ISNA(BI4)</formula>
    </cfRule>
  </conditionalFormatting>
  <conditionalFormatting sqref="BI13:BP13">
    <cfRule type="expression" dxfId="3447" priority="28" stopIfTrue="1">
      <formula>ISNA(BI13)</formula>
    </cfRule>
  </conditionalFormatting>
  <conditionalFormatting sqref="BS4:BS12">
    <cfRule type="expression" dxfId="3446" priority="27" stopIfTrue="1">
      <formula>ISNA(BS4)</formula>
    </cfRule>
  </conditionalFormatting>
  <conditionalFormatting sqref="BS13">
    <cfRule type="expression" dxfId="3445" priority="26" stopIfTrue="1">
      <formula>ISNA(BS13)</formula>
    </cfRule>
  </conditionalFormatting>
  <conditionalFormatting sqref="BH52:BH54 BH57:BH60 BI52 BQ52:BR60">
    <cfRule type="expression" dxfId="3444" priority="25" stopIfTrue="1">
      <formula>ISNA(BH52)</formula>
    </cfRule>
  </conditionalFormatting>
  <conditionalFormatting sqref="BH55:BI56">
    <cfRule type="expression" dxfId="3443" priority="24" stopIfTrue="1">
      <formula>ISNA(BH55)</formula>
    </cfRule>
  </conditionalFormatting>
  <conditionalFormatting sqref="BH61 BQ61:BR61">
    <cfRule type="expression" dxfId="3442" priority="23" stopIfTrue="1">
      <formula>ISNA(BH61)</formula>
    </cfRule>
  </conditionalFormatting>
  <conditionalFormatting sqref="BI53:BI54 BI57:BI60 BJ52:BP60">
    <cfRule type="expression" dxfId="3441" priority="22" stopIfTrue="1">
      <formula>ISNA(BI52)</formula>
    </cfRule>
  </conditionalFormatting>
  <conditionalFormatting sqref="BI61:BP61">
    <cfRule type="expression" dxfId="3440" priority="21" stopIfTrue="1">
      <formula>ISNA(BI61)</formula>
    </cfRule>
  </conditionalFormatting>
  <conditionalFormatting sqref="BS52:BS60">
    <cfRule type="expression" dxfId="3439" priority="20" stopIfTrue="1">
      <formula>ISNA(BS52)</formula>
    </cfRule>
  </conditionalFormatting>
  <conditionalFormatting sqref="BS61">
    <cfRule type="expression" dxfId="3438" priority="19" stopIfTrue="1">
      <formula>ISNA(BS61)</formula>
    </cfRule>
  </conditionalFormatting>
  <conditionalFormatting sqref="W4:W6 W9:W12">
    <cfRule type="expression" dxfId="3437" priority="18" stopIfTrue="1">
      <formula>ISNA(W4)</formula>
    </cfRule>
  </conditionalFormatting>
  <conditionalFormatting sqref="W7:W8">
    <cfRule type="expression" dxfId="3436" priority="17" stopIfTrue="1">
      <formula>ISNA(W7)</formula>
    </cfRule>
  </conditionalFormatting>
  <conditionalFormatting sqref="W13">
    <cfRule type="expression" dxfId="3435" priority="16" stopIfTrue="1">
      <formula>ISNA(W13)</formula>
    </cfRule>
  </conditionalFormatting>
  <conditionalFormatting sqref="W52:W54 W57:W60">
    <cfRule type="expression" dxfId="3434" priority="15" stopIfTrue="1">
      <formula>ISNA(W52)</formula>
    </cfRule>
  </conditionalFormatting>
  <conditionalFormatting sqref="W55:W56">
    <cfRule type="expression" dxfId="3433" priority="14" stopIfTrue="1">
      <formula>ISNA(W55)</formula>
    </cfRule>
  </conditionalFormatting>
  <conditionalFormatting sqref="W61">
    <cfRule type="expression" dxfId="3432" priority="13" stopIfTrue="1">
      <formula>ISNA(W61)</formula>
    </cfRule>
  </conditionalFormatting>
  <conditionalFormatting sqref="BG4:BG6 BG9:BG12">
    <cfRule type="expression" dxfId="3431" priority="12" stopIfTrue="1">
      <formula>ISNA(BG4)</formula>
    </cfRule>
  </conditionalFormatting>
  <conditionalFormatting sqref="BG7:BG8">
    <cfRule type="expression" dxfId="3430" priority="11" stopIfTrue="1">
      <formula>ISNA(BG7)</formula>
    </cfRule>
  </conditionalFormatting>
  <conditionalFormatting sqref="BG13">
    <cfRule type="expression" dxfId="3429" priority="10" stopIfTrue="1">
      <formula>ISNA(BG13)</formula>
    </cfRule>
  </conditionalFormatting>
  <conditionalFormatting sqref="BG4:BG6 BG9:BG12">
    <cfRule type="expression" dxfId="3428" priority="9" stopIfTrue="1">
      <formula>ISNA(BG4)</formula>
    </cfRule>
  </conditionalFormatting>
  <conditionalFormatting sqref="BG7:BG8">
    <cfRule type="expression" dxfId="3427" priority="8" stopIfTrue="1">
      <formula>ISNA(BG7)</formula>
    </cfRule>
  </conditionalFormatting>
  <conditionalFormatting sqref="BG13">
    <cfRule type="expression" dxfId="3426" priority="7" stopIfTrue="1">
      <formula>ISNA(BG13)</formula>
    </cfRule>
  </conditionalFormatting>
  <conditionalFormatting sqref="BG52:BG54 BG57:BG60">
    <cfRule type="expression" dxfId="3425" priority="6" stopIfTrue="1">
      <formula>ISNA(BG52)</formula>
    </cfRule>
  </conditionalFormatting>
  <conditionalFormatting sqref="BG55:BG56">
    <cfRule type="expression" dxfId="3424" priority="5" stopIfTrue="1">
      <formula>ISNA(BG55)</formula>
    </cfRule>
  </conditionalFormatting>
  <conditionalFormatting sqref="BG61">
    <cfRule type="expression" dxfId="3423" priority="4" stopIfTrue="1">
      <formula>ISNA(BG61)</formula>
    </cfRule>
  </conditionalFormatting>
  <conditionalFormatting sqref="BG52:BG54 BG57:BG60">
    <cfRule type="expression" dxfId="3422" priority="3" stopIfTrue="1">
      <formula>ISNA(BG52)</formula>
    </cfRule>
  </conditionalFormatting>
  <conditionalFormatting sqref="BG55:BG56">
    <cfRule type="expression" dxfId="3421" priority="2" stopIfTrue="1">
      <formula>ISNA(BG55)</formula>
    </cfRule>
  </conditionalFormatting>
  <conditionalFormatting sqref="BG61">
    <cfRule type="expression" dxfId="3420" priority="1" stopIfTrue="1">
      <formula>ISNA(BG61)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tabSelected="1" topLeftCell="A2" zoomScale="70" zoomScaleNormal="70" workbookViewId="0">
      <selection activeCell="D5" sqref="D5"/>
    </sheetView>
  </sheetViews>
  <sheetFormatPr defaultColWidth="12.83203125" defaultRowHeight="12.75"/>
  <cols>
    <col min="2" max="2" width="7.6640625" customWidth="1"/>
    <col min="3" max="3" width="12.83203125" style="155"/>
    <col min="4" max="32" width="7.33203125" customWidth="1"/>
    <col min="34" max="34" width="13.5" customWidth="1"/>
    <col min="35" max="40" width="7.33203125" customWidth="1"/>
    <col min="41" max="48" width="7.1640625" customWidth="1"/>
    <col min="50" max="50" width="10.5" customWidth="1"/>
    <col min="51" max="63" width="7" customWidth="1"/>
  </cols>
  <sheetData>
    <row r="1" spans="3:63" s="11" customFormat="1" ht="27.6" customHeight="1">
      <c r="C1" s="349" t="s">
        <v>77</v>
      </c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</row>
    <row r="2" spans="3:63" ht="13.5" thickBot="1"/>
    <row r="3" spans="3:63" ht="14.85" customHeight="1" thickBot="1">
      <c r="C3" s="111" t="s">
        <v>19</v>
      </c>
      <c r="D3" s="100" t="s">
        <v>78</v>
      </c>
      <c r="E3" s="101" t="s">
        <v>79</v>
      </c>
      <c r="F3" s="92" t="s">
        <v>3</v>
      </c>
      <c r="G3" s="93" t="s">
        <v>4</v>
      </c>
      <c r="H3" s="93" t="s">
        <v>5</v>
      </c>
      <c r="I3" s="93" t="s">
        <v>6</v>
      </c>
      <c r="J3" s="93" t="s">
        <v>7</v>
      </c>
      <c r="K3" s="93" t="s">
        <v>8</v>
      </c>
      <c r="L3" s="93" t="s">
        <v>9</v>
      </c>
      <c r="M3" s="93" t="s">
        <v>10</v>
      </c>
      <c r="N3" s="93" t="s">
        <v>11</v>
      </c>
      <c r="O3" s="92" t="s">
        <v>12</v>
      </c>
      <c r="P3" s="92" t="s">
        <v>13</v>
      </c>
      <c r="Q3" s="101" t="s">
        <v>14</v>
      </c>
      <c r="R3" s="92" t="s">
        <v>3</v>
      </c>
      <c r="S3" s="93" t="s">
        <v>4</v>
      </c>
      <c r="T3" s="93" t="s">
        <v>5</v>
      </c>
      <c r="U3" s="93" t="s">
        <v>6</v>
      </c>
      <c r="V3" s="93" t="s">
        <v>7</v>
      </c>
      <c r="W3" s="93" t="s">
        <v>8</v>
      </c>
      <c r="X3" s="93" t="s">
        <v>9</v>
      </c>
      <c r="Y3" s="93" t="s">
        <v>10</v>
      </c>
      <c r="Z3" s="93" t="s">
        <v>11</v>
      </c>
      <c r="AA3" s="92" t="s">
        <v>12</v>
      </c>
      <c r="AB3" s="92" t="s">
        <v>13</v>
      </c>
      <c r="AC3" s="97" t="s">
        <v>14</v>
      </c>
      <c r="AD3" s="144" t="s">
        <v>80</v>
      </c>
      <c r="AE3" s="147" t="s">
        <v>81</v>
      </c>
      <c r="AF3" s="135" t="s">
        <v>82</v>
      </c>
      <c r="AH3" s="115" t="s">
        <v>83</v>
      </c>
      <c r="AI3" s="93" t="s">
        <v>14</v>
      </c>
      <c r="AJ3" s="92" t="s">
        <v>3</v>
      </c>
      <c r="AK3" s="93" t="s">
        <v>4</v>
      </c>
      <c r="AL3" s="93" t="s">
        <v>5</v>
      </c>
      <c r="AM3" s="93" t="s">
        <v>6</v>
      </c>
      <c r="AN3" s="93" t="s">
        <v>7</v>
      </c>
      <c r="AO3" s="93" t="s">
        <v>8</v>
      </c>
      <c r="AP3" s="93" t="s">
        <v>9</v>
      </c>
      <c r="AQ3" s="93" t="s">
        <v>10</v>
      </c>
      <c r="AR3" s="93" t="s">
        <v>11</v>
      </c>
      <c r="AS3" s="92" t="s">
        <v>12</v>
      </c>
      <c r="AT3" s="92" t="s">
        <v>13</v>
      </c>
      <c r="AU3" s="94" t="s">
        <v>14</v>
      </c>
      <c r="AV3" s="262" t="s">
        <v>2532</v>
      </c>
      <c r="AW3" s="115" t="s">
        <v>2653</v>
      </c>
      <c r="AX3" s="268" t="s">
        <v>2</v>
      </c>
      <c r="AY3" s="269" t="s">
        <v>14</v>
      </c>
      <c r="AZ3" s="269" t="s">
        <v>3</v>
      </c>
      <c r="BA3" s="270" t="s">
        <v>4</v>
      </c>
      <c r="BB3" s="270" t="s">
        <v>5</v>
      </c>
      <c r="BC3" s="270" t="s">
        <v>6</v>
      </c>
      <c r="BD3" s="270" t="s">
        <v>7</v>
      </c>
      <c r="BE3" s="270" t="s">
        <v>8</v>
      </c>
      <c r="BF3" s="270" t="s">
        <v>9</v>
      </c>
      <c r="BG3" s="270" t="s">
        <v>10</v>
      </c>
      <c r="BH3" s="270" t="s">
        <v>11</v>
      </c>
      <c r="BI3" s="269" t="s">
        <v>12</v>
      </c>
      <c r="BJ3" s="269" t="s">
        <v>13</v>
      </c>
      <c r="BK3" s="271" t="s">
        <v>14</v>
      </c>
    </row>
    <row r="4" spans="3:63">
      <c r="C4" s="156" t="str">
        <f>Countries!$V4</f>
        <v>RUS</v>
      </c>
      <c r="D4" s="136">
        <f>IF(AD4&lt;&gt;0,AE4/AD4*100,0)</f>
        <v>56.862745098039213</v>
      </c>
      <c r="E4" s="137">
        <f>IF(AD4&lt;&gt;0,AF4/AD4*100,0)</f>
        <v>78.431372549019613</v>
      </c>
      <c r="F4" s="12">
        <f>IF(OR(ISBLANK($C4),ISNA(VLOOKUP($C4,Jan!$AX$4:$CA$48,30,0))),0,VLOOKUP($C4,Jan!$AX$4:$CA$48,30,0))</f>
        <v>0</v>
      </c>
      <c r="G4" s="12">
        <f>IF(OR(ISBLANK($C4),ISNA(VLOOKUP($C4,Feb!$AX$4:$CA$48,29,0))),0,VLOOKUP($C4,Feb!$AX$4:$CA$48,29,0))</f>
        <v>0</v>
      </c>
      <c r="H4" s="13">
        <f>IF(OR(ISBLANK($C4),ISNA(VLOOKUP($C4,Mar!$AX$4:$CA$48,29,0))),0,VLOOKUP($C4,Mar!$AX$4:$CA$48,29,0))</f>
        <v>6</v>
      </c>
      <c r="I4" s="13">
        <f>IF(OR(ISBLANK($C4),ISNA(VLOOKUP($C4,Apr!$AX$4:$CA$48,29,0))),0,VLOOKUP($C4,Apr!$AX$4:$CA$48,29,0))</f>
        <v>0</v>
      </c>
      <c r="J4" s="13">
        <f>IF(OR(ISBLANK($C4),ISNA(VLOOKUP($C4,May!$AX$4:$CA$48,29,0))),0,VLOOKUP($C4,May!$AX$4:$CA$48,29,0))</f>
        <v>0</v>
      </c>
      <c r="K4" s="13">
        <f>IF(OR(ISBLANK($C4),ISNA(VLOOKUP($C4,Jun!$AX$4:$CA$48,29,0))),0,VLOOKUP($C4,Jun!$AX$4:$CA$48,29,0))</f>
        <v>4</v>
      </c>
      <c r="L4" s="13">
        <f>IF(OR(ISBLANK($C4),ISNA(VLOOKUP($C4,Jul!$AX$4:$CA$48,29,0))),0,VLOOKUP($C4,Jul!$AX$4:$CA$48,29,0))</f>
        <v>18</v>
      </c>
      <c r="M4" s="13">
        <f>IF(OR(ISBLANK($C4),ISNA(VLOOKUP($C4,Aug!$AX$4:$CA$48,29,0))),0,VLOOKUP($C4,Aug!$AX$4:$CA$48,29,0))</f>
        <v>1</v>
      </c>
      <c r="N4" s="13">
        <f>IF(OR(ISBLANK($C4),ISNA(VLOOKUP($C4,Sep!$AX$4:$CA$48,29,0))),0,VLOOKUP($C4,Sep!$AX$4:$CA$48,29,0))</f>
        <v>0</v>
      </c>
      <c r="O4" s="12">
        <f>IF(OR(ISBLANK($C4),ISNA(VLOOKUP($C4,Oct!$AX$4:$CA$48,29,0))),0,VLOOKUP($C4,Oct!$AX$4:$CA$48,29,0))</f>
        <v>0</v>
      </c>
      <c r="P4" s="12">
        <f>IF(OR(ISBLANK($C4),ISNA(VLOOKUP($C4,Nov!$AX$4:$CA$48,29,0))),0,VLOOKUP($C4,Nov!$AX$4:$CA$48,29,0))</f>
        <v>0</v>
      </c>
      <c r="Q4" s="140">
        <f>IF(OR(ISBLANK($C4),ISNA(VLOOKUP($C4,Dec!$AX$4:$CA$48,29,0))),0,VLOOKUP($C4,Dec!$AX$4:$CA$48,29,0))</f>
        <v>0</v>
      </c>
      <c r="R4" s="12">
        <f>IF(OR(ISBLANK($C4),ISNA(VLOOKUP($C4,Jan!$AX$4:$CA$48,30,0))),0,VLOOKUP($C4,Jan!$AX$4:$CA$48,30,0))</f>
        <v>0</v>
      </c>
      <c r="S4" s="12">
        <f>IF(OR(ISBLANK($C4),ISNA(VLOOKUP($C4,Feb!$AX$4:$CA$48,30,0))),0,VLOOKUP($C4,Feb!$AX$4:$CA$48,30,0))</f>
        <v>0</v>
      </c>
      <c r="T4" s="13">
        <f>IF(OR(ISBLANK($C4),ISNA(VLOOKUP($C4,Mar!$AX$4:$CA$48,30,0))),0,VLOOKUP($C4,Mar!$AX$4:$CA$48,30,0))</f>
        <v>9</v>
      </c>
      <c r="U4" s="13">
        <f>IF(OR(ISBLANK($C4),ISNA(VLOOKUP($C4,Apr!$AX$4:$CA$48,30,0))),0,VLOOKUP($C4,Apr!$AX$4:$CA$48,30,0))</f>
        <v>0</v>
      </c>
      <c r="V4" s="13">
        <f>IF(OR(ISBLANK($C4),ISNA(VLOOKUP($C4,May!$AX$4:$CA$48,30,0))),0,VLOOKUP($C4,May!$AX$4:$CA$48,30,0))</f>
        <v>3</v>
      </c>
      <c r="W4" s="13">
        <f>IF(OR(ISBLANK($C4),ISNA(VLOOKUP($C4,Jun!$AX$4:$CA$48,30,0))),0,VLOOKUP($C4,Jun!$AX$4:$CA$48,30,0))</f>
        <v>7</v>
      </c>
      <c r="X4" s="13">
        <f>IF(OR(ISBLANK($C4),ISNA(VLOOKUP($C4,Jul!$AX$4:$CA$48,30,0))),0,VLOOKUP($C4,Jul!$AX$4:$CA$48,30,0))</f>
        <v>13</v>
      </c>
      <c r="Y4" s="13">
        <f>IF(OR(ISBLANK($C4),ISNA(VLOOKUP($C4,Aug!$AX$4:$CA$48,30,0))),0,VLOOKUP($C4,Aug!$AX$4:$CA$48,30,0))</f>
        <v>0</v>
      </c>
      <c r="Z4" s="13">
        <f>IF(OR(ISBLANK($C4),ISNA(VLOOKUP($C4,Sep!$AX$4:$CA$48,30,0))),0,VLOOKUP($C4,Sep!$AX$4:$CA$48,30,0))</f>
        <v>0</v>
      </c>
      <c r="AA4" s="12">
        <f>IF(OR(ISBLANK($C4),ISNA(VLOOKUP($C4,Oct!$AX$4:$CA$48,30,0))),0,VLOOKUP($C4,Oct!$AX$4:$CA$48,30,0))</f>
        <v>0</v>
      </c>
      <c r="AB4" s="12">
        <f>IF(OR(ISBLANK($C4),ISNA(VLOOKUP($C4,Nov!$AX$4:$CA$48,30,0))),0,VLOOKUP($C4,Nov!$AX$4:$CA$48,30,0))</f>
        <v>8</v>
      </c>
      <c r="AC4" s="142">
        <f>IF(OR(ISBLANK($C4),ISNA(VLOOKUP($C4,Dec!$AX$4:$CA$48,30,0))),0,VLOOKUP($C4,Dec!$AX$4:$CA$48,30,0))</f>
        <v>0</v>
      </c>
      <c r="AD4" s="145">
        <f>IF(OR(ISBLANK($C4),ISNA(VLOOKUP($C4,Jan!$AX$4:$CA$48,26,0))),0,VLOOKUP($C4,Jan!$AX$4:$CA$48,26,0)+$F4-COUNTIF(Jan!$K$3:$K$130,$C4))</f>
        <v>51</v>
      </c>
      <c r="AE4" s="148">
        <f t="shared" ref="AE4:AE13" si="0">SUM(F4:Q4)</f>
        <v>29</v>
      </c>
      <c r="AF4" s="131">
        <f t="shared" ref="AF4:AF13" si="1">SUM(R4:AC4)</f>
        <v>40</v>
      </c>
      <c r="AH4" s="153" t="s">
        <v>2</v>
      </c>
      <c r="AI4" s="16">
        <v>924</v>
      </c>
      <c r="AJ4" s="15">
        <v>892</v>
      </c>
      <c r="AK4" s="16">
        <v>898</v>
      </c>
      <c r="AL4" s="16">
        <v>850</v>
      </c>
      <c r="AM4" s="16">
        <v>866</v>
      </c>
      <c r="AN4" s="16">
        <v>802</v>
      </c>
      <c r="AO4" s="16">
        <v>826</v>
      </c>
      <c r="AP4" s="16">
        <v>840</v>
      </c>
      <c r="AQ4" s="16">
        <v>840</v>
      </c>
      <c r="AR4" s="16">
        <v>839</v>
      </c>
      <c r="AS4" s="15">
        <v>850</v>
      </c>
      <c r="AT4" s="15">
        <v>879</v>
      </c>
      <c r="AU4" s="152">
        <v>902</v>
      </c>
      <c r="AV4" s="259">
        <v>-22</v>
      </c>
      <c r="AW4" s="257">
        <v>-2.3809523809523836E-2</v>
      </c>
      <c r="AX4" s="272" t="s">
        <v>26</v>
      </c>
      <c r="AY4" s="128">
        <v>222</v>
      </c>
      <c r="AZ4" s="128">
        <v>222</v>
      </c>
      <c r="BA4" s="129">
        <v>222</v>
      </c>
      <c r="BB4" s="129">
        <v>194</v>
      </c>
      <c r="BC4" s="129">
        <v>181</v>
      </c>
      <c r="BD4" s="129">
        <v>140</v>
      </c>
      <c r="BE4" s="129">
        <v>113</v>
      </c>
      <c r="BF4" s="129">
        <v>116</v>
      </c>
      <c r="BG4" s="129">
        <v>109</v>
      </c>
      <c r="BH4" s="129">
        <v>109</v>
      </c>
      <c r="BI4" s="128">
        <v>107</v>
      </c>
      <c r="BJ4" s="128">
        <v>107</v>
      </c>
      <c r="BK4" s="130">
        <v>108</v>
      </c>
    </row>
    <row r="5" spans="3:63">
      <c r="C5" s="157" t="str">
        <f>Countries!$V5</f>
        <v>FRA</v>
      </c>
      <c r="D5" s="136">
        <f t="shared" ref="D5:D13" si="2">IF(AD5&lt;&gt;0,AE5/AD5*100,0)</f>
        <v>58.461538461538467</v>
      </c>
      <c r="E5" s="137">
        <f t="shared" ref="E5:E13" si="3">IF(AD5&lt;&gt;0,AF5/AD5*100,0)</f>
        <v>69.230769230769226</v>
      </c>
      <c r="F5" s="12">
        <f>IF(OR(ISBLANK($C5),ISNA(VLOOKUP($C5,Jan!$AX$4:$CA$48,30,0))),0,VLOOKUP($C5,Jan!$AX$4:$CA$48,30,0))</f>
        <v>0</v>
      </c>
      <c r="G5" s="13">
        <f>IF(OR(ISBLANK($C5),ISNA(VLOOKUP($C5,Feb!$AX$4:$CA$48,29,0))),0,VLOOKUP($C5,Feb!$AX$4:$CA$48,29,0))</f>
        <v>1</v>
      </c>
      <c r="H5" s="13">
        <f>IF(OR(ISBLANK($C5),ISNA(VLOOKUP($C5,Mar!$AX$4:$CA$48,29,0))),0,VLOOKUP($C5,Mar!$AX$4:$CA$48,29,0))</f>
        <v>0</v>
      </c>
      <c r="I5" s="13">
        <f>IF(OR(ISBLANK($C5),ISNA(VLOOKUP($C5,Apr!$AX$4:$CA$48,29,0))),0,VLOOKUP($C5,Apr!$AX$4:$CA$48,29,0))</f>
        <v>0</v>
      </c>
      <c r="J5" s="13">
        <f>IF(OR(ISBLANK($C5),ISNA(VLOOKUP($C5,May!$AX$4:$CA$48,29,0))),0,VLOOKUP($C5,May!$AX$4:$CA$48,29,0))</f>
        <v>18</v>
      </c>
      <c r="K5" s="13">
        <f>IF(OR(ISBLANK($C5),ISNA(VLOOKUP($C5,Jun!$AX$4:$CA$48,29,0))),0,VLOOKUP($C5,Jun!$AX$4:$CA$48,29,0))</f>
        <v>3</v>
      </c>
      <c r="L5" s="13">
        <f>IF(OR(ISBLANK($C5),ISNA(VLOOKUP($C5,Jul!$AX$4:$CA$48,29,0))),0,VLOOKUP($C5,Jul!$AX$4:$CA$48,29,0))</f>
        <v>4</v>
      </c>
      <c r="M5" s="13">
        <f>IF(OR(ISBLANK($C5),ISNA(VLOOKUP($C5,Aug!$AX$4:$CA$48,29,0))),0,VLOOKUP($C5,Aug!$AX$4:$CA$48,29,0))</f>
        <v>3</v>
      </c>
      <c r="N5" s="13">
        <f>IF(OR(ISBLANK($C5),ISNA(VLOOKUP($C5,Sep!$AX$4:$CA$48,29,0))),0,VLOOKUP($C5,Sep!$AX$4:$CA$48,29,0))</f>
        <v>6</v>
      </c>
      <c r="O5" s="12">
        <f>IF(OR(ISBLANK($C5),ISNA(VLOOKUP($C5,Oct!$AX$4:$CA$48,29,0))),0,VLOOKUP($C5,Oct!$AX$4:$CA$48,29,0))</f>
        <v>0</v>
      </c>
      <c r="P5" s="12">
        <f>IF(OR(ISBLANK($C5),ISNA(VLOOKUP($C5,Nov!$AX$4:$CA$48,29,0))),0,VLOOKUP($C5,Nov!$AX$4:$CA$48,29,0))</f>
        <v>2</v>
      </c>
      <c r="Q5" s="140">
        <f>IF(OR(ISBLANK($C5),ISNA(VLOOKUP($C5,Dec!$AX$4:$CA$48,29,0))),0,VLOOKUP($C5,Dec!$AX$4:$CA$48,29,0))</f>
        <v>1</v>
      </c>
      <c r="R5" s="12">
        <f>IF(OR(ISBLANK($C5),ISNA(VLOOKUP($C5,Jan!$AX$4:$CA$48,30,0))),0,VLOOKUP($C5,Jan!$AX$4:$CA$48,30,0))</f>
        <v>0</v>
      </c>
      <c r="S5" s="13">
        <f>IF(OR(ISBLANK($C5),ISNA(VLOOKUP($C5,Feb!$AX$4:$CA$48,30,0))),0,VLOOKUP($C5,Feb!$AX$4:$CA$48,30,0))</f>
        <v>0</v>
      </c>
      <c r="T5" s="13">
        <f>IF(OR(ISBLANK($C5),ISNA(VLOOKUP($C5,Mar!$AX$4:$CA$48,30,0))),0,VLOOKUP($C5,Mar!$AX$4:$CA$48,30,0))</f>
        <v>0</v>
      </c>
      <c r="U5" s="13">
        <f>IF(OR(ISBLANK($C5),ISNA(VLOOKUP($C5,Apr!$AX$4:$CA$48,30,0))),0,VLOOKUP($C5,Apr!$AX$4:$CA$48,30,0))</f>
        <v>6</v>
      </c>
      <c r="V5" s="13">
        <f>IF(OR(ISBLANK($C5),ISNA(VLOOKUP($C5,May!$AX$4:$CA$48,30,0))),0,VLOOKUP($C5,May!$AX$4:$CA$48,30,0))</f>
        <v>11</v>
      </c>
      <c r="W5" s="13">
        <f>IF(OR(ISBLANK($C5),ISNA(VLOOKUP($C5,Jun!$AX$4:$CA$48,30,0))),0,VLOOKUP($C5,Jun!$AX$4:$CA$48,30,0))</f>
        <v>3</v>
      </c>
      <c r="X5" s="13">
        <f>IF(OR(ISBLANK($C5),ISNA(VLOOKUP($C5,Jul!$AX$4:$CA$48,30,0))),0,VLOOKUP($C5,Jul!$AX$4:$CA$48,30,0))</f>
        <v>0</v>
      </c>
      <c r="Y5" s="13">
        <f>IF(OR(ISBLANK($C5),ISNA(VLOOKUP($C5,Aug!$AX$4:$CA$48,30,0))),0,VLOOKUP($C5,Aug!$AX$4:$CA$48,30,0))</f>
        <v>5</v>
      </c>
      <c r="Z5" s="13">
        <f>IF(OR(ISBLANK($C5),ISNA(VLOOKUP($C5,Sep!$AX$4:$CA$48,30,0))),0,VLOOKUP($C5,Sep!$AX$4:$CA$48,30,0))</f>
        <v>2</v>
      </c>
      <c r="AA5" s="12">
        <f>IF(OR(ISBLANK($C5),ISNA(VLOOKUP($C5,Oct!$AX$4:$CA$48,30,0))),0,VLOOKUP($C5,Oct!$AX$4:$CA$48,30,0))</f>
        <v>4</v>
      </c>
      <c r="AB5" s="12">
        <f>IF(OR(ISBLANK($C5),ISNA(VLOOKUP($C5,Nov!$AX$4:$CA$48,30,0))),0,VLOOKUP($C5,Nov!$AX$4:$CA$48,30,0))</f>
        <v>13</v>
      </c>
      <c r="AC5" s="142">
        <f>IF(OR(ISBLANK($C5),ISNA(VLOOKUP($C5,Dec!$AX$4:$CA$48,30,0))),0,VLOOKUP($C5,Dec!$AX$4:$CA$48,30,0))</f>
        <v>1</v>
      </c>
      <c r="AD5" s="145">
        <f>IF(OR(ISBLANK($C5),ISNA(VLOOKUP($C5,Jan!$AX$4:$CA$48,26,0))),0,VLOOKUP($C5,Jan!$AX$4:$CA$48,26,0)+$F5-COUNTIF(Jan!$K$3:$K$130,$C5))</f>
        <v>65</v>
      </c>
      <c r="AE5" s="148">
        <f t="shared" si="0"/>
        <v>38</v>
      </c>
      <c r="AF5" s="131">
        <f t="shared" si="1"/>
        <v>45</v>
      </c>
      <c r="AH5" s="153" t="s">
        <v>75</v>
      </c>
      <c r="AI5" s="16">
        <v>328</v>
      </c>
      <c r="AJ5" s="15">
        <v>318</v>
      </c>
      <c r="AK5" s="16">
        <v>321</v>
      </c>
      <c r="AL5" s="16">
        <v>301</v>
      </c>
      <c r="AM5" s="16">
        <v>327</v>
      </c>
      <c r="AN5" s="16">
        <v>333</v>
      </c>
      <c r="AO5" s="16">
        <v>351</v>
      </c>
      <c r="AP5" s="16">
        <v>358</v>
      </c>
      <c r="AQ5" s="16">
        <v>360</v>
      </c>
      <c r="AR5" s="16">
        <v>369</v>
      </c>
      <c r="AS5" s="15">
        <v>387</v>
      </c>
      <c r="AT5" s="15">
        <v>410</v>
      </c>
      <c r="AU5" s="152">
        <v>407</v>
      </c>
      <c r="AV5" s="260">
        <v>79</v>
      </c>
      <c r="AW5" s="257">
        <v>0.24085365853658547</v>
      </c>
      <c r="AX5" s="272" t="s">
        <v>21</v>
      </c>
      <c r="AY5" s="128">
        <v>70</v>
      </c>
      <c r="AZ5" s="128">
        <v>65</v>
      </c>
      <c r="BA5" s="129">
        <v>64</v>
      </c>
      <c r="BB5" s="129">
        <v>64</v>
      </c>
      <c r="BC5" s="129">
        <v>70</v>
      </c>
      <c r="BD5" s="129">
        <v>63</v>
      </c>
      <c r="BE5" s="129">
        <v>63</v>
      </c>
      <c r="BF5" s="129">
        <v>59</v>
      </c>
      <c r="BG5" s="129">
        <v>61</v>
      </c>
      <c r="BH5" s="129">
        <v>57</v>
      </c>
      <c r="BI5" s="128">
        <v>61</v>
      </c>
      <c r="BJ5" s="128">
        <v>72</v>
      </c>
      <c r="BK5" s="130">
        <v>72</v>
      </c>
    </row>
    <row r="6" spans="3:63">
      <c r="C6" s="158" t="str">
        <f>Countries!$V6</f>
        <v>CHN</v>
      </c>
      <c r="D6" s="136">
        <f t="shared" si="2"/>
        <v>77.027027027027032</v>
      </c>
      <c r="E6" s="137">
        <f t="shared" si="3"/>
        <v>25.675675675675674</v>
      </c>
      <c r="F6" s="12">
        <f>IF(OR(ISBLANK($C6),ISNA(VLOOKUP($C6,Jan!$AX$4:$CA$48,30,0))),0,VLOOKUP($C6,Jan!$AX$4:$CA$48,30,0))</f>
        <v>0</v>
      </c>
      <c r="G6" s="13">
        <f>IF(OR(ISBLANK($C6),ISNA(VLOOKUP($C6,Feb!$AX$4:$CA$48,29,0))),0,VLOOKUP($C6,Feb!$AX$4:$CA$48,29,0))</f>
        <v>0</v>
      </c>
      <c r="H6" s="13">
        <f>IF(OR(ISBLANK($C6),ISNA(VLOOKUP($C6,Mar!$AX$4:$CA$48,29,0))),0,VLOOKUP($C6,Mar!$AX$4:$CA$48,29,0))</f>
        <v>28</v>
      </c>
      <c r="I6" s="13">
        <f>IF(OR(ISBLANK($C6),ISNA(VLOOKUP($C6,Apr!$AX$4:$CA$48,29,0))),0,VLOOKUP($C6,Apr!$AX$4:$CA$48,29,0))</f>
        <v>34</v>
      </c>
      <c r="J6" s="13">
        <f>IF(OR(ISBLANK($C6),ISNA(VLOOKUP($C6,May!$AX$4:$CA$48,29,0))),0,VLOOKUP($C6,May!$AX$4:$CA$48,29,0))</f>
        <v>41</v>
      </c>
      <c r="K6" s="13">
        <f>IF(OR(ISBLANK($C6),ISNA(VLOOKUP($C6,Jun!$AX$4:$CA$48,29,0))),0,VLOOKUP($C6,Jun!$AX$4:$CA$48,29,0))</f>
        <v>27</v>
      </c>
      <c r="L6" s="13">
        <f>IF(OR(ISBLANK($C6),ISNA(VLOOKUP($C6,Jul!$AX$4:$CA$48,29,0))),0,VLOOKUP($C6,Jul!$AX$4:$CA$48,29,0))</f>
        <v>0</v>
      </c>
      <c r="M6" s="13">
        <f>IF(OR(ISBLANK($C6),ISNA(VLOOKUP($C6,Aug!$AX$4:$CA$48,29,0))),0,VLOOKUP($C6,Aug!$AX$4:$CA$48,29,0))</f>
        <v>29</v>
      </c>
      <c r="N6" s="13">
        <f>IF(OR(ISBLANK($C6),ISNA(VLOOKUP($C6,Sep!$AX$4:$CA$48,29,0))),0,VLOOKUP($C6,Sep!$AX$4:$CA$48,29,0))</f>
        <v>2</v>
      </c>
      <c r="O6" s="12">
        <f>IF(OR(ISBLANK($C6),ISNA(VLOOKUP($C6,Oct!$AX$4:$CA$48,29,0))),0,VLOOKUP($C6,Oct!$AX$4:$CA$48,29,0))</f>
        <v>10</v>
      </c>
      <c r="P6" s="12">
        <f>IF(OR(ISBLANK($C6),ISNA(VLOOKUP($C6,Nov!$AX$4:$CA$48,29,0))),0,VLOOKUP($C6,Nov!$AX$4:$CA$48,29,0))</f>
        <v>0</v>
      </c>
      <c r="Q6" s="140">
        <f>IF(OR(ISBLANK($C6),ISNA(VLOOKUP($C6,Dec!$AX$4:$CA$48,29,0))),0,VLOOKUP($C6,Dec!$AX$4:$CA$48,29,0))</f>
        <v>0</v>
      </c>
      <c r="R6" s="12">
        <f>IF(OR(ISBLANK($C6),ISNA(VLOOKUP($C6,Jan!$AX$4:$CA$48,30,0))),0,VLOOKUP($C6,Jan!$AX$4:$CA$48,30,0))</f>
        <v>0</v>
      </c>
      <c r="S6" s="13">
        <f>IF(OR(ISBLANK($C6),ISNA(VLOOKUP($C6,Feb!$AX$4:$CA$48,30,0))),0,VLOOKUP($C6,Feb!$AX$4:$CA$48,30,0))</f>
        <v>0</v>
      </c>
      <c r="T6" s="13">
        <f>IF(OR(ISBLANK($C6),ISNA(VLOOKUP($C6,Mar!$AX$4:$CA$48,30,0))),0,VLOOKUP($C6,Mar!$AX$4:$CA$48,30,0))</f>
        <v>0</v>
      </c>
      <c r="U6" s="13">
        <f>IF(OR(ISBLANK($C6),ISNA(VLOOKUP($C6,Apr!$AX$4:$CA$48,30,0))),0,VLOOKUP($C6,Apr!$AX$4:$CA$48,30,0))</f>
        <v>21</v>
      </c>
      <c r="V6" s="13">
        <f>IF(OR(ISBLANK($C6),ISNA(VLOOKUP($C6,May!$AX$4:$CA$48,30,0))),0,VLOOKUP($C6,May!$AX$4:$CA$48,30,0))</f>
        <v>0</v>
      </c>
      <c r="W6" s="13">
        <f>IF(OR(ISBLANK($C6),ISNA(VLOOKUP($C6,Jun!$AX$4:$CA$48,30,0))),0,VLOOKUP($C6,Jun!$AX$4:$CA$48,30,0))</f>
        <v>0</v>
      </c>
      <c r="X6" s="13">
        <f>IF(OR(ISBLANK($C6),ISNA(VLOOKUP($C6,Jul!$AX$4:$CA$48,30,0))),0,VLOOKUP($C6,Jul!$AX$4:$CA$48,30,0))</f>
        <v>3</v>
      </c>
      <c r="Y6" s="13">
        <f>IF(OR(ISBLANK($C6),ISNA(VLOOKUP($C6,Aug!$AX$4:$CA$48,30,0))),0,VLOOKUP($C6,Aug!$AX$4:$CA$48,30,0))</f>
        <v>22</v>
      </c>
      <c r="Z6" s="13">
        <f>IF(OR(ISBLANK($C6),ISNA(VLOOKUP($C6,Sep!$AX$4:$CA$48,30,0))),0,VLOOKUP($C6,Sep!$AX$4:$CA$48,30,0))</f>
        <v>2</v>
      </c>
      <c r="AA6" s="12">
        <f>IF(OR(ISBLANK($C6),ISNA(VLOOKUP($C6,Oct!$AX$4:$CA$48,30,0))),0,VLOOKUP($C6,Oct!$AX$4:$CA$48,30,0))</f>
        <v>8</v>
      </c>
      <c r="AB6" s="12">
        <f>IF(OR(ISBLANK($C6),ISNA(VLOOKUP($C6,Nov!$AX$4:$CA$48,30,0))),0,VLOOKUP($C6,Nov!$AX$4:$CA$48,30,0))</f>
        <v>0</v>
      </c>
      <c r="AC6" s="142">
        <f>IF(OR(ISBLANK($C6),ISNA(VLOOKUP($C6,Dec!$AX$4:$CA$48,30,0))),0,VLOOKUP($C6,Dec!$AX$4:$CA$48,30,0))</f>
        <v>1</v>
      </c>
      <c r="AD6" s="145">
        <f>IF(OR(ISBLANK($C6),ISNA(VLOOKUP($C6,Jan!$AX$4:$CA$48,26,0))),0,VLOOKUP($C6,Jan!$AX$4:$CA$48,26,0)+$F6-COUNTIF(Jan!$K$3:$K$130,$C6))</f>
        <v>222</v>
      </c>
      <c r="AE6" s="148">
        <f t="shared" si="0"/>
        <v>171</v>
      </c>
      <c r="AF6" s="131">
        <f t="shared" si="1"/>
        <v>57</v>
      </c>
      <c r="AH6" s="153" t="s">
        <v>20</v>
      </c>
      <c r="AI6" s="16">
        <v>823</v>
      </c>
      <c r="AJ6" s="15">
        <v>790</v>
      </c>
      <c r="AK6" s="16">
        <v>797</v>
      </c>
      <c r="AL6" s="16">
        <v>756</v>
      </c>
      <c r="AM6" s="16">
        <v>784</v>
      </c>
      <c r="AN6" s="16">
        <v>757</v>
      </c>
      <c r="AO6" s="16">
        <v>796</v>
      </c>
      <c r="AP6" s="16">
        <v>804</v>
      </c>
      <c r="AQ6" s="16">
        <v>829</v>
      </c>
      <c r="AR6" s="16">
        <v>838</v>
      </c>
      <c r="AS6" s="15">
        <v>846</v>
      </c>
      <c r="AT6" s="15">
        <v>852</v>
      </c>
      <c r="AU6" s="152">
        <v>826</v>
      </c>
      <c r="AV6" s="260">
        <v>3</v>
      </c>
      <c r="AW6" s="257">
        <v>3.6452004860267895E-3</v>
      </c>
      <c r="AX6" s="272" t="s">
        <v>28</v>
      </c>
      <c r="AY6" s="128">
        <v>51</v>
      </c>
      <c r="AZ6" s="128">
        <v>51</v>
      </c>
      <c r="BA6" s="129">
        <v>51</v>
      </c>
      <c r="BB6" s="129">
        <v>54</v>
      </c>
      <c r="BC6" s="129">
        <v>54</v>
      </c>
      <c r="BD6" s="129">
        <v>57</v>
      </c>
      <c r="BE6" s="129">
        <v>60</v>
      </c>
      <c r="BF6" s="129">
        <v>55</v>
      </c>
      <c r="BG6" s="129">
        <v>54</v>
      </c>
      <c r="BH6" s="129">
        <v>54</v>
      </c>
      <c r="BI6" s="128">
        <v>54</v>
      </c>
      <c r="BJ6" s="128">
        <v>62</v>
      </c>
      <c r="BK6" s="130">
        <v>62</v>
      </c>
    </row>
    <row r="7" spans="3:63" ht="13.5" thickBot="1">
      <c r="C7" s="239" t="str">
        <f>Countries!$V7</f>
        <v>ITA</v>
      </c>
      <c r="D7" s="136">
        <f t="shared" si="2"/>
        <v>69.354838709677423</v>
      </c>
      <c r="E7" s="137">
        <f t="shared" si="3"/>
        <v>30.64516129032258</v>
      </c>
      <c r="F7" s="17">
        <f>IF(OR(ISBLANK($C7),ISNA(VLOOKUP($C7,Jan!$AX$4:$CA$48,30,0))),0,VLOOKUP($C7,Jan!$AX$4:$CA$48,30,0))</f>
        <v>0</v>
      </c>
      <c r="G7" s="17">
        <f>IF(OR(ISBLANK($C7),ISNA(VLOOKUP($C7,Feb!$AX$4:$CA$48,29,0))),0,VLOOKUP($C7,Feb!$AX$4:$CA$48,29,0))</f>
        <v>0</v>
      </c>
      <c r="H7" s="13">
        <f>IF(OR(ISBLANK($C7),ISNA(VLOOKUP($C7,Mar!$AX$4:$CA$48,29,0))),0,VLOOKUP($C7,Mar!$AX$4:$CA$48,29,0))</f>
        <v>8</v>
      </c>
      <c r="I7" s="13">
        <f>IF(OR(ISBLANK($C7),ISNA(VLOOKUP($C7,Apr!$AX$4:$CA$48,29,0))),0,VLOOKUP($C7,Apr!$AX$4:$CA$48,29,0))</f>
        <v>0</v>
      </c>
      <c r="J7" s="13">
        <f>IF(OR(ISBLANK($C7),ISNA(VLOOKUP($C7,May!$AX$4:$CA$48,29,0))),0,VLOOKUP($C7,May!$AX$4:$CA$48,29,0))</f>
        <v>9</v>
      </c>
      <c r="K7" s="13">
        <f>IF(OR(ISBLANK($C7),ISNA(VLOOKUP($C7,Jun!$AX$4:$CA$48,29,0))),0,VLOOKUP($C7,Jun!$AX$4:$CA$48,29,0))</f>
        <v>0</v>
      </c>
      <c r="L7" s="13">
        <f>IF(OR(ISBLANK($C7),ISNA(VLOOKUP($C7,Jul!$AX$4:$CA$48,29,0))),0,VLOOKUP($C7,Jul!$AX$4:$CA$48,29,0))</f>
        <v>10</v>
      </c>
      <c r="M7" s="13">
        <f>IF(OR(ISBLANK($C7),ISNA(VLOOKUP($C7,Aug!$AX$4:$CA$48,29,0))),0,VLOOKUP($C7,Aug!$AX$4:$CA$48,29,0))</f>
        <v>2</v>
      </c>
      <c r="N7" s="13">
        <f>IF(OR(ISBLANK($C7),ISNA(VLOOKUP($C7,Sep!$AX$4:$CA$48,29,0))),0,VLOOKUP($C7,Sep!$AX$4:$CA$48,29,0))</f>
        <v>0</v>
      </c>
      <c r="O7" s="12">
        <f>IF(OR(ISBLANK($C7),ISNA(VLOOKUP($C7,Oct!$AX$4:$CA$48,29,0))),0,VLOOKUP($C7,Oct!$AX$4:$CA$48,29,0))</f>
        <v>13</v>
      </c>
      <c r="P7" s="12">
        <f>IF(OR(ISBLANK($C7),ISNA(VLOOKUP($C7,Nov!$AX$4:$CA$48,29,0))),0,VLOOKUP($C7,Nov!$AX$4:$CA$48,29,0))</f>
        <v>1</v>
      </c>
      <c r="Q7" s="140">
        <f>IF(OR(ISBLANK($C7),ISNA(VLOOKUP($C7,Dec!$AX$4:$CA$48,29,0))),0,VLOOKUP($C7,Dec!$AX$4:$CA$48,29,0))</f>
        <v>0</v>
      </c>
      <c r="R7" s="17">
        <f>IF(OR(ISBLANK($C7),ISNA(VLOOKUP($C7,Jan!$AX$4:$CA$48,30,0))),0,VLOOKUP($C7,Jan!$AX$4:$CA$48,30,0))</f>
        <v>0</v>
      </c>
      <c r="S7" s="17">
        <f>IF(OR(ISBLANK($C7),ISNA(VLOOKUP($C7,Feb!$AX$4:$CA$48,30,0))),0,VLOOKUP($C7,Feb!$AX$4:$CA$48,30,0))</f>
        <v>0</v>
      </c>
      <c r="T7" s="13">
        <f>IF(OR(ISBLANK($C7),ISNA(VLOOKUP($C7,Mar!$AX$4:$CA$48,30,0))),0,VLOOKUP($C7,Mar!$AX$4:$CA$48,30,0))</f>
        <v>0</v>
      </c>
      <c r="U7" s="13">
        <f>IF(OR(ISBLANK($C7),ISNA(VLOOKUP($C7,Apr!$AX$4:$CA$48,30,0))),0,VLOOKUP($C7,Apr!$AX$4:$CA$48,30,0))</f>
        <v>6</v>
      </c>
      <c r="V7" s="13">
        <f>IF(OR(ISBLANK($C7),ISNA(VLOOKUP($C7,May!$AX$4:$CA$48,30,0))),0,VLOOKUP($C7,May!$AX$4:$CA$48,30,0))</f>
        <v>2</v>
      </c>
      <c r="W7" s="13">
        <f>IF(OR(ISBLANK($C7),ISNA(VLOOKUP($C7,Jun!$AX$4:$CA$48,30,0))),0,VLOOKUP($C7,Jun!$AX$4:$CA$48,30,0))</f>
        <v>0</v>
      </c>
      <c r="X7" s="13">
        <f>IF(OR(ISBLANK($C7),ISNA(VLOOKUP($C7,Jul!$AX$4:$CA$48,30,0))),0,VLOOKUP($C7,Jul!$AX$4:$CA$48,30,0))</f>
        <v>7</v>
      </c>
      <c r="Y7" s="13">
        <f>IF(OR(ISBLANK($C7),ISNA(VLOOKUP($C7,Aug!$AX$4:$CA$48,30,0))),0,VLOOKUP($C7,Aug!$AX$4:$CA$48,30,0))</f>
        <v>0</v>
      </c>
      <c r="Z7" s="13">
        <f>IF(OR(ISBLANK($C7),ISNA(VLOOKUP($C7,Sep!$AX$4:$CA$48,30,0))),0,VLOOKUP($C7,Sep!$AX$4:$CA$48,30,0))</f>
        <v>3</v>
      </c>
      <c r="AA7" s="12">
        <f>IF(OR(ISBLANK($C7),ISNA(VLOOKUP($C7,Oct!$AX$4:$CA$48,30,0))),0,VLOOKUP($C7,Oct!$AX$4:$CA$48,30,0))</f>
        <v>0</v>
      </c>
      <c r="AB7" s="12">
        <f>IF(OR(ISBLANK($C7),ISNA(VLOOKUP($C7,Nov!$AX$4:$CA$48,30,0))),0,VLOOKUP($C7,Nov!$AX$4:$CA$48,30,0))</f>
        <v>1</v>
      </c>
      <c r="AC7" s="142">
        <f>IF(OR(ISBLANK($C7),ISNA(VLOOKUP($C7,Dec!$AX$4:$CA$48,30,0))),0,VLOOKUP($C7,Dec!$AX$4:$CA$48,30,0))</f>
        <v>0</v>
      </c>
      <c r="AD7" s="145">
        <f>IF(OR(ISBLANK($C7),ISNA(VLOOKUP($C7,Jan!$AX$4:$CA$48,26,0))),0,VLOOKUP($C7,Jan!$AX$4:$CA$48,26,0)+$F7-COUNTIF(Jan!$K$3:$K$130,$C7))</f>
        <v>62</v>
      </c>
      <c r="AE7" s="148">
        <f t="shared" si="0"/>
        <v>43</v>
      </c>
      <c r="AF7" s="131">
        <f t="shared" si="1"/>
        <v>19</v>
      </c>
      <c r="AH7" s="154" t="s">
        <v>76</v>
      </c>
      <c r="AI7" s="133">
        <v>311</v>
      </c>
      <c r="AJ7" s="132">
        <v>314</v>
      </c>
      <c r="AK7" s="133">
        <v>314</v>
      </c>
      <c r="AL7" s="133">
        <v>292</v>
      </c>
      <c r="AM7" s="133">
        <v>324</v>
      </c>
      <c r="AN7" s="133">
        <v>335</v>
      </c>
      <c r="AO7" s="133">
        <v>353</v>
      </c>
      <c r="AP7" s="133">
        <v>358</v>
      </c>
      <c r="AQ7" s="133">
        <v>366</v>
      </c>
      <c r="AR7" s="133">
        <v>389</v>
      </c>
      <c r="AS7" s="132">
        <v>401</v>
      </c>
      <c r="AT7" s="132">
        <v>410</v>
      </c>
      <c r="AU7" s="151">
        <v>392</v>
      </c>
      <c r="AV7" s="261">
        <v>81</v>
      </c>
      <c r="AW7" s="258">
        <v>0.26045016077170424</v>
      </c>
      <c r="AX7" s="272" t="s">
        <v>29</v>
      </c>
      <c r="AY7" s="128">
        <v>11</v>
      </c>
      <c r="AZ7" s="128">
        <v>11</v>
      </c>
      <c r="BA7" s="129">
        <v>11</v>
      </c>
      <c r="BB7" s="129">
        <v>11</v>
      </c>
      <c r="BC7" s="129">
        <v>12</v>
      </c>
      <c r="BD7" s="129">
        <v>12</v>
      </c>
      <c r="BE7" s="129">
        <v>9</v>
      </c>
      <c r="BF7" s="129">
        <v>9</v>
      </c>
      <c r="BG7" s="129">
        <v>17</v>
      </c>
      <c r="BH7" s="129">
        <v>17</v>
      </c>
      <c r="BI7" s="128">
        <v>17</v>
      </c>
      <c r="BJ7" s="128">
        <v>17</v>
      </c>
      <c r="BK7" s="130">
        <v>18</v>
      </c>
    </row>
    <row r="8" spans="3:63" ht="13.5" thickBot="1">
      <c r="C8" s="159" t="str">
        <f>Countries!$V8</f>
        <v>POL</v>
      </c>
      <c r="D8" s="136">
        <f t="shared" si="2"/>
        <v>50</v>
      </c>
      <c r="E8" s="137">
        <f t="shared" si="3"/>
        <v>30.952380952380953</v>
      </c>
      <c r="F8" s="17">
        <f>IF(OR(ISBLANK($C8),ISNA(VLOOKUP($C8,Jan!$AX$4:$CA$48,30,0))),0,VLOOKUP($C8,Jan!$AX$4:$CA$48,30,0))</f>
        <v>0</v>
      </c>
      <c r="G8" s="17">
        <f>IF(OR(ISBLANK($C8),ISNA(VLOOKUP($C8,Feb!$AX$4:$CA$48,29,0))),0,VLOOKUP($C8,Feb!$AX$4:$CA$48,29,0))</f>
        <v>4</v>
      </c>
      <c r="H8" s="13">
        <f>IF(OR(ISBLANK($C8),ISNA(VLOOKUP($C8,Mar!$AX$4:$CA$48,29,0))),0,VLOOKUP($C8,Mar!$AX$4:$CA$48,29,0))</f>
        <v>0</v>
      </c>
      <c r="I8" s="13">
        <f>IF(OR(ISBLANK($C8),ISNA(VLOOKUP($C8,Apr!$AX$4:$CA$48,29,0))),0,VLOOKUP($C8,Apr!$AX$4:$CA$48,29,0))</f>
        <v>2</v>
      </c>
      <c r="J8" s="13">
        <f>IF(OR(ISBLANK($C8),ISNA(VLOOKUP($C8,May!$AX$4:$CA$48,29,0))),0,VLOOKUP($C8,May!$AX$4:$CA$48,29,0))</f>
        <v>1</v>
      </c>
      <c r="K8" s="13">
        <f>IF(OR(ISBLANK($C8),ISNA(VLOOKUP($C8,Jun!$AX$4:$CA$48,29,0))),0,VLOOKUP($C8,Jun!$AX$4:$CA$48,29,0))</f>
        <v>0</v>
      </c>
      <c r="L8" s="13">
        <f>IF(OR(ISBLANK($C8),ISNA(VLOOKUP($C8,Jul!$AX$4:$CA$48,29,0))),0,VLOOKUP($C8,Jul!$AX$4:$CA$48,29,0))</f>
        <v>4</v>
      </c>
      <c r="M8" s="13">
        <f>IF(OR(ISBLANK($C8),ISNA(VLOOKUP($C8,Aug!$AX$4:$CA$48,29,0))),0,VLOOKUP($C8,Aug!$AX$4:$CA$48,29,0))</f>
        <v>4</v>
      </c>
      <c r="N8" s="13">
        <f>IF(OR(ISBLANK($C8),ISNA(VLOOKUP($C8,Sep!$AX$4:$CA$48,29,0))),0,VLOOKUP($C8,Sep!$AX$4:$CA$48,29,0))</f>
        <v>0</v>
      </c>
      <c r="O8" s="12">
        <f>IF(OR(ISBLANK($C8),ISNA(VLOOKUP($C8,Oct!$AX$4:$CA$48,29,0))),0,VLOOKUP($C8,Oct!$AX$4:$CA$48,29,0))</f>
        <v>1</v>
      </c>
      <c r="P8" s="12">
        <f>IF(OR(ISBLANK($C8),ISNA(VLOOKUP($C8,Nov!$AX$4:$CA$48,29,0))),0,VLOOKUP($C8,Nov!$AX$4:$CA$48,29,0))</f>
        <v>5</v>
      </c>
      <c r="Q8" s="140">
        <f>IF(OR(ISBLANK($C8),ISNA(VLOOKUP($C8,Dec!$AX$4:$CA$48,29,0))),0,VLOOKUP($C8,Dec!$AX$4:$CA$48,29,0))</f>
        <v>0</v>
      </c>
      <c r="R8" s="17">
        <f>IF(OR(ISBLANK($C8),ISNA(VLOOKUP($C8,Jan!$AX$4:$CA$48,30,0))),0,VLOOKUP($C8,Jan!$AX$4:$CA$48,30,0))</f>
        <v>0</v>
      </c>
      <c r="S8" s="17">
        <f>IF(OR(ISBLANK($C8),ISNA(VLOOKUP($C8,Feb!$AX$4:$CA$48,30,0))),0,VLOOKUP($C8,Feb!$AX$4:$CA$48,30,0))</f>
        <v>0</v>
      </c>
      <c r="T8" s="13">
        <f>IF(OR(ISBLANK($C8),ISNA(VLOOKUP($C8,Mar!$AX$4:$CA$48,30,0))),0,VLOOKUP($C8,Mar!$AX$4:$CA$48,30,0))</f>
        <v>0</v>
      </c>
      <c r="U8" s="13">
        <f>IF(OR(ISBLANK($C8),ISNA(VLOOKUP($C8,Apr!$AX$4:$CA$48,30,0))),0,VLOOKUP($C8,Apr!$AX$4:$CA$48,30,0))</f>
        <v>0</v>
      </c>
      <c r="V8" s="13">
        <f>IF(OR(ISBLANK($C8),ISNA(VLOOKUP($C8,May!$AX$4:$CA$48,30,0))),0,VLOOKUP($C8,May!$AX$4:$CA$48,30,0))</f>
        <v>0</v>
      </c>
      <c r="W8" s="13">
        <f>IF(OR(ISBLANK($C8),ISNA(VLOOKUP($C8,Jun!$AX$4:$CA$48,30,0))),0,VLOOKUP($C8,Jun!$AX$4:$CA$48,30,0))</f>
        <v>3</v>
      </c>
      <c r="X8" s="13">
        <f>IF(OR(ISBLANK($C8),ISNA(VLOOKUP($C8,Jul!$AX$4:$CA$48,30,0))),0,VLOOKUP($C8,Jul!$AX$4:$CA$48,30,0))</f>
        <v>0</v>
      </c>
      <c r="Y8" s="13">
        <f>IF(OR(ISBLANK($C8),ISNA(VLOOKUP($C8,Aug!$AX$4:$CA$48,30,0))),0,VLOOKUP($C8,Aug!$AX$4:$CA$48,30,0))</f>
        <v>0</v>
      </c>
      <c r="Z8" s="13">
        <f>IF(OR(ISBLANK($C8),ISNA(VLOOKUP($C8,Sep!$AX$4:$CA$48,30,0))),0,VLOOKUP($C8,Sep!$AX$4:$CA$48,30,0))</f>
        <v>0</v>
      </c>
      <c r="AA8" s="12">
        <f>IF(OR(ISBLANK($C8),ISNA(VLOOKUP($C8,Oct!$AX$4:$CA$48,30,0))),0,VLOOKUP($C8,Oct!$AX$4:$CA$48,30,0))</f>
        <v>4</v>
      </c>
      <c r="AB8" s="12">
        <f>IF(OR(ISBLANK($C8),ISNA(VLOOKUP($C8,Nov!$AX$4:$CA$48,30,0))),0,VLOOKUP($C8,Nov!$AX$4:$CA$48,30,0))</f>
        <v>6</v>
      </c>
      <c r="AC8" s="142">
        <f>IF(OR(ISBLANK($C8),ISNA(VLOOKUP($C8,Dec!$AX$4:$CA$48,30,0))),0,VLOOKUP($C8,Dec!$AX$4:$CA$48,30,0))</f>
        <v>0</v>
      </c>
      <c r="AD8" s="145">
        <f>IF(OR(ISBLANK($C8),ISNA(VLOOKUP($C8,Jan!$AX$4:$CA$48,26,0))),0,VLOOKUP($C8,Jan!$AX$4:$CA$48,26,0)+$F8-COUNTIF(Jan!$K$3:$K$130,$C8))</f>
        <v>42</v>
      </c>
      <c r="AE8" s="148">
        <f t="shared" si="0"/>
        <v>21</v>
      </c>
      <c r="AF8" s="131">
        <f t="shared" si="1"/>
        <v>13</v>
      </c>
      <c r="AX8" s="272" t="s">
        <v>41</v>
      </c>
      <c r="AY8" s="128">
        <v>40</v>
      </c>
      <c r="AZ8" s="128">
        <v>40</v>
      </c>
      <c r="BA8" s="129">
        <v>40</v>
      </c>
      <c r="BB8" s="129">
        <v>26</v>
      </c>
      <c r="BC8" s="129">
        <v>29</v>
      </c>
      <c r="BD8" s="129">
        <v>30</v>
      </c>
      <c r="BE8" s="129">
        <v>31</v>
      </c>
      <c r="BF8" s="129">
        <v>33</v>
      </c>
      <c r="BG8" s="129">
        <v>32</v>
      </c>
      <c r="BH8" s="129">
        <v>32</v>
      </c>
      <c r="BI8" s="128">
        <v>33</v>
      </c>
      <c r="BJ8" s="128">
        <v>33</v>
      </c>
      <c r="BK8" s="130">
        <v>33</v>
      </c>
    </row>
    <row r="9" spans="3:63" ht="13.5" thickBot="1">
      <c r="C9" s="247" t="str">
        <f>Countries!$V9</f>
        <v>KOR</v>
      </c>
      <c r="D9" s="136">
        <f t="shared" si="2"/>
        <v>27.27272727272727</v>
      </c>
      <c r="E9" s="137">
        <f t="shared" si="3"/>
        <v>90.909090909090907</v>
      </c>
      <c r="F9" s="12">
        <f>IF(OR(ISBLANK($C9),ISNA(VLOOKUP($C9,Jan!$AX$4:$CA$48,30,0))),0,VLOOKUP($C9,Jan!$AX$4:$CA$48,30,0))</f>
        <v>0</v>
      </c>
      <c r="G9" s="13">
        <f>IF(OR(ISBLANK($C9),ISNA(VLOOKUP($C9,Feb!$AX$4:$CA$48,29,0))),0,VLOOKUP($C9,Feb!$AX$4:$CA$48,29,0))</f>
        <v>0</v>
      </c>
      <c r="H9" s="13">
        <f>IF(OR(ISBLANK($C9),ISNA(VLOOKUP($C9,Mar!$AX$4:$CA$48,29,0))),0,VLOOKUP($C9,Mar!$AX$4:$CA$48,29,0))</f>
        <v>0</v>
      </c>
      <c r="I9" s="13">
        <f>IF(OR(ISBLANK($C9),ISNA(VLOOKUP($C9,Apr!$AX$4:$CA$48,29,0))),0,VLOOKUP($C9,Apr!$AX$4:$CA$48,29,0))</f>
        <v>0</v>
      </c>
      <c r="J9" s="13">
        <f>IF(OR(ISBLANK($C9),ISNA(VLOOKUP($C9,May!$AX$4:$CA$48,29,0))),0,VLOOKUP($C9,May!$AX$4:$CA$48,29,0))</f>
        <v>0</v>
      </c>
      <c r="K9" s="13">
        <f>IF(OR(ISBLANK($C9),ISNA(VLOOKUP($C9,Jun!$AX$4:$CA$48,29,0))),0,VLOOKUP($C9,Jun!$AX$4:$CA$48,29,0))</f>
        <v>3</v>
      </c>
      <c r="L9" s="13">
        <f>IF(OR(ISBLANK($C9),ISNA(VLOOKUP($C9,Jul!$AX$4:$CA$48,29,0))),0,VLOOKUP($C9,Jul!$AX$4:$CA$48,29,0))</f>
        <v>0</v>
      </c>
      <c r="M9" s="13">
        <f>IF(OR(ISBLANK($C9),ISNA(VLOOKUP($C9,Aug!$AX$4:$CA$48,29,0))),0,VLOOKUP($C9,Aug!$AX$4:$CA$48,29,0))</f>
        <v>0</v>
      </c>
      <c r="N9" s="13">
        <f>IF(OR(ISBLANK($C9),ISNA(VLOOKUP($C9,Sep!$AX$4:$CA$48,29,0))),0,VLOOKUP($C9,Sep!$AX$4:$CA$48,29,0))</f>
        <v>0</v>
      </c>
      <c r="O9" s="12">
        <f>IF(OR(ISBLANK($C9),ISNA(VLOOKUP($C9,Oct!$AX$4:$CA$48,29,0))),0,VLOOKUP($C9,Oct!$AX$4:$CA$48,29,0))</f>
        <v>0</v>
      </c>
      <c r="P9" s="12">
        <f>IF(OR(ISBLANK($C9),ISNA(VLOOKUP($C9,Nov!$AX$4:$CA$48,29,0))),0,VLOOKUP($C9,Nov!$AX$4:$CA$48,29,0))</f>
        <v>0</v>
      </c>
      <c r="Q9" s="140">
        <f>IF(OR(ISBLANK($C9),ISNA(VLOOKUP($C9,Dec!$AX$4:$CA$48,29,0))),0,VLOOKUP($C9,Dec!$AX$4:$CA$48,29,0))</f>
        <v>0</v>
      </c>
      <c r="R9" s="12">
        <f>IF(OR(ISBLANK($C9),ISNA(VLOOKUP($C9,Jan!$AX$4:$CA$48,30,0))),0,VLOOKUP($C9,Jan!$AX$4:$CA$48,30,0))</f>
        <v>0</v>
      </c>
      <c r="S9" s="13">
        <f>IF(OR(ISBLANK($C9),ISNA(VLOOKUP($C9,Feb!$AX$4:$CA$48,30,0))),0,VLOOKUP($C9,Feb!$AX$4:$CA$48,30,0))</f>
        <v>0</v>
      </c>
      <c r="T9" s="13">
        <f>IF(OR(ISBLANK($C9),ISNA(VLOOKUP($C9,Mar!$AX$4:$CA$48,30,0))),0,VLOOKUP($C9,Mar!$AX$4:$CA$48,30,0))</f>
        <v>0</v>
      </c>
      <c r="U9" s="13">
        <f>IF(OR(ISBLANK($C9),ISNA(VLOOKUP($C9,Apr!$AX$4:$CA$48,30,0))),0,VLOOKUP($C9,Apr!$AX$4:$CA$48,30,0))</f>
        <v>1</v>
      </c>
      <c r="V9" s="13">
        <f>IF(OR(ISBLANK($C9),ISNA(VLOOKUP($C9,May!$AX$4:$CA$48,30,0))),0,VLOOKUP($C9,May!$AX$4:$CA$48,30,0))</f>
        <v>0</v>
      </c>
      <c r="W9" s="13">
        <f>IF(OR(ISBLANK($C9),ISNA(VLOOKUP($C9,Jun!$AX$4:$CA$48,30,0))),0,VLOOKUP($C9,Jun!$AX$4:$CA$48,30,0))</f>
        <v>0</v>
      </c>
      <c r="X9" s="13">
        <f>IF(OR(ISBLANK($C9),ISNA(VLOOKUP($C9,Jul!$AX$4:$CA$48,30,0))),0,VLOOKUP($C9,Jul!$AX$4:$CA$48,30,0))</f>
        <v>0</v>
      </c>
      <c r="Y9" s="13">
        <f>IF(OR(ISBLANK($C9),ISNA(VLOOKUP($C9,Aug!$AX$4:$CA$48,30,0))),0,VLOOKUP($C9,Aug!$AX$4:$CA$48,30,0))</f>
        <v>8</v>
      </c>
      <c r="Z9" s="13">
        <f>IF(OR(ISBLANK($C9),ISNA(VLOOKUP($C9,Sep!$AX$4:$CA$48,30,0))),0,VLOOKUP($C9,Sep!$AX$4:$CA$48,30,0))</f>
        <v>0</v>
      </c>
      <c r="AA9" s="12">
        <f>IF(OR(ISBLANK($C9),ISNA(VLOOKUP($C9,Oct!$AX$4:$CA$48,30,0))),0,VLOOKUP($C9,Oct!$AX$4:$CA$48,30,0))</f>
        <v>0</v>
      </c>
      <c r="AB9" s="12">
        <f>IF(OR(ISBLANK($C9),ISNA(VLOOKUP($C9,Nov!$AX$4:$CA$48,30,0))),0,VLOOKUP($C9,Nov!$AX$4:$CA$48,30,0))</f>
        <v>0</v>
      </c>
      <c r="AC9" s="142">
        <f>IF(OR(ISBLANK($C9),ISNA(VLOOKUP($C9,Dec!$AX$4:$CA$48,30,0))),0,VLOOKUP($C9,Dec!$AX$4:$CA$48,30,0))</f>
        <v>1</v>
      </c>
      <c r="AD9" s="145">
        <f>IF(OR(ISBLANK($C9),ISNA(VLOOKUP($C9,Jan!$AX$4:$CA$48,26,0))),0,VLOOKUP($C9,Jan!$AX$4:$CA$48,26,0)+$F9-COUNTIF(Jan!$K$3:$K$130,$C9))</f>
        <v>11</v>
      </c>
      <c r="AE9" s="148">
        <f t="shared" si="0"/>
        <v>3</v>
      </c>
      <c r="AF9" s="131">
        <f t="shared" si="1"/>
        <v>10</v>
      </c>
      <c r="AH9" s="115" t="s">
        <v>83</v>
      </c>
      <c r="AI9" s="93" t="s">
        <v>81</v>
      </c>
      <c r="AJ9" s="101" t="s">
        <v>82</v>
      </c>
      <c r="AK9" s="93" t="s">
        <v>4109</v>
      </c>
      <c r="AL9" s="101" t="s">
        <v>79</v>
      </c>
      <c r="AX9" s="273" t="s">
        <v>24</v>
      </c>
      <c r="AY9" s="274">
        <v>62</v>
      </c>
      <c r="AZ9" s="274">
        <v>62</v>
      </c>
      <c r="BA9" s="275">
        <v>62</v>
      </c>
      <c r="BB9" s="275">
        <v>54</v>
      </c>
      <c r="BC9" s="275">
        <v>60</v>
      </c>
      <c r="BD9" s="275">
        <v>53</v>
      </c>
      <c r="BE9" s="275">
        <v>53</v>
      </c>
      <c r="BF9" s="275">
        <v>50</v>
      </c>
      <c r="BG9" s="275">
        <v>48</v>
      </c>
      <c r="BH9" s="275">
        <v>51</v>
      </c>
      <c r="BI9" s="274">
        <v>38</v>
      </c>
      <c r="BJ9" s="274">
        <v>38</v>
      </c>
      <c r="BK9" s="276">
        <v>38</v>
      </c>
    </row>
    <row r="10" spans="3:63">
      <c r="C10" s="160" t="str">
        <f>Countries!$V10</f>
        <v>GER</v>
      </c>
      <c r="D10" s="136">
        <f t="shared" si="2"/>
        <v>52.941176470588239</v>
      </c>
      <c r="E10" s="137">
        <f t="shared" si="3"/>
        <v>20.588235294117645</v>
      </c>
      <c r="F10" s="12">
        <f>IF(OR(ISBLANK($C10),ISNA(VLOOKUP($C10,Jan!$AX$4:$CA$48,30,0))),0,VLOOKUP($C10,Jan!$AX$4:$CA$48,30,0))</f>
        <v>0</v>
      </c>
      <c r="G10" s="13">
        <f>IF(OR(ISBLANK($C10),ISNA(VLOOKUP($C10,Feb!$AX$4:$CA$48,29,0))),0,VLOOKUP($C10,Feb!$AX$4:$CA$48,29,0))</f>
        <v>0</v>
      </c>
      <c r="H10" s="13">
        <f>IF(OR(ISBLANK($C10),ISNA(VLOOKUP($C10,Mar!$AX$4:$CA$48,29,0))),0,VLOOKUP($C10,Mar!$AX$4:$CA$48,29,0))</f>
        <v>0</v>
      </c>
      <c r="I10" s="13">
        <f>IF(OR(ISBLANK($C10),ISNA(VLOOKUP($C10,Apr!$AX$4:$CA$48,29,0))),0,VLOOKUP($C10,Apr!$AX$4:$CA$48,29,0))</f>
        <v>8</v>
      </c>
      <c r="J10" s="13">
        <f>IF(OR(ISBLANK($C10),ISNA(VLOOKUP($C10,May!$AX$4:$CA$48,29,0))),0,VLOOKUP($C10,May!$AX$4:$CA$48,29,0))</f>
        <v>3</v>
      </c>
      <c r="K10" s="13">
        <f>IF(OR(ISBLANK($C10),ISNA(VLOOKUP($C10,Jun!$AX$4:$CA$48,29,0))),0,VLOOKUP($C10,Jun!$AX$4:$CA$48,29,0))</f>
        <v>2</v>
      </c>
      <c r="L10" s="13">
        <f>IF(OR(ISBLANK($C10),ISNA(VLOOKUP($C10,Jul!$AX$4:$CA$48,29,0))),0,VLOOKUP($C10,Jul!$AX$4:$CA$48,29,0))</f>
        <v>0</v>
      </c>
      <c r="M10" s="13">
        <f>IF(OR(ISBLANK($C10),ISNA(VLOOKUP($C10,Aug!$AX$4:$CA$48,29,0))),0,VLOOKUP($C10,Aug!$AX$4:$CA$48,29,0))</f>
        <v>0</v>
      </c>
      <c r="N10" s="13">
        <f>IF(OR(ISBLANK($C10),ISNA(VLOOKUP($C10,Sep!$AX$4:$CA$48,29,0))),0,VLOOKUP($C10,Sep!$AX$4:$CA$48,29,0))</f>
        <v>1</v>
      </c>
      <c r="O10" s="12">
        <f>IF(OR(ISBLANK($C10),ISNA(VLOOKUP($C10,Oct!$AX$4:$CA$48,29,0))),0,VLOOKUP($C10,Oct!$AX$4:$CA$48,29,0))</f>
        <v>0</v>
      </c>
      <c r="P10" s="12">
        <f>IF(OR(ISBLANK($C10),ISNA(VLOOKUP($C10,Nov!$AX$4:$CA$48,29,0))),0,VLOOKUP($C10,Nov!$AX$4:$CA$48,29,0))</f>
        <v>4</v>
      </c>
      <c r="Q10" s="140">
        <f>IF(OR(ISBLANK($C10),ISNA(VLOOKUP($C10,Dec!$AX$4:$CA$48,29,0))),0,VLOOKUP($C10,Dec!$AX$4:$CA$48,29,0))</f>
        <v>0</v>
      </c>
      <c r="R10" s="12">
        <f>IF(OR(ISBLANK($C10),ISNA(VLOOKUP($C10,Jan!$AX$4:$CA$48,30,0))),0,VLOOKUP($C10,Jan!$AX$4:$CA$48,30,0))</f>
        <v>0</v>
      </c>
      <c r="S10" s="13">
        <f>IF(OR(ISBLANK($C10),ISNA(VLOOKUP($C10,Feb!$AX$4:$CA$48,30,0))),0,VLOOKUP($C10,Feb!$AX$4:$CA$48,30,0))</f>
        <v>0</v>
      </c>
      <c r="T10" s="13">
        <f>IF(OR(ISBLANK($C10),ISNA(VLOOKUP($C10,Mar!$AX$4:$CA$48,30,0))),0,VLOOKUP($C10,Mar!$AX$4:$CA$48,30,0))</f>
        <v>0</v>
      </c>
      <c r="U10" s="13">
        <f>IF(OR(ISBLANK($C10),ISNA(VLOOKUP($C10,Apr!$AX$4:$CA$48,30,0))),0,VLOOKUP($C10,Apr!$AX$4:$CA$48,30,0))</f>
        <v>3</v>
      </c>
      <c r="V10" s="13">
        <f>IF(OR(ISBLANK($C10),ISNA(VLOOKUP($C10,May!$AX$4:$CA$48,30,0))),0,VLOOKUP($C10,May!$AX$4:$CA$48,30,0))</f>
        <v>0</v>
      </c>
      <c r="W10" s="13">
        <f>IF(OR(ISBLANK($C10),ISNA(VLOOKUP($C10,Jun!$AX$4:$CA$48,30,0))),0,VLOOKUP($C10,Jun!$AX$4:$CA$48,30,0))</f>
        <v>1</v>
      </c>
      <c r="X10" s="13">
        <f>IF(OR(ISBLANK($C10),ISNA(VLOOKUP($C10,Jul!$AX$4:$CA$48,30,0))),0,VLOOKUP($C10,Jul!$AX$4:$CA$48,30,0))</f>
        <v>3</v>
      </c>
      <c r="Y10" s="13">
        <f>IF(OR(ISBLANK($C10),ISNA(VLOOKUP($C10,Aug!$AX$4:$CA$48,30,0))),0,VLOOKUP($C10,Aug!$AX$4:$CA$48,30,0))</f>
        <v>0</v>
      </c>
      <c r="Z10" s="13">
        <f>IF(OR(ISBLANK($C10),ISNA(VLOOKUP($C10,Sep!$AX$4:$CA$48,30,0))),0,VLOOKUP($C10,Sep!$AX$4:$CA$48,30,0))</f>
        <v>0</v>
      </c>
      <c r="AA10" s="12">
        <f>IF(OR(ISBLANK($C10),ISNA(VLOOKUP($C10,Oct!$AX$4:$CA$48,30,0))),0,VLOOKUP($C10,Oct!$AX$4:$CA$48,30,0))</f>
        <v>0</v>
      </c>
      <c r="AB10" s="12">
        <f>IF(OR(ISBLANK($C10),ISNA(VLOOKUP($C10,Nov!$AX$4:$CA$48,30,0))),0,VLOOKUP($C10,Nov!$AX$4:$CA$48,30,0))</f>
        <v>0</v>
      </c>
      <c r="AC10" s="142">
        <f>IF(OR(ISBLANK($C10),ISNA(VLOOKUP($C10,Dec!$AX$4:$CA$48,30,0))),0,VLOOKUP($C10,Dec!$AX$4:$CA$48,30,0))</f>
        <v>0</v>
      </c>
      <c r="AD10" s="145">
        <f>IF(OR(ISBLANK($C10),ISNA(VLOOKUP($C10,Jan!$AX$4:$CA$48,26,0))),0,VLOOKUP($C10,Jan!$AX$4:$CA$48,26,0)+$F10-COUNTIF(Jan!$K$3:$K$130,$C10))</f>
        <v>34</v>
      </c>
      <c r="AE10" s="148">
        <f t="shared" si="0"/>
        <v>18</v>
      </c>
      <c r="AF10" s="131">
        <f t="shared" si="1"/>
        <v>7</v>
      </c>
      <c r="AH10" s="153" t="s">
        <v>2</v>
      </c>
      <c r="AI10" s="16">
        <v>564</v>
      </c>
      <c r="AJ10" s="314">
        <v>542</v>
      </c>
      <c r="AK10" s="318">
        <v>0.61038961038961037</v>
      </c>
      <c r="AL10" s="319">
        <v>0.58658008658008653</v>
      </c>
      <c r="AM10" s="345"/>
      <c r="AX10" s="272" t="s">
        <v>36</v>
      </c>
      <c r="AY10" s="128">
        <v>42</v>
      </c>
      <c r="AZ10" s="128">
        <v>42</v>
      </c>
      <c r="BA10" s="129">
        <v>38</v>
      </c>
      <c r="BB10" s="129">
        <v>38</v>
      </c>
      <c r="BC10" s="129">
        <v>36</v>
      </c>
      <c r="BD10" s="129">
        <v>35</v>
      </c>
      <c r="BE10" s="129">
        <v>38</v>
      </c>
      <c r="BF10" s="129">
        <v>34</v>
      </c>
      <c r="BG10" s="129">
        <v>30</v>
      </c>
      <c r="BH10" s="129">
        <v>30</v>
      </c>
      <c r="BI10" s="128">
        <v>33</v>
      </c>
      <c r="BJ10" s="128">
        <v>34</v>
      </c>
      <c r="BK10" s="130">
        <v>34</v>
      </c>
    </row>
    <row r="11" spans="3:63">
      <c r="C11" s="161" t="str">
        <f>Countries!$V11</f>
        <v>ESP</v>
      </c>
      <c r="D11" s="136">
        <f t="shared" si="2"/>
        <v>52.5</v>
      </c>
      <c r="E11" s="137">
        <f t="shared" si="3"/>
        <v>35</v>
      </c>
      <c r="F11" s="12">
        <f>IF(OR(ISBLANK($C11),ISNA(VLOOKUP($C11,Jan!$AX$4:$CA$48,30,0))),0,VLOOKUP($C11,Jan!$AX$4:$CA$48,30,0))</f>
        <v>0</v>
      </c>
      <c r="G11" s="13">
        <f>IF(OR(ISBLANK($C11),ISNA(VLOOKUP($C11,Feb!$AX$4:$CA$48,29,0))),0,VLOOKUP($C11,Feb!$AX$4:$CA$48,29,0))</f>
        <v>0</v>
      </c>
      <c r="H11" s="13">
        <f>IF(OR(ISBLANK($C11),ISNA(VLOOKUP($C11,Mar!$AX$4:$CA$48,29,0))),0,VLOOKUP($C11,Mar!$AX$4:$CA$48,29,0))</f>
        <v>14</v>
      </c>
      <c r="I11" s="13">
        <f>IF(OR(ISBLANK($C11),ISNA(VLOOKUP($C11,Apr!$AX$4:$CA$48,29,0))),0,VLOOKUP($C11,Apr!$AX$4:$CA$48,29,0))</f>
        <v>0</v>
      </c>
      <c r="J11" s="13">
        <f>IF(OR(ISBLANK($C11),ISNA(VLOOKUP($C11,May!$AX$4:$CA$48,29,0))),0,VLOOKUP($C11,May!$AX$4:$CA$48,29,0))</f>
        <v>0</v>
      </c>
      <c r="K11" s="13">
        <f>IF(OR(ISBLANK($C11),ISNA(VLOOKUP($C11,Jun!$AX$4:$CA$48,29,0))),0,VLOOKUP($C11,Jun!$AX$4:$CA$48,29,0))</f>
        <v>0</v>
      </c>
      <c r="L11" s="13">
        <f>IF(OR(ISBLANK($C11),ISNA(VLOOKUP($C11,Jul!$AX$4:$CA$48,29,0))),0,VLOOKUP($C11,Jul!$AX$4:$CA$48,29,0))</f>
        <v>4</v>
      </c>
      <c r="M11" s="13">
        <f>IF(OR(ISBLANK($C11),ISNA(VLOOKUP($C11,Aug!$AX$4:$CA$48,29,0))),0,VLOOKUP($C11,Aug!$AX$4:$CA$48,29,0))</f>
        <v>1</v>
      </c>
      <c r="N11" s="13">
        <f>IF(OR(ISBLANK($C11),ISNA(VLOOKUP($C11,Sep!$AX$4:$CA$48,29,0))),0,VLOOKUP($C11,Sep!$AX$4:$CA$48,29,0))</f>
        <v>0</v>
      </c>
      <c r="O11" s="12">
        <f>IF(OR(ISBLANK($C11),ISNA(VLOOKUP($C11,Oct!$AX$4:$CA$48,29,0))),0,VLOOKUP($C11,Oct!$AX$4:$CA$48,29,0))</f>
        <v>2</v>
      </c>
      <c r="P11" s="12">
        <f>IF(OR(ISBLANK($C11),ISNA(VLOOKUP($C11,Nov!$AX$4:$CA$48,29,0))),0,VLOOKUP($C11,Nov!$AX$4:$CA$48,29,0))</f>
        <v>0</v>
      </c>
      <c r="Q11" s="140">
        <f>IF(OR(ISBLANK($C11),ISNA(VLOOKUP($C11,Dec!$AX$4:$CA$48,29,0))),0,VLOOKUP($C11,Dec!$AX$4:$CA$48,29,0))</f>
        <v>0</v>
      </c>
      <c r="R11" s="12">
        <f>IF(OR(ISBLANK($C11),ISNA(VLOOKUP($C11,Jan!$AX$4:$CA$48,30,0))),0,VLOOKUP($C11,Jan!$AX$4:$CA$48,30,0))</f>
        <v>0</v>
      </c>
      <c r="S11" s="13">
        <f>IF(OR(ISBLANK($C11),ISNA(VLOOKUP($C11,Feb!$AX$4:$CA$48,30,0))),0,VLOOKUP($C11,Feb!$AX$4:$CA$48,30,0))</f>
        <v>0</v>
      </c>
      <c r="T11" s="13">
        <f>IF(OR(ISBLANK($C11),ISNA(VLOOKUP($C11,Mar!$AX$4:$CA$48,30,0))),0,VLOOKUP($C11,Mar!$AX$4:$CA$48,30,0))</f>
        <v>0</v>
      </c>
      <c r="U11" s="13">
        <f>IF(OR(ISBLANK($C11),ISNA(VLOOKUP($C11,Apr!$AX$4:$CA$48,30,0))),0,VLOOKUP($C11,Apr!$AX$4:$CA$48,30,0))</f>
        <v>3</v>
      </c>
      <c r="V11" s="13">
        <f>IF(OR(ISBLANK($C11),ISNA(VLOOKUP($C11,May!$AX$4:$CA$48,30,0))),0,VLOOKUP($C11,May!$AX$4:$CA$48,30,0))</f>
        <v>1</v>
      </c>
      <c r="W11" s="13">
        <f>IF(OR(ISBLANK($C11),ISNA(VLOOKUP($C11,Jun!$AX$4:$CA$48,30,0))),0,VLOOKUP($C11,Jun!$AX$4:$CA$48,30,0))</f>
        <v>1</v>
      </c>
      <c r="X11" s="13">
        <f>IF(OR(ISBLANK($C11),ISNA(VLOOKUP($C11,Jul!$AX$4:$CA$48,30,0))),0,VLOOKUP($C11,Jul!$AX$4:$CA$48,30,0))</f>
        <v>6</v>
      </c>
      <c r="Y11" s="13">
        <f>IF(OR(ISBLANK($C11),ISNA(VLOOKUP($C11,Aug!$AX$4:$CA$48,30,0))),0,VLOOKUP($C11,Aug!$AX$4:$CA$48,30,0))</f>
        <v>0</v>
      </c>
      <c r="Z11" s="13">
        <f>IF(OR(ISBLANK($C11),ISNA(VLOOKUP($C11,Sep!$AX$4:$CA$48,30,0))),0,VLOOKUP($C11,Sep!$AX$4:$CA$48,30,0))</f>
        <v>0</v>
      </c>
      <c r="AA11" s="12">
        <f>IF(OR(ISBLANK($C11),ISNA(VLOOKUP($C11,Oct!$AX$4:$CA$48,30,0))),0,VLOOKUP($C11,Oct!$AX$4:$CA$48,30,0))</f>
        <v>3</v>
      </c>
      <c r="AB11" s="12">
        <f>IF(OR(ISBLANK($C11),ISNA(VLOOKUP($C11,Nov!$AX$4:$CA$48,30,0))),0,VLOOKUP($C11,Nov!$AX$4:$CA$48,30,0))</f>
        <v>0</v>
      </c>
      <c r="AC11" s="142">
        <f>IF(OR(ISBLANK($C11),ISNA(VLOOKUP($C11,Dec!$AX$4:$CA$48,30,0))),0,VLOOKUP($C11,Dec!$AX$4:$CA$48,30,0))</f>
        <v>0</v>
      </c>
      <c r="AD11" s="145">
        <f>IF(OR(ISBLANK($C11),ISNA(VLOOKUP($C11,Jan!$AX$4:$CA$48,26,0))),0,VLOOKUP($C11,Jan!$AX$4:$CA$48,26,0)+$F11-COUNTIF(Jan!$K$3:$K$130,$C11))</f>
        <v>40</v>
      </c>
      <c r="AE11" s="148">
        <f t="shared" si="0"/>
        <v>21</v>
      </c>
      <c r="AF11" s="131">
        <f t="shared" si="1"/>
        <v>14</v>
      </c>
      <c r="AH11" s="153" t="s">
        <v>75</v>
      </c>
      <c r="AI11" s="16">
        <v>185</v>
      </c>
      <c r="AJ11" s="314">
        <v>264</v>
      </c>
      <c r="AK11" s="318">
        <v>0.56402439024390238</v>
      </c>
      <c r="AL11" s="319">
        <v>0.80487804878048785</v>
      </c>
      <c r="AM11" s="345"/>
      <c r="AX11" s="272" t="s">
        <v>34</v>
      </c>
      <c r="AY11" s="128">
        <v>34</v>
      </c>
      <c r="AZ11" s="128">
        <v>34</v>
      </c>
      <c r="BA11" s="129">
        <v>34</v>
      </c>
      <c r="BB11" s="129">
        <v>34</v>
      </c>
      <c r="BC11" s="129">
        <v>29</v>
      </c>
      <c r="BD11" s="129">
        <v>26</v>
      </c>
      <c r="BE11" s="129">
        <v>25</v>
      </c>
      <c r="BF11" s="129">
        <v>28</v>
      </c>
      <c r="BG11" s="129">
        <v>28</v>
      </c>
      <c r="BH11" s="129">
        <v>27</v>
      </c>
      <c r="BI11" s="128">
        <v>27</v>
      </c>
      <c r="BJ11" s="128">
        <v>23</v>
      </c>
      <c r="BK11" s="130">
        <v>23</v>
      </c>
    </row>
    <row r="12" spans="3:63">
      <c r="C12" s="162" t="str">
        <f>Countries!$V12</f>
        <v>ARG</v>
      </c>
      <c r="D12" s="136">
        <f t="shared" si="2"/>
        <v>45.454545454545453</v>
      </c>
      <c r="E12" s="137">
        <f t="shared" si="3"/>
        <v>81.818181818181827</v>
      </c>
      <c r="F12" s="12">
        <f>IF(OR(ISBLANK($C12),ISNA(VLOOKUP($C12,Jan!$AX$4:$CA$48,30,0))),0,VLOOKUP($C12,Jan!$AX$4:$CA$48,30,0))</f>
        <v>0</v>
      </c>
      <c r="G12" s="13">
        <f>IF(OR(ISBLANK($C12),ISNA(VLOOKUP($C12,Feb!$AX$4:$CA$48,29,0))),0,VLOOKUP($C12,Feb!$AX$4:$CA$48,29,0))</f>
        <v>1</v>
      </c>
      <c r="H12" s="13">
        <f>IF(OR(ISBLANK($C12),ISNA(VLOOKUP($C12,Mar!$AX$4:$CA$48,29,0))),0,VLOOKUP($C12,Mar!$AX$4:$CA$48,29,0))</f>
        <v>0</v>
      </c>
      <c r="I12" s="13">
        <f>IF(OR(ISBLANK($C12),ISNA(VLOOKUP($C12,Apr!$AX$4:$CA$48,29,0))),0,VLOOKUP($C12,Apr!$AX$4:$CA$48,29,0))</f>
        <v>5</v>
      </c>
      <c r="J12" s="13">
        <f>IF(OR(ISBLANK($C12),ISNA(VLOOKUP($C12,May!$AX$4:$CA$48,29,0))),0,VLOOKUP($C12,May!$AX$4:$CA$48,29,0))</f>
        <v>0</v>
      </c>
      <c r="K12" s="13">
        <f>IF(OR(ISBLANK($C12),ISNA(VLOOKUP($C12,Jun!$AX$4:$CA$48,29,0))),0,VLOOKUP($C12,Jun!$AX$4:$CA$48,29,0))</f>
        <v>0</v>
      </c>
      <c r="L12" s="13">
        <f>IF(OR(ISBLANK($C12),ISNA(VLOOKUP($C12,Jul!$AX$4:$CA$48,29,0))),0,VLOOKUP($C12,Jul!$AX$4:$CA$48,29,0))</f>
        <v>2</v>
      </c>
      <c r="M12" s="13">
        <f>IF(OR(ISBLANK($C12),ISNA(VLOOKUP($C12,Aug!$AX$4:$CA$48,29,0))),0,VLOOKUP($C12,Aug!$AX$4:$CA$48,29,0))</f>
        <v>4</v>
      </c>
      <c r="N12" s="13">
        <f>IF(OR(ISBLANK($C12),ISNA(VLOOKUP($C12,Sep!$AX$4:$CA$48,29,0))),0,VLOOKUP($C12,Sep!$AX$4:$CA$48,29,0))</f>
        <v>0</v>
      </c>
      <c r="O12" s="12">
        <f>IF(OR(ISBLANK($C12),ISNA(VLOOKUP($C12,Oct!$AX$4:$CA$48,29,0))),0,VLOOKUP($C12,Oct!$AX$4:$CA$48,29,0))</f>
        <v>0</v>
      </c>
      <c r="P12" s="12">
        <f>IF(OR(ISBLANK($C12),ISNA(VLOOKUP($C12,Nov!$AX$4:$CA$48,29,0))),0,VLOOKUP($C12,Nov!$AX$4:$CA$48,29,0))</f>
        <v>2</v>
      </c>
      <c r="Q12" s="140">
        <f>IF(OR(ISBLANK($C12),ISNA(VLOOKUP($C12,Dec!$AX$4:$CA$48,29,0))),0,VLOOKUP($C12,Dec!$AX$4:$CA$48,29,0))</f>
        <v>6</v>
      </c>
      <c r="R12" s="12">
        <f>IF(OR(ISBLANK($C12),ISNA(VLOOKUP($C12,Jan!$AX$4:$CA$48,30,0))),0,VLOOKUP($C12,Jan!$AX$4:$CA$48,30,0))</f>
        <v>0</v>
      </c>
      <c r="S12" s="13">
        <f>IF(OR(ISBLANK($C12),ISNA(VLOOKUP($C12,Feb!$AX$4:$CA$48,30,0))),0,VLOOKUP($C12,Feb!$AX$4:$CA$48,30,0))</f>
        <v>0</v>
      </c>
      <c r="T12" s="13">
        <f>IF(OR(ISBLANK($C12),ISNA(VLOOKUP($C12,Mar!$AX$4:$CA$48,30,0))),0,VLOOKUP($C12,Mar!$AX$4:$CA$48,30,0))</f>
        <v>0</v>
      </c>
      <c r="U12" s="13">
        <f>IF(OR(ISBLANK($C12),ISNA(VLOOKUP($C12,Apr!$AX$4:$CA$48,30,0))),0,VLOOKUP($C12,Apr!$AX$4:$CA$48,30,0))</f>
        <v>3</v>
      </c>
      <c r="V12" s="13">
        <f>IF(OR(ISBLANK($C12),ISNA(VLOOKUP($C12,May!$AX$4:$CA$48,30,0))),0,VLOOKUP($C12,May!$AX$4:$CA$48,30,0))</f>
        <v>0</v>
      </c>
      <c r="W12" s="13">
        <f>IF(OR(ISBLANK($C12),ISNA(VLOOKUP($C12,Jun!$AX$4:$CA$48,30,0))),0,VLOOKUP($C12,Jun!$AX$4:$CA$48,30,0))</f>
        <v>5</v>
      </c>
      <c r="X12" s="13">
        <f>IF(OR(ISBLANK($C12),ISNA(VLOOKUP($C12,Jul!$AX$4:$CA$48,30,0))),0,VLOOKUP($C12,Jul!$AX$4:$CA$48,30,0))</f>
        <v>5</v>
      </c>
      <c r="Y12" s="13">
        <f>IF(OR(ISBLANK($C12),ISNA(VLOOKUP($C12,Aug!$AX$4:$CA$48,30,0))),0,VLOOKUP($C12,Aug!$AX$4:$CA$48,30,0))</f>
        <v>9</v>
      </c>
      <c r="Z12" s="13">
        <f>IF(OR(ISBLANK($C12),ISNA(VLOOKUP($C12,Sep!$AX$4:$CA$48,30,0))),0,VLOOKUP($C12,Sep!$AX$4:$CA$48,30,0))</f>
        <v>0</v>
      </c>
      <c r="AA12" s="12">
        <f>IF(OR(ISBLANK($C12),ISNA(VLOOKUP($C12,Oct!$AX$4:$CA$48,30,0))),0,VLOOKUP($C12,Oct!$AX$4:$CA$48,30,0))</f>
        <v>5</v>
      </c>
      <c r="AB12" s="12">
        <f>IF(OR(ISBLANK($C12),ISNA(VLOOKUP($C12,Nov!$AX$4:$CA$48,30,0))),0,VLOOKUP($C12,Nov!$AX$4:$CA$48,30,0))</f>
        <v>0</v>
      </c>
      <c r="AC12" s="142">
        <f>IF(OR(ISBLANK($C12),ISNA(VLOOKUP($C12,Dec!$AX$4:$CA$48,30,0))),0,VLOOKUP($C12,Dec!$AX$4:$CA$48,30,0))</f>
        <v>9</v>
      </c>
      <c r="AD12" s="145">
        <f>IF(OR(ISBLANK($C12),ISNA(VLOOKUP($C12,Jan!$AX$4:$CA$48,26,0))),0,VLOOKUP($C12,Jan!$AX$4:$CA$48,26,0)+$F12-COUNTIF(Jan!$K$3:$K$130,$C12))</f>
        <v>44</v>
      </c>
      <c r="AE12" s="148">
        <f t="shared" si="0"/>
        <v>20</v>
      </c>
      <c r="AF12" s="131">
        <f t="shared" si="1"/>
        <v>36</v>
      </c>
      <c r="AH12" s="153" t="s">
        <v>20</v>
      </c>
      <c r="AI12" s="16">
        <v>538</v>
      </c>
      <c r="AJ12" s="314">
        <v>542</v>
      </c>
      <c r="AK12" s="318">
        <v>0.65370595382746055</v>
      </c>
      <c r="AL12" s="319">
        <v>0.65856622114216279</v>
      </c>
      <c r="AM12" s="345"/>
      <c r="AX12" s="272" t="s">
        <v>32</v>
      </c>
      <c r="AY12" s="128">
        <v>46</v>
      </c>
      <c r="AZ12" s="128">
        <v>25</v>
      </c>
      <c r="BA12" s="129">
        <v>25</v>
      </c>
      <c r="BB12" s="129">
        <v>25</v>
      </c>
      <c r="BC12" s="129">
        <v>38</v>
      </c>
      <c r="BD12" s="129">
        <v>46</v>
      </c>
      <c r="BE12" s="129">
        <v>46</v>
      </c>
      <c r="BF12" s="129">
        <v>46</v>
      </c>
      <c r="BG12" s="129">
        <v>44</v>
      </c>
      <c r="BH12" s="129">
        <v>44</v>
      </c>
      <c r="BI12" s="128">
        <v>55</v>
      </c>
      <c r="BJ12" s="128">
        <v>55</v>
      </c>
      <c r="BK12" s="130">
        <v>59</v>
      </c>
    </row>
    <row r="13" spans="3:63" ht="13.5" thickBot="1">
      <c r="C13" s="163" t="str">
        <f>Countries!$V13</f>
        <v>THA</v>
      </c>
      <c r="D13" s="138">
        <f t="shared" si="2"/>
        <v>24</v>
      </c>
      <c r="E13" s="139">
        <f t="shared" si="3"/>
        <v>160</v>
      </c>
      <c r="F13" s="132">
        <f>IF(OR(ISBLANK($C13),ISNA(VLOOKUP($C13,Jan!$AX$4:$CA$48,30,0))),0,VLOOKUP($C13,Jan!$AX$4:$CA$48,30,0))</f>
        <v>0</v>
      </c>
      <c r="G13" s="133">
        <f>IF(OR(ISBLANK($C13),ISNA(VLOOKUP($C13,Feb!$AX$4:$CA$48,29,0))),0,VLOOKUP($C13,Feb!$AX$4:$CA$48,29,0))</f>
        <v>0</v>
      </c>
      <c r="H13" s="133">
        <f>IF(OR(ISBLANK($C13),ISNA(VLOOKUP($C13,Mar!$AX$4:$CA$48,29,0))),0,VLOOKUP($C13,Mar!$AX$4:$CA$48,29,0))</f>
        <v>0</v>
      </c>
      <c r="I13" s="133">
        <f>IF(OR(ISBLANK($C13),ISNA(VLOOKUP($C13,Apr!$AX$4:$CA$48,29,0))),0,VLOOKUP($C13,Apr!$AX$4:$CA$48,29,0))</f>
        <v>0</v>
      </c>
      <c r="J13" s="133">
        <f>IF(OR(ISBLANK($C13),ISNA(VLOOKUP($C13,May!$AX$4:$CA$48,29,0))),0,VLOOKUP($C13,May!$AX$4:$CA$48,29,0))</f>
        <v>4</v>
      </c>
      <c r="K13" s="133">
        <f>IF(OR(ISBLANK($C13),ISNA(VLOOKUP($C13,Jun!$AX$4:$CA$48,29,0))),0,VLOOKUP($C13,Jun!$AX$4:$CA$48,29,0))</f>
        <v>0</v>
      </c>
      <c r="L13" s="133">
        <f>IF(OR(ISBLANK($C13),ISNA(VLOOKUP($C13,Jul!$AX$4:$CA$48,29,0))),0,VLOOKUP($C13,Jul!$AX$4:$CA$48,29,0))</f>
        <v>0</v>
      </c>
      <c r="M13" s="133">
        <f>IF(OR(ISBLANK($C13),ISNA(VLOOKUP($C13,Aug!$AX$4:$CA$48,29,0))),0,VLOOKUP($C13,Aug!$AX$4:$CA$48,29,0))</f>
        <v>2</v>
      </c>
      <c r="N13" s="133">
        <f>IF(OR(ISBLANK($C13),ISNA(VLOOKUP($C13,Sep!$AX$4:$CA$48,29,0))),0,VLOOKUP($C13,Sep!$AX$4:$CA$48,29,0))</f>
        <v>0</v>
      </c>
      <c r="O13" s="132">
        <f>IF(OR(ISBLANK($C13),ISNA(VLOOKUP($C13,Oct!$AX$4:$CA$48,29,0))),0,VLOOKUP($C13,Oct!$AX$4:$CA$48,29,0))</f>
        <v>0</v>
      </c>
      <c r="P13" s="132">
        <f>IF(OR(ISBLANK($C13),ISNA(VLOOKUP($C13,Nov!$AX$4:$CA$48,29,0))),0,VLOOKUP($C13,Nov!$AX$4:$CA$48,29,0))</f>
        <v>0</v>
      </c>
      <c r="Q13" s="141">
        <f>IF(OR(ISBLANK($C13),ISNA(VLOOKUP($C13,Dec!$AX$4:$CA$48,29,0))),0,VLOOKUP($C13,Dec!$AX$4:$CA$48,29,0))</f>
        <v>0</v>
      </c>
      <c r="R13" s="132">
        <f>IF(OR(ISBLANK($C13),ISNA(VLOOKUP($C13,Jan!$AX$4:$CA$48,30,0))),0,VLOOKUP($C13,Jan!$AX$4:$CA$48,30,0))</f>
        <v>0</v>
      </c>
      <c r="S13" s="133">
        <f>IF(OR(ISBLANK($C13),ISNA(VLOOKUP($C13,Feb!$AX$4:$CA$48,30,0))),0,VLOOKUP($C13,Feb!$AX$4:$CA$48,30,0))</f>
        <v>0</v>
      </c>
      <c r="T13" s="133">
        <f>IF(OR(ISBLANK($C13),ISNA(VLOOKUP($C13,Mar!$AX$4:$CA$48,30,0))),0,VLOOKUP($C13,Mar!$AX$4:$CA$48,30,0))</f>
        <v>0</v>
      </c>
      <c r="U13" s="133">
        <f>IF(OR(ISBLANK($C13),ISNA(VLOOKUP($C13,Apr!$AX$4:$CA$48,30,0))),0,VLOOKUP($C13,Apr!$AX$4:$CA$48,30,0))</f>
        <v>13</v>
      </c>
      <c r="V13" s="133">
        <f>IF(OR(ISBLANK($C13),ISNA(VLOOKUP($C13,May!$AX$4:$CA$48,30,0))),0,VLOOKUP($C13,May!$AX$4:$CA$48,30,0))</f>
        <v>12</v>
      </c>
      <c r="W13" s="133">
        <f>IF(OR(ISBLANK($C13),ISNA(VLOOKUP($C13,Jun!$AX$4:$CA$48,30,0))),0,VLOOKUP($C13,Jun!$AX$4:$CA$48,30,0))</f>
        <v>0</v>
      </c>
      <c r="X13" s="133">
        <f>IF(OR(ISBLANK($C13),ISNA(VLOOKUP($C13,Jul!$AX$4:$CA$48,30,0))),0,VLOOKUP($C13,Jul!$AX$4:$CA$48,30,0))</f>
        <v>0</v>
      </c>
      <c r="Y13" s="133">
        <f>IF(OR(ISBLANK($C13),ISNA(VLOOKUP($C13,Aug!$AX$4:$CA$48,30,0))),0,VLOOKUP($C13,Aug!$AX$4:$CA$48,30,0))</f>
        <v>0</v>
      </c>
      <c r="Z13" s="133">
        <f>IF(OR(ISBLANK($C13),ISNA(VLOOKUP($C13,Sep!$AX$4:$CA$48,30,0))),0,VLOOKUP($C13,Sep!$AX$4:$CA$48,30,0))</f>
        <v>0</v>
      </c>
      <c r="AA13" s="132">
        <f>IF(OR(ISBLANK($C13),ISNA(VLOOKUP($C13,Oct!$AX$4:$CA$48,30,0))),0,VLOOKUP($C13,Oct!$AX$4:$CA$48,30,0))</f>
        <v>11</v>
      </c>
      <c r="AB13" s="132">
        <f>IF(OR(ISBLANK($C13),ISNA(VLOOKUP($C13,Nov!$AX$4:$CA$48,30,0))),0,VLOOKUP($C13,Nov!$AX$4:$CA$48,30,0))</f>
        <v>0</v>
      </c>
      <c r="AC13" s="143">
        <f>IF(OR(ISBLANK($C13),ISNA(VLOOKUP($C13,Dec!$AX$4:$CA$48,30,0))),0,VLOOKUP($C13,Dec!$AX$4:$CA$48,30,0))</f>
        <v>4</v>
      </c>
      <c r="AD13" s="146">
        <f>IF(OR(ISBLANK($C13),ISNA(VLOOKUP($C13,Jan!$AX$4:$CA$48,26,0))),0,VLOOKUP($C13,Jan!$AX$4:$CA$48,26,0)+$F13-COUNTIF(Jan!$K$3:$K$130,$C13))</f>
        <v>25</v>
      </c>
      <c r="AE13" s="149">
        <f t="shared" si="0"/>
        <v>6</v>
      </c>
      <c r="AF13" s="134">
        <f t="shared" si="1"/>
        <v>40</v>
      </c>
      <c r="AH13" s="154" t="s">
        <v>76</v>
      </c>
      <c r="AI13" s="133">
        <v>179</v>
      </c>
      <c r="AJ13" s="141">
        <v>260</v>
      </c>
      <c r="AK13" s="320">
        <v>0.57556270096463025</v>
      </c>
      <c r="AL13" s="321">
        <v>0.83601286173633438</v>
      </c>
      <c r="AM13" s="345"/>
      <c r="AX13" s="273" t="s">
        <v>43</v>
      </c>
      <c r="AY13" s="274">
        <v>44</v>
      </c>
      <c r="AZ13" s="274">
        <v>44</v>
      </c>
      <c r="BA13" s="275">
        <v>43</v>
      </c>
      <c r="BB13" s="275">
        <v>43</v>
      </c>
      <c r="BC13" s="275">
        <v>41</v>
      </c>
      <c r="BD13" s="275">
        <v>41</v>
      </c>
      <c r="BE13" s="275">
        <v>46</v>
      </c>
      <c r="BF13" s="275">
        <v>49</v>
      </c>
      <c r="BG13" s="275">
        <v>54</v>
      </c>
      <c r="BH13" s="275">
        <v>54</v>
      </c>
      <c r="BI13" s="274">
        <v>59</v>
      </c>
      <c r="BJ13" s="274">
        <v>57</v>
      </c>
      <c r="BK13" s="276">
        <v>60</v>
      </c>
    </row>
    <row r="14" spans="3:63">
      <c r="AX14" s="273" t="s">
        <v>44</v>
      </c>
      <c r="AY14" s="274">
        <v>36</v>
      </c>
      <c r="AZ14" s="274">
        <v>36</v>
      </c>
      <c r="BA14" s="275">
        <v>36</v>
      </c>
      <c r="BB14" s="275">
        <v>35</v>
      </c>
      <c r="BC14" s="275">
        <v>35</v>
      </c>
      <c r="BD14" s="275">
        <v>34</v>
      </c>
      <c r="BE14" s="275">
        <v>30</v>
      </c>
      <c r="BF14" s="275">
        <v>30</v>
      </c>
      <c r="BG14" s="275">
        <v>37</v>
      </c>
      <c r="BH14" s="275">
        <v>30</v>
      </c>
      <c r="BI14" s="274">
        <v>30</v>
      </c>
      <c r="BJ14" s="274">
        <v>35</v>
      </c>
      <c r="BK14" s="276">
        <v>35</v>
      </c>
    </row>
    <row r="15" spans="3:63" ht="13.5" thickBot="1">
      <c r="AX15" s="272" t="s">
        <v>38</v>
      </c>
      <c r="AY15" s="128">
        <v>25</v>
      </c>
      <c r="AZ15" s="128">
        <v>25</v>
      </c>
      <c r="BA15" s="129">
        <v>25</v>
      </c>
      <c r="BB15" s="129">
        <v>25</v>
      </c>
      <c r="BC15" s="129">
        <v>26</v>
      </c>
      <c r="BD15" s="129">
        <v>26</v>
      </c>
      <c r="BE15" s="129">
        <v>26</v>
      </c>
      <c r="BF15" s="129">
        <v>26</v>
      </c>
      <c r="BG15" s="129">
        <v>26</v>
      </c>
      <c r="BH15" s="129">
        <v>26</v>
      </c>
      <c r="BI15" s="128">
        <v>26</v>
      </c>
      <c r="BJ15" s="128">
        <v>26</v>
      </c>
      <c r="BK15" s="130">
        <v>9</v>
      </c>
    </row>
    <row r="16" spans="3:63" ht="13.5" thickBot="1">
      <c r="C16" s="115" t="s">
        <v>19</v>
      </c>
      <c r="D16" s="92" t="s">
        <v>14</v>
      </c>
      <c r="E16" s="92" t="s">
        <v>3</v>
      </c>
      <c r="F16" s="93" t="s">
        <v>4</v>
      </c>
      <c r="G16" s="93" t="s">
        <v>5</v>
      </c>
      <c r="H16" s="93" t="s">
        <v>6</v>
      </c>
      <c r="I16" s="93" t="s">
        <v>7</v>
      </c>
      <c r="J16" s="93" t="s">
        <v>8</v>
      </c>
      <c r="K16" s="93" t="s">
        <v>9</v>
      </c>
      <c r="L16" s="93" t="s">
        <v>10</v>
      </c>
      <c r="M16" s="93" t="s">
        <v>11</v>
      </c>
      <c r="N16" s="92" t="s">
        <v>12</v>
      </c>
      <c r="O16" s="92" t="s">
        <v>13</v>
      </c>
      <c r="P16" s="94" t="s">
        <v>14</v>
      </c>
      <c r="AX16" s="273" t="s">
        <v>50</v>
      </c>
      <c r="AY16" s="274">
        <v>39</v>
      </c>
      <c r="AZ16" s="274">
        <v>39</v>
      </c>
      <c r="BA16" s="275">
        <v>39</v>
      </c>
      <c r="BB16" s="275">
        <v>39</v>
      </c>
      <c r="BC16" s="275">
        <v>39</v>
      </c>
      <c r="BD16" s="275">
        <v>23</v>
      </c>
      <c r="BE16" s="275">
        <v>36</v>
      </c>
      <c r="BF16" s="275">
        <v>36</v>
      </c>
      <c r="BG16" s="275">
        <v>23</v>
      </c>
      <c r="BH16" s="275">
        <v>31</v>
      </c>
      <c r="BI16" s="274">
        <v>31</v>
      </c>
      <c r="BJ16" s="274">
        <v>43</v>
      </c>
      <c r="BK16" s="276">
        <v>44</v>
      </c>
    </row>
    <row r="17" spans="3:63">
      <c r="C17" s="164" t="str">
        <f>Countries!$V4</f>
        <v>RUS</v>
      </c>
      <c r="D17" s="12">
        <v>51</v>
      </c>
      <c r="E17" s="12">
        <v>51</v>
      </c>
      <c r="F17" s="13">
        <v>51</v>
      </c>
      <c r="G17" s="13">
        <v>54</v>
      </c>
      <c r="H17" s="13">
        <v>54</v>
      </c>
      <c r="I17" s="13">
        <v>57</v>
      </c>
      <c r="J17" s="13">
        <v>60</v>
      </c>
      <c r="K17" s="13">
        <v>55</v>
      </c>
      <c r="L17" s="13">
        <v>54</v>
      </c>
      <c r="M17" s="12">
        <v>54</v>
      </c>
      <c r="N17" s="12">
        <v>54</v>
      </c>
      <c r="O17" s="12">
        <v>62</v>
      </c>
      <c r="P17" s="150">
        <v>62</v>
      </c>
      <c r="AX17" s="273" t="s">
        <v>46</v>
      </c>
      <c r="AY17" s="274">
        <v>17</v>
      </c>
      <c r="AZ17" s="274">
        <v>17</v>
      </c>
      <c r="BA17" s="275">
        <v>17</v>
      </c>
      <c r="BB17" s="275">
        <v>17</v>
      </c>
      <c r="BC17" s="275">
        <v>14</v>
      </c>
      <c r="BD17" s="275">
        <v>16</v>
      </c>
      <c r="BE17" s="275">
        <v>16</v>
      </c>
      <c r="BF17" s="275">
        <v>21</v>
      </c>
      <c r="BG17" s="275">
        <v>22</v>
      </c>
      <c r="BH17" s="275">
        <v>22</v>
      </c>
      <c r="BI17" s="274">
        <v>19</v>
      </c>
      <c r="BJ17" s="274">
        <v>19</v>
      </c>
      <c r="BK17" s="276">
        <v>19</v>
      </c>
    </row>
    <row r="18" spans="3:63">
      <c r="C18" s="117" t="str">
        <f>Countries!$V5</f>
        <v>FRA</v>
      </c>
      <c r="D18" s="12">
        <v>70</v>
      </c>
      <c r="E18" s="13">
        <v>65</v>
      </c>
      <c r="F18" s="13">
        <v>64</v>
      </c>
      <c r="G18" s="13">
        <v>64</v>
      </c>
      <c r="H18" s="13">
        <v>70</v>
      </c>
      <c r="I18" s="13">
        <v>63</v>
      </c>
      <c r="J18" s="13">
        <v>63</v>
      </c>
      <c r="K18" s="13">
        <v>59</v>
      </c>
      <c r="L18" s="13">
        <v>61</v>
      </c>
      <c r="M18" s="12">
        <v>57</v>
      </c>
      <c r="N18" s="12">
        <v>61</v>
      </c>
      <c r="O18" s="12">
        <v>72</v>
      </c>
      <c r="P18" s="150">
        <v>72</v>
      </c>
      <c r="AX18" s="273" t="s">
        <v>40</v>
      </c>
      <c r="AY18" s="274">
        <v>17</v>
      </c>
      <c r="AZ18" s="274">
        <v>17</v>
      </c>
      <c r="BA18" s="275">
        <v>17</v>
      </c>
      <c r="BB18" s="275">
        <v>17</v>
      </c>
      <c r="BC18" s="275">
        <v>17</v>
      </c>
      <c r="BD18" s="275">
        <v>16</v>
      </c>
      <c r="BE18" s="275">
        <v>17</v>
      </c>
      <c r="BF18" s="275">
        <v>7</v>
      </c>
      <c r="BG18" s="275">
        <v>6</v>
      </c>
      <c r="BH18" s="275">
        <v>6</v>
      </c>
      <c r="BI18" s="274">
        <v>6</v>
      </c>
      <c r="BJ18" s="274">
        <v>6</v>
      </c>
      <c r="BK18" s="276">
        <v>6</v>
      </c>
    </row>
    <row r="19" spans="3:63">
      <c r="C19" s="118" t="str">
        <f>Countries!$V6</f>
        <v>CHN</v>
      </c>
      <c r="D19" s="12">
        <v>222</v>
      </c>
      <c r="E19" s="13">
        <v>222</v>
      </c>
      <c r="F19" s="13">
        <v>222</v>
      </c>
      <c r="G19" s="13">
        <v>194</v>
      </c>
      <c r="H19" s="13">
        <v>181</v>
      </c>
      <c r="I19" s="13">
        <v>140</v>
      </c>
      <c r="J19" s="13">
        <v>113</v>
      </c>
      <c r="K19" s="13">
        <v>116</v>
      </c>
      <c r="L19" s="13">
        <v>109</v>
      </c>
      <c r="M19" s="12">
        <v>109</v>
      </c>
      <c r="N19" s="12">
        <v>107</v>
      </c>
      <c r="O19" s="12">
        <v>107</v>
      </c>
      <c r="P19" s="150">
        <v>108</v>
      </c>
      <c r="AX19" s="273" t="s">
        <v>42</v>
      </c>
      <c r="AY19" s="274">
        <v>32</v>
      </c>
      <c r="AZ19" s="274">
        <v>32</v>
      </c>
      <c r="BA19" s="275">
        <v>32</v>
      </c>
      <c r="BB19" s="275">
        <v>32</v>
      </c>
      <c r="BC19" s="275">
        <v>32</v>
      </c>
      <c r="BD19" s="275">
        <v>32</v>
      </c>
      <c r="BE19" s="275">
        <v>32</v>
      </c>
      <c r="BF19" s="275">
        <v>32</v>
      </c>
      <c r="BG19" s="275">
        <v>32</v>
      </c>
      <c r="BH19" s="275">
        <v>32</v>
      </c>
      <c r="BI19" s="274">
        <v>32</v>
      </c>
      <c r="BJ19" s="274">
        <v>32</v>
      </c>
      <c r="BK19" s="276">
        <v>38</v>
      </c>
    </row>
    <row r="20" spans="3:63">
      <c r="C20" s="240" t="str">
        <f>Countries!$V7</f>
        <v>ITA</v>
      </c>
      <c r="D20" s="17">
        <v>62</v>
      </c>
      <c r="E20" s="17">
        <v>62</v>
      </c>
      <c r="F20" s="13">
        <v>62</v>
      </c>
      <c r="G20" s="13">
        <v>54</v>
      </c>
      <c r="H20" s="13">
        <v>60</v>
      </c>
      <c r="I20" s="13">
        <v>53</v>
      </c>
      <c r="J20" s="13">
        <v>53</v>
      </c>
      <c r="K20" s="13">
        <v>50</v>
      </c>
      <c r="L20" s="13">
        <v>48</v>
      </c>
      <c r="M20" s="12">
        <v>51</v>
      </c>
      <c r="N20" s="12">
        <v>38</v>
      </c>
      <c r="O20" s="12">
        <v>38</v>
      </c>
      <c r="P20" s="150">
        <v>38</v>
      </c>
      <c r="AX20" s="273" t="s">
        <v>52</v>
      </c>
      <c r="AY20" s="274">
        <v>32</v>
      </c>
      <c r="AZ20" s="274">
        <v>32</v>
      </c>
      <c r="BA20" s="275">
        <v>30</v>
      </c>
      <c r="BB20" s="275">
        <v>30</v>
      </c>
      <c r="BC20" s="275">
        <v>32</v>
      </c>
      <c r="BD20" s="275">
        <v>32</v>
      </c>
      <c r="BE20" s="275">
        <v>27</v>
      </c>
      <c r="BF20" s="275">
        <v>25</v>
      </c>
      <c r="BG20" s="275">
        <v>27</v>
      </c>
      <c r="BH20" s="275">
        <v>28</v>
      </c>
      <c r="BI20" s="274">
        <v>28</v>
      </c>
      <c r="BJ20" s="274">
        <v>28</v>
      </c>
      <c r="BK20" s="276">
        <v>28</v>
      </c>
    </row>
    <row r="21" spans="3:63">
      <c r="C21" s="120" t="str">
        <f>Countries!$V8</f>
        <v>POL</v>
      </c>
      <c r="D21" s="17">
        <v>42</v>
      </c>
      <c r="E21" s="17">
        <v>42</v>
      </c>
      <c r="F21" s="13">
        <v>38</v>
      </c>
      <c r="G21" s="13">
        <v>38</v>
      </c>
      <c r="H21" s="13">
        <v>36</v>
      </c>
      <c r="I21" s="13">
        <v>35</v>
      </c>
      <c r="J21" s="13">
        <v>38</v>
      </c>
      <c r="K21" s="13">
        <v>34</v>
      </c>
      <c r="L21" s="13">
        <v>30</v>
      </c>
      <c r="M21" s="12">
        <v>30</v>
      </c>
      <c r="N21" s="12">
        <v>33</v>
      </c>
      <c r="O21" s="12">
        <v>34</v>
      </c>
      <c r="P21" s="150">
        <v>34</v>
      </c>
      <c r="AX21" s="272" t="s">
        <v>48</v>
      </c>
      <c r="AY21" s="128">
        <v>8</v>
      </c>
      <c r="AZ21" s="128">
        <v>8</v>
      </c>
      <c r="BA21" s="129">
        <v>9</v>
      </c>
      <c r="BB21" s="129">
        <v>9</v>
      </c>
      <c r="BC21" s="129">
        <v>14</v>
      </c>
      <c r="BD21" s="129">
        <v>14</v>
      </c>
      <c r="BE21" s="129">
        <v>14</v>
      </c>
      <c r="BF21" s="129">
        <v>14</v>
      </c>
      <c r="BG21" s="129">
        <v>11</v>
      </c>
      <c r="BH21" s="129">
        <v>11</v>
      </c>
      <c r="BI21" s="128">
        <v>11</v>
      </c>
      <c r="BJ21" s="128">
        <v>19</v>
      </c>
      <c r="BK21" s="130">
        <v>19</v>
      </c>
    </row>
    <row r="22" spans="3:63">
      <c r="C22" s="246" t="str">
        <f>Countries!$V9</f>
        <v>KOR</v>
      </c>
      <c r="D22" s="12">
        <v>11</v>
      </c>
      <c r="E22" s="13">
        <v>11</v>
      </c>
      <c r="F22" s="13">
        <v>11</v>
      </c>
      <c r="G22" s="13">
        <v>11</v>
      </c>
      <c r="H22" s="13">
        <v>12</v>
      </c>
      <c r="I22" s="13">
        <v>12</v>
      </c>
      <c r="J22" s="13">
        <v>9</v>
      </c>
      <c r="K22" s="13">
        <v>9</v>
      </c>
      <c r="L22" s="13">
        <v>17</v>
      </c>
      <c r="M22" s="12">
        <v>17</v>
      </c>
      <c r="N22" s="12">
        <v>17</v>
      </c>
      <c r="O22" s="12">
        <v>17</v>
      </c>
      <c r="P22" s="150">
        <v>18</v>
      </c>
      <c r="AX22" s="273" t="s">
        <v>51</v>
      </c>
      <c r="AY22" s="274">
        <v>7</v>
      </c>
      <c r="AZ22" s="274">
        <v>7</v>
      </c>
      <c r="BA22" s="275">
        <v>7</v>
      </c>
      <c r="BB22" s="275">
        <v>7</v>
      </c>
      <c r="BC22" s="275">
        <v>7</v>
      </c>
      <c r="BD22" s="275">
        <v>7</v>
      </c>
      <c r="BE22" s="275">
        <v>7</v>
      </c>
      <c r="BF22" s="275">
        <v>7</v>
      </c>
      <c r="BG22" s="275">
        <v>7</v>
      </c>
      <c r="BH22" s="275">
        <v>5</v>
      </c>
      <c r="BI22" s="274">
        <v>5</v>
      </c>
      <c r="BJ22" s="274">
        <v>5</v>
      </c>
      <c r="BK22" s="276">
        <v>5</v>
      </c>
    </row>
    <row r="23" spans="3:63">
      <c r="C23" s="165" t="str">
        <f>Countries!$V10</f>
        <v>GER</v>
      </c>
      <c r="D23" s="12">
        <v>34</v>
      </c>
      <c r="E23" s="13">
        <v>34</v>
      </c>
      <c r="F23" s="13">
        <v>34</v>
      </c>
      <c r="G23" s="13">
        <v>34</v>
      </c>
      <c r="H23" s="13">
        <v>29</v>
      </c>
      <c r="I23" s="13">
        <v>26</v>
      </c>
      <c r="J23" s="13">
        <v>25</v>
      </c>
      <c r="K23" s="13">
        <v>28</v>
      </c>
      <c r="L23" s="13">
        <v>28</v>
      </c>
      <c r="M23" s="12">
        <v>27</v>
      </c>
      <c r="N23" s="12">
        <v>27</v>
      </c>
      <c r="O23" s="12">
        <v>23</v>
      </c>
      <c r="P23" s="150">
        <v>23</v>
      </c>
      <c r="AX23" s="273" t="s">
        <v>45</v>
      </c>
      <c r="AY23" s="274">
        <v>7</v>
      </c>
      <c r="AZ23" s="274">
        <v>7</v>
      </c>
      <c r="BA23" s="275">
        <v>7</v>
      </c>
      <c r="BB23" s="275">
        <v>7</v>
      </c>
      <c r="BC23" s="275">
        <v>9</v>
      </c>
      <c r="BD23" s="275">
        <v>9</v>
      </c>
      <c r="BE23" s="275">
        <v>8</v>
      </c>
      <c r="BF23" s="275">
        <v>22</v>
      </c>
      <c r="BG23" s="275">
        <v>23</v>
      </c>
      <c r="BH23" s="275">
        <v>23</v>
      </c>
      <c r="BI23" s="274">
        <v>22</v>
      </c>
      <c r="BJ23" s="274">
        <v>21</v>
      </c>
      <c r="BK23" s="276">
        <v>21</v>
      </c>
    </row>
    <row r="24" spans="3:63">
      <c r="C24" s="123" t="str">
        <f>Countries!$V11</f>
        <v>ESP</v>
      </c>
      <c r="D24" s="12">
        <v>40</v>
      </c>
      <c r="E24" s="13">
        <v>40</v>
      </c>
      <c r="F24" s="13">
        <v>40</v>
      </c>
      <c r="G24" s="13">
        <v>26</v>
      </c>
      <c r="H24" s="13">
        <v>29</v>
      </c>
      <c r="I24" s="13">
        <v>30</v>
      </c>
      <c r="J24" s="13">
        <v>31</v>
      </c>
      <c r="K24" s="13">
        <v>33</v>
      </c>
      <c r="L24" s="13">
        <v>32</v>
      </c>
      <c r="M24" s="12">
        <v>32</v>
      </c>
      <c r="N24" s="12">
        <v>33</v>
      </c>
      <c r="O24" s="12">
        <v>33</v>
      </c>
      <c r="P24" s="150">
        <v>33</v>
      </c>
      <c r="AX24" s="272" t="s">
        <v>58</v>
      </c>
      <c r="AY24" s="128">
        <v>21</v>
      </c>
      <c r="AZ24" s="128">
        <v>21</v>
      </c>
      <c r="BA24" s="129">
        <v>21</v>
      </c>
      <c r="BB24" s="129">
        <v>21</v>
      </c>
      <c r="BC24" s="129">
        <v>21</v>
      </c>
      <c r="BD24" s="129">
        <v>21</v>
      </c>
      <c r="BE24" s="129">
        <v>38</v>
      </c>
      <c r="BF24" s="129">
        <v>38</v>
      </c>
      <c r="BG24" s="129">
        <v>38</v>
      </c>
      <c r="BH24" s="129">
        <v>38</v>
      </c>
      <c r="BI24" s="128">
        <v>38</v>
      </c>
      <c r="BJ24" s="128">
        <v>34</v>
      </c>
      <c r="BK24" s="130">
        <v>34</v>
      </c>
    </row>
    <row r="25" spans="3:63">
      <c r="C25" s="124" t="str">
        <f>Countries!$V12</f>
        <v>ARG</v>
      </c>
      <c r="D25" s="12">
        <v>44</v>
      </c>
      <c r="E25" s="13">
        <v>44</v>
      </c>
      <c r="F25" s="13">
        <v>43</v>
      </c>
      <c r="G25" s="13">
        <v>43</v>
      </c>
      <c r="H25" s="13">
        <v>41</v>
      </c>
      <c r="I25" s="13">
        <v>41</v>
      </c>
      <c r="J25" s="13">
        <v>46</v>
      </c>
      <c r="K25" s="13">
        <v>49</v>
      </c>
      <c r="L25" s="13">
        <v>54</v>
      </c>
      <c r="M25" s="12">
        <v>54</v>
      </c>
      <c r="N25" s="12">
        <v>59</v>
      </c>
      <c r="O25" s="12">
        <v>57</v>
      </c>
      <c r="P25" s="150">
        <v>60</v>
      </c>
      <c r="AX25" s="272" t="s">
        <v>55</v>
      </c>
      <c r="AY25" s="128">
        <v>5</v>
      </c>
      <c r="AZ25" s="128">
        <v>5</v>
      </c>
      <c r="BA25" s="129">
        <v>7</v>
      </c>
      <c r="BB25" s="129">
        <v>7</v>
      </c>
      <c r="BC25" s="129">
        <v>7</v>
      </c>
      <c r="BD25" s="129">
        <v>7</v>
      </c>
      <c r="BE25" s="129">
        <v>7</v>
      </c>
      <c r="BF25" s="129">
        <v>7</v>
      </c>
      <c r="BG25" s="129">
        <v>7</v>
      </c>
      <c r="BH25" s="129">
        <v>7</v>
      </c>
      <c r="BI25" s="128">
        <v>7</v>
      </c>
      <c r="BJ25" s="128">
        <v>7</v>
      </c>
      <c r="BK25" s="130">
        <v>7</v>
      </c>
    </row>
    <row r="26" spans="3:63" ht="13.5" thickBot="1">
      <c r="C26" s="125" t="str">
        <f>Countries!$V13</f>
        <v>THA</v>
      </c>
      <c r="D26" s="132">
        <v>46</v>
      </c>
      <c r="E26" s="133">
        <v>25</v>
      </c>
      <c r="F26" s="133">
        <v>25</v>
      </c>
      <c r="G26" s="133">
        <v>25</v>
      </c>
      <c r="H26" s="133">
        <v>38</v>
      </c>
      <c r="I26" s="133">
        <v>46</v>
      </c>
      <c r="J26" s="133">
        <v>46</v>
      </c>
      <c r="K26" s="133">
        <v>46</v>
      </c>
      <c r="L26" s="133">
        <v>44</v>
      </c>
      <c r="M26" s="132">
        <v>44</v>
      </c>
      <c r="N26" s="132">
        <v>55</v>
      </c>
      <c r="O26" s="132">
        <v>55</v>
      </c>
      <c r="P26" s="151">
        <v>59</v>
      </c>
      <c r="AX26" s="273" t="s">
        <v>65</v>
      </c>
      <c r="AY26" s="274">
        <v>2</v>
      </c>
      <c r="AZ26" s="274">
        <v>2</v>
      </c>
      <c r="BA26" s="275">
        <v>11</v>
      </c>
      <c r="BB26" s="275">
        <v>11</v>
      </c>
      <c r="BC26" s="275">
        <v>11</v>
      </c>
      <c r="BD26" s="275">
        <v>11</v>
      </c>
      <c r="BE26" s="275">
        <v>12</v>
      </c>
      <c r="BF26" s="275">
        <v>13</v>
      </c>
      <c r="BG26" s="275">
        <v>13</v>
      </c>
      <c r="BH26" s="275">
        <v>14</v>
      </c>
      <c r="BI26" s="274">
        <v>14</v>
      </c>
      <c r="BJ26" s="274">
        <v>14</v>
      </c>
      <c r="BK26" s="276">
        <v>14</v>
      </c>
    </row>
    <row r="27" spans="3:63" ht="13.5" thickBot="1">
      <c r="C27" s="241" t="s">
        <v>102</v>
      </c>
      <c r="D27" s="242">
        <v>270</v>
      </c>
      <c r="E27" s="243">
        <v>302</v>
      </c>
      <c r="F27" s="243">
        <v>260</v>
      </c>
      <c r="G27" s="243">
        <v>323</v>
      </c>
      <c r="H27" s="243">
        <v>252</v>
      </c>
      <c r="I27" s="243">
        <v>323</v>
      </c>
      <c r="J27" s="243">
        <v>356</v>
      </c>
      <c r="K27" s="243">
        <v>361</v>
      </c>
      <c r="L27" s="243">
        <v>362</v>
      </c>
      <c r="M27" s="243">
        <v>375</v>
      </c>
      <c r="N27" s="243">
        <v>395</v>
      </c>
      <c r="O27" s="243">
        <v>381</v>
      </c>
      <c r="P27" s="244">
        <v>395</v>
      </c>
      <c r="AX27" s="277" t="s">
        <v>59</v>
      </c>
      <c r="AY27" s="274">
        <v>0</v>
      </c>
      <c r="AZ27" s="274">
        <v>0</v>
      </c>
      <c r="BA27" s="275">
        <v>0</v>
      </c>
      <c r="BB27" s="275">
        <v>0</v>
      </c>
      <c r="BC27" s="275">
        <v>2</v>
      </c>
      <c r="BD27" s="275">
        <v>3</v>
      </c>
      <c r="BE27" s="275">
        <v>3</v>
      </c>
      <c r="BF27" s="275">
        <v>11</v>
      </c>
      <c r="BG27" s="275">
        <v>11</v>
      </c>
      <c r="BH27" s="275">
        <v>11</v>
      </c>
      <c r="BI27" s="274">
        <v>11</v>
      </c>
      <c r="BJ27" s="274">
        <v>11</v>
      </c>
      <c r="BK27" s="276">
        <v>11</v>
      </c>
    </row>
    <row r="28" spans="3:63" ht="13.5" thickBot="1">
      <c r="AX28" s="273" t="s">
        <v>49</v>
      </c>
      <c r="AY28" s="274">
        <v>14</v>
      </c>
      <c r="AZ28" s="274">
        <v>14</v>
      </c>
      <c r="BA28" s="275">
        <v>14</v>
      </c>
      <c r="BB28" s="275">
        <v>14</v>
      </c>
      <c r="BC28" s="275">
        <v>14</v>
      </c>
      <c r="BD28" s="275">
        <v>14</v>
      </c>
      <c r="BE28" s="275">
        <v>14</v>
      </c>
      <c r="BF28" s="275">
        <v>14</v>
      </c>
      <c r="BG28" s="275">
        <v>14</v>
      </c>
      <c r="BH28" s="275">
        <v>14</v>
      </c>
      <c r="BI28" s="274">
        <v>14</v>
      </c>
      <c r="BJ28" s="274">
        <v>8</v>
      </c>
      <c r="BK28" s="276">
        <v>8</v>
      </c>
    </row>
    <row r="29" spans="3:63" ht="13.5" thickBot="1">
      <c r="C29" s="115" t="s">
        <v>19</v>
      </c>
      <c r="D29" s="92" t="s">
        <v>3</v>
      </c>
      <c r="E29" s="93" t="s">
        <v>4</v>
      </c>
      <c r="F29" s="93" t="s">
        <v>5</v>
      </c>
      <c r="G29" s="93" t="s">
        <v>6</v>
      </c>
      <c r="H29" s="93" t="s">
        <v>7</v>
      </c>
      <c r="I29" s="93" t="s">
        <v>8</v>
      </c>
      <c r="J29" s="93" t="s">
        <v>9</v>
      </c>
      <c r="K29" s="93" t="s">
        <v>10</v>
      </c>
      <c r="L29" s="93" t="s">
        <v>11</v>
      </c>
      <c r="M29" s="92" t="s">
        <v>12</v>
      </c>
      <c r="N29" s="92" t="s">
        <v>13</v>
      </c>
      <c r="O29" s="94" t="s">
        <v>14</v>
      </c>
      <c r="AX29" s="273" t="s">
        <v>47</v>
      </c>
      <c r="AY29" s="274">
        <v>9</v>
      </c>
      <c r="AZ29" s="274">
        <v>3</v>
      </c>
      <c r="BA29" s="275">
        <v>3</v>
      </c>
      <c r="BB29" s="275">
        <v>3</v>
      </c>
      <c r="BC29" s="275">
        <v>3</v>
      </c>
      <c r="BD29" s="275">
        <v>5</v>
      </c>
      <c r="BE29" s="275">
        <v>16</v>
      </c>
      <c r="BF29" s="275">
        <v>16</v>
      </c>
      <c r="BG29" s="275">
        <v>16</v>
      </c>
      <c r="BH29" s="275">
        <v>16</v>
      </c>
      <c r="BI29" s="274">
        <v>16</v>
      </c>
      <c r="BJ29" s="274">
        <v>16</v>
      </c>
      <c r="BK29" s="276">
        <v>16</v>
      </c>
    </row>
    <row r="30" spans="3:63">
      <c r="C30" s="164" t="str">
        <f>Countries!$V4</f>
        <v>RUS</v>
      </c>
      <c r="D30" s="6">
        <f>IF(OR(ISBLANK($C30),ISNA(VLOOKUP($C30,Jan!$AX$4:$CA$48,28,0))),0,VLOOKUP($C30,Jan!$AX$4:$CA$48,28,0))</f>
        <v>0.91941710878529592</v>
      </c>
      <c r="E30" s="6">
        <f>IF(OR(ISBLANK($C30),ISNA(VLOOKUP($C30,Feb!$AX$4:$CA$48,28,0))),0,VLOOKUP($C30,Feb!$AX$4:$CA$48,28,0))</f>
        <v>0.91931553774291008</v>
      </c>
      <c r="F30" s="7">
        <f>IF(OR(ISBLANK($C30),ISNA(VLOOKUP($C30,Mar!$AX$4:$CA$48,28,0))),0,VLOOKUP($C30,Mar!$AX$4:$CA$48,28,0))</f>
        <v>0.93287090200906875</v>
      </c>
      <c r="G30" s="7">
        <f>IF(OR(ISBLANK($C30),ISNA(VLOOKUP($C30,Apr!$AX$4:$CA$48,28,0))),0,VLOOKUP($C30,Apr!$AX$4:$CA$48,28,0))</f>
        <v>0.88015612090393824</v>
      </c>
      <c r="H30" s="7">
        <f>IF(OR(ISBLANK($C30),ISNA(VLOOKUP($C30,May!$AX$4:$CA$48,28,0))),0,VLOOKUP($C30,May!$AX$4:$CA$48,28,0))</f>
        <v>0.90185041196059801</v>
      </c>
      <c r="I30" s="7">
        <f>IF(OR(ISBLANK($C30),ISNA(VLOOKUP($C30,Jun!$AX$4:$CA$48,28,0))),0,VLOOKUP($C30,Jun!$AX$4:$CA$48,28,0))</f>
        <v>1.0114787548625266</v>
      </c>
      <c r="J30" s="7">
        <f>IF(OR(ISBLANK($C30),ISNA(VLOOKUP($C30,Jul!$AX$4:$CA$48,28,0))),0,VLOOKUP($C30,Jul!$AX$4:$CA$48,28,0))</f>
        <v>1.1131264264505887</v>
      </c>
      <c r="K30" s="7">
        <f>IF(OR(ISBLANK($C30),ISNA(VLOOKUP($C30,Aug!$AX$4:$CA$48,28,0))),0,VLOOKUP($C30,Aug!$AX$4:$CA$48,28,0))</f>
        <v>1.2323277779643862</v>
      </c>
      <c r="L30" s="7">
        <f>IF(OR(ISBLANK($C30),ISNA(VLOOKUP($C30,Sep!$AX$4:$CA$48,28,0))),0,VLOOKUP($C30,Sep!$AX$4:$CA$48,28,0))</f>
        <v>1.1915492590452881</v>
      </c>
      <c r="M30" s="6">
        <f>IF(OR(ISBLANK($C30),ISNA(VLOOKUP($C30,Oct!$AX$4:$CA$48,28,0))),0,VLOOKUP($C30,Oct!$AX$4:$CA$48,28,0))</f>
        <v>1.160313363705612</v>
      </c>
      <c r="N30" s="6">
        <f>IF(OR(ISBLANK($C30),ISNA(VLOOKUP($C30,Nov!$AX$4:$CA$48,28,0))),0,VLOOKUP($C30,Nov!$AX$4:$CA$48,28,0))</f>
        <v>1.0306348882625376</v>
      </c>
      <c r="O30" s="107">
        <f>IF(OR(ISBLANK($C30),ISNA(VLOOKUP($C30,Dec!$AX$4:$CA$48,28,0))),0,VLOOKUP($C30,Dec!$AX$4:$CA$48,28,0))</f>
        <v>0.96048150921914799</v>
      </c>
      <c r="AX30" s="273" t="s">
        <v>62</v>
      </c>
      <c r="AY30" s="274">
        <v>0</v>
      </c>
      <c r="AZ30" s="274">
        <v>0</v>
      </c>
      <c r="BA30" s="275">
        <v>0</v>
      </c>
      <c r="BB30" s="275">
        <v>0</v>
      </c>
      <c r="BC30" s="275">
        <v>0</v>
      </c>
      <c r="BD30" s="275">
        <v>0</v>
      </c>
      <c r="BE30" s="275">
        <v>0</v>
      </c>
      <c r="BF30" s="275">
        <v>0</v>
      </c>
      <c r="BG30" s="275">
        <v>7</v>
      </c>
      <c r="BH30" s="275">
        <v>7</v>
      </c>
      <c r="BI30" s="274">
        <v>7</v>
      </c>
      <c r="BJ30" s="274">
        <v>7</v>
      </c>
      <c r="BK30" s="276">
        <v>15</v>
      </c>
    </row>
    <row r="31" spans="3:63">
      <c r="C31" s="117" t="str">
        <f>Countries!$V5</f>
        <v>FRA</v>
      </c>
      <c r="D31" s="6">
        <f>IF(OR(ISBLANK($C31),ISNA(VLOOKUP($C31,Jan!$AX$4:$CA$48,28,0))),0,VLOOKUP($C31,Jan!$AX$4:$CA$48,28,0))</f>
        <v>0.87219587797868969</v>
      </c>
      <c r="E31" s="7">
        <f>IF(OR(ISBLANK($C31),ISNA(VLOOKUP($C31,Feb!$AX$4:$CA$48,28,0))),0,VLOOKUP($C31,Feb!$AX$4:$CA$48,28,0))</f>
        <v>0.8827560258264463</v>
      </c>
      <c r="F31" s="7">
        <f>IF(OR(ISBLANK($C31),ISNA(VLOOKUP($C31,Mar!$AX$4:$CA$48,28,0))),0,VLOOKUP($C31,Mar!$AX$4:$CA$48,28,0))</f>
        <v>0.94272063462293232</v>
      </c>
      <c r="G31" s="7">
        <f>IF(OR(ISBLANK($C31),ISNA(VLOOKUP($C31,Apr!$AX$4:$CA$48,28,0))),0,VLOOKUP($C31,Apr!$AX$4:$CA$48,28,0))</f>
        <v>0.8331488682731597</v>
      </c>
      <c r="H31" s="7">
        <f>IF(OR(ISBLANK($C31),ISNA(VLOOKUP($C31,May!$AX$4:$CA$48,28,0))),0,VLOOKUP($C31,May!$AX$4:$CA$48,28,0))</f>
        <v>0.88338263855354404</v>
      </c>
      <c r="I31" s="7">
        <f>IF(OR(ISBLANK($C31),ISNA(VLOOKUP($C31,Jun!$AX$4:$CA$48,28,0))),0,VLOOKUP($C31,Jun!$AX$4:$CA$48,28,0))</f>
        <v>0.9027894994510034</v>
      </c>
      <c r="J31" s="7">
        <f>IF(OR(ISBLANK($C31),ISNA(VLOOKUP($C31,Jul!$AX$4:$CA$48,28,0))),0,VLOOKUP($C31,Jul!$AX$4:$CA$48,28,0))</f>
        <v>0.95530922594858847</v>
      </c>
      <c r="K31" s="7">
        <f>IF(OR(ISBLANK($C31),ISNA(VLOOKUP($C31,Aug!$AX$4:$CA$48,28,0))),0,VLOOKUP($C31,Aug!$AX$4:$CA$48,28,0))</f>
        <v>0.99368166892552312</v>
      </c>
      <c r="L31" s="7">
        <f>IF(OR(ISBLANK($C31),ISNA(VLOOKUP($C31,Sep!$AX$4:$CA$48,28,0))),0,VLOOKUP($C31,Sep!$AX$4:$CA$48,28,0))</f>
        <v>1.0558575700767163</v>
      </c>
      <c r="M31" s="6">
        <f>IF(OR(ISBLANK($C31),ISNA(VLOOKUP($C31,Oct!$AX$4:$CA$48,28,0))),0,VLOOKUP($C31,Oct!$AX$4:$CA$48,28,0))</f>
        <v>1.0033612565144991</v>
      </c>
      <c r="N31" s="6">
        <f>IF(OR(ISBLANK($C31),ISNA(VLOOKUP($C31,Nov!$AX$4:$CA$48,28,0))),0,VLOOKUP($C31,Nov!$AX$4:$CA$48,28,0))</f>
        <v>0.87011792511594654</v>
      </c>
      <c r="O31" s="107">
        <f>IF(OR(ISBLANK($C31),ISNA(VLOOKUP($C31,Dec!$AX$4:$CA$48,28,0))),0,VLOOKUP($C31,Dec!$AX$4:$CA$48,28,0))</f>
        <v>0.8520505042980473</v>
      </c>
      <c r="AX31" s="273" t="s">
        <v>54</v>
      </c>
      <c r="AY31" s="274">
        <v>5</v>
      </c>
      <c r="AZ31" s="274">
        <v>5</v>
      </c>
      <c r="BA31" s="275">
        <v>5</v>
      </c>
      <c r="BB31" s="275">
        <v>5</v>
      </c>
      <c r="BC31" s="275">
        <v>5</v>
      </c>
      <c r="BD31" s="275">
        <v>2</v>
      </c>
      <c r="BE31" s="275">
        <v>8</v>
      </c>
      <c r="BF31" s="275">
        <v>8</v>
      </c>
      <c r="BG31" s="275">
        <v>8</v>
      </c>
      <c r="BH31" s="275">
        <v>8</v>
      </c>
      <c r="BI31" s="274">
        <v>9</v>
      </c>
      <c r="BJ31" s="274">
        <v>9</v>
      </c>
      <c r="BK31" s="276">
        <v>9</v>
      </c>
    </row>
    <row r="32" spans="3:63">
      <c r="C32" s="118" t="str">
        <f>Countries!$V6</f>
        <v>CHN</v>
      </c>
      <c r="D32" s="6">
        <f>IF(OR(ISBLANK($C32),ISNA(VLOOKUP($C32,Jan!$AX$4:$CA$48,28,0))),0,VLOOKUP($C32,Jan!$AX$4:$CA$48,28,0))</f>
        <v>0.50479236489709822</v>
      </c>
      <c r="E32" s="7">
        <f>IF(OR(ISBLANK($C32),ISNA(VLOOKUP($C32,Feb!$AX$4:$CA$48,28,0))),0,VLOOKUP($C32,Feb!$AX$4:$CA$48,28,0))</f>
        <v>0.5042587563894988</v>
      </c>
      <c r="F32" s="7">
        <f>IF(OR(ISBLANK($C32),ISNA(VLOOKUP($C32,Mar!$AX$4:$CA$48,28,0))),0,VLOOKUP($C32,Mar!$AX$4:$CA$48,28,0))</f>
        <v>0.54710101072025608</v>
      </c>
      <c r="G32" s="7">
        <f>IF(OR(ISBLANK($C32),ISNA(VLOOKUP($C32,Apr!$AX$4:$CA$48,28,0))),0,VLOOKUP($C32,Apr!$AX$4:$CA$48,28,0))</f>
        <v>0.5790158673922422</v>
      </c>
      <c r="H32" s="7">
        <f>IF(OR(ISBLANK($C32),ISNA(VLOOKUP($C32,May!$AX$4:$CA$48,28,0))),0,VLOOKUP($C32,May!$AX$4:$CA$48,28,0))</f>
        <v>0.67317532245465084</v>
      </c>
      <c r="I32" s="7">
        <f>IF(OR(ISBLANK($C32),ISNA(VLOOKUP($C32,Jun!$AX$4:$CA$48,28,0))),0,VLOOKUP($C32,Jun!$AX$4:$CA$48,28,0))</f>
        <v>0.77465725603056124</v>
      </c>
      <c r="J32" s="7">
        <f>IF(OR(ISBLANK($C32),ISNA(VLOOKUP($C32,Jul!$AX$4:$CA$48,28,0))),0,VLOOKUP($C32,Jul!$AX$4:$CA$48,28,0))</f>
        <v>0.71171369722608302</v>
      </c>
      <c r="K32" s="7">
        <f>IF(OR(ISBLANK($C32),ISNA(VLOOKUP($C32,Aug!$AX$4:$CA$48,28,0))),0,VLOOKUP($C32,Aug!$AX$4:$CA$48,28,0))</f>
        <v>0.53653633935940792</v>
      </c>
      <c r="L32" s="7">
        <f>IF(OR(ISBLANK($C32),ISNA(VLOOKUP($C32,Sep!$AX$4:$CA$48,28,0))),0,VLOOKUP($C32,Sep!$AX$4:$CA$48,28,0))</f>
        <v>0.52452478956201021</v>
      </c>
      <c r="M32" s="6">
        <f>IF(OR(ISBLANK($C32),ISNA(VLOOKUP($C32,Oct!$AX$4:$CA$48,28,0))),0,VLOOKUP($C32,Oct!$AX$4:$CA$48,28,0))</f>
        <v>0.55282870254815464</v>
      </c>
      <c r="N32" s="6">
        <f>IF(OR(ISBLANK($C32),ISNA(VLOOKUP($C32,Nov!$AX$4:$CA$48,28,0))),0,VLOOKUP($C32,Nov!$AX$4:$CA$48,28,0))</f>
        <v>0.55026394448228155</v>
      </c>
      <c r="O32" s="107">
        <f>IF(OR(ISBLANK($C32),ISNA(VLOOKUP($C32,Dec!$AX$4:$CA$48,28,0))),0,VLOOKUP($C32,Dec!$AX$4:$CA$48,28,0))</f>
        <v>0.51774678731984591</v>
      </c>
      <c r="AX32" s="273" t="s">
        <v>60</v>
      </c>
      <c r="AY32" s="274">
        <v>4</v>
      </c>
      <c r="AZ32" s="274">
        <v>4</v>
      </c>
      <c r="BA32" s="275">
        <v>4</v>
      </c>
      <c r="BB32" s="275">
        <v>4</v>
      </c>
      <c r="BC32" s="275">
        <v>4</v>
      </c>
      <c r="BD32" s="275">
        <v>4</v>
      </c>
      <c r="BE32" s="275">
        <v>5</v>
      </c>
      <c r="BF32" s="275">
        <v>5</v>
      </c>
      <c r="BG32" s="275">
        <v>4</v>
      </c>
      <c r="BH32" s="275">
        <v>4</v>
      </c>
      <c r="BI32" s="274">
        <v>5</v>
      </c>
      <c r="BJ32" s="274">
        <v>5</v>
      </c>
      <c r="BK32" s="276">
        <v>6</v>
      </c>
    </row>
    <row r="33" spans="3:63">
      <c r="C33" s="240" t="str">
        <f>Countries!$V7</f>
        <v>ITA</v>
      </c>
      <c r="D33" s="8">
        <f>IF(OR(ISBLANK($C33),ISNA(VLOOKUP($C33,Jan!$AX$4:$CA$48,28,0))),0,VLOOKUP($C33,Jan!$AX$4:$CA$48,28,0))</f>
        <v>0.54191820159439341</v>
      </c>
      <c r="E33" s="8">
        <f>IF(OR(ISBLANK($C33),ISNA(VLOOKUP($C33,Feb!$AX$4:$CA$48,28,0))),0,VLOOKUP($C33,Feb!$AX$4:$CA$48,28,0))</f>
        <v>0.54173824225308431</v>
      </c>
      <c r="F33" s="7">
        <f>IF(OR(ISBLANK($C33),ISNA(VLOOKUP($C33,Mar!$AX$4:$CA$48,28,0))),0,VLOOKUP($C33,Mar!$AX$4:$CA$48,28,0))</f>
        <v>0.51967353728892762</v>
      </c>
      <c r="G33" s="7">
        <f>IF(OR(ISBLANK($C33),ISNA(VLOOKUP($C33,Apr!$AX$4:$CA$48,28,0))),0,VLOOKUP($C33,Apr!$AX$4:$CA$48,28,0))</f>
        <v>0.47807857091198347</v>
      </c>
      <c r="H33" s="7">
        <f>IF(OR(ISBLANK($C33),ISNA(VLOOKUP($C33,May!$AX$4:$CA$48,28,0))),0,VLOOKUP($C33,May!$AX$4:$CA$48,28,0))</f>
        <v>0.52823884628072115</v>
      </c>
      <c r="I33" s="7">
        <f>IF(OR(ISBLANK($C33),ISNA(VLOOKUP($C33,Jun!$AX$4:$CA$48,28,0))),0,VLOOKUP($C33,Jun!$AX$4:$CA$48,28,0))</f>
        <v>0.51292878672892406</v>
      </c>
      <c r="J33" s="7">
        <f>IF(OR(ISBLANK($C33),ISNA(VLOOKUP($C33,Jul!$AX$4:$CA$48,28,0))),0,VLOOKUP($C33,Jul!$AX$4:$CA$48,28,0))</f>
        <v>0.65744621889055932</v>
      </c>
      <c r="K33" s="7">
        <f>IF(OR(ISBLANK($C33),ISNA(VLOOKUP($C33,Aug!$AX$4:$CA$48,28,0))),0,VLOOKUP($C33,Aug!$AX$4:$CA$48,28,0))</f>
        <v>0.60261730174975481</v>
      </c>
      <c r="L33" s="7">
        <f>IF(OR(ISBLANK($C33),ISNA(VLOOKUP($C33,Sep!$AX$4:$CA$48,28,0))),0,VLOOKUP($C33,Sep!$AX$4:$CA$48,28,0))</f>
        <v>0.86780905106113471</v>
      </c>
      <c r="M33" s="6">
        <f>IF(OR(ISBLANK($C33),ISNA(VLOOKUP($C33,Oct!$AX$4:$CA$48,28,0))),0,VLOOKUP($C33,Oct!$AX$4:$CA$48,28,0))</f>
        <v>1.0929216070596219</v>
      </c>
      <c r="N33" s="6">
        <f>IF(OR(ISBLANK($C33),ISNA(VLOOKUP($C33,Nov!$AX$4:$CA$48,28,0))),0,VLOOKUP($C33,Nov!$AX$4:$CA$48,28,0))</f>
        <v>1.0934706976998032</v>
      </c>
      <c r="O33" s="107">
        <f>IF(OR(ISBLANK($C33),ISNA(VLOOKUP($C33,Dec!$AX$4:$CA$48,28,0))),0,VLOOKUP($C33,Dec!$AX$4:$CA$48,28,0))</f>
        <v>1.0017809430341922</v>
      </c>
      <c r="AX33" s="273" t="s">
        <v>53</v>
      </c>
      <c r="AY33" s="274">
        <v>4</v>
      </c>
      <c r="AZ33" s="274">
        <v>4</v>
      </c>
      <c r="BA33" s="275">
        <v>4</v>
      </c>
      <c r="BB33" s="275">
        <v>4</v>
      </c>
      <c r="BC33" s="275">
        <v>4</v>
      </c>
      <c r="BD33" s="275">
        <v>2</v>
      </c>
      <c r="BE33" s="275">
        <v>1</v>
      </c>
      <c r="BF33" s="275">
        <v>1</v>
      </c>
      <c r="BG33" s="275">
        <v>5</v>
      </c>
      <c r="BH33" s="275">
        <v>5</v>
      </c>
      <c r="BI33" s="274">
        <v>5</v>
      </c>
      <c r="BJ33" s="274">
        <v>5</v>
      </c>
      <c r="BK33" s="276">
        <v>5</v>
      </c>
    </row>
    <row r="34" spans="3:63">
      <c r="C34" s="120" t="str">
        <f>Countries!$V8</f>
        <v>POL</v>
      </c>
      <c r="D34" s="8">
        <f>IF(OR(ISBLANK($C34),ISNA(VLOOKUP($C34,Jan!$AX$4:$CA$48,28,0))),0,VLOOKUP($C34,Jan!$AX$4:$CA$48,28,0))</f>
        <v>0.53178477742617614</v>
      </c>
      <c r="E34" s="8">
        <f>IF(OR(ISBLANK($C34),ISNA(VLOOKUP($C34,Feb!$AX$4:$CA$48,28,0))),0,VLOOKUP($C34,Feb!$AX$4:$CA$48,28,0))</f>
        <v>0.56204808992531052</v>
      </c>
      <c r="F34" s="7">
        <f>IF(OR(ISBLANK($C34),ISNA(VLOOKUP($C34,Mar!$AX$4:$CA$48,28,0))),0,VLOOKUP($C34,Mar!$AX$4:$CA$48,28,0))</f>
        <v>0.5722716536070801</v>
      </c>
      <c r="G34" s="7">
        <f>IF(OR(ISBLANK($C34),ISNA(VLOOKUP($C34,Apr!$AX$4:$CA$48,28,0))),0,VLOOKUP($C34,Apr!$AX$4:$CA$48,28,0))</f>
        <v>0.54112698316993257</v>
      </c>
      <c r="H34" s="7">
        <f>IF(OR(ISBLANK($C34),ISNA(VLOOKUP($C34,May!$AX$4:$CA$48,28,0))),0,VLOOKUP($C34,May!$AX$4:$CA$48,28,0))</f>
        <v>0.67943149685380377</v>
      </c>
      <c r="I34" s="7">
        <f>IF(OR(ISBLANK($C34),ISNA(VLOOKUP($C34,Jun!$AX$4:$CA$48,28,0))),0,VLOOKUP($C34,Jun!$AX$4:$CA$48,28,0))</f>
        <v>0.62422677994565412</v>
      </c>
      <c r="J34" s="7">
        <f>IF(OR(ISBLANK($C34),ISNA(VLOOKUP($C34,Jul!$AX$4:$CA$48,28,0))),0,VLOOKUP($C34,Jul!$AX$4:$CA$48,28,0))</f>
        <v>0.9116491652544344</v>
      </c>
      <c r="K34" s="7">
        <f>IF(OR(ISBLANK($C34),ISNA(VLOOKUP($C34,Aug!$AX$4:$CA$48,28,0))),0,VLOOKUP($C34,Aug!$AX$4:$CA$48,28,0))</f>
        <v>1.0979023338044227</v>
      </c>
      <c r="L34" s="7">
        <f>IF(OR(ISBLANK($C34),ISNA(VLOOKUP($C34,Sep!$AX$4:$CA$48,28,0))),0,VLOOKUP($C34,Sep!$AX$4:$CA$48,28,0))</f>
        <v>1.0465044099418532</v>
      </c>
      <c r="M34" s="6">
        <f>IF(OR(ISBLANK($C34),ISNA(VLOOKUP($C34,Oct!$AX$4:$CA$48,28,0))),0,VLOOKUP($C34,Oct!$AX$4:$CA$48,28,0))</f>
        <v>0.95210820544059094</v>
      </c>
      <c r="N34" s="6">
        <f>IF(OR(ISBLANK($C34),ISNA(VLOOKUP($C34,Nov!$AX$4:$CA$48,28,0))),0,VLOOKUP($C34,Nov!$AX$4:$CA$48,28,0))</f>
        <v>0.93184394551278937</v>
      </c>
      <c r="O34" s="107">
        <f>IF(OR(ISBLANK($C34),ISNA(VLOOKUP($C34,Dec!$AX$4:$CA$48,28,0))),0,VLOOKUP($C34,Dec!$AX$4:$CA$48,28,0))</f>
        <v>0.88006939748193269</v>
      </c>
      <c r="AX34" s="273" t="s">
        <v>64</v>
      </c>
      <c r="AY34" s="274">
        <v>1</v>
      </c>
      <c r="AZ34" s="274">
        <v>1</v>
      </c>
      <c r="BA34" s="275">
        <v>0</v>
      </c>
      <c r="BB34" s="275">
        <v>0</v>
      </c>
      <c r="BC34" s="275">
        <v>0</v>
      </c>
      <c r="BD34" s="275">
        <v>0</v>
      </c>
      <c r="BE34" s="275">
        <v>2</v>
      </c>
      <c r="BF34" s="275">
        <v>3</v>
      </c>
      <c r="BG34" s="275">
        <v>6</v>
      </c>
      <c r="BH34" s="275">
        <v>6</v>
      </c>
      <c r="BI34" s="274">
        <v>6</v>
      </c>
      <c r="BJ34" s="274">
        <v>6</v>
      </c>
      <c r="BK34" s="276">
        <v>6</v>
      </c>
    </row>
    <row r="35" spans="3:63">
      <c r="C35" s="246" t="str">
        <f>Countries!$V9</f>
        <v>KOR</v>
      </c>
      <c r="D35" s="6">
        <f>IF(OR(ISBLANK($C35),ISNA(VLOOKUP($C35,Jan!$AX$4:$CA$48,28,0))),0,VLOOKUP($C35,Jan!$AX$4:$CA$48,28,0))</f>
        <v>3.6806462264308109</v>
      </c>
      <c r="E35" s="7">
        <f>IF(OR(ISBLANK($C35),ISNA(VLOOKUP($C35,Feb!$AX$4:$CA$48,28,0))),0,VLOOKUP($C35,Feb!$AX$4:$CA$48,28,0))</f>
        <v>3.6794529409442616</v>
      </c>
      <c r="F35" s="7">
        <f>IF(OR(ISBLANK($C35),ISNA(VLOOKUP($C35,Mar!$AX$4:$CA$48,28,0))),0,VLOOKUP($C35,Mar!$AX$4:$CA$48,28,0))</f>
        <v>3.5355186315647997</v>
      </c>
      <c r="G35" s="7">
        <f>IF(OR(ISBLANK($C35),ISNA(VLOOKUP($C35,Apr!$AX$4:$CA$48,28,0))),0,VLOOKUP($C35,Apr!$AX$4:$CA$48,28,0))</f>
        <v>3.488186420009558</v>
      </c>
      <c r="H35" s="7">
        <f>IF(OR(ISBLANK($C35),ISNA(VLOOKUP($C35,May!$AX$4:$CA$48,28,0))),0,VLOOKUP($C35,May!$AX$4:$CA$48,28,0))</f>
        <v>3.8364423777997931</v>
      </c>
      <c r="I35" s="7">
        <f>IF(OR(ISBLANK($C35),ISNA(VLOOKUP($C35,Jun!$AX$4:$CA$48,28,0))),0,VLOOKUP($C35,Jun!$AX$4:$CA$48,28,0))</f>
        <v>4.840557704241867</v>
      </c>
      <c r="J35" s="7">
        <f>IF(OR(ISBLANK($C35),ISNA(VLOOKUP($C35,Jul!$AX$4:$CA$48,28,0))),0,VLOOKUP($C35,Jul!$AX$4:$CA$48,28,0))</f>
        <v>4.481463679576887</v>
      </c>
      <c r="K35" s="7">
        <f>IF(OR(ISBLANK($C35),ISNA(VLOOKUP($C35,Aug!$AX$4:$CA$48,28,0))),0,VLOOKUP($C35,Aug!$AX$4:$CA$48,28,0))</f>
        <v>2.3975330205780345</v>
      </c>
      <c r="L35" s="7">
        <f>IF(OR(ISBLANK($C35),ISNA(VLOOKUP($C35,Sep!$AX$4:$CA$48,28,0))),0,VLOOKUP($C35,Sep!$AX$4:$CA$48,28,0))</f>
        <v>2.3586198318174105</v>
      </c>
      <c r="M35" s="6">
        <f>IF(OR(ISBLANK($C35),ISNA(VLOOKUP($C35,Oct!$AX$4:$CA$48,28,0))),0,VLOOKUP($C35,Oct!$AX$4:$CA$48,28,0))</f>
        <v>2.3443380503487776</v>
      </c>
      <c r="N35" s="6">
        <f>IF(OR(ISBLANK($C35),ISNA(VLOOKUP($C35,Nov!$AX$4:$CA$48,28,0))),0,VLOOKUP($C35,Nov!$AX$4:$CA$48,28,0))</f>
        <v>2.3421849386402531</v>
      </c>
      <c r="O35" s="107">
        <f>IF(OR(ISBLANK($C35),ISNA(VLOOKUP($C35,Dec!$AX$4:$CA$48,28,0))),0,VLOOKUP($C35,Dec!$AX$4:$CA$48,28,0))</f>
        <v>2.3010677357580724</v>
      </c>
      <c r="AX35" s="273" t="s">
        <v>64</v>
      </c>
      <c r="AY35" s="274">
        <v>1</v>
      </c>
      <c r="AZ35" s="274">
        <v>1</v>
      </c>
      <c r="BA35" s="275">
        <v>0</v>
      </c>
      <c r="BB35" s="275">
        <v>0</v>
      </c>
      <c r="BC35" s="275">
        <v>0</v>
      </c>
      <c r="BD35" s="275">
        <v>0</v>
      </c>
      <c r="BE35" s="275">
        <v>2</v>
      </c>
      <c r="BF35" s="275">
        <v>3</v>
      </c>
      <c r="BG35" s="275">
        <v>6</v>
      </c>
      <c r="BH35" s="275">
        <v>6</v>
      </c>
      <c r="BI35" s="274">
        <v>6</v>
      </c>
      <c r="BJ35" s="274">
        <v>6</v>
      </c>
      <c r="BK35" s="276">
        <v>6</v>
      </c>
    </row>
    <row r="36" spans="3:63">
      <c r="C36" s="165" t="str">
        <f>Countries!$V10</f>
        <v>GER</v>
      </c>
      <c r="D36" s="6">
        <f>IF(OR(ISBLANK($C36),ISNA(VLOOKUP($C36,Jan!$AX$4:$CA$48,28,0))),0,VLOOKUP($C36,Jan!$AX$4:$CA$48,28,0))</f>
        <v>0.8343380615796987</v>
      </c>
      <c r="E36" s="7">
        <f>IF(OR(ISBLANK($C36),ISNA(VLOOKUP($C36,Feb!$AX$4:$CA$48,28,0))),0,VLOOKUP($C36,Feb!$AX$4:$CA$48,28,0))</f>
        <v>0.83438126021704151</v>
      </c>
      <c r="F36" s="7">
        <f>IF(OR(ISBLANK($C36),ISNA(VLOOKUP($C36,Mar!$AX$4:$CA$48,28,0))),0,VLOOKUP($C36,Mar!$AX$4:$CA$48,28,0))</f>
        <v>0.87944965710034484</v>
      </c>
      <c r="G36" s="7">
        <f>IF(OR(ISBLANK($C36),ISNA(VLOOKUP($C36,Apr!$AX$4:$CA$48,28,0))),0,VLOOKUP($C36,Apr!$AX$4:$CA$48,28,0))</f>
        <v>0.90554930075357631</v>
      </c>
      <c r="H36" s="7">
        <f>IF(OR(ISBLANK($C36),ISNA(VLOOKUP($C36,May!$AX$4:$CA$48,28,0))),0,VLOOKUP($C36,May!$AX$4:$CA$48,28,0))</f>
        <v>0.97093793287836405</v>
      </c>
      <c r="I36" s="7">
        <f>IF(OR(ISBLANK($C36),ISNA(VLOOKUP($C36,Jun!$AX$4:$CA$48,28,0))),0,VLOOKUP($C36,Jun!$AX$4:$CA$48,28,0))</f>
        <v>0.99746253523635386</v>
      </c>
      <c r="J36" s="7">
        <f>IF(OR(ISBLANK($C36),ISNA(VLOOKUP($C36,Jul!$AX$4:$CA$48,28,0))),0,VLOOKUP($C36,Jul!$AX$4:$CA$48,28,0))</f>
        <v>0.93274969543994124</v>
      </c>
      <c r="K36" s="7">
        <f>IF(OR(ISBLANK($C36),ISNA(VLOOKUP($C36,Aug!$AX$4:$CA$48,28,0))),0,VLOOKUP($C36,Aug!$AX$4:$CA$48,28,0))</f>
        <v>0.88907823307193767</v>
      </c>
      <c r="L36" s="7">
        <f>IF(OR(ISBLANK($C36),ISNA(VLOOKUP($C36,Sep!$AX$4:$CA$48,28,0))),0,VLOOKUP($C36,Sep!$AX$4:$CA$48,28,0))</f>
        <v>0.83133418585724828</v>
      </c>
      <c r="M36" s="6">
        <f>IF(OR(ISBLANK($C36),ISNA(VLOOKUP($C36,Oct!$AX$4:$CA$48,28,0))),0,VLOOKUP($C36,Oct!$AX$4:$CA$48,28,0))</f>
        <v>0.82862451937830672</v>
      </c>
      <c r="N36" s="6">
        <f>IF(OR(ISBLANK($C36),ISNA(VLOOKUP($C36,Nov!$AX$4:$CA$48,28,0))),0,VLOOKUP($C36,Nov!$AX$4:$CA$48,28,0))</f>
        <v>0.95848609178906108</v>
      </c>
      <c r="O36" s="107">
        <f>IF(OR(ISBLANK($C36),ISNA(VLOOKUP($C36,Dec!$AX$4:$CA$48,28,0))),0,VLOOKUP($C36,Dec!$AX$4:$CA$48,28,0))</f>
        <v>0.90987713824436656</v>
      </c>
      <c r="AX36" s="273" t="s">
        <v>100</v>
      </c>
      <c r="AY36" s="274">
        <v>2</v>
      </c>
      <c r="AZ36" s="274">
        <v>2</v>
      </c>
      <c r="BA36" s="275">
        <v>4</v>
      </c>
      <c r="BB36" s="275">
        <v>4</v>
      </c>
      <c r="BC36" s="275">
        <v>4</v>
      </c>
      <c r="BD36" s="275">
        <v>4</v>
      </c>
      <c r="BE36" s="275">
        <v>4</v>
      </c>
      <c r="BF36" s="275">
        <v>5</v>
      </c>
      <c r="BG36" s="275">
        <v>4</v>
      </c>
      <c r="BH36" s="275">
        <v>4</v>
      </c>
      <c r="BI36" s="274">
        <v>4</v>
      </c>
      <c r="BJ36" s="274">
        <v>4</v>
      </c>
      <c r="BK36" s="276">
        <v>4</v>
      </c>
    </row>
    <row r="37" spans="3:63">
      <c r="C37" s="123" t="str">
        <f>Countries!$V11</f>
        <v>ESP</v>
      </c>
      <c r="D37" s="6">
        <f>IF(OR(ISBLANK($C37),ISNA(VLOOKUP($C37,Jan!$AX$4:$CA$48,28,0))),0,VLOOKUP($C37,Jan!$AX$4:$CA$48,28,0))</f>
        <v>1.0424828402659889</v>
      </c>
      <c r="E37" s="7">
        <f>IF(OR(ISBLANK($C37),ISNA(VLOOKUP($C37,Feb!$AX$4:$CA$48,28,0))),0,VLOOKUP($C37,Feb!$AX$4:$CA$48,28,0))</f>
        <v>1.0423563891527698</v>
      </c>
      <c r="F37" s="7">
        <f>IF(OR(ISBLANK($C37),ISNA(VLOOKUP($C37,Mar!$AX$4:$CA$48,28,0))),0,VLOOKUP($C37,Mar!$AX$4:$CA$48,28,0))</f>
        <v>1.5046652693605238</v>
      </c>
      <c r="G37" s="7">
        <f>IF(OR(ISBLANK($C37),ISNA(VLOOKUP($C37,Apr!$AX$4:$CA$48,28,0))),0,VLOOKUP($C37,Apr!$AX$4:$CA$48,28,0))</f>
        <v>1.3470666517329559</v>
      </c>
      <c r="H37" s="7">
        <f>IF(OR(ISBLANK($C37),ISNA(VLOOKUP($C37,May!$AX$4:$CA$48,28,0))),0,VLOOKUP($C37,May!$AX$4:$CA$48,28,0))</f>
        <v>1.2931661027613148</v>
      </c>
      <c r="I37" s="7">
        <f>IF(OR(ISBLANK($C37),ISNA(VLOOKUP($C37,Jun!$AX$4:$CA$48,28,0))),0,VLOOKUP($C37,Jun!$AX$4:$CA$48,28,0))</f>
        <v>1.2395670580514853</v>
      </c>
      <c r="J37" s="7">
        <f>IF(OR(ISBLANK($C37),ISNA(VLOOKUP($C37,Jul!$AX$4:$CA$48,28,0))),0,VLOOKUP($C37,Jul!$AX$4:$CA$48,28,0))</f>
        <v>1.2194163385089938</v>
      </c>
      <c r="K37" s="7">
        <f>IF(OR(ISBLANK($C37),ISNA(VLOOKUP($C37,Aug!$AX$4:$CA$48,28,0))),0,VLOOKUP($C37,Aug!$AX$4:$CA$48,28,0))</f>
        <v>0.9785436805209945</v>
      </c>
      <c r="L37" s="7">
        <f>IF(OR(ISBLANK($C37),ISNA(VLOOKUP($C37,Sep!$AX$4:$CA$48,28,0))),0,VLOOKUP($C37,Sep!$AX$4:$CA$48,28,0))</f>
        <v>0.95961395039961772</v>
      </c>
      <c r="M37" s="6">
        <f>IF(OR(ISBLANK($C37),ISNA(VLOOKUP($C37,Oct!$AX$4:$CA$48,28,0))),0,VLOOKUP($C37,Oct!$AX$4:$CA$48,28,0))</f>
        <v>0.90962591689600603</v>
      </c>
      <c r="N37" s="6">
        <f>IF(OR(ISBLANK($C37),ISNA(VLOOKUP($C37,Nov!$AX$4:$CA$48,28,0))),0,VLOOKUP($C37,Nov!$AX$4:$CA$48,28,0))</f>
        <v>0.90839649983238158</v>
      </c>
      <c r="O37" s="107">
        <f>IF(OR(ISBLANK($C37),ISNA(VLOOKUP($C37,Dec!$AX$4:$CA$48,28,0))),0,VLOOKUP($C37,Dec!$AX$4:$CA$48,28,0))</f>
        <v>0.8331079169534551</v>
      </c>
      <c r="AX37" s="273" t="s">
        <v>103</v>
      </c>
      <c r="AY37" s="274">
        <v>1</v>
      </c>
      <c r="AZ37" s="274">
        <v>1</v>
      </c>
      <c r="BA37" s="275">
        <v>1</v>
      </c>
      <c r="BB37" s="275">
        <v>1</v>
      </c>
      <c r="BC37" s="275">
        <v>1</v>
      </c>
      <c r="BD37" s="275">
        <v>1</v>
      </c>
      <c r="BE37" s="275">
        <v>4</v>
      </c>
      <c r="BF37" s="275">
        <v>4</v>
      </c>
      <c r="BG37" s="275">
        <v>4</v>
      </c>
      <c r="BH37" s="275">
        <v>4</v>
      </c>
      <c r="BI37" s="274">
        <v>4</v>
      </c>
      <c r="BJ37" s="274">
        <v>4</v>
      </c>
      <c r="BK37" s="276">
        <v>15</v>
      </c>
    </row>
    <row r="38" spans="3:63">
      <c r="C38" s="124" t="str">
        <f>Countries!$V12</f>
        <v>ARG</v>
      </c>
      <c r="D38" s="6">
        <f>IF(OR(ISBLANK($C38),ISNA(VLOOKUP($C38,Jan!$AX$4:$CA$48,28,0))),0,VLOOKUP($C38,Jan!$AX$4:$CA$48,28,0))</f>
        <v>0.50625195587093674</v>
      </c>
      <c r="E38" s="7">
        <f>IF(OR(ISBLANK($C38),ISNA(VLOOKUP($C38,Feb!$AX$4:$CA$48,28,0))),0,VLOOKUP($C38,Feb!$AX$4:$CA$48,28,0))</f>
        <v>0.5118059152703186</v>
      </c>
      <c r="F38" s="7">
        <f>IF(OR(ISBLANK($C38),ISNA(VLOOKUP($C38,Mar!$AX$4:$CA$48,28,0))),0,VLOOKUP($C38,Mar!$AX$4:$CA$48,28,0))</f>
        <v>0.52247661899584275</v>
      </c>
      <c r="G38" s="7">
        <f>IF(OR(ISBLANK($C38),ISNA(VLOOKUP($C38,Apr!$AX$4:$CA$48,28,0))),0,VLOOKUP($C38,Apr!$AX$4:$CA$48,28,0))</f>
        <v>0.51912731038265159</v>
      </c>
      <c r="H38" s="7">
        <f>IF(OR(ISBLANK($C38),ISNA(VLOOKUP($C38,May!$AX$4:$CA$48,28,0))),0,VLOOKUP($C38,May!$AX$4:$CA$48,28,0))</f>
        <v>0.54077302523145976</v>
      </c>
      <c r="I38" s="7">
        <f>IF(OR(ISBLANK($C38),ISNA(VLOOKUP($C38,Jun!$AX$4:$CA$48,28,0))),0,VLOOKUP($C38,Jun!$AX$4:$CA$48,28,0))</f>
        <v>0.49561227287042547</v>
      </c>
      <c r="J38" s="7">
        <f>IF(OR(ISBLANK($C38),ISNA(VLOOKUP($C38,Jul!$AX$4:$CA$48,28,0))),0,VLOOKUP($C38,Jul!$AX$4:$CA$48,28,0))</f>
        <v>0.44891206819135504</v>
      </c>
      <c r="K38" s="7">
        <f>IF(OR(ISBLANK($C38),ISNA(VLOOKUP($C38,Aug!$AX$4:$CA$48,28,0))),0,VLOOKUP($C38,Aug!$AX$4:$CA$48,28,0))</f>
        <v>0.41845829874497559</v>
      </c>
      <c r="L38" s="7">
        <f>IF(OR(ISBLANK($C38),ISNA(VLOOKUP($C38,Sep!$AX$4:$CA$48,28,0))),0,VLOOKUP($C38,Sep!$AX$4:$CA$48,28,0))</f>
        <v>0.39575504950152274</v>
      </c>
      <c r="M38" s="6">
        <f>IF(OR(ISBLANK($C38),ISNA(VLOOKUP($C38,Oct!$AX$4:$CA$48,28,0))),0,VLOOKUP($C38,Oct!$AX$4:$CA$48,28,0))</f>
        <v>0.36702624600231448</v>
      </c>
      <c r="N38" s="6">
        <f>IF(OR(ISBLANK($C38),ISNA(VLOOKUP($C38,Nov!$AX$4:$CA$48,28,0))),0,VLOOKUP($C38,Nov!$AX$4:$CA$48,28,0))</f>
        <v>0.36015330337541301</v>
      </c>
      <c r="O38" s="107">
        <f>IF(OR(ISBLANK($C38),ISNA(VLOOKUP($C38,Dec!$AX$4:$CA$48,28,0))),0,VLOOKUP($C38,Dec!$AX$4:$CA$48,28,0))</f>
        <v>0.32974838502276721</v>
      </c>
      <c r="AX38" s="273" t="s">
        <v>70</v>
      </c>
      <c r="AY38" s="274">
        <v>0</v>
      </c>
      <c r="AZ38" s="274">
        <v>0</v>
      </c>
      <c r="BA38" s="275">
        <v>0</v>
      </c>
      <c r="BB38" s="275">
        <v>0</v>
      </c>
      <c r="BC38" s="275">
        <v>1</v>
      </c>
      <c r="BD38" s="275">
        <v>1</v>
      </c>
      <c r="BE38" s="275">
        <v>1</v>
      </c>
      <c r="BF38" s="275">
        <v>1</v>
      </c>
      <c r="BG38" s="275">
        <v>1</v>
      </c>
      <c r="BH38" s="275">
        <v>1</v>
      </c>
      <c r="BI38" s="274">
        <v>3</v>
      </c>
      <c r="BJ38" s="274">
        <v>3</v>
      </c>
      <c r="BK38" s="276">
        <v>3</v>
      </c>
    </row>
    <row r="39" spans="3:63" ht="13.5" thickBot="1">
      <c r="C39" s="125" t="str">
        <f>Countries!$V13</f>
        <v>THA</v>
      </c>
      <c r="D39" s="108">
        <f>IF(OR(ISBLANK($C39),ISNA(VLOOKUP($C39,Jan!$AX$4:$CA$48,28,0))),0,VLOOKUP($C39,Jan!$AX$4:$CA$48,28,0))</f>
        <v>0.8948224661625267</v>
      </c>
      <c r="E39" s="109">
        <f>IF(OR(ISBLANK($C39),ISNA(VLOOKUP($C39,Feb!$AX$4:$CA$48,28,0))),0,VLOOKUP($C39,Feb!$AX$4:$CA$48,28,0))</f>
        <v>0.89494129466419481</v>
      </c>
      <c r="F39" s="109">
        <f>IF(OR(ISBLANK($C39),ISNA(VLOOKUP($C39,Mar!$AX$4:$CA$48,28,0))),0,VLOOKUP($C39,Mar!$AX$4:$CA$48,28,0))</f>
        <v>0.89175926879176393</v>
      </c>
      <c r="G39" s="109">
        <f>IF(OR(ISBLANK($C39),ISNA(VLOOKUP($C39,Apr!$AX$4:$CA$48,28,0))),0,VLOOKUP($C39,Apr!$AX$4:$CA$48,28,0))</f>
        <v>0.66588089124676297</v>
      </c>
      <c r="H39" s="109">
        <f>IF(OR(ISBLANK($C39),ISNA(VLOOKUP($C39,May!$AX$4:$CA$48,28,0))),0,VLOOKUP($C39,May!$AX$4:$CA$48,28,0))</f>
        <v>0.5003247390433927</v>
      </c>
      <c r="I39" s="109">
        <f>IF(OR(ISBLANK($C39),ISNA(VLOOKUP($C39,Jun!$AX$4:$CA$48,28,0))),0,VLOOKUP($C39,Jun!$AX$4:$CA$48,28,0))</f>
        <v>0.49168416722176411</v>
      </c>
      <c r="J39" s="109">
        <f>IF(OR(ISBLANK($C39),ISNA(VLOOKUP($C39,Jul!$AX$4:$CA$48,28,0))),0,VLOOKUP($C39,Jul!$AX$4:$CA$48,28,0))</f>
        <v>0.44762618328725895</v>
      </c>
      <c r="K39" s="109">
        <f>IF(OR(ISBLANK($C39),ISNA(VLOOKUP($C39,Aug!$AX$4:$CA$48,28,0))),0,VLOOKUP($C39,Aug!$AX$4:$CA$48,28,0))</f>
        <v>0.3955952010215732</v>
      </c>
      <c r="L39" s="109">
        <f>IF(OR(ISBLANK($C39),ISNA(VLOOKUP($C39,Sep!$AX$4:$CA$48,28,0))),0,VLOOKUP($C39,Sep!$AX$4:$CA$48,28,0))</f>
        <v>0.37645032278600632</v>
      </c>
      <c r="M39" s="108">
        <f>IF(OR(ISBLANK($C39),ISNA(VLOOKUP($C39,Oct!$AX$4:$CA$48,28,0))),0,VLOOKUP($C39,Oct!$AX$4:$CA$48,28,0))</f>
        <v>0.34457851002991707</v>
      </c>
      <c r="N39" s="108">
        <f>IF(OR(ISBLANK($C39),ISNA(VLOOKUP($C39,Nov!$AX$4:$CA$48,28,0))),0,VLOOKUP($C39,Nov!$AX$4:$CA$48,28,0))</f>
        <v>0.34182845336686229</v>
      </c>
      <c r="O39" s="110">
        <f>IF(OR(ISBLANK($C39),ISNA(VLOOKUP($C39,Dec!$AX$4:$CA$48,28,0))),0,VLOOKUP($C39,Dec!$AX$4:$CA$48,28,0))</f>
        <v>0.68880706767627053</v>
      </c>
      <c r="AX39" s="273" t="s">
        <v>56</v>
      </c>
      <c r="AY39" s="274">
        <v>3</v>
      </c>
      <c r="AZ39" s="274">
        <v>3</v>
      </c>
      <c r="BA39" s="275">
        <v>3</v>
      </c>
      <c r="BB39" s="275">
        <v>3</v>
      </c>
      <c r="BC39" s="275">
        <v>3</v>
      </c>
      <c r="BD39" s="275">
        <v>3</v>
      </c>
      <c r="BE39" s="275">
        <v>2</v>
      </c>
      <c r="BF39" s="275">
        <v>2</v>
      </c>
      <c r="BG39" s="275">
        <v>0</v>
      </c>
      <c r="BH39" s="275">
        <v>0</v>
      </c>
      <c r="BI39" s="274">
        <v>0</v>
      </c>
      <c r="BJ39" s="274">
        <v>0</v>
      </c>
      <c r="BK39" s="276">
        <v>0</v>
      </c>
    </row>
    <row r="40" spans="3:63">
      <c r="AX40" s="273" t="s">
        <v>61</v>
      </c>
      <c r="AY40" s="274">
        <v>1</v>
      </c>
      <c r="AZ40" s="274">
        <v>1</v>
      </c>
      <c r="BA40" s="275">
        <v>1</v>
      </c>
      <c r="BB40" s="275">
        <v>1</v>
      </c>
      <c r="BC40" s="275">
        <v>1</v>
      </c>
      <c r="BD40" s="275">
        <v>1</v>
      </c>
      <c r="BE40" s="275">
        <v>2</v>
      </c>
      <c r="BF40" s="275">
        <v>2</v>
      </c>
      <c r="BG40" s="275">
        <v>2</v>
      </c>
      <c r="BH40" s="275">
        <v>2</v>
      </c>
      <c r="BI40" s="274">
        <v>2</v>
      </c>
      <c r="BJ40" s="274">
        <v>2</v>
      </c>
      <c r="BK40" s="276">
        <v>2</v>
      </c>
    </row>
    <row r="41" spans="3:63">
      <c r="AX41" s="273" t="s">
        <v>63</v>
      </c>
      <c r="AY41" s="274">
        <v>2</v>
      </c>
      <c r="AZ41" s="274">
        <v>2</v>
      </c>
      <c r="BA41" s="275">
        <v>2</v>
      </c>
      <c r="BB41" s="275">
        <v>2</v>
      </c>
      <c r="BC41" s="275">
        <v>2</v>
      </c>
      <c r="BD41" s="275">
        <v>2</v>
      </c>
      <c r="BE41" s="275">
        <v>2</v>
      </c>
      <c r="BF41" s="275">
        <v>2</v>
      </c>
      <c r="BG41" s="275">
        <v>1</v>
      </c>
      <c r="BH41" s="275">
        <v>0</v>
      </c>
      <c r="BI41" s="274">
        <v>0</v>
      </c>
      <c r="BJ41" s="274">
        <v>0</v>
      </c>
      <c r="BK41" s="276">
        <v>0</v>
      </c>
    </row>
    <row r="42" spans="3:63">
      <c r="AX42" s="273" t="s">
        <v>68</v>
      </c>
      <c r="AY42" s="274">
        <v>0</v>
      </c>
      <c r="AZ42" s="274">
        <v>0</v>
      </c>
      <c r="BA42" s="275">
        <v>1</v>
      </c>
      <c r="BB42" s="275">
        <v>1</v>
      </c>
      <c r="BC42" s="275">
        <v>1</v>
      </c>
      <c r="BD42" s="275">
        <v>2</v>
      </c>
      <c r="BE42" s="275">
        <v>2</v>
      </c>
      <c r="BF42" s="275">
        <v>3</v>
      </c>
      <c r="BG42" s="275">
        <v>3</v>
      </c>
      <c r="BH42" s="275">
        <v>4</v>
      </c>
      <c r="BI42" s="274">
        <v>4</v>
      </c>
      <c r="BJ42" s="274">
        <v>4</v>
      </c>
      <c r="BK42" s="276">
        <v>4</v>
      </c>
    </row>
    <row r="43" spans="3:63">
      <c r="AX43" s="273" t="s">
        <v>119</v>
      </c>
      <c r="AY43" s="274">
        <v>0</v>
      </c>
      <c r="AZ43" s="274">
        <v>0</v>
      </c>
      <c r="BA43" s="275">
        <v>0</v>
      </c>
      <c r="BB43" s="275">
        <v>0</v>
      </c>
      <c r="BC43" s="275">
        <v>0</v>
      </c>
      <c r="BD43" s="275">
        <v>0</v>
      </c>
      <c r="BE43" s="275">
        <v>0</v>
      </c>
      <c r="BF43" s="275">
        <v>0</v>
      </c>
      <c r="BG43" s="275">
        <v>2</v>
      </c>
      <c r="BH43" s="275">
        <v>2</v>
      </c>
      <c r="BI43" s="274">
        <v>2</v>
      </c>
      <c r="BJ43" s="274">
        <v>2</v>
      </c>
      <c r="BK43" s="276">
        <v>2</v>
      </c>
    </row>
    <row r="44" spans="3:63">
      <c r="AX44" s="273" t="s">
        <v>57</v>
      </c>
      <c r="AY44" s="274">
        <v>3</v>
      </c>
      <c r="AZ44" s="274">
        <v>3</v>
      </c>
      <c r="BA44" s="275">
        <v>3</v>
      </c>
      <c r="BB44" s="275">
        <v>3</v>
      </c>
      <c r="BC44" s="275">
        <v>3</v>
      </c>
      <c r="BD44" s="275">
        <v>3</v>
      </c>
      <c r="BE44" s="275">
        <v>3</v>
      </c>
      <c r="BF44" s="275">
        <v>3</v>
      </c>
      <c r="BG44" s="275">
        <v>1</v>
      </c>
      <c r="BH44" s="275">
        <v>1</v>
      </c>
      <c r="BI44" s="274">
        <v>1</v>
      </c>
      <c r="BJ44" s="274">
        <v>1</v>
      </c>
      <c r="BK44" s="276">
        <v>1</v>
      </c>
    </row>
    <row r="45" spans="3:63">
      <c r="AX45" s="273" t="s">
        <v>69</v>
      </c>
      <c r="AY45" s="274">
        <v>1</v>
      </c>
      <c r="AZ45" s="274">
        <v>1</v>
      </c>
      <c r="BA45" s="275">
        <v>1</v>
      </c>
      <c r="BB45" s="275">
        <v>1</v>
      </c>
      <c r="BC45" s="275">
        <v>1</v>
      </c>
      <c r="BD45" s="275">
        <v>1</v>
      </c>
      <c r="BE45" s="275">
        <v>1</v>
      </c>
      <c r="BF45" s="275">
        <v>1</v>
      </c>
      <c r="BG45" s="275">
        <v>1</v>
      </c>
      <c r="BH45" s="275">
        <v>1</v>
      </c>
      <c r="BI45" s="274">
        <v>1</v>
      </c>
      <c r="BJ45" s="274">
        <v>1</v>
      </c>
      <c r="BK45" s="276">
        <v>3</v>
      </c>
    </row>
    <row r="46" spans="3:63">
      <c r="AX46" s="273" t="s">
        <v>109</v>
      </c>
      <c r="AY46" s="274">
        <v>0</v>
      </c>
      <c r="AZ46" s="274">
        <v>0</v>
      </c>
      <c r="BA46" s="275">
        <v>0</v>
      </c>
      <c r="BB46" s="275">
        <v>0</v>
      </c>
      <c r="BC46" s="275">
        <v>0</v>
      </c>
      <c r="BD46" s="275">
        <v>0</v>
      </c>
      <c r="BE46" s="275">
        <v>0</v>
      </c>
      <c r="BF46" s="275">
        <v>0</v>
      </c>
      <c r="BG46" s="275">
        <v>0</v>
      </c>
      <c r="BH46" s="275">
        <v>0</v>
      </c>
      <c r="BI46" s="274">
        <v>0</v>
      </c>
      <c r="BJ46" s="274">
        <v>0</v>
      </c>
      <c r="BK46" s="276">
        <v>1</v>
      </c>
    </row>
    <row r="47" spans="3:63">
      <c r="AX47" s="273" t="s">
        <v>107</v>
      </c>
      <c r="AY47" s="274">
        <v>0</v>
      </c>
      <c r="AZ47" s="274">
        <v>0</v>
      </c>
      <c r="BA47" s="275">
        <v>0</v>
      </c>
      <c r="BB47" s="275">
        <v>0</v>
      </c>
      <c r="BC47" s="275">
        <v>0</v>
      </c>
      <c r="BD47" s="275">
        <v>0</v>
      </c>
      <c r="BE47" s="275">
        <v>0</v>
      </c>
      <c r="BF47" s="275">
        <v>0</v>
      </c>
      <c r="BG47" s="275">
        <v>0</v>
      </c>
      <c r="BH47" s="275">
        <v>0</v>
      </c>
      <c r="BI47" s="274">
        <v>0</v>
      </c>
      <c r="BJ47" s="274">
        <v>0</v>
      </c>
      <c r="BK47" s="276">
        <v>1</v>
      </c>
    </row>
    <row r="48" spans="3:63" ht="13.5" thickBot="1">
      <c r="AX48" s="278" t="s">
        <v>2415</v>
      </c>
      <c r="AY48" s="279">
        <v>0</v>
      </c>
      <c r="AZ48" s="279">
        <v>0</v>
      </c>
      <c r="BA48" s="280">
        <v>0</v>
      </c>
      <c r="BB48" s="280">
        <v>0</v>
      </c>
      <c r="BC48" s="280">
        <v>0</v>
      </c>
      <c r="BD48" s="280">
        <v>0</v>
      </c>
      <c r="BE48" s="280">
        <v>0</v>
      </c>
      <c r="BF48" s="280">
        <v>0</v>
      </c>
      <c r="BG48" s="280">
        <v>0</v>
      </c>
      <c r="BH48" s="280">
        <v>0</v>
      </c>
      <c r="BI48" s="279">
        <v>1</v>
      </c>
      <c r="BJ48" s="279">
        <v>1</v>
      </c>
      <c r="BK48" s="281">
        <v>1</v>
      </c>
    </row>
    <row r="49" spans="50:63">
      <c r="AX49" s="273" t="s">
        <v>66</v>
      </c>
      <c r="AY49" s="274">
        <v>1</v>
      </c>
      <c r="AZ49" s="274">
        <v>1</v>
      </c>
      <c r="BA49" s="275">
        <v>1</v>
      </c>
      <c r="BB49" s="275">
        <v>1</v>
      </c>
      <c r="BC49" s="275">
        <v>0</v>
      </c>
      <c r="BD49" s="275">
        <v>0</v>
      </c>
      <c r="BE49" s="275">
        <v>0</v>
      </c>
      <c r="BF49" s="275">
        <v>0</v>
      </c>
      <c r="BG49" s="275">
        <v>0</v>
      </c>
      <c r="BH49" s="275">
        <v>0</v>
      </c>
      <c r="BI49" s="274">
        <v>0</v>
      </c>
      <c r="BJ49" s="274">
        <v>1</v>
      </c>
      <c r="BK49" s="276">
        <v>1</v>
      </c>
    </row>
    <row r="50" spans="50:63">
      <c r="AX50" s="273" t="s">
        <v>101</v>
      </c>
      <c r="AY50" s="274">
        <v>1</v>
      </c>
      <c r="AZ50" s="274">
        <v>1</v>
      </c>
      <c r="BA50" s="275">
        <v>1</v>
      </c>
      <c r="BB50" s="275">
        <v>1</v>
      </c>
      <c r="BC50" s="275">
        <v>1</v>
      </c>
      <c r="BD50" s="275">
        <v>1</v>
      </c>
      <c r="BE50" s="275">
        <v>1</v>
      </c>
      <c r="BF50" s="275">
        <v>1</v>
      </c>
      <c r="BG50" s="275">
        <v>0</v>
      </c>
      <c r="BH50" s="275">
        <v>0</v>
      </c>
      <c r="BI50" s="274">
        <v>0</v>
      </c>
      <c r="BJ50" s="274">
        <v>0</v>
      </c>
      <c r="BK50" s="276">
        <v>0</v>
      </c>
    </row>
    <row r="51" spans="50:63">
      <c r="AX51" s="273" t="s">
        <v>108</v>
      </c>
      <c r="AY51" s="274">
        <v>0</v>
      </c>
      <c r="AZ51" s="274">
        <v>0</v>
      </c>
      <c r="BA51" s="275">
        <v>0</v>
      </c>
      <c r="BB51" s="275">
        <v>0</v>
      </c>
      <c r="BC51" s="275">
        <v>1</v>
      </c>
      <c r="BD51" s="275">
        <v>1</v>
      </c>
      <c r="BE51" s="275">
        <v>1</v>
      </c>
      <c r="BF51" s="275">
        <v>1</v>
      </c>
      <c r="BG51" s="275">
        <v>1</v>
      </c>
      <c r="BH51" s="275">
        <v>1</v>
      </c>
      <c r="BI51" s="274">
        <v>1</v>
      </c>
      <c r="BJ51" s="274">
        <v>1</v>
      </c>
      <c r="BK51" s="276">
        <v>1</v>
      </c>
    </row>
    <row r="52" spans="50:63">
      <c r="AX52" s="273" t="s">
        <v>67</v>
      </c>
      <c r="AY52" s="274">
        <v>1</v>
      </c>
      <c r="AZ52" s="274">
        <v>1</v>
      </c>
      <c r="BA52" s="275">
        <v>1</v>
      </c>
      <c r="BB52" s="275">
        <v>1</v>
      </c>
      <c r="BC52" s="275">
        <v>1</v>
      </c>
      <c r="BD52" s="275">
        <v>1</v>
      </c>
      <c r="BE52" s="275">
        <v>0</v>
      </c>
      <c r="BF52" s="275">
        <v>0</v>
      </c>
      <c r="BG52" s="275">
        <v>0</v>
      </c>
      <c r="BH52" s="275">
        <v>0</v>
      </c>
      <c r="BI52" s="274">
        <v>0</v>
      </c>
      <c r="BJ52" s="274">
        <v>0</v>
      </c>
      <c r="BK52" s="276">
        <v>0</v>
      </c>
    </row>
    <row r="53" spans="50:63">
      <c r="AX53" s="273" t="s">
        <v>71</v>
      </c>
      <c r="AY53" s="274">
        <v>1</v>
      </c>
      <c r="AZ53" s="274">
        <v>1</v>
      </c>
      <c r="BA53" s="275">
        <v>1</v>
      </c>
      <c r="BB53" s="275">
        <v>1</v>
      </c>
      <c r="BC53" s="275">
        <v>0</v>
      </c>
      <c r="BD53" s="275">
        <v>0</v>
      </c>
      <c r="BE53" s="275">
        <v>0</v>
      </c>
      <c r="BF53" s="275">
        <v>0</v>
      </c>
      <c r="BG53" s="275">
        <v>0</v>
      </c>
      <c r="BH53" s="275">
        <v>0</v>
      </c>
      <c r="BI53" s="274">
        <v>0</v>
      </c>
      <c r="BJ53" s="274">
        <v>0</v>
      </c>
      <c r="BK53" s="276">
        <v>0</v>
      </c>
    </row>
    <row r="54" spans="50:63">
      <c r="AX54" s="273" t="s">
        <v>72</v>
      </c>
      <c r="AY54" s="274">
        <v>0</v>
      </c>
      <c r="AZ54" s="274">
        <v>0</v>
      </c>
      <c r="BA54" s="275">
        <v>0</v>
      </c>
      <c r="BB54" s="275">
        <v>0</v>
      </c>
      <c r="BC54" s="275">
        <v>0</v>
      </c>
      <c r="BD54" s="275">
        <v>0</v>
      </c>
      <c r="BE54" s="275">
        <v>0</v>
      </c>
      <c r="BF54" s="275">
        <v>0</v>
      </c>
      <c r="BG54" s="275">
        <v>0</v>
      </c>
      <c r="BH54" s="275">
        <v>0</v>
      </c>
      <c r="BI54" s="274">
        <v>1</v>
      </c>
      <c r="BJ54" s="274">
        <v>1</v>
      </c>
      <c r="BK54" s="276">
        <v>1</v>
      </c>
    </row>
    <row r="55" spans="50:63" ht="13.5" thickBot="1">
      <c r="AX55" s="278"/>
      <c r="AY55" s="279">
        <v>0</v>
      </c>
      <c r="AZ55" s="279">
        <v>0</v>
      </c>
      <c r="BA55" s="280">
        <v>0</v>
      </c>
      <c r="BB55" s="280">
        <v>0</v>
      </c>
      <c r="BC55" s="280">
        <v>0</v>
      </c>
      <c r="BD55" s="280">
        <v>0</v>
      </c>
      <c r="BE55" s="280">
        <v>0</v>
      </c>
      <c r="BF55" s="280">
        <v>0</v>
      </c>
      <c r="BG55" s="280">
        <v>0</v>
      </c>
      <c r="BH55" s="280">
        <v>0</v>
      </c>
      <c r="BI55" s="279">
        <v>0</v>
      </c>
      <c r="BJ55" s="279">
        <v>0</v>
      </c>
      <c r="BK55" s="281">
        <v>0</v>
      </c>
    </row>
    <row r="72" spans="3:63" s="18" customFormat="1" ht="24.4" customHeight="1">
      <c r="C72" s="350" t="s">
        <v>84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</row>
    <row r="73" spans="3:63" ht="13.5" thickBot="1"/>
    <row r="74" spans="3:63" ht="13.5" thickBot="1">
      <c r="C74" s="111" t="s">
        <v>19</v>
      </c>
      <c r="D74" s="100" t="s">
        <v>78</v>
      </c>
      <c r="E74" s="101" t="s">
        <v>79</v>
      </c>
      <c r="F74" s="92" t="s">
        <v>3</v>
      </c>
      <c r="G74" s="93" t="s">
        <v>4</v>
      </c>
      <c r="H74" s="93" t="s">
        <v>5</v>
      </c>
      <c r="I74" s="93" t="s">
        <v>6</v>
      </c>
      <c r="J74" s="93" t="s">
        <v>7</v>
      </c>
      <c r="K74" s="93" t="s">
        <v>8</v>
      </c>
      <c r="L74" s="93" t="s">
        <v>9</v>
      </c>
      <c r="M74" s="93" t="s">
        <v>10</v>
      </c>
      <c r="N74" s="93" t="s">
        <v>11</v>
      </c>
      <c r="O74" s="92" t="s">
        <v>12</v>
      </c>
      <c r="P74" s="92" t="s">
        <v>13</v>
      </c>
      <c r="Q74" s="101" t="s">
        <v>14</v>
      </c>
      <c r="R74" s="92" t="s">
        <v>3</v>
      </c>
      <c r="S74" s="93" t="s">
        <v>4</v>
      </c>
      <c r="T74" s="93" t="s">
        <v>5</v>
      </c>
      <c r="U74" s="93" t="s">
        <v>6</v>
      </c>
      <c r="V74" s="93" t="s">
        <v>7</v>
      </c>
      <c r="W74" s="93" t="s">
        <v>8</v>
      </c>
      <c r="X74" s="93" t="s">
        <v>9</v>
      </c>
      <c r="Y74" s="93" t="s">
        <v>10</v>
      </c>
      <c r="Z74" s="93" t="s">
        <v>11</v>
      </c>
      <c r="AA74" s="92" t="s">
        <v>12</v>
      </c>
      <c r="AB74" s="92" t="s">
        <v>13</v>
      </c>
      <c r="AC74" s="97" t="s">
        <v>14</v>
      </c>
      <c r="AD74" s="144" t="s">
        <v>80</v>
      </c>
      <c r="AE74" s="147" t="s">
        <v>81</v>
      </c>
      <c r="AF74" s="135" t="s">
        <v>82</v>
      </c>
      <c r="AX74" s="268" t="s">
        <v>75</v>
      </c>
      <c r="AY74" s="269" t="s">
        <v>14</v>
      </c>
      <c r="AZ74" s="269" t="s">
        <v>3</v>
      </c>
      <c r="BA74" s="270" t="s">
        <v>4</v>
      </c>
      <c r="BB74" s="270" t="s">
        <v>5</v>
      </c>
      <c r="BC74" s="270" t="s">
        <v>6</v>
      </c>
      <c r="BD74" s="270" t="s">
        <v>7</v>
      </c>
      <c r="BE74" s="270" t="s">
        <v>8</v>
      </c>
      <c r="BF74" s="270" t="s">
        <v>9</v>
      </c>
      <c r="BG74" s="270" t="s">
        <v>10</v>
      </c>
      <c r="BH74" s="270" t="s">
        <v>11</v>
      </c>
      <c r="BI74" s="269" t="s">
        <v>12</v>
      </c>
      <c r="BJ74" s="269" t="s">
        <v>13</v>
      </c>
      <c r="BK74" s="271" t="s">
        <v>14</v>
      </c>
    </row>
    <row r="75" spans="3:63">
      <c r="C75" s="156" t="str">
        <f>Countries!$V52</f>
        <v>RUS</v>
      </c>
      <c r="D75" s="136">
        <f>IF(AD75&lt;&gt;0,AE75/AD75*100,0)</f>
        <v>40.74074074074074</v>
      </c>
      <c r="E75" s="137">
        <f>IF(AD75&lt;&gt;0,AF75/AD75*100,0)</f>
        <v>81.481481481481481</v>
      </c>
      <c r="F75" s="12">
        <f>IF(OR(ISBLANK($C75),ISNA(VLOOKUP($C75,Jan!$AX$54:$CA$98,29,0))),0,VLOOKUP($C75,Jan!$AX$54:$CA$98,29,0))</f>
        <v>0</v>
      </c>
      <c r="G75" s="12">
        <f>IF(OR(ISBLANK($C75),ISNA(VLOOKUP($C75,Feb!$AX$54:$CA$98,29,0))),0,VLOOKUP($C75,Feb!$AX$54:$CA$98,29,0))</f>
        <v>0</v>
      </c>
      <c r="H75" s="13">
        <f>IF(OR(ISBLANK($C75),ISNA(VLOOKUP($C75,Mar!$AX$54:$CA$98,29,0))),0,VLOOKUP($C75,Mar!$AX$54:$CA$98,29,0))</f>
        <v>2</v>
      </c>
      <c r="I75" s="13">
        <f>IF(OR(ISBLANK($C75),ISNA(VLOOKUP($C75,Apr!$AX$54:$CA$98,29,0))),0,VLOOKUP($C75,Apr!$AX$54:$CA$98,29,0))</f>
        <v>0</v>
      </c>
      <c r="J75" s="13">
        <f>IF(OR(ISBLANK($C75),ISNA(VLOOKUP($C75,May!$AX$54:$CA$98,29,0))),0,VLOOKUP($C75,May!$AX$54:$CA$98,29,0))</f>
        <v>2</v>
      </c>
      <c r="K75" s="13">
        <f>IF(OR(ISBLANK($C75),ISNA(VLOOKUP($C75,Jun!$AX$54:$CA$98,29,0))),0,VLOOKUP($C75,Jun!$AX$54:$CA$98,29,0))</f>
        <v>0</v>
      </c>
      <c r="L75" s="13">
        <f>IF(OR(ISBLANK($C75),ISNA(VLOOKUP($C75,Jul!$AX$54:$CA$98,29,0))),0,VLOOKUP($C75,Jul!$AX$54:$CA$98,29,0))</f>
        <v>6</v>
      </c>
      <c r="M75" s="13">
        <f>IF(OR(ISBLANK($C75),ISNA(VLOOKUP($C75,Aug!$AX$54:$CA$98,29,0))),0,VLOOKUP($C75,Aug!$AX$54:$CA$98,29,0))</f>
        <v>0</v>
      </c>
      <c r="N75" s="13">
        <f>IF(OR(ISBLANK($C75),ISNA(VLOOKUP($C75,Sep!$AX$54:$CA$98,29,0))),0,VLOOKUP($C75,Sep!$AX$54:$CA$98,29,0))</f>
        <v>1</v>
      </c>
      <c r="O75" s="12">
        <f>IF(OR(ISBLANK($C75),ISNA(VLOOKUP($C75,Oct!$AX$54:$CA$98,29,0))),0,VLOOKUP($C75,Oct!$AX$54:$CA$98,29,0))</f>
        <v>0</v>
      </c>
      <c r="P75" s="12">
        <f>IF(OR(ISBLANK($C75),ISNA(VLOOKUP($C75,Nov!$AX$54:$CA$98,29,0))),0,VLOOKUP($C75,Nov!$AX$54:$CA$98,29,0))</f>
        <v>0</v>
      </c>
      <c r="Q75" s="140">
        <f>IF(OR(ISBLANK($C75),ISNA(VLOOKUP($C75,Dec!$AX$54:$CA$98,29,0))),0,VLOOKUP($C75,Dec!$AX$54:$CA$98,29,0))</f>
        <v>0</v>
      </c>
      <c r="R75" s="12">
        <f>IF(OR(ISBLANK($C75),ISNA(VLOOKUP($C75,Jan!$AX$54:$CA$98,30,0))),0,VLOOKUP($C75,Jan!$AX$54:$CA$98,30,0))</f>
        <v>0</v>
      </c>
      <c r="S75" s="12">
        <f>IF(OR(ISBLANK($C75),ISNA(VLOOKUP($C75,Feb!$AX$54:$CA$98,30,0))),0,VLOOKUP($C75,Feb!$AX$54:$CA$98,30,0))</f>
        <v>0</v>
      </c>
      <c r="T75" s="13">
        <f>IF(OR(ISBLANK($C75),ISNA(VLOOKUP($C75,Mar!$AX$54:$CA$98,30,0))),0,VLOOKUP($C75,Mar!$AX$54:$CA$98,30,0))</f>
        <v>4</v>
      </c>
      <c r="U75" s="13">
        <f>IF(OR(ISBLANK($C75),ISNA(VLOOKUP($C75,Apr!$AX$54:$CA$98,30,0))),0,VLOOKUP($C75,Apr!$AX$54:$CA$98,30,0))</f>
        <v>0</v>
      </c>
      <c r="V75" s="13">
        <f>IF(OR(ISBLANK($C75),ISNA(VLOOKUP($C75,May!$AX$54:$CA$98,30,0))),0,VLOOKUP($C75,May!$AX$54:$CA$98,30,0))</f>
        <v>3</v>
      </c>
      <c r="W75" s="13">
        <f>IF(OR(ISBLANK($C75),ISNA(VLOOKUP($C75,Jun!$AX$54:$CA$98,30,0))),0,VLOOKUP($C75,Jun!$AX$54:$CA$98,30,0))</f>
        <v>3</v>
      </c>
      <c r="X75" s="13">
        <f>IF(OR(ISBLANK($C75),ISNA(VLOOKUP($C75,Jul!$AX$54:$CA$98,30,0))),0,VLOOKUP($C75,Jul!$AX$54:$CA$98,30,0))</f>
        <v>7</v>
      </c>
      <c r="Y75" s="13">
        <f>IF(OR(ISBLANK($C75),ISNA(VLOOKUP($C75,Aug!$AX$54:$CA$98,30,0))),0,VLOOKUP($C75,Aug!$AX$54:$CA$98,30,0))</f>
        <v>0</v>
      </c>
      <c r="Z75" s="13">
        <f>IF(OR(ISBLANK($C75),ISNA(VLOOKUP($C75,Sep!$AX$54:$CA$98,30,0))),0,VLOOKUP($C75,Sep!$AX$54:$CA$98,30,0))</f>
        <v>1</v>
      </c>
      <c r="AA75" s="12">
        <f>IF(OR(ISBLANK($C75),ISNA(VLOOKUP($C75,Oct!$AX$54:$CA$98,30,0))),0,VLOOKUP($C75,Oct!$AX$54:$CA$98,30,0))</f>
        <v>0</v>
      </c>
      <c r="AB75" s="12">
        <f>IF(OR(ISBLANK($C75),ISNA(VLOOKUP($C75,Nov!$AX$54:$CA$98,30,0))),0,VLOOKUP($C75,Nov!$AX$54:$CA$98,30,0))</f>
        <v>4</v>
      </c>
      <c r="AC75" s="142">
        <f>IF(OR(ISBLANK($C75),ISNA(VLOOKUP($C75,Dec!$AX$54:$CA$98,30,0))),0,VLOOKUP($C75,Dec!$AX$54:$CA$98,30,0))</f>
        <v>0</v>
      </c>
      <c r="AD75" s="145">
        <f>IF(OR(ISBLANK($C75),ISNA(VLOOKUP($C75,Jan!$AX$54:$CA$98,26,0))),0,VLOOKUP($C75,Jan!$AX$54:$CA$98,26,0)+$F75-$R75)</f>
        <v>27</v>
      </c>
      <c r="AE75" s="148">
        <f t="shared" ref="AE75:AE84" si="4">SUM(F75:Q75)</f>
        <v>11</v>
      </c>
      <c r="AF75" s="131">
        <f t="shared" ref="AF75:AF84" si="5">SUM(R75:AC75)</f>
        <v>22</v>
      </c>
      <c r="AX75" s="272" t="s">
        <v>28</v>
      </c>
      <c r="AY75" s="128">
        <v>27</v>
      </c>
      <c r="AZ75" s="128">
        <v>27</v>
      </c>
      <c r="BA75" s="129">
        <v>27</v>
      </c>
      <c r="BB75" s="129">
        <v>29</v>
      </c>
      <c r="BC75" s="129">
        <v>29</v>
      </c>
      <c r="BD75" s="129">
        <v>30</v>
      </c>
      <c r="BE75" s="129">
        <v>33</v>
      </c>
      <c r="BF75" s="129">
        <v>34</v>
      </c>
      <c r="BG75" s="129">
        <v>34</v>
      </c>
      <c r="BH75" s="129">
        <v>34</v>
      </c>
      <c r="BI75" s="128">
        <v>34</v>
      </c>
      <c r="BJ75" s="128">
        <v>38</v>
      </c>
      <c r="BK75" s="130">
        <v>38</v>
      </c>
    </row>
    <row r="76" spans="3:63">
      <c r="C76" s="157" t="str">
        <f>Countries!$V53</f>
        <v>FRA</v>
      </c>
      <c r="D76" s="136">
        <f t="shared" ref="D76:D84" si="6">IF(AD76&lt;&gt;0,AE76/AD76*100,0)</f>
        <v>46.428571428571431</v>
      </c>
      <c r="E76" s="137">
        <f t="shared" ref="E76:E84" si="7">IF(AD76&lt;&gt;0,AF76/AD76*100,0)</f>
        <v>121.42857142857142</v>
      </c>
      <c r="F76" s="12">
        <f>IF(OR(ISBLANK($C76),ISNA(VLOOKUP($C76,Jan!$AX$54:$CA$98,29,0))),0,VLOOKUP($C76,Jan!$AX$54:$CA$98,29,0))</f>
        <v>2</v>
      </c>
      <c r="G76" s="13">
        <f>IF(OR(ISBLANK($C76),ISNA(VLOOKUP($C76,Feb!$AX$54:$CA$98,29,0))),0,VLOOKUP($C76,Feb!$AX$54:$CA$98,29,0))</f>
        <v>0</v>
      </c>
      <c r="H76" s="13">
        <f>IF(OR(ISBLANK($C76),ISNA(VLOOKUP($C76,Mar!$AX$54:$CA$98,29,0))),0,VLOOKUP($C76,Mar!$AX$54:$CA$98,29,0))</f>
        <v>0</v>
      </c>
      <c r="I76" s="13">
        <f>IF(OR(ISBLANK($C76),ISNA(VLOOKUP($C76,Apr!$AX$54:$CA$98,29,0))),0,VLOOKUP($C76,Apr!$AX$54:$CA$98,29,0))</f>
        <v>0</v>
      </c>
      <c r="J76" s="13">
        <f>IF(OR(ISBLANK($C76),ISNA(VLOOKUP($C76,May!$AX$54:$CA$98,29,0))),0,VLOOKUP($C76,May!$AX$54:$CA$98,29,0))</f>
        <v>5</v>
      </c>
      <c r="K76" s="13">
        <f>IF(OR(ISBLANK($C76),ISNA(VLOOKUP($C76,Jun!$AX$54:$CA$98,29,0))),0,VLOOKUP($C76,Jun!$AX$54:$CA$98,29,0))</f>
        <v>2</v>
      </c>
      <c r="L76" s="13">
        <f>IF(OR(ISBLANK($C76),ISNA(VLOOKUP($C76,Jul!$AX$54:$CA$98,29,0))),0,VLOOKUP($C76,Jul!$AX$54:$CA$98,29,0))</f>
        <v>1</v>
      </c>
      <c r="M76" s="13">
        <f>IF(OR(ISBLANK($C76),ISNA(VLOOKUP($C76,Aug!$AX$54:$CA$98,29,0))),0,VLOOKUP($C76,Aug!$AX$54:$CA$98,29,0))</f>
        <v>0</v>
      </c>
      <c r="N76" s="13">
        <f>IF(OR(ISBLANK($C76),ISNA(VLOOKUP($C76,Sep!$AX$54:$CA$98,29,0))),0,VLOOKUP($C76,Sep!$AX$54:$CA$98,29,0))</f>
        <v>3</v>
      </c>
      <c r="O76" s="12">
        <f>IF(OR(ISBLANK($C76),ISNA(VLOOKUP($C76,Oct!$AX$54:$CA$98,29,0))),0,VLOOKUP($C76,Oct!$AX$54:$CA$98,29,0))</f>
        <v>0</v>
      </c>
      <c r="P76" s="12">
        <f>IF(OR(ISBLANK($C76),ISNA(VLOOKUP($C76,Nov!$AX$54:$CA$98,29,0))),0,VLOOKUP($C76,Nov!$AX$54:$CA$98,29,0))</f>
        <v>0</v>
      </c>
      <c r="Q76" s="140">
        <f>IF(OR(ISBLANK($C76),ISNA(VLOOKUP($C76,Dec!$AX$54:$CA$98,29,0))),0,VLOOKUP($C76,Dec!$AX$54:$CA$98,29,0))</f>
        <v>0</v>
      </c>
      <c r="R76" s="12">
        <f>IF(OR(ISBLANK($C76),ISNA(VLOOKUP($C76,Jan!$AX$54:$CA$98,30,0))),0,VLOOKUP($C76,Jan!$AX$54:$CA$98,30,0))</f>
        <v>0</v>
      </c>
      <c r="S76" s="13">
        <f>IF(OR(ISBLANK($C76),ISNA(VLOOKUP($C76,Feb!$AX$54:$CA$98,30,0))),0,VLOOKUP($C76,Feb!$AX$54:$CA$98,30,0))</f>
        <v>0</v>
      </c>
      <c r="T76" s="13">
        <f>IF(OR(ISBLANK($C76),ISNA(VLOOKUP($C76,Mar!$AX$54:$CA$98,30,0))),0,VLOOKUP($C76,Mar!$AX$54:$CA$98,30,0))</f>
        <v>0</v>
      </c>
      <c r="U76" s="13">
        <f>IF(OR(ISBLANK($C76),ISNA(VLOOKUP($C76,Apr!$AX$54:$CA$98,30,0))),0,VLOOKUP($C76,Apr!$AX$54:$CA$98,30,0))</f>
        <v>4</v>
      </c>
      <c r="V76" s="13">
        <f>IF(OR(ISBLANK($C76),ISNA(VLOOKUP($C76,May!$AX$54:$CA$98,30,0))),0,VLOOKUP($C76,May!$AX$54:$CA$98,30,0))</f>
        <v>12</v>
      </c>
      <c r="W76" s="13">
        <f>IF(OR(ISBLANK($C76),ISNA(VLOOKUP($C76,Jun!$AX$54:$CA$98,30,0))),0,VLOOKUP($C76,Jun!$AX$54:$CA$98,30,0))</f>
        <v>1</v>
      </c>
      <c r="X76" s="13">
        <f>IF(OR(ISBLANK($C76),ISNA(VLOOKUP($C76,Jul!$AX$54:$CA$98,30,0))),0,VLOOKUP($C76,Jul!$AX$54:$CA$98,30,0))</f>
        <v>1</v>
      </c>
      <c r="Y76" s="13">
        <f>IF(OR(ISBLANK($C76),ISNA(VLOOKUP($C76,Aug!$AX$54:$CA$98,30,0))),0,VLOOKUP($C76,Aug!$AX$54:$CA$98,30,0))</f>
        <v>1</v>
      </c>
      <c r="Z76" s="13">
        <f>IF(OR(ISBLANK($C76),ISNA(VLOOKUP($C76,Sep!$AX$54:$CA$98,30,0))),0,VLOOKUP($C76,Sep!$AX$54:$CA$98,30,0))</f>
        <v>0</v>
      </c>
      <c r="AA76" s="12">
        <f>IF(OR(ISBLANK($C76),ISNA(VLOOKUP($C76,Oct!$AX$54:$CA$98,30,0))),0,VLOOKUP($C76,Oct!$AX$54:$CA$98,30,0))</f>
        <v>8</v>
      </c>
      <c r="AB76" s="12">
        <f>IF(OR(ISBLANK($C76),ISNA(VLOOKUP($C76,Nov!$AX$54:$CA$98,30,0))),0,VLOOKUP($C76,Nov!$AX$54:$CA$98,30,0))</f>
        <v>7</v>
      </c>
      <c r="AC76" s="142">
        <f>IF(OR(ISBLANK($C76),ISNA(VLOOKUP($C76,Dec!$AX$54:$CA$98,30,0))),0,VLOOKUP($C76,Dec!$AX$54:$CA$98,30,0))</f>
        <v>0</v>
      </c>
      <c r="AD76" s="145">
        <f>IF(OR(ISBLANK($C76),ISNA(VLOOKUP($C76,Jan!$AX$54:$CA$98,26,0))),0,VLOOKUP($C76,Jan!$AX$54:$CA$98,26,0)+$F76-$R76)</f>
        <v>28</v>
      </c>
      <c r="AE76" s="148">
        <f t="shared" si="4"/>
        <v>13</v>
      </c>
      <c r="AF76" s="131">
        <f t="shared" si="5"/>
        <v>34</v>
      </c>
      <c r="AX76" s="272" t="s">
        <v>26</v>
      </c>
      <c r="AY76" s="128">
        <v>72</v>
      </c>
      <c r="AZ76" s="128">
        <v>72</v>
      </c>
      <c r="BA76" s="129">
        <v>72</v>
      </c>
      <c r="BB76" s="129">
        <v>61</v>
      </c>
      <c r="BC76" s="129">
        <v>61</v>
      </c>
      <c r="BD76" s="129">
        <v>52</v>
      </c>
      <c r="BE76" s="129">
        <v>40</v>
      </c>
      <c r="BF76" s="129">
        <v>40</v>
      </c>
      <c r="BG76" s="129">
        <v>39</v>
      </c>
      <c r="BH76" s="129">
        <v>39</v>
      </c>
      <c r="BI76" s="128">
        <v>38</v>
      </c>
      <c r="BJ76" s="128">
        <v>38</v>
      </c>
      <c r="BK76" s="130">
        <v>38</v>
      </c>
    </row>
    <row r="77" spans="3:63">
      <c r="C77" s="158" t="str">
        <f>Countries!$V54</f>
        <v>CHN</v>
      </c>
      <c r="D77" s="136">
        <f t="shared" si="6"/>
        <v>68.055555555555557</v>
      </c>
      <c r="E77" s="137">
        <f t="shared" si="7"/>
        <v>20.833333333333336</v>
      </c>
      <c r="F77" s="12">
        <f>IF(OR(ISBLANK($C77),ISNA(VLOOKUP($C77,Jan!$AX$54:$CA$98,29,0))),0,VLOOKUP($C77,Jan!$AX$54:$CA$98,29,0))</f>
        <v>0</v>
      </c>
      <c r="G77" s="13">
        <f>IF(OR(ISBLANK($C77),ISNA(VLOOKUP($C77,Feb!$AX$54:$CA$98,29,0))),0,VLOOKUP($C77,Feb!$AX$54:$CA$98,29,0))</f>
        <v>0</v>
      </c>
      <c r="H77" s="13">
        <f>IF(OR(ISBLANK($C77),ISNA(VLOOKUP($C77,Mar!$AX$54:$CA$98,29,0))),0,VLOOKUP($C77,Mar!$AX$54:$CA$98,29,0))</f>
        <v>11</v>
      </c>
      <c r="I77" s="13">
        <f>IF(OR(ISBLANK($C77),ISNA(VLOOKUP($C77,Apr!$AX$54:$CA$98,29,0))),0,VLOOKUP($C77,Apr!$AX$54:$CA$98,29,0))</f>
        <v>5</v>
      </c>
      <c r="J77" s="13">
        <f>IF(OR(ISBLANK($C77),ISNA(VLOOKUP($C77,May!$AX$54:$CA$98,29,0))),0,VLOOKUP($C77,May!$AX$54:$CA$98,29,0))</f>
        <v>9</v>
      </c>
      <c r="K77" s="13">
        <f>IF(OR(ISBLANK($C77),ISNA(VLOOKUP($C77,Jun!$AX$54:$CA$98,29,0))),0,VLOOKUP($C77,Jun!$AX$54:$CA$98,29,0))</f>
        <v>12</v>
      </c>
      <c r="L77" s="13">
        <f>IF(OR(ISBLANK($C77),ISNA(VLOOKUP($C77,Jul!$AX$54:$CA$98,29,0))),0,VLOOKUP($C77,Jul!$AX$54:$CA$98,29,0))</f>
        <v>0</v>
      </c>
      <c r="M77" s="13">
        <f>IF(OR(ISBLANK($C77),ISNA(VLOOKUP($C77,Aug!$AX$54:$CA$98,29,0))),0,VLOOKUP($C77,Aug!$AX$54:$CA$98,29,0))</f>
        <v>10</v>
      </c>
      <c r="N77" s="13">
        <f>IF(OR(ISBLANK($C77),ISNA(VLOOKUP($C77,Sep!$AX$54:$CA$98,29,0))),0,VLOOKUP($C77,Sep!$AX$54:$CA$98,29,0))</f>
        <v>0</v>
      </c>
      <c r="O77" s="12">
        <f>IF(OR(ISBLANK($C77),ISNA(VLOOKUP($C77,Oct!$AX$54:$CA$98,29,0))),0,VLOOKUP($C77,Oct!$AX$54:$CA$98,29,0))</f>
        <v>2</v>
      </c>
      <c r="P77" s="12">
        <f>IF(OR(ISBLANK($C77),ISNA(VLOOKUP($C77,Nov!$AX$54:$CA$98,29,0))),0,VLOOKUP($C77,Nov!$AX$54:$CA$98,29,0))</f>
        <v>0</v>
      </c>
      <c r="Q77" s="140">
        <f>IF(OR(ISBLANK($C77),ISNA(VLOOKUP($C77,Dec!$AX$54:$CA$98,29,0))),0,VLOOKUP($C77,Dec!$AX$54:$CA$98,29,0))</f>
        <v>0</v>
      </c>
      <c r="R77" s="12">
        <f>IF(OR(ISBLANK($C77),ISNA(VLOOKUP($C77,Jan!$AX$54:$CA$98,30,0))),0,VLOOKUP($C77,Jan!$AX$54:$CA$98,30,0))</f>
        <v>0</v>
      </c>
      <c r="S77" s="13">
        <f>IF(OR(ISBLANK($C77),ISNA(VLOOKUP($C77,Feb!$AX$54:$CA$98,30,0))),0,VLOOKUP($C77,Feb!$AX$54:$CA$98,30,0))</f>
        <v>0</v>
      </c>
      <c r="T77" s="13">
        <f>IF(OR(ISBLANK($C77),ISNA(VLOOKUP($C77,Mar!$AX$54:$CA$98,30,0))),0,VLOOKUP($C77,Mar!$AX$54:$CA$98,30,0))</f>
        <v>0</v>
      </c>
      <c r="U77" s="13">
        <f>IF(OR(ISBLANK($C77),ISNA(VLOOKUP($C77,Apr!$AX$54:$CA$98,30,0))),0,VLOOKUP($C77,Apr!$AX$54:$CA$98,30,0))</f>
        <v>5</v>
      </c>
      <c r="V77" s="13">
        <f>IF(OR(ISBLANK($C77),ISNA(VLOOKUP($C77,May!$AX$54:$CA$98,30,0))),0,VLOOKUP($C77,May!$AX$54:$CA$98,30,0))</f>
        <v>0</v>
      </c>
      <c r="W77" s="13">
        <f>IF(OR(ISBLANK($C77),ISNA(VLOOKUP($C77,Jun!$AX$54:$CA$98,30,0))),0,VLOOKUP($C77,Jun!$AX$54:$CA$98,30,0))</f>
        <v>0</v>
      </c>
      <c r="X77" s="13">
        <f>IF(OR(ISBLANK($C77),ISNA(VLOOKUP($C77,Jul!$AX$54:$CA$98,30,0))),0,VLOOKUP($C77,Jul!$AX$54:$CA$98,30,0))</f>
        <v>0</v>
      </c>
      <c r="Y77" s="13">
        <f>IF(OR(ISBLANK($C77),ISNA(VLOOKUP($C77,Aug!$AX$54:$CA$98,30,0))),0,VLOOKUP($C77,Aug!$AX$54:$CA$98,30,0))</f>
        <v>9</v>
      </c>
      <c r="Z77" s="13">
        <f>IF(OR(ISBLANK($C77),ISNA(VLOOKUP($C77,Sep!$AX$54:$CA$98,30,0))),0,VLOOKUP($C77,Sep!$AX$54:$CA$98,30,0))</f>
        <v>0</v>
      </c>
      <c r="AA77" s="12">
        <f>IF(OR(ISBLANK($C77),ISNA(VLOOKUP($C77,Oct!$AX$54:$CA$98,30,0))),0,VLOOKUP($C77,Oct!$AX$54:$CA$98,30,0))</f>
        <v>1</v>
      </c>
      <c r="AB77" s="12">
        <f>IF(OR(ISBLANK($C77),ISNA(VLOOKUP($C77,Nov!$AX$54:$CA$98,30,0))),0,VLOOKUP($C77,Nov!$AX$54:$CA$98,30,0))</f>
        <v>0</v>
      </c>
      <c r="AC77" s="142">
        <f>IF(OR(ISBLANK($C77),ISNA(VLOOKUP($C77,Dec!$AX$54:$CA$98,30,0))),0,VLOOKUP($C77,Dec!$AX$54:$CA$98,30,0))</f>
        <v>0</v>
      </c>
      <c r="AD77" s="145">
        <f>IF(OR(ISBLANK($C77),ISNA(VLOOKUP($C77,Jan!$AX$54:$CA$98,26,0))),0,VLOOKUP($C77,Jan!$AX$54:$CA$98,26,0)+$F77-$R77)</f>
        <v>72</v>
      </c>
      <c r="AE77" s="148">
        <f t="shared" si="4"/>
        <v>49</v>
      </c>
      <c r="AF77" s="131">
        <f t="shared" si="5"/>
        <v>15</v>
      </c>
      <c r="AX77" s="272" t="s">
        <v>24</v>
      </c>
      <c r="AY77" s="128">
        <v>30</v>
      </c>
      <c r="AZ77" s="128">
        <v>30</v>
      </c>
      <c r="BA77" s="129">
        <v>30</v>
      </c>
      <c r="BB77" s="129">
        <v>24</v>
      </c>
      <c r="BC77" s="129">
        <v>27</v>
      </c>
      <c r="BD77" s="129">
        <v>26</v>
      </c>
      <c r="BE77" s="129">
        <v>26</v>
      </c>
      <c r="BF77" s="129">
        <v>22</v>
      </c>
      <c r="BG77" s="129">
        <v>21</v>
      </c>
      <c r="BH77" s="129">
        <v>30</v>
      </c>
      <c r="BI77" s="128">
        <v>29</v>
      </c>
      <c r="BJ77" s="128">
        <v>29</v>
      </c>
      <c r="BK77" s="130">
        <v>29</v>
      </c>
    </row>
    <row r="78" spans="3:63">
      <c r="C78" s="239" t="str">
        <f>Countries!$V55</f>
        <v>ITA</v>
      </c>
      <c r="D78" s="136">
        <f t="shared" si="6"/>
        <v>53.333333333333336</v>
      </c>
      <c r="E78" s="137">
        <f t="shared" si="7"/>
        <v>50</v>
      </c>
      <c r="F78" s="17">
        <f>IF(OR(ISBLANK($C78),ISNA(VLOOKUP($C78,Jan!$AX$54:$CA$98,29,0))),0,VLOOKUP($C78,Jan!$AX$54:$CA$98,29,0))</f>
        <v>0</v>
      </c>
      <c r="G78" s="17">
        <f>IF(OR(ISBLANK($C78),ISNA(VLOOKUP($C78,Feb!$AX$54:$CA$98,29,0))),0,VLOOKUP($C78,Feb!$AX$54:$CA$98,29,0))</f>
        <v>0</v>
      </c>
      <c r="H78" s="13">
        <f>IF(OR(ISBLANK($C78),ISNA(VLOOKUP($C78,Mar!$AX$54:$CA$98,29,0))),0,VLOOKUP($C78,Mar!$AX$54:$CA$98,29,0))</f>
        <v>6</v>
      </c>
      <c r="I78" s="13">
        <f>IF(OR(ISBLANK($C78),ISNA(VLOOKUP($C78,Apr!$AX$54:$CA$98,29,0))),0,VLOOKUP($C78,Apr!$AX$54:$CA$98,29,0))</f>
        <v>0</v>
      </c>
      <c r="J78" s="13">
        <f>IF(OR(ISBLANK($C78),ISNA(VLOOKUP($C78,May!$AX$54:$CA$98,29,0))),0,VLOOKUP($C78,May!$AX$54:$CA$98,29,0))</f>
        <v>2</v>
      </c>
      <c r="K78" s="13">
        <f>IF(OR(ISBLANK($C78),ISNA(VLOOKUP($C78,Jun!$AX$54:$CA$98,29,0))),0,VLOOKUP($C78,Jun!$AX$54:$CA$98,29,0))</f>
        <v>0</v>
      </c>
      <c r="L78" s="13">
        <f>IF(OR(ISBLANK($C78),ISNA(VLOOKUP($C78,Jul!$AX$54:$CA$98,29,0))),0,VLOOKUP($C78,Jul!$AX$54:$CA$98,29,0))</f>
        <v>6</v>
      </c>
      <c r="M78" s="13">
        <f>IF(OR(ISBLANK($C78),ISNA(VLOOKUP($C78,Aug!$AX$54:$CA$98,29,0))),0,VLOOKUP($C78,Aug!$AX$54:$CA$98,29,0))</f>
        <v>1</v>
      </c>
      <c r="N78" s="13">
        <f>IF(OR(ISBLANK($C78),ISNA(VLOOKUP($C78,Sep!$AX$54:$CA$98,29,0))),0,VLOOKUP($C78,Sep!$AX$54:$CA$98,29,0))</f>
        <v>0</v>
      </c>
      <c r="O78" s="12">
        <f>IF(OR(ISBLANK($C78),ISNA(VLOOKUP($C78,Oct!$AX$54:$CA$98,29,0))),0,VLOOKUP($C78,Oct!$AX$54:$CA$98,29,0))</f>
        <v>1</v>
      </c>
      <c r="P78" s="12">
        <f>IF(OR(ISBLANK($C78),ISNA(VLOOKUP($C78,Nov!$AX$54:$CA$98,29,0))),0,VLOOKUP($C78,Nov!$AX$54:$CA$98,29,0))</f>
        <v>0</v>
      </c>
      <c r="Q78" s="140">
        <f>IF(OR(ISBLANK($C78),ISNA(VLOOKUP($C78,Dec!$AX$54:$CA$98,29,0))),0,VLOOKUP($C78,Dec!$AX$54:$CA$98,29,0))</f>
        <v>0</v>
      </c>
      <c r="R78" s="17">
        <f>IF(OR(ISBLANK($C78),ISNA(VLOOKUP($C78,Jan!$AX$54:$CA$98,30,0))),0,VLOOKUP($C78,Jan!$AX$54:$CA$98,30,0))</f>
        <v>0</v>
      </c>
      <c r="S78" s="17">
        <f>IF(OR(ISBLANK($C78),ISNA(VLOOKUP($C78,Feb!$AX$54:$CA$98,30,0))),0,VLOOKUP($C78,Feb!$AX$54:$CA$98,30,0))</f>
        <v>0</v>
      </c>
      <c r="T78" s="13">
        <f>IF(OR(ISBLANK($C78),ISNA(VLOOKUP($C78,Mar!$AX$54:$CA$98,30,0))),0,VLOOKUP($C78,Mar!$AX$54:$CA$98,30,0))</f>
        <v>0</v>
      </c>
      <c r="U78" s="13">
        <f>IF(OR(ISBLANK($C78),ISNA(VLOOKUP($C78,Apr!$AX$54:$CA$98,30,0))),0,VLOOKUP($C78,Apr!$AX$54:$CA$98,30,0))</f>
        <v>3</v>
      </c>
      <c r="V78" s="13">
        <f>IF(OR(ISBLANK($C78),ISNA(VLOOKUP($C78,May!$AX$54:$CA$98,30,0))),0,VLOOKUP($C78,May!$AX$54:$CA$98,30,0))</f>
        <v>1</v>
      </c>
      <c r="W78" s="13">
        <f>IF(OR(ISBLANK($C78),ISNA(VLOOKUP($C78,Jun!$AX$54:$CA$98,30,0))),0,VLOOKUP($C78,Jun!$AX$54:$CA$98,30,0))</f>
        <v>0</v>
      </c>
      <c r="X78" s="13">
        <f>IF(OR(ISBLANK($C78),ISNA(VLOOKUP($C78,Jul!$AX$54:$CA$98,30,0))),0,VLOOKUP($C78,Jul!$AX$54:$CA$98,30,0))</f>
        <v>2</v>
      </c>
      <c r="Y78" s="13">
        <f>IF(OR(ISBLANK($C78),ISNA(VLOOKUP($C78,Aug!$AX$54:$CA$98,30,0))),0,VLOOKUP($C78,Aug!$AX$54:$CA$98,30,0))</f>
        <v>0</v>
      </c>
      <c r="Z78" s="13">
        <f>IF(OR(ISBLANK($C78),ISNA(VLOOKUP($C78,Sep!$AX$54:$CA$98,30,0))),0,VLOOKUP($C78,Sep!$AX$54:$CA$98,30,0))</f>
        <v>9</v>
      </c>
      <c r="AA78" s="12">
        <f>IF(OR(ISBLANK($C78),ISNA(VLOOKUP($C78,Oct!$AX$54:$CA$98,30,0))),0,VLOOKUP($C78,Oct!$AX$54:$CA$98,30,0))</f>
        <v>0</v>
      </c>
      <c r="AB78" s="12">
        <f>IF(OR(ISBLANK($C78),ISNA(VLOOKUP($C78,Nov!$AX$54:$CA$98,30,0))),0,VLOOKUP($C78,Nov!$AX$54:$CA$98,30,0))</f>
        <v>0</v>
      </c>
      <c r="AC78" s="142">
        <f>IF(OR(ISBLANK($C78),ISNA(VLOOKUP($C78,Dec!$AX$54:$CA$98,30,0))),0,VLOOKUP($C78,Dec!$AX$54:$CA$98,30,0))</f>
        <v>0</v>
      </c>
      <c r="AD78" s="145">
        <f>IF(OR(ISBLANK($C78),ISNA(VLOOKUP($C78,Jan!$AX$54:$CA$98,26,0))),0,VLOOKUP($C78,Jan!$AX$54:$CA$98,26,0)+$F78-$R78)</f>
        <v>30</v>
      </c>
      <c r="AE78" s="148">
        <f t="shared" si="4"/>
        <v>16</v>
      </c>
      <c r="AF78" s="131">
        <f t="shared" si="5"/>
        <v>15</v>
      </c>
      <c r="AX78" s="272" t="s">
        <v>36</v>
      </c>
      <c r="AY78" s="128">
        <v>20</v>
      </c>
      <c r="AZ78" s="128">
        <v>20</v>
      </c>
      <c r="BA78" s="129">
        <v>20</v>
      </c>
      <c r="BB78" s="129">
        <v>20</v>
      </c>
      <c r="BC78" s="129">
        <v>18</v>
      </c>
      <c r="BD78" s="129">
        <v>18</v>
      </c>
      <c r="BE78" s="129">
        <v>21</v>
      </c>
      <c r="BF78" s="129">
        <v>20</v>
      </c>
      <c r="BG78" s="129">
        <v>19</v>
      </c>
      <c r="BH78" s="129">
        <v>19</v>
      </c>
      <c r="BI78" s="128">
        <v>19</v>
      </c>
      <c r="BJ78" s="128">
        <v>21</v>
      </c>
      <c r="BK78" s="130">
        <v>21</v>
      </c>
    </row>
    <row r="79" spans="3:63">
      <c r="C79" s="159" t="str">
        <f>Countries!$V56</f>
        <v>POL</v>
      </c>
      <c r="D79" s="136">
        <f t="shared" si="6"/>
        <v>30</v>
      </c>
      <c r="E79" s="137">
        <f t="shared" si="7"/>
        <v>35</v>
      </c>
      <c r="F79" s="17">
        <f>IF(OR(ISBLANK($C79),ISNA(VLOOKUP($C79,Jan!$AX$54:$CA$98,29,0))),0,VLOOKUP($C79,Jan!$AX$54:$CA$98,29,0))</f>
        <v>0</v>
      </c>
      <c r="G79" s="17">
        <f>IF(OR(ISBLANK($C79),ISNA(VLOOKUP($C79,Feb!$AX$54:$CA$98,29,0))),0,VLOOKUP($C79,Feb!$AX$54:$CA$98,29,0))</f>
        <v>0</v>
      </c>
      <c r="H79" s="13">
        <f>IF(OR(ISBLANK($C79),ISNA(VLOOKUP($C79,Mar!$AX$54:$CA$98,29,0))),0,VLOOKUP($C79,Mar!$AX$54:$CA$98,29,0))</f>
        <v>0</v>
      </c>
      <c r="I79" s="13">
        <f>IF(OR(ISBLANK($C79),ISNA(VLOOKUP($C79,Apr!$AX$54:$CA$98,29,0))),0,VLOOKUP($C79,Apr!$AX$54:$CA$98,29,0))</f>
        <v>2</v>
      </c>
      <c r="J79" s="13">
        <f>IF(OR(ISBLANK($C79),ISNA(VLOOKUP($C79,May!$AX$54:$CA$98,29,0))),0,VLOOKUP($C79,May!$AX$54:$CA$98,29,0))</f>
        <v>0</v>
      </c>
      <c r="K79" s="13">
        <f>IF(OR(ISBLANK($C79),ISNA(VLOOKUP($C79,Jun!$AX$54:$CA$98,29,0))),0,VLOOKUP($C79,Jun!$AX$54:$CA$98,29,0))</f>
        <v>0</v>
      </c>
      <c r="L79" s="13">
        <f>IF(OR(ISBLANK($C79),ISNA(VLOOKUP($C79,Jul!$AX$54:$CA$98,29,0))),0,VLOOKUP($C79,Jul!$AX$54:$CA$98,29,0))</f>
        <v>1</v>
      </c>
      <c r="M79" s="13">
        <f>IF(OR(ISBLANK($C79),ISNA(VLOOKUP($C79,Aug!$AX$54:$CA$98,29,0))),0,VLOOKUP($C79,Aug!$AX$54:$CA$98,29,0))</f>
        <v>1</v>
      </c>
      <c r="N79" s="13">
        <f>IF(OR(ISBLANK($C79),ISNA(VLOOKUP($C79,Sep!$AX$54:$CA$98,29,0))),0,VLOOKUP($C79,Sep!$AX$54:$CA$98,29,0))</f>
        <v>0</v>
      </c>
      <c r="O79" s="12">
        <f>IF(OR(ISBLANK($C79),ISNA(VLOOKUP($C79,Oct!$AX$54:$CA$98,29,0))),0,VLOOKUP($C79,Oct!$AX$54:$CA$98,29,0))</f>
        <v>0</v>
      </c>
      <c r="P79" s="12">
        <f>IF(OR(ISBLANK($C79),ISNA(VLOOKUP($C79,Nov!$AX$54:$CA$98,29,0))),0,VLOOKUP($C79,Nov!$AX$54:$CA$98,29,0))</f>
        <v>2</v>
      </c>
      <c r="Q79" s="140">
        <f>IF(OR(ISBLANK($C79),ISNA(VLOOKUP($C79,Dec!$AX$54:$CA$98,29,0))),0,VLOOKUP($C79,Dec!$AX$54:$CA$98,29,0))</f>
        <v>0</v>
      </c>
      <c r="R79" s="17">
        <f>IF(OR(ISBLANK($C79),ISNA(VLOOKUP($C79,Jan!$AX$54:$CA$98,30,0))),0,VLOOKUP($C79,Jan!$AX$54:$CA$98,30,0))</f>
        <v>0</v>
      </c>
      <c r="S79" s="17">
        <f>IF(OR(ISBLANK($C79),ISNA(VLOOKUP($C79,Feb!$AX$54:$CA$98,30,0))),0,VLOOKUP($C79,Feb!$AX$54:$CA$98,30,0))</f>
        <v>0</v>
      </c>
      <c r="T79" s="13">
        <f>IF(OR(ISBLANK($C79),ISNA(VLOOKUP($C79,Mar!$AX$54:$CA$98,30,0))),0,VLOOKUP($C79,Mar!$AX$54:$CA$98,30,0))</f>
        <v>0</v>
      </c>
      <c r="U79" s="13">
        <f>IF(OR(ISBLANK($C79),ISNA(VLOOKUP($C79,Apr!$AX$54:$CA$98,30,0))),0,VLOOKUP($C79,Apr!$AX$54:$CA$98,30,0))</f>
        <v>0</v>
      </c>
      <c r="V79" s="13">
        <f>IF(OR(ISBLANK($C79),ISNA(VLOOKUP($C79,May!$AX$54:$CA$98,30,0))),0,VLOOKUP($C79,May!$AX$54:$CA$98,30,0))</f>
        <v>0</v>
      </c>
      <c r="W79" s="13">
        <f>IF(OR(ISBLANK($C79),ISNA(VLOOKUP($C79,Jun!$AX$54:$CA$98,30,0))),0,VLOOKUP($C79,Jun!$AX$54:$CA$98,30,0))</f>
        <v>3</v>
      </c>
      <c r="X79" s="13">
        <f>IF(OR(ISBLANK($C79),ISNA(VLOOKUP($C79,Jul!$AX$54:$CA$98,30,0))),0,VLOOKUP($C79,Jul!$AX$54:$CA$98,30,0))</f>
        <v>0</v>
      </c>
      <c r="Y79" s="13">
        <f>IF(OR(ISBLANK($C79),ISNA(VLOOKUP($C79,Aug!$AX$54:$CA$98,30,0))),0,VLOOKUP($C79,Aug!$AX$54:$CA$98,30,0))</f>
        <v>0</v>
      </c>
      <c r="Z79" s="13">
        <f>IF(OR(ISBLANK($C79),ISNA(VLOOKUP($C79,Sep!$AX$54:$CA$98,30,0))),0,VLOOKUP($C79,Sep!$AX$54:$CA$98,30,0))</f>
        <v>0</v>
      </c>
      <c r="AA79" s="12">
        <f>IF(OR(ISBLANK($C79),ISNA(VLOOKUP($C79,Oct!$AX$54:$CA$98,30,0))),0,VLOOKUP($C79,Oct!$AX$54:$CA$98,30,0))</f>
        <v>0</v>
      </c>
      <c r="AB79" s="12">
        <f>IF(OR(ISBLANK($C79),ISNA(VLOOKUP($C79,Nov!$AX$54:$CA$98,30,0))),0,VLOOKUP($C79,Nov!$AX$54:$CA$98,30,0))</f>
        <v>4</v>
      </c>
      <c r="AC79" s="142">
        <f>IF(OR(ISBLANK($C79),ISNA(VLOOKUP($C79,Dec!$AX$54:$CA$98,30,0))),0,VLOOKUP($C79,Dec!$AX$54:$CA$98,30,0))</f>
        <v>0</v>
      </c>
      <c r="AD79" s="145">
        <f>IF(OR(ISBLANK($C79),ISNA(VLOOKUP($C79,Jan!$AX$54:$CA$98,26,0))),0,VLOOKUP($C79,Jan!$AX$54:$CA$98,26,0)+$F79-$R79)</f>
        <v>20</v>
      </c>
      <c r="AE79" s="148">
        <f t="shared" si="4"/>
        <v>6</v>
      </c>
      <c r="AF79" s="131">
        <f t="shared" si="5"/>
        <v>7</v>
      </c>
      <c r="AX79" s="272" t="s">
        <v>21</v>
      </c>
      <c r="AY79" s="128">
        <v>28</v>
      </c>
      <c r="AZ79" s="128">
        <v>26</v>
      </c>
      <c r="BA79" s="129">
        <v>26</v>
      </c>
      <c r="BB79" s="129">
        <v>26</v>
      </c>
      <c r="BC79" s="129">
        <v>30</v>
      </c>
      <c r="BD79" s="129">
        <v>37</v>
      </c>
      <c r="BE79" s="129">
        <v>36</v>
      </c>
      <c r="BF79" s="129">
        <v>36</v>
      </c>
      <c r="BG79" s="129">
        <v>37</v>
      </c>
      <c r="BH79" s="129">
        <v>34</v>
      </c>
      <c r="BI79" s="128">
        <v>42</v>
      </c>
      <c r="BJ79" s="128">
        <v>49</v>
      </c>
      <c r="BK79" s="130">
        <v>49</v>
      </c>
    </row>
    <row r="80" spans="3:63">
      <c r="C80" s="247" t="str">
        <f>Countries!$V57</f>
        <v>UKR</v>
      </c>
      <c r="D80" s="136">
        <f t="shared" si="6"/>
        <v>42.857142857142854</v>
      </c>
      <c r="E80" s="137">
        <f t="shared" si="7"/>
        <v>71.428571428571431</v>
      </c>
      <c r="F80" s="12">
        <f>IF(OR(ISBLANK($C80),ISNA(VLOOKUP($C80,Jan!$AX$54:$CA$98,29,0))),0,VLOOKUP($C80,Jan!$AX$54:$CA$98,29,0))</f>
        <v>0</v>
      </c>
      <c r="G80" s="13">
        <f>IF(OR(ISBLANK($C80),ISNA(VLOOKUP($C80,Feb!$AX$54:$CA$98,29,0))),0,VLOOKUP($C80,Feb!$AX$54:$CA$98,29,0))</f>
        <v>0</v>
      </c>
      <c r="H80" s="13">
        <f>IF(OR(ISBLANK($C80),ISNA(VLOOKUP($C80,Mar!$AX$54:$CA$98,29,0))),0,VLOOKUP($C80,Mar!$AX$54:$CA$98,29,0))</f>
        <v>1</v>
      </c>
      <c r="I80" s="13">
        <f>IF(OR(ISBLANK($C80),ISNA(VLOOKUP($C80,Apr!$AX$54:$CA$98,29,0))),0,VLOOKUP($C80,Apr!$AX$54:$CA$98,29,0))</f>
        <v>0</v>
      </c>
      <c r="J80" s="13">
        <f>IF(OR(ISBLANK($C80),ISNA(VLOOKUP($C80,May!$AX$54:$CA$98,29,0))),0,VLOOKUP($C80,May!$AX$54:$CA$98,29,0))</f>
        <v>1</v>
      </c>
      <c r="K80" s="13">
        <f>IF(OR(ISBLANK($C80),ISNA(VLOOKUP($C80,Jun!$AX$54:$CA$98,29,0))),0,VLOOKUP($C80,Jun!$AX$54:$CA$98,29,0))</f>
        <v>2</v>
      </c>
      <c r="L80" s="13">
        <f>IF(OR(ISBLANK($C80),ISNA(VLOOKUP($C80,Jul!$AX$54:$CA$98,29,0))),0,VLOOKUP($C80,Jul!$AX$54:$CA$98,29,0))</f>
        <v>0</v>
      </c>
      <c r="M80" s="13">
        <f>IF(OR(ISBLANK($C80),ISNA(VLOOKUP($C80,Aug!$AX$54:$CA$98,29,0))),0,VLOOKUP($C80,Aug!$AX$54:$CA$98,29,0))</f>
        <v>0</v>
      </c>
      <c r="N80" s="13">
        <f>IF(OR(ISBLANK($C80),ISNA(VLOOKUP($C80,Sep!$AX$54:$CA$98,29,0))),0,VLOOKUP($C80,Sep!$AX$54:$CA$98,29,0))</f>
        <v>2</v>
      </c>
      <c r="O80" s="12">
        <f>IF(OR(ISBLANK($C80),ISNA(VLOOKUP($C80,Oct!$AX$54:$CA$98,29,0))),0,VLOOKUP($C80,Oct!$AX$54:$CA$98,29,0))</f>
        <v>0</v>
      </c>
      <c r="P80" s="12">
        <f>IF(OR(ISBLANK($C80),ISNA(VLOOKUP($C80,Nov!$AX$54:$CA$98,29,0))),0,VLOOKUP($C80,Nov!$AX$54:$CA$98,29,0))</f>
        <v>0</v>
      </c>
      <c r="Q80" s="140">
        <f>IF(OR(ISBLANK($C80),ISNA(VLOOKUP($C80,Dec!$AX$54:$CA$98,29,0))),0,VLOOKUP($C80,Dec!$AX$54:$CA$98,29,0))</f>
        <v>0</v>
      </c>
      <c r="R80" s="12">
        <f>IF(OR(ISBLANK($C80),ISNA(VLOOKUP($C80,Jan!$AX$54:$CA$98,30,0))),0,VLOOKUP($C80,Jan!$AX$54:$CA$98,30,0))</f>
        <v>0</v>
      </c>
      <c r="S80" s="13">
        <f>IF(OR(ISBLANK($C80),ISNA(VLOOKUP($C80,Feb!$AX$54:$CA$98,30,0))),0,VLOOKUP($C80,Feb!$AX$54:$CA$98,30,0))</f>
        <v>0</v>
      </c>
      <c r="T80" s="13">
        <f>IF(OR(ISBLANK($C80),ISNA(VLOOKUP($C80,Mar!$AX$54:$CA$98,30,0))),0,VLOOKUP($C80,Mar!$AX$54:$CA$98,30,0))</f>
        <v>0</v>
      </c>
      <c r="U80" s="13">
        <f>IF(OR(ISBLANK($C80),ISNA(VLOOKUP($C80,Apr!$AX$54:$CA$98,30,0))),0,VLOOKUP($C80,Apr!$AX$54:$CA$98,30,0))</f>
        <v>0</v>
      </c>
      <c r="V80" s="13">
        <f>IF(OR(ISBLANK($C80),ISNA(VLOOKUP($C80,May!$AX$54:$CA$98,30,0))),0,VLOOKUP($C80,May!$AX$54:$CA$98,30,0))</f>
        <v>0</v>
      </c>
      <c r="W80" s="13">
        <f>IF(OR(ISBLANK($C80),ISNA(VLOOKUP($C80,Jun!$AX$54:$CA$98,30,0))),0,VLOOKUP($C80,Jun!$AX$54:$CA$98,30,0))</f>
        <v>1</v>
      </c>
      <c r="X80" s="13">
        <f>IF(OR(ISBLANK($C80),ISNA(VLOOKUP($C80,Jul!$AX$54:$CA$98,30,0))),0,VLOOKUP($C80,Jul!$AX$54:$CA$98,30,0))</f>
        <v>0</v>
      </c>
      <c r="Y80" s="13">
        <f>IF(OR(ISBLANK($C80),ISNA(VLOOKUP($C80,Aug!$AX$54:$CA$98,30,0))),0,VLOOKUP($C80,Aug!$AX$54:$CA$98,30,0))</f>
        <v>6</v>
      </c>
      <c r="Z80" s="13">
        <f>IF(OR(ISBLANK($C80),ISNA(VLOOKUP($C80,Sep!$AX$54:$CA$98,30,0))),0,VLOOKUP($C80,Sep!$AX$54:$CA$98,30,0))</f>
        <v>0</v>
      </c>
      <c r="AA80" s="12">
        <f>IF(OR(ISBLANK($C80),ISNA(VLOOKUP($C80,Oct!$AX$54:$CA$98,30,0))),0,VLOOKUP($C80,Oct!$AX$54:$CA$98,30,0))</f>
        <v>0</v>
      </c>
      <c r="AB80" s="12">
        <f>IF(OR(ISBLANK($C80),ISNA(VLOOKUP($C80,Nov!$AX$54:$CA$98,30,0))),0,VLOOKUP($C80,Nov!$AX$54:$CA$98,30,0))</f>
        <v>3</v>
      </c>
      <c r="AC80" s="142">
        <f>IF(OR(ISBLANK($C80),ISNA(VLOOKUP($C80,Dec!$AX$54:$CA$98,30,0))),0,VLOOKUP($C80,Dec!$AX$54:$CA$98,30,0))</f>
        <v>0</v>
      </c>
      <c r="AD80" s="145">
        <f>IF(OR(ISBLANK($C80),ISNA(VLOOKUP($C80,Jan!$AX$54:$CA$98,26,0))),0,VLOOKUP($C80,Jan!$AX$54:$CA$98,26,0)+$F80-$R80)</f>
        <v>14</v>
      </c>
      <c r="AE80" s="148">
        <f t="shared" si="4"/>
        <v>6</v>
      </c>
      <c r="AF80" s="131">
        <f t="shared" si="5"/>
        <v>10</v>
      </c>
      <c r="AX80" s="273" t="s">
        <v>44</v>
      </c>
      <c r="AY80" s="274">
        <v>14</v>
      </c>
      <c r="AZ80" s="274">
        <v>14</v>
      </c>
      <c r="BA80" s="275">
        <v>14</v>
      </c>
      <c r="BB80" s="275">
        <v>13</v>
      </c>
      <c r="BC80" s="275">
        <v>13</v>
      </c>
      <c r="BD80" s="275">
        <v>12</v>
      </c>
      <c r="BE80" s="275">
        <v>11</v>
      </c>
      <c r="BF80" s="275">
        <v>11</v>
      </c>
      <c r="BG80" s="275">
        <v>17</v>
      </c>
      <c r="BH80" s="275">
        <v>15</v>
      </c>
      <c r="BI80" s="274">
        <v>15</v>
      </c>
      <c r="BJ80" s="274">
        <v>18</v>
      </c>
      <c r="BK80" s="276">
        <v>18</v>
      </c>
    </row>
    <row r="81" spans="3:63">
      <c r="C81" s="160" t="str">
        <f>Countries!$V58</f>
        <v>GER</v>
      </c>
      <c r="D81" s="136">
        <f t="shared" si="6"/>
        <v>66.666666666666657</v>
      </c>
      <c r="E81" s="137">
        <f t="shared" si="7"/>
        <v>25</v>
      </c>
      <c r="F81" s="12">
        <f>IF(OR(ISBLANK($C81),ISNA(VLOOKUP($C81,Jan!$AX$54:$CA$98,29,0))),0,VLOOKUP($C81,Jan!$AX$54:$CA$98,29,0))</f>
        <v>0</v>
      </c>
      <c r="G81" s="13">
        <f>IF(OR(ISBLANK($C81),ISNA(VLOOKUP($C81,Feb!$AX$54:$CA$98,29,0))),0,VLOOKUP($C81,Feb!$AX$54:$CA$98,29,0))</f>
        <v>0</v>
      </c>
      <c r="H81" s="13">
        <f>IF(OR(ISBLANK($C81),ISNA(VLOOKUP($C81,Mar!$AX$54:$CA$98,29,0))),0,VLOOKUP($C81,Mar!$AX$54:$CA$98,29,0))</f>
        <v>0</v>
      </c>
      <c r="I81" s="13">
        <f>IF(OR(ISBLANK($C81),ISNA(VLOOKUP($C81,Apr!$AX$54:$CA$98,29,0))),0,VLOOKUP($C81,Apr!$AX$54:$CA$98,29,0))</f>
        <v>1</v>
      </c>
      <c r="J81" s="13">
        <f>IF(OR(ISBLANK($C81),ISNA(VLOOKUP($C81,May!$AX$54:$CA$98,29,0))),0,VLOOKUP($C81,May!$AX$54:$CA$98,29,0))</f>
        <v>0</v>
      </c>
      <c r="K81" s="13">
        <f>IF(OR(ISBLANK($C81),ISNA(VLOOKUP($C81,Jun!$AX$54:$CA$98,29,0))),0,VLOOKUP($C81,Jun!$AX$54:$CA$98,29,0))</f>
        <v>2</v>
      </c>
      <c r="L81" s="13">
        <f>IF(OR(ISBLANK($C81),ISNA(VLOOKUP($C81,Jul!$AX$54:$CA$98,29,0))),0,VLOOKUP($C81,Jul!$AX$54:$CA$98,29,0))</f>
        <v>0</v>
      </c>
      <c r="M81" s="13">
        <f>IF(OR(ISBLANK($C81),ISNA(VLOOKUP($C81,Aug!$AX$54:$CA$98,29,0))),0,VLOOKUP($C81,Aug!$AX$54:$CA$98,29,0))</f>
        <v>1</v>
      </c>
      <c r="N81" s="13">
        <f>IF(OR(ISBLANK($C81),ISNA(VLOOKUP($C81,Sep!$AX$54:$CA$98,29,0))),0,VLOOKUP($C81,Sep!$AX$54:$CA$98,29,0))</f>
        <v>0</v>
      </c>
      <c r="O81" s="12">
        <f>IF(OR(ISBLANK($C81),ISNA(VLOOKUP($C81,Oct!$AX$54:$CA$98,29,0))),0,VLOOKUP($C81,Oct!$AX$54:$CA$98,29,0))</f>
        <v>0</v>
      </c>
      <c r="P81" s="12">
        <f>IF(OR(ISBLANK($C81),ISNA(VLOOKUP($C81,Nov!$AX$54:$CA$98,29,0))),0,VLOOKUP($C81,Nov!$AX$54:$CA$98,29,0))</f>
        <v>2</v>
      </c>
      <c r="Q81" s="140">
        <f>IF(OR(ISBLANK($C81),ISNA(VLOOKUP($C81,Dec!$AX$54:$CA$98,29,0))),0,VLOOKUP($C81,Dec!$AX$54:$CA$98,29,0))</f>
        <v>2</v>
      </c>
      <c r="R81" s="12">
        <f>IF(OR(ISBLANK($C81),ISNA(VLOOKUP($C81,Jan!$AX$54:$CA$98,30,0))),0,VLOOKUP($C81,Jan!$AX$54:$CA$98,30,0))</f>
        <v>0</v>
      </c>
      <c r="S81" s="13">
        <f>IF(OR(ISBLANK($C81),ISNA(VLOOKUP($C81,Feb!$AX$54:$CA$98,30,0))),0,VLOOKUP($C81,Feb!$AX$54:$CA$98,30,0))</f>
        <v>0</v>
      </c>
      <c r="T81" s="13">
        <f>IF(OR(ISBLANK($C81),ISNA(VLOOKUP($C81,Mar!$AX$54:$CA$98,30,0))),0,VLOOKUP($C81,Mar!$AX$54:$CA$98,30,0))</f>
        <v>0</v>
      </c>
      <c r="U81" s="13">
        <f>IF(OR(ISBLANK($C81),ISNA(VLOOKUP($C81,Apr!$AX$54:$CA$98,30,0))),0,VLOOKUP($C81,Apr!$AX$54:$CA$98,30,0))</f>
        <v>0</v>
      </c>
      <c r="V81" s="13">
        <f>IF(OR(ISBLANK($C81),ISNA(VLOOKUP($C81,May!$AX$54:$CA$98,30,0))),0,VLOOKUP($C81,May!$AX$54:$CA$98,30,0))</f>
        <v>1</v>
      </c>
      <c r="W81" s="13">
        <f>IF(OR(ISBLANK($C81),ISNA(VLOOKUP($C81,Jun!$AX$54:$CA$98,30,0))),0,VLOOKUP($C81,Jun!$AX$54:$CA$98,30,0))</f>
        <v>1</v>
      </c>
      <c r="X81" s="13">
        <f>IF(OR(ISBLANK($C81),ISNA(VLOOKUP($C81,Jul!$AX$54:$CA$98,30,0))),0,VLOOKUP($C81,Jul!$AX$54:$CA$98,30,0))</f>
        <v>1</v>
      </c>
      <c r="Y81" s="13">
        <f>IF(OR(ISBLANK($C81),ISNA(VLOOKUP($C81,Aug!$AX$54:$CA$98,30,0))),0,VLOOKUP($C81,Aug!$AX$54:$CA$98,30,0))</f>
        <v>0</v>
      </c>
      <c r="Z81" s="13">
        <f>IF(OR(ISBLANK($C81),ISNA(VLOOKUP($C81,Sep!$AX$54:$CA$98,30,0))),0,VLOOKUP($C81,Sep!$AX$54:$CA$98,30,0))</f>
        <v>0</v>
      </c>
      <c r="AA81" s="12">
        <f>IF(OR(ISBLANK($C81),ISNA(VLOOKUP($C81,Oct!$AX$54:$CA$98,30,0))),0,VLOOKUP($C81,Oct!$AX$54:$CA$98,30,0))</f>
        <v>0</v>
      </c>
      <c r="AB81" s="12">
        <f>IF(OR(ISBLANK($C81),ISNA(VLOOKUP($C81,Nov!$AX$54:$CA$98,30,0))),0,VLOOKUP($C81,Nov!$AX$54:$CA$98,30,0))</f>
        <v>0</v>
      </c>
      <c r="AC81" s="142">
        <f>IF(OR(ISBLANK($C81),ISNA(VLOOKUP($C81,Dec!$AX$54:$CA$98,30,0))),0,VLOOKUP($C81,Dec!$AX$54:$CA$98,30,0))</f>
        <v>0</v>
      </c>
      <c r="AD81" s="145">
        <f>IF(OR(ISBLANK($C81),ISNA(VLOOKUP($C81,Jan!$AX$54:$CA$98,26,0))),0,VLOOKUP($C81,Jan!$AX$54:$CA$98,26,0)+$F81-$R81)</f>
        <v>12</v>
      </c>
      <c r="AE81" s="148">
        <f t="shared" si="4"/>
        <v>8</v>
      </c>
      <c r="AF81" s="131">
        <f t="shared" si="5"/>
        <v>3</v>
      </c>
      <c r="AX81" s="272" t="s">
        <v>43</v>
      </c>
      <c r="AY81" s="128">
        <v>16</v>
      </c>
      <c r="AZ81" s="128">
        <v>16</v>
      </c>
      <c r="BA81" s="129">
        <v>16</v>
      </c>
      <c r="BB81" s="129">
        <v>16</v>
      </c>
      <c r="BC81" s="129">
        <v>17</v>
      </c>
      <c r="BD81" s="129">
        <v>17</v>
      </c>
      <c r="BE81" s="129">
        <v>17</v>
      </c>
      <c r="BF81" s="129">
        <v>17</v>
      </c>
      <c r="BG81" s="129">
        <v>18</v>
      </c>
      <c r="BH81" s="129">
        <v>18</v>
      </c>
      <c r="BI81" s="128">
        <v>20</v>
      </c>
      <c r="BJ81" s="128">
        <v>20</v>
      </c>
      <c r="BK81" s="130">
        <v>22</v>
      </c>
    </row>
    <row r="82" spans="3:63">
      <c r="C82" s="161" t="str">
        <f>Countries!$V59</f>
        <v>TPE</v>
      </c>
      <c r="D82" s="136">
        <f t="shared" si="6"/>
        <v>80.952380952380949</v>
      </c>
      <c r="E82" s="137">
        <f t="shared" si="7"/>
        <v>23.809523809523807</v>
      </c>
      <c r="F82" s="12">
        <f>IF(OR(ISBLANK($C82),ISNA(VLOOKUP($C82,Jan!$AX$54:$CA$98,29,0))),0,VLOOKUP($C82,Jan!$AX$54:$CA$98,29,0))</f>
        <v>0</v>
      </c>
      <c r="G82" s="13">
        <f>IF(OR(ISBLANK($C82),ISNA(VLOOKUP($C82,Feb!$AX$54:$CA$98,29,0))),0,VLOOKUP($C82,Feb!$AX$54:$CA$98,29,0))</f>
        <v>0</v>
      </c>
      <c r="H82" s="13">
        <f>IF(OR(ISBLANK($C82),ISNA(VLOOKUP($C82,Mar!$AX$54:$CA$98,29,0))),0,VLOOKUP($C82,Mar!$AX$54:$CA$98,29,0))</f>
        <v>0</v>
      </c>
      <c r="I82" s="13">
        <f>IF(OR(ISBLANK($C82),ISNA(VLOOKUP($C82,Apr!$AX$54:$CA$98,29,0))),0,VLOOKUP($C82,Apr!$AX$54:$CA$98,29,0))</f>
        <v>0</v>
      </c>
      <c r="J82" s="13">
        <f>IF(OR(ISBLANK($C82),ISNA(VLOOKUP($C82,May!$AX$54:$CA$98,29,0))),0,VLOOKUP($C82,May!$AX$54:$CA$98,29,0))</f>
        <v>0</v>
      </c>
      <c r="K82" s="13">
        <f>IF(OR(ISBLANK($C82),ISNA(VLOOKUP($C82,Jun!$AX$54:$CA$98,29,0))),0,VLOOKUP($C82,Jun!$AX$54:$CA$98,29,0))</f>
        <v>2</v>
      </c>
      <c r="L82" s="13">
        <f>IF(OR(ISBLANK($C82),ISNA(VLOOKUP($C82,Jul!$AX$54:$CA$98,29,0))),0,VLOOKUP($C82,Jul!$AX$54:$CA$98,29,0))</f>
        <v>0</v>
      </c>
      <c r="M82" s="13">
        <f>IF(OR(ISBLANK($C82),ISNA(VLOOKUP($C82,Aug!$AX$54:$CA$98,29,0))),0,VLOOKUP($C82,Aug!$AX$54:$CA$98,29,0))</f>
        <v>0</v>
      </c>
      <c r="N82" s="13">
        <f>IF(OR(ISBLANK($C82),ISNA(VLOOKUP($C82,Sep!$AX$54:$CA$98,29,0))),0,VLOOKUP($C82,Sep!$AX$54:$CA$98,29,0))</f>
        <v>0</v>
      </c>
      <c r="O82" s="12">
        <f>IF(OR(ISBLANK($C82),ISNA(VLOOKUP($C82,Oct!$AX$54:$CA$98,29,0))),0,VLOOKUP($C82,Oct!$AX$54:$CA$98,29,0))</f>
        <v>1</v>
      </c>
      <c r="P82" s="12">
        <f>IF(OR(ISBLANK($C82),ISNA(VLOOKUP($C82,Nov!$AX$54:$CA$98,29,0))),0,VLOOKUP($C82,Nov!$AX$54:$CA$98,29,0))</f>
        <v>0</v>
      </c>
      <c r="Q82" s="140">
        <f>IF(OR(ISBLANK($C82),ISNA(VLOOKUP($C82,Dec!$AX$54:$CA$98,29,0))),0,VLOOKUP($C82,Dec!$AX$54:$CA$98,29,0))</f>
        <v>14</v>
      </c>
      <c r="R82" s="12">
        <f>IF(OR(ISBLANK($C82),ISNA(VLOOKUP($C82,Jan!$AX$54:$CA$98,30,0))),0,VLOOKUP($C82,Jan!$AX$54:$CA$98,30,0))</f>
        <v>0</v>
      </c>
      <c r="S82" s="13">
        <f>IF(OR(ISBLANK($C82),ISNA(VLOOKUP($C82,Feb!$AX$54:$CA$98,30,0))),0,VLOOKUP($C82,Feb!$AX$54:$CA$98,30,0))</f>
        <v>0</v>
      </c>
      <c r="T82" s="13">
        <f>IF(OR(ISBLANK($C82),ISNA(VLOOKUP($C82,Mar!$AX$54:$CA$98,30,0))),0,VLOOKUP($C82,Mar!$AX$54:$CA$98,30,0))</f>
        <v>0</v>
      </c>
      <c r="U82" s="13">
        <f>IF(OR(ISBLANK($C82),ISNA(VLOOKUP($C82,Apr!$AX$54:$CA$98,30,0))),0,VLOOKUP($C82,Apr!$AX$54:$CA$98,30,0))</f>
        <v>3</v>
      </c>
      <c r="V82" s="13">
        <f>IF(OR(ISBLANK($C82),ISNA(VLOOKUP($C82,May!$AX$54:$CA$98,30,0))),0,VLOOKUP($C82,May!$AX$54:$CA$98,30,0))</f>
        <v>0</v>
      </c>
      <c r="W82" s="13">
        <f>IF(OR(ISBLANK($C82),ISNA(VLOOKUP($C82,Jun!$AX$54:$CA$98,30,0))),0,VLOOKUP($C82,Jun!$AX$54:$CA$98,30,0))</f>
        <v>0</v>
      </c>
      <c r="X82" s="13">
        <f>IF(OR(ISBLANK($C82),ISNA(VLOOKUP($C82,Jul!$AX$54:$CA$98,30,0))),0,VLOOKUP($C82,Jul!$AX$54:$CA$98,30,0))</f>
        <v>0</v>
      </c>
      <c r="Y82" s="13">
        <f>IF(OR(ISBLANK($C82),ISNA(VLOOKUP($C82,Aug!$AX$54:$CA$98,30,0))),0,VLOOKUP($C82,Aug!$AX$54:$CA$98,30,0))</f>
        <v>1</v>
      </c>
      <c r="Z82" s="13">
        <f>IF(OR(ISBLANK($C82),ISNA(VLOOKUP($C82,Sep!$AX$54:$CA$98,30,0))),0,VLOOKUP($C82,Sep!$AX$54:$CA$98,30,0))</f>
        <v>0</v>
      </c>
      <c r="AA82" s="12">
        <f>IF(OR(ISBLANK($C82),ISNA(VLOOKUP($C82,Oct!$AX$54:$CA$98,30,0))),0,VLOOKUP($C82,Oct!$AX$54:$CA$98,30,0))</f>
        <v>0</v>
      </c>
      <c r="AB82" s="12">
        <f>IF(OR(ISBLANK($C82),ISNA(VLOOKUP($C82,Nov!$AX$54:$CA$98,30,0))),0,VLOOKUP($C82,Nov!$AX$54:$CA$98,30,0))</f>
        <v>1</v>
      </c>
      <c r="AC82" s="142">
        <f>IF(OR(ISBLANK($C82),ISNA(VLOOKUP($C82,Dec!$AX$54:$CA$98,30,0))),0,VLOOKUP($C82,Dec!$AX$54:$CA$98,30,0))</f>
        <v>0</v>
      </c>
      <c r="AD82" s="145">
        <f>IF(OR(ISBLANK($C82),ISNA(VLOOKUP($C82,Jan!$AX$54:$CA$98,26,0))),0,VLOOKUP($C82,Jan!$AX$54:$CA$98,26,0)+$F82-$R82)</f>
        <v>21</v>
      </c>
      <c r="AE82" s="148">
        <f t="shared" si="4"/>
        <v>17</v>
      </c>
      <c r="AF82" s="131">
        <f t="shared" si="5"/>
        <v>5</v>
      </c>
      <c r="AX82" s="272" t="s">
        <v>32</v>
      </c>
      <c r="AY82" s="128">
        <v>17</v>
      </c>
      <c r="AZ82" s="128">
        <v>9</v>
      </c>
      <c r="BA82" s="129">
        <v>9</v>
      </c>
      <c r="BB82" s="129">
        <v>9</v>
      </c>
      <c r="BC82" s="129">
        <v>12</v>
      </c>
      <c r="BD82" s="129">
        <v>22</v>
      </c>
      <c r="BE82" s="129">
        <v>22</v>
      </c>
      <c r="BF82" s="129">
        <v>22</v>
      </c>
      <c r="BG82" s="129">
        <v>22</v>
      </c>
      <c r="BH82" s="129">
        <v>21</v>
      </c>
      <c r="BI82" s="128">
        <v>30</v>
      </c>
      <c r="BJ82" s="128">
        <v>31</v>
      </c>
      <c r="BK82" s="130">
        <v>31</v>
      </c>
    </row>
    <row r="83" spans="3:63">
      <c r="C83" s="162" t="str">
        <f>Countries!$V60</f>
        <v>ARG</v>
      </c>
      <c r="D83" s="136">
        <f t="shared" si="6"/>
        <v>43.75</v>
      </c>
      <c r="E83" s="137">
        <f t="shared" si="7"/>
        <v>81.25</v>
      </c>
      <c r="F83" s="12">
        <f>IF(OR(ISBLANK($C83),ISNA(VLOOKUP($C83,Jan!$AX$54:$CA$98,29,0))),0,VLOOKUP($C83,Jan!$AX$54:$CA$98,29,0))</f>
        <v>0</v>
      </c>
      <c r="G83" s="13">
        <f>IF(OR(ISBLANK($C83),ISNA(VLOOKUP($C83,Feb!$AX$54:$CA$98,29,0))),0,VLOOKUP($C83,Feb!$AX$54:$CA$98,29,0))</f>
        <v>0</v>
      </c>
      <c r="H83" s="13">
        <f>IF(OR(ISBLANK($C83),ISNA(VLOOKUP($C83,Mar!$AX$54:$CA$98,29,0))),0,VLOOKUP($C83,Mar!$AX$54:$CA$98,29,0))</f>
        <v>0</v>
      </c>
      <c r="I83" s="13">
        <f>IF(OR(ISBLANK($C83),ISNA(VLOOKUP($C83,Apr!$AX$54:$CA$98,29,0))),0,VLOOKUP($C83,Apr!$AX$54:$CA$98,29,0))</f>
        <v>2</v>
      </c>
      <c r="J83" s="13">
        <f>IF(OR(ISBLANK($C83),ISNA(VLOOKUP($C83,May!$AX$54:$CA$98,29,0))),0,VLOOKUP($C83,May!$AX$54:$CA$98,29,0))</f>
        <v>0</v>
      </c>
      <c r="K83" s="13">
        <f>IF(OR(ISBLANK($C83),ISNA(VLOOKUP($C83,Jun!$AX$54:$CA$98,29,0))),0,VLOOKUP($C83,Jun!$AX$54:$CA$98,29,0))</f>
        <v>0</v>
      </c>
      <c r="L83" s="13">
        <f>IF(OR(ISBLANK($C83),ISNA(VLOOKUP($C83,Jul!$AX$54:$CA$98,29,0))),0,VLOOKUP($C83,Jul!$AX$54:$CA$98,29,0))</f>
        <v>1</v>
      </c>
      <c r="M83" s="13">
        <f>IF(OR(ISBLANK($C83),ISNA(VLOOKUP($C83,Aug!$AX$54:$CA$98,29,0))),0,VLOOKUP($C83,Aug!$AX$54:$CA$98,29,0))</f>
        <v>1</v>
      </c>
      <c r="N83" s="13">
        <f>IF(OR(ISBLANK($C83),ISNA(VLOOKUP($C83,Sep!$AX$54:$CA$98,29,0))),0,VLOOKUP($C83,Sep!$AX$54:$CA$98,29,0))</f>
        <v>0</v>
      </c>
      <c r="O83" s="12">
        <f>IF(OR(ISBLANK($C83),ISNA(VLOOKUP($C83,Oct!$AX$54:$CA$98,29,0))),0,VLOOKUP($C83,Oct!$AX$54:$CA$98,29,0))</f>
        <v>0</v>
      </c>
      <c r="P83" s="12">
        <f>IF(OR(ISBLANK($C83),ISNA(VLOOKUP($C83,Nov!$AX$54:$CA$98,29,0))),0,VLOOKUP($C83,Nov!$AX$54:$CA$98,29,0))</f>
        <v>0</v>
      </c>
      <c r="Q83" s="140">
        <f>IF(OR(ISBLANK($C83),ISNA(VLOOKUP($C83,Dec!$AX$54:$CA$98,29,0))),0,VLOOKUP($C83,Dec!$AX$54:$CA$98,29,0))</f>
        <v>3</v>
      </c>
      <c r="R83" s="12">
        <f>IF(OR(ISBLANK($C83),ISNA(VLOOKUP($C83,Jan!$AX$54:$CA$98,30,0))),0,VLOOKUP($C83,Jan!$AX$54:$CA$98,30,0))</f>
        <v>0</v>
      </c>
      <c r="S83" s="13">
        <f>IF(OR(ISBLANK($C83),ISNA(VLOOKUP($C83,Feb!$AX$54:$CA$98,30,0))),0,VLOOKUP($C83,Feb!$AX$54:$CA$98,30,0))</f>
        <v>0</v>
      </c>
      <c r="T83" s="13">
        <f>IF(OR(ISBLANK($C83),ISNA(VLOOKUP($C83,Mar!$AX$54:$CA$98,30,0))),0,VLOOKUP($C83,Mar!$AX$54:$CA$98,30,0))</f>
        <v>0</v>
      </c>
      <c r="U83" s="13">
        <f>IF(OR(ISBLANK($C83),ISNA(VLOOKUP($C83,Apr!$AX$54:$CA$98,30,0))),0,VLOOKUP($C83,Apr!$AX$54:$CA$98,30,0))</f>
        <v>3</v>
      </c>
      <c r="V83" s="13">
        <f>IF(OR(ISBLANK($C83),ISNA(VLOOKUP($C83,May!$AX$54:$CA$98,30,0))),0,VLOOKUP($C83,May!$AX$54:$CA$98,30,0))</f>
        <v>0</v>
      </c>
      <c r="W83" s="13">
        <f>IF(OR(ISBLANK($C83),ISNA(VLOOKUP($C83,Jun!$AX$54:$CA$98,30,0))),0,VLOOKUP($C83,Jun!$AX$54:$CA$98,30,0))</f>
        <v>0</v>
      </c>
      <c r="X83" s="13">
        <f>IF(OR(ISBLANK($C83),ISNA(VLOOKUP($C83,Jul!$AX$54:$CA$98,30,0))),0,VLOOKUP($C83,Jul!$AX$54:$CA$98,30,0))</f>
        <v>1</v>
      </c>
      <c r="Y83" s="13">
        <f>IF(OR(ISBLANK($C83),ISNA(VLOOKUP($C83,Aug!$AX$54:$CA$98,30,0))),0,VLOOKUP($C83,Aug!$AX$54:$CA$98,30,0))</f>
        <v>2</v>
      </c>
      <c r="Z83" s="13">
        <f>IF(OR(ISBLANK($C83),ISNA(VLOOKUP($C83,Sep!$AX$54:$CA$98,30,0))),0,VLOOKUP($C83,Sep!$AX$54:$CA$98,30,0))</f>
        <v>0</v>
      </c>
      <c r="AA83" s="12">
        <f>IF(OR(ISBLANK($C83),ISNA(VLOOKUP($C83,Oct!$AX$54:$CA$98,30,0))),0,VLOOKUP($C83,Oct!$AX$54:$CA$98,30,0))</f>
        <v>2</v>
      </c>
      <c r="AB83" s="12">
        <f>IF(OR(ISBLANK($C83),ISNA(VLOOKUP($C83,Nov!$AX$54:$CA$98,30,0))),0,VLOOKUP($C83,Nov!$AX$54:$CA$98,30,0))</f>
        <v>0</v>
      </c>
      <c r="AC83" s="142">
        <f>IF(OR(ISBLANK($C83),ISNA(VLOOKUP($C83,Dec!$AX$54:$CA$98,30,0))),0,VLOOKUP($C83,Dec!$AX$54:$CA$98,30,0))</f>
        <v>5</v>
      </c>
      <c r="AD83" s="145">
        <f>IF(OR(ISBLANK($C83),ISNA(VLOOKUP($C83,Jan!$AX$54:$CA$98,26,0))),0,VLOOKUP($C83,Jan!$AX$54:$CA$98,26,0)+$F83-$R83)</f>
        <v>16</v>
      </c>
      <c r="AE83" s="148">
        <f t="shared" si="4"/>
        <v>7</v>
      </c>
      <c r="AF83" s="131">
        <f t="shared" si="5"/>
        <v>13</v>
      </c>
      <c r="AX83" s="272" t="s">
        <v>34</v>
      </c>
      <c r="AY83" s="128">
        <v>12</v>
      </c>
      <c r="AZ83" s="128">
        <v>12</v>
      </c>
      <c r="BA83" s="129">
        <v>12</v>
      </c>
      <c r="BB83" s="129">
        <v>12</v>
      </c>
      <c r="BC83" s="129">
        <v>11</v>
      </c>
      <c r="BD83" s="129">
        <v>12</v>
      </c>
      <c r="BE83" s="129">
        <v>11</v>
      </c>
      <c r="BF83" s="129">
        <v>12</v>
      </c>
      <c r="BG83" s="129">
        <v>11</v>
      </c>
      <c r="BH83" s="129">
        <v>11</v>
      </c>
      <c r="BI83" s="128">
        <v>11</v>
      </c>
      <c r="BJ83" s="128">
        <v>9</v>
      </c>
      <c r="BK83" s="130">
        <v>7</v>
      </c>
    </row>
    <row r="84" spans="3:63" ht="13.5" thickBot="1">
      <c r="C84" s="163" t="str">
        <f>Countries!$V61</f>
        <v>THA</v>
      </c>
      <c r="D84" s="138">
        <f t="shared" si="6"/>
        <v>64.705882352941174</v>
      </c>
      <c r="E84" s="139">
        <f t="shared" si="7"/>
        <v>147.05882352941177</v>
      </c>
      <c r="F84" s="132">
        <f>IF(OR(ISBLANK($C84),ISNA(VLOOKUP($C84,Jan!$AX$54:$CA$98,29,0))),0,VLOOKUP($C84,Jan!$AX$54:$CA$98,29,0))</f>
        <v>8</v>
      </c>
      <c r="G84" s="133">
        <f>IF(OR(ISBLANK($C84),ISNA(VLOOKUP($C84,Feb!$AX$54:$CA$98,29,0))),0,VLOOKUP($C84,Feb!$AX$54:$CA$98,29,0))</f>
        <v>0</v>
      </c>
      <c r="H84" s="133">
        <f>IF(OR(ISBLANK($C84),ISNA(VLOOKUP($C84,Mar!$AX$54:$CA$98,29,0))),0,VLOOKUP($C84,Mar!$AX$54:$CA$98,29,0))</f>
        <v>0</v>
      </c>
      <c r="I84" s="133">
        <f>IF(OR(ISBLANK($C84),ISNA(VLOOKUP($C84,Apr!$AX$54:$CA$98,29,0))),0,VLOOKUP($C84,Apr!$AX$54:$CA$98,29,0))</f>
        <v>0</v>
      </c>
      <c r="J84" s="133">
        <f>IF(OR(ISBLANK($C84),ISNA(VLOOKUP($C84,May!$AX$54:$CA$98,29,0))),0,VLOOKUP($C84,May!$AX$54:$CA$98,29,0))</f>
        <v>2</v>
      </c>
      <c r="K84" s="133">
        <f>IF(OR(ISBLANK($C84),ISNA(VLOOKUP($C84,Jun!$AX$54:$CA$98,29,0))),0,VLOOKUP($C84,Jun!$AX$54:$CA$98,29,0))</f>
        <v>0</v>
      </c>
      <c r="L84" s="133">
        <f>IF(OR(ISBLANK($C84),ISNA(VLOOKUP($C84,Jul!$AX$54:$CA$98,29,0))),0,VLOOKUP($C84,Jul!$AX$54:$CA$98,29,0))</f>
        <v>0</v>
      </c>
      <c r="M84" s="133">
        <f>IF(OR(ISBLANK($C84),ISNA(VLOOKUP($C84,Aug!$AX$54:$CA$98,29,0))),0,VLOOKUP($C84,Aug!$AX$54:$CA$98,29,0))</f>
        <v>0</v>
      </c>
      <c r="N84" s="133">
        <f>IF(OR(ISBLANK($C84),ISNA(VLOOKUP($C84,Sep!$AX$54:$CA$98,29,0))),0,VLOOKUP($C84,Sep!$AX$54:$CA$98,29,0))</f>
        <v>1</v>
      </c>
      <c r="O84" s="132">
        <f>IF(OR(ISBLANK($C84),ISNA(VLOOKUP($C84,Oct!$AX$54:$CA$98,29,0))),0,VLOOKUP($C84,Oct!$AX$54:$CA$98,29,0))</f>
        <v>0</v>
      </c>
      <c r="P84" s="132">
        <f>IF(OR(ISBLANK($C84),ISNA(VLOOKUP($C84,Nov!$AX$54:$CA$98,29,0))),0,VLOOKUP($C84,Nov!$AX$54:$CA$98,29,0))</f>
        <v>0</v>
      </c>
      <c r="Q84" s="141">
        <f>IF(OR(ISBLANK($C84),ISNA(VLOOKUP($C84,Dec!$AX$54:$CA$98,29,0))),0,VLOOKUP($C84,Dec!$AX$54:$CA$98,29,0))</f>
        <v>0</v>
      </c>
      <c r="R84" s="132">
        <f>IF(OR(ISBLANK($C84),ISNA(VLOOKUP($C84,Jan!$AX$54:$CA$98,30,0))),0,VLOOKUP($C84,Jan!$AX$54:$CA$98,30,0))</f>
        <v>0</v>
      </c>
      <c r="S84" s="133">
        <f>IF(OR(ISBLANK($C84),ISNA(VLOOKUP($C84,Feb!$AX$54:$CA$98,30,0))),0,VLOOKUP($C84,Feb!$AX$54:$CA$98,30,0))</f>
        <v>0</v>
      </c>
      <c r="T84" s="133">
        <f>IF(OR(ISBLANK($C84),ISNA(VLOOKUP($C84,Mar!$AX$54:$CA$98,30,0))),0,VLOOKUP($C84,Mar!$AX$54:$CA$98,30,0))</f>
        <v>0</v>
      </c>
      <c r="U84" s="133">
        <f>IF(OR(ISBLANK($C84),ISNA(VLOOKUP($C84,Apr!$AX$54:$CA$98,30,0))),0,VLOOKUP($C84,Apr!$AX$54:$CA$98,30,0))</f>
        <v>3</v>
      </c>
      <c r="V84" s="133">
        <f>IF(OR(ISBLANK($C84),ISNA(VLOOKUP($C84,May!$AX$54:$CA$98,30,0))),0,VLOOKUP($C84,May!$AX$54:$CA$98,30,0))</f>
        <v>12</v>
      </c>
      <c r="W84" s="133">
        <f>IF(OR(ISBLANK($C84),ISNA(VLOOKUP($C84,Jun!$AX$54:$CA$98,30,0))),0,VLOOKUP($C84,Jun!$AX$54:$CA$98,30,0))</f>
        <v>0</v>
      </c>
      <c r="X84" s="133">
        <f>IF(OR(ISBLANK($C84),ISNA(VLOOKUP($C84,Jul!$AX$54:$CA$98,30,0))),0,VLOOKUP($C84,Jul!$AX$54:$CA$98,30,0))</f>
        <v>0</v>
      </c>
      <c r="Y84" s="133">
        <f>IF(OR(ISBLANK($C84),ISNA(VLOOKUP($C84,Aug!$AX$54:$CA$98,30,0))),0,VLOOKUP($C84,Aug!$AX$54:$CA$98,30,0))</f>
        <v>0</v>
      </c>
      <c r="Z84" s="133">
        <f>IF(OR(ISBLANK($C84),ISNA(VLOOKUP($C84,Sep!$AX$54:$CA$98,30,0))),0,VLOOKUP($C84,Sep!$AX$54:$CA$98,30,0))</f>
        <v>0</v>
      </c>
      <c r="AA84" s="132">
        <f>IF(OR(ISBLANK($C84),ISNA(VLOOKUP($C84,Oct!$AX$54:$CA$98,30,0))),0,VLOOKUP($C84,Oct!$AX$54:$CA$98,30,0))</f>
        <v>9</v>
      </c>
      <c r="AB84" s="132">
        <f>IF(OR(ISBLANK($C84),ISNA(VLOOKUP($C84,Nov!$AX$54:$CA$98,30,0))),0,VLOOKUP($C84,Nov!$AX$54:$CA$98,30,0))</f>
        <v>1</v>
      </c>
      <c r="AC84" s="143">
        <f>IF(OR(ISBLANK($C84),ISNA(VLOOKUP($C84,Dec!$AX$54:$CA$98,30,0))),0,VLOOKUP($C84,Dec!$AX$54:$CA$98,30,0))</f>
        <v>0</v>
      </c>
      <c r="AD84" s="146">
        <f>IF(OR(ISBLANK($C84),ISNA(VLOOKUP($C84,Jan!$AX$54:$CA$98,26,0))),0,VLOOKUP($C84,Jan!$AX$54:$CA$98,26,0)+$F84-$R84)</f>
        <v>17</v>
      </c>
      <c r="AE84" s="149">
        <f t="shared" si="4"/>
        <v>11</v>
      </c>
      <c r="AF84" s="134">
        <f t="shared" si="5"/>
        <v>25</v>
      </c>
      <c r="AX84" s="273" t="s">
        <v>38</v>
      </c>
      <c r="AY84" s="274">
        <v>21</v>
      </c>
      <c r="AZ84" s="274">
        <v>21</v>
      </c>
      <c r="BA84" s="275">
        <v>21</v>
      </c>
      <c r="BB84" s="275">
        <v>21</v>
      </c>
      <c r="BC84" s="275">
        <v>24</v>
      </c>
      <c r="BD84" s="275">
        <v>24</v>
      </c>
      <c r="BE84" s="275">
        <v>22</v>
      </c>
      <c r="BF84" s="275">
        <v>22</v>
      </c>
      <c r="BG84" s="275">
        <v>23</v>
      </c>
      <c r="BH84" s="275">
        <v>23</v>
      </c>
      <c r="BI84" s="274">
        <v>22</v>
      </c>
      <c r="BJ84" s="274">
        <v>23</v>
      </c>
      <c r="BK84" s="276">
        <v>9</v>
      </c>
    </row>
    <row r="85" spans="3:63">
      <c r="AX85" s="273" t="s">
        <v>41</v>
      </c>
      <c r="AY85" s="274">
        <v>12</v>
      </c>
      <c r="AZ85" s="274">
        <v>12</v>
      </c>
      <c r="BA85" s="275">
        <v>12</v>
      </c>
      <c r="BB85" s="275">
        <v>8</v>
      </c>
      <c r="BC85" s="275">
        <v>10</v>
      </c>
      <c r="BD85" s="275">
        <v>10</v>
      </c>
      <c r="BE85" s="275">
        <v>12</v>
      </c>
      <c r="BF85" s="275">
        <v>11</v>
      </c>
      <c r="BG85" s="275">
        <v>11</v>
      </c>
      <c r="BH85" s="275">
        <v>11</v>
      </c>
      <c r="BI85" s="274">
        <v>10</v>
      </c>
      <c r="BJ85" s="274">
        <v>10</v>
      </c>
      <c r="BK85" s="276">
        <v>10</v>
      </c>
    </row>
    <row r="86" spans="3:63" ht="13.5" thickBot="1">
      <c r="AX86" s="272" t="s">
        <v>52</v>
      </c>
      <c r="AY86" s="128">
        <v>6</v>
      </c>
      <c r="AZ86" s="128">
        <v>6</v>
      </c>
      <c r="BA86" s="129">
        <v>6</v>
      </c>
      <c r="BB86" s="129">
        <v>6</v>
      </c>
      <c r="BC86" s="129">
        <v>7</v>
      </c>
      <c r="BD86" s="129">
        <v>7</v>
      </c>
      <c r="BE86" s="129">
        <v>8</v>
      </c>
      <c r="BF86" s="129">
        <v>6</v>
      </c>
      <c r="BG86" s="129">
        <v>6</v>
      </c>
      <c r="BH86" s="129">
        <v>8</v>
      </c>
      <c r="BI86" s="128">
        <v>8</v>
      </c>
      <c r="BJ86" s="128">
        <v>8</v>
      </c>
      <c r="BK86" s="130">
        <v>8</v>
      </c>
    </row>
    <row r="87" spans="3:63" ht="13.5" thickBot="1">
      <c r="C87" s="115" t="s">
        <v>19</v>
      </c>
      <c r="D87" s="92" t="s">
        <v>14</v>
      </c>
      <c r="E87" s="92" t="s">
        <v>3</v>
      </c>
      <c r="F87" s="93" t="s">
        <v>4</v>
      </c>
      <c r="G87" s="93" t="s">
        <v>5</v>
      </c>
      <c r="H87" s="93" t="s">
        <v>6</v>
      </c>
      <c r="I87" s="93" t="s">
        <v>7</v>
      </c>
      <c r="J87" s="93" t="s">
        <v>8</v>
      </c>
      <c r="K87" s="93" t="s">
        <v>9</v>
      </c>
      <c r="L87" s="93" t="s">
        <v>10</v>
      </c>
      <c r="M87" s="93" t="s">
        <v>11</v>
      </c>
      <c r="N87" s="92" t="s">
        <v>12</v>
      </c>
      <c r="O87" s="92" t="s">
        <v>13</v>
      </c>
      <c r="P87" s="94" t="s">
        <v>14</v>
      </c>
      <c r="AX87" s="273" t="s">
        <v>29</v>
      </c>
      <c r="AY87" s="274">
        <v>4</v>
      </c>
      <c r="AZ87" s="274">
        <v>4</v>
      </c>
      <c r="BA87" s="275">
        <v>4</v>
      </c>
      <c r="BB87" s="275">
        <v>4</v>
      </c>
      <c r="BC87" s="275">
        <v>4</v>
      </c>
      <c r="BD87" s="275">
        <v>4</v>
      </c>
      <c r="BE87" s="275">
        <v>3</v>
      </c>
      <c r="BF87" s="275">
        <v>3</v>
      </c>
      <c r="BG87" s="275">
        <v>5</v>
      </c>
      <c r="BH87" s="275">
        <v>5</v>
      </c>
      <c r="BI87" s="274">
        <v>5</v>
      </c>
      <c r="BJ87" s="274">
        <v>5</v>
      </c>
      <c r="BK87" s="276">
        <v>5</v>
      </c>
    </row>
    <row r="88" spans="3:63">
      <c r="C88" s="164" t="str">
        <f>Countries!$V52</f>
        <v>RUS</v>
      </c>
      <c r="D88" s="12">
        <v>27</v>
      </c>
      <c r="E88" s="12">
        <v>27</v>
      </c>
      <c r="F88" s="13">
        <v>27</v>
      </c>
      <c r="G88" s="13">
        <v>29</v>
      </c>
      <c r="H88" s="13">
        <v>29</v>
      </c>
      <c r="I88" s="13">
        <v>30</v>
      </c>
      <c r="J88" s="13">
        <v>33</v>
      </c>
      <c r="K88" s="13">
        <v>34</v>
      </c>
      <c r="L88" s="13">
        <v>34</v>
      </c>
      <c r="M88" s="12">
        <v>34</v>
      </c>
      <c r="N88" s="12">
        <v>34</v>
      </c>
      <c r="O88" s="12">
        <v>38</v>
      </c>
      <c r="P88" s="150">
        <v>38</v>
      </c>
      <c r="AX88" s="273" t="s">
        <v>48</v>
      </c>
      <c r="AY88" s="274">
        <v>6</v>
      </c>
      <c r="AZ88" s="274">
        <v>6</v>
      </c>
      <c r="BA88" s="275">
        <v>6</v>
      </c>
      <c r="BB88" s="275">
        <v>6</v>
      </c>
      <c r="BC88" s="275">
        <v>14</v>
      </c>
      <c r="BD88" s="275">
        <v>14</v>
      </c>
      <c r="BE88" s="275">
        <v>14</v>
      </c>
      <c r="BF88" s="275">
        <v>14</v>
      </c>
      <c r="BG88" s="275">
        <v>13</v>
      </c>
      <c r="BH88" s="275">
        <v>13</v>
      </c>
      <c r="BI88" s="274">
        <v>13</v>
      </c>
      <c r="BJ88" s="274">
        <v>15</v>
      </c>
      <c r="BK88" s="276">
        <v>15</v>
      </c>
    </row>
    <row r="89" spans="3:63">
      <c r="C89" s="117" t="str">
        <f>Countries!$V53</f>
        <v>FRA</v>
      </c>
      <c r="D89" s="12">
        <v>28</v>
      </c>
      <c r="E89" s="13">
        <v>26</v>
      </c>
      <c r="F89" s="13">
        <v>26</v>
      </c>
      <c r="G89" s="13">
        <v>26</v>
      </c>
      <c r="H89" s="13">
        <v>30</v>
      </c>
      <c r="I89" s="13">
        <v>37</v>
      </c>
      <c r="J89" s="13">
        <v>36</v>
      </c>
      <c r="K89" s="13">
        <v>36</v>
      </c>
      <c r="L89" s="13">
        <v>37</v>
      </c>
      <c r="M89" s="12">
        <v>34</v>
      </c>
      <c r="N89" s="12">
        <v>42</v>
      </c>
      <c r="O89" s="12">
        <v>49</v>
      </c>
      <c r="P89" s="150">
        <v>49</v>
      </c>
      <c r="AX89" s="273" t="s">
        <v>46</v>
      </c>
      <c r="AY89" s="274">
        <v>6</v>
      </c>
      <c r="AZ89" s="274">
        <v>6</v>
      </c>
      <c r="BA89" s="275">
        <v>6</v>
      </c>
      <c r="BB89" s="275">
        <v>6</v>
      </c>
      <c r="BC89" s="275">
        <v>5</v>
      </c>
      <c r="BD89" s="275">
        <v>6</v>
      </c>
      <c r="BE89" s="275">
        <v>6</v>
      </c>
      <c r="BF89" s="275">
        <v>9</v>
      </c>
      <c r="BG89" s="275">
        <v>9</v>
      </c>
      <c r="BH89" s="275">
        <v>9</v>
      </c>
      <c r="BI89" s="274">
        <v>8</v>
      </c>
      <c r="BJ89" s="274">
        <v>8</v>
      </c>
      <c r="BK89" s="276">
        <v>8</v>
      </c>
    </row>
    <row r="90" spans="3:63">
      <c r="C90" s="118" t="str">
        <f>Countries!$V54</f>
        <v>CHN</v>
      </c>
      <c r="D90" s="12">
        <v>72</v>
      </c>
      <c r="E90" s="13">
        <v>72</v>
      </c>
      <c r="F90" s="13">
        <v>72</v>
      </c>
      <c r="G90" s="13">
        <v>61</v>
      </c>
      <c r="H90" s="13">
        <v>61</v>
      </c>
      <c r="I90" s="13">
        <v>52</v>
      </c>
      <c r="J90" s="13">
        <v>40</v>
      </c>
      <c r="K90" s="13">
        <v>40</v>
      </c>
      <c r="L90" s="13">
        <v>39</v>
      </c>
      <c r="M90" s="12">
        <v>39</v>
      </c>
      <c r="N90" s="12">
        <v>38</v>
      </c>
      <c r="O90" s="12">
        <v>38</v>
      </c>
      <c r="P90" s="150">
        <v>38</v>
      </c>
      <c r="AX90" s="273" t="s">
        <v>49</v>
      </c>
      <c r="AY90" s="274">
        <v>2</v>
      </c>
      <c r="AZ90" s="274">
        <v>2</v>
      </c>
      <c r="BA90" s="275">
        <v>2</v>
      </c>
      <c r="BB90" s="275">
        <v>2</v>
      </c>
      <c r="BC90" s="275">
        <v>2</v>
      </c>
      <c r="BD90" s="275">
        <v>2</v>
      </c>
      <c r="BE90" s="275">
        <v>2</v>
      </c>
      <c r="BF90" s="275">
        <v>2</v>
      </c>
      <c r="BG90" s="275">
        <v>2</v>
      </c>
      <c r="BH90" s="275">
        <v>2</v>
      </c>
      <c r="BI90" s="274">
        <v>2</v>
      </c>
      <c r="BJ90" s="274">
        <v>2</v>
      </c>
      <c r="BK90" s="276">
        <v>2</v>
      </c>
    </row>
    <row r="91" spans="3:63">
      <c r="C91" s="240" t="str">
        <f>Countries!$V55</f>
        <v>ITA</v>
      </c>
      <c r="D91" s="17">
        <v>30</v>
      </c>
      <c r="E91" s="17">
        <v>30</v>
      </c>
      <c r="F91" s="13">
        <v>30</v>
      </c>
      <c r="G91" s="13">
        <v>24</v>
      </c>
      <c r="H91" s="13">
        <v>27</v>
      </c>
      <c r="I91" s="13">
        <v>26</v>
      </c>
      <c r="J91" s="13">
        <v>26</v>
      </c>
      <c r="K91" s="13">
        <v>22</v>
      </c>
      <c r="L91" s="13">
        <v>21</v>
      </c>
      <c r="M91" s="12">
        <v>30</v>
      </c>
      <c r="N91" s="12">
        <v>29</v>
      </c>
      <c r="O91" s="12">
        <v>29</v>
      </c>
      <c r="P91" s="150">
        <v>29</v>
      </c>
      <c r="AX91" s="273" t="s">
        <v>50</v>
      </c>
      <c r="AY91" s="274">
        <v>9</v>
      </c>
      <c r="AZ91" s="274">
        <v>9</v>
      </c>
      <c r="BA91" s="275">
        <v>9</v>
      </c>
      <c r="BB91" s="275">
        <v>9</v>
      </c>
      <c r="BC91" s="275">
        <v>9</v>
      </c>
      <c r="BD91" s="275">
        <v>6</v>
      </c>
      <c r="BE91" s="275">
        <v>11</v>
      </c>
      <c r="BF91" s="275">
        <v>11</v>
      </c>
      <c r="BG91" s="275">
        <v>7</v>
      </c>
      <c r="BH91" s="275">
        <v>10</v>
      </c>
      <c r="BI91" s="274">
        <v>10</v>
      </c>
      <c r="BJ91" s="274">
        <v>17</v>
      </c>
      <c r="BK91" s="276">
        <v>17</v>
      </c>
    </row>
    <row r="92" spans="3:63">
      <c r="C92" s="120" t="str">
        <f>Countries!$V56</f>
        <v>POL</v>
      </c>
      <c r="D92" s="17">
        <v>20</v>
      </c>
      <c r="E92" s="17">
        <v>20</v>
      </c>
      <c r="F92" s="13">
        <v>20</v>
      </c>
      <c r="G92" s="13">
        <v>20</v>
      </c>
      <c r="H92" s="13">
        <v>18</v>
      </c>
      <c r="I92" s="13">
        <v>18</v>
      </c>
      <c r="J92" s="13">
        <v>21</v>
      </c>
      <c r="K92" s="13">
        <v>20</v>
      </c>
      <c r="L92" s="13">
        <v>19</v>
      </c>
      <c r="M92" s="12">
        <v>19</v>
      </c>
      <c r="N92" s="12">
        <v>19</v>
      </c>
      <c r="O92" s="12">
        <v>21</v>
      </c>
      <c r="P92" s="150">
        <v>21</v>
      </c>
      <c r="AX92" s="272" t="s">
        <v>58</v>
      </c>
      <c r="AY92" s="128">
        <v>6</v>
      </c>
      <c r="AZ92" s="128">
        <v>6</v>
      </c>
      <c r="BA92" s="129">
        <v>6</v>
      </c>
      <c r="BB92" s="129">
        <v>6</v>
      </c>
      <c r="BC92" s="129">
        <v>6</v>
      </c>
      <c r="BD92" s="129">
        <v>6</v>
      </c>
      <c r="BE92" s="129">
        <v>15</v>
      </c>
      <c r="BF92" s="129">
        <v>15</v>
      </c>
      <c r="BG92" s="129">
        <v>15</v>
      </c>
      <c r="BH92" s="129">
        <v>15</v>
      </c>
      <c r="BI92" s="128">
        <v>15</v>
      </c>
      <c r="BJ92" s="128">
        <v>13</v>
      </c>
      <c r="BK92" s="130">
        <v>13</v>
      </c>
    </row>
    <row r="93" spans="3:63">
      <c r="C93" s="246" t="str">
        <f>Countries!$V57</f>
        <v>UKR</v>
      </c>
      <c r="D93" s="12">
        <v>14</v>
      </c>
      <c r="E93" s="13">
        <v>14</v>
      </c>
      <c r="F93" s="13">
        <v>14</v>
      </c>
      <c r="G93" s="13">
        <v>13</v>
      </c>
      <c r="H93" s="13">
        <v>13</v>
      </c>
      <c r="I93" s="13">
        <v>12</v>
      </c>
      <c r="J93" s="13">
        <v>11</v>
      </c>
      <c r="K93" s="13">
        <v>11</v>
      </c>
      <c r="L93" s="13">
        <v>17</v>
      </c>
      <c r="M93" s="12">
        <v>15</v>
      </c>
      <c r="N93" s="12">
        <v>15</v>
      </c>
      <c r="O93" s="12">
        <v>18</v>
      </c>
      <c r="P93" s="150">
        <v>18</v>
      </c>
      <c r="AX93" s="273" t="s">
        <v>45</v>
      </c>
      <c r="AY93" s="274">
        <v>0</v>
      </c>
      <c r="AZ93" s="274">
        <v>0</v>
      </c>
      <c r="BA93" s="275">
        <v>0</v>
      </c>
      <c r="BB93" s="275">
        <v>0</v>
      </c>
      <c r="BC93" s="275">
        <v>3</v>
      </c>
      <c r="BD93" s="275">
        <v>3</v>
      </c>
      <c r="BE93" s="275">
        <v>3</v>
      </c>
      <c r="BF93" s="275">
        <v>6</v>
      </c>
      <c r="BG93" s="275">
        <v>6</v>
      </c>
      <c r="BH93" s="275">
        <v>6</v>
      </c>
      <c r="BI93" s="274">
        <v>6</v>
      </c>
      <c r="BJ93" s="274">
        <v>6</v>
      </c>
      <c r="BK93" s="276">
        <v>6</v>
      </c>
    </row>
    <row r="94" spans="3:63">
      <c r="C94" s="165" t="str">
        <f>Countries!$V58</f>
        <v>GER</v>
      </c>
      <c r="D94" s="12">
        <v>12</v>
      </c>
      <c r="E94" s="13">
        <v>12</v>
      </c>
      <c r="F94" s="13">
        <v>12</v>
      </c>
      <c r="G94" s="13">
        <v>12</v>
      </c>
      <c r="H94" s="13">
        <v>11</v>
      </c>
      <c r="I94" s="13">
        <v>12</v>
      </c>
      <c r="J94" s="13">
        <v>11</v>
      </c>
      <c r="K94" s="13">
        <v>12</v>
      </c>
      <c r="L94" s="13">
        <v>11</v>
      </c>
      <c r="M94" s="12">
        <v>11</v>
      </c>
      <c r="N94" s="12">
        <v>11</v>
      </c>
      <c r="O94" s="12">
        <v>9</v>
      </c>
      <c r="P94" s="150">
        <v>7</v>
      </c>
      <c r="AX94" s="273" t="s">
        <v>65</v>
      </c>
      <c r="AY94" s="274">
        <v>1</v>
      </c>
      <c r="AZ94" s="274">
        <v>1</v>
      </c>
      <c r="BA94" s="275">
        <v>3</v>
      </c>
      <c r="BB94" s="275">
        <v>3</v>
      </c>
      <c r="BC94" s="275">
        <v>3</v>
      </c>
      <c r="BD94" s="275">
        <v>3</v>
      </c>
      <c r="BE94" s="275">
        <v>6</v>
      </c>
      <c r="BF94" s="275">
        <v>6</v>
      </c>
      <c r="BG94" s="275">
        <v>6</v>
      </c>
      <c r="BH94" s="275">
        <v>7</v>
      </c>
      <c r="BI94" s="274">
        <v>7</v>
      </c>
      <c r="BJ94" s="274">
        <v>7</v>
      </c>
      <c r="BK94" s="276">
        <v>7</v>
      </c>
    </row>
    <row r="95" spans="3:63">
      <c r="C95" s="123" t="str">
        <f>Countries!$V59</f>
        <v>TPE</v>
      </c>
      <c r="D95" s="12">
        <v>21</v>
      </c>
      <c r="E95" s="13">
        <v>21</v>
      </c>
      <c r="F95" s="13">
        <v>21</v>
      </c>
      <c r="G95" s="13">
        <v>21</v>
      </c>
      <c r="H95" s="13">
        <v>24</v>
      </c>
      <c r="I95" s="13">
        <v>24</v>
      </c>
      <c r="J95" s="13">
        <v>22</v>
      </c>
      <c r="K95" s="13">
        <v>22</v>
      </c>
      <c r="L95" s="13">
        <v>23</v>
      </c>
      <c r="M95" s="12">
        <v>23</v>
      </c>
      <c r="N95" s="12">
        <v>22</v>
      </c>
      <c r="O95" s="12">
        <v>23</v>
      </c>
      <c r="P95" s="150">
        <v>9</v>
      </c>
      <c r="AX95" s="272" t="s">
        <v>42</v>
      </c>
      <c r="AY95" s="128">
        <v>5</v>
      </c>
      <c r="AZ95" s="128">
        <v>5</v>
      </c>
      <c r="BA95" s="129">
        <v>5</v>
      </c>
      <c r="BB95" s="129">
        <v>5</v>
      </c>
      <c r="BC95" s="129">
        <v>5</v>
      </c>
      <c r="BD95" s="129">
        <v>5</v>
      </c>
      <c r="BE95" s="129">
        <v>5</v>
      </c>
      <c r="BF95" s="129">
        <v>5</v>
      </c>
      <c r="BG95" s="129">
        <v>5</v>
      </c>
      <c r="BH95" s="129">
        <v>5</v>
      </c>
      <c r="BI95" s="128">
        <v>5</v>
      </c>
      <c r="BJ95" s="128">
        <v>5</v>
      </c>
      <c r="BK95" s="130">
        <v>8</v>
      </c>
    </row>
    <row r="96" spans="3:63">
      <c r="C96" s="124" t="str">
        <f>Countries!$V60</f>
        <v>ARG</v>
      </c>
      <c r="D96" s="12">
        <v>16</v>
      </c>
      <c r="E96" s="13">
        <v>16</v>
      </c>
      <c r="F96" s="13">
        <v>16</v>
      </c>
      <c r="G96" s="13">
        <v>16</v>
      </c>
      <c r="H96" s="13">
        <v>17</v>
      </c>
      <c r="I96" s="13">
        <v>17</v>
      </c>
      <c r="J96" s="13">
        <v>17</v>
      </c>
      <c r="K96" s="13">
        <v>17</v>
      </c>
      <c r="L96" s="13">
        <v>18</v>
      </c>
      <c r="M96" s="12">
        <v>18</v>
      </c>
      <c r="N96" s="12">
        <v>20</v>
      </c>
      <c r="O96" s="12">
        <v>20</v>
      </c>
      <c r="P96" s="150">
        <v>22</v>
      </c>
      <c r="AX96" s="272" t="s">
        <v>72</v>
      </c>
      <c r="AY96" s="128">
        <v>1</v>
      </c>
      <c r="AZ96" s="128">
        <v>1</v>
      </c>
      <c r="BA96" s="129">
        <v>1</v>
      </c>
      <c r="BB96" s="129">
        <v>1</v>
      </c>
      <c r="BC96" s="129">
        <v>1</v>
      </c>
      <c r="BD96" s="129">
        <v>1</v>
      </c>
      <c r="BE96" s="129">
        <v>1</v>
      </c>
      <c r="BF96" s="129">
        <v>1</v>
      </c>
      <c r="BG96" s="129">
        <v>1</v>
      </c>
      <c r="BH96" s="129">
        <v>1</v>
      </c>
      <c r="BI96" s="128">
        <v>4</v>
      </c>
      <c r="BJ96" s="128">
        <v>4</v>
      </c>
      <c r="BK96" s="130">
        <v>4</v>
      </c>
    </row>
    <row r="97" spans="3:63" ht="13.5" thickBot="1">
      <c r="C97" s="125" t="str">
        <f>Countries!$V61</f>
        <v>THA</v>
      </c>
      <c r="D97" s="132">
        <v>17</v>
      </c>
      <c r="E97" s="133">
        <v>9</v>
      </c>
      <c r="F97" s="133">
        <v>9</v>
      </c>
      <c r="G97" s="133">
        <v>9</v>
      </c>
      <c r="H97" s="133">
        <v>12</v>
      </c>
      <c r="I97" s="133">
        <v>22</v>
      </c>
      <c r="J97" s="133">
        <v>22</v>
      </c>
      <c r="K97" s="133">
        <v>22</v>
      </c>
      <c r="L97" s="133">
        <v>22</v>
      </c>
      <c r="M97" s="132">
        <v>21</v>
      </c>
      <c r="N97" s="132">
        <v>30</v>
      </c>
      <c r="O97" s="132">
        <v>31</v>
      </c>
      <c r="P97" s="151">
        <v>31</v>
      </c>
      <c r="AX97" s="273" t="s">
        <v>59</v>
      </c>
      <c r="AY97" s="274">
        <v>1</v>
      </c>
      <c r="AZ97" s="274">
        <v>1</v>
      </c>
      <c r="BA97" s="275">
        <v>1</v>
      </c>
      <c r="BB97" s="275">
        <v>1</v>
      </c>
      <c r="BC97" s="275">
        <v>1</v>
      </c>
      <c r="BD97" s="275">
        <v>1</v>
      </c>
      <c r="BE97" s="275">
        <v>0</v>
      </c>
      <c r="BF97" s="275">
        <v>6</v>
      </c>
      <c r="BG97" s="275">
        <v>6</v>
      </c>
      <c r="BH97" s="275">
        <v>6</v>
      </c>
      <c r="BI97" s="274">
        <v>6</v>
      </c>
      <c r="BJ97" s="274">
        <v>6</v>
      </c>
      <c r="BK97" s="276">
        <v>7</v>
      </c>
    </row>
    <row r="98" spans="3:63">
      <c r="AX98" s="277" t="s">
        <v>54</v>
      </c>
      <c r="AY98" s="274">
        <v>1</v>
      </c>
      <c r="AZ98" s="274">
        <v>1</v>
      </c>
      <c r="BA98" s="275">
        <v>1</v>
      </c>
      <c r="BB98" s="275">
        <v>1</v>
      </c>
      <c r="BC98" s="275">
        <v>1</v>
      </c>
      <c r="BD98" s="275">
        <v>1</v>
      </c>
      <c r="BE98" s="275">
        <v>6</v>
      </c>
      <c r="BF98" s="275">
        <v>6</v>
      </c>
      <c r="BG98" s="275">
        <v>6</v>
      </c>
      <c r="BH98" s="275">
        <v>6</v>
      </c>
      <c r="BI98" s="274">
        <v>6</v>
      </c>
      <c r="BJ98" s="274">
        <v>6</v>
      </c>
      <c r="BK98" s="276">
        <v>6</v>
      </c>
    </row>
    <row r="99" spans="3:63" ht="13.5" thickBot="1">
      <c r="AX99" s="273" t="s">
        <v>55</v>
      </c>
      <c r="AY99" s="274">
        <v>1</v>
      </c>
      <c r="AZ99" s="274">
        <v>1</v>
      </c>
      <c r="BA99" s="275">
        <v>2</v>
      </c>
      <c r="BB99" s="275">
        <v>2</v>
      </c>
      <c r="BC99" s="275">
        <v>2</v>
      </c>
      <c r="BD99" s="275">
        <v>2</v>
      </c>
      <c r="BE99" s="275">
        <v>2</v>
      </c>
      <c r="BF99" s="275">
        <v>2</v>
      </c>
      <c r="BG99" s="275">
        <v>2</v>
      </c>
      <c r="BH99" s="275">
        <v>3</v>
      </c>
      <c r="BI99" s="274">
        <v>3</v>
      </c>
      <c r="BJ99" s="274">
        <v>3</v>
      </c>
      <c r="BK99" s="276">
        <v>3</v>
      </c>
    </row>
    <row r="100" spans="3:63" ht="13.5" thickBot="1">
      <c r="C100" s="115" t="s">
        <v>19</v>
      </c>
      <c r="D100" s="92" t="s">
        <v>3</v>
      </c>
      <c r="E100" s="93" t="s">
        <v>4</v>
      </c>
      <c r="F100" s="93" t="s">
        <v>5</v>
      </c>
      <c r="G100" s="93" t="s">
        <v>6</v>
      </c>
      <c r="H100" s="93" t="s">
        <v>7</v>
      </c>
      <c r="I100" s="93" t="s">
        <v>8</v>
      </c>
      <c r="J100" s="93" t="s">
        <v>9</v>
      </c>
      <c r="K100" s="93" t="s">
        <v>10</v>
      </c>
      <c r="L100" s="93" t="s">
        <v>11</v>
      </c>
      <c r="M100" s="92" t="s">
        <v>12</v>
      </c>
      <c r="N100" s="92" t="s">
        <v>13</v>
      </c>
      <c r="O100" s="94" t="s">
        <v>14</v>
      </c>
      <c r="AX100" s="273" t="s">
        <v>51</v>
      </c>
      <c r="AY100" s="274">
        <v>4</v>
      </c>
      <c r="AZ100" s="274">
        <v>4</v>
      </c>
      <c r="BA100" s="275">
        <v>4</v>
      </c>
      <c r="BB100" s="275">
        <v>4</v>
      </c>
      <c r="BC100" s="275">
        <v>3</v>
      </c>
      <c r="BD100" s="275">
        <v>3</v>
      </c>
      <c r="BE100" s="275">
        <v>3</v>
      </c>
      <c r="BF100" s="275">
        <v>3</v>
      </c>
      <c r="BG100" s="275">
        <v>3</v>
      </c>
      <c r="BH100" s="275">
        <v>1</v>
      </c>
      <c r="BI100" s="274">
        <v>1</v>
      </c>
      <c r="BJ100" s="274">
        <v>1</v>
      </c>
      <c r="BK100" s="276">
        <v>1</v>
      </c>
    </row>
    <row r="101" spans="3:63">
      <c r="C101" s="164" t="str">
        <f>Countries!$V52</f>
        <v>RUS</v>
      </c>
      <c r="D101" s="6">
        <f>IF(OR(ISBLANK($C101),ISNA(VLOOKUP($C101,Jan!$AX$54:$CA$98,28,0))),0,VLOOKUP($C101,Jan!$AX$54:$CA$98,28,0))</f>
        <v>2.382733974609494</v>
      </c>
      <c r="E101" s="6">
        <f>IF(OR(ISBLANK($C101),ISNA(VLOOKUP($C101,Feb!$AX$54:$CA$98,28,0))),0,VLOOKUP($C101,Feb!$AX$54:$CA$98,28,0))</f>
        <v>2.3807670771728016</v>
      </c>
      <c r="F101" s="7">
        <f>IF(OR(ISBLANK($C101),ISNA(VLOOKUP($C101,Mar!$AX$54:$CA$98,28,0))),0,VLOOKUP($C101,Mar!$AX$54:$CA$98,28,0))</f>
        <v>2.3495894745140711</v>
      </c>
      <c r="G101" s="7">
        <f>IF(OR(ISBLANK($C101),ISNA(VLOOKUP($C101,Apr!$AX$54:$CA$98,28,0))),0,VLOOKUP($C101,Apr!$AX$54:$CA$98,28,0))</f>
        <v>2.245052640020325</v>
      </c>
      <c r="H101" s="7">
        <f>IF(OR(ISBLANK($C101),ISNA(VLOOKUP($C101,May!$AX$54:$CA$98,28,0))),0,VLOOKUP($C101,May!$AX$54:$CA$98,28,0))</f>
        <v>2.2810779777418917</v>
      </c>
      <c r="I101" s="7">
        <f>IF(OR(ISBLANK($C101),ISNA(VLOOKUP($C101,Jun!$AX$54:$CA$98,28,0))),0,VLOOKUP($C101,Jun!$AX$54:$CA$98,28,0))</f>
        <v>2.2841103624953694</v>
      </c>
      <c r="J101" s="7">
        <f>IF(OR(ISBLANK($C101),ISNA(VLOOKUP($C101,Jul!$AX$54:$CA$98,28,0))),0,VLOOKUP($C101,Jul!$AX$54:$CA$98,28,0))</f>
        <v>2.2867436753362229</v>
      </c>
      <c r="K101" s="7">
        <f>IF(OR(ISBLANK($C101),ISNA(VLOOKUP($C101,Aug!$AX$54:$CA$98,28,0))),0,VLOOKUP($C101,Aug!$AX$54:$CA$98,28,0))</f>
        <v>2.1102258070389888</v>
      </c>
      <c r="L101" s="7">
        <f>IF(OR(ISBLANK($C101),ISNA(VLOOKUP($C101,Sep!$AX$54:$CA$98,28,0))),0,VLOOKUP($C101,Sep!$AX$54:$CA$98,28,0))</f>
        <v>2.033070332114117</v>
      </c>
      <c r="M101" s="6">
        <f>IF(OR(ISBLANK($C101),ISNA(VLOOKUP($C101,Oct!$AX$54:$CA$98,28,0))),0,VLOOKUP($C101,Oct!$AX$54:$CA$98,28,0))</f>
        <v>2.0230696229065201</v>
      </c>
      <c r="N101" s="6">
        <f>IF(OR(ISBLANK($C101),ISNA(VLOOKUP($C101,Nov!$AX$54:$CA$98,28,0))),0,VLOOKUP($C101,Nov!$AX$54:$CA$98,28,0))</f>
        <v>1.8452434304191145</v>
      </c>
      <c r="O101" s="107">
        <f>IF(OR(ISBLANK($C101),ISNA(VLOOKUP($C101,Dec!$AX$54:$CA$98,28,0))),0,VLOOKUP($C101,Dec!$AX$54:$CA$98,28,0))</f>
        <v>1.7374142089849485</v>
      </c>
      <c r="AX101" s="273" t="s">
        <v>69</v>
      </c>
      <c r="AY101" s="274">
        <v>1</v>
      </c>
      <c r="AZ101" s="274">
        <v>1</v>
      </c>
      <c r="BA101" s="275">
        <v>1</v>
      </c>
      <c r="BB101" s="275">
        <v>1</v>
      </c>
      <c r="BC101" s="275">
        <v>3</v>
      </c>
      <c r="BD101" s="275">
        <v>3</v>
      </c>
      <c r="BE101" s="275">
        <v>3</v>
      </c>
      <c r="BF101" s="275">
        <v>3</v>
      </c>
      <c r="BG101" s="275">
        <v>3</v>
      </c>
      <c r="BH101" s="275">
        <v>3</v>
      </c>
      <c r="BI101" s="274">
        <v>3</v>
      </c>
      <c r="BJ101" s="274">
        <v>3</v>
      </c>
      <c r="BK101" s="276">
        <v>4</v>
      </c>
    </row>
    <row r="102" spans="3:63">
      <c r="C102" s="117" t="str">
        <f>Countries!$V53</f>
        <v>FRA</v>
      </c>
      <c r="D102" s="6">
        <f>IF(OR(ISBLANK($C102),ISNA(VLOOKUP($C102,Jan!$AX$54:$CA$98,28,0))),0,VLOOKUP($C102,Jan!$AX$54:$CA$98,28,0))</f>
        <v>1.3841289284201044</v>
      </c>
      <c r="E102" s="7">
        <f>IF(OR(ISBLANK($C102),ISNA(VLOOKUP($C102,Feb!$AX$54:$CA$98,28,0))),0,VLOOKUP($C102,Feb!$AX$54:$CA$98,28,0))</f>
        <v>1.3819100678112892</v>
      </c>
      <c r="F102" s="7">
        <f>IF(OR(ISBLANK($C102),ISNA(VLOOKUP($C102,Mar!$AX$54:$CA$98,28,0))),0,VLOOKUP($C102,Mar!$AX$54:$CA$98,28,0))</f>
        <v>1.4122159932868519</v>
      </c>
      <c r="G102" s="7">
        <f>IF(OR(ISBLANK($C102),ISNA(VLOOKUP($C102,Apr!$AX$54:$CA$98,28,0))),0,VLOOKUP($C102,Apr!$AX$54:$CA$98,28,0))</f>
        <v>1.2396478898607408</v>
      </c>
      <c r="H102" s="7">
        <f>IF(OR(ISBLANK($C102),ISNA(VLOOKUP($C102,May!$AX$54:$CA$98,28,0))),0,VLOOKUP($C102,May!$AX$54:$CA$98,28,0))</f>
        <v>1.1334343732173309</v>
      </c>
      <c r="I102" s="7">
        <f>IF(OR(ISBLANK($C102),ISNA(VLOOKUP($C102,Jun!$AX$54:$CA$98,28,0))),0,VLOOKUP($C102,Jun!$AX$54:$CA$98,28,0))</f>
        <v>1.2005785268463791</v>
      </c>
      <c r="J102" s="7">
        <f>IF(OR(ISBLANK($C102),ISNA(VLOOKUP($C102,Jul!$AX$54:$CA$98,28,0))),0,VLOOKUP($C102,Jul!$AX$54:$CA$98,28,0))</f>
        <v>1.2098482545651259</v>
      </c>
      <c r="K102" s="7">
        <f>IF(OR(ISBLANK($C102),ISNA(VLOOKUP($C102,Aug!$AX$54:$CA$98,28,0))),0,VLOOKUP($C102,Aug!$AX$54:$CA$98,28,0))</f>
        <v>1.150859811910663</v>
      </c>
      <c r="L102" s="7">
        <f>IF(OR(ISBLANK($C102),ISNA(VLOOKUP($C102,Sep!$AX$54:$CA$98,28,0))),0,VLOOKUP($C102,Sep!$AX$54:$CA$98,28,0))</f>
        <v>1.1425959191900663</v>
      </c>
      <c r="M102" s="6">
        <f>IF(OR(ISBLANK($C102),ISNA(VLOOKUP($C102,Oct!$AX$54:$CA$98,28,0))),0,VLOOKUP($C102,Oct!$AX$54:$CA$98,28,0))</f>
        <v>0.98459909509209131</v>
      </c>
      <c r="N102" s="6">
        <f>IF(OR(ISBLANK($C102),ISNA(VLOOKUP($C102,Nov!$AX$54:$CA$98,28,0))),0,VLOOKUP($C102,Nov!$AX$54:$CA$98,28,0))</f>
        <v>0.88081290075639018</v>
      </c>
      <c r="O102" s="107">
        <f>IF(OR(ISBLANK($C102),ISNA(VLOOKUP($C102,Dec!$AX$54:$CA$98,28,0))),0,VLOOKUP($C102,Dec!$AX$54:$CA$98,28,0))</f>
        <v>0.84945002374860668</v>
      </c>
      <c r="AX102" s="273" t="s">
        <v>47</v>
      </c>
      <c r="AY102" s="274">
        <v>0</v>
      </c>
      <c r="AZ102" s="274">
        <v>0</v>
      </c>
      <c r="BA102" s="275">
        <v>0</v>
      </c>
      <c r="BB102" s="275">
        <v>0</v>
      </c>
      <c r="BC102" s="275">
        <v>0</v>
      </c>
      <c r="BD102" s="275">
        <v>0</v>
      </c>
      <c r="BE102" s="275">
        <v>4</v>
      </c>
      <c r="BF102" s="275">
        <v>4</v>
      </c>
      <c r="BG102" s="275">
        <v>4</v>
      </c>
      <c r="BH102" s="275">
        <v>4</v>
      </c>
      <c r="BI102" s="274">
        <v>4</v>
      </c>
      <c r="BJ102" s="274">
        <v>4</v>
      </c>
      <c r="BK102" s="276">
        <v>4</v>
      </c>
    </row>
    <row r="103" spans="3:63">
      <c r="C103" s="118" t="str">
        <f>Countries!$V54</f>
        <v>CHN</v>
      </c>
      <c r="D103" s="6">
        <f>IF(OR(ISBLANK($C103),ISNA(VLOOKUP($C103,Jan!$AX$54:$CA$98,28,0))),0,VLOOKUP($C103,Jan!$AX$54:$CA$98,28,0))</f>
        <v>1.0962214187967776</v>
      </c>
      <c r="E103" s="7">
        <f>IF(OR(ISBLANK($C103),ISNA(VLOOKUP($C103,Feb!$AX$54:$CA$98,28,0))),0,VLOOKUP($C103,Feb!$AX$54:$CA$98,28,0))</f>
        <v>1.0925361147948225</v>
      </c>
      <c r="F103" s="7">
        <f>IF(OR(ISBLANK($C103),ISNA(VLOOKUP($C103,Mar!$AX$54:$CA$98,28,0))),0,VLOOKUP($C103,Mar!$AX$54:$CA$98,28,0))</f>
        <v>1.2701635251144501</v>
      </c>
      <c r="G103" s="7">
        <f>IF(OR(ISBLANK($C103),ISNA(VLOOKUP($C103,Apr!$AX$54:$CA$98,28,0))),0,VLOOKUP($C103,Apr!$AX$54:$CA$98,28,0))</f>
        <v>1.3287316250352366</v>
      </c>
      <c r="H103" s="7">
        <f>IF(OR(ISBLANK($C103),ISNA(VLOOKUP($C103,May!$AX$54:$CA$98,28,0))),0,VLOOKUP($C103,May!$AX$54:$CA$98,28,0))</f>
        <v>1.486950815145794</v>
      </c>
      <c r="I103" s="7">
        <f>IF(OR(ISBLANK($C103),ISNA(VLOOKUP($C103,Jun!$AX$54:$CA$98,28,0))),0,VLOOKUP($C103,Jun!$AX$54:$CA$98,28,0))</f>
        <v>1.8234454483179798</v>
      </c>
      <c r="J103" s="7">
        <f>IF(OR(ISBLANK($C103),ISNA(VLOOKUP($C103,Jul!$AX$54:$CA$98,28,0))),0,VLOOKUP($C103,Jul!$AX$54:$CA$98,28,0))</f>
        <v>1.7232548523997946</v>
      </c>
      <c r="K103" s="7">
        <f>IF(OR(ISBLANK($C103),ISNA(VLOOKUP($C103,Aug!$AX$54:$CA$98,28,0))),0,VLOOKUP($C103,Aug!$AX$54:$CA$98,28,0))</f>
        <v>1.4506694743734669</v>
      </c>
      <c r="L103" s="7">
        <f>IF(OR(ISBLANK($C103),ISNA(VLOOKUP($C103,Sep!$AX$54:$CA$98,28,0))),0,VLOOKUP($C103,Sep!$AX$54:$CA$98,28,0))</f>
        <v>1.4024202306165616</v>
      </c>
      <c r="M103" s="6">
        <f>IF(OR(ISBLANK($C103),ISNA(VLOOKUP($C103,Oct!$AX$54:$CA$98,28,0))),0,VLOOKUP($C103,Oct!$AX$54:$CA$98,28,0))</f>
        <v>1.4050917989666545</v>
      </c>
      <c r="N103" s="6">
        <f>IF(OR(ISBLANK($C103),ISNA(VLOOKUP($C103,Nov!$AX$54:$CA$98,28,0))),0,VLOOKUP($C103,Nov!$AX$54:$CA$98,28,0))</f>
        <v>1.3972927735792235</v>
      </c>
      <c r="O103" s="107">
        <f>IF(OR(ISBLANK($C103),ISNA(VLOOKUP($C103,Dec!$AX$54:$CA$98,28,0))),0,VLOOKUP($C103,Dec!$AX$54:$CA$98,28,0))</f>
        <v>1.3654287713302744</v>
      </c>
      <c r="AX103" s="273" t="s">
        <v>103</v>
      </c>
      <c r="AY103" s="274">
        <v>0</v>
      </c>
      <c r="AZ103" s="274">
        <v>0</v>
      </c>
      <c r="BA103" s="275">
        <v>0</v>
      </c>
      <c r="BB103" s="275">
        <v>0</v>
      </c>
      <c r="BC103" s="275">
        <v>0</v>
      </c>
      <c r="BD103" s="275">
        <v>0</v>
      </c>
      <c r="BE103" s="275">
        <v>1</v>
      </c>
      <c r="BF103" s="275">
        <v>1</v>
      </c>
      <c r="BG103" s="275">
        <v>2</v>
      </c>
      <c r="BH103" s="275">
        <v>3</v>
      </c>
      <c r="BI103" s="274">
        <v>3</v>
      </c>
      <c r="BJ103" s="274">
        <v>3</v>
      </c>
      <c r="BK103" s="276">
        <v>8</v>
      </c>
    </row>
    <row r="104" spans="3:63">
      <c r="C104" s="240" t="str">
        <f>Countries!$V55</f>
        <v>ITA</v>
      </c>
      <c r="D104" s="8">
        <f>IF(OR(ISBLANK($C104),ISNA(VLOOKUP($C104,Jan!$AX$54:$CA$98,28,0))),0,VLOOKUP($C104,Jan!$AX$54:$CA$98,28,0))</f>
        <v>1.6372177504341061</v>
      </c>
      <c r="E104" s="8">
        <f>IF(OR(ISBLANK($C104),ISNA(VLOOKUP($C104,Feb!$AX$54:$CA$98,28,0))),0,VLOOKUP($C104,Feb!$AX$54:$CA$98,28,0))</f>
        <v>1.6352603069157037</v>
      </c>
      <c r="F104" s="7">
        <f>IF(OR(ISBLANK($C104),ISNA(VLOOKUP($C104,Mar!$AX$54:$CA$98,28,0))),0,VLOOKUP($C104,Mar!$AX$54:$CA$98,28,0))</f>
        <v>1.7937206193611945</v>
      </c>
      <c r="G104" s="7">
        <f>IF(OR(ISBLANK($C104),ISNA(VLOOKUP($C104,Apr!$AX$54:$CA$98,28,0))),0,VLOOKUP($C104,Apr!$AX$54:$CA$98,28,0))</f>
        <v>1.5176787397125333</v>
      </c>
      <c r="H104" s="7">
        <f>IF(OR(ISBLANK($C104),ISNA(VLOOKUP($C104,May!$AX$54:$CA$98,28,0))),0,VLOOKUP($C104,May!$AX$54:$CA$98,28,0))</f>
        <v>1.6205789688468477</v>
      </c>
      <c r="I104" s="7">
        <f>IF(OR(ISBLANK($C104),ISNA(VLOOKUP($C104,Jun!$AX$54:$CA$98,28,0))),0,VLOOKUP($C104,Jun!$AX$54:$CA$98,28,0))</f>
        <v>1.5522059121900371</v>
      </c>
      <c r="J104" s="7">
        <f>IF(OR(ISBLANK($C104),ISNA(VLOOKUP($C104,Jul!$AX$54:$CA$98,28,0))),0,VLOOKUP($C104,Jul!$AX$54:$CA$98,28,0))</f>
        <v>1.8342431623421644</v>
      </c>
      <c r="K104" s="7">
        <f>IF(OR(ISBLANK($C104),ISNA(VLOOKUP($C104,Aug!$AX$54:$CA$98,28,0))),0,VLOOKUP($C104,Aug!$AX$54:$CA$98,28,0))</f>
        <v>1.6076373630842955</v>
      </c>
      <c r="L104" s="7">
        <f>IF(OR(ISBLANK($C104),ISNA(VLOOKUP($C104,Sep!$AX$54:$CA$98,28,0))),0,VLOOKUP($C104,Sep!$AX$54:$CA$98,28,0))</f>
        <v>1.6656069746418285</v>
      </c>
      <c r="M104" s="6">
        <f>IF(OR(ISBLANK($C104),ISNA(VLOOKUP($C104,Oct!$AX$54:$CA$98,28,0))),0,VLOOKUP($C104,Oct!$AX$54:$CA$98,28,0))</f>
        <v>1.7002472779962854</v>
      </c>
      <c r="N104" s="6">
        <f>IF(OR(ISBLANK($C104),ISNA(VLOOKUP($C104,Nov!$AX$54:$CA$98,28,0))),0,VLOOKUP($C104,Nov!$AX$54:$CA$98,28,0))</f>
        <v>1.6973299936530379</v>
      </c>
      <c r="O104" s="107">
        <f>IF(OR(ISBLANK($C104),ISNA(VLOOKUP($C104,Dec!$AX$54:$CA$98,28,0))),0,VLOOKUP($C104,Dec!$AX$54:$CA$98,28,0))</f>
        <v>1.5880913535718602</v>
      </c>
      <c r="AX104" s="273" t="s">
        <v>40</v>
      </c>
      <c r="AY104" s="274">
        <v>1</v>
      </c>
      <c r="AZ104" s="274">
        <v>1</v>
      </c>
      <c r="BA104" s="275">
        <v>1</v>
      </c>
      <c r="BB104" s="275">
        <v>1</v>
      </c>
      <c r="BC104" s="275">
        <v>2</v>
      </c>
      <c r="BD104" s="275">
        <v>1</v>
      </c>
      <c r="BE104" s="275">
        <v>1</v>
      </c>
      <c r="BF104" s="275">
        <v>1</v>
      </c>
      <c r="BG104" s="275">
        <v>1</v>
      </c>
      <c r="BH104" s="275">
        <v>1</v>
      </c>
      <c r="BI104" s="274">
        <v>1</v>
      </c>
      <c r="BJ104" s="274">
        <v>1</v>
      </c>
      <c r="BK104" s="276">
        <v>1</v>
      </c>
    </row>
    <row r="105" spans="3:63">
      <c r="C105" s="120" t="str">
        <f>Countries!$V56</f>
        <v>POL</v>
      </c>
      <c r="D105" s="8">
        <f>IF(OR(ISBLANK($C105),ISNA(VLOOKUP($C105,Jan!$AX$54:$CA$98,28,0))),0,VLOOKUP($C105,Jan!$AX$54:$CA$98,28,0))</f>
        <v>1.9253617652666222</v>
      </c>
      <c r="E105" s="8">
        <f>IF(OR(ISBLANK($C105),ISNA(VLOOKUP($C105,Feb!$AX$54:$CA$98,28,0))),0,VLOOKUP($C105,Feb!$AX$54:$CA$98,28,0))</f>
        <v>1.9234388031065701</v>
      </c>
      <c r="F105" s="7">
        <f>IF(OR(ISBLANK($C105),ISNA(VLOOKUP($C105,Mar!$AX$54:$CA$98,28,0))),0,VLOOKUP($C105,Mar!$AX$54:$CA$98,28,0))</f>
        <v>1.9717054178362852</v>
      </c>
      <c r="G105" s="7">
        <f>IF(OR(ISBLANK($C105),ISNA(VLOOKUP($C105,Apr!$AX$54:$CA$98,28,0))),0,VLOOKUP($C105,Apr!$AX$54:$CA$98,28,0))</f>
        <v>1.9852945724984492</v>
      </c>
      <c r="H105" s="7">
        <f>IF(OR(ISBLANK($C105),ISNA(VLOOKUP($C105,May!$AX$54:$CA$98,28,0))),0,VLOOKUP($C105,May!$AX$54:$CA$98,28,0))</f>
        <v>2.1751211688361742</v>
      </c>
      <c r="I105" s="7">
        <f>IF(OR(ISBLANK($C105),ISNA(VLOOKUP($C105,Jun!$AX$54:$CA$98,28,0))),0,VLOOKUP($C105,Jun!$AX$54:$CA$98,28,0))</f>
        <v>1.8781391128844953</v>
      </c>
      <c r="J105" s="7">
        <f>IF(OR(ISBLANK($C105),ISNA(VLOOKUP($C105,Jul!$AX$54:$CA$98,28,0))),0,VLOOKUP($C105,Jul!$AX$54:$CA$98,28,0))</f>
        <v>2.0165422931421961</v>
      </c>
      <c r="K105" s="7">
        <f>IF(OR(ISBLANK($C105),ISNA(VLOOKUP($C105,Aug!$AX$54:$CA$98,28,0))),0,VLOOKUP($C105,Aug!$AX$54:$CA$98,28,0))</f>
        <v>2.7261285156053017</v>
      </c>
      <c r="L105" s="7">
        <f>IF(OR(ISBLANK($C105),ISNA(VLOOKUP($C105,Sep!$AX$54:$CA$98,28,0))),0,VLOOKUP($C105,Sep!$AX$54:$CA$98,28,0))</f>
        <v>2.7880258706892032</v>
      </c>
      <c r="M105" s="6">
        <f>IF(OR(ISBLANK($C105),ISNA(VLOOKUP($C105,Oct!$AX$54:$CA$98,28,0))),0,VLOOKUP($C105,Oct!$AX$54:$CA$98,28,0))</f>
        <v>2.8095002636222755</v>
      </c>
      <c r="N105" s="6">
        <f>IF(OR(ISBLANK($C105),ISNA(VLOOKUP($C105,Nov!$AX$54:$CA$98,28,0))),0,VLOOKUP($C105,Nov!$AX$54:$CA$98,28,0))</f>
        <v>2.5575013171240792</v>
      </c>
      <c r="O105" s="107">
        <f>IF(OR(ISBLANK($C105),ISNA(VLOOKUP($C105,Dec!$AX$54:$CA$98,28,0))),0,VLOOKUP($C105,Dec!$AX$54:$CA$98,28,0))</f>
        <v>2.3726095775812821</v>
      </c>
      <c r="AX105" s="273" t="s">
        <v>66</v>
      </c>
      <c r="AY105" s="274">
        <v>1</v>
      </c>
      <c r="AZ105" s="274">
        <v>1</v>
      </c>
      <c r="BA105" s="275">
        <v>1</v>
      </c>
      <c r="BB105" s="275">
        <v>1</v>
      </c>
      <c r="BC105" s="275">
        <v>1</v>
      </c>
      <c r="BD105" s="275">
        <v>1</v>
      </c>
      <c r="BE105" s="275">
        <v>1</v>
      </c>
      <c r="BF105" s="275">
        <v>1</v>
      </c>
      <c r="BG105" s="275">
        <v>0</v>
      </c>
      <c r="BH105" s="275">
        <v>0</v>
      </c>
      <c r="BI105" s="274">
        <v>0</v>
      </c>
      <c r="BJ105" s="274">
        <v>0</v>
      </c>
      <c r="BK105" s="276">
        <v>0</v>
      </c>
    </row>
    <row r="106" spans="3:63">
      <c r="C106" s="246" t="str">
        <f>Countries!$V57</f>
        <v>UKR</v>
      </c>
      <c r="D106" s="6">
        <f>IF(OR(ISBLANK($C106),ISNA(VLOOKUP($C106,Jan!$AX$54:$CA$98,28,0))),0,VLOOKUP($C106,Jan!$AX$54:$CA$98,28,0))</f>
        <v>2.5492700694051544</v>
      </c>
      <c r="E106" s="7">
        <f>IF(OR(ISBLANK($C106),ISNA(VLOOKUP($C106,Feb!$AX$54:$CA$98,28,0))),0,VLOOKUP($C106,Feb!$AX$54:$CA$98,28,0))</f>
        <v>2.5480473568533029</v>
      </c>
      <c r="F106" s="7">
        <f>IF(OR(ISBLANK($C106),ISNA(VLOOKUP($C106,Mar!$AX$54:$CA$98,28,0))),0,VLOOKUP($C106,Mar!$AX$54:$CA$98,28,0))</f>
        <v>2.15984431889476</v>
      </c>
      <c r="G106" s="7">
        <f>IF(OR(ISBLANK($C106),ISNA(VLOOKUP($C106,Apr!$AX$54:$CA$98,28,0))),0,VLOOKUP($C106,Apr!$AX$54:$CA$98,28,0))</f>
        <v>2.0773220523266156</v>
      </c>
      <c r="H106" s="7">
        <f>IF(OR(ISBLANK($C106),ISNA(VLOOKUP($C106,May!$AX$54:$CA$98,28,0))),0,VLOOKUP($C106,May!$AX$54:$CA$98,28,0))</f>
        <v>2.2483376987709103</v>
      </c>
      <c r="I106" s="7">
        <f>IF(OR(ISBLANK($C106),ISNA(VLOOKUP($C106,Jun!$AX$54:$CA$98,28,0))),0,VLOOKUP($C106,Jun!$AX$54:$CA$98,28,0))</f>
        <v>2.3206606540516757</v>
      </c>
      <c r="J106" s="7">
        <f>IF(OR(ISBLANK($C106),ISNA(VLOOKUP($C106,Jul!$AX$54:$CA$98,28,0))),0,VLOOKUP($C106,Jul!$AX$54:$CA$98,28,0))</f>
        <v>2.2953948788346707</v>
      </c>
      <c r="K106" s="7">
        <f>IF(OR(ISBLANK($C106),ISNA(VLOOKUP($C106,Aug!$AX$54:$CA$98,28,0))),0,VLOOKUP($C106,Aug!$AX$54:$CA$98,28,0))</f>
        <v>1.909580096316869</v>
      </c>
      <c r="L106" s="7">
        <f>IF(OR(ISBLANK($C106),ISNA(VLOOKUP($C106,Sep!$AX$54:$CA$98,28,0))),0,VLOOKUP($C106,Sep!$AX$54:$CA$98,28,0))</f>
        <v>2.0354544338734031</v>
      </c>
      <c r="M106" s="6">
        <f>IF(OR(ISBLANK($C106),ISNA(VLOOKUP($C106,Oct!$AX$54:$CA$98,28,0))),0,VLOOKUP($C106,Oct!$AX$54:$CA$98,28,0))</f>
        <v>2.0184581736470721</v>
      </c>
      <c r="N106" s="6">
        <f>IF(OR(ISBLANK($C106),ISNA(VLOOKUP($C106,Nov!$AX$54:$CA$98,28,0))),0,VLOOKUP($C106,Nov!$AX$54:$CA$98,28,0))</f>
        <v>1.7323716123337776</v>
      </c>
      <c r="O106" s="107">
        <f>IF(OR(ISBLANK($C106),ISNA(VLOOKUP($C106,Dec!$AX$54:$CA$98,28,0))),0,VLOOKUP($C106,Dec!$AX$54:$CA$98,28,0))</f>
        <v>1.6765551457296373</v>
      </c>
      <c r="AX106" s="273" t="s">
        <v>106</v>
      </c>
      <c r="AY106" s="274">
        <v>0</v>
      </c>
      <c r="AZ106" s="274">
        <v>0</v>
      </c>
      <c r="BA106" s="275">
        <v>0</v>
      </c>
      <c r="BB106" s="275">
        <v>0</v>
      </c>
      <c r="BC106" s="275">
        <v>0</v>
      </c>
      <c r="BD106" s="275">
        <v>1</v>
      </c>
      <c r="BE106" s="275">
        <v>1</v>
      </c>
      <c r="BF106" s="275">
        <v>1</v>
      </c>
      <c r="BG106" s="275">
        <v>1</v>
      </c>
      <c r="BH106" s="275">
        <v>1</v>
      </c>
      <c r="BI106" s="274">
        <v>1</v>
      </c>
      <c r="BJ106" s="274">
        <v>1</v>
      </c>
      <c r="BK106" s="276">
        <v>1</v>
      </c>
    </row>
    <row r="107" spans="3:63">
      <c r="C107" s="165" t="str">
        <f>Countries!$V58</f>
        <v>GER</v>
      </c>
      <c r="D107" s="6">
        <f>IF(OR(ISBLANK($C107),ISNA(VLOOKUP($C107,Jan!$AX$54:$CA$98,28,0))),0,VLOOKUP($C107,Jan!$AX$54:$CA$98,28,0))</f>
        <v>1.7767990753062479</v>
      </c>
      <c r="E107" s="7">
        <f>IF(OR(ISBLANK($C107),ISNA(VLOOKUP($C107,Feb!$AX$54:$CA$98,28,0))),0,VLOOKUP($C107,Feb!$AX$54:$CA$98,28,0))</f>
        <v>1.7741730880409472</v>
      </c>
      <c r="F107" s="7">
        <f>IF(OR(ISBLANK($C107),ISNA(VLOOKUP($C107,Mar!$AX$54:$CA$98,28,0))),0,VLOOKUP($C107,Mar!$AX$54:$CA$98,28,0))</f>
        <v>1.8764029092918022</v>
      </c>
      <c r="G107" s="7">
        <f>IF(OR(ISBLANK($C107),ISNA(VLOOKUP($C107,Apr!$AX$54:$CA$98,28,0))),0,VLOOKUP($C107,Apr!$AX$54:$CA$98,28,0))</f>
        <v>1.800568010373879</v>
      </c>
      <c r="H107" s="7">
        <f>IF(OR(ISBLANK($C107),ISNA(VLOOKUP($C107,May!$AX$54:$CA$98,28,0))),0,VLOOKUP($C107,May!$AX$54:$CA$98,28,0))</f>
        <v>1.46244535525811</v>
      </c>
      <c r="I107" s="7">
        <f>IF(OR(ISBLANK($C107),ISNA(VLOOKUP($C107,Jun!$AX$54:$CA$98,28,0))),0,VLOOKUP($C107,Jun!$AX$54:$CA$98,28,0))</f>
        <v>1.4731362512186608</v>
      </c>
      <c r="J107" s="7">
        <f>IF(OR(ISBLANK($C107),ISNA(VLOOKUP($C107,Jul!$AX$54:$CA$98,28,0))),0,VLOOKUP($C107,Jul!$AX$54:$CA$98,28,0))</f>
        <v>1.3669305979935764</v>
      </c>
      <c r="K107" s="7">
        <f>IF(OR(ISBLANK($C107),ISNA(VLOOKUP($C107,Aug!$AX$54:$CA$98,28,0))),0,VLOOKUP($C107,Aug!$AX$54:$CA$98,28,0))</f>
        <v>1.2819863689379449</v>
      </c>
      <c r="L107" s="7">
        <f>IF(OR(ISBLANK($C107),ISNA(VLOOKUP($C107,Sep!$AX$54:$CA$98,28,0))),0,VLOOKUP($C107,Sep!$AX$54:$CA$98,28,0))</f>
        <v>1.152139958100151</v>
      </c>
      <c r="M107" s="6">
        <f>IF(OR(ISBLANK($C107),ISNA(VLOOKUP($C107,Oct!$AX$54:$CA$98,28,0))),0,VLOOKUP($C107,Oct!$AX$54:$CA$98,28,0))</f>
        <v>1.1354603627891824</v>
      </c>
      <c r="N107" s="6">
        <f>IF(OR(ISBLANK($C107),ISNA(VLOOKUP($C107,Nov!$AX$54:$CA$98,28,0))),0,VLOOKUP($C107,Nov!$AX$54:$CA$98,28,0))</f>
        <v>1.2761299976435445</v>
      </c>
      <c r="O107" s="107">
        <f>IF(OR(ISBLANK($C107),ISNA(VLOOKUP($C107,Dec!$AX$54:$CA$98,28,0))),0,VLOOKUP($C107,Dec!$AX$54:$CA$98,28,0))</f>
        <v>1.3883852613762409</v>
      </c>
      <c r="AX107" s="273" t="s">
        <v>63</v>
      </c>
      <c r="AY107" s="274">
        <v>1</v>
      </c>
      <c r="AZ107" s="274">
        <v>1</v>
      </c>
      <c r="BA107" s="275">
        <v>1</v>
      </c>
      <c r="BB107" s="275">
        <v>1</v>
      </c>
      <c r="BC107" s="275">
        <v>1</v>
      </c>
      <c r="BD107" s="275">
        <v>1</v>
      </c>
      <c r="BE107" s="275">
        <v>1</v>
      </c>
      <c r="BF107" s="275">
        <v>1</v>
      </c>
      <c r="BG107" s="275">
        <v>1</v>
      </c>
      <c r="BH107" s="275">
        <v>1</v>
      </c>
      <c r="BI107" s="274">
        <v>1</v>
      </c>
      <c r="BJ107" s="274">
        <v>1</v>
      </c>
      <c r="BK107" s="276">
        <v>1</v>
      </c>
    </row>
    <row r="108" spans="3:63">
      <c r="C108" s="123" t="str">
        <f>Countries!$V59</f>
        <v>TPE</v>
      </c>
      <c r="D108" s="6">
        <f>IF(OR(ISBLANK($C108),ISNA(VLOOKUP($C108,Jan!$AX$54:$CA$98,28,0))),0,VLOOKUP($C108,Jan!$AX$54:$CA$98,28,0))</f>
        <v>0.49814852257739534</v>
      </c>
      <c r="E108" s="7">
        <f>IF(OR(ISBLANK($C108),ISNA(VLOOKUP($C108,Feb!$AX$54:$CA$98,28,0))),0,VLOOKUP($C108,Feb!$AX$54:$CA$98,28,0))</f>
        <v>0.49493829828381664</v>
      </c>
      <c r="F108" s="7">
        <f>IF(OR(ISBLANK($C108),ISNA(VLOOKUP($C108,Mar!$AX$54:$CA$98,28,0))),0,VLOOKUP($C108,Mar!$AX$54:$CA$98,28,0))</f>
        <v>0.51509633112029563</v>
      </c>
      <c r="G108" s="7">
        <f>IF(OR(ISBLANK($C108),ISNA(VLOOKUP($C108,Apr!$AX$54:$CA$98,28,0))),0,VLOOKUP($C108,Apr!$AX$54:$CA$98,28,0))</f>
        <v>0.62715286186437669</v>
      </c>
      <c r="H108" s="7">
        <f>IF(OR(ISBLANK($C108),ISNA(VLOOKUP($C108,May!$AX$54:$CA$98,28,0))),0,VLOOKUP($C108,May!$AX$54:$CA$98,28,0))</f>
        <v>0.63452412308338879</v>
      </c>
      <c r="I108" s="7">
        <f>IF(OR(ISBLANK($C108),ISNA(VLOOKUP($C108,Jun!$AX$54:$CA$98,28,0))),0,VLOOKUP($C108,Jun!$AX$54:$CA$98,28,0))</f>
        <v>0.55967975039385309</v>
      </c>
      <c r="J108" s="7">
        <f>IF(OR(ISBLANK($C108),ISNA(VLOOKUP($C108,Jul!$AX$54:$CA$98,28,0))),0,VLOOKUP($C108,Jul!$AX$54:$CA$98,28,0))</f>
        <v>0.54041743477659354</v>
      </c>
      <c r="K108" s="7">
        <f>IF(OR(ISBLANK($C108),ISNA(VLOOKUP($C108,Aug!$AX$54:$CA$98,28,0))),0,VLOOKUP($C108,Aug!$AX$54:$CA$98,28,0))</f>
        <v>0.77181692115227252</v>
      </c>
      <c r="L108" s="7">
        <f>IF(OR(ISBLANK($C108),ISNA(VLOOKUP($C108,Sep!$AX$54:$CA$98,28,0))),0,VLOOKUP($C108,Sep!$AX$54:$CA$98,28,0))</f>
        <v>0.73264571176996296</v>
      </c>
      <c r="M108" s="6">
        <f>IF(OR(ISBLANK($C108),ISNA(VLOOKUP($C108,Oct!$AX$54:$CA$98,28,0))),0,VLOOKUP($C108,Oct!$AX$54:$CA$98,28,0))</f>
        <v>0.87302644077261493</v>
      </c>
      <c r="N108" s="6">
        <f>IF(OR(ISBLANK($C108),ISNA(VLOOKUP($C108,Nov!$AX$54:$CA$98,28,0))),0,VLOOKUP($C108,Nov!$AX$54:$CA$98,28,0))</f>
        <v>0.84079787732744327</v>
      </c>
      <c r="O108" s="107">
        <f>IF(OR(ISBLANK($C108),ISNA(VLOOKUP($C108,Dec!$AX$54:$CA$98,28,0))),0,VLOOKUP($C108,Dec!$AX$54:$CA$98,28,0))</f>
        <v>2.3957414144271416</v>
      </c>
      <c r="AX108" s="273" t="s">
        <v>61</v>
      </c>
      <c r="AY108" s="274">
        <v>0</v>
      </c>
      <c r="AZ108" s="274">
        <v>0</v>
      </c>
      <c r="BA108" s="275">
        <v>0</v>
      </c>
      <c r="BB108" s="275">
        <v>0</v>
      </c>
      <c r="BC108" s="275">
        <v>0</v>
      </c>
      <c r="BD108" s="275">
        <v>0</v>
      </c>
      <c r="BE108" s="275">
        <v>0</v>
      </c>
      <c r="BF108" s="275">
        <v>0</v>
      </c>
      <c r="BG108" s="275">
        <v>0</v>
      </c>
      <c r="BH108" s="275">
        <v>0</v>
      </c>
      <c r="BI108" s="274">
        <v>0</v>
      </c>
      <c r="BJ108" s="274">
        <v>0</v>
      </c>
      <c r="BK108" s="276">
        <v>1</v>
      </c>
    </row>
    <row r="109" spans="3:63">
      <c r="C109" s="124" t="str">
        <f>Countries!$V60</f>
        <v>ARG</v>
      </c>
      <c r="D109" s="6">
        <f>IF(OR(ISBLANK($C109),ISNA(VLOOKUP($C109,Jan!$AX$54:$CA$98,28,0))),0,VLOOKUP($C109,Jan!$AX$54:$CA$98,28,0))</f>
        <v>1.1328552855434408</v>
      </c>
      <c r="E109" s="7">
        <f>IF(OR(ISBLANK($C109),ISNA(VLOOKUP($C109,Feb!$AX$54:$CA$98,28,0))),0,VLOOKUP($C109,Feb!$AX$54:$CA$98,28,0))</f>
        <v>1.1321186826084908</v>
      </c>
      <c r="F109" s="7">
        <f>IF(OR(ISBLANK($C109),ISNA(VLOOKUP($C109,Mar!$AX$54:$CA$98,28,0))),0,VLOOKUP($C109,Mar!$AX$54:$CA$98,28,0))</f>
        <v>1.1759429488116369</v>
      </c>
      <c r="G109" s="7">
        <f>IF(OR(ISBLANK($C109),ISNA(VLOOKUP($C109,Apr!$AX$54:$CA$98,28,0))),0,VLOOKUP($C109,Apr!$AX$54:$CA$98,28,0))</f>
        <v>1.1038379790210142</v>
      </c>
      <c r="H109" s="7">
        <f>IF(OR(ISBLANK($C109),ISNA(VLOOKUP($C109,May!$AX$54:$CA$98,28,0))),0,VLOOKUP($C109,May!$AX$54:$CA$98,28,0))</f>
        <v>1.1000503935964174</v>
      </c>
      <c r="I109" s="7">
        <f>IF(OR(ISBLANK($C109),ISNA(VLOOKUP($C109,Jun!$AX$54:$CA$98,28,0))),0,VLOOKUP($C109,Jun!$AX$54:$CA$98,28,0))</f>
        <v>1.1301184162886513</v>
      </c>
      <c r="J109" s="7">
        <f>IF(OR(ISBLANK($C109),ISNA(VLOOKUP($C109,Jul!$AX$54:$CA$98,28,0))),0,VLOOKUP($C109,Jul!$AX$54:$CA$98,28,0))</f>
        <v>1.030640476847311</v>
      </c>
      <c r="K109" s="7">
        <f>IF(OR(ISBLANK($C109),ISNA(VLOOKUP($C109,Aug!$AX$54:$CA$98,28,0))),0,VLOOKUP($C109,Aug!$AX$54:$CA$98,28,0))</f>
        <v>1.0339738602416688</v>
      </c>
      <c r="L109" s="7">
        <f>IF(OR(ISBLANK($C109),ISNA(VLOOKUP($C109,Sep!$AX$54:$CA$98,28,0))),0,VLOOKUP($C109,Sep!$AX$54:$CA$98,28,0))</f>
        <v>0.98335302452554196</v>
      </c>
      <c r="M109" s="6">
        <f>IF(OR(ISBLANK($C109),ISNA(VLOOKUP($C109,Oct!$AX$54:$CA$98,28,0))),0,VLOOKUP($C109,Oct!$AX$54:$CA$98,28,0))</f>
        <v>0.89568361539081864</v>
      </c>
      <c r="N109" s="6">
        <f>IF(OR(ISBLANK($C109),ISNA(VLOOKUP($C109,Nov!$AX$54:$CA$98,28,0))),0,VLOOKUP($C109,Nov!$AX$54:$CA$98,28,0))</f>
        <v>0.86581817450483989</v>
      </c>
      <c r="O109" s="107">
        <f>IF(OR(ISBLANK($C109),ISNA(VLOOKUP($C109,Dec!$AX$54:$CA$98,28,0))),0,VLOOKUP($C109,Dec!$AX$54:$CA$98,28,0))</f>
        <v>0.71196404324769813</v>
      </c>
      <c r="AX109" s="273" t="s">
        <v>60</v>
      </c>
      <c r="AY109" s="274">
        <v>1</v>
      </c>
      <c r="AZ109" s="274">
        <v>1</v>
      </c>
      <c r="BA109" s="275">
        <v>1</v>
      </c>
      <c r="BB109" s="275">
        <v>1</v>
      </c>
      <c r="BC109" s="275">
        <v>1</v>
      </c>
      <c r="BD109" s="275">
        <v>1</v>
      </c>
      <c r="BE109" s="275">
        <v>1</v>
      </c>
      <c r="BF109" s="275">
        <v>1</v>
      </c>
      <c r="BG109" s="275">
        <v>1</v>
      </c>
      <c r="BH109" s="275">
        <v>1</v>
      </c>
      <c r="BI109" s="274">
        <v>2</v>
      </c>
      <c r="BJ109" s="274">
        <v>2</v>
      </c>
      <c r="BK109" s="276">
        <v>2</v>
      </c>
    </row>
    <row r="110" spans="3:63" ht="13.5" thickBot="1">
      <c r="C110" s="125" t="str">
        <f>Countries!$V61</f>
        <v>THA</v>
      </c>
      <c r="D110" s="108">
        <f>IF(OR(ISBLANK($C110),ISNA(VLOOKUP($C110,Jan!$AX$54:$CA$98,28,0))),0,VLOOKUP($C110,Jan!$AX$54:$CA$98,28,0))</f>
        <v>1.8329191459768543</v>
      </c>
      <c r="E110" s="109">
        <f>IF(OR(ISBLANK($C110),ISNA(VLOOKUP($C110,Feb!$AX$54:$CA$98,28,0))),0,VLOOKUP($C110,Feb!$AX$54:$CA$98,28,0))</f>
        <v>1.8329191459768543</v>
      </c>
      <c r="F110" s="109">
        <f>IF(OR(ISBLANK($C110),ISNA(VLOOKUP($C110,Mar!$AX$54:$CA$98,28,0))),0,VLOOKUP($C110,Mar!$AX$54:$CA$98,28,0))</f>
        <v>1.9077685218593972</v>
      </c>
      <c r="G110" s="109">
        <f>IF(OR(ISBLANK($C110),ISNA(VLOOKUP($C110,Apr!$AX$54:$CA$98,28,0))),0,VLOOKUP($C110,Apr!$AX$54:$CA$98,28,0))</f>
        <v>1.5132751542826111</v>
      </c>
      <c r="H110" s="109">
        <f>IF(OR(ISBLANK($C110),ISNA(VLOOKUP($C110,May!$AX$54:$CA$98,28,0))),0,VLOOKUP($C110,May!$AX$54:$CA$98,28,0))</f>
        <v>0.76879917813967991</v>
      </c>
      <c r="I110" s="109">
        <f>IF(OR(ISBLANK($C110),ISNA(VLOOKUP($C110,Jun!$AX$54:$CA$98,28,0))),0,VLOOKUP($C110,Jun!$AX$54:$CA$98,28,0))</f>
        <v>0.74377006590484962</v>
      </c>
      <c r="J110" s="109">
        <f>IF(OR(ISBLANK($C110),ISNA(VLOOKUP($C110,Jul!$AX$54:$CA$98,28,0))),0,VLOOKUP($C110,Jul!$AX$54:$CA$98,28,0))</f>
        <v>0.70135050908899066</v>
      </c>
      <c r="K110" s="109">
        <f>IF(OR(ISBLANK($C110),ISNA(VLOOKUP($C110,Aug!$AX$54:$CA$98,28,0))),0,VLOOKUP($C110,Aug!$AX$54:$CA$98,28,0))</f>
        <v>0.63434847953071016</v>
      </c>
      <c r="L110" s="109">
        <f>IF(OR(ISBLANK($C110),ISNA(VLOOKUP($C110,Sep!$AX$54:$CA$98,28,0))),0,VLOOKUP($C110,Sep!$AX$54:$CA$98,28,0))</f>
        <v>0.61997794032034559</v>
      </c>
      <c r="M110" s="108">
        <f>IF(OR(ISBLANK($C110),ISNA(VLOOKUP($C110,Oct!$AX$54:$CA$98,28,0))),0,VLOOKUP($C110,Oct!$AX$54:$CA$98,28,0))</f>
        <v>0.51515700094405736</v>
      </c>
      <c r="N110" s="108">
        <f>IF(OR(ISBLANK($C110),ISNA(VLOOKUP($C110,Nov!$AX$54:$CA$98,28,0))),0,VLOOKUP($C110,Nov!$AX$54:$CA$98,28,0))</f>
        <v>0.49857683697715904</v>
      </c>
      <c r="O110" s="110">
        <f>IF(OR(ISBLANK($C110),ISNA(VLOOKUP($C110,Dec!$AX$54:$CA$98,28,0))),0,VLOOKUP($C110,Dec!$AX$54:$CA$98,28,0))</f>
        <v>0.74887615528409912</v>
      </c>
      <c r="AX110" s="273" t="s">
        <v>107</v>
      </c>
      <c r="AY110" s="274">
        <v>0</v>
      </c>
      <c r="AZ110" s="274">
        <v>0</v>
      </c>
      <c r="BA110" s="275">
        <v>0</v>
      </c>
      <c r="BB110" s="275">
        <v>0</v>
      </c>
      <c r="BC110" s="275">
        <v>0</v>
      </c>
      <c r="BD110" s="275">
        <v>0</v>
      </c>
      <c r="BE110" s="275">
        <v>0</v>
      </c>
      <c r="BF110" s="275">
        <v>1</v>
      </c>
      <c r="BG110" s="275">
        <v>1</v>
      </c>
      <c r="BH110" s="275">
        <v>1</v>
      </c>
      <c r="BI110" s="274">
        <v>1</v>
      </c>
      <c r="BJ110" s="274">
        <v>1</v>
      </c>
      <c r="BK110" s="276">
        <v>1</v>
      </c>
    </row>
    <row r="111" spans="3:63">
      <c r="AX111" s="273" t="s">
        <v>57</v>
      </c>
      <c r="AY111" s="274">
        <v>1</v>
      </c>
      <c r="AZ111" s="274">
        <v>1</v>
      </c>
      <c r="BA111" s="275">
        <v>1</v>
      </c>
      <c r="BB111" s="275">
        <v>1</v>
      </c>
      <c r="BC111" s="275">
        <v>1</v>
      </c>
      <c r="BD111" s="275">
        <v>1</v>
      </c>
      <c r="BE111" s="275">
        <v>1</v>
      </c>
      <c r="BF111" s="275">
        <v>1</v>
      </c>
      <c r="BG111" s="275">
        <v>1</v>
      </c>
      <c r="BH111" s="275">
        <v>1</v>
      </c>
      <c r="BI111" s="274">
        <v>1</v>
      </c>
      <c r="BJ111" s="274">
        <v>1</v>
      </c>
      <c r="BK111" s="276">
        <v>1</v>
      </c>
    </row>
    <row r="112" spans="3:63">
      <c r="AX112" s="273" t="s">
        <v>105</v>
      </c>
      <c r="AY112" s="274">
        <v>0</v>
      </c>
      <c r="AZ112" s="274">
        <v>0</v>
      </c>
      <c r="BA112" s="275">
        <v>0</v>
      </c>
      <c r="BB112" s="275">
        <v>0</v>
      </c>
      <c r="BC112" s="275">
        <v>0</v>
      </c>
      <c r="BD112" s="275">
        <v>0</v>
      </c>
      <c r="BE112" s="275">
        <v>1</v>
      </c>
      <c r="BF112" s="275">
        <v>1</v>
      </c>
      <c r="BG112" s="275">
        <v>1</v>
      </c>
      <c r="BH112" s="275">
        <v>1</v>
      </c>
      <c r="BI112" s="274">
        <v>1</v>
      </c>
      <c r="BJ112" s="274">
        <v>1</v>
      </c>
      <c r="BK112" s="276">
        <v>1</v>
      </c>
    </row>
    <row r="113" spans="50:63">
      <c r="AX113" s="273" t="s">
        <v>2908</v>
      </c>
      <c r="AY113" s="274">
        <v>0</v>
      </c>
      <c r="AZ113" s="274">
        <v>0</v>
      </c>
      <c r="BA113" s="275">
        <v>0</v>
      </c>
      <c r="BB113" s="275">
        <v>0</v>
      </c>
      <c r="BC113" s="275">
        <v>0</v>
      </c>
      <c r="BD113" s="275">
        <v>0</v>
      </c>
      <c r="BE113" s="275">
        <v>0</v>
      </c>
      <c r="BF113" s="275">
        <v>0</v>
      </c>
      <c r="BG113" s="275">
        <v>0</v>
      </c>
      <c r="BH113" s="275">
        <v>0</v>
      </c>
      <c r="BI113" s="274">
        <v>0</v>
      </c>
      <c r="BJ113" s="274">
        <v>0</v>
      </c>
      <c r="BK113" s="276">
        <v>0</v>
      </c>
    </row>
    <row r="114" spans="50:63">
      <c r="AX114" s="273" t="s">
        <v>2908</v>
      </c>
      <c r="AY114" s="274">
        <v>0</v>
      </c>
      <c r="AZ114" s="274">
        <v>0</v>
      </c>
      <c r="BA114" s="275">
        <v>0</v>
      </c>
      <c r="BB114" s="275">
        <v>0</v>
      </c>
      <c r="BC114" s="275">
        <v>0</v>
      </c>
      <c r="BD114" s="275">
        <v>0</v>
      </c>
      <c r="BE114" s="275">
        <v>0</v>
      </c>
      <c r="BF114" s="275">
        <v>0</v>
      </c>
      <c r="BG114" s="275">
        <v>0</v>
      </c>
      <c r="BH114" s="275">
        <v>0</v>
      </c>
      <c r="BI114" s="274">
        <v>0</v>
      </c>
      <c r="BJ114" s="274">
        <v>0</v>
      </c>
      <c r="BK114" s="276">
        <v>0</v>
      </c>
    </row>
    <row r="115" spans="50:63">
      <c r="AX115" s="273" t="s">
        <v>2908</v>
      </c>
      <c r="AY115" s="274">
        <v>0</v>
      </c>
      <c r="AZ115" s="274">
        <v>0</v>
      </c>
      <c r="BA115" s="275">
        <v>0</v>
      </c>
      <c r="BB115" s="275">
        <v>0</v>
      </c>
      <c r="BC115" s="275">
        <v>0</v>
      </c>
      <c r="BD115" s="275">
        <v>0</v>
      </c>
      <c r="BE115" s="275">
        <v>0</v>
      </c>
      <c r="BF115" s="275">
        <v>0</v>
      </c>
      <c r="BG115" s="275">
        <v>0</v>
      </c>
      <c r="BH115" s="275">
        <v>0</v>
      </c>
      <c r="BI115" s="274">
        <v>0</v>
      </c>
      <c r="BJ115" s="274">
        <v>0</v>
      </c>
      <c r="BK115" s="276">
        <v>0</v>
      </c>
    </row>
    <row r="116" spans="50:63">
      <c r="AX116" s="273" t="s">
        <v>2908</v>
      </c>
      <c r="AY116" s="274">
        <v>0</v>
      </c>
      <c r="AZ116" s="274">
        <v>0</v>
      </c>
      <c r="BA116" s="275">
        <v>0</v>
      </c>
      <c r="BB116" s="275">
        <v>0</v>
      </c>
      <c r="BC116" s="275">
        <v>0</v>
      </c>
      <c r="BD116" s="275">
        <v>0</v>
      </c>
      <c r="BE116" s="275">
        <v>0</v>
      </c>
      <c r="BF116" s="275">
        <v>0</v>
      </c>
      <c r="BG116" s="275">
        <v>0</v>
      </c>
      <c r="BH116" s="275">
        <v>0</v>
      </c>
      <c r="BI116" s="274">
        <v>0</v>
      </c>
      <c r="BJ116" s="274">
        <v>0</v>
      </c>
      <c r="BK116" s="276">
        <v>0</v>
      </c>
    </row>
    <row r="117" spans="50:63">
      <c r="AX117" s="273" t="s">
        <v>2908</v>
      </c>
      <c r="AY117" s="274">
        <v>0</v>
      </c>
      <c r="AZ117" s="274">
        <v>0</v>
      </c>
      <c r="BA117" s="275">
        <v>0</v>
      </c>
      <c r="BB117" s="275">
        <v>0</v>
      </c>
      <c r="BC117" s="275">
        <v>0</v>
      </c>
      <c r="BD117" s="275">
        <v>0</v>
      </c>
      <c r="BE117" s="275">
        <v>0</v>
      </c>
      <c r="BF117" s="275">
        <v>0</v>
      </c>
      <c r="BG117" s="275">
        <v>0</v>
      </c>
      <c r="BH117" s="275">
        <v>0</v>
      </c>
      <c r="BI117" s="274">
        <v>0</v>
      </c>
      <c r="BJ117" s="274">
        <v>0</v>
      </c>
      <c r="BK117" s="276">
        <v>0</v>
      </c>
    </row>
    <row r="118" spans="50:63">
      <c r="AX118" s="273" t="s">
        <v>2908</v>
      </c>
      <c r="AY118" s="274">
        <v>0</v>
      </c>
      <c r="AZ118" s="274">
        <v>0</v>
      </c>
      <c r="BA118" s="275">
        <v>0</v>
      </c>
      <c r="BB118" s="275">
        <v>0</v>
      </c>
      <c r="BC118" s="275">
        <v>0</v>
      </c>
      <c r="BD118" s="275">
        <v>0</v>
      </c>
      <c r="BE118" s="275">
        <v>0</v>
      </c>
      <c r="BF118" s="275">
        <v>0</v>
      </c>
      <c r="BG118" s="275">
        <v>0</v>
      </c>
      <c r="BH118" s="275">
        <v>0</v>
      </c>
      <c r="BI118" s="274">
        <v>0</v>
      </c>
      <c r="BJ118" s="274">
        <v>0</v>
      </c>
      <c r="BK118" s="276">
        <v>0</v>
      </c>
    </row>
    <row r="119" spans="50:63" ht="13.5" thickBot="1">
      <c r="AX119" s="278" t="s">
        <v>2908</v>
      </c>
      <c r="AY119" s="279">
        <v>0</v>
      </c>
      <c r="AZ119" s="279">
        <v>0</v>
      </c>
      <c r="BA119" s="280">
        <v>0</v>
      </c>
      <c r="BB119" s="280">
        <v>0</v>
      </c>
      <c r="BC119" s="280">
        <v>0</v>
      </c>
      <c r="BD119" s="280">
        <v>0</v>
      </c>
      <c r="BE119" s="280">
        <v>0</v>
      </c>
      <c r="BF119" s="280">
        <v>0</v>
      </c>
      <c r="BG119" s="280">
        <v>0</v>
      </c>
      <c r="BH119" s="280">
        <v>0</v>
      </c>
      <c r="BI119" s="279">
        <v>0</v>
      </c>
      <c r="BJ119" s="279">
        <v>0</v>
      </c>
      <c r="BK119" s="281">
        <v>0</v>
      </c>
    </row>
    <row r="143" spans="3:17" s="11" customFormat="1" ht="24.4" customHeight="1">
      <c r="C143" s="349" t="s">
        <v>85</v>
      </c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</row>
    <row r="144" spans="3:17" ht="13.5" thickBot="1"/>
    <row r="145" spans="3:63" ht="13.5" thickBot="1">
      <c r="C145" s="111" t="s">
        <v>19</v>
      </c>
      <c r="D145" s="100" t="s">
        <v>78</v>
      </c>
      <c r="E145" s="101" t="s">
        <v>79</v>
      </c>
      <c r="F145" s="92" t="s">
        <v>3</v>
      </c>
      <c r="G145" s="93" t="s">
        <v>4</v>
      </c>
      <c r="H145" s="93" t="s">
        <v>5</v>
      </c>
      <c r="I145" s="93" t="s">
        <v>6</v>
      </c>
      <c r="J145" s="93" t="s">
        <v>7</v>
      </c>
      <c r="K145" s="93" t="s">
        <v>8</v>
      </c>
      <c r="L145" s="93" t="s">
        <v>9</v>
      </c>
      <c r="M145" s="93" t="s">
        <v>10</v>
      </c>
      <c r="N145" s="93" t="s">
        <v>11</v>
      </c>
      <c r="O145" s="92" t="s">
        <v>12</v>
      </c>
      <c r="P145" s="92" t="s">
        <v>13</v>
      </c>
      <c r="Q145" s="101" t="s">
        <v>14</v>
      </c>
      <c r="R145" s="92" t="s">
        <v>3</v>
      </c>
      <c r="S145" s="93" t="s">
        <v>4</v>
      </c>
      <c r="T145" s="93" t="s">
        <v>5</v>
      </c>
      <c r="U145" s="93" t="s">
        <v>6</v>
      </c>
      <c r="V145" s="93" t="s">
        <v>7</v>
      </c>
      <c r="W145" s="93" t="s">
        <v>8</v>
      </c>
      <c r="X145" s="93" t="s">
        <v>9</v>
      </c>
      <c r="Y145" s="93" t="s">
        <v>10</v>
      </c>
      <c r="Z145" s="93" t="s">
        <v>11</v>
      </c>
      <c r="AA145" s="92" t="s">
        <v>12</v>
      </c>
      <c r="AB145" s="92" t="s">
        <v>13</v>
      </c>
      <c r="AC145" s="97" t="s">
        <v>14</v>
      </c>
      <c r="AD145" s="144" t="s">
        <v>80</v>
      </c>
      <c r="AE145" s="147" t="s">
        <v>81</v>
      </c>
      <c r="AF145" s="135" t="s">
        <v>82</v>
      </c>
      <c r="AX145" s="268" t="s">
        <v>20</v>
      </c>
      <c r="AY145" s="269" t="s">
        <v>14</v>
      </c>
      <c r="AZ145" s="269" t="s">
        <v>3</v>
      </c>
      <c r="BA145" s="270" t="s">
        <v>4</v>
      </c>
      <c r="BB145" s="270" t="s">
        <v>5</v>
      </c>
      <c r="BC145" s="270" t="s">
        <v>6</v>
      </c>
      <c r="BD145" s="270" t="s">
        <v>7</v>
      </c>
      <c r="BE145" s="270" t="s">
        <v>8</v>
      </c>
      <c r="BF145" s="270" t="s">
        <v>9</v>
      </c>
      <c r="BG145" s="270" t="s">
        <v>10</v>
      </c>
      <c r="BH145" s="270" t="s">
        <v>11</v>
      </c>
      <c r="BI145" s="269" t="s">
        <v>12</v>
      </c>
      <c r="BJ145" s="269" t="s">
        <v>13</v>
      </c>
      <c r="BK145" s="271" t="s">
        <v>14</v>
      </c>
    </row>
    <row r="146" spans="3:63">
      <c r="C146" s="156" t="str">
        <f>Countries!$BF4</f>
        <v>RUS</v>
      </c>
      <c r="D146" s="136">
        <f>IF(AD146&lt;&gt;0,AE146/AD146*100,0)</f>
        <v>65.517241379310349</v>
      </c>
      <c r="E146" s="137">
        <f>IF(AD146&lt;&gt;0,AF146/AD146*100,0)</f>
        <v>120.68965517241379</v>
      </c>
      <c r="F146" s="12">
        <f>IF(OR(ISBLANK($C146),ISNA(VLOOKUP($C146,Jan!$AX$104:$CA$148,29,0))),0,VLOOKUP($C146,Jan!$AX$104:$CA$148,29,0))</f>
        <v>0</v>
      </c>
      <c r="G146" s="12">
        <f>IF(OR(ISBLANK($C146),ISNA(VLOOKUP($C146,Feb!$AX$104:$CA$148,29,0))),0,VLOOKUP($C146,Feb!$AX$104:$CA$148,29,0))</f>
        <v>0</v>
      </c>
      <c r="H146" s="13">
        <f>IF(OR(ISBLANK($C146),ISNA(VLOOKUP($C146,Mar!$AX$104:$CA$148,29,0))),0,VLOOKUP($C146,Mar!$AX$104:$CA$148,29,0))</f>
        <v>9</v>
      </c>
      <c r="I146" s="13">
        <f>IF(OR(ISBLANK($C146),ISNA(VLOOKUP($C146,Apr!$AX$104:$CA$148,29,0))),0,VLOOKUP($C146,Apr!$AX$104:$CA$148,29,0))</f>
        <v>0</v>
      </c>
      <c r="J146" s="13">
        <f>IF(OR(ISBLANK($C146),ISNA(VLOOKUP($C146,May!$AX$104:$CA$148,29,0))),0,VLOOKUP($C146,May!$AX$104:$CA$148,29,0))</f>
        <v>1</v>
      </c>
      <c r="K146" s="13">
        <f>IF(OR(ISBLANK($C146),ISNA(VLOOKUP($C146,Jun!$AX$104:$CA$148,29,0))),0,VLOOKUP($C146,Jun!$AX$104:$CA$148,29,0))</f>
        <v>4</v>
      </c>
      <c r="L146" s="13">
        <f>IF(OR(ISBLANK($C146),ISNA(VLOOKUP($C146,Jul!$AX$104:$CA$148,29,0))),0,VLOOKUP($C146,Jul!$AX$104:$CA$148,29,0))</f>
        <v>4</v>
      </c>
      <c r="M146" s="13">
        <f>IF(OR(ISBLANK($C146),ISNA(VLOOKUP($C146,Aug!$AX$104:$CA$148,29,0))),0,VLOOKUP($C146,Aug!$AX$104:$CA$148,29,0))</f>
        <v>1</v>
      </c>
      <c r="N146" s="13">
        <f>IF(OR(ISBLANK($C146),ISNA(VLOOKUP($C146,Sep!$AX$104:$CA$148,29,0))),0,VLOOKUP($C146,Sep!$AX$104:$CA$148,29,0))</f>
        <v>0</v>
      </c>
      <c r="O146" s="12">
        <f>IF(OR(ISBLANK($C146),ISNA(VLOOKUP($C146,Oct!$AX$104:$CA$148,29,0))),0,VLOOKUP($C146,Oct!$AX$104:$CA$148,29,0))</f>
        <v>0</v>
      </c>
      <c r="P146" s="12">
        <f>IF(OR(ISBLANK($C146),ISNA(VLOOKUP($C146,Nov!$AX$104:$CA$148,29,0))),0,VLOOKUP($C146,Nov!$AX$104:$CA$148,29,0))</f>
        <v>0</v>
      </c>
      <c r="Q146" s="140">
        <f>IF(OR(ISBLANK($C146),ISNA(VLOOKUP($C146,Dec!$AX$104:$CA$148,29,0))),0,VLOOKUP($C146,Dec!$AX$104:$CA$148,29,0))</f>
        <v>0</v>
      </c>
      <c r="R146" s="12">
        <f>IF(OR(ISBLANK($C146),ISNA(VLOOKUP($C146,Jan!$AX$104:$CA$148,30,0))),0,VLOOKUP($C146,Jan!$AX$104:$CA$148,30,0))</f>
        <v>0</v>
      </c>
      <c r="S146" s="12">
        <f>IF(OR(ISBLANK($C146),ISNA(VLOOKUP($C146,Feb!$AX$104:$CA$148,30,0))),0,VLOOKUP($C146,Feb!$AX$104:$CA$148,30,0))</f>
        <v>0</v>
      </c>
      <c r="T146" s="13">
        <f>IF(OR(ISBLANK($C146),ISNA(VLOOKUP($C146,Mar!$AX$104:$CA$148,30,0))),0,VLOOKUP($C146,Mar!$AX$104:$CA$148,30,0))</f>
        <v>6</v>
      </c>
      <c r="U146" s="13">
        <f>IF(OR(ISBLANK($C146),ISNA(VLOOKUP($C146,Apr!$AX$104:$CA$148,30,0))),0,VLOOKUP($C146,Apr!$AX$104:$CA$148,30,0))</f>
        <v>0</v>
      </c>
      <c r="V146" s="13">
        <f>IF(OR(ISBLANK($C146),ISNA(VLOOKUP($C146,May!$AX$104:$CA$148,30,0))),0,VLOOKUP($C146,May!$AX$104:$CA$148,30,0))</f>
        <v>7</v>
      </c>
      <c r="W146" s="13">
        <f>IF(OR(ISBLANK($C146),ISNA(VLOOKUP($C146,Jun!$AX$104:$CA$148,30,0))),0,VLOOKUP($C146,Jun!$AX$104:$CA$148,30,0))</f>
        <v>2</v>
      </c>
      <c r="X146" s="13">
        <f>IF(OR(ISBLANK($C146),ISNA(VLOOKUP($C146,Jul!$AX$104:$CA$148,30,0))),0,VLOOKUP($C146,Jul!$AX$104:$CA$148,30,0))</f>
        <v>13</v>
      </c>
      <c r="Y146" s="13">
        <f>IF(OR(ISBLANK($C146),ISNA(VLOOKUP($C146,Aug!$AX$104:$CA$148,30,0))),0,VLOOKUP($C146,Aug!$AX$104:$CA$148,30,0))</f>
        <v>0</v>
      </c>
      <c r="Z146" s="13">
        <f>IF(OR(ISBLANK($C146),ISNA(VLOOKUP($C146,Sep!$AX$104:$CA$148,30,0))),0,VLOOKUP($C146,Sep!$AX$104:$CA$148,30,0))</f>
        <v>0</v>
      </c>
      <c r="AA146" s="12">
        <f>IF(OR(ISBLANK($C146),ISNA(VLOOKUP($C146,Oct!$AX$104:$CA$148,30,0))),0,VLOOKUP($C146,Oct!$AX$104:$CA$148,30,0))</f>
        <v>0</v>
      </c>
      <c r="AB146" s="12">
        <f>IF(OR(ISBLANK($C146),ISNA(VLOOKUP($C146,Nov!$AX$104:$CA$148,30,0))),0,VLOOKUP($C146,Nov!$AX$104:$CA$148,30,0))</f>
        <v>7</v>
      </c>
      <c r="AC146" s="142">
        <f>IF(OR(ISBLANK($C146),ISNA(VLOOKUP($C146,Dec!$AX$104:$CA$148,30,0))),0,VLOOKUP($C146,Dec!$AX$104:$CA$148,30,0))</f>
        <v>0</v>
      </c>
      <c r="AD146" s="145">
        <f>IF(OR(ISBLANK($C146),ISNA(VLOOKUP($C146,Jan!$AX$104:$CA$148,26,0))),0,VLOOKUP($C146,Jan!$AX$104:$CA$148,26,0)+$F146-$R146)</f>
        <v>29</v>
      </c>
      <c r="AE146" s="148">
        <f t="shared" ref="AE146:AE155" si="8">SUM(F146:Q146)</f>
        <v>19</v>
      </c>
      <c r="AF146" s="131">
        <f t="shared" ref="AF146:AF155" si="9">SUM(R146:AC146)</f>
        <v>35</v>
      </c>
      <c r="AX146" s="272" t="s">
        <v>21</v>
      </c>
      <c r="AY146" s="346">
        <v>94</v>
      </c>
      <c r="AZ146" s="128">
        <v>92</v>
      </c>
      <c r="BA146" s="129">
        <v>92</v>
      </c>
      <c r="BB146" s="129">
        <v>92</v>
      </c>
      <c r="BC146" s="129">
        <v>108</v>
      </c>
      <c r="BD146" s="129">
        <v>105</v>
      </c>
      <c r="BE146" s="129">
        <v>120</v>
      </c>
      <c r="BF146" s="129">
        <v>114</v>
      </c>
      <c r="BG146" s="129">
        <v>113</v>
      </c>
      <c r="BH146" s="129">
        <v>114</v>
      </c>
      <c r="BI146" s="128">
        <v>123</v>
      </c>
      <c r="BJ146" s="128">
        <v>124</v>
      </c>
      <c r="BK146" s="130">
        <v>124</v>
      </c>
    </row>
    <row r="147" spans="3:63">
      <c r="C147" s="157" t="str">
        <f>Countries!$BF5</f>
        <v>FRA</v>
      </c>
      <c r="D147" s="136">
        <f t="shared" ref="D147:D155" si="10">IF(AD147&lt;&gt;0,AE147/AD147*100,0)</f>
        <v>55.319148936170215</v>
      </c>
      <c r="E147" s="137">
        <f t="shared" ref="E147:E155" si="11">IF(AD147&lt;&gt;0,AF147/AD147*100,0)</f>
        <v>87.2340425531915</v>
      </c>
      <c r="F147" s="12">
        <f>IF(OR(ISBLANK($C147),ISNA(VLOOKUP($C147,Jan!$AX$104:$CA$148,29,0))),0,VLOOKUP($C147,Jan!$AX$104:$CA$148,29,0))</f>
        <v>8</v>
      </c>
      <c r="G147" s="13">
        <f>IF(OR(ISBLANK($C147),ISNA(VLOOKUP($C147,Feb!$AX$104:$CA$148,29,0))),0,VLOOKUP($C147,Feb!$AX$104:$CA$148,29,0))</f>
        <v>0</v>
      </c>
      <c r="H147" s="13">
        <f>IF(OR(ISBLANK($C147),ISNA(VLOOKUP($C147,Mar!$AX$104:$CA$148,29,0))),0,VLOOKUP($C147,Mar!$AX$104:$CA$148,29,0))</f>
        <v>0</v>
      </c>
      <c r="I147" s="13">
        <f>IF(OR(ISBLANK($C147),ISNA(VLOOKUP($C147,Apr!$AX$104:$CA$148,29,0))),0,VLOOKUP($C147,Apr!$AX$104:$CA$148,29,0))</f>
        <v>0</v>
      </c>
      <c r="J147" s="13">
        <f>IF(OR(ISBLANK($C147),ISNA(VLOOKUP($C147,May!$AX$104:$CA$148,29,0))),0,VLOOKUP($C147,May!$AX$104:$CA$148,29,0))</f>
        <v>31</v>
      </c>
      <c r="K147" s="13">
        <f>IF(OR(ISBLANK($C147),ISNA(VLOOKUP($C147,Jun!$AX$104:$CA$148,29,0))),0,VLOOKUP($C147,Jun!$AX$104:$CA$148,29,0))</f>
        <v>2</v>
      </c>
      <c r="L147" s="13">
        <f>IF(OR(ISBLANK($C147),ISNA(VLOOKUP($C147,Jul!$AX$104:$CA$148,29,0))),0,VLOOKUP($C147,Jul!$AX$104:$CA$148,29,0))</f>
        <v>6</v>
      </c>
      <c r="M147" s="13">
        <f>IF(OR(ISBLANK($C147),ISNA(VLOOKUP($C147,Aug!$AX$104:$CA$148,29,0))),0,VLOOKUP($C147,Aug!$AX$104:$CA$148,29,0))</f>
        <v>4</v>
      </c>
      <c r="N147" s="13">
        <f>IF(OR(ISBLANK($C147),ISNA(VLOOKUP($C147,Sep!$AX$104:$CA$148,29,0))),0,VLOOKUP($C147,Sep!$AX$104:$CA$148,29,0))</f>
        <v>0</v>
      </c>
      <c r="O147" s="12">
        <f>IF(OR(ISBLANK($C147),ISNA(VLOOKUP($C147,Oct!$AX$104:$CA$148,29,0))),0,VLOOKUP($C147,Oct!$AX$104:$CA$148,29,0))</f>
        <v>0</v>
      </c>
      <c r="P147" s="12">
        <f>IF(OR(ISBLANK($C147),ISNA(VLOOKUP($C147,Nov!$AX$104:$CA$148,29,0))),0,VLOOKUP($C147,Nov!$AX$104:$CA$148,29,0))</f>
        <v>1</v>
      </c>
      <c r="Q147" s="140">
        <f>IF(OR(ISBLANK($C147),ISNA(VLOOKUP($C147,Dec!$AX$104:$CA$148,29,0))),0,VLOOKUP($C147,Dec!$AX$104:$CA$148,29,0))</f>
        <v>0</v>
      </c>
      <c r="R147" s="12">
        <f>IF(OR(ISBLANK($C147),ISNA(VLOOKUP($C147,Jan!$AX$104:$CA$148,30,0))),0,VLOOKUP($C147,Jan!$AX$104:$CA$148,30,0))</f>
        <v>6</v>
      </c>
      <c r="S147" s="13">
        <f>IF(OR(ISBLANK($C147),ISNA(VLOOKUP($C147,Feb!$AX$104:$CA$148,30,0))),0,VLOOKUP($C147,Feb!$AX$104:$CA$148,30,0))</f>
        <v>0</v>
      </c>
      <c r="T147" s="13">
        <f>IF(OR(ISBLANK($C147),ISNA(VLOOKUP($C147,Mar!$AX$104:$CA$148,30,0))),0,VLOOKUP($C147,Mar!$AX$104:$CA$148,30,0))</f>
        <v>0</v>
      </c>
      <c r="U147" s="13">
        <f>IF(OR(ISBLANK($C147),ISNA(VLOOKUP($C147,Apr!$AX$104:$CA$148,30,0))),0,VLOOKUP($C147,Apr!$AX$104:$CA$148,30,0))</f>
        <v>16</v>
      </c>
      <c r="V147" s="13">
        <f>IF(OR(ISBLANK($C147),ISNA(VLOOKUP($C147,May!$AX$104:$CA$148,30,0))),0,VLOOKUP($C147,May!$AX$104:$CA$148,30,0))</f>
        <v>28</v>
      </c>
      <c r="W147" s="13">
        <f>IF(OR(ISBLANK($C147),ISNA(VLOOKUP($C147,Jun!$AX$104:$CA$148,30,0))),0,VLOOKUP($C147,Jun!$AX$104:$CA$148,30,0))</f>
        <v>17</v>
      </c>
      <c r="X147" s="13">
        <f>IF(OR(ISBLANK($C147),ISNA(VLOOKUP($C147,Jul!$AX$104:$CA$148,30,0))),0,VLOOKUP($C147,Jul!$AX$104:$CA$148,30,0))</f>
        <v>0</v>
      </c>
      <c r="Y147" s="13">
        <f>IF(OR(ISBLANK($C147),ISNA(VLOOKUP($C147,Aug!$AX$104:$CA$148,30,0))),0,VLOOKUP($C147,Aug!$AX$104:$CA$148,30,0))</f>
        <v>3</v>
      </c>
      <c r="Z147" s="13">
        <f>IF(OR(ISBLANK($C147),ISNA(VLOOKUP($C147,Sep!$AX$104:$CA$148,30,0))),0,VLOOKUP($C147,Sep!$AX$104:$CA$148,30,0))</f>
        <v>1</v>
      </c>
      <c r="AA147" s="12">
        <f>IF(OR(ISBLANK($C147),ISNA(VLOOKUP($C147,Oct!$AX$104:$CA$148,30,0))),0,VLOOKUP($C147,Oct!$AX$104:$CA$148,30,0))</f>
        <v>9</v>
      </c>
      <c r="AB147" s="12">
        <f>IF(OR(ISBLANK($C147),ISNA(VLOOKUP($C147,Nov!$AX$104:$CA$148,30,0))),0,VLOOKUP($C147,Nov!$AX$104:$CA$148,30,0))</f>
        <v>2</v>
      </c>
      <c r="AC147" s="142">
        <f>IF(OR(ISBLANK($C147),ISNA(VLOOKUP($C147,Dec!$AX$104:$CA$148,30,0))),0,VLOOKUP($C147,Dec!$AX$104:$CA$148,30,0))</f>
        <v>0</v>
      </c>
      <c r="AD147" s="145">
        <f>IF(OR(ISBLANK($C147),ISNA(VLOOKUP($C147,Jan!$AX$104:$CA$148,26,0))),0,VLOOKUP($C147,Jan!$AX$104:$CA$148,26,0)+$F147-$R147)</f>
        <v>94</v>
      </c>
      <c r="AE147" s="148">
        <f t="shared" si="8"/>
        <v>52</v>
      </c>
      <c r="AF147" s="131">
        <f t="shared" si="9"/>
        <v>82</v>
      </c>
      <c r="AX147" s="272" t="s">
        <v>24</v>
      </c>
      <c r="AY147" s="128">
        <v>68</v>
      </c>
      <c r="AZ147" s="128">
        <v>68</v>
      </c>
      <c r="BA147" s="129">
        <v>68</v>
      </c>
      <c r="BB147" s="129">
        <v>57</v>
      </c>
      <c r="BC147" s="129">
        <v>62</v>
      </c>
      <c r="BD147" s="129">
        <v>57</v>
      </c>
      <c r="BE147" s="129">
        <v>57</v>
      </c>
      <c r="BF147" s="129">
        <v>48</v>
      </c>
      <c r="BG147" s="129">
        <v>47</v>
      </c>
      <c r="BH147" s="129">
        <v>56</v>
      </c>
      <c r="BI147" s="128">
        <v>44</v>
      </c>
      <c r="BJ147" s="128">
        <v>44</v>
      </c>
      <c r="BK147" s="130">
        <v>44</v>
      </c>
    </row>
    <row r="148" spans="3:63">
      <c r="C148" s="158" t="str">
        <f>Countries!$BF6</f>
        <v>CHN</v>
      </c>
      <c r="D148" s="136">
        <f t="shared" si="10"/>
        <v>76.056338028169009</v>
      </c>
      <c r="E148" s="137">
        <f t="shared" si="11"/>
        <v>27.230046948356808</v>
      </c>
      <c r="F148" s="12">
        <f>IF(OR(ISBLANK($C148),ISNA(VLOOKUP($C148,Jan!$AX$104:$CA$148,29,0))),0,VLOOKUP($C148,Jan!$AX$104:$CA$148,29,0))</f>
        <v>0</v>
      </c>
      <c r="G148" s="13">
        <f>IF(OR(ISBLANK($C148),ISNA(VLOOKUP($C148,Feb!$AX$104:$CA$148,29,0))),0,VLOOKUP($C148,Feb!$AX$104:$CA$148,29,0))</f>
        <v>0</v>
      </c>
      <c r="H148" s="13">
        <f>IF(OR(ISBLANK($C148),ISNA(VLOOKUP($C148,Mar!$AX$104:$CA$148,29,0))),0,VLOOKUP($C148,Mar!$AX$104:$CA$148,29,0))</f>
        <v>27</v>
      </c>
      <c r="I148" s="13">
        <f>IF(OR(ISBLANK($C148),ISNA(VLOOKUP($C148,Apr!$AX$104:$CA$148,29,0))),0,VLOOKUP($C148,Apr!$AX$104:$CA$148,29,0))</f>
        <v>26</v>
      </c>
      <c r="J148" s="13">
        <f>IF(OR(ISBLANK($C148),ISNA(VLOOKUP($C148,May!$AX$104:$CA$148,29,0))),0,VLOOKUP($C148,May!$AX$104:$CA$148,29,0))</f>
        <v>25</v>
      </c>
      <c r="K148" s="13">
        <f>IF(OR(ISBLANK($C148),ISNA(VLOOKUP($C148,Jun!$AX$104:$CA$148,29,0))),0,VLOOKUP($C148,Jun!$AX$104:$CA$148,29,0))</f>
        <v>41</v>
      </c>
      <c r="L148" s="13">
        <f>IF(OR(ISBLANK($C148),ISNA(VLOOKUP($C148,Jul!$AX$104:$CA$148,29,0))),0,VLOOKUP($C148,Jul!$AX$104:$CA$148,29,0))</f>
        <v>0</v>
      </c>
      <c r="M148" s="13">
        <f>IF(OR(ISBLANK($C148),ISNA(VLOOKUP($C148,Aug!$AX$104:$CA$148,29,0))),0,VLOOKUP($C148,Aug!$AX$104:$CA$148,29,0))</f>
        <v>27</v>
      </c>
      <c r="N148" s="13">
        <f>IF(OR(ISBLANK($C148),ISNA(VLOOKUP($C148,Sep!$AX$104:$CA$148,29,0))),0,VLOOKUP($C148,Sep!$AX$104:$CA$148,29,0))</f>
        <v>0</v>
      </c>
      <c r="O148" s="12">
        <f>IF(OR(ISBLANK($C148),ISNA(VLOOKUP($C148,Oct!$AX$104:$CA$148,29,0))),0,VLOOKUP($C148,Oct!$AX$104:$CA$148,29,0))</f>
        <v>16</v>
      </c>
      <c r="P148" s="12">
        <f>IF(OR(ISBLANK($C148),ISNA(VLOOKUP($C148,Nov!$AX$104:$CA$148,29,0))),0,VLOOKUP($C148,Nov!$AX$104:$CA$148,29,0))</f>
        <v>0</v>
      </c>
      <c r="Q148" s="140">
        <f>IF(OR(ISBLANK($C148),ISNA(VLOOKUP($C148,Dec!$AX$104:$CA$148,29,0))),0,VLOOKUP($C148,Dec!$AX$104:$CA$148,29,0))</f>
        <v>0</v>
      </c>
      <c r="R148" s="12">
        <f>IF(OR(ISBLANK($C148),ISNA(VLOOKUP($C148,Jan!$AX$104:$CA$148,30,0))),0,VLOOKUP($C148,Jan!$AX$104:$CA$148,30,0))</f>
        <v>0</v>
      </c>
      <c r="S148" s="13">
        <f>IF(OR(ISBLANK($C148),ISNA(VLOOKUP($C148,Feb!$AX$104:$CA$148,30,0))),0,VLOOKUP($C148,Feb!$AX$104:$CA$148,30,0))</f>
        <v>0</v>
      </c>
      <c r="T148" s="13">
        <f>IF(OR(ISBLANK($C148),ISNA(VLOOKUP($C148,Mar!$AX$104:$CA$148,30,0))),0,VLOOKUP($C148,Mar!$AX$104:$CA$148,30,0))</f>
        <v>0</v>
      </c>
      <c r="U148" s="13">
        <f>IF(OR(ISBLANK($C148),ISNA(VLOOKUP($C148,Apr!$AX$104:$CA$148,30,0))),0,VLOOKUP($C148,Apr!$AX$104:$CA$148,30,0))</f>
        <v>20</v>
      </c>
      <c r="V148" s="13">
        <f>IF(OR(ISBLANK($C148),ISNA(VLOOKUP($C148,May!$AX$104:$CA$148,30,0))),0,VLOOKUP($C148,May!$AX$104:$CA$148,30,0))</f>
        <v>0</v>
      </c>
      <c r="W148" s="13">
        <f>IF(OR(ISBLANK($C148),ISNA(VLOOKUP($C148,Jun!$AX$104:$CA$148,30,0))),0,VLOOKUP($C148,Jun!$AX$104:$CA$148,30,0))</f>
        <v>0</v>
      </c>
      <c r="X148" s="13">
        <f>IF(OR(ISBLANK($C148),ISNA(VLOOKUP($C148,Jul!$AX$104:$CA$148,30,0))),0,VLOOKUP($C148,Jul!$AX$104:$CA$148,30,0))</f>
        <v>1</v>
      </c>
      <c r="Y148" s="13">
        <f>IF(OR(ISBLANK($C148),ISNA(VLOOKUP($C148,Aug!$AX$104:$CA$148,30,0))),0,VLOOKUP($C148,Aug!$AX$104:$CA$148,30,0))</f>
        <v>23</v>
      </c>
      <c r="Z148" s="13">
        <f>IF(OR(ISBLANK($C148),ISNA(VLOOKUP($C148,Sep!$AX$104:$CA$148,30,0))),0,VLOOKUP($C148,Sep!$AX$104:$CA$148,30,0))</f>
        <v>0</v>
      </c>
      <c r="AA148" s="12">
        <f>IF(OR(ISBLANK($C148),ISNA(VLOOKUP($C148,Oct!$AX$104:$CA$148,30,0))),0,VLOOKUP($C148,Oct!$AX$104:$CA$148,30,0))</f>
        <v>13</v>
      </c>
      <c r="AB148" s="12">
        <f>IF(OR(ISBLANK($C148),ISNA(VLOOKUP($C148,Nov!$AX$104:$CA$148,30,0))),0,VLOOKUP($C148,Nov!$AX$104:$CA$148,30,0))</f>
        <v>0</v>
      </c>
      <c r="AC148" s="142">
        <f>IF(OR(ISBLANK($C148),ISNA(VLOOKUP($C148,Dec!$AX$104:$CA$148,30,0))),0,VLOOKUP($C148,Dec!$AX$104:$CA$148,30,0))</f>
        <v>1</v>
      </c>
      <c r="AD148" s="145">
        <f>IF(OR(ISBLANK($C148),ISNA(VLOOKUP($C148,Jan!$AX$104:$CA$148,26,0))),0,VLOOKUP($C148,Jan!$AX$104:$CA$148,26,0)+$F148-$R148)</f>
        <v>213</v>
      </c>
      <c r="AE148" s="148">
        <f t="shared" si="8"/>
        <v>162</v>
      </c>
      <c r="AF148" s="131">
        <f t="shared" si="9"/>
        <v>58</v>
      </c>
      <c r="AX148" s="272" t="s">
        <v>26</v>
      </c>
      <c r="AY148" s="128">
        <v>213</v>
      </c>
      <c r="AZ148" s="128">
        <v>213</v>
      </c>
      <c r="BA148" s="129">
        <v>213</v>
      </c>
      <c r="BB148" s="129">
        <v>186</v>
      </c>
      <c r="BC148" s="129">
        <v>180</v>
      </c>
      <c r="BD148" s="129">
        <v>155</v>
      </c>
      <c r="BE148" s="129">
        <v>114</v>
      </c>
      <c r="BF148" s="129">
        <v>115</v>
      </c>
      <c r="BG148" s="129">
        <v>111</v>
      </c>
      <c r="BH148" s="129">
        <v>111</v>
      </c>
      <c r="BI148" s="128">
        <v>108</v>
      </c>
      <c r="BJ148" s="128">
        <v>108</v>
      </c>
      <c r="BK148" s="130">
        <v>109</v>
      </c>
    </row>
    <row r="149" spans="3:63">
      <c r="C149" s="239" t="str">
        <f>Countries!$BF7</f>
        <v>ITA</v>
      </c>
      <c r="D149" s="136">
        <f t="shared" si="10"/>
        <v>73.529411764705884</v>
      </c>
      <c r="E149" s="137">
        <f t="shared" si="11"/>
        <v>38.235294117647058</v>
      </c>
      <c r="F149" s="17">
        <f>IF(OR(ISBLANK($C149),ISNA(VLOOKUP($C149,Jan!$AX$104:$CA$148,29,0))),0,VLOOKUP($C149,Jan!$AX$104:$CA$148,29,0))</f>
        <v>0</v>
      </c>
      <c r="G149" s="17">
        <f>IF(OR(ISBLANK($C149),ISNA(VLOOKUP($C149,Feb!$AX$104:$CA$148,29,0))),0,VLOOKUP($C149,Feb!$AX$104:$CA$148,29,0))</f>
        <v>0</v>
      </c>
      <c r="H149" s="13">
        <f>IF(OR(ISBLANK($C149),ISNA(VLOOKUP($C149,Mar!$AX$104:$CA$148,29,0))),0,VLOOKUP($C149,Mar!$AX$104:$CA$148,29,0))</f>
        <v>11</v>
      </c>
      <c r="I149" s="13">
        <f>IF(OR(ISBLANK($C149),ISNA(VLOOKUP($C149,Apr!$AX$104:$CA$148,29,0))),0,VLOOKUP($C149,Apr!$AX$104:$CA$148,29,0))</f>
        <v>1</v>
      </c>
      <c r="J149" s="13">
        <f>IF(OR(ISBLANK($C149),ISNA(VLOOKUP($C149,May!$AX$104:$CA$148,29,0))),0,VLOOKUP($C149,May!$AX$104:$CA$148,29,0))</f>
        <v>9</v>
      </c>
      <c r="K149" s="13">
        <f>IF(OR(ISBLANK($C149),ISNA(VLOOKUP($C149,Jun!$AX$104:$CA$148,29,0))),0,VLOOKUP($C149,Jun!$AX$104:$CA$148,29,0))</f>
        <v>0</v>
      </c>
      <c r="L149" s="13">
        <f>IF(OR(ISBLANK($C149),ISNA(VLOOKUP($C149,Jul!$AX$104:$CA$148,29,0))),0,VLOOKUP($C149,Jul!$AX$104:$CA$148,29,0))</f>
        <v>14</v>
      </c>
      <c r="M149" s="13">
        <f>IF(OR(ISBLANK($C149),ISNA(VLOOKUP($C149,Aug!$AX$104:$CA$148,29,0))),0,VLOOKUP($C149,Aug!$AX$104:$CA$148,29,0))</f>
        <v>2</v>
      </c>
      <c r="N149" s="13">
        <f>IF(OR(ISBLANK($C149),ISNA(VLOOKUP($C149,Sep!$AX$104:$CA$148,29,0))),0,VLOOKUP($C149,Sep!$AX$104:$CA$148,29,0))</f>
        <v>0</v>
      </c>
      <c r="O149" s="12">
        <f>IF(OR(ISBLANK($C149),ISNA(VLOOKUP($C149,Oct!$AX$104:$CA$148,29,0))),0,VLOOKUP($C149,Oct!$AX$104:$CA$148,29,0))</f>
        <v>12</v>
      </c>
      <c r="P149" s="12">
        <f>IF(OR(ISBLANK($C149),ISNA(VLOOKUP($C149,Nov!$AX$104:$CA$148,29,0))),0,VLOOKUP($C149,Nov!$AX$104:$CA$148,29,0))</f>
        <v>1</v>
      </c>
      <c r="Q149" s="140">
        <f>IF(OR(ISBLANK($C149),ISNA(VLOOKUP($C149,Dec!$AX$104:$CA$148,29,0))),0,VLOOKUP($C149,Dec!$AX$104:$CA$148,29,0))</f>
        <v>0</v>
      </c>
      <c r="R149" s="17">
        <f>IF(OR(ISBLANK($C149),ISNA(VLOOKUP($C149,Jan!$AX$104:$CA$148,30,0))),0,VLOOKUP($C149,Jan!$AX$104:$CA$148,30,0))</f>
        <v>0</v>
      </c>
      <c r="S149" s="17">
        <f>IF(OR(ISBLANK($C149),ISNA(VLOOKUP($C149,Feb!$AX$104:$CA$148,30,0))),0,VLOOKUP($C149,Feb!$AX$104:$CA$148,30,0))</f>
        <v>0</v>
      </c>
      <c r="T149" s="13">
        <f>IF(OR(ISBLANK($C149),ISNA(VLOOKUP($C149,Mar!$AX$104:$CA$148,30,0))),0,VLOOKUP($C149,Mar!$AX$104:$CA$148,30,0))</f>
        <v>0</v>
      </c>
      <c r="U149" s="13">
        <f>IF(OR(ISBLANK($C149),ISNA(VLOOKUP($C149,Apr!$AX$104:$CA$148,30,0))),0,VLOOKUP($C149,Apr!$AX$104:$CA$148,30,0))</f>
        <v>6</v>
      </c>
      <c r="V149" s="13">
        <f>IF(OR(ISBLANK($C149),ISNA(VLOOKUP($C149,May!$AX$104:$CA$148,30,0))),0,VLOOKUP($C149,May!$AX$104:$CA$148,30,0))</f>
        <v>4</v>
      </c>
      <c r="W149" s="13">
        <f>IF(OR(ISBLANK($C149),ISNA(VLOOKUP($C149,Jun!$AX$104:$CA$148,30,0))),0,VLOOKUP($C149,Jun!$AX$104:$CA$148,30,0))</f>
        <v>0</v>
      </c>
      <c r="X149" s="13">
        <f>IF(OR(ISBLANK($C149),ISNA(VLOOKUP($C149,Jul!$AX$104:$CA$148,30,0))),0,VLOOKUP($C149,Jul!$AX$104:$CA$148,30,0))</f>
        <v>5</v>
      </c>
      <c r="Y149" s="13">
        <f>IF(OR(ISBLANK($C149),ISNA(VLOOKUP($C149,Aug!$AX$104:$CA$148,30,0))),0,VLOOKUP($C149,Aug!$AX$104:$CA$148,30,0))</f>
        <v>1</v>
      </c>
      <c r="Z149" s="13">
        <f>IF(OR(ISBLANK($C149),ISNA(VLOOKUP($C149,Sep!$AX$104:$CA$148,30,0))),0,VLOOKUP($C149,Sep!$AX$104:$CA$148,30,0))</f>
        <v>9</v>
      </c>
      <c r="AA149" s="12">
        <f>IF(OR(ISBLANK($C149),ISNA(VLOOKUP($C149,Oct!$AX$104:$CA$148,30,0))),0,VLOOKUP($C149,Oct!$AX$104:$CA$148,30,0))</f>
        <v>0</v>
      </c>
      <c r="AB149" s="12">
        <f>IF(OR(ISBLANK($C149),ISNA(VLOOKUP($C149,Nov!$AX$104:$CA$148,30,0))),0,VLOOKUP($C149,Nov!$AX$104:$CA$148,30,0))</f>
        <v>1</v>
      </c>
      <c r="AC149" s="142">
        <f>IF(OR(ISBLANK($C149),ISNA(VLOOKUP($C149,Dec!$AX$104:$CA$148,30,0))),0,VLOOKUP($C149,Dec!$AX$104:$CA$148,30,0))</f>
        <v>0</v>
      </c>
      <c r="AD149" s="145">
        <f>IF(OR(ISBLANK($C149),ISNA(VLOOKUP($C149,Jan!$AX$104:$CA$148,26,0))),0,VLOOKUP($C149,Jan!$AX$104:$CA$148,26,0)+$F149-$R149)</f>
        <v>68</v>
      </c>
      <c r="AE149" s="148">
        <f t="shared" si="8"/>
        <v>50</v>
      </c>
      <c r="AF149" s="131">
        <f t="shared" si="9"/>
        <v>26</v>
      </c>
      <c r="AX149" s="272" t="s">
        <v>28</v>
      </c>
      <c r="AY149" s="128">
        <v>29</v>
      </c>
      <c r="AZ149" s="128">
        <v>29</v>
      </c>
      <c r="BA149" s="129">
        <v>29</v>
      </c>
      <c r="BB149" s="129">
        <v>26</v>
      </c>
      <c r="BC149" s="129">
        <v>26</v>
      </c>
      <c r="BD149" s="129">
        <v>32</v>
      </c>
      <c r="BE149" s="129">
        <v>30</v>
      </c>
      <c r="BF149" s="129">
        <v>39</v>
      </c>
      <c r="BG149" s="129">
        <v>38</v>
      </c>
      <c r="BH149" s="129">
        <v>38</v>
      </c>
      <c r="BI149" s="128">
        <v>38</v>
      </c>
      <c r="BJ149" s="128">
        <v>45</v>
      </c>
      <c r="BK149" s="130">
        <v>45</v>
      </c>
    </row>
    <row r="150" spans="3:63">
      <c r="C150" s="159" t="str">
        <f>Countries!$BF8</f>
        <v>POL</v>
      </c>
      <c r="D150" s="136">
        <f t="shared" si="10"/>
        <v>45.454545454545453</v>
      </c>
      <c r="E150" s="137">
        <f t="shared" si="11"/>
        <v>42.424242424242422</v>
      </c>
      <c r="F150" s="17">
        <f>IF(OR(ISBLANK($C150),ISNA(VLOOKUP($C150,Jan!$AX$104:$CA$148,29,0))),0,VLOOKUP($C150,Jan!$AX$104:$CA$148,29,0))</f>
        <v>0</v>
      </c>
      <c r="G150" s="17">
        <f>IF(OR(ISBLANK($C150),ISNA(VLOOKUP($C150,Feb!$AX$104:$CA$148,29,0))),0,VLOOKUP($C150,Feb!$AX$104:$CA$148,29,0))</f>
        <v>4</v>
      </c>
      <c r="H150" s="13">
        <f>IF(OR(ISBLANK($C150),ISNA(VLOOKUP($C150,Mar!$AX$104:$CA$148,29,0))),0,VLOOKUP($C150,Mar!$AX$104:$CA$148,29,0))</f>
        <v>0</v>
      </c>
      <c r="I150" s="13">
        <f>IF(OR(ISBLANK($C150),ISNA(VLOOKUP($C150,Apr!$AX$104:$CA$148,29,0))),0,VLOOKUP($C150,Apr!$AX$104:$CA$148,29,0))</f>
        <v>1</v>
      </c>
      <c r="J150" s="13">
        <f>IF(OR(ISBLANK($C150),ISNA(VLOOKUP($C150,May!$AX$104:$CA$148,29,0))),0,VLOOKUP($C150,May!$AX$104:$CA$148,29,0))</f>
        <v>0</v>
      </c>
      <c r="K150" s="13">
        <f>IF(OR(ISBLANK($C150),ISNA(VLOOKUP($C150,Jun!$AX$104:$CA$148,29,0))),0,VLOOKUP($C150,Jun!$AX$104:$CA$148,29,0))</f>
        <v>0</v>
      </c>
      <c r="L150" s="13">
        <f>IF(OR(ISBLANK($C150),ISNA(VLOOKUP($C150,Jul!$AX$104:$CA$148,29,0))),0,VLOOKUP($C150,Jul!$AX$104:$CA$148,29,0))</f>
        <v>2</v>
      </c>
      <c r="M150" s="13">
        <f>IF(OR(ISBLANK($C150),ISNA(VLOOKUP($C150,Aug!$AX$104:$CA$148,29,0))),0,VLOOKUP($C150,Aug!$AX$104:$CA$148,29,0))</f>
        <v>6</v>
      </c>
      <c r="N150" s="13">
        <f>IF(OR(ISBLANK($C150),ISNA(VLOOKUP($C150,Sep!$AX$104:$CA$148,29,0))),0,VLOOKUP($C150,Sep!$AX$104:$CA$148,29,0))</f>
        <v>0</v>
      </c>
      <c r="O150" s="12">
        <f>IF(OR(ISBLANK($C150),ISNA(VLOOKUP($C150,Oct!$AX$104:$CA$148,29,0))),0,VLOOKUP($C150,Oct!$AX$104:$CA$148,29,0))</f>
        <v>0</v>
      </c>
      <c r="P150" s="12">
        <f>IF(OR(ISBLANK($C150),ISNA(VLOOKUP($C150,Nov!$AX$104:$CA$148,29,0))),0,VLOOKUP($C150,Nov!$AX$104:$CA$148,29,0))</f>
        <v>2</v>
      </c>
      <c r="Q150" s="140">
        <f>IF(OR(ISBLANK($C150),ISNA(VLOOKUP($C150,Dec!$AX$104:$CA$148,29,0))),0,VLOOKUP($C150,Dec!$AX$104:$CA$148,29,0))</f>
        <v>0</v>
      </c>
      <c r="R150" s="17">
        <f>IF(OR(ISBLANK($C150),ISNA(VLOOKUP($C150,Jan!$AX$104:$CA$148,30,0))),0,VLOOKUP($C150,Jan!$AX$104:$CA$148,30,0))</f>
        <v>0</v>
      </c>
      <c r="S150" s="17">
        <f>IF(OR(ISBLANK($C150),ISNA(VLOOKUP($C150,Feb!$AX$104:$CA$148,30,0))),0,VLOOKUP($C150,Feb!$AX$104:$CA$148,30,0))</f>
        <v>0</v>
      </c>
      <c r="T150" s="13">
        <f>IF(OR(ISBLANK($C150),ISNA(VLOOKUP($C150,Mar!$AX$104:$CA$148,30,0))),0,VLOOKUP($C150,Mar!$AX$104:$CA$148,30,0))</f>
        <v>0</v>
      </c>
      <c r="U150" s="13">
        <f>IF(OR(ISBLANK($C150),ISNA(VLOOKUP($C150,Apr!$AX$104:$CA$148,30,0))),0,VLOOKUP($C150,Apr!$AX$104:$CA$148,30,0))</f>
        <v>0</v>
      </c>
      <c r="V150" s="13">
        <f>IF(OR(ISBLANK($C150),ISNA(VLOOKUP($C150,May!$AX$104:$CA$148,30,0))),0,VLOOKUP($C150,May!$AX$104:$CA$148,30,0))</f>
        <v>0</v>
      </c>
      <c r="W150" s="13">
        <f>IF(OR(ISBLANK($C150),ISNA(VLOOKUP($C150,Jun!$AX$104:$CA$148,30,0))),0,VLOOKUP($C150,Jun!$AX$104:$CA$148,30,0))</f>
        <v>3</v>
      </c>
      <c r="X150" s="13">
        <f>IF(OR(ISBLANK($C150),ISNA(VLOOKUP($C150,Jul!$AX$104:$CA$148,30,0))),0,VLOOKUP($C150,Jul!$AX$104:$CA$148,30,0))</f>
        <v>4</v>
      </c>
      <c r="Y150" s="13">
        <f>IF(OR(ISBLANK($C150),ISNA(VLOOKUP($C150,Aug!$AX$104:$CA$148,30,0))),0,VLOOKUP($C150,Aug!$AX$104:$CA$148,30,0))</f>
        <v>0</v>
      </c>
      <c r="Z150" s="13">
        <f>IF(OR(ISBLANK($C150),ISNA(VLOOKUP($C150,Sep!$AX$104:$CA$148,30,0))),0,VLOOKUP($C150,Sep!$AX$104:$CA$148,30,0))</f>
        <v>0</v>
      </c>
      <c r="AA150" s="12">
        <f>IF(OR(ISBLANK($C150),ISNA(VLOOKUP($C150,Oct!$AX$104:$CA$148,30,0))),0,VLOOKUP($C150,Oct!$AX$104:$CA$148,30,0))</f>
        <v>0</v>
      </c>
      <c r="AB150" s="12">
        <f>IF(OR(ISBLANK($C150),ISNA(VLOOKUP($C150,Nov!$AX$104:$CA$148,30,0))),0,VLOOKUP($C150,Nov!$AX$104:$CA$148,30,0))</f>
        <v>7</v>
      </c>
      <c r="AC150" s="142">
        <f>IF(OR(ISBLANK($C150),ISNA(VLOOKUP($C150,Dec!$AX$104:$CA$148,30,0))),0,VLOOKUP($C150,Dec!$AX$104:$CA$148,30,0))</f>
        <v>0</v>
      </c>
      <c r="AD150" s="145">
        <f>IF(OR(ISBLANK($C150),ISNA(VLOOKUP($C150,Jan!$AX$104:$CA$148,26,0))),0,VLOOKUP($C150,Jan!$AX$104:$CA$148,26,0)+$F150-$R150)</f>
        <v>33</v>
      </c>
      <c r="AE150" s="148">
        <f t="shared" si="8"/>
        <v>15</v>
      </c>
      <c r="AF150" s="131">
        <f t="shared" si="9"/>
        <v>14</v>
      </c>
      <c r="AX150" s="272" t="s">
        <v>29</v>
      </c>
      <c r="AY150" s="128">
        <v>10</v>
      </c>
      <c r="AZ150" s="128">
        <v>10</v>
      </c>
      <c r="BA150" s="129">
        <v>10</v>
      </c>
      <c r="BB150" s="129">
        <v>10</v>
      </c>
      <c r="BC150" s="129">
        <v>13</v>
      </c>
      <c r="BD150" s="129">
        <v>13</v>
      </c>
      <c r="BE150" s="129">
        <v>11</v>
      </c>
      <c r="BF150" s="129">
        <v>11</v>
      </c>
      <c r="BG150" s="129">
        <v>17</v>
      </c>
      <c r="BH150" s="129">
        <v>17</v>
      </c>
      <c r="BI150" s="128">
        <v>17</v>
      </c>
      <c r="BJ150" s="128">
        <v>17</v>
      </c>
      <c r="BK150" s="130">
        <v>17</v>
      </c>
    </row>
    <row r="151" spans="3:63">
      <c r="C151" s="247" t="str">
        <f>Countries!$BF9</f>
        <v>KOR</v>
      </c>
      <c r="D151" s="136">
        <f t="shared" si="10"/>
        <v>20</v>
      </c>
      <c r="E151" s="137">
        <f t="shared" si="11"/>
        <v>90</v>
      </c>
      <c r="F151" s="12">
        <f>IF(OR(ISBLANK($C151),ISNA(VLOOKUP($C151,Jan!$AX$104:$CA$148,29,0))),0,VLOOKUP($C151,Jan!$AX$104:$CA$148,29,0))</f>
        <v>0</v>
      </c>
      <c r="G151" s="13">
        <f>IF(OR(ISBLANK($C151),ISNA(VLOOKUP($C151,Feb!$AX$104:$CA$148,29,0))),0,VLOOKUP($C151,Feb!$AX$104:$CA$148,29,0))</f>
        <v>0</v>
      </c>
      <c r="H151" s="13">
        <f>IF(OR(ISBLANK($C151),ISNA(VLOOKUP($C151,Mar!$AX$104:$CA$148,29,0))),0,VLOOKUP($C151,Mar!$AX$104:$CA$148,29,0))</f>
        <v>0</v>
      </c>
      <c r="I151" s="13">
        <f>IF(OR(ISBLANK($C151),ISNA(VLOOKUP($C151,Apr!$AX$104:$CA$148,29,0))),0,VLOOKUP($C151,Apr!$AX$104:$CA$148,29,0))</f>
        <v>0</v>
      </c>
      <c r="J151" s="13">
        <f>IF(OR(ISBLANK($C151),ISNA(VLOOKUP($C151,May!$AX$104:$CA$148,29,0))),0,VLOOKUP($C151,May!$AX$104:$CA$148,29,0))</f>
        <v>0</v>
      </c>
      <c r="K151" s="13">
        <f>IF(OR(ISBLANK($C151),ISNA(VLOOKUP($C151,Jun!$AX$104:$CA$148,29,0))),0,VLOOKUP($C151,Jun!$AX$104:$CA$148,29,0))</f>
        <v>2</v>
      </c>
      <c r="L151" s="13">
        <f>IF(OR(ISBLANK($C151),ISNA(VLOOKUP($C151,Jul!$AX$104:$CA$148,29,0))),0,VLOOKUP($C151,Jul!$AX$104:$CA$148,29,0))</f>
        <v>0</v>
      </c>
      <c r="M151" s="13">
        <f>IF(OR(ISBLANK($C151),ISNA(VLOOKUP($C151,Aug!$AX$104:$CA$148,29,0))),0,VLOOKUP($C151,Aug!$AX$104:$CA$148,29,0))</f>
        <v>0</v>
      </c>
      <c r="N151" s="13">
        <f>IF(OR(ISBLANK($C151),ISNA(VLOOKUP($C151,Sep!$AX$104:$CA$148,29,0))),0,VLOOKUP($C151,Sep!$AX$104:$CA$148,29,0))</f>
        <v>0</v>
      </c>
      <c r="O151" s="12">
        <f>IF(OR(ISBLANK($C151),ISNA(VLOOKUP($C151,Oct!$AX$104:$CA$148,29,0))),0,VLOOKUP($C151,Oct!$AX$104:$CA$148,29,0))</f>
        <v>0</v>
      </c>
      <c r="P151" s="12">
        <f>IF(OR(ISBLANK($C151),ISNA(VLOOKUP($C151,Nov!$AX$104:$CA$148,29,0))),0,VLOOKUP($C151,Nov!$AX$104:$CA$148,29,0))</f>
        <v>0</v>
      </c>
      <c r="Q151" s="140">
        <f>IF(OR(ISBLANK($C151),ISNA(VLOOKUP($C151,Dec!$AX$104:$CA$148,29,0))),0,VLOOKUP($C151,Dec!$AX$104:$CA$148,29,0))</f>
        <v>0</v>
      </c>
      <c r="R151" s="12">
        <f>IF(OR(ISBLANK($C151),ISNA(VLOOKUP($C151,Jan!$AX$104:$CA$148,30,0))),0,VLOOKUP($C151,Jan!$AX$104:$CA$148,30,0))</f>
        <v>0</v>
      </c>
      <c r="S151" s="13">
        <f>IF(OR(ISBLANK($C151),ISNA(VLOOKUP($C151,Feb!$AX$104:$CA$148,30,0))),0,VLOOKUP($C151,Feb!$AX$104:$CA$148,30,0))</f>
        <v>0</v>
      </c>
      <c r="T151" s="13">
        <f>IF(OR(ISBLANK($C151),ISNA(VLOOKUP($C151,Mar!$AX$104:$CA$148,30,0))),0,VLOOKUP($C151,Mar!$AX$104:$CA$148,30,0))</f>
        <v>0</v>
      </c>
      <c r="U151" s="13">
        <f>IF(OR(ISBLANK($C151),ISNA(VLOOKUP($C151,Apr!$AX$104:$CA$148,30,0))),0,VLOOKUP($C151,Apr!$AX$104:$CA$148,30,0))</f>
        <v>3</v>
      </c>
      <c r="V151" s="13">
        <f>IF(OR(ISBLANK($C151),ISNA(VLOOKUP($C151,May!$AX$104:$CA$148,30,0))),0,VLOOKUP($C151,May!$AX$104:$CA$148,30,0))</f>
        <v>0</v>
      </c>
      <c r="W151" s="13">
        <f>IF(OR(ISBLANK($C151),ISNA(VLOOKUP($C151,Jun!$AX$104:$CA$148,30,0))),0,VLOOKUP($C151,Jun!$AX$104:$CA$148,30,0))</f>
        <v>0</v>
      </c>
      <c r="X151" s="13">
        <f>IF(OR(ISBLANK($C151),ISNA(VLOOKUP($C151,Jul!$AX$104:$CA$148,30,0))),0,VLOOKUP($C151,Jul!$AX$104:$CA$148,30,0))</f>
        <v>0</v>
      </c>
      <c r="Y151" s="13">
        <f>IF(OR(ISBLANK($C151),ISNA(VLOOKUP($C151,Aug!$AX$104:$CA$148,30,0))),0,VLOOKUP($C151,Aug!$AX$104:$CA$148,30,0))</f>
        <v>6</v>
      </c>
      <c r="Z151" s="13">
        <f>IF(OR(ISBLANK($C151),ISNA(VLOOKUP($C151,Sep!$AX$104:$CA$148,30,0))),0,VLOOKUP($C151,Sep!$AX$104:$CA$148,30,0))</f>
        <v>0</v>
      </c>
      <c r="AA151" s="12">
        <f>IF(OR(ISBLANK($C151),ISNA(VLOOKUP($C151,Oct!$AX$104:$CA$148,30,0))),0,VLOOKUP($C151,Oct!$AX$104:$CA$148,30,0))</f>
        <v>0</v>
      </c>
      <c r="AB151" s="12">
        <f>IF(OR(ISBLANK($C151),ISNA(VLOOKUP($C151,Nov!$AX$104:$CA$148,30,0))),0,VLOOKUP($C151,Nov!$AX$104:$CA$148,30,0))</f>
        <v>0</v>
      </c>
      <c r="AC151" s="142">
        <f>IF(OR(ISBLANK($C151),ISNA(VLOOKUP($C151,Dec!$AX$104:$CA$148,30,0))),0,VLOOKUP($C151,Dec!$AX$104:$CA$148,30,0))</f>
        <v>0</v>
      </c>
      <c r="AD151" s="145">
        <f>IF(OR(ISBLANK($C151),ISNA(VLOOKUP($C151,Jan!$AX$104:$CA$148,26,0))),0,VLOOKUP($C151,Jan!$AX$104:$CA$148,26,0)+$F151-$R151)</f>
        <v>10</v>
      </c>
      <c r="AE151" s="148">
        <f t="shared" si="8"/>
        <v>2</v>
      </c>
      <c r="AF151" s="131">
        <f t="shared" si="9"/>
        <v>9</v>
      </c>
      <c r="AX151" s="273" t="s">
        <v>36</v>
      </c>
      <c r="AY151" s="274">
        <v>33</v>
      </c>
      <c r="AZ151" s="274">
        <v>33</v>
      </c>
      <c r="BA151" s="275">
        <v>29</v>
      </c>
      <c r="BB151" s="275">
        <v>29</v>
      </c>
      <c r="BC151" s="275">
        <v>28</v>
      </c>
      <c r="BD151" s="275">
        <v>28</v>
      </c>
      <c r="BE151" s="275">
        <v>31</v>
      </c>
      <c r="BF151" s="275">
        <v>33</v>
      </c>
      <c r="BG151" s="275">
        <v>27</v>
      </c>
      <c r="BH151" s="275">
        <v>27</v>
      </c>
      <c r="BI151" s="274">
        <v>27</v>
      </c>
      <c r="BJ151" s="274">
        <v>32</v>
      </c>
      <c r="BK151" s="276">
        <v>32</v>
      </c>
    </row>
    <row r="152" spans="3:63">
      <c r="C152" s="160" t="str">
        <f>Countries!$BF10</f>
        <v>GER</v>
      </c>
      <c r="D152" s="136">
        <f t="shared" si="10"/>
        <v>65.217391304347828</v>
      </c>
      <c r="E152" s="137">
        <f t="shared" si="11"/>
        <v>39.130434782608695</v>
      </c>
      <c r="F152" s="12">
        <f>IF(OR(ISBLANK($C152),ISNA(VLOOKUP($C152,Jan!$AX$104:$CA$148,29,0))),0,VLOOKUP($C152,Jan!$AX$104:$CA$148,29,0))</f>
        <v>0</v>
      </c>
      <c r="G152" s="13">
        <f>IF(OR(ISBLANK($C152),ISNA(VLOOKUP($C152,Feb!$AX$104:$CA$148,29,0))),0,VLOOKUP($C152,Feb!$AX$104:$CA$148,29,0))</f>
        <v>0</v>
      </c>
      <c r="H152" s="13">
        <f>IF(OR(ISBLANK($C152),ISNA(VLOOKUP($C152,Mar!$AX$104:$CA$148,29,0))),0,VLOOKUP($C152,Mar!$AX$104:$CA$148,29,0))</f>
        <v>0</v>
      </c>
      <c r="I152" s="13">
        <f>IF(OR(ISBLANK($C152),ISNA(VLOOKUP($C152,Apr!$AX$104:$CA$148,29,0))),0,VLOOKUP($C152,Apr!$AX$104:$CA$148,29,0))</f>
        <v>7</v>
      </c>
      <c r="J152" s="13">
        <f>IF(OR(ISBLANK($C152),ISNA(VLOOKUP($C152,May!$AX$104:$CA$148,29,0))),0,VLOOKUP($C152,May!$AX$104:$CA$148,29,0))</f>
        <v>0</v>
      </c>
      <c r="K152" s="13">
        <f>IF(OR(ISBLANK($C152),ISNA(VLOOKUP($C152,Jun!$AX$104:$CA$148,29,0))),0,VLOOKUP($C152,Jun!$AX$104:$CA$148,29,0))</f>
        <v>3</v>
      </c>
      <c r="L152" s="13">
        <f>IF(OR(ISBLANK($C152),ISNA(VLOOKUP($C152,Jul!$AX$104:$CA$148,29,0))),0,VLOOKUP($C152,Jul!$AX$104:$CA$148,29,0))</f>
        <v>0</v>
      </c>
      <c r="M152" s="13">
        <f>IF(OR(ISBLANK($C152),ISNA(VLOOKUP($C152,Aug!$AX$104:$CA$148,29,0))),0,VLOOKUP($C152,Aug!$AX$104:$CA$148,29,0))</f>
        <v>0</v>
      </c>
      <c r="N152" s="13">
        <f>IF(OR(ISBLANK($C152),ISNA(VLOOKUP($C152,Sep!$AX$104:$CA$148,29,0))),0,VLOOKUP($C152,Sep!$AX$104:$CA$148,29,0))</f>
        <v>2</v>
      </c>
      <c r="O152" s="12">
        <f>IF(OR(ISBLANK($C152),ISNA(VLOOKUP($C152,Oct!$AX$104:$CA$148,29,0))),0,VLOOKUP($C152,Oct!$AX$104:$CA$148,29,0))</f>
        <v>0</v>
      </c>
      <c r="P152" s="12">
        <f>IF(OR(ISBLANK($C152),ISNA(VLOOKUP($C152,Nov!$AX$104:$CA$148,29,0))),0,VLOOKUP($C152,Nov!$AX$104:$CA$148,29,0))</f>
        <v>3</v>
      </c>
      <c r="Q152" s="140">
        <f>IF(OR(ISBLANK($C152),ISNA(VLOOKUP($C152,Dec!$AX$104:$CA$148,29,0))),0,VLOOKUP($C152,Dec!$AX$104:$CA$148,29,0))</f>
        <v>0</v>
      </c>
      <c r="R152" s="12">
        <f>IF(OR(ISBLANK($C152),ISNA(VLOOKUP($C152,Jan!$AX$104:$CA$148,30,0))),0,VLOOKUP($C152,Jan!$AX$104:$CA$148,30,0))</f>
        <v>2</v>
      </c>
      <c r="S152" s="13">
        <f>IF(OR(ISBLANK($C152),ISNA(VLOOKUP($C152,Feb!$AX$104:$CA$148,30,0))),0,VLOOKUP($C152,Feb!$AX$104:$CA$148,30,0))</f>
        <v>0</v>
      </c>
      <c r="T152" s="13">
        <f>IF(OR(ISBLANK($C152),ISNA(VLOOKUP($C152,Mar!$AX$104:$CA$148,30,0))),0,VLOOKUP($C152,Mar!$AX$104:$CA$148,30,0))</f>
        <v>0</v>
      </c>
      <c r="U152" s="13">
        <f>IF(OR(ISBLANK($C152),ISNA(VLOOKUP($C152,Apr!$AX$104:$CA$148,30,0))),0,VLOOKUP($C152,Apr!$AX$104:$CA$148,30,0))</f>
        <v>0</v>
      </c>
      <c r="V152" s="13">
        <f>IF(OR(ISBLANK($C152),ISNA(VLOOKUP($C152,May!$AX$104:$CA$148,30,0))),0,VLOOKUP($C152,May!$AX$104:$CA$148,30,0))</f>
        <v>1</v>
      </c>
      <c r="W152" s="13">
        <f>IF(OR(ISBLANK($C152),ISNA(VLOOKUP($C152,Jun!$AX$104:$CA$148,30,0))),0,VLOOKUP($C152,Jun!$AX$104:$CA$148,30,0))</f>
        <v>4</v>
      </c>
      <c r="X152" s="13">
        <f>IF(OR(ISBLANK($C152),ISNA(VLOOKUP($C152,Jul!$AX$104:$CA$148,30,0))),0,VLOOKUP($C152,Jul!$AX$104:$CA$148,30,0))</f>
        <v>0</v>
      </c>
      <c r="Y152" s="13">
        <f>IF(OR(ISBLANK($C152),ISNA(VLOOKUP($C152,Aug!$AX$104:$CA$148,30,0))),0,VLOOKUP($C152,Aug!$AX$104:$CA$148,30,0))</f>
        <v>0</v>
      </c>
      <c r="Z152" s="13">
        <f>IF(OR(ISBLANK($C152),ISNA(VLOOKUP($C152,Sep!$AX$104:$CA$148,30,0))),0,VLOOKUP($C152,Sep!$AX$104:$CA$148,30,0))</f>
        <v>0</v>
      </c>
      <c r="AA152" s="12">
        <f>IF(OR(ISBLANK($C152),ISNA(VLOOKUP($C152,Oct!$AX$104:$CA$148,30,0))),0,VLOOKUP($C152,Oct!$AX$104:$CA$148,30,0))</f>
        <v>0</v>
      </c>
      <c r="AB152" s="12">
        <f>IF(OR(ISBLANK($C152),ISNA(VLOOKUP($C152,Nov!$AX$104:$CA$148,30,0))),0,VLOOKUP($C152,Nov!$AX$104:$CA$148,30,0))</f>
        <v>2</v>
      </c>
      <c r="AC152" s="142">
        <f>IF(OR(ISBLANK($C152),ISNA(VLOOKUP($C152,Dec!$AX$104:$CA$148,30,0))),0,VLOOKUP($C152,Dec!$AX$104:$CA$148,30,0))</f>
        <v>0</v>
      </c>
      <c r="AD152" s="145">
        <f>IF(OR(ISBLANK($C152),ISNA(VLOOKUP($C152,Jan!$AX$104:$CA$148,26,0))),0,VLOOKUP($C152,Jan!$AX$104:$CA$148,26,0)+$F152-$R152)</f>
        <v>23</v>
      </c>
      <c r="AE152" s="148">
        <f t="shared" si="8"/>
        <v>15</v>
      </c>
      <c r="AF152" s="131">
        <f t="shared" si="9"/>
        <v>9</v>
      </c>
      <c r="AX152" s="272" t="s">
        <v>38</v>
      </c>
      <c r="AY152" s="128">
        <v>73</v>
      </c>
      <c r="AZ152" s="128">
        <v>73</v>
      </c>
      <c r="BA152" s="129">
        <v>73</v>
      </c>
      <c r="BB152" s="129">
        <v>73</v>
      </c>
      <c r="BC152" s="129">
        <v>74</v>
      </c>
      <c r="BD152" s="129">
        <v>74</v>
      </c>
      <c r="BE152" s="129">
        <v>73</v>
      </c>
      <c r="BF152" s="129">
        <v>73</v>
      </c>
      <c r="BG152" s="129">
        <v>74</v>
      </c>
      <c r="BH152" s="129">
        <v>74</v>
      </c>
      <c r="BI152" s="128">
        <v>74</v>
      </c>
      <c r="BJ152" s="128">
        <v>74</v>
      </c>
      <c r="BK152" s="130">
        <v>17</v>
      </c>
    </row>
    <row r="153" spans="3:63">
      <c r="C153" s="161" t="str">
        <f>Countries!$BF11</f>
        <v>TPE</v>
      </c>
      <c r="D153" s="136">
        <f t="shared" si="10"/>
        <v>80.821917808219183</v>
      </c>
      <c r="E153" s="137">
        <f t="shared" si="11"/>
        <v>4.10958904109589</v>
      </c>
      <c r="F153" s="12">
        <f>IF(OR(ISBLANK($C153),ISNA(VLOOKUP($C153,Jan!$AX$104:$CA$148,29,0))),0,VLOOKUP($C153,Jan!$AX$104:$CA$148,29,0))</f>
        <v>0</v>
      </c>
      <c r="G153" s="13">
        <f>IF(OR(ISBLANK($C153),ISNA(VLOOKUP($C153,Feb!$AX$104:$CA$148,29,0))),0,VLOOKUP($C153,Feb!$AX$104:$CA$148,29,0))</f>
        <v>0</v>
      </c>
      <c r="H153" s="13">
        <f>IF(OR(ISBLANK($C153),ISNA(VLOOKUP($C153,Mar!$AX$104:$CA$148,29,0))),0,VLOOKUP($C153,Mar!$AX$104:$CA$148,29,0))</f>
        <v>0</v>
      </c>
      <c r="I153" s="13">
        <f>IF(OR(ISBLANK($C153),ISNA(VLOOKUP($C153,Apr!$AX$104:$CA$148,29,0))),0,VLOOKUP($C153,Apr!$AX$104:$CA$148,29,0))</f>
        <v>0</v>
      </c>
      <c r="J153" s="13">
        <f>IF(OR(ISBLANK($C153),ISNA(VLOOKUP($C153,May!$AX$104:$CA$148,29,0))),0,VLOOKUP($C153,May!$AX$104:$CA$148,29,0))</f>
        <v>0</v>
      </c>
      <c r="K153" s="13">
        <f>IF(OR(ISBLANK($C153),ISNA(VLOOKUP($C153,Jun!$AX$104:$CA$148,29,0))),0,VLOOKUP($C153,Jun!$AX$104:$CA$148,29,0))</f>
        <v>1</v>
      </c>
      <c r="L153" s="13">
        <f>IF(OR(ISBLANK($C153),ISNA(VLOOKUP($C153,Jul!$AX$104:$CA$148,29,0))),0,VLOOKUP($C153,Jul!$AX$104:$CA$148,29,0))</f>
        <v>0</v>
      </c>
      <c r="M153" s="13">
        <f>IF(OR(ISBLANK($C153),ISNA(VLOOKUP($C153,Aug!$AX$104:$CA$148,29,0))),0,VLOOKUP($C153,Aug!$AX$104:$CA$148,29,0))</f>
        <v>0</v>
      </c>
      <c r="N153" s="13">
        <f>IF(OR(ISBLANK($C153),ISNA(VLOOKUP($C153,Sep!$AX$104:$CA$148,29,0))),0,VLOOKUP($C153,Sep!$AX$104:$CA$148,29,0))</f>
        <v>0</v>
      </c>
      <c r="O153" s="12">
        <f>IF(OR(ISBLANK($C153),ISNA(VLOOKUP($C153,Oct!$AX$104:$CA$148,29,0))),0,VLOOKUP($C153,Oct!$AX$104:$CA$148,29,0))</f>
        <v>0</v>
      </c>
      <c r="P153" s="12">
        <f>IF(OR(ISBLANK($C153),ISNA(VLOOKUP($C153,Nov!$AX$104:$CA$148,29,0))),0,VLOOKUP($C153,Nov!$AX$104:$CA$148,29,0))</f>
        <v>0</v>
      </c>
      <c r="Q153" s="140">
        <f>IF(OR(ISBLANK($C153),ISNA(VLOOKUP($C153,Dec!$AX$104:$CA$148,29,0))),0,VLOOKUP($C153,Dec!$AX$104:$CA$148,29,0))</f>
        <v>58</v>
      </c>
      <c r="R153" s="12">
        <f>IF(OR(ISBLANK($C153),ISNA(VLOOKUP($C153,Jan!$AX$104:$CA$148,30,0))),0,VLOOKUP($C153,Jan!$AX$104:$CA$148,30,0))</f>
        <v>0</v>
      </c>
      <c r="S153" s="13">
        <f>IF(OR(ISBLANK($C153),ISNA(VLOOKUP($C153,Feb!$AX$104:$CA$148,30,0))),0,VLOOKUP($C153,Feb!$AX$104:$CA$148,30,0))</f>
        <v>0</v>
      </c>
      <c r="T153" s="13">
        <f>IF(OR(ISBLANK($C153),ISNA(VLOOKUP($C153,Mar!$AX$104:$CA$148,30,0))),0,VLOOKUP($C153,Mar!$AX$104:$CA$148,30,0))</f>
        <v>0</v>
      </c>
      <c r="U153" s="13">
        <f>IF(OR(ISBLANK($C153),ISNA(VLOOKUP($C153,Apr!$AX$104:$CA$148,30,0))),0,VLOOKUP($C153,Apr!$AX$104:$CA$148,30,0))</f>
        <v>1</v>
      </c>
      <c r="V153" s="13">
        <f>IF(OR(ISBLANK($C153),ISNA(VLOOKUP($C153,May!$AX$104:$CA$148,30,0))),0,VLOOKUP($C153,May!$AX$104:$CA$148,30,0))</f>
        <v>0</v>
      </c>
      <c r="W153" s="13">
        <f>IF(OR(ISBLANK($C153),ISNA(VLOOKUP($C153,Jun!$AX$104:$CA$148,30,0))),0,VLOOKUP($C153,Jun!$AX$104:$CA$148,30,0))</f>
        <v>0</v>
      </c>
      <c r="X153" s="13">
        <f>IF(OR(ISBLANK($C153),ISNA(VLOOKUP($C153,Jul!$AX$104:$CA$148,30,0))),0,VLOOKUP($C153,Jul!$AX$104:$CA$148,30,0))</f>
        <v>0</v>
      </c>
      <c r="Y153" s="13">
        <f>IF(OR(ISBLANK($C153),ISNA(VLOOKUP($C153,Aug!$AX$104:$CA$148,30,0))),0,VLOOKUP($C153,Aug!$AX$104:$CA$148,30,0))</f>
        <v>1</v>
      </c>
      <c r="Z153" s="13">
        <f>IF(OR(ISBLANK($C153),ISNA(VLOOKUP($C153,Sep!$AX$104:$CA$148,30,0))),0,VLOOKUP($C153,Sep!$AX$104:$CA$148,30,0))</f>
        <v>0</v>
      </c>
      <c r="AA153" s="12">
        <f>IF(OR(ISBLANK($C153),ISNA(VLOOKUP($C153,Oct!$AX$104:$CA$148,30,0))),0,VLOOKUP($C153,Oct!$AX$104:$CA$148,30,0))</f>
        <v>0</v>
      </c>
      <c r="AB153" s="12">
        <f>IF(OR(ISBLANK($C153),ISNA(VLOOKUP($C153,Nov!$AX$104:$CA$148,30,0))),0,VLOOKUP($C153,Nov!$AX$104:$CA$148,30,0))</f>
        <v>0</v>
      </c>
      <c r="AC153" s="142">
        <f>IF(OR(ISBLANK($C153),ISNA(VLOOKUP($C153,Dec!$AX$104:$CA$148,30,0))),0,VLOOKUP($C153,Dec!$AX$104:$CA$148,30,0))</f>
        <v>1</v>
      </c>
      <c r="AD153" s="145">
        <f>IF(OR(ISBLANK($C153),ISNA(VLOOKUP($C153,Jan!$AX$104:$CA$148,26,0))),0,VLOOKUP($C153,Jan!$AX$104:$CA$148,26,0)+$F153-$R153)</f>
        <v>73</v>
      </c>
      <c r="AE153" s="148">
        <f t="shared" si="8"/>
        <v>59</v>
      </c>
      <c r="AF153" s="131">
        <f t="shared" si="9"/>
        <v>3</v>
      </c>
      <c r="AX153" s="272" t="s">
        <v>34</v>
      </c>
      <c r="AY153" s="128">
        <v>23</v>
      </c>
      <c r="AZ153" s="128">
        <v>25</v>
      </c>
      <c r="BA153" s="129">
        <v>25</v>
      </c>
      <c r="BB153" s="129">
        <v>25</v>
      </c>
      <c r="BC153" s="129">
        <v>18</v>
      </c>
      <c r="BD153" s="129">
        <v>19</v>
      </c>
      <c r="BE153" s="129">
        <v>20</v>
      </c>
      <c r="BF153" s="129">
        <v>20</v>
      </c>
      <c r="BG153" s="129">
        <v>20</v>
      </c>
      <c r="BH153" s="129">
        <v>18</v>
      </c>
      <c r="BI153" s="128">
        <v>18</v>
      </c>
      <c r="BJ153" s="128">
        <v>17</v>
      </c>
      <c r="BK153" s="130">
        <v>17</v>
      </c>
    </row>
    <row r="154" spans="3:63">
      <c r="C154" s="162" t="str">
        <f>Countries!$BF12</f>
        <v>ARG</v>
      </c>
      <c r="D154" s="136">
        <f t="shared" si="10"/>
        <v>52.777777777777779</v>
      </c>
      <c r="E154" s="137">
        <f t="shared" si="11"/>
        <v>111.11111111111111</v>
      </c>
      <c r="F154" s="12">
        <f>IF(OR(ISBLANK($C154),ISNA(VLOOKUP($C154,Jan!$AX$104:$CA$148,29,0))),0,VLOOKUP($C154,Jan!$AX$104:$CA$148,29,0))</f>
        <v>0</v>
      </c>
      <c r="G154" s="13">
        <f>IF(OR(ISBLANK($C154),ISNA(VLOOKUP($C154,Feb!$AX$104:$CA$148,29,0))),0,VLOOKUP($C154,Feb!$AX$104:$CA$148,29,0))</f>
        <v>1</v>
      </c>
      <c r="H154" s="13">
        <f>IF(OR(ISBLANK($C154),ISNA(VLOOKUP($C154,Mar!$AX$104:$CA$148,29,0))),0,VLOOKUP($C154,Mar!$AX$104:$CA$148,29,0))</f>
        <v>0</v>
      </c>
      <c r="I154" s="13">
        <f>IF(OR(ISBLANK($C154),ISNA(VLOOKUP($C154,Apr!$AX$104:$CA$148,29,0))),0,VLOOKUP($C154,Apr!$AX$104:$CA$148,29,0))</f>
        <v>5</v>
      </c>
      <c r="J154" s="13">
        <f>IF(OR(ISBLANK($C154),ISNA(VLOOKUP($C154,May!$AX$104:$CA$148,29,0))),0,VLOOKUP($C154,May!$AX$104:$CA$148,29,0))</f>
        <v>0</v>
      </c>
      <c r="K154" s="13">
        <f>IF(OR(ISBLANK($C154),ISNA(VLOOKUP($C154,Jun!$AX$104:$CA$148,29,0))),0,VLOOKUP($C154,Jun!$AX$104:$CA$148,29,0))</f>
        <v>0</v>
      </c>
      <c r="L154" s="13">
        <f>IF(OR(ISBLANK($C154),ISNA(VLOOKUP($C154,Jul!$AX$104:$CA$148,29,0))),0,VLOOKUP($C154,Jul!$AX$104:$CA$148,29,0))</f>
        <v>5</v>
      </c>
      <c r="M154" s="13">
        <f>IF(OR(ISBLANK($C154),ISNA(VLOOKUP($C154,Aug!$AX$104:$CA$148,29,0))),0,VLOOKUP($C154,Aug!$AX$104:$CA$148,29,0))</f>
        <v>0</v>
      </c>
      <c r="N154" s="13">
        <f>IF(OR(ISBLANK($C154),ISNA(VLOOKUP($C154,Sep!$AX$104:$CA$148,29,0))),0,VLOOKUP($C154,Sep!$AX$104:$CA$148,29,0))</f>
        <v>0</v>
      </c>
      <c r="O154" s="12">
        <f>IF(OR(ISBLANK($C154),ISNA(VLOOKUP($C154,Oct!$AX$104:$CA$148,29,0))),0,VLOOKUP($C154,Oct!$AX$104:$CA$148,29,0))</f>
        <v>0</v>
      </c>
      <c r="P154" s="12">
        <f>IF(OR(ISBLANK($C154),ISNA(VLOOKUP($C154,Nov!$AX$104:$CA$148,29,0))),0,VLOOKUP($C154,Nov!$AX$104:$CA$148,29,0))</f>
        <v>1</v>
      </c>
      <c r="Q154" s="140">
        <f>IF(OR(ISBLANK($C154),ISNA(VLOOKUP($C154,Dec!$AX$104:$CA$148,29,0))),0,VLOOKUP($C154,Dec!$AX$104:$CA$148,29,0))</f>
        <v>7</v>
      </c>
      <c r="R154" s="12">
        <f>IF(OR(ISBLANK($C154),ISNA(VLOOKUP($C154,Jan!$AX$104:$CA$148,30,0))),0,VLOOKUP($C154,Jan!$AX$104:$CA$148,30,0))</f>
        <v>0</v>
      </c>
      <c r="S154" s="13">
        <f>IF(OR(ISBLANK($C154),ISNA(VLOOKUP($C154,Feb!$AX$104:$CA$148,30,0))),0,VLOOKUP($C154,Feb!$AX$104:$CA$148,30,0))</f>
        <v>0</v>
      </c>
      <c r="T154" s="13">
        <f>IF(OR(ISBLANK($C154),ISNA(VLOOKUP($C154,Mar!$AX$104:$CA$148,30,0))),0,VLOOKUP($C154,Mar!$AX$104:$CA$148,30,0))</f>
        <v>0</v>
      </c>
      <c r="U154" s="13">
        <f>IF(OR(ISBLANK($C154),ISNA(VLOOKUP($C154,Apr!$AX$104:$CA$148,30,0))),0,VLOOKUP($C154,Apr!$AX$104:$CA$148,30,0))</f>
        <v>3</v>
      </c>
      <c r="V154" s="13">
        <f>IF(OR(ISBLANK($C154),ISNA(VLOOKUP($C154,May!$AX$104:$CA$148,30,0))),0,VLOOKUP($C154,May!$AX$104:$CA$148,30,0))</f>
        <v>0</v>
      </c>
      <c r="W154" s="13">
        <f>IF(OR(ISBLANK($C154),ISNA(VLOOKUP($C154,Jun!$AX$104:$CA$148,30,0))),0,VLOOKUP($C154,Jun!$AX$104:$CA$148,30,0))</f>
        <v>7</v>
      </c>
      <c r="X154" s="13">
        <f>IF(OR(ISBLANK($C154),ISNA(VLOOKUP($C154,Jul!$AX$104:$CA$148,30,0))),0,VLOOKUP($C154,Jul!$AX$104:$CA$148,30,0))</f>
        <v>7</v>
      </c>
      <c r="Y154" s="13">
        <f>IF(OR(ISBLANK($C154),ISNA(VLOOKUP($C154,Aug!$AX$104:$CA$148,30,0))),0,VLOOKUP($C154,Aug!$AX$104:$CA$148,30,0))</f>
        <v>7</v>
      </c>
      <c r="Z154" s="13">
        <f>IF(OR(ISBLANK($C154),ISNA(VLOOKUP($C154,Sep!$AX$104:$CA$148,30,0))),0,VLOOKUP($C154,Sep!$AX$104:$CA$148,30,0))</f>
        <v>0</v>
      </c>
      <c r="AA154" s="12">
        <f>IF(OR(ISBLANK($C154),ISNA(VLOOKUP($C154,Oct!$AX$104:$CA$148,30,0))),0,VLOOKUP($C154,Oct!$AX$104:$CA$148,30,0))</f>
        <v>5</v>
      </c>
      <c r="AB154" s="12">
        <f>IF(OR(ISBLANK($C154),ISNA(VLOOKUP($C154,Nov!$AX$104:$CA$148,30,0))),0,VLOOKUP($C154,Nov!$AX$104:$CA$148,30,0))</f>
        <v>0</v>
      </c>
      <c r="AC154" s="142">
        <f>IF(OR(ISBLANK($C154),ISNA(VLOOKUP($C154,Dec!$AX$104:$CA$148,30,0))),0,VLOOKUP($C154,Dec!$AX$104:$CA$148,30,0))</f>
        <v>11</v>
      </c>
      <c r="AD154" s="145">
        <f>IF(OR(ISBLANK($C154),ISNA(VLOOKUP($C154,Jan!$AX$104:$CA$148,26,0))),0,VLOOKUP($C154,Jan!$AX$104:$CA$148,26,0)+$F154-$R154)</f>
        <v>36</v>
      </c>
      <c r="AE154" s="148">
        <f t="shared" si="8"/>
        <v>19</v>
      </c>
      <c r="AF154" s="131">
        <f t="shared" si="9"/>
        <v>40</v>
      </c>
      <c r="AX154" s="272" t="s">
        <v>32</v>
      </c>
      <c r="AY154" s="128">
        <v>45</v>
      </c>
      <c r="AZ154" s="128">
        <v>32</v>
      </c>
      <c r="BA154" s="129">
        <v>32</v>
      </c>
      <c r="BB154" s="129">
        <v>32</v>
      </c>
      <c r="BC154" s="129">
        <v>48</v>
      </c>
      <c r="BD154" s="129">
        <v>39</v>
      </c>
      <c r="BE154" s="129">
        <v>41</v>
      </c>
      <c r="BF154" s="129">
        <v>41</v>
      </c>
      <c r="BG154" s="129">
        <v>39</v>
      </c>
      <c r="BH154" s="129">
        <v>39</v>
      </c>
      <c r="BI154" s="128">
        <v>50</v>
      </c>
      <c r="BJ154" s="128">
        <v>50</v>
      </c>
      <c r="BK154" s="130">
        <v>51</v>
      </c>
    </row>
    <row r="155" spans="3:63" ht="13.5" thickBot="1">
      <c r="C155" s="163" t="str">
        <f>Countries!$BF13</f>
        <v>THA</v>
      </c>
      <c r="D155" s="138">
        <f t="shared" si="10"/>
        <v>60</v>
      </c>
      <c r="E155" s="139">
        <f t="shared" si="11"/>
        <v>73.333333333333329</v>
      </c>
      <c r="F155" s="132">
        <f>IF(OR(ISBLANK($C155),ISNA(VLOOKUP($C155,Jan!$AX$104:$CA$148,29,0))),0,VLOOKUP($C155,Jan!$AX$104:$CA$148,29,0))</f>
        <v>13</v>
      </c>
      <c r="G155" s="133">
        <f>IF(OR(ISBLANK($C155),ISNA(VLOOKUP($C155,Feb!$AX$104:$CA$148,29,0))),0,VLOOKUP($C155,Feb!$AX$104:$CA$148,29,0))</f>
        <v>0</v>
      </c>
      <c r="H155" s="133">
        <f>IF(OR(ISBLANK($C155),ISNA(VLOOKUP($C155,Mar!$AX$104:$CA$148,29,0))),0,VLOOKUP($C155,Mar!$AX$104:$CA$148,29,0))</f>
        <v>0</v>
      </c>
      <c r="I155" s="133">
        <f>IF(OR(ISBLANK($C155),ISNA(VLOOKUP($C155,Apr!$AX$104:$CA$148,29,0))),0,VLOOKUP($C155,Apr!$AX$104:$CA$148,29,0))</f>
        <v>0</v>
      </c>
      <c r="J155" s="133">
        <f>IF(OR(ISBLANK($C155),ISNA(VLOOKUP($C155,May!$AX$104:$CA$148,29,0))),0,VLOOKUP($C155,May!$AX$104:$CA$148,29,0))</f>
        <v>12</v>
      </c>
      <c r="K155" s="133">
        <f>IF(OR(ISBLANK($C155),ISNA(VLOOKUP($C155,Jun!$AX$104:$CA$148,29,0))),0,VLOOKUP($C155,Jun!$AX$104:$CA$148,29,0))</f>
        <v>0</v>
      </c>
      <c r="L155" s="133">
        <f>IF(OR(ISBLANK($C155),ISNA(VLOOKUP($C155,Jul!$AX$104:$CA$148,29,0))),0,VLOOKUP($C155,Jul!$AX$104:$CA$148,29,0))</f>
        <v>0</v>
      </c>
      <c r="M155" s="133">
        <f>IF(OR(ISBLANK($C155),ISNA(VLOOKUP($C155,Aug!$AX$104:$CA$148,29,0))),0,VLOOKUP($C155,Aug!$AX$104:$CA$148,29,0))</f>
        <v>2</v>
      </c>
      <c r="N155" s="133">
        <f>IF(OR(ISBLANK($C155),ISNA(VLOOKUP($C155,Sep!$AX$104:$CA$148,29,0))),0,VLOOKUP($C155,Sep!$AX$104:$CA$148,29,0))</f>
        <v>0</v>
      </c>
      <c r="O155" s="132">
        <f>IF(OR(ISBLANK($C155),ISNA(VLOOKUP($C155,Oct!$AX$104:$CA$148,29,0))),0,VLOOKUP($C155,Oct!$AX$104:$CA$148,29,0))</f>
        <v>0</v>
      </c>
      <c r="P155" s="132">
        <f>IF(OR(ISBLANK($C155),ISNA(VLOOKUP($C155,Nov!$AX$104:$CA$148,29,0))),0,VLOOKUP($C155,Nov!$AX$104:$CA$148,29,0))</f>
        <v>0</v>
      </c>
      <c r="Q155" s="141">
        <f>IF(OR(ISBLANK($C155),ISNA(VLOOKUP($C155,Dec!$AX$104:$CA$148,29,0))),0,VLOOKUP($C155,Dec!$AX$104:$CA$148,29,0))</f>
        <v>0</v>
      </c>
      <c r="R155" s="132">
        <f>IF(OR(ISBLANK($C155),ISNA(VLOOKUP($C155,Jan!$AX$104:$CA$148,30,0))),0,VLOOKUP($C155,Jan!$AX$104:$CA$148,30,0))</f>
        <v>0</v>
      </c>
      <c r="S155" s="133">
        <f>IF(OR(ISBLANK($C155),ISNA(VLOOKUP($C155,Feb!$AX$104:$CA$148,30,0))),0,VLOOKUP($C155,Feb!$AX$104:$CA$148,30,0))</f>
        <v>0</v>
      </c>
      <c r="T155" s="133">
        <f>IF(OR(ISBLANK($C155),ISNA(VLOOKUP($C155,Mar!$AX$104:$CA$148,30,0))),0,VLOOKUP($C155,Mar!$AX$104:$CA$148,30,0))</f>
        <v>0</v>
      </c>
      <c r="U155" s="133">
        <f>IF(OR(ISBLANK($C155),ISNA(VLOOKUP($C155,Apr!$AX$104:$CA$148,30,0))),0,VLOOKUP($C155,Apr!$AX$104:$CA$148,30,0))</f>
        <v>16</v>
      </c>
      <c r="V155" s="133">
        <f>IF(OR(ISBLANK($C155),ISNA(VLOOKUP($C155,May!$AX$104:$CA$148,30,0))),0,VLOOKUP($C155,May!$AX$104:$CA$148,30,0))</f>
        <v>3</v>
      </c>
      <c r="W155" s="133">
        <f>IF(OR(ISBLANK($C155),ISNA(VLOOKUP($C155,Jun!$AX$104:$CA$148,30,0))),0,VLOOKUP($C155,Jun!$AX$104:$CA$148,30,0))</f>
        <v>2</v>
      </c>
      <c r="X155" s="133">
        <f>IF(OR(ISBLANK($C155),ISNA(VLOOKUP($C155,Jul!$AX$104:$CA$148,30,0))),0,VLOOKUP($C155,Jul!$AX$104:$CA$148,30,0))</f>
        <v>0</v>
      </c>
      <c r="Y155" s="133">
        <f>IF(OR(ISBLANK($C155),ISNA(VLOOKUP($C155,Aug!$AX$104:$CA$148,30,0))),0,VLOOKUP($C155,Aug!$AX$104:$CA$148,30,0))</f>
        <v>0</v>
      </c>
      <c r="Z155" s="133">
        <f>IF(OR(ISBLANK($C155),ISNA(VLOOKUP($C155,Sep!$AX$104:$CA$148,30,0))),0,VLOOKUP($C155,Sep!$AX$104:$CA$148,30,0))</f>
        <v>0</v>
      </c>
      <c r="AA155" s="132">
        <f>IF(OR(ISBLANK($C155),ISNA(VLOOKUP($C155,Oct!$AX$104:$CA$148,30,0))),0,VLOOKUP($C155,Oct!$AX$104:$CA$148,30,0))</f>
        <v>11</v>
      </c>
      <c r="AB155" s="132">
        <f>IF(OR(ISBLANK($C155),ISNA(VLOOKUP($C155,Nov!$AX$104:$CA$148,30,0))),0,VLOOKUP($C155,Nov!$AX$104:$CA$148,30,0))</f>
        <v>0</v>
      </c>
      <c r="AC155" s="143">
        <f>IF(OR(ISBLANK($C155),ISNA(VLOOKUP($C155,Dec!$AX$104:$CA$148,30,0))),0,VLOOKUP($C155,Dec!$AX$104:$CA$148,30,0))</f>
        <v>1</v>
      </c>
      <c r="AD155" s="146">
        <f>IF(OR(ISBLANK($C155),ISNA(VLOOKUP($C155,Jan!$AX$104:$CA$148,26,0))),0,VLOOKUP($C155,Jan!$AX$104:$CA$148,26,0)+$F155-$R155)</f>
        <v>45</v>
      </c>
      <c r="AE155" s="149">
        <f t="shared" si="8"/>
        <v>27</v>
      </c>
      <c r="AF155" s="134">
        <f t="shared" si="9"/>
        <v>33</v>
      </c>
      <c r="AX155" s="273" t="s">
        <v>43</v>
      </c>
      <c r="AY155" s="274">
        <v>36</v>
      </c>
      <c r="AZ155" s="274">
        <v>36</v>
      </c>
      <c r="BA155" s="275">
        <v>35</v>
      </c>
      <c r="BB155" s="275">
        <v>35</v>
      </c>
      <c r="BC155" s="275">
        <v>33</v>
      </c>
      <c r="BD155" s="275">
        <v>33</v>
      </c>
      <c r="BE155" s="275">
        <v>40</v>
      </c>
      <c r="BF155" s="275">
        <v>42</v>
      </c>
      <c r="BG155" s="275">
        <v>49</v>
      </c>
      <c r="BH155" s="275">
        <v>49</v>
      </c>
      <c r="BI155" s="274">
        <v>54</v>
      </c>
      <c r="BJ155" s="274">
        <v>53</v>
      </c>
      <c r="BK155" s="276">
        <v>57</v>
      </c>
    </row>
    <row r="156" spans="3:63">
      <c r="AX156" s="273" t="s">
        <v>41</v>
      </c>
      <c r="AY156" s="274">
        <v>6</v>
      </c>
      <c r="AZ156" s="274">
        <v>6</v>
      </c>
      <c r="BA156" s="275">
        <v>6</v>
      </c>
      <c r="BB156" s="275">
        <v>6</v>
      </c>
      <c r="BC156" s="275">
        <v>6</v>
      </c>
      <c r="BD156" s="275">
        <v>7</v>
      </c>
      <c r="BE156" s="275">
        <v>7</v>
      </c>
      <c r="BF156" s="275">
        <v>6</v>
      </c>
      <c r="BG156" s="275">
        <v>5</v>
      </c>
      <c r="BH156" s="275">
        <v>5</v>
      </c>
      <c r="BI156" s="274">
        <v>5</v>
      </c>
      <c r="BJ156" s="274">
        <v>5</v>
      </c>
      <c r="BK156" s="276">
        <v>5</v>
      </c>
    </row>
    <row r="157" spans="3:63" ht="13.5" thickBot="1">
      <c r="AX157" s="272" t="s">
        <v>45</v>
      </c>
      <c r="AY157" s="128">
        <v>7</v>
      </c>
      <c r="AZ157" s="128">
        <v>7</v>
      </c>
      <c r="BA157" s="129">
        <v>7</v>
      </c>
      <c r="BB157" s="129">
        <v>7</v>
      </c>
      <c r="BC157" s="129">
        <v>9</v>
      </c>
      <c r="BD157" s="129">
        <v>9</v>
      </c>
      <c r="BE157" s="129">
        <v>8</v>
      </c>
      <c r="BF157" s="129">
        <v>34</v>
      </c>
      <c r="BG157" s="129">
        <v>35</v>
      </c>
      <c r="BH157" s="129">
        <v>35</v>
      </c>
      <c r="BI157" s="128">
        <v>34</v>
      </c>
      <c r="BJ157" s="128">
        <v>33</v>
      </c>
      <c r="BK157" s="130">
        <v>33</v>
      </c>
    </row>
    <row r="158" spans="3:63" ht="13.5" thickBot="1">
      <c r="C158" s="115" t="s">
        <v>19</v>
      </c>
      <c r="D158" s="92" t="s">
        <v>14</v>
      </c>
      <c r="E158" s="92" t="s">
        <v>3</v>
      </c>
      <c r="F158" s="93" t="s">
        <v>4</v>
      </c>
      <c r="G158" s="93" t="s">
        <v>5</v>
      </c>
      <c r="H158" s="93" t="s">
        <v>6</v>
      </c>
      <c r="I158" s="93" t="s">
        <v>7</v>
      </c>
      <c r="J158" s="93" t="s">
        <v>8</v>
      </c>
      <c r="K158" s="93" t="s">
        <v>9</v>
      </c>
      <c r="L158" s="93" t="s">
        <v>10</v>
      </c>
      <c r="M158" s="93" t="s">
        <v>11</v>
      </c>
      <c r="N158" s="92" t="s">
        <v>12</v>
      </c>
      <c r="O158" s="92" t="s">
        <v>13</v>
      </c>
      <c r="P158" s="94" t="s">
        <v>14</v>
      </c>
      <c r="AX158" s="273" t="s">
        <v>42</v>
      </c>
      <c r="AY158" s="274">
        <v>31</v>
      </c>
      <c r="AZ158" s="274">
        <v>31</v>
      </c>
      <c r="BA158" s="275">
        <v>31</v>
      </c>
      <c r="BB158" s="275">
        <v>31</v>
      </c>
      <c r="BC158" s="275">
        <v>31</v>
      </c>
      <c r="BD158" s="275">
        <v>32</v>
      </c>
      <c r="BE158" s="275">
        <v>32</v>
      </c>
      <c r="BF158" s="275">
        <v>32</v>
      </c>
      <c r="BG158" s="275">
        <v>32</v>
      </c>
      <c r="BH158" s="275">
        <v>32</v>
      </c>
      <c r="BI158" s="274">
        <v>32</v>
      </c>
      <c r="BJ158" s="274">
        <v>32</v>
      </c>
      <c r="BK158" s="276">
        <v>37</v>
      </c>
    </row>
    <row r="159" spans="3:63">
      <c r="C159" s="164" t="str">
        <f>Countries!$BF4</f>
        <v>RUS</v>
      </c>
      <c r="D159" s="12">
        <v>29</v>
      </c>
      <c r="E159" s="12">
        <v>29</v>
      </c>
      <c r="F159" s="13">
        <v>29</v>
      </c>
      <c r="G159" s="13">
        <v>26</v>
      </c>
      <c r="H159" s="13">
        <v>26</v>
      </c>
      <c r="I159" s="13">
        <v>32</v>
      </c>
      <c r="J159" s="13">
        <v>30</v>
      </c>
      <c r="K159" s="13">
        <v>39</v>
      </c>
      <c r="L159" s="13">
        <v>38</v>
      </c>
      <c r="M159" s="12">
        <v>38</v>
      </c>
      <c r="N159" s="12">
        <v>38</v>
      </c>
      <c r="O159" s="12">
        <v>45</v>
      </c>
      <c r="P159" s="150">
        <v>45</v>
      </c>
      <c r="AX159" s="273" t="s">
        <v>44</v>
      </c>
      <c r="AY159" s="274">
        <v>9</v>
      </c>
      <c r="AZ159" s="274">
        <v>9</v>
      </c>
      <c r="BA159" s="275">
        <v>9</v>
      </c>
      <c r="BB159" s="275">
        <v>9</v>
      </c>
      <c r="BC159" s="275">
        <v>9</v>
      </c>
      <c r="BD159" s="275">
        <v>9</v>
      </c>
      <c r="BE159" s="275">
        <v>6</v>
      </c>
      <c r="BF159" s="275">
        <v>5</v>
      </c>
      <c r="BG159" s="275">
        <v>19</v>
      </c>
      <c r="BH159" s="275">
        <v>22</v>
      </c>
      <c r="BI159" s="274">
        <v>22</v>
      </c>
      <c r="BJ159" s="274">
        <v>22</v>
      </c>
      <c r="BK159" s="276">
        <v>22</v>
      </c>
    </row>
    <row r="160" spans="3:63">
      <c r="C160" s="117" t="str">
        <f>Countries!$BF5</f>
        <v>FRA</v>
      </c>
      <c r="D160" s="12">
        <v>94</v>
      </c>
      <c r="E160" s="13">
        <v>92</v>
      </c>
      <c r="F160" s="13">
        <v>92</v>
      </c>
      <c r="G160" s="13">
        <v>92</v>
      </c>
      <c r="H160" s="13">
        <v>108</v>
      </c>
      <c r="I160" s="13">
        <v>105</v>
      </c>
      <c r="J160" s="13">
        <v>120</v>
      </c>
      <c r="K160" s="13">
        <v>114</v>
      </c>
      <c r="L160" s="13">
        <v>113</v>
      </c>
      <c r="M160" s="12">
        <v>114</v>
      </c>
      <c r="N160" s="12">
        <v>123</v>
      </c>
      <c r="O160" s="12">
        <v>124</v>
      </c>
      <c r="P160" s="150">
        <v>124</v>
      </c>
      <c r="AX160" s="273" t="s">
        <v>40</v>
      </c>
      <c r="AY160" s="274">
        <v>22</v>
      </c>
      <c r="AZ160" s="274">
        <v>22</v>
      </c>
      <c r="BA160" s="275">
        <v>22</v>
      </c>
      <c r="BB160" s="275">
        <v>22</v>
      </c>
      <c r="BC160" s="275">
        <v>22</v>
      </c>
      <c r="BD160" s="275">
        <v>21</v>
      </c>
      <c r="BE160" s="275">
        <v>22</v>
      </c>
      <c r="BF160" s="275">
        <v>8</v>
      </c>
      <c r="BG160" s="275">
        <v>7</v>
      </c>
      <c r="BH160" s="275">
        <v>7</v>
      </c>
      <c r="BI160" s="274">
        <v>7</v>
      </c>
      <c r="BJ160" s="274">
        <v>7</v>
      </c>
      <c r="BK160" s="276">
        <v>7</v>
      </c>
    </row>
    <row r="161" spans="3:63">
      <c r="C161" s="118" t="str">
        <f>Countries!$BF6</f>
        <v>CHN</v>
      </c>
      <c r="D161" s="12">
        <v>213</v>
      </c>
      <c r="E161" s="13">
        <v>213</v>
      </c>
      <c r="F161" s="13">
        <v>213</v>
      </c>
      <c r="G161" s="13">
        <v>186</v>
      </c>
      <c r="H161" s="13">
        <v>180</v>
      </c>
      <c r="I161" s="13">
        <v>155</v>
      </c>
      <c r="J161" s="13">
        <v>114</v>
      </c>
      <c r="K161" s="13">
        <v>115</v>
      </c>
      <c r="L161" s="13">
        <v>111</v>
      </c>
      <c r="M161" s="12">
        <v>111</v>
      </c>
      <c r="N161" s="12">
        <v>108</v>
      </c>
      <c r="O161" s="12">
        <v>108</v>
      </c>
      <c r="P161" s="150">
        <v>109</v>
      </c>
      <c r="AX161" s="273" t="s">
        <v>46</v>
      </c>
      <c r="AY161" s="274">
        <v>19</v>
      </c>
      <c r="AZ161" s="274">
        <v>19</v>
      </c>
      <c r="BA161" s="275">
        <v>19</v>
      </c>
      <c r="BB161" s="275">
        <v>19</v>
      </c>
      <c r="BC161" s="275">
        <v>19</v>
      </c>
      <c r="BD161" s="275">
        <v>21</v>
      </c>
      <c r="BE161" s="275">
        <v>21</v>
      </c>
      <c r="BF161" s="275">
        <v>14</v>
      </c>
      <c r="BG161" s="275">
        <v>14</v>
      </c>
      <c r="BH161" s="275">
        <v>14</v>
      </c>
      <c r="BI161" s="274">
        <v>10</v>
      </c>
      <c r="BJ161" s="274">
        <v>10</v>
      </c>
      <c r="BK161" s="276">
        <v>10</v>
      </c>
    </row>
    <row r="162" spans="3:63">
      <c r="C162" s="240" t="str">
        <f>Countries!$BF7</f>
        <v>ITA</v>
      </c>
      <c r="D162" s="17">
        <v>68</v>
      </c>
      <c r="E162" s="17">
        <v>68</v>
      </c>
      <c r="F162" s="13">
        <v>68</v>
      </c>
      <c r="G162" s="13">
        <v>57</v>
      </c>
      <c r="H162" s="13">
        <v>62</v>
      </c>
      <c r="I162" s="13">
        <v>57</v>
      </c>
      <c r="J162" s="13">
        <v>57</v>
      </c>
      <c r="K162" s="13">
        <v>48</v>
      </c>
      <c r="L162" s="13">
        <v>47</v>
      </c>
      <c r="M162" s="12">
        <v>56</v>
      </c>
      <c r="N162" s="12">
        <v>44</v>
      </c>
      <c r="O162" s="12">
        <v>44</v>
      </c>
      <c r="P162" s="150">
        <v>44</v>
      </c>
      <c r="AX162" s="273" t="s">
        <v>58</v>
      </c>
      <c r="AY162" s="274">
        <v>26</v>
      </c>
      <c r="AZ162" s="274">
        <v>26</v>
      </c>
      <c r="BA162" s="275">
        <v>26</v>
      </c>
      <c r="BB162" s="275">
        <v>26</v>
      </c>
      <c r="BC162" s="275">
        <v>26</v>
      </c>
      <c r="BD162" s="275">
        <v>26</v>
      </c>
      <c r="BE162" s="275">
        <v>43</v>
      </c>
      <c r="BF162" s="275">
        <v>43</v>
      </c>
      <c r="BG162" s="275">
        <v>43</v>
      </c>
      <c r="BH162" s="275">
        <v>43</v>
      </c>
      <c r="BI162" s="274">
        <v>43</v>
      </c>
      <c r="BJ162" s="274">
        <v>39</v>
      </c>
      <c r="BK162" s="276">
        <v>39</v>
      </c>
    </row>
    <row r="163" spans="3:63">
      <c r="C163" s="120" t="str">
        <f>Countries!$BF8</f>
        <v>POL</v>
      </c>
      <c r="D163" s="17">
        <v>33</v>
      </c>
      <c r="E163" s="17">
        <v>33</v>
      </c>
      <c r="F163" s="13">
        <v>29</v>
      </c>
      <c r="G163" s="13">
        <v>29</v>
      </c>
      <c r="H163" s="13">
        <v>28</v>
      </c>
      <c r="I163" s="13">
        <v>28</v>
      </c>
      <c r="J163" s="13">
        <v>31</v>
      </c>
      <c r="K163" s="13">
        <v>33</v>
      </c>
      <c r="L163" s="13">
        <v>27</v>
      </c>
      <c r="M163" s="12">
        <v>27</v>
      </c>
      <c r="N163" s="12">
        <v>27</v>
      </c>
      <c r="O163" s="12">
        <v>32</v>
      </c>
      <c r="P163" s="150">
        <v>32</v>
      </c>
      <c r="AX163" s="272" t="s">
        <v>48</v>
      </c>
      <c r="AY163" s="128">
        <v>10</v>
      </c>
      <c r="AZ163" s="128">
        <v>10</v>
      </c>
      <c r="BA163" s="129">
        <v>11</v>
      </c>
      <c r="BB163" s="129">
        <v>11</v>
      </c>
      <c r="BC163" s="129">
        <v>11</v>
      </c>
      <c r="BD163" s="129">
        <v>11</v>
      </c>
      <c r="BE163" s="129">
        <v>15</v>
      </c>
      <c r="BF163" s="129">
        <v>15</v>
      </c>
      <c r="BG163" s="129">
        <v>8</v>
      </c>
      <c r="BH163" s="129">
        <v>8</v>
      </c>
      <c r="BI163" s="128">
        <v>8</v>
      </c>
      <c r="BJ163" s="128">
        <v>8</v>
      </c>
      <c r="BK163" s="130">
        <v>8</v>
      </c>
    </row>
    <row r="164" spans="3:63">
      <c r="C164" s="246" t="str">
        <f>Countries!$BF9</f>
        <v>KOR</v>
      </c>
      <c r="D164" s="12">
        <v>10</v>
      </c>
      <c r="E164" s="13">
        <v>10</v>
      </c>
      <c r="F164" s="13">
        <v>10</v>
      </c>
      <c r="G164" s="13">
        <v>10</v>
      </c>
      <c r="H164" s="13">
        <v>13</v>
      </c>
      <c r="I164" s="13">
        <v>13</v>
      </c>
      <c r="J164" s="13">
        <v>11</v>
      </c>
      <c r="K164" s="13">
        <v>11</v>
      </c>
      <c r="L164" s="13">
        <v>17</v>
      </c>
      <c r="M164" s="12">
        <v>17</v>
      </c>
      <c r="N164" s="12">
        <v>17</v>
      </c>
      <c r="O164" s="12">
        <v>17</v>
      </c>
      <c r="P164" s="150">
        <v>17</v>
      </c>
      <c r="AX164" s="273" t="s">
        <v>47</v>
      </c>
      <c r="AY164" s="274">
        <v>24</v>
      </c>
      <c r="AZ164" s="274">
        <v>4</v>
      </c>
      <c r="BA164" s="275">
        <v>4</v>
      </c>
      <c r="BB164" s="275">
        <v>4</v>
      </c>
      <c r="BC164" s="275">
        <v>4</v>
      </c>
      <c r="BD164" s="275">
        <v>10</v>
      </c>
      <c r="BE164" s="275">
        <v>37</v>
      </c>
      <c r="BF164" s="275">
        <v>37</v>
      </c>
      <c r="BG164" s="275">
        <v>37</v>
      </c>
      <c r="BH164" s="275">
        <v>37</v>
      </c>
      <c r="BI164" s="274">
        <v>36</v>
      </c>
      <c r="BJ164" s="274">
        <v>36</v>
      </c>
      <c r="BK164" s="276">
        <v>36</v>
      </c>
    </row>
    <row r="165" spans="3:63">
      <c r="C165" s="165" t="str">
        <f>Countries!$BF10</f>
        <v>GER</v>
      </c>
      <c r="D165" s="12">
        <v>23</v>
      </c>
      <c r="E165" s="13">
        <v>25</v>
      </c>
      <c r="F165" s="13">
        <v>25</v>
      </c>
      <c r="G165" s="13">
        <v>25</v>
      </c>
      <c r="H165" s="13">
        <v>18</v>
      </c>
      <c r="I165" s="13">
        <v>19</v>
      </c>
      <c r="J165" s="13">
        <v>20</v>
      </c>
      <c r="K165" s="13">
        <v>20</v>
      </c>
      <c r="L165" s="13">
        <v>20</v>
      </c>
      <c r="M165" s="12">
        <v>18</v>
      </c>
      <c r="N165" s="12">
        <v>18</v>
      </c>
      <c r="O165" s="12">
        <v>17</v>
      </c>
      <c r="P165" s="150">
        <v>17</v>
      </c>
      <c r="AX165" s="273" t="s">
        <v>50</v>
      </c>
      <c r="AY165" s="274">
        <v>2</v>
      </c>
      <c r="AZ165" s="274">
        <v>2</v>
      </c>
      <c r="BA165" s="275">
        <v>2</v>
      </c>
      <c r="BB165" s="275">
        <v>2</v>
      </c>
      <c r="BC165" s="275">
        <v>2</v>
      </c>
      <c r="BD165" s="275">
        <v>3</v>
      </c>
      <c r="BE165" s="275">
        <v>3</v>
      </c>
      <c r="BF165" s="275">
        <v>3</v>
      </c>
      <c r="BG165" s="275">
        <v>3</v>
      </c>
      <c r="BH165" s="275">
        <v>3</v>
      </c>
      <c r="BI165" s="274">
        <v>3</v>
      </c>
      <c r="BJ165" s="274">
        <v>3</v>
      </c>
      <c r="BK165" s="276">
        <v>3</v>
      </c>
    </row>
    <row r="166" spans="3:63">
      <c r="C166" s="123" t="str">
        <f>Countries!$BF11</f>
        <v>TPE</v>
      </c>
      <c r="D166" s="12">
        <v>73</v>
      </c>
      <c r="E166" s="13">
        <v>73</v>
      </c>
      <c r="F166" s="13">
        <v>73</v>
      </c>
      <c r="G166" s="13">
        <v>73</v>
      </c>
      <c r="H166" s="13">
        <v>74</v>
      </c>
      <c r="I166" s="13">
        <v>74</v>
      </c>
      <c r="J166" s="13">
        <v>73</v>
      </c>
      <c r="K166" s="13">
        <v>73</v>
      </c>
      <c r="L166" s="13">
        <v>74</v>
      </c>
      <c r="M166" s="12">
        <v>74</v>
      </c>
      <c r="N166" s="12">
        <v>74</v>
      </c>
      <c r="O166" s="12">
        <v>74</v>
      </c>
      <c r="P166" s="150">
        <v>17</v>
      </c>
      <c r="AX166" s="272" t="s">
        <v>62</v>
      </c>
      <c r="AY166" s="128">
        <v>0</v>
      </c>
      <c r="AZ166" s="128">
        <v>0</v>
      </c>
      <c r="BA166" s="129">
        <v>0</v>
      </c>
      <c r="BB166" s="129">
        <v>0</v>
      </c>
      <c r="BC166" s="129">
        <v>0</v>
      </c>
      <c r="BD166" s="129">
        <v>0</v>
      </c>
      <c r="BE166" s="129">
        <v>0</v>
      </c>
      <c r="BF166" s="129">
        <v>0</v>
      </c>
      <c r="BG166" s="129">
        <v>11</v>
      </c>
      <c r="BH166" s="129">
        <v>11</v>
      </c>
      <c r="BI166" s="128">
        <v>12</v>
      </c>
      <c r="BJ166" s="128">
        <v>12</v>
      </c>
      <c r="BK166" s="130">
        <v>16</v>
      </c>
    </row>
    <row r="167" spans="3:63">
      <c r="C167" s="124" t="str">
        <f>Countries!$BF12</f>
        <v>ARG</v>
      </c>
      <c r="D167" s="12">
        <v>36</v>
      </c>
      <c r="E167" s="13">
        <v>36</v>
      </c>
      <c r="F167" s="13">
        <v>35</v>
      </c>
      <c r="G167" s="13">
        <v>35</v>
      </c>
      <c r="H167" s="13">
        <v>33</v>
      </c>
      <c r="I167" s="13">
        <v>33</v>
      </c>
      <c r="J167" s="13">
        <v>40</v>
      </c>
      <c r="K167" s="13">
        <v>42</v>
      </c>
      <c r="L167" s="13">
        <v>49</v>
      </c>
      <c r="M167" s="12">
        <v>49</v>
      </c>
      <c r="N167" s="12">
        <v>54</v>
      </c>
      <c r="O167" s="12">
        <v>53</v>
      </c>
      <c r="P167" s="150">
        <v>57</v>
      </c>
      <c r="AX167" s="272" t="s">
        <v>59</v>
      </c>
      <c r="AY167" s="128">
        <v>0</v>
      </c>
      <c r="AZ167" s="128">
        <v>0</v>
      </c>
      <c r="BA167" s="129">
        <v>0</v>
      </c>
      <c r="BB167" s="129">
        <v>0</v>
      </c>
      <c r="BC167" s="129">
        <v>0</v>
      </c>
      <c r="BD167" s="129">
        <v>0</v>
      </c>
      <c r="BE167" s="129">
        <v>0</v>
      </c>
      <c r="BF167" s="129">
        <v>13</v>
      </c>
      <c r="BG167" s="129">
        <v>13</v>
      </c>
      <c r="BH167" s="129">
        <v>13</v>
      </c>
      <c r="BI167" s="128">
        <v>13</v>
      </c>
      <c r="BJ167" s="128">
        <v>13</v>
      </c>
      <c r="BK167" s="130">
        <v>13</v>
      </c>
    </row>
    <row r="168" spans="3:63" ht="13.5" thickBot="1">
      <c r="C168" s="125" t="str">
        <f>Countries!$BF13</f>
        <v>THA</v>
      </c>
      <c r="D168" s="132">
        <v>45</v>
      </c>
      <c r="E168" s="133">
        <v>32</v>
      </c>
      <c r="F168" s="133">
        <v>32</v>
      </c>
      <c r="G168" s="133">
        <v>32</v>
      </c>
      <c r="H168" s="133">
        <v>48</v>
      </c>
      <c r="I168" s="133">
        <v>39</v>
      </c>
      <c r="J168" s="133">
        <v>41</v>
      </c>
      <c r="K168" s="133">
        <v>41</v>
      </c>
      <c r="L168" s="133">
        <v>39</v>
      </c>
      <c r="M168" s="132">
        <v>39</v>
      </c>
      <c r="N168" s="132">
        <v>50</v>
      </c>
      <c r="O168" s="132">
        <v>50</v>
      </c>
      <c r="P168" s="151">
        <v>51</v>
      </c>
      <c r="AX168" s="273" t="s">
        <v>55</v>
      </c>
      <c r="AY168" s="274">
        <v>2</v>
      </c>
      <c r="AZ168" s="274">
        <v>2</v>
      </c>
      <c r="BA168" s="275">
        <v>5</v>
      </c>
      <c r="BB168" s="275">
        <v>5</v>
      </c>
      <c r="BC168" s="275">
        <v>5</v>
      </c>
      <c r="BD168" s="275">
        <v>5</v>
      </c>
      <c r="BE168" s="275">
        <v>7</v>
      </c>
      <c r="BF168" s="275">
        <v>7</v>
      </c>
      <c r="BG168" s="275">
        <v>7</v>
      </c>
      <c r="BH168" s="275">
        <v>7</v>
      </c>
      <c r="BI168" s="274">
        <v>7</v>
      </c>
      <c r="BJ168" s="274">
        <v>7</v>
      </c>
      <c r="BK168" s="276">
        <v>7</v>
      </c>
    </row>
    <row r="169" spans="3:63">
      <c r="AX169" s="277" t="s">
        <v>65</v>
      </c>
      <c r="AY169" s="274">
        <v>0</v>
      </c>
      <c r="AZ169" s="274">
        <v>0</v>
      </c>
      <c r="BA169" s="275">
        <v>5</v>
      </c>
      <c r="BB169" s="275">
        <v>5</v>
      </c>
      <c r="BC169" s="275">
        <v>5</v>
      </c>
      <c r="BD169" s="275">
        <v>6</v>
      </c>
      <c r="BE169" s="275">
        <v>9</v>
      </c>
      <c r="BF169" s="275">
        <v>9</v>
      </c>
      <c r="BG169" s="275">
        <v>9</v>
      </c>
      <c r="BH169" s="275">
        <v>9</v>
      </c>
      <c r="BI169" s="274">
        <v>9</v>
      </c>
      <c r="BJ169" s="274">
        <v>9</v>
      </c>
      <c r="BK169" s="276">
        <v>9</v>
      </c>
    </row>
    <row r="170" spans="3:63" ht="13.5" thickBot="1">
      <c r="AX170" s="273" t="s">
        <v>52</v>
      </c>
      <c r="AY170" s="274">
        <v>11</v>
      </c>
      <c r="AZ170" s="274">
        <v>11</v>
      </c>
      <c r="BA170" s="275">
        <v>11</v>
      </c>
      <c r="BB170" s="275">
        <v>11</v>
      </c>
      <c r="BC170" s="275">
        <v>11</v>
      </c>
      <c r="BD170" s="275">
        <v>11</v>
      </c>
      <c r="BE170" s="275">
        <v>7</v>
      </c>
      <c r="BF170" s="275">
        <v>1</v>
      </c>
      <c r="BG170" s="275">
        <v>5</v>
      </c>
      <c r="BH170" s="275">
        <v>5</v>
      </c>
      <c r="BI170" s="274">
        <v>5</v>
      </c>
      <c r="BJ170" s="274">
        <v>5</v>
      </c>
      <c r="BK170" s="276">
        <v>5</v>
      </c>
    </row>
    <row r="171" spans="3:63" ht="13.5" thickBot="1">
      <c r="C171" s="115" t="s">
        <v>19</v>
      </c>
      <c r="D171" s="92" t="s">
        <v>3</v>
      </c>
      <c r="E171" s="93" t="s">
        <v>4</v>
      </c>
      <c r="F171" s="93" t="s">
        <v>5</v>
      </c>
      <c r="G171" s="93" t="s">
        <v>6</v>
      </c>
      <c r="H171" s="93" t="s">
        <v>7</v>
      </c>
      <c r="I171" s="93" t="s">
        <v>8</v>
      </c>
      <c r="J171" s="93" t="s">
        <v>9</v>
      </c>
      <c r="K171" s="93" t="s">
        <v>10</v>
      </c>
      <c r="L171" s="93" t="s">
        <v>11</v>
      </c>
      <c r="M171" s="92" t="s">
        <v>12</v>
      </c>
      <c r="N171" s="92" t="s">
        <v>13</v>
      </c>
      <c r="O171" s="94" t="s">
        <v>14</v>
      </c>
      <c r="AX171" s="273" t="s">
        <v>51</v>
      </c>
      <c r="AY171" s="274">
        <v>5</v>
      </c>
      <c r="AZ171" s="274">
        <v>5</v>
      </c>
      <c r="BA171" s="275">
        <v>5</v>
      </c>
      <c r="BB171" s="275">
        <v>5</v>
      </c>
      <c r="BC171" s="275">
        <v>5</v>
      </c>
      <c r="BD171" s="275">
        <v>5</v>
      </c>
      <c r="BE171" s="275">
        <v>6</v>
      </c>
      <c r="BF171" s="275">
        <v>5</v>
      </c>
      <c r="BG171" s="275">
        <v>5</v>
      </c>
      <c r="BH171" s="275">
        <v>3</v>
      </c>
      <c r="BI171" s="274">
        <v>3</v>
      </c>
      <c r="BJ171" s="274">
        <v>2</v>
      </c>
      <c r="BK171" s="276">
        <v>2</v>
      </c>
    </row>
    <row r="172" spans="3:63">
      <c r="C172" s="164" t="str">
        <f>Countries!$BF4</f>
        <v>RUS</v>
      </c>
      <c r="D172" s="6">
        <f>IF(OR(ISBLANK($C172),ISNA(VLOOKUP($C172,Jan!$AX$104:$CA$148,28,0))),0,VLOOKUP($C172,Jan!$AX$104:$CA$148,28,0))</f>
        <v>1.1878102511102877</v>
      </c>
      <c r="E172" s="6">
        <f>IF(OR(ISBLANK($C172),ISNA(VLOOKUP($C172,Feb!$AX$104:$CA$148,28,0))),0,VLOOKUP($C172,Feb!$AX$104:$CA$148,28,0))</f>
        <v>1.189159280596811</v>
      </c>
      <c r="F172" s="7">
        <f>IF(OR(ISBLANK($C172),ISNA(VLOOKUP($C172,Mar!$AX$104:$CA$148,28,0))),0,VLOOKUP($C172,Mar!$AX$104:$CA$148,28,0))</f>
        <v>1.2755333516350773</v>
      </c>
      <c r="G172" s="7">
        <f>IF(OR(ISBLANK($C172),ISNA(VLOOKUP($C172,Apr!$AX$104:$CA$148,28,0))),0,VLOOKUP($C172,Apr!$AX$104:$CA$148,28,0))</f>
        <v>1.2101403500093122</v>
      </c>
      <c r="H172" s="7">
        <f>IF(OR(ISBLANK($C172),ISNA(VLOOKUP($C172,May!$AX$104:$CA$148,28,0))),0,VLOOKUP($C172,May!$AX$104:$CA$148,28,0))</f>
        <v>1.0989625613361103</v>
      </c>
      <c r="I172" s="7">
        <f>IF(OR(ISBLANK($C172),ISNA(VLOOKUP($C172,Jun!$AX$104:$CA$148,28,0))),0,VLOOKUP($C172,Jun!$AX$104:$CA$148,28,0))</f>
        <v>1.1678766962165186</v>
      </c>
      <c r="J172" s="7">
        <f>IF(OR(ISBLANK($C172),ISNA(VLOOKUP($C172,Jul!$AX$104:$CA$148,28,0))),0,VLOOKUP($C172,Jul!$AX$104:$CA$148,28,0))</f>
        <v>0.97706677367164074</v>
      </c>
      <c r="K172" s="7">
        <f>IF(OR(ISBLANK($C172),ISNA(VLOOKUP($C172,Aug!$AX$104:$CA$148,28,0))),0,VLOOKUP($C172,Aug!$AX$104:$CA$148,28,0))</f>
        <v>0.91481357880053882</v>
      </c>
      <c r="L172" s="7">
        <f>IF(OR(ISBLANK($C172),ISNA(VLOOKUP($C172,Sep!$AX$104:$CA$148,28,0))),0,VLOOKUP($C172,Sep!$AX$104:$CA$148,28,0))</f>
        <v>1.0586048224857836</v>
      </c>
      <c r="M172" s="6">
        <f>IF(OR(ISBLANK($C172),ISNA(VLOOKUP($C172,Oct!$AX$104:$CA$148,28,0))),0,VLOOKUP($C172,Oct!$AX$104:$CA$148,28,0))</f>
        <v>1.0116934705801734</v>
      </c>
      <c r="N172" s="6">
        <f>IF(OR(ISBLANK($C172),ISNA(VLOOKUP($C172,Nov!$AX$104:$CA$148,28,0))),0,VLOOKUP($C172,Nov!$AX$104:$CA$148,28,0))</f>
        <v>0.88222970309399085</v>
      </c>
      <c r="O172" s="107">
        <f>IF(OR(ISBLANK($C172),ISNA(VLOOKUP($C172,Dec!$AX$104:$CA$148,28,0))),0,VLOOKUP($C172,Dec!$AX$104:$CA$148,28,0))</f>
        <v>0.85110914883489608</v>
      </c>
      <c r="AX172" s="273" t="s">
        <v>54</v>
      </c>
      <c r="AY172" s="274">
        <v>5</v>
      </c>
      <c r="AZ172" s="274">
        <v>5</v>
      </c>
      <c r="BA172" s="275">
        <v>5</v>
      </c>
      <c r="BB172" s="275">
        <v>5</v>
      </c>
      <c r="BC172" s="275">
        <v>5</v>
      </c>
      <c r="BD172" s="275">
        <v>2</v>
      </c>
      <c r="BE172" s="275">
        <v>8</v>
      </c>
      <c r="BF172" s="275">
        <v>8</v>
      </c>
      <c r="BG172" s="275">
        <v>8</v>
      </c>
      <c r="BH172" s="275">
        <v>8</v>
      </c>
      <c r="BI172" s="274">
        <v>9</v>
      </c>
      <c r="BJ172" s="274">
        <v>9</v>
      </c>
      <c r="BK172" s="276">
        <v>9</v>
      </c>
    </row>
    <row r="173" spans="3:63">
      <c r="C173" s="117" t="str">
        <f>Countries!$BF5</f>
        <v>FRA</v>
      </c>
      <c r="D173" s="6">
        <f>IF(OR(ISBLANK($C173),ISNA(VLOOKUP($C173,Jan!$AX$104:$CA$148,28,0))),0,VLOOKUP($C173,Jan!$AX$104:$CA$148,28,0))</f>
        <v>1.1042033312711206</v>
      </c>
      <c r="E173" s="7">
        <f>IF(OR(ISBLANK($C173),ISNA(VLOOKUP($C173,Feb!$AX$104:$CA$148,28,0))),0,VLOOKUP($C173,Feb!$AX$104:$CA$148,28,0))</f>
        <v>1.1060636100029502</v>
      </c>
      <c r="F173" s="7">
        <f>IF(OR(ISBLANK($C173),ISNA(VLOOKUP($C173,Mar!$AX$104:$CA$148,28,0))),0,VLOOKUP($C173,Mar!$AX$104:$CA$148,28,0))</f>
        <v>1.1811272180653292</v>
      </c>
      <c r="G173" s="7">
        <f>IF(OR(ISBLANK($C173),ISNA(VLOOKUP($C173,Apr!$AX$104:$CA$148,28,0))),0,VLOOKUP($C173,Apr!$AX$104:$CA$148,28,0))</f>
        <v>0.96892857487340356</v>
      </c>
      <c r="H173" s="7">
        <f>IF(OR(ISBLANK($C173),ISNA(VLOOKUP($C173,May!$AX$104:$CA$148,28,0))),0,VLOOKUP($C173,May!$AX$104:$CA$148,28,0))</f>
        <v>0.97194094803955533</v>
      </c>
      <c r="I173" s="7">
        <f>IF(OR(ISBLANK($C173),ISNA(VLOOKUP($C173,Jun!$AX$104:$CA$148,28,0))),0,VLOOKUP($C173,Jun!$AX$104:$CA$148,28,0))</f>
        <v>0.91153169830859448</v>
      </c>
      <c r="J173" s="7">
        <f>IF(OR(ISBLANK($C173),ISNA(VLOOKUP($C173,Jul!$AX$104:$CA$148,28,0))),0,VLOOKUP($C173,Jul!$AX$104:$CA$148,28,0))</f>
        <v>0.95812998604421173</v>
      </c>
      <c r="K173" s="7">
        <f>IF(OR(ISBLANK($C173),ISNA(VLOOKUP($C173,Aug!$AX$104:$CA$148,28,0))),0,VLOOKUP($C173,Aug!$AX$104:$CA$148,28,0))</f>
        <v>0.96416884541077141</v>
      </c>
      <c r="L173" s="7">
        <f>IF(OR(ISBLANK($C173),ISNA(VLOOKUP($C173,Sep!$AX$104:$CA$148,28,0))),0,VLOOKUP($C173,Sep!$AX$104:$CA$148,28,0))</f>
        <v>0.85695775874724001</v>
      </c>
      <c r="M173" s="6">
        <f>IF(OR(ISBLANK($C173),ISNA(VLOOKUP($C173,Oct!$AX$104:$CA$148,28,0))),0,VLOOKUP($C173,Oct!$AX$104:$CA$148,28,0))</f>
        <v>0.78768276031295092</v>
      </c>
      <c r="N173" s="6">
        <f>IF(OR(ISBLANK($C173),ISNA(VLOOKUP($C173,Nov!$AX$104:$CA$148,28,0))),0,VLOOKUP($C173,Nov!$AX$104:$CA$148,28,0))</f>
        <v>0.7865915189126631</v>
      </c>
      <c r="O173" s="107">
        <f>IF(OR(ISBLANK($C173),ISNA(VLOOKUP($C173,Dec!$AX$104:$CA$148,28,0))),0,VLOOKUP($C173,Dec!$AX$104:$CA$148,28,0))</f>
        <v>0.78222696316101425</v>
      </c>
      <c r="AX173" s="273" t="s">
        <v>57</v>
      </c>
      <c r="AY173" s="274">
        <v>6</v>
      </c>
      <c r="AZ173" s="274">
        <v>6</v>
      </c>
      <c r="BA173" s="275">
        <v>6</v>
      </c>
      <c r="BB173" s="275">
        <v>6</v>
      </c>
      <c r="BC173" s="275">
        <v>6</v>
      </c>
      <c r="BD173" s="275">
        <v>6</v>
      </c>
      <c r="BE173" s="275">
        <v>6</v>
      </c>
      <c r="BF173" s="275">
        <v>6</v>
      </c>
      <c r="BG173" s="275">
        <v>6</v>
      </c>
      <c r="BH173" s="275">
        <v>6</v>
      </c>
      <c r="BI173" s="274">
        <v>4</v>
      </c>
      <c r="BJ173" s="274">
        <v>4</v>
      </c>
      <c r="BK173" s="276">
        <v>4</v>
      </c>
    </row>
    <row r="174" spans="3:63">
      <c r="C174" s="118" t="str">
        <f>Countries!$BF6</f>
        <v>CHN</v>
      </c>
      <c r="D174" s="6">
        <f>IF(OR(ISBLANK($C174),ISNA(VLOOKUP($C174,Jan!$AX$104:$CA$148,28,0))),0,VLOOKUP($C174,Jan!$AX$104:$CA$148,28,0))</f>
        <v>0.36529964151402428</v>
      </c>
      <c r="E174" s="7">
        <f>IF(OR(ISBLANK($C174),ISNA(VLOOKUP($C174,Feb!$AX$104:$CA$148,28,0))),0,VLOOKUP($C174,Feb!$AX$104:$CA$148,28,0))</f>
        <v>0.36537907602400477</v>
      </c>
      <c r="F174" s="7">
        <f>IF(OR(ISBLANK($C174),ISNA(VLOOKUP($C174,Mar!$AX$104:$CA$148,28,0))),0,VLOOKUP($C174,Mar!$AX$104:$CA$148,28,0))</f>
        <v>0.40418957911333581</v>
      </c>
      <c r="G174" s="7">
        <f>IF(OR(ISBLANK($C174),ISNA(VLOOKUP($C174,Apr!$AX$104:$CA$148,28,0))),0,VLOOKUP($C174,Apr!$AX$104:$CA$148,28,0))</f>
        <v>0.42693253045105894</v>
      </c>
      <c r="H174" s="7">
        <f>IF(OR(ISBLANK($C174),ISNA(VLOOKUP($C174,May!$AX$104:$CA$148,28,0))),0,VLOOKUP($C174,May!$AX$104:$CA$148,28,0))</f>
        <v>0.43680593543936752</v>
      </c>
      <c r="I174" s="7">
        <f>IF(OR(ISBLANK($C174),ISNA(VLOOKUP($C174,Jun!$AX$104:$CA$148,28,0))),0,VLOOKUP($C174,Jun!$AX$104:$CA$148,28,0))</f>
        <v>0.48911952570007938</v>
      </c>
      <c r="J174" s="7">
        <f>IF(OR(ISBLANK($C174),ISNA(VLOOKUP($C174,Jul!$AX$104:$CA$148,28,0))),0,VLOOKUP($C174,Jul!$AX$104:$CA$148,28,0))</f>
        <v>0.47283995019751046</v>
      </c>
      <c r="K174" s="7">
        <f>IF(OR(ISBLANK($C174),ISNA(VLOOKUP($C174,Aug!$AX$104:$CA$148,28,0))),0,VLOOKUP($C174,Aug!$AX$104:$CA$148,28,0))</f>
        <v>0.40281917302408271</v>
      </c>
      <c r="L174" s="7">
        <f>IF(OR(ISBLANK($C174),ISNA(VLOOKUP($C174,Sep!$AX$104:$CA$148,28,0))),0,VLOOKUP($C174,Sep!$AX$104:$CA$148,28,0))</f>
        <v>0.38612731193934458</v>
      </c>
      <c r="M174" s="6">
        <f>IF(OR(ISBLANK($C174),ISNA(VLOOKUP($C174,Oct!$AX$104:$CA$148,28,0))),0,VLOOKUP($C174,Oct!$AX$104:$CA$148,28,0))</f>
        <v>0.3836412737344303</v>
      </c>
      <c r="N174" s="6">
        <f>IF(OR(ISBLANK($C174),ISNA(VLOOKUP($C174,Nov!$AX$104:$CA$148,28,0))),0,VLOOKUP($C174,Nov!$AX$104:$CA$148,28,0))</f>
        <v>0.38511000988588251</v>
      </c>
      <c r="O174" s="107">
        <f>IF(OR(ISBLANK($C174),ISNA(VLOOKUP($C174,Dec!$AX$104:$CA$148,28,0))),0,VLOOKUP($C174,Dec!$AX$104:$CA$148,28,0))</f>
        <v>0.37073875238360327</v>
      </c>
      <c r="AX174" s="273" t="s">
        <v>100</v>
      </c>
      <c r="AY174" s="274">
        <v>2</v>
      </c>
      <c r="AZ174" s="274">
        <v>2</v>
      </c>
      <c r="BA174" s="275">
        <v>4</v>
      </c>
      <c r="BB174" s="275">
        <v>4</v>
      </c>
      <c r="BC174" s="275">
        <v>4</v>
      </c>
      <c r="BD174" s="275">
        <v>4</v>
      </c>
      <c r="BE174" s="275">
        <v>4</v>
      </c>
      <c r="BF174" s="275">
        <v>4</v>
      </c>
      <c r="BG174" s="275">
        <v>3</v>
      </c>
      <c r="BH174" s="275">
        <v>3</v>
      </c>
      <c r="BI174" s="274">
        <v>3</v>
      </c>
      <c r="BJ174" s="274">
        <v>3</v>
      </c>
      <c r="BK174" s="276">
        <v>3</v>
      </c>
    </row>
    <row r="175" spans="3:63">
      <c r="C175" s="240" t="str">
        <f>Countries!$BF7</f>
        <v>ITA</v>
      </c>
      <c r="D175" s="8">
        <f>IF(OR(ISBLANK($C175),ISNA(VLOOKUP($C175,Jan!$AX$104:$CA$148,28,0))),0,VLOOKUP($C175,Jan!$AX$104:$CA$148,28,0))</f>
        <v>1.1567764165695422</v>
      </c>
      <c r="E175" s="8">
        <f>IF(OR(ISBLANK($C175),ISNA(VLOOKUP($C175,Feb!$AX$104:$CA$148,28,0))),0,VLOOKUP($C175,Feb!$AX$104:$CA$148,28,0))</f>
        <v>1.1582708172691902</v>
      </c>
      <c r="F175" s="7">
        <f>IF(OR(ISBLANK($C175),ISNA(VLOOKUP($C175,Mar!$AX$104:$CA$148,28,0))),0,VLOOKUP($C175,Mar!$AX$104:$CA$148,28,0))</f>
        <v>1.0879143715056721</v>
      </c>
      <c r="G175" s="7">
        <f>IF(OR(ISBLANK($C175),ISNA(VLOOKUP($C175,Apr!$AX$104:$CA$148,28,0))),0,VLOOKUP($C175,Apr!$AX$104:$CA$148,28,0))</f>
        <v>0.99723633369659814</v>
      </c>
      <c r="H175" s="7">
        <f>IF(OR(ISBLANK($C175),ISNA(VLOOKUP($C175,May!$AX$104:$CA$148,28,0))),0,VLOOKUP($C175,May!$AX$104:$CA$148,28,0))</f>
        <v>0.97899381654668527</v>
      </c>
      <c r="I175" s="7">
        <f>IF(OR(ISBLANK($C175),ISNA(VLOOKUP($C175,Jun!$AX$104:$CA$148,28,0))),0,VLOOKUP($C175,Jun!$AX$104:$CA$148,28,0))</f>
        <v>0.97428789738316202</v>
      </c>
      <c r="J175" s="7">
        <f>IF(OR(ISBLANK($C175),ISNA(VLOOKUP($C175,Jul!$AX$104:$CA$148,28,0))),0,VLOOKUP($C175,Jul!$AX$104:$CA$148,28,0))</f>
        <v>1.2648077777374935</v>
      </c>
      <c r="K175" s="7">
        <f>IF(OR(ISBLANK($C175),ISNA(VLOOKUP($C175,Aug!$AX$104:$CA$148,28,0))),0,VLOOKUP($C175,Aug!$AX$104:$CA$148,28,0))</f>
        <v>1.1758832877614984</v>
      </c>
      <c r="L175" s="7">
        <f>IF(OR(ISBLANK($C175),ISNA(VLOOKUP($C175,Sep!$AX$104:$CA$148,28,0))),0,VLOOKUP($C175,Sep!$AX$104:$CA$148,28,0))</f>
        <v>1.3162518778568015</v>
      </c>
      <c r="M175" s="6">
        <f>IF(OR(ISBLANK($C175),ISNA(VLOOKUP($C175,Oct!$AX$104:$CA$148,28,0))),0,VLOOKUP($C175,Oct!$AX$104:$CA$148,28,0))</f>
        <v>1.571040721196443</v>
      </c>
      <c r="N175" s="6">
        <f>IF(OR(ISBLANK($C175),ISNA(VLOOKUP($C175,Nov!$AX$104:$CA$148,28,0))),0,VLOOKUP($C175,Nov!$AX$104:$CA$148,28,0))</f>
        <v>1.5787822691083413</v>
      </c>
      <c r="O175" s="107">
        <f>IF(OR(ISBLANK($C175),ISNA(VLOOKUP($C175,Dec!$AX$104:$CA$148,28,0))),0,VLOOKUP($C175,Dec!$AX$104:$CA$148,28,0))</f>
        <v>1.4945419207279969</v>
      </c>
      <c r="AX175" s="273" t="s">
        <v>64</v>
      </c>
      <c r="AY175" s="274">
        <v>0</v>
      </c>
      <c r="AZ175" s="274">
        <v>0</v>
      </c>
      <c r="BA175" s="275">
        <v>0</v>
      </c>
      <c r="BB175" s="275">
        <v>0</v>
      </c>
      <c r="BC175" s="275">
        <v>0</v>
      </c>
      <c r="BD175" s="275">
        <v>0</v>
      </c>
      <c r="BE175" s="275">
        <v>0</v>
      </c>
      <c r="BF175" s="275">
        <v>0</v>
      </c>
      <c r="BG175" s="275">
        <v>4</v>
      </c>
      <c r="BH175" s="275">
        <v>4</v>
      </c>
      <c r="BI175" s="274">
        <v>4</v>
      </c>
      <c r="BJ175" s="274">
        <v>4</v>
      </c>
      <c r="BK175" s="276">
        <v>4</v>
      </c>
    </row>
    <row r="176" spans="3:63">
      <c r="C176" s="120" t="str">
        <f>Countries!$BF8</f>
        <v>POL</v>
      </c>
      <c r="D176" s="8">
        <f>IF(OR(ISBLANK($C176),ISNA(VLOOKUP($C176,Jan!$AX$104:$CA$148,28,0))),0,VLOOKUP($C176,Jan!$AX$104:$CA$148,28,0))</f>
        <v>0.86239000625978746</v>
      </c>
      <c r="E176" s="8">
        <f>IF(OR(ISBLANK($C176),ISNA(VLOOKUP($C176,Feb!$AX$104:$CA$148,28,0))),0,VLOOKUP($C176,Feb!$AX$104:$CA$148,28,0))</f>
        <v>0.90926021532787582</v>
      </c>
      <c r="F176" s="7">
        <f>IF(OR(ISBLANK($C176),ISNA(VLOOKUP($C176,Mar!$AX$104:$CA$148,28,0))),0,VLOOKUP($C176,Mar!$AX$104:$CA$148,28,0))</f>
        <v>0.93212125778827559</v>
      </c>
      <c r="G176" s="7">
        <f>IF(OR(ISBLANK($C176),ISNA(VLOOKUP($C176,Apr!$AX$104:$CA$148,28,0))),0,VLOOKUP($C176,Apr!$AX$104:$CA$148,28,0))</f>
        <v>0.85728333130655265</v>
      </c>
      <c r="H176" s="7">
        <f>IF(OR(ISBLANK($C176),ISNA(VLOOKUP($C176,May!$AX$104:$CA$148,28,0))),0,VLOOKUP($C176,May!$AX$104:$CA$148,28,0))</f>
        <v>1.0646865901460054</v>
      </c>
      <c r="I176" s="7">
        <f>IF(OR(ISBLANK($C176),ISNA(VLOOKUP($C176,Jun!$AX$104:$CA$148,28,0))),0,VLOOKUP($C176,Jun!$AX$104:$CA$148,28,0))</f>
        <v>1.0525437664759969</v>
      </c>
      <c r="J176" s="7">
        <f>IF(OR(ISBLANK($C176),ISNA(VLOOKUP($C176,Jul!$AX$104:$CA$148,28,0))),0,VLOOKUP($C176,Jul!$AX$104:$CA$148,28,0))</f>
        <v>1.0111668044886479</v>
      </c>
      <c r="K176" s="7">
        <f>IF(OR(ISBLANK($C176),ISNA(VLOOKUP($C176,Aug!$AX$104:$CA$148,28,0))),0,VLOOKUP($C176,Aug!$AX$104:$CA$148,28,0))</f>
        <v>1.2562849375894229</v>
      </c>
      <c r="L176" s="7">
        <f>IF(OR(ISBLANK($C176),ISNA(VLOOKUP($C176,Sep!$AX$104:$CA$148,28,0))),0,VLOOKUP($C176,Sep!$AX$104:$CA$148,28,0))</f>
        <v>1.1394601144066718</v>
      </c>
      <c r="M176" s="6">
        <f>IF(OR(ISBLANK($C176),ISNA(VLOOKUP($C176,Oct!$AX$104:$CA$148,28,0))),0,VLOOKUP($C176,Oct!$AX$104:$CA$148,28,0))</f>
        <v>1.0793193894903514</v>
      </c>
      <c r="N176" s="6">
        <f>IF(OR(ISBLANK($C176),ISNA(VLOOKUP($C176,Nov!$AX$104:$CA$148,28,0))),0,VLOOKUP($C176,Nov!$AX$104:$CA$148,28,0))</f>
        <v>0.9474071484494484</v>
      </c>
      <c r="O176" s="107">
        <f>IF(OR(ISBLANK($C176),ISNA(VLOOKUP($C176,Dec!$AX$104:$CA$148,28,0))),0,VLOOKUP($C176,Dec!$AX$104:$CA$148,28,0))</f>
        <v>0.88885036830219644</v>
      </c>
      <c r="AX176" s="273" t="s">
        <v>60</v>
      </c>
      <c r="AY176" s="274">
        <v>1</v>
      </c>
      <c r="AZ176" s="274">
        <v>1</v>
      </c>
      <c r="BA176" s="275">
        <v>1</v>
      </c>
      <c r="BB176" s="275">
        <v>1</v>
      </c>
      <c r="BC176" s="275">
        <v>1</v>
      </c>
      <c r="BD176" s="275">
        <v>1</v>
      </c>
      <c r="BE176" s="275">
        <v>2</v>
      </c>
      <c r="BF176" s="275">
        <v>2</v>
      </c>
      <c r="BG176" s="275">
        <v>3</v>
      </c>
      <c r="BH176" s="275">
        <v>3</v>
      </c>
      <c r="BI176" s="274">
        <v>3</v>
      </c>
      <c r="BJ176" s="274">
        <v>3</v>
      </c>
      <c r="BK176" s="276">
        <v>3</v>
      </c>
    </row>
    <row r="177" spans="3:63">
      <c r="C177" s="246" t="str">
        <f>Countries!$BF9</f>
        <v>KOR</v>
      </c>
      <c r="D177" s="6">
        <f>IF(OR(ISBLANK($C177),ISNA(VLOOKUP($C177,Jan!$AX$104:$CA$148,28,0))),0,VLOOKUP($C177,Jan!$AX$104:$CA$148,28,0))</f>
        <v>3.2259273861366369</v>
      </c>
      <c r="E177" s="7">
        <f>IF(OR(ISBLANK($C177),ISNA(VLOOKUP($C177,Feb!$AX$104:$CA$148,28,0))),0,VLOOKUP($C177,Feb!$AX$104:$CA$148,28,0))</f>
        <v>3.2293905895998392</v>
      </c>
      <c r="F177" s="7">
        <f>IF(OR(ISBLANK($C177),ISNA(VLOOKUP($C177,Mar!$AX$104:$CA$148,28,0))),0,VLOOKUP($C177,Mar!$AX$104:$CA$148,28,0))</f>
        <v>2.8449918382308708</v>
      </c>
      <c r="G177" s="7">
        <f>IF(OR(ISBLANK($C177),ISNA(VLOOKUP($C177,Apr!$AX$104:$CA$148,28,0))),0,VLOOKUP($C177,Apr!$AX$104:$CA$148,28,0))</f>
        <v>2.5700649763506247</v>
      </c>
      <c r="H177" s="7">
        <f>IF(OR(ISBLANK($C177),ISNA(VLOOKUP($C177,May!$AX$104:$CA$148,28,0))),0,VLOOKUP($C177,May!$AX$104:$CA$148,28,0))</f>
        <v>2.845407655713343</v>
      </c>
      <c r="I177" s="7">
        <f>IF(OR(ISBLANK($C177),ISNA(VLOOKUP($C177,Jun!$AX$104:$CA$148,28,0))),0,VLOOKUP($C177,Jun!$AX$104:$CA$148,28,0))</f>
        <v>2.9808370853326802</v>
      </c>
      <c r="J177" s="7">
        <f>IF(OR(ISBLANK($C177),ISNA(VLOOKUP($C177,Jul!$AX$104:$CA$148,28,0))),0,VLOOKUP($C177,Jul!$AX$104:$CA$148,28,0))</f>
        <v>2.9350861638864938</v>
      </c>
      <c r="K177" s="7">
        <f>IF(OR(ISBLANK($C177),ISNA(VLOOKUP($C177,Aug!$AX$104:$CA$148,28,0))),0,VLOOKUP($C177,Aug!$AX$104:$CA$148,28,0))</f>
        <v>1.9799724573568687</v>
      </c>
      <c r="L177" s="7">
        <f>IF(OR(ISBLANK($C177),ISNA(VLOOKUP($C177,Sep!$AX$104:$CA$148,28,0))),0,VLOOKUP($C177,Sep!$AX$104:$CA$148,28,0))</f>
        <v>1.7672863934201919</v>
      </c>
      <c r="M177" s="6">
        <f>IF(OR(ISBLANK($C177),ISNA(VLOOKUP($C177,Oct!$AX$104:$CA$148,28,0))),0,VLOOKUP($C177,Oct!$AX$104:$CA$148,28,0))</f>
        <v>1.7914817838773192</v>
      </c>
      <c r="N177" s="6">
        <f>IF(OR(ISBLANK($C177),ISNA(VLOOKUP($C177,Nov!$AX$104:$CA$148,28,0))),0,VLOOKUP($C177,Nov!$AX$104:$CA$148,28,0))</f>
        <v>1.796690193618308</v>
      </c>
      <c r="O177" s="107">
        <f>IF(OR(ISBLANK($C177),ISNA(VLOOKUP($C177,Dec!$AX$104:$CA$148,28,0))),0,VLOOKUP($C177,Dec!$AX$104:$CA$148,28,0))</f>
        <v>1.9204982161737363</v>
      </c>
      <c r="AX177" s="273" t="s">
        <v>56</v>
      </c>
      <c r="AY177" s="274">
        <v>4</v>
      </c>
      <c r="AZ177" s="274">
        <v>4</v>
      </c>
      <c r="BA177" s="275">
        <v>4</v>
      </c>
      <c r="BB177" s="275">
        <v>4</v>
      </c>
      <c r="BC177" s="275">
        <v>4</v>
      </c>
      <c r="BD177" s="275">
        <v>4</v>
      </c>
      <c r="BE177" s="275">
        <v>3</v>
      </c>
      <c r="BF177" s="275">
        <v>3</v>
      </c>
      <c r="BG177" s="275">
        <v>1</v>
      </c>
      <c r="BH177" s="275">
        <v>1</v>
      </c>
      <c r="BI177" s="274">
        <v>1</v>
      </c>
      <c r="BJ177" s="274">
        <v>1</v>
      </c>
      <c r="BK177" s="276">
        <v>1</v>
      </c>
    </row>
    <row r="178" spans="3:63">
      <c r="C178" s="165" t="str">
        <f>Countries!$BF10</f>
        <v>GER</v>
      </c>
      <c r="D178" s="6">
        <f>IF(OR(ISBLANK($C178),ISNA(VLOOKUP($C178,Jan!$AX$104:$CA$148,28,0))),0,VLOOKUP($C178,Jan!$AX$104:$CA$148,28,0))</f>
        <v>0.9868046288578991</v>
      </c>
      <c r="E178" s="7">
        <f>IF(OR(ISBLANK($C178),ISNA(VLOOKUP($C178,Feb!$AX$104:$CA$148,28,0))),0,VLOOKUP($C178,Feb!$AX$104:$CA$148,28,0))</f>
        <v>0.98352790941064494</v>
      </c>
      <c r="F178" s="7">
        <f>IF(OR(ISBLANK($C178),ISNA(VLOOKUP($C178,Mar!$AX$104:$CA$148,28,0))),0,VLOOKUP($C178,Mar!$AX$104:$CA$148,28,0))</f>
        <v>1.097823389195739</v>
      </c>
      <c r="G178" s="7">
        <f>IF(OR(ISBLANK($C178),ISNA(VLOOKUP($C178,Apr!$AX$104:$CA$148,28,0))),0,VLOOKUP($C178,Apr!$AX$104:$CA$148,28,0))</f>
        <v>1.0791916435927225</v>
      </c>
      <c r="H178" s="7">
        <f>IF(OR(ISBLANK($C178),ISNA(VLOOKUP($C178,May!$AX$104:$CA$148,28,0))),0,VLOOKUP($C178,May!$AX$104:$CA$148,28,0))</f>
        <v>1.1230971255445461</v>
      </c>
      <c r="I178" s="7">
        <f>IF(OR(ISBLANK($C178),ISNA(VLOOKUP($C178,Jun!$AX$104:$CA$148,28,0))),0,VLOOKUP($C178,Jun!$AX$104:$CA$148,28,0))</f>
        <v>1.128681445321194</v>
      </c>
      <c r="J178" s="7">
        <f>IF(OR(ISBLANK($C178),ISNA(VLOOKUP($C178,Jul!$AX$104:$CA$148,28,0))),0,VLOOKUP($C178,Jul!$AX$104:$CA$148,28,0))</f>
        <v>1.1597115731679097</v>
      </c>
      <c r="K178" s="7">
        <f>IF(OR(ISBLANK($C178),ISNA(VLOOKUP($C178,Aug!$AX$104:$CA$148,28,0))),0,VLOOKUP($C178,Aug!$AX$104:$CA$148,28,0))</f>
        <v>1.158014993856741</v>
      </c>
      <c r="L178" s="7">
        <f>IF(OR(ISBLANK($C178),ISNA(VLOOKUP($C178,Sep!$AX$104:$CA$148,28,0))),0,VLOOKUP($C178,Sep!$AX$104:$CA$148,28,0))</f>
        <v>1.2074193531976483</v>
      </c>
      <c r="M178" s="6">
        <f>IF(OR(ISBLANK($C178),ISNA(VLOOKUP($C178,Oct!$AX$104:$CA$148,28,0))),0,VLOOKUP($C178,Oct!$AX$104:$CA$148,28,0))</f>
        <v>1.1673452819033905</v>
      </c>
      <c r="N178" s="6">
        <f>IF(OR(ISBLANK($C178),ISNA(VLOOKUP($C178,Nov!$AX$104:$CA$148,28,0))),0,VLOOKUP($C178,Nov!$AX$104:$CA$148,28,0))</f>
        <v>1.2489898954559309</v>
      </c>
      <c r="O178" s="107">
        <f>IF(OR(ISBLANK($C178),ISNA(VLOOKUP($C178,Dec!$AX$104:$CA$148,28,0))),0,VLOOKUP($C178,Dec!$AX$104:$CA$148,28,0))</f>
        <v>1.1009987304803635</v>
      </c>
      <c r="AX178" s="273" t="s">
        <v>63</v>
      </c>
      <c r="AY178" s="274">
        <v>2</v>
      </c>
      <c r="AZ178" s="274">
        <v>2</v>
      </c>
      <c r="BA178" s="275">
        <v>2</v>
      </c>
      <c r="BB178" s="275">
        <v>2</v>
      </c>
      <c r="BC178" s="275">
        <v>2</v>
      </c>
      <c r="BD178" s="275">
        <v>2</v>
      </c>
      <c r="BE178" s="275">
        <v>2</v>
      </c>
      <c r="BF178" s="275">
        <v>2</v>
      </c>
      <c r="BG178" s="275">
        <v>1</v>
      </c>
      <c r="BH178" s="275">
        <v>0</v>
      </c>
      <c r="BI178" s="274">
        <v>0</v>
      </c>
      <c r="BJ178" s="274">
        <v>0</v>
      </c>
      <c r="BK178" s="276">
        <v>0</v>
      </c>
    </row>
    <row r="179" spans="3:63">
      <c r="C179" s="123" t="str">
        <f>Countries!$BF11</f>
        <v>TPE</v>
      </c>
      <c r="D179" s="6">
        <f>IF(OR(ISBLANK($C179),ISNA(VLOOKUP($C179,Jan!$AX$104:$CA$148,28,0))),0,VLOOKUP($C179,Jan!$AX$104:$CA$148,28,0))</f>
        <v>0.22424266302594997</v>
      </c>
      <c r="E179" s="7">
        <f>IF(OR(ISBLANK($C179),ISNA(VLOOKUP($C179,Feb!$AX$104:$CA$148,28,0))),0,VLOOKUP($C179,Feb!$AX$104:$CA$148,28,0))</f>
        <v>0.22395656558030405</v>
      </c>
      <c r="F179" s="7">
        <f>IF(OR(ISBLANK($C179),ISNA(VLOOKUP($C179,Mar!$AX$104:$CA$148,28,0))),0,VLOOKUP($C179,Mar!$AX$104:$CA$148,28,0))</f>
        <v>0.23547850962731243</v>
      </c>
      <c r="G179" s="7">
        <f>IF(OR(ISBLANK($C179),ISNA(VLOOKUP($C179,Apr!$AX$104:$CA$148,28,0))),0,VLOOKUP($C179,Apr!$AX$104:$CA$148,28,0))</f>
        <v>0.35442038001414317</v>
      </c>
      <c r="H179" s="7">
        <f>IF(OR(ISBLANK($C179),ISNA(VLOOKUP($C179,May!$AX$104:$CA$148,28,0))),0,VLOOKUP($C179,May!$AX$104:$CA$148,28,0))</f>
        <v>0.37031958121692327</v>
      </c>
      <c r="I179" s="7">
        <f>IF(OR(ISBLANK($C179),ISNA(VLOOKUP($C179,Jun!$AX$104:$CA$148,28,0))),0,VLOOKUP($C179,Jun!$AX$104:$CA$148,28,0))</f>
        <v>0.33024918370104528</v>
      </c>
      <c r="J179" s="7">
        <f>IF(OR(ISBLANK($C179),ISNA(VLOOKUP($C179,Jul!$AX$104:$CA$148,28,0))),0,VLOOKUP($C179,Jul!$AX$104:$CA$148,28,0))</f>
        <v>0.31996134822026928</v>
      </c>
      <c r="K179" s="7">
        <f>IF(OR(ISBLANK($C179),ISNA(VLOOKUP($C179,Aug!$AX$104:$CA$148,28,0))),0,VLOOKUP($C179,Aug!$AX$104:$CA$148,28,0))</f>
        <v>0.31247827264737371</v>
      </c>
      <c r="L179" s="7">
        <f>IF(OR(ISBLANK($C179),ISNA(VLOOKUP($C179,Sep!$AX$104:$CA$148,28,0))),0,VLOOKUP($C179,Sep!$AX$104:$CA$148,28,0))</f>
        <v>0.29557569835603914</v>
      </c>
      <c r="M179" s="6">
        <f>IF(OR(ISBLANK($C179),ISNA(VLOOKUP($C179,Oct!$AX$104:$CA$148,28,0))),0,VLOOKUP($C179,Oct!$AX$104:$CA$148,28,0))</f>
        <v>0.41266400237663903</v>
      </c>
      <c r="N179" s="6">
        <f>IF(OR(ISBLANK($C179),ISNA(VLOOKUP($C179,Nov!$AX$104:$CA$148,28,0))),0,VLOOKUP($C179,Nov!$AX$104:$CA$148,28,0))</f>
        <v>0.41338621214380239</v>
      </c>
      <c r="O179" s="107">
        <f>IF(OR(ISBLANK($C179),ISNA(VLOOKUP($C179,Dec!$AX$104:$CA$148,28,0))),0,VLOOKUP($C179,Dec!$AX$104:$CA$148,28,0))</f>
        <v>1.3188318385904871</v>
      </c>
      <c r="AX179" s="273" t="s">
        <v>103</v>
      </c>
      <c r="AY179" s="274">
        <v>1</v>
      </c>
      <c r="AZ179" s="274">
        <v>1</v>
      </c>
      <c r="BA179" s="275">
        <v>1</v>
      </c>
      <c r="BB179" s="275">
        <v>1</v>
      </c>
      <c r="BC179" s="275">
        <v>1</v>
      </c>
      <c r="BD179" s="275">
        <v>1</v>
      </c>
      <c r="BE179" s="275">
        <v>4</v>
      </c>
      <c r="BF179" s="275">
        <v>4</v>
      </c>
      <c r="BG179" s="275">
        <v>4</v>
      </c>
      <c r="BH179" s="275">
        <v>4</v>
      </c>
      <c r="BI179" s="274">
        <v>4</v>
      </c>
      <c r="BJ179" s="274">
        <v>4</v>
      </c>
      <c r="BK179" s="276">
        <v>16</v>
      </c>
    </row>
    <row r="180" spans="3:63">
      <c r="C180" s="124" t="str">
        <f>Countries!$BF12</f>
        <v>ARG</v>
      </c>
      <c r="D180" s="6">
        <f>IF(OR(ISBLANK($C180),ISNA(VLOOKUP($C180,Jan!$AX$104:$CA$148,28,0))),0,VLOOKUP($C180,Jan!$AX$104:$CA$148,28,0))</f>
        <v>0.50253314196722865</v>
      </c>
      <c r="E180" s="7">
        <f>IF(OR(ISBLANK($C180),ISNA(VLOOKUP($C180,Feb!$AX$104:$CA$148,28,0))),0,VLOOKUP($C180,Feb!$AX$104:$CA$148,28,0))</f>
        <v>0.50572047556349575</v>
      </c>
      <c r="F180" s="7">
        <f>IF(OR(ISBLANK($C180),ISNA(VLOOKUP($C180,Mar!$AX$104:$CA$148,28,0))),0,VLOOKUP($C180,Mar!$AX$104:$CA$148,28,0))</f>
        <v>0.53124713042877458</v>
      </c>
      <c r="G180" s="7">
        <f>IF(OR(ISBLANK($C180),ISNA(VLOOKUP($C180,Apr!$AX$104:$CA$148,28,0))),0,VLOOKUP($C180,Apr!$AX$104:$CA$148,28,0))</f>
        <v>0.51288778246971523</v>
      </c>
      <c r="H180" s="7">
        <f>IF(OR(ISBLANK($C180),ISNA(VLOOKUP($C180,May!$AX$104:$CA$148,28,0))),0,VLOOKUP($C180,May!$AX$104:$CA$148,28,0))</f>
        <v>0.56787335239893133</v>
      </c>
      <c r="I180" s="7">
        <f>IF(OR(ISBLANK($C180),ISNA(VLOOKUP($C180,Jun!$AX$104:$CA$148,28,0))),0,VLOOKUP($C180,Jun!$AX$104:$CA$148,28,0))</f>
        <v>0.52283626608910971</v>
      </c>
      <c r="J180" s="7">
        <f>IF(OR(ISBLANK($C180),ISNA(VLOOKUP($C180,Jul!$AX$104:$CA$148,28,0))),0,VLOOKUP($C180,Jul!$AX$104:$CA$148,28,0))</f>
        <v>0.48389594328086699</v>
      </c>
      <c r="K180" s="7">
        <f>IF(OR(ISBLANK($C180),ISNA(VLOOKUP($C180,Aug!$AX$104:$CA$148,28,0))),0,VLOOKUP($C180,Aug!$AX$104:$CA$148,28,0))</f>
        <v>0.45254527519206006</v>
      </c>
      <c r="L180" s="7">
        <f>IF(OR(ISBLANK($C180),ISNA(VLOOKUP($C180,Sep!$AX$104:$CA$148,28,0))),0,VLOOKUP($C180,Sep!$AX$104:$CA$148,28,0))</f>
        <v>0.41789089638697063</v>
      </c>
      <c r="M180" s="6">
        <f>IF(OR(ISBLANK($C180),ISNA(VLOOKUP($C180,Oct!$AX$104:$CA$148,28,0))),0,VLOOKUP($C180,Oct!$AX$104:$CA$148,28,0))</f>
        <v>0.38091216728396743</v>
      </c>
      <c r="N180" s="6">
        <f>IF(OR(ISBLANK($C180),ISNA(VLOOKUP($C180,Nov!$AX$104:$CA$148,28,0))),0,VLOOKUP($C180,Nov!$AX$104:$CA$148,28,0))</f>
        <v>0.35912348363380986</v>
      </c>
      <c r="O180" s="107">
        <f>IF(OR(ISBLANK($C180),ISNA(VLOOKUP($C180,Dec!$AX$104:$CA$148,28,0))),0,VLOOKUP($C180,Dec!$AX$104:$CA$148,28,0))</f>
        <v>0.33662400941009962</v>
      </c>
      <c r="AX180" s="273" t="s">
        <v>53</v>
      </c>
      <c r="AY180" s="274">
        <v>1</v>
      </c>
      <c r="AZ180" s="274">
        <v>1</v>
      </c>
      <c r="BA180" s="275">
        <v>1</v>
      </c>
      <c r="BB180" s="275">
        <v>1</v>
      </c>
      <c r="BC180" s="275">
        <v>1</v>
      </c>
      <c r="BD180" s="275">
        <v>1</v>
      </c>
      <c r="BE180" s="275">
        <v>0</v>
      </c>
      <c r="BF180" s="275">
        <v>0</v>
      </c>
      <c r="BG180" s="275">
        <v>4</v>
      </c>
      <c r="BH180" s="275">
        <v>4</v>
      </c>
      <c r="BI180" s="274">
        <v>4</v>
      </c>
      <c r="BJ180" s="274">
        <v>4</v>
      </c>
      <c r="BK180" s="276">
        <v>4</v>
      </c>
    </row>
    <row r="181" spans="3:63" ht="13.5" thickBot="1">
      <c r="C181" s="125" t="str">
        <f>Countries!$BF13</f>
        <v>THA</v>
      </c>
      <c r="D181" s="108">
        <f>IF(OR(ISBLANK($C181),ISNA(VLOOKUP($C181,Jan!$AX$104:$CA$148,28,0))),0,VLOOKUP($C181,Jan!$AX$104:$CA$148,28,0))</f>
        <v>0.6951912626395339</v>
      </c>
      <c r="E181" s="109">
        <f>IF(OR(ISBLANK($C181),ISNA(VLOOKUP($C181,Feb!$AX$104:$CA$148,28,0))),0,VLOOKUP($C181,Feb!$AX$104:$CA$148,28,0))</f>
        <v>0.69688346264370682</v>
      </c>
      <c r="F181" s="109">
        <f>IF(OR(ISBLANK($C181),ISNA(VLOOKUP($C181,Mar!$AX$104:$CA$148,28,0))),0,VLOOKUP($C181,Mar!$AX$104:$CA$148,28,0))</f>
        <v>0.72831693406434483</v>
      </c>
      <c r="G181" s="109">
        <f>IF(OR(ISBLANK($C181),ISNA(VLOOKUP($C181,Apr!$AX$104:$CA$148,28,0))),0,VLOOKUP($C181,Apr!$AX$104:$CA$148,28,0))</f>
        <v>0.56751714946341403</v>
      </c>
      <c r="H181" s="109">
        <f>IF(OR(ISBLANK($C181),ISNA(VLOOKUP($C181,May!$AX$104:$CA$148,28,0))),0,VLOOKUP($C181,May!$AX$104:$CA$148,28,0))</f>
        <v>0.56144917394865856</v>
      </c>
      <c r="I181" s="109">
        <f>IF(OR(ISBLANK($C181),ISNA(VLOOKUP($C181,Jun!$AX$104:$CA$148,28,0))),0,VLOOKUP($C181,Jun!$AX$104:$CA$148,28,0))</f>
        <v>0.54690502137968844</v>
      </c>
      <c r="J181" s="109">
        <f>IF(OR(ISBLANK($C181),ISNA(VLOOKUP($C181,Jul!$AX$104:$CA$148,28,0))),0,VLOOKUP($C181,Jul!$AX$104:$CA$148,28,0))</f>
        <v>0.51504060311969058</v>
      </c>
      <c r="K181" s="109">
        <f>IF(OR(ISBLANK($C181),ISNA(VLOOKUP($C181,Aug!$AX$104:$CA$148,28,0))),0,VLOOKUP($C181,Aug!$AX$104:$CA$148,28,0))</f>
        <v>0.45156014587393201</v>
      </c>
      <c r="L181" s="109">
        <f>IF(OR(ISBLANK($C181),ISNA(VLOOKUP($C181,Sep!$AX$104:$CA$148,28,0))),0,VLOOKUP($C181,Sep!$AX$104:$CA$148,28,0))</f>
        <v>0.41426272752412829</v>
      </c>
      <c r="M181" s="108">
        <f>IF(OR(ISBLANK($C181),ISNA(VLOOKUP($C181,Oct!$AX$104:$CA$148,28,0))),0,VLOOKUP($C181,Oct!$AX$104:$CA$148,28,0))</f>
        <v>0.37610292882284285</v>
      </c>
      <c r="N181" s="108">
        <f>IF(OR(ISBLANK($C181),ISNA(VLOOKUP($C181,Nov!$AX$104:$CA$148,28,0))),0,VLOOKUP($C181,Nov!$AX$104:$CA$148,28,0))</f>
        <v>0.37750795453560015</v>
      </c>
      <c r="O181" s="110">
        <f>IF(OR(ISBLANK($C181),ISNA(VLOOKUP($C181,Dec!$AX$104:$CA$148,28,0))),0,VLOOKUP($C181,Dec!$AX$104:$CA$148,28,0))</f>
        <v>0.57214052720398567</v>
      </c>
      <c r="AX181" s="273" t="s">
        <v>53</v>
      </c>
      <c r="AY181" s="274">
        <v>1</v>
      </c>
      <c r="AZ181" s="274">
        <v>1</v>
      </c>
      <c r="BA181" s="275">
        <v>1</v>
      </c>
      <c r="BB181" s="275">
        <v>1</v>
      </c>
      <c r="BC181" s="275">
        <v>1</v>
      </c>
      <c r="BD181" s="275">
        <v>1</v>
      </c>
      <c r="BE181" s="275">
        <v>0</v>
      </c>
      <c r="BF181" s="275">
        <v>0</v>
      </c>
      <c r="BG181" s="275">
        <v>4</v>
      </c>
      <c r="BH181" s="275">
        <v>4</v>
      </c>
      <c r="BI181" s="274">
        <v>4</v>
      </c>
      <c r="BJ181" s="274">
        <v>4</v>
      </c>
      <c r="BK181" s="276">
        <v>4</v>
      </c>
    </row>
    <row r="182" spans="3:63">
      <c r="AX182" s="273" t="s">
        <v>108</v>
      </c>
      <c r="AY182" s="274">
        <v>1</v>
      </c>
      <c r="AZ182" s="274">
        <v>1</v>
      </c>
      <c r="BA182" s="275">
        <v>1</v>
      </c>
      <c r="BB182" s="275">
        <v>1</v>
      </c>
      <c r="BC182" s="275">
        <v>1</v>
      </c>
      <c r="BD182" s="275">
        <v>1</v>
      </c>
      <c r="BE182" s="275">
        <v>1</v>
      </c>
      <c r="BF182" s="275">
        <v>1</v>
      </c>
      <c r="BG182" s="275">
        <v>1</v>
      </c>
      <c r="BH182" s="275">
        <v>1</v>
      </c>
      <c r="BI182" s="274">
        <v>1</v>
      </c>
      <c r="BJ182" s="274">
        <v>1</v>
      </c>
      <c r="BK182" s="276">
        <v>1</v>
      </c>
    </row>
    <row r="183" spans="3:63">
      <c r="AX183" s="273" t="s">
        <v>70</v>
      </c>
      <c r="AY183" s="274">
        <v>0</v>
      </c>
      <c r="AZ183" s="274">
        <v>0</v>
      </c>
      <c r="BA183" s="275">
        <v>0</v>
      </c>
      <c r="BB183" s="275">
        <v>0</v>
      </c>
      <c r="BC183" s="275">
        <v>1</v>
      </c>
      <c r="BD183" s="275">
        <v>1</v>
      </c>
      <c r="BE183" s="275">
        <v>1</v>
      </c>
      <c r="BF183" s="275">
        <v>1</v>
      </c>
      <c r="BG183" s="275">
        <v>1</v>
      </c>
      <c r="BH183" s="275">
        <v>1</v>
      </c>
      <c r="BI183" s="274">
        <v>3</v>
      </c>
      <c r="BJ183" s="274">
        <v>3</v>
      </c>
      <c r="BK183" s="276">
        <v>3</v>
      </c>
    </row>
    <row r="184" spans="3:63">
      <c r="AX184" s="273" t="s">
        <v>68</v>
      </c>
      <c r="AY184" s="274">
        <v>0</v>
      </c>
      <c r="AZ184" s="274">
        <v>0</v>
      </c>
      <c r="BA184" s="275">
        <v>1</v>
      </c>
      <c r="BB184" s="275">
        <v>1</v>
      </c>
      <c r="BC184" s="275">
        <v>1</v>
      </c>
      <c r="BD184" s="275">
        <v>1</v>
      </c>
      <c r="BE184" s="275">
        <v>2</v>
      </c>
      <c r="BF184" s="275">
        <v>2</v>
      </c>
      <c r="BG184" s="275">
        <v>2</v>
      </c>
      <c r="BH184" s="275">
        <v>3</v>
      </c>
      <c r="BI184" s="274">
        <v>3</v>
      </c>
      <c r="BJ184" s="274">
        <v>3</v>
      </c>
      <c r="BK184" s="276">
        <v>3</v>
      </c>
    </row>
    <row r="185" spans="3:63">
      <c r="AX185" s="273" t="s">
        <v>61</v>
      </c>
      <c r="AY185" s="274">
        <v>1</v>
      </c>
      <c r="AZ185" s="274">
        <v>1</v>
      </c>
      <c r="BA185" s="275">
        <v>1</v>
      </c>
      <c r="BB185" s="275">
        <v>1</v>
      </c>
      <c r="BC185" s="275">
        <v>1</v>
      </c>
      <c r="BD185" s="275">
        <v>1</v>
      </c>
      <c r="BE185" s="275">
        <v>2</v>
      </c>
      <c r="BF185" s="275">
        <v>2</v>
      </c>
      <c r="BG185" s="275">
        <v>2</v>
      </c>
      <c r="BH185" s="275">
        <v>2</v>
      </c>
      <c r="BI185" s="274">
        <v>2</v>
      </c>
      <c r="BJ185" s="274">
        <v>2</v>
      </c>
      <c r="BK185" s="276">
        <v>2</v>
      </c>
    </row>
    <row r="186" spans="3:63">
      <c r="AX186" s="273" t="s">
        <v>2415</v>
      </c>
      <c r="AY186" s="274">
        <v>0</v>
      </c>
      <c r="AZ186" s="274">
        <v>0</v>
      </c>
      <c r="BA186" s="275">
        <v>0</v>
      </c>
      <c r="BB186" s="275">
        <v>0</v>
      </c>
      <c r="BC186" s="275">
        <v>0</v>
      </c>
      <c r="BD186" s="275">
        <v>0</v>
      </c>
      <c r="BE186" s="275">
        <v>0</v>
      </c>
      <c r="BF186" s="275">
        <v>0</v>
      </c>
      <c r="BG186" s="275">
        <v>0</v>
      </c>
      <c r="BH186" s="275">
        <v>0</v>
      </c>
      <c r="BI186" s="274">
        <v>2</v>
      </c>
      <c r="BJ186" s="274">
        <v>2</v>
      </c>
      <c r="BK186" s="276">
        <v>2</v>
      </c>
    </row>
    <row r="187" spans="3:63">
      <c r="AX187" s="273" t="s">
        <v>109</v>
      </c>
      <c r="AY187" s="274">
        <v>0</v>
      </c>
      <c r="AZ187" s="274">
        <v>0</v>
      </c>
      <c r="BA187" s="275">
        <v>0</v>
      </c>
      <c r="BB187" s="275">
        <v>0</v>
      </c>
      <c r="BC187" s="275">
        <v>0</v>
      </c>
      <c r="BD187" s="275">
        <v>0</v>
      </c>
      <c r="BE187" s="275">
        <v>0</v>
      </c>
      <c r="BF187" s="275">
        <v>0</v>
      </c>
      <c r="BG187" s="275">
        <v>0</v>
      </c>
      <c r="BH187" s="275">
        <v>0</v>
      </c>
      <c r="BI187" s="274">
        <v>0</v>
      </c>
      <c r="BJ187" s="274">
        <v>0</v>
      </c>
      <c r="BK187" s="276">
        <v>2</v>
      </c>
    </row>
    <row r="188" spans="3:63">
      <c r="AX188" s="273" t="s">
        <v>69</v>
      </c>
      <c r="AY188" s="274">
        <v>0</v>
      </c>
      <c r="AZ188" s="274">
        <v>0</v>
      </c>
      <c r="BA188" s="275">
        <v>0</v>
      </c>
      <c r="BB188" s="275">
        <v>0</v>
      </c>
      <c r="BC188" s="275">
        <v>0</v>
      </c>
      <c r="BD188" s="275">
        <v>0</v>
      </c>
      <c r="BE188" s="275">
        <v>0</v>
      </c>
      <c r="BF188" s="275">
        <v>0</v>
      </c>
      <c r="BG188" s="275">
        <v>0</v>
      </c>
      <c r="BH188" s="275">
        <v>0</v>
      </c>
      <c r="BI188" s="274">
        <v>0</v>
      </c>
      <c r="BJ188" s="274">
        <v>0</v>
      </c>
      <c r="BK188" s="276">
        <v>2</v>
      </c>
    </row>
    <row r="189" spans="3:63">
      <c r="AX189" s="273" t="s">
        <v>119</v>
      </c>
      <c r="AY189" s="274">
        <v>0</v>
      </c>
      <c r="AZ189" s="274">
        <v>0</v>
      </c>
      <c r="BA189" s="275">
        <v>0</v>
      </c>
      <c r="BB189" s="275">
        <v>0</v>
      </c>
      <c r="BC189" s="275">
        <v>0</v>
      </c>
      <c r="BD189" s="275">
        <v>0</v>
      </c>
      <c r="BE189" s="275">
        <v>0</v>
      </c>
      <c r="BF189" s="275">
        <v>0</v>
      </c>
      <c r="BG189" s="275">
        <v>1</v>
      </c>
      <c r="BH189" s="275">
        <v>1</v>
      </c>
      <c r="BI189" s="274">
        <v>1</v>
      </c>
      <c r="BJ189" s="274">
        <v>1</v>
      </c>
      <c r="BK189" s="276">
        <v>1</v>
      </c>
    </row>
    <row r="190" spans="3:63" ht="13.5" thickBot="1">
      <c r="AX190" s="278" t="s">
        <v>66</v>
      </c>
      <c r="AY190" s="279">
        <v>0</v>
      </c>
      <c r="AZ190" s="279">
        <v>0</v>
      </c>
      <c r="BA190" s="280">
        <v>0</v>
      </c>
      <c r="BB190" s="280">
        <v>0</v>
      </c>
      <c r="BC190" s="280">
        <v>0</v>
      </c>
      <c r="BD190" s="280">
        <v>0</v>
      </c>
      <c r="BE190" s="280">
        <v>0</v>
      </c>
      <c r="BF190" s="280">
        <v>0</v>
      </c>
      <c r="BG190" s="280">
        <v>0</v>
      </c>
      <c r="BH190" s="280">
        <v>0</v>
      </c>
      <c r="BI190" s="279">
        <v>0</v>
      </c>
      <c r="BJ190" s="279">
        <v>1</v>
      </c>
      <c r="BK190" s="281">
        <v>1</v>
      </c>
    </row>
    <row r="191" spans="3:63" ht="13.5" thickBot="1">
      <c r="AX191" s="278" t="s">
        <v>101</v>
      </c>
      <c r="AY191" s="279">
        <v>1</v>
      </c>
      <c r="AZ191" s="279">
        <v>1</v>
      </c>
      <c r="BA191" s="280">
        <v>1</v>
      </c>
      <c r="BB191" s="280">
        <v>1</v>
      </c>
      <c r="BC191" s="280">
        <v>1</v>
      </c>
      <c r="BD191" s="280">
        <v>1</v>
      </c>
      <c r="BE191" s="280">
        <v>1</v>
      </c>
      <c r="BF191" s="280">
        <v>1</v>
      </c>
      <c r="BG191" s="280">
        <v>0</v>
      </c>
      <c r="BH191" s="280">
        <v>0</v>
      </c>
      <c r="BI191" s="279">
        <v>0</v>
      </c>
      <c r="BJ191" s="279">
        <v>0</v>
      </c>
      <c r="BK191" s="281">
        <v>0</v>
      </c>
    </row>
    <row r="214" spans="3:63" s="18" customFormat="1" ht="24.4" customHeight="1">
      <c r="C214" s="350" t="s">
        <v>86</v>
      </c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</row>
    <row r="215" spans="3:63" ht="13.5" thickBot="1"/>
    <row r="216" spans="3:63" ht="13.5" thickBot="1">
      <c r="C216" s="111" t="s">
        <v>19</v>
      </c>
      <c r="D216" s="100" t="s">
        <v>78</v>
      </c>
      <c r="E216" s="101" t="s">
        <v>79</v>
      </c>
      <c r="F216" s="92" t="s">
        <v>3</v>
      </c>
      <c r="G216" s="93" t="s">
        <v>4</v>
      </c>
      <c r="H216" s="93" t="s">
        <v>5</v>
      </c>
      <c r="I216" s="93" t="s">
        <v>6</v>
      </c>
      <c r="J216" s="93" t="s">
        <v>7</v>
      </c>
      <c r="K216" s="93" t="s">
        <v>8</v>
      </c>
      <c r="L216" s="93" t="s">
        <v>9</v>
      </c>
      <c r="M216" s="93" t="s">
        <v>10</v>
      </c>
      <c r="N216" s="93" t="s">
        <v>11</v>
      </c>
      <c r="O216" s="92" t="s">
        <v>12</v>
      </c>
      <c r="P216" s="92" t="s">
        <v>13</v>
      </c>
      <c r="Q216" s="101" t="s">
        <v>14</v>
      </c>
      <c r="R216" s="92" t="s">
        <v>3</v>
      </c>
      <c r="S216" s="93" t="s">
        <v>4</v>
      </c>
      <c r="T216" s="93" t="s">
        <v>5</v>
      </c>
      <c r="U216" s="93" t="s">
        <v>6</v>
      </c>
      <c r="V216" s="93" t="s">
        <v>7</v>
      </c>
      <c r="W216" s="93" t="s">
        <v>8</v>
      </c>
      <c r="X216" s="93" t="s">
        <v>9</v>
      </c>
      <c r="Y216" s="93" t="s">
        <v>10</v>
      </c>
      <c r="Z216" s="93" t="s">
        <v>11</v>
      </c>
      <c r="AA216" s="92" t="s">
        <v>12</v>
      </c>
      <c r="AB216" s="92" t="s">
        <v>13</v>
      </c>
      <c r="AC216" s="97" t="s">
        <v>14</v>
      </c>
      <c r="AD216" s="144" t="s">
        <v>80</v>
      </c>
      <c r="AE216" s="147" t="s">
        <v>81</v>
      </c>
      <c r="AF216" s="135" t="s">
        <v>82</v>
      </c>
      <c r="AX216" s="268" t="s">
        <v>76</v>
      </c>
      <c r="AY216" s="270" t="s">
        <v>14</v>
      </c>
      <c r="AZ216" s="269" t="s">
        <v>3</v>
      </c>
      <c r="BA216" s="270" t="s">
        <v>4</v>
      </c>
      <c r="BB216" s="270" t="s">
        <v>5</v>
      </c>
      <c r="BC216" s="270" t="s">
        <v>6</v>
      </c>
      <c r="BD216" s="270" t="s">
        <v>7</v>
      </c>
      <c r="BE216" s="270" t="s">
        <v>8</v>
      </c>
      <c r="BF216" s="270" t="s">
        <v>9</v>
      </c>
      <c r="BG216" s="270" t="s">
        <v>10</v>
      </c>
      <c r="BH216" s="270" t="s">
        <v>11</v>
      </c>
      <c r="BI216" s="269" t="s">
        <v>12</v>
      </c>
      <c r="BJ216" s="269" t="s">
        <v>13</v>
      </c>
      <c r="BK216" s="271" t="s">
        <v>14</v>
      </c>
    </row>
    <row r="217" spans="3:63">
      <c r="C217" s="156" t="str">
        <f>Countries!$BF52</f>
        <v>RUS</v>
      </c>
      <c r="D217" s="136">
        <f>IF(AD217&lt;&gt;0,AE217/AD217*100,0)</f>
        <v>47.058823529411761</v>
      </c>
      <c r="E217" s="137">
        <f>IF(AD217&lt;&gt;0,AF217/AD217*100,0)</f>
        <v>117.64705882352942</v>
      </c>
      <c r="F217" s="12">
        <f>IF(OR(ISBLANK($C217),ISNA(VLOOKUP($C217,Jan!$AX$154:$CA$198,29,0))),0,VLOOKUP($C217,Jan!$AX$154:$CA$198,29,0))</f>
        <v>0</v>
      </c>
      <c r="G217" s="12">
        <f>IF(OR(ISBLANK($C217),ISNA(VLOOKUP($C217,Feb!$AX$154:$CA$198,29,0))),0,VLOOKUP($C217,Feb!$AX$154:$CA$198,29,0))</f>
        <v>0</v>
      </c>
      <c r="H217" s="13">
        <f>IF(OR(ISBLANK($C217),ISNA(VLOOKUP($C217,Mar!$AX$154:$CA$198,29,0))),0,VLOOKUP($C217,Mar!$AX$154:$CA$198,29,0))</f>
        <v>3</v>
      </c>
      <c r="I217" s="13">
        <f>IF(OR(ISBLANK($C217),ISNA(VLOOKUP($C217,Apr!$AX$154:$CA$198,29,0))),0,VLOOKUP($C217,Apr!$AX$154:$CA$198,29,0))</f>
        <v>0</v>
      </c>
      <c r="J217" s="13">
        <f>IF(OR(ISBLANK($C217),ISNA(VLOOKUP($C217,May!$AX$154:$CA$198,29,0))),0,VLOOKUP($C217,May!$AX$154:$CA$198,29,0))</f>
        <v>1</v>
      </c>
      <c r="K217" s="13">
        <f>IF(OR(ISBLANK($C217),ISNA(VLOOKUP($C217,Jun!$AX$154:$CA$198,29,0))),0,VLOOKUP($C217,Jun!$AX$154:$CA$198,29,0))</f>
        <v>1</v>
      </c>
      <c r="L217" s="13">
        <f>IF(OR(ISBLANK($C217),ISNA(VLOOKUP($C217,Jul!$AX$154:$CA$198,29,0))),0,VLOOKUP($C217,Jul!$AX$154:$CA$198,29,0))</f>
        <v>2</v>
      </c>
      <c r="M217" s="13">
        <f>IF(OR(ISBLANK($C217),ISNA(VLOOKUP($C217,Aug!$AX$154:$CA$198,29,0))),0,VLOOKUP($C217,Aug!$AX$154:$CA$198,29,0))</f>
        <v>1</v>
      </c>
      <c r="N217" s="13">
        <f>IF(OR(ISBLANK($C217),ISNA(VLOOKUP($C217,Sep!$AX$154:$CA$198,29,0))),0,VLOOKUP($C217,Sep!$AX$154:$CA$198,29,0))</f>
        <v>0</v>
      </c>
      <c r="O217" s="12">
        <f>IF(OR(ISBLANK($C217),ISNA(VLOOKUP($C217,Oct!$AX$154:$CA$198,29,0))),0,VLOOKUP($C217,Oct!$AX$154:$CA$198,29,0))</f>
        <v>0</v>
      </c>
      <c r="P217" s="12">
        <f>IF(OR(ISBLANK($C217),ISNA(VLOOKUP($C217,Nov!$AX$154:$CA$198,29,0))),0,VLOOKUP($C217,Nov!$AX$154:$CA$198,29,0))</f>
        <v>0</v>
      </c>
      <c r="Q217" s="140">
        <f>IF(OR(ISBLANK($C217),ISNA(VLOOKUP($C217,Dec!$AX$154:$CA$198,29,0))),0,VLOOKUP($C217,Dec!$AX$154:$CA$198,29,0))</f>
        <v>0</v>
      </c>
      <c r="R217" s="12">
        <f>IF(OR(ISBLANK($C217),ISNA(VLOOKUP($C217,Jan!$AX$154:$CA$198,30,0))),0,VLOOKUP($C217,Jan!$AX$154:$CA$198,30,0))</f>
        <v>0</v>
      </c>
      <c r="S217" s="12">
        <f>IF(OR(ISBLANK($C217),ISNA(VLOOKUP($C217,Feb!$AX$154:$CA$198,30,0))),0,VLOOKUP($C217,Feb!$AX$154:$CA$198,30,0))</f>
        <v>0</v>
      </c>
      <c r="T217" s="13">
        <f>IF(OR(ISBLANK($C217),ISNA(VLOOKUP($C217,Mar!$AX$154:$CA$198,30,0))),0,VLOOKUP($C217,Mar!$AX$154:$CA$198,30,0))</f>
        <v>4</v>
      </c>
      <c r="U217" s="13">
        <f>IF(OR(ISBLANK($C217),ISNA(VLOOKUP($C217,Apr!$AX$154:$CA$198,30,0))),0,VLOOKUP($C217,Apr!$AX$154:$CA$198,30,0))</f>
        <v>0</v>
      </c>
      <c r="V217" s="13">
        <f>IF(OR(ISBLANK($C217),ISNA(VLOOKUP($C217,May!$AX$154:$CA$198,30,0))),0,VLOOKUP($C217,May!$AX$154:$CA$198,30,0))</f>
        <v>3</v>
      </c>
      <c r="W217" s="13">
        <f>IF(OR(ISBLANK($C217),ISNA(VLOOKUP($C217,Jun!$AX$154:$CA$198,30,0))),0,VLOOKUP($C217,Jun!$AX$154:$CA$198,30,0))</f>
        <v>0</v>
      </c>
      <c r="X217" s="13">
        <f>IF(OR(ISBLANK($C217),ISNA(VLOOKUP($C217,Jul!$AX$154:$CA$198,30,0))),0,VLOOKUP($C217,Jul!$AX$154:$CA$198,30,0))</f>
        <v>6</v>
      </c>
      <c r="Y217" s="13">
        <f>IF(OR(ISBLANK($C217),ISNA(VLOOKUP($C217,Aug!$AX$154:$CA$198,30,0))),0,VLOOKUP($C217,Aug!$AX$154:$CA$198,30,0))</f>
        <v>1</v>
      </c>
      <c r="Z217" s="13">
        <f>IF(OR(ISBLANK($C217),ISNA(VLOOKUP($C217,Sep!$AX$154:$CA$198,30,0))),0,VLOOKUP($C217,Sep!$AX$154:$CA$198,30,0))</f>
        <v>0</v>
      </c>
      <c r="AA217" s="12">
        <f>IF(OR(ISBLANK($C217),ISNA(VLOOKUP($C217,Oct!$AX$154:$CA$198,30,0))),0,VLOOKUP($C217,Oct!$AX$154:$CA$198,30,0))</f>
        <v>0</v>
      </c>
      <c r="AB217" s="12">
        <f>IF(OR(ISBLANK($C217),ISNA(VLOOKUP($C217,Nov!$AX$154:$CA$198,30,0))),0,VLOOKUP($C217,Nov!$AX$154:$CA$198,30,0))</f>
        <v>6</v>
      </c>
      <c r="AC217" s="142">
        <f>IF(OR(ISBLANK($C217),ISNA(VLOOKUP($C217,Dec!$AX$154:$CA$198,30,0))),0,VLOOKUP($C217,Dec!$AX$154:$CA$198,30,0))</f>
        <v>0</v>
      </c>
      <c r="AD217" s="145">
        <f>IF(OR(ISBLANK($C217),ISNA(VLOOKUP($C217,Jan!$AX$154:$CA$198,26,0))),0,VLOOKUP($C217,Jan!$AX$154:$CA$198,26,0)+$F217-$R217)</f>
        <v>17</v>
      </c>
      <c r="AE217" s="148">
        <f t="shared" ref="AE217:AE226" si="12">SUM(F217:Q217)</f>
        <v>8</v>
      </c>
      <c r="AF217" s="131">
        <f t="shared" ref="AF217:AF226" si="13">SUM(R217:AC217)</f>
        <v>20</v>
      </c>
      <c r="AX217" s="272" t="s">
        <v>21</v>
      </c>
      <c r="AY217" s="128">
        <v>41</v>
      </c>
      <c r="AZ217" s="128">
        <v>47</v>
      </c>
      <c r="BA217" s="129">
        <v>47</v>
      </c>
      <c r="BB217" s="129">
        <v>47</v>
      </c>
      <c r="BC217" s="129">
        <v>57</v>
      </c>
      <c r="BD217" s="129">
        <v>69</v>
      </c>
      <c r="BE217" s="129">
        <v>78</v>
      </c>
      <c r="BF217" s="129">
        <v>75</v>
      </c>
      <c r="BG217" s="129">
        <v>74</v>
      </c>
      <c r="BH217" s="129">
        <v>75</v>
      </c>
      <c r="BI217" s="128">
        <v>77</v>
      </c>
      <c r="BJ217" s="128">
        <v>77</v>
      </c>
      <c r="BK217" s="130">
        <v>77</v>
      </c>
    </row>
    <row r="218" spans="3:63">
      <c r="C218" s="157" t="str">
        <f>Countries!$BF53</f>
        <v>FRA</v>
      </c>
      <c r="D218" s="136">
        <f t="shared" ref="D218:D226" si="14">IF(AD218&lt;&gt;0,AE218/AD218*100,0)</f>
        <v>48.780487804878049</v>
      </c>
      <c r="E218" s="137">
        <f t="shared" ref="E218:E226" si="15">IF(AD218&lt;&gt;0,AF218/AD218*100,0)</f>
        <v>136.58536585365854</v>
      </c>
      <c r="F218" s="12">
        <f>IF(OR(ISBLANK($C218),ISNA(VLOOKUP($C218,Jan!$AX$154:$CA$198,29,0))),0,VLOOKUP($C218,Jan!$AX$154:$CA$198,29,0))</f>
        <v>1</v>
      </c>
      <c r="G218" s="13">
        <f>IF(OR(ISBLANK($C218),ISNA(VLOOKUP($C218,Feb!$AX$154:$CA$198,29,0))),0,VLOOKUP($C218,Feb!$AX$154:$CA$198,29,0))</f>
        <v>0</v>
      </c>
      <c r="H218" s="13">
        <f>IF(OR(ISBLANK($C218),ISNA(VLOOKUP($C218,Mar!$AX$154:$CA$198,29,0))),0,VLOOKUP($C218,Mar!$AX$154:$CA$198,29,0))</f>
        <v>0</v>
      </c>
      <c r="I218" s="13">
        <f>IF(OR(ISBLANK($C218),ISNA(VLOOKUP($C218,Apr!$AX$154:$CA$198,29,0))),0,VLOOKUP($C218,Apr!$AX$154:$CA$198,29,0))</f>
        <v>0</v>
      </c>
      <c r="J218" s="13">
        <f>IF(OR(ISBLANK($C218),ISNA(VLOOKUP($C218,May!$AX$154:$CA$198,29,0))),0,VLOOKUP($C218,May!$AX$154:$CA$198,29,0))</f>
        <v>12</v>
      </c>
      <c r="K218" s="13">
        <f>IF(OR(ISBLANK($C218),ISNA(VLOOKUP($C218,Jun!$AX$154:$CA$198,29,0))),0,VLOOKUP($C218,Jun!$AX$154:$CA$198,29,0))</f>
        <v>2</v>
      </c>
      <c r="L218" s="13">
        <f>IF(OR(ISBLANK($C218),ISNA(VLOOKUP($C218,Jul!$AX$154:$CA$198,29,0))),0,VLOOKUP($C218,Jul!$AX$154:$CA$198,29,0))</f>
        <v>3</v>
      </c>
      <c r="M218" s="13">
        <f>IF(OR(ISBLANK($C218),ISNA(VLOOKUP($C218,Aug!$AX$154:$CA$198,29,0))),0,VLOOKUP($C218,Aug!$AX$154:$CA$198,29,0))</f>
        <v>2</v>
      </c>
      <c r="N218" s="13">
        <f>IF(OR(ISBLANK($C218),ISNA(VLOOKUP($C218,Sep!$AX$154:$CA$198,29,0))),0,VLOOKUP($C218,Sep!$AX$154:$CA$198,29,0))</f>
        <v>0</v>
      </c>
      <c r="O218" s="12">
        <f>IF(OR(ISBLANK($C218),ISNA(VLOOKUP($C218,Oct!$AX$154:$CA$198,29,0))),0,VLOOKUP($C218,Oct!$AX$154:$CA$198,29,0))</f>
        <v>0</v>
      </c>
      <c r="P218" s="12">
        <f>IF(OR(ISBLANK($C218),ISNA(VLOOKUP($C218,Nov!$AX$154:$CA$198,29,0))),0,VLOOKUP($C218,Nov!$AX$154:$CA$198,29,0))</f>
        <v>0</v>
      </c>
      <c r="Q218" s="140">
        <f>IF(OR(ISBLANK($C218),ISNA(VLOOKUP($C218,Dec!$AX$154:$CA$198,29,0))),0,VLOOKUP($C218,Dec!$AX$154:$CA$198,29,0))</f>
        <v>0</v>
      </c>
      <c r="R218" s="12">
        <f>IF(OR(ISBLANK($C218),ISNA(VLOOKUP($C218,Jan!$AX$154:$CA$198,30,0))),0,VLOOKUP($C218,Jan!$AX$154:$CA$198,30,0))</f>
        <v>7</v>
      </c>
      <c r="S218" s="13">
        <f>IF(OR(ISBLANK($C218),ISNA(VLOOKUP($C218,Feb!$AX$154:$CA$198,30,0))),0,VLOOKUP($C218,Feb!$AX$154:$CA$198,30,0))</f>
        <v>0</v>
      </c>
      <c r="T218" s="13">
        <f>IF(OR(ISBLANK($C218),ISNA(VLOOKUP($C218,Mar!$AX$154:$CA$198,30,0))),0,VLOOKUP($C218,Mar!$AX$154:$CA$198,30,0))</f>
        <v>0</v>
      </c>
      <c r="U218" s="13">
        <f>IF(OR(ISBLANK($C218),ISNA(VLOOKUP($C218,Apr!$AX$154:$CA$198,30,0))),0,VLOOKUP($C218,Apr!$AX$154:$CA$198,30,0))</f>
        <v>10</v>
      </c>
      <c r="V218" s="13">
        <f>IF(OR(ISBLANK($C218),ISNA(VLOOKUP($C218,May!$AX$154:$CA$198,30,0))),0,VLOOKUP($C218,May!$AX$154:$CA$198,30,0))</f>
        <v>24</v>
      </c>
      <c r="W218" s="13">
        <f>IF(OR(ISBLANK($C218),ISNA(VLOOKUP($C218,Jun!$AX$154:$CA$198,30,0))),0,VLOOKUP($C218,Jun!$AX$154:$CA$198,30,0))</f>
        <v>11</v>
      </c>
      <c r="X218" s="13">
        <f>IF(OR(ISBLANK($C218),ISNA(VLOOKUP($C218,Jul!$AX$154:$CA$198,30,0))),0,VLOOKUP($C218,Jul!$AX$154:$CA$198,30,0))</f>
        <v>0</v>
      </c>
      <c r="Y218" s="13">
        <f>IF(OR(ISBLANK($C218),ISNA(VLOOKUP($C218,Aug!$AX$154:$CA$198,30,0))),0,VLOOKUP($C218,Aug!$AX$154:$CA$198,30,0))</f>
        <v>1</v>
      </c>
      <c r="Z218" s="13">
        <f>IF(OR(ISBLANK($C218),ISNA(VLOOKUP($C218,Sep!$AX$154:$CA$198,30,0))),0,VLOOKUP($C218,Sep!$AX$154:$CA$198,30,0))</f>
        <v>1</v>
      </c>
      <c r="AA218" s="12">
        <f>IF(OR(ISBLANK($C218),ISNA(VLOOKUP($C218,Oct!$AX$154:$CA$198,30,0))),0,VLOOKUP($C218,Oct!$AX$154:$CA$198,30,0))</f>
        <v>2</v>
      </c>
      <c r="AB218" s="12">
        <f>IF(OR(ISBLANK($C218),ISNA(VLOOKUP($C218,Nov!$AX$154:$CA$198,30,0))),0,VLOOKUP($C218,Nov!$AX$154:$CA$198,30,0))</f>
        <v>0</v>
      </c>
      <c r="AC218" s="142">
        <f>IF(OR(ISBLANK($C218),ISNA(VLOOKUP($C218,Dec!$AX$154:$CA$198,30,0))),0,VLOOKUP($C218,Dec!$AX$154:$CA$198,30,0))</f>
        <v>0</v>
      </c>
      <c r="AD218" s="145">
        <f>IF(OR(ISBLANK($C218),ISNA(VLOOKUP($C218,Jan!$AX$154:$CA$198,26,0))),0,VLOOKUP($C218,Jan!$AX$154:$CA$198,26,0)+$F218-$R218)</f>
        <v>41</v>
      </c>
      <c r="AE218" s="148">
        <f t="shared" si="12"/>
        <v>20</v>
      </c>
      <c r="AF218" s="131">
        <f t="shared" si="13"/>
        <v>56</v>
      </c>
      <c r="AX218" s="272" t="s">
        <v>24</v>
      </c>
      <c r="AY218" s="128">
        <v>26</v>
      </c>
      <c r="AZ218" s="128">
        <v>26</v>
      </c>
      <c r="BA218" s="129">
        <v>26</v>
      </c>
      <c r="BB218" s="129">
        <v>20</v>
      </c>
      <c r="BC218" s="129">
        <v>28</v>
      </c>
      <c r="BD218" s="129">
        <v>30</v>
      </c>
      <c r="BE218" s="129">
        <v>30</v>
      </c>
      <c r="BF218" s="129">
        <v>26</v>
      </c>
      <c r="BG218" s="129">
        <v>26</v>
      </c>
      <c r="BH218" s="129">
        <v>47</v>
      </c>
      <c r="BI218" s="128">
        <v>47</v>
      </c>
      <c r="BJ218" s="128">
        <v>47</v>
      </c>
      <c r="BK218" s="130">
        <v>47</v>
      </c>
    </row>
    <row r="219" spans="3:63">
      <c r="C219" s="158" t="str">
        <f>Countries!$BF54</f>
        <v>CHN</v>
      </c>
      <c r="D219" s="136">
        <f t="shared" si="14"/>
        <v>68.235294117647058</v>
      </c>
      <c r="E219" s="137">
        <f t="shared" si="15"/>
        <v>36.470588235294116</v>
      </c>
      <c r="F219" s="12">
        <f>IF(OR(ISBLANK($C219),ISNA(VLOOKUP($C219,Jan!$AX$154:$CA$198,29,0))),0,VLOOKUP($C219,Jan!$AX$154:$CA$198,29,0))</f>
        <v>0</v>
      </c>
      <c r="G219" s="13">
        <f>IF(OR(ISBLANK($C219),ISNA(VLOOKUP($C219,Feb!$AX$154:$CA$198,29,0))),0,VLOOKUP($C219,Feb!$AX$154:$CA$198,29,0))</f>
        <v>0</v>
      </c>
      <c r="H219" s="13">
        <f>IF(OR(ISBLANK($C219),ISNA(VLOOKUP($C219,Mar!$AX$154:$CA$198,29,0))),0,VLOOKUP($C219,Mar!$AX$154:$CA$198,29,0))</f>
        <v>15</v>
      </c>
      <c r="I219" s="13">
        <f>IF(OR(ISBLANK($C219),ISNA(VLOOKUP($C219,Apr!$AX$154:$CA$198,29,0))),0,VLOOKUP($C219,Apr!$AX$154:$CA$198,29,0))</f>
        <v>8</v>
      </c>
      <c r="J219" s="13">
        <f>IF(OR(ISBLANK($C219),ISNA(VLOOKUP($C219,May!$AX$154:$CA$198,29,0))),0,VLOOKUP($C219,May!$AX$154:$CA$198,29,0))</f>
        <v>9</v>
      </c>
      <c r="K219" s="13">
        <f>IF(OR(ISBLANK($C219),ISNA(VLOOKUP($C219,Jun!$AX$154:$CA$198,29,0))),0,VLOOKUP($C219,Jun!$AX$154:$CA$198,29,0))</f>
        <v>13</v>
      </c>
      <c r="L219" s="13">
        <f>IF(OR(ISBLANK($C219),ISNA(VLOOKUP($C219,Jul!$AX$154:$CA$198,29,0))),0,VLOOKUP($C219,Jul!$AX$154:$CA$198,29,0))</f>
        <v>0</v>
      </c>
      <c r="M219" s="13">
        <f>IF(OR(ISBLANK($C219),ISNA(VLOOKUP($C219,Aug!$AX$154:$CA$198,29,0))),0,VLOOKUP($C219,Aug!$AX$154:$CA$198,29,0))</f>
        <v>11</v>
      </c>
      <c r="N219" s="13">
        <f>IF(OR(ISBLANK($C219),ISNA(VLOOKUP($C219,Sep!$AX$154:$CA$198,29,0))),0,VLOOKUP($C219,Sep!$AX$154:$CA$198,29,0))</f>
        <v>0</v>
      </c>
      <c r="O219" s="12">
        <f>IF(OR(ISBLANK($C219),ISNA(VLOOKUP($C219,Oct!$AX$154:$CA$198,29,0))),0,VLOOKUP($C219,Oct!$AX$154:$CA$198,29,0))</f>
        <v>2</v>
      </c>
      <c r="P219" s="12">
        <f>IF(OR(ISBLANK($C219),ISNA(VLOOKUP($C219,Nov!$AX$154:$CA$198,29,0))),0,VLOOKUP($C219,Nov!$AX$154:$CA$198,29,0))</f>
        <v>0</v>
      </c>
      <c r="Q219" s="140">
        <f>IF(OR(ISBLANK($C219),ISNA(VLOOKUP($C219,Dec!$AX$154:$CA$198,29,0))),0,VLOOKUP($C219,Dec!$AX$154:$CA$198,29,0))</f>
        <v>0</v>
      </c>
      <c r="R219" s="12">
        <f>IF(OR(ISBLANK($C219),ISNA(VLOOKUP($C219,Jan!$AX$154:$CA$198,30,0))),0,VLOOKUP($C219,Jan!$AX$154:$CA$198,30,0))</f>
        <v>0</v>
      </c>
      <c r="S219" s="13">
        <f>IF(OR(ISBLANK($C219),ISNA(VLOOKUP($C219,Feb!$AX$154:$CA$198,30,0))),0,VLOOKUP($C219,Feb!$AX$154:$CA$198,30,0))</f>
        <v>0</v>
      </c>
      <c r="T219" s="13">
        <f>IF(OR(ISBLANK($C219),ISNA(VLOOKUP($C219,Mar!$AX$154:$CA$198,30,0))),0,VLOOKUP($C219,Mar!$AX$154:$CA$198,30,0))</f>
        <v>0</v>
      </c>
      <c r="U219" s="13">
        <f>IF(OR(ISBLANK($C219),ISNA(VLOOKUP($C219,Apr!$AX$154:$CA$198,30,0))),0,VLOOKUP($C219,Apr!$AX$154:$CA$198,30,0))</f>
        <v>11</v>
      </c>
      <c r="V219" s="13">
        <f>IF(OR(ISBLANK($C219),ISNA(VLOOKUP($C219,May!$AX$154:$CA$198,30,0))),0,VLOOKUP($C219,May!$AX$154:$CA$198,30,0))</f>
        <v>0</v>
      </c>
      <c r="W219" s="13">
        <f>IF(OR(ISBLANK($C219),ISNA(VLOOKUP($C219,Jun!$AX$154:$CA$198,30,0))),0,VLOOKUP($C219,Jun!$AX$154:$CA$198,30,0))</f>
        <v>0</v>
      </c>
      <c r="X219" s="13">
        <f>IF(OR(ISBLANK($C219),ISNA(VLOOKUP($C219,Jul!$AX$154:$CA$198,30,0))),0,VLOOKUP($C219,Jul!$AX$154:$CA$198,30,0))</f>
        <v>0</v>
      </c>
      <c r="Y219" s="13">
        <f>IF(OR(ISBLANK($C219),ISNA(VLOOKUP($C219,Aug!$AX$154:$CA$198,30,0))),0,VLOOKUP($C219,Aug!$AX$154:$CA$198,30,0))</f>
        <v>10</v>
      </c>
      <c r="Z219" s="13">
        <f>IF(OR(ISBLANK($C219),ISNA(VLOOKUP($C219,Sep!$AX$154:$CA$198,30,0))),0,VLOOKUP($C219,Sep!$AX$154:$CA$198,30,0))</f>
        <v>0</v>
      </c>
      <c r="AA219" s="12">
        <f>IF(OR(ISBLANK($C219),ISNA(VLOOKUP($C219,Oct!$AX$154:$CA$198,30,0))),0,VLOOKUP($C219,Oct!$AX$154:$CA$198,30,0))</f>
        <v>10</v>
      </c>
      <c r="AB219" s="12">
        <f>IF(OR(ISBLANK($C219),ISNA(VLOOKUP($C219,Nov!$AX$154:$CA$198,30,0))),0,VLOOKUP($C219,Nov!$AX$154:$CA$198,30,0))</f>
        <v>0</v>
      </c>
      <c r="AC219" s="142">
        <f>IF(OR(ISBLANK($C219),ISNA(VLOOKUP($C219,Dec!$AX$154:$CA$198,30,0))),0,VLOOKUP($C219,Dec!$AX$154:$CA$198,30,0))</f>
        <v>0</v>
      </c>
      <c r="AD219" s="145">
        <f>IF(OR(ISBLANK($C219),ISNA(VLOOKUP($C219,Jan!$AX$154:$CA$198,26,0))),0,VLOOKUP($C219,Jan!$AX$154:$CA$198,26,0)+$F219-$R219)</f>
        <v>85</v>
      </c>
      <c r="AE219" s="148">
        <f t="shared" si="12"/>
        <v>58</v>
      </c>
      <c r="AF219" s="131">
        <f t="shared" si="13"/>
        <v>31</v>
      </c>
      <c r="AX219" s="272" t="s">
        <v>36</v>
      </c>
      <c r="AY219" s="128">
        <v>17</v>
      </c>
      <c r="AZ219" s="128">
        <v>17</v>
      </c>
      <c r="BA219" s="129">
        <v>16</v>
      </c>
      <c r="BB219" s="129">
        <v>16</v>
      </c>
      <c r="BC219" s="129">
        <v>15</v>
      </c>
      <c r="BD219" s="129">
        <v>16</v>
      </c>
      <c r="BE219" s="129">
        <v>18</v>
      </c>
      <c r="BF219" s="129">
        <v>18</v>
      </c>
      <c r="BG219" s="129">
        <v>18</v>
      </c>
      <c r="BH219" s="129">
        <v>18</v>
      </c>
      <c r="BI219" s="128">
        <v>18</v>
      </c>
      <c r="BJ219" s="128">
        <v>22</v>
      </c>
      <c r="BK219" s="130">
        <v>22</v>
      </c>
    </row>
    <row r="220" spans="3:63">
      <c r="C220" s="239" t="str">
        <f>Countries!$BF55</f>
        <v>ITA</v>
      </c>
      <c r="D220" s="136">
        <f t="shared" si="14"/>
        <v>53.846153846153847</v>
      </c>
      <c r="E220" s="137">
        <f t="shared" si="15"/>
        <v>134.61538461538461</v>
      </c>
      <c r="F220" s="17">
        <f>IF(OR(ISBLANK($C220),ISNA(VLOOKUP($C220,Jan!$AX$154:$CA$198,29,0))),0,VLOOKUP($C220,Jan!$AX$154:$CA$198,29,0))</f>
        <v>0</v>
      </c>
      <c r="G220" s="17">
        <f>IF(OR(ISBLANK($C220),ISNA(VLOOKUP($C220,Feb!$AX$154:$CA$198,29,0))),0,VLOOKUP($C220,Feb!$AX$154:$CA$198,29,0))</f>
        <v>0</v>
      </c>
      <c r="H220" s="13">
        <f>IF(OR(ISBLANK($C220),ISNA(VLOOKUP($C220,Mar!$AX$154:$CA$198,29,0))),0,VLOOKUP($C220,Mar!$AX$154:$CA$198,29,0))</f>
        <v>6</v>
      </c>
      <c r="I220" s="13">
        <f>IF(OR(ISBLANK($C220),ISNA(VLOOKUP($C220,Apr!$AX$154:$CA$198,29,0))),0,VLOOKUP($C220,Apr!$AX$154:$CA$198,29,0))</f>
        <v>0</v>
      </c>
      <c r="J220" s="13">
        <f>IF(OR(ISBLANK($C220),ISNA(VLOOKUP($C220,May!$AX$154:$CA$198,29,0))),0,VLOOKUP($C220,May!$AX$154:$CA$198,29,0))</f>
        <v>1</v>
      </c>
      <c r="K220" s="13">
        <f>IF(OR(ISBLANK($C220),ISNA(VLOOKUP($C220,Jun!$AX$154:$CA$198,29,0))),0,VLOOKUP($C220,Jun!$AX$154:$CA$198,29,0))</f>
        <v>0</v>
      </c>
      <c r="L220" s="13">
        <f>IF(OR(ISBLANK($C220),ISNA(VLOOKUP($C220,Jul!$AX$154:$CA$198,29,0))),0,VLOOKUP($C220,Jul!$AX$154:$CA$198,29,0))</f>
        <v>6</v>
      </c>
      <c r="M220" s="13">
        <f>IF(OR(ISBLANK($C220),ISNA(VLOOKUP($C220,Aug!$AX$154:$CA$198,29,0))),0,VLOOKUP($C220,Aug!$AX$154:$CA$198,29,0))</f>
        <v>1</v>
      </c>
      <c r="N220" s="13">
        <f>IF(OR(ISBLANK($C220),ISNA(VLOOKUP($C220,Sep!$AX$154:$CA$198,29,0))),0,VLOOKUP($C220,Sep!$AX$154:$CA$198,29,0))</f>
        <v>0</v>
      </c>
      <c r="O220" s="12">
        <f>IF(OR(ISBLANK($C220),ISNA(VLOOKUP($C220,Oct!$AX$154:$CA$198,29,0))),0,VLOOKUP($C220,Oct!$AX$154:$CA$198,29,0))</f>
        <v>0</v>
      </c>
      <c r="P220" s="12">
        <f>IF(OR(ISBLANK($C220),ISNA(VLOOKUP($C220,Nov!$AX$154:$CA$198,29,0))),0,VLOOKUP($C220,Nov!$AX$154:$CA$198,29,0))</f>
        <v>0</v>
      </c>
      <c r="Q220" s="140">
        <f>IF(OR(ISBLANK($C220),ISNA(VLOOKUP($C220,Dec!$AX$154:$CA$198,29,0))),0,VLOOKUP($C220,Dec!$AX$154:$CA$198,29,0))</f>
        <v>0</v>
      </c>
      <c r="R220" s="17">
        <f>IF(OR(ISBLANK($C220),ISNA(VLOOKUP($C220,Jan!$AX$154:$CA$198,30,0))),0,VLOOKUP($C220,Jan!$AX$154:$CA$198,30,0))</f>
        <v>0</v>
      </c>
      <c r="S220" s="17">
        <f>IF(OR(ISBLANK($C220),ISNA(VLOOKUP($C220,Feb!$AX$154:$CA$198,30,0))),0,VLOOKUP($C220,Feb!$AX$154:$CA$198,30,0))</f>
        <v>0</v>
      </c>
      <c r="T220" s="13">
        <f>IF(OR(ISBLANK($C220),ISNA(VLOOKUP($C220,Mar!$AX$154:$CA$198,30,0))),0,VLOOKUP($C220,Mar!$AX$154:$CA$198,30,0))</f>
        <v>0</v>
      </c>
      <c r="U220" s="13">
        <f>IF(OR(ISBLANK($C220),ISNA(VLOOKUP($C220,Apr!$AX$154:$CA$198,30,0))),0,VLOOKUP($C220,Apr!$AX$154:$CA$198,30,0))</f>
        <v>8</v>
      </c>
      <c r="V220" s="13">
        <f>IF(OR(ISBLANK($C220),ISNA(VLOOKUP($C220,May!$AX$154:$CA$198,30,0))),0,VLOOKUP($C220,May!$AX$154:$CA$198,30,0))</f>
        <v>3</v>
      </c>
      <c r="W220" s="13">
        <f>IF(OR(ISBLANK($C220),ISNA(VLOOKUP($C220,Jun!$AX$154:$CA$198,30,0))),0,VLOOKUP($C220,Jun!$AX$154:$CA$198,30,0))</f>
        <v>0</v>
      </c>
      <c r="X220" s="13">
        <f>IF(OR(ISBLANK($C220),ISNA(VLOOKUP($C220,Jul!$AX$154:$CA$198,30,0))),0,VLOOKUP($C220,Jul!$AX$154:$CA$198,30,0))</f>
        <v>2</v>
      </c>
      <c r="Y220" s="13">
        <f>IF(OR(ISBLANK($C220),ISNA(VLOOKUP($C220,Aug!$AX$154:$CA$198,30,0))),0,VLOOKUP($C220,Aug!$AX$154:$CA$198,30,0))</f>
        <v>1</v>
      </c>
      <c r="Z220" s="13">
        <f>IF(OR(ISBLANK($C220),ISNA(VLOOKUP($C220,Sep!$AX$154:$CA$198,30,0))),0,VLOOKUP($C220,Sep!$AX$154:$CA$198,30,0))</f>
        <v>21</v>
      </c>
      <c r="AA220" s="12">
        <f>IF(OR(ISBLANK($C220),ISNA(VLOOKUP($C220,Oct!$AX$154:$CA$198,30,0))),0,VLOOKUP($C220,Oct!$AX$154:$CA$198,30,0))</f>
        <v>0</v>
      </c>
      <c r="AB220" s="12">
        <f>IF(OR(ISBLANK($C220),ISNA(VLOOKUP($C220,Nov!$AX$154:$CA$198,30,0))),0,VLOOKUP($C220,Nov!$AX$154:$CA$198,30,0))</f>
        <v>0</v>
      </c>
      <c r="AC220" s="142">
        <f>IF(OR(ISBLANK($C220),ISNA(VLOOKUP($C220,Dec!$AX$154:$CA$198,30,0))),0,VLOOKUP($C220,Dec!$AX$154:$CA$198,30,0))</f>
        <v>0</v>
      </c>
      <c r="AD220" s="145">
        <f>IF(OR(ISBLANK($C220),ISNA(VLOOKUP($C220,Jan!$AX$154:$CA$198,26,0))),0,VLOOKUP($C220,Jan!$AX$154:$CA$198,26,0)+$F220-$R220)</f>
        <v>26</v>
      </c>
      <c r="AE220" s="148">
        <f t="shared" si="12"/>
        <v>14</v>
      </c>
      <c r="AF220" s="131">
        <f t="shared" si="13"/>
        <v>35</v>
      </c>
      <c r="AX220" s="272" t="s">
        <v>26</v>
      </c>
      <c r="AY220" s="128">
        <v>85</v>
      </c>
      <c r="AZ220" s="128">
        <v>85</v>
      </c>
      <c r="BA220" s="129">
        <v>85</v>
      </c>
      <c r="BB220" s="129">
        <v>70</v>
      </c>
      <c r="BC220" s="129">
        <v>73</v>
      </c>
      <c r="BD220" s="129">
        <v>64</v>
      </c>
      <c r="BE220" s="129">
        <v>51</v>
      </c>
      <c r="BF220" s="129">
        <v>51</v>
      </c>
      <c r="BG220" s="129">
        <v>50</v>
      </c>
      <c r="BH220" s="129">
        <v>50</v>
      </c>
      <c r="BI220" s="128">
        <v>58</v>
      </c>
      <c r="BJ220" s="128">
        <v>58</v>
      </c>
      <c r="BK220" s="130">
        <v>58</v>
      </c>
    </row>
    <row r="221" spans="3:63">
      <c r="C221" s="159" t="str">
        <f>Countries!$BF56</f>
        <v>POL</v>
      </c>
      <c r="D221" s="136">
        <f t="shared" si="14"/>
        <v>23.52941176470588</v>
      </c>
      <c r="E221" s="137">
        <f t="shared" si="15"/>
        <v>52.941176470588239</v>
      </c>
      <c r="F221" s="17">
        <f>IF(OR(ISBLANK($C221),ISNA(VLOOKUP($C221,Jan!$AX$154:$CA$198,29,0))),0,VLOOKUP($C221,Jan!$AX$154:$CA$198,29,0))</f>
        <v>0</v>
      </c>
      <c r="G221" s="17">
        <f>IF(OR(ISBLANK($C221),ISNA(VLOOKUP($C221,Feb!$AX$154:$CA$198,29,0))),0,VLOOKUP($C221,Feb!$AX$154:$CA$198,29,0))</f>
        <v>1</v>
      </c>
      <c r="H221" s="13">
        <f>IF(OR(ISBLANK($C221),ISNA(VLOOKUP($C221,Mar!$AX$154:$CA$198,29,0))),0,VLOOKUP($C221,Mar!$AX$154:$CA$198,29,0))</f>
        <v>0</v>
      </c>
      <c r="I221" s="13">
        <f>IF(OR(ISBLANK($C221),ISNA(VLOOKUP($C221,Apr!$AX$154:$CA$198,29,0))),0,VLOOKUP($C221,Apr!$AX$154:$CA$198,29,0))</f>
        <v>1</v>
      </c>
      <c r="J221" s="13">
        <f>IF(OR(ISBLANK($C221),ISNA(VLOOKUP($C221,May!$AX$154:$CA$198,29,0))),0,VLOOKUP($C221,May!$AX$154:$CA$198,29,0))</f>
        <v>0</v>
      </c>
      <c r="K221" s="13">
        <f>IF(OR(ISBLANK($C221),ISNA(VLOOKUP($C221,Jun!$AX$154:$CA$198,29,0))),0,VLOOKUP($C221,Jun!$AX$154:$CA$198,29,0))</f>
        <v>0</v>
      </c>
      <c r="L221" s="13">
        <f>IF(OR(ISBLANK($C221),ISNA(VLOOKUP($C221,Jul!$AX$154:$CA$198,29,0))),0,VLOOKUP($C221,Jul!$AX$154:$CA$198,29,0))</f>
        <v>1</v>
      </c>
      <c r="M221" s="13">
        <f>IF(OR(ISBLANK($C221),ISNA(VLOOKUP($C221,Aug!$AX$154:$CA$198,29,0))),0,VLOOKUP($C221,Aug!$AX$154:$CA$198,29,0))</f>
        <v>0</v>
      </c>
      <c r="N221" s="13">
        <f>IF(OR(ISBLANK($C221),ISNA(VLOOKUP($C221,Sep!$AX$154:$CA$198,29,0))),0,VLOOKUP($C221,Sep!$AX$154:$CA$198,29,0))</f>
        <v>0</v>
      </c>
      <c r="O221" s="12">
        <f>IF(OR(ISBLANK($C221),ISNA(VLOOKUP($C221,Oct!$AX$154:$CA$198,29,0))),0,VLOOKUP($C221,Oct!$AX$154:$CA$198,29,0))</f>
        <v>0</v>
      </c>
      <c r="P221" s="12">
        <f>IF(OR(ISBLANK($C221),ISNA(VLOOKUP($C221,Nov!$AX$154:$CA$198,29,0))),0,VLOOKUP($C221,Nov!$AX$154:$CA$198,29,0))</f>
        <v>1</v>
      </c>
      <c r="Q221" s="140">
        <f>IF(OR(ISBLANK($C221),ISNA(VLOOKUP($C221,Dec!$AX$154:$CA$198,29,0))),0,VLOOKUP($C221,Dec!$AX$154:$CA$198,29,0))</f>
        <v>0</v>
      </c>
      <c r="R221" s="17">
        <f>IF(OR(ISBLANK($C221),ISNA(VLOOKUP($C221,Jan!$AX$154:$CA$198,30,0))),0,VLOOKUP($C221,Jan!$AX$154:$CA$198,30,0))</f>
        <v>0</v>
      </c>
      <c r="S221" s="17">
        <f>IF(OR(ISBLANK($C221),ISNA(VLOOKUP($C221,Feb!$AX$154:$CA$198,30,0))),0,VLOOKUP($C221,Feb!$AX$154:$CA$198,30,0))</f>
        <v>0</v>
      </c>
      <c r="T221" s="13">
        <f>IF(OR(ISBLANK($C221),ISNA(VLOOKUP($C221,Mar!$AX$154:$CA$198,30,0))),0,VLOOKUP($C221,Mar!$AX$154:$CA$198,30,0))</f>
        <v>0</v>
      </c>
      <c r="U221" s="13">
        <f>IF(OR(ISBLANK($C221),ISNA(VLOOKUP($C221,Apr!$AX$154:$CA$198,30,0))),0,VLOOKUP($C221,Apr!$AX$154:$CA$198,30,0))</f>
        <v>0</v>
      </c>
      <c r="V221" s="13">
        <f>IF(OR(ISBLANK($C221),ISNA(VLOOKUP($C221,May!$AX$154:$CA$198,30,0))),0,VLOOKUP($C221,May!$AX$154:$CA$198,30,0))</f>
        <v>1</v>
      </c>
      <c r="W221" s="13">
        <f>IF(OR(ISBLANK($C221),ISNA(VLOOKUP($C221,Jun!$AX$154:$CA$198,30,0))),0,VLOOKUP($C221,Jun!$AX$154:$CA$198,30,0))</f>
        <v>2</v>
      </c>
      <c r="X221" s="13">
        <f>IF(OR(ISBLANK($C221),ISNA(VLOOKUP($C221,Jul!$AX$154:$CA$198,30,0))),0,VLOOKUP($C221,Jul!$AX$154:$CA$198,30,0))</f>
        <v>1</v>
      </c>
      <c r="Y221" s="13">
        <f>IF(OR(ISBLANK($C221),ISNA(VLOOKUP($C221,Aug!$AX$154:$CA$198,30,0))),0,VLOOKUP($C221,Aug!$AX$154:$CA$198,30,0))</f>
        <v>0</v>
      </c>
      <c r="Z221" s="13">
        <f>IF(OR(ISBLANK($C221),ISNA(VLOOKUP($C221,Sep!$AX$154:$CA$198,30,0))),0,VLOOKUP($C221,Sep!$AX$154:$CA$198,30,0))</f>
        <v>0</v>
      </c>
      <c r="AA221" s="12">
        <f>IF(OR(ISBLANK($C221),ISNA(VLOOKUP($C221,Oct!$AX$154:$CA$198,30,0))),0,VLOOKUP($C221,Oct!$AX$154:$CA$198,30,0))</f>
        <v>0</v>
      </c>
      <c r="AB221" s="12">
        <f>IF(OR(ISBLANK($C221),ISNA(VLOOKUP($C221,Nov!$AX$154:$CA$198,30,0))),0,VLOOKUP($C221,Nov!$AX$154:$CA$198,30,0))</f>
        <v>5</v>
      </c>
      <c r="AC221" s="142">
        <f>IF(OR(ISBLANK($C221),ISNA(VLOOKUP($C221,Dec!$AX$154:$CA$198,30,0))),0,VLOOKUP($C221,Dec!$AX$154:$CA$198,30,0))</f>
        <v>0</v>
      </c>
      <c r="AD221" s="145">
        <f>IF(OR(ISBLANK($C221),ISNA(VLOOKUP($C221,Jan!$AX$154:$CA$198,26,0))),0,VLOOKUP($C221,Jan!$AX$154:$CA$198,26,0)+$F221-$R221)</f>
        <v>17</v>
      </c>
      <c r="AE221" s="148">
        <f t="shared" si="12"/>
        <v>4</v>
      </c>
      <c r="AF221" s="131">
        <f t="shared" si="13"/>
        <v>9</v>
      </c>
      <c r="AX221" s="272" t="s">
        <v>28</v>
      </c>
      <c r="AY221" s="128">
        <v>17</v>
      </c>
      <c r="AZ221" s="128">
        <v>17</v>
      </c>
      <c r="BA221" s="129">
        <v>17</v>
      </c>
      <c r="BB221" s="129">
        <v>18</v>
      </c>
      <c r="BC221" s="129">
        <v>18</v>
      </c>
      <c r="BD221" s="129">
        <v>20</v>
      </c>
      <c r="BE221" s="129">
        <v>19</v>
      </c>
      <c r="BF221" s="129">
        <v>23</v>
      </c>
      <c r="BG221" s="129">
        <v>23</v>
      </c>
      <c r="BH221" s="129">
        <v>23</v>
      </c>
      <c r="BI221" s="128">
        <v>23</v>
      </c>
      <c r="BJ221" s="128">
        <v>29</v>
      </c>
      <c r="BK221" s="130">
        <v>29</v>
      </c>
    </row>
    <row r="222" spans="3:63">
      <c r="C222" s="247" t="str">
        <f>Countries!$BF57</f>
        <v>UKR</v>
      </c>
      <c r="D222" s="136">
        <f t="shared" si="14"/>
        <v>44.444444444444443</v>
      </c>
      <c r="E222" s="137">
        <f t="shared" si="15"/>
        <v>100</v>
      </c>
      <c r="F222" s="12">
        <f>IF(OR(ISBLANK($C222),ISNA(VLOOKUP($C222,Jan!$AX$154:$CA$198,29,0))),0,VLOOKUP($C222,Jan!$AX$154:$CA$198,29,0))</f>
        <v>0</v>
      </c>
      <c r="G222" s="13">
        <f>IF(OR(ISBLANK($C222),ISNA(VLOOKUP($C222,Feb!$AX$154:$CA$198,29,0))),0,VLOOKUP($C222,Feb!$AX$154:$CA$198,29,0))</f>
        <v>0</v>
      </c>
      <c r="H222" s="13">
        <f>IF(OR(ISBLANK($C222),ISNA(VLOOKUP($C222,Mar!$AX$154:$CA$198,29,0))),0,VLOOKUP($C222,Mar!$AX$154:$CA$198,29,0))</f>
        <v>1</v>
      </c>
      <c r="I222" s="13">
        <f>IF(OR(ISBLANK($C222),ISNA(VLOOKUP($C222,Apr!$AX$154:$CA$198,29,0))),0,VLOOKUP($C222,Apr!$AX$154:$CA$198,29,0))</f>
        <v>0</v>
      </c>
      <c r="J222" s="13">
        <f>IF(OR(ISBLANK($C222),ISNA(VLOOKUP($C222,May!$AX$154:$CA$198,29,0))),0,VLOOKUP($C222,May!$AX$154:$CA$198,29,0))</f>
        <v>0</v>
      </c>
      <c r="K222" s="13">
        <f>IF(OR(ISBLANK($C222),ISNA(VLOOKUP($C222,Jun!$AX$154:$CA$198,29,0))),0,VLOOKUP($C222,Jun!$AX$154:$CA$198,29,0))</f>
        <v>2</v>
      </c>
      <c r="L222" s="13">
        <f>IF(OR(ISBLANK($C222),ISNA(VLOOKUP($C222,Jul!$AX$154:$CA$198,29,0))),0,VLOOKUP($C222,Jul!$AX$154:$CA$198,29,0))</f>
        <v>0</v>
      </c>
      <c r="M222" s="13">
        <f>IF(OR(ISBLANK($C222),ISNA(VLOOKUP($C222,Aug!$AX$154:$CA$198,29,0))),0,VLOOKUP($C222,Aug!$AX$154:$CA$198,29,0))</f>
        <v>1</v>
      </c>
      <c r="N222" s="13">
        <f>IF(OR(ISBLANK($C222),ISNA(VLOOKUP($C222,Sep!$AX$154:$CA$198,29,0))),0,VLOOKUP($C222,Sep!$AX$154:$CA$198,29,0))</f>
        <v>0</v>
      </c>
      <c r="O222" s="12">
        <f>IF(OR(ISBLANK($C222),ISNA(VLOOKUP($C222,Oct!$AX$154:$CA$198,29,0))),0,VLOOKUP($C222,Oct!$AX$154:$CA$198,29,0))</f>
        <v>0</v>
      </c>
      <c r="P222" s="12">
        <f>IF(OR(ISBLANK($C222),ISNA(VLOOKUP($C222,Nov!$AX$154:$CA$198,29,0))),0,VLOOKUP($C222,Nov!$AX$154:$CA$198,29,0))</f>
        <v>0</v>
      </c>
      <c r="Q222" s="140">
        <f>IF(OR(ISBLANK($C222),ISNA(VLOOKUP($C222,Dec!$AX$154:$CA$198,29,0))),0,VLOOKUP($C222,Dec!$AX$154:$CA$198,29,0))</f>
        <v>0</v>
      </c>
      <c r="R222" s="12">
        <f>IF(OR(ISBLANK($C222),ISNA(VLOOKUP($C222,Jan!$AX$154:$CA$198,30,0))),0,VLOOKUP($C222,Jan!$AX$154:$CA$198,30,0))</f>
        <v>0</v>
      </c>
      <c r="S222" s="13">
        <f>IF(OR(ISBLANK($C222),ISNA(VLOOKUP($C222,Feb!$AX$154:$CA$198,30,0))),0,VLOOKUP($C222,Feb!$AX$154:$CA$198,30,0))</f>
        <v>0</v>
      </c>
      <c r="T222" s="13">
        <f>IF(OR(ISBLANK($C222),ISNA(VLOOKUP($C222,Mar!$AX$154:$CA$198,30,0))),0,VLOOKUP($C222,Mar!$AX$154:$CA$198,30,0))</f>
        <v>0</v>
      </c>
      <c r="U222" s="13">
        <f>IF(OR(ISBLANK($C222),ISNA(VLOOKUP($C222,Apr!$AX$154:$CA$198,30,0))),0,VLOOKUP($C222,Apr!$AX$154:$CA$198,30,0))</f>
        <v>0</v>
      </c>
      <c r="V222" s="13">
        <f>IF(OR(ISBLANK($C222),ISNA(VLOOKUP($C222,May!$AX$154:$CA$198,30,0))),0,VLOOKUP($C222,May!$AX$154:$CA$198,30,0))</f>
        <v>0</v>
      </c>
      <c r="W222" s="13">
        <f>IF(OR(ISBLANK($C222),ISNA(VLOOKUP($C222,Jun!$AX$154:$CA$198,30,0))),0,VLOOKUP($C222,Jun!$AX$154:$CA$198,30,0))</f>
        <v>1</v>
      </c>
      <c r="X222" s="13">
        <f>IF(OR(ISBLANK($C222),ISNA(VLOOKUP($C222,Jul!$AX$154:$CA$198,30,0))),0,VLOOKUP($C222,Jul!$AX$154:$CA$198,30,0))</f>
        <v>0</v>
      </c>
      <c r="Y222" s="13">
        <f>IF(OR(ISBLANK($C222),ISNA(VLOOKUP($C222,Aug!$AX$154:$CA$198,30,0))),0,VLOOKUP($C222,Aug!$AX$154:$CA$198,30,0))</f>
        <v>6</v>
      </c>
      <c r="Z222" s="13">
        <f>IF(OR(ISBLANK($C222),ISNA(VLOOKUP($C222,Sep!$AX$154:$CA$198,30,0))),0,VLOOKUP($C222,Sep!$AX$154:$CA$198,30,0))</f>
        <v>2</v>
      </c>
      <c r="AA222" s="12">
        <f>IF(OR(ISBLANK($C222),ISNA(VLOOKUP($C222,Oct!$AX$154:$CA$198,30,0))),0,VLOOKUP($C222,Oct!$AX$154:$CA$198,30,0))</f>
        <v>0</v>
      </c>
      <c r="AB222" s="12">
        <f>IF(OR(ISBLANK($C222),ISNA(VLOOKUP($C222,Nov!$AX$154:$CA$198,30,0))),0,VLOOKUP($C222,Nov!$AX$154:$CA$198,30,0))</f>
        <v>0</v>
      </c>
      <c r="AC222" s="142">
        <f>IF(OR(ISBLANK($C222),ISNA(VLOOKUP($C222,Dec!$AX$154:$CA$198,30,0))),0,VLOOKUP($C222,Dec!$AX$154:$CA$198,30,0))</f>
        <v>0</v>
      </c>
      <c r="AD222" s="145">
        <f>IF(OR(ISBLANK($C222),ISNA(VLOOKUP($C222,Jan!$AX$154:$CA$198,26,0))),0,VLOOKUP($C222,Jan!$AX$154:$CA$198,26,0)+$F222-$R222)</f>
        <v>9</v>
      </c>
      <c r="AE222" s="148">
        <f t="shared" si="12"/>
        <v>4</v>
      </c>
      <c r="AF222" s="131">
        <f t="shared" si="13"/>
        <v>9</v>
      </c>
      <c r="AX222" s="273" t="s">
        <v>38</v>
      </c>
      <c r="AY222" s="274">
        <v>39</v>
      </c>
      <c r="AZ222" s="274">
        <v>39</v>
      </c>
      <c r="BA222" s="275">
        <v>39</v>
      </c>
      <c r="BB222" s="275">
        <v>39</v>
      </c>
      <c r="BC222" s="275">
        <v>42</v>
      </c>
      <c r="BD222" s="275">
        <v>42</v>
      </c>
      <c r="BE222" s="275">
        <v>41</v>
      </c>
      <c r="BF222" s="275">
        <v>41</v>
      </c>
      <c r="BG222" s="275">
        <v>41</v>
      </c>
      <c r="BH222" s="275">
        <v>41</v>
      </c>
      <c r="BI222" s="274">
        <v>41</v>
      </c>
      <c r="BJ222" s="274">
        <v>41</v>
      </c>
      <c r="BK222" s="276">
        <v>13</v>
      </c>
    </row>
    <row r="223" spans="3:63">
      <c r="C223" s="160" t="str">
        <f>Countries!$BF58</f>
        <v>GER</v>
      </c>
      <c r="D223" s="136">
        <f t="shared" si="14"/>
        <v>75</v>
      </c>
      <c r="E223" s="137">
        <f t="shared" si="15"/>
        <v>16.666666666666664</v>
      </c>
      <c r="F223" s="12">
        <f>IF(OR(ISBLANK($C223),ISNA(VLOOKUP($C223,Jan!$AX$154:$CA$198,29,0))),0,VLOOKUP($C223,Jan!$AX$154:$CA$198,29,0))</f>
        <v>0</v>
      </c>
      <c r="G223" s="13">
        <f>IF(OR(ISBLANK($C223),ISNA(VLOOKUP($C223,Feb!$AX$154:$CA$198,29,0))),0,VLOOKUP($C223,Feb!$AX$154:$CA$198,29,0))</f>
        <v>0</v>
      </c>
      <c r="H223" s="13">
        <f>IF(OR(ISBLANK($C223),ISNA(VLOOKUP($C223,Mar!$AX$154:$CA$198,29,0))),0,VLOOKUP($C223,Mar!$AX$154:$CA$198,29,0))</f>
        <v>0</v>
      </c>
      <c r="I223" s="13">
        <f>IF(OR(ISBLANK($C223),ISNA(VLOOKUP($C223,Apr!$AX$154:$CA$198,29,0))),0,VLOOKUP($C223,Apr!$AX$154:$CA$198,29,0))</f>
        <v>1</v>
      </c>
      <c r="J223" s="13">
        <f>IF(OR(ISBLANK($C223),ISNA(VLOOKUP($C223,May!$AX$154:$CA$198,29,0))),0,VLOOKUP($C223,May!$AX$154:$CA$198,29,0))</f>
        <v>0</v>
      </c>
      <c r="K223" s="13">
        <f>IF(OR(ISBLANK($C223),ISNA(VLOOKUP($C223,Jun!$AX$154:$CA$198,29,0))),0,VLOOKUP($C223,Jun!$AX$154:$CA$198,29,0))</f>
        <v>3</v>
      </c>
      <c r="L223" s="13">
        <f>IF(OR(ISBLANK($C223),ISNA(VLOOKUP($C223,Jul!$AX$154:$CA$198,29,0))),0,VLOOKUP($C223,Jul!$AX$154:$CA$198,29,0))</f>
        <v>0</v>
      </c>
      <c r="M223" s="13">
        <f>IF(OR(ISBLANK($C223),ISNA(VLOOKUP($C223,Aug!$AX$154:$CA$198,29,0))),0,VLOOKUP($C223,Aug!$AX$154:$CA$198,29,0))</f>
        <v>1</v>
      </c>
      <c r="N223" s="13">
        <f>IF(OR(ISBLANK($C223),ISNA(VLOOKUP($C223,Sep!$AX$154:$CA$198,29,0))),0,VLOOKUP($C223,Sep!$AX$154:$CA$198,29,0))</f>
        <v>1</v>
      </c>
      <c r="O223" s="12">
        <f>IF(OR(ISBLANK($C223),ISNA(VLOOKUP($C223,Oct!$AX$154:$CA$198,29,0))),0,VLOOKUP($C223,Oct!$AX$154:$CA$198,29,0))</f>
        <v>0</v>
      </c>
      <c r="P223" s="12">
        <f>IF(OR(ISBLANK($C223),ISNA(VLOOKUP($C223,Nov!$AX$154:$CA$198,29,0))),0,VLOOKUP($C223,Nov!$AX$154:$CA$198,29,0))</f>
        <v>2</v>
      </c>
      <c r="Q223" s="140">
        <f>IF(OR(ISBLANK($C223),ISNA(VLOOKUP($C223,Dec!$AX$154:$CA$198,29,0))),0,VLOOKUP($C223,Dec!$AX$154:$CA$198,29,0))</f>
        <v>1</v>
      </c>
      <c r="R223" s="12">
        <f>IF(OR(ISBLANK($C223),ISNA(VLOOKUP($C223,Jan!$AX$154:$CA$198,30,0))),0,VLOOKUP($C223,Jan!$AX$154:$CA$198,30,0))</f>
        <v>0</v>
      </c>
      <c r="S223" s="13">
        <f>IF(OR(ISBLANK($C223),ISNA(VLOOKUP($C223,Feb!$AX$154:$CA$198,30,0))),0,VLOOKUP($C223,Feb!$AX$154:$CA$198,30,0))</f>
        <v>0</v>
      </c>
      <c r="T223" s="13">
        <f>IF(OR(ISBLANK($C223),ISNA(VLOOKUP($C223,Mar!$AX$154:$CA$198,30,0))),0,VLOOKUP($C223,Mar!$AX$154:$CA$198,30,0))</f>
        <v>0</v>
      </c>
      <c r="U223" s="13">
        <f>IF(OR(ISBLANK($C223),ISNA(VLOOKUP($C223,Apr!$AX$154:$CA$198,30,0))),0,VLOOKUP($C223,Apr!$AX$154:$CA$198,30,0))</f>
        <v>0</v>
      </c>
      <c r="V223" s="13">
        <f>IF(OR(ISBLANK($C223),ISNA(VLOOKUP($C223,May!$AX$154:$CA$198,30,0))),0,VLOOKUP($C223,May!$AX$154:$CA$198,30,0))</f>
        <v>0</v>
      </c>
      <c r="W223" s="13">
        <f>IF(OR(ISBLANK($C223),ISNA(VLOOKUP($C223,Jun!$AX$154:$CA$198,30,0))),0,VLOOKUP($C223,Jun!$AX$154:$CA$198,30,0))</f>
        <v>1</v>
      </c>
      <c r="X223" s="13">
        <f>IF(OR(ISBLANK($C223),ISNA(VLOOKUP($C223,Jul!$AX$154:$CA$198,30,0))),0,VLOOKUP($C223,Jul!$AX$154:$CA$198,30,0))</f>
        <v>0</v>
      </c>
      <c r="Y223" s="13">
        <f>IF(OR(ISBLANK($C223),ISNA(VLOOKUP($C223,Aug!$AX$154:$CA$198,30,0))),0,VLOOKUP($C223,Aug!$AX$154:$CA$198,30,0))</f>
        <v>0</v>
      </c>
      <c r="Z223" s="13">
        <f>IF(OR(ISBLANK($C223),ISNA(VLOOKUP($C223,Sep!$AX$154:$CA$198,30,0))),0,VLOOKUP($C223,Sep!$AX$154:$CA$198,30,0))</f>
        <v>0</v>
      </c>
      <c r="AA223" s="12">
        <f>IF(OR(ISBLANK($C223),ISNA(VLOOKUP($C223,Oct!$AX$154:$CA$198,30,0))),0,VLOOKUP($C223,Oct!$AX$154:$CA$198,30,0))</f>
        <v>0</v>
      </c>
      <c r="AB223" s="12">
        <f>IF(OR(ISBLANK($C223),ISNA(VLOOKUP($C223,Nov!$AX$154:$CA$198,30,0))),0,VLOOKUP($C223,Nov!$AX$154:$CA$198,30,0))</f>
        <v>1</v>
      </c>
      <c r="AC223" s="142">
        <f>IF(OR(ISBLANK($C223),ISNA(VLOOKUP($C223,Dec!$AX$154:$CA$198,30,0))),0,VLOOKUP($C223,Dec!$AX$154:$CA$198,30,0))</f>
        <v>0</v>
      </c>
      <c r="AD223" s="145">
        <f>IF(OR(ISBLANK($C223),ISNA(VLOOKUP($C223,Jan!$AX$154:$CA$198,26,0))),0,VLOOKUP($C223,Jan!$AX$154:$CA$198,26,0)+$F223-$R223)</f>
        <v>12</v>
      </c>
      <c r="AE223" s="148">
        <f t="shared" si="12"/>
        <v>9</v>
      </c>
      <c r="AF223" s="131">
        <f t="shared" si="13"/>
        <v>2</v>
      </c>
      <c r="AX223" s="272" t="s">
        <v>44</v>
      </c>
      <c r="AY223" s="128">
        <v>9</v>
      </c>
      <c r="AZ223" s="128">
        <v>9</v>
      </c>
      <c r="BA223" s="129">
        <v>9</v>
      </c>
      <c r="BB223" s="129">
        <v>8</v>
      </c>
      <c r="BC223" s="129">
        <v>8</v>
      </c>
      <c r="BD223" s="129">
        <v>8</v>
      </c>
      <c r="BE223" s="129">
        <v>7</v>
      </c>
      <c r="BF223" s="129">
        <v>7</v>
      </c>
      <c r="BG223" s="129">
        <v>12</v>
      </c>
      <c r="BH223" s="129">
        <v>14</v>
      </c>
      <c r="BI223" s="128">
        <v>14</v>
      </c>
      <c r="BJ223" s="128">
        <v>14</v>
      </c>
      <c r="BK223" s="130">
        <v>14</v>
      </c>
    </row>
    <row r="224" spans="3:63">
      <c r="C224" s="161" t="str">
        <f>Countries!$BF59</f>
        <v>TPE</v>
      </c>
      <c r="D224" s="136">
        <f t="shared" si="14"/>
        <v>74.358974358974365</v>
      </c>
      <c r="E224" s="137">
        <f t="shared" si="15"/>
        <v>7.6923076923076925</v>
      </c>
      <c r="F224" s="12">
        <f>IF(OR(ISBLANK($C224),ISNA(VLOOKUP($C224,Jan!$AX$154:$CA$198,29,0))),0,VLOOKUP($C224,Jan!$AX$154:$CA$198,29,0))</f>
        <v>0</v>
      </c>
      <c r="G224" s="13">
        <f>IF(OR(ISBLANK($C224),ISNA(VLOOKUP($C224,Feb!$AX$154:$CA$198,29,0))),0,VLOOKUP($C224,Feb!$AX$154:$CA$198,29,0))</f>
        <v>0</v>
      </c>
      <c r="H224" s="13">
        <f>IF(OR(ISBLANK($C224),ISNA(VLOOKUP($C224,Mar!$AX$154:$CA$198,29,0))),0,VLOOKUP($C224,Mar!$AX$154:$CA$198,29,0))</f>
        <v>0</v>
      </c>
      <c r="I224" s="13">
        <f>IF(OR(ISBLANK($C224),ISNA(VLOOKUP($C224,Apr!$AX$154:$CA$198,29,0))),0,VLOOKUP($C224,Apr!$AX$154:$CA$198,29,0))</f>
        <v>0</v>
      </c>
      <c r="J224" s="13">
        <f>IF(OR(ISBLANK($C224),ISNA(VLOOKUP($C224,May!$AX$154:$CA$198,29,0))),0,VLOOKUP($C224,May!$AX$154:$CA$198,29,0))</f>
        <v>0</v>
      </c>
      <c r="K224" s="13">
        <f>IF(OR(ISBLANK($C224),ISNA(VLOOKUP($C224,Jun!$AX$154:$CA$198,29,0))),0,VLOOKUP($C224,Jun!$AX$154:$CA$198,29,0))</f>
        <v>1</v>
      </c>
      <c r="L224" s="13">
        <f>IF(OR(ISBLANK($C224),ISNA(VLOOKUP($C224,Jul!$AX$154:$CA$198,29,0))),0,VLOOKUP($C224,Jul!$AX$154:$CA$198,29,0))</f>
        <v>0</v>
      </c>
      <c r="M224" s="13">
        <f>IF(OR(ISBLANK($C224),ISNA(VLOOKUP($C224,Aug!$AX$154:$CA$198,29,0))),0,VLOOKUP($C224,Aug!$AX$154:$CA$198,29,0))</f>
        <v>0</v>
      </c>
      <c r="N224" s="13">
        <f>IF(OR(ISBLANK($C224),ISNA(VLOOKUP($C224,Sep!$AX$154:$CA$198,29,0))),0,VLOOKUP($C224,Sep!$AX$154:$CA$198,29,0))</f>
        <v>0</v>
      </c>
      <c r="O224" s="12">
        <f>IF(OR(ISBLANK($C224),ISNA(VLOOKUP($C224,Oct!$AX$154:$CA$198,29,0))),0,VLOOKUP($C224,Oct!$AX$154:$CA$198,29,0))</f>
        <v>0</v>
      </c>
      <c r="P224" s="12">
        <f>IF(OR(ISBLANK($C224),ISNA(VLOOKUP($C224,Nov!$AX$154:$CA$198,29,0))),0,VLOOKUP($C224,Nov!$AX$154:$CA$198,29,0))</f>
        <v>0</v>
      </c>
      <c r="Q224" s="140">
        <f>IF(OR(ISBLANK($C224),ISNA(VLOOKUP($C224,Dec!$AX$154:$CA$198,29,0))),0,VLOOKUP($C224,Dec!$AX$154:$CA$198,29,0))</f>
        <v>28</v>
      </c>
      <c r="R224" s="12">
        <f>IF(OR(ISBLANK($C224),ISNA(VLOOKUP($C224,Jan!$AX$154:$CA$198,30,0))),0,VLOOKUP($C224,Jan!$AX$154:$CA$198,30,0))</f>
        <v>0</v>
      </c>
      <c r="S224" s="13">
        <f>IF(OR(ISBLANK($C224),ISNA(VLOOKUP($C224,Feb!$AX$154:$CA$198,30,0))),0,VLOOKUP($C224,Feb!$AX$154:$CA$198,30,0))</f>
        <v>0</v>
      </c>
      <c r="T224" s="13">
        <f>IF(OR(ISBLANK($C224),ISNA(VLOOKUP($C224,Mar!$AX$154:$CA$198,30,0))),0,VLOOKUP($C224,Mar!$AX$154:$CA$198,30,0))</f>
        <v>0</v>
      </c>
      <c r="U224" s="13">
        <f>IF(OR(ISBLANK($C224),ISNA(VLOOKUP($C224,Apr!$AX$154:$CA$198,30,0))),0,VLOOKUP($C224,Apr!$AX$154:$CA$198,30,0))</f>
        <v>3</v>
      </c>
      <c r="V224" s="13">
        <f>IF(OR(ISBLANK($C224),ISNA(VLOOKUP($C224,May!$AX$154:$CA$198,30,0))),0,VLOOKUP($C224,May!$AX$154:$CA$198,30,0))</f>
        <v>0</v>
      </c>
      <c r="W224" s="13">
        <f>IF(OR(ISBLANK($C224),ISNA(VLOOKUP($C224,Jun!$AX$154:$CA$198,30,0))),0,VLOOKUP($C224,Jun!$AX$154:$CA$198,30,0))</f>
        <v>0</v>
      </c>
      <c r="X224" s="13">
        <f>IF(OR(ISBLANK($C224),ISNA(VLOOKUP($C224,Jul!$AX$154:$CA$198,30,0))),0,VLOOKUP($C224,Jul!$AX$154:$CA$198,30,0))</f>
        <v>0</v>
      </c>
      <c r="Y224" s="13">
        <f>IF(OR(ISBLANK($C224),ISNA(VLOOKUP($C224,Aug!$AX$154:$CA$198,30,0))),0,VLOOKUP($C224,Aug!$AX$154:$CA$198,30,0))</f>
        <v>0</v>
      </c>
      <c r="Z224" s="13">
        <f>IF(OR(ISBLANK($C224),ISNA(VLOOKUP($C224,Sep!$AX$154:$CA$198,30,0))),0,VLOOKUP($C224,Sep!$AX$154:$CA$198,30,0))</f>
        <v>0</v>
      </c>
      <c r="AA224" s="12">
        <f>IF(OR(ISBLANK($C224),ISNA(VLOOKUP($C224,Oct!$AX$154:$CA$198,30,0))),0,VLOOKUP($C224,Oct!$AX$154:$CA$198,30,0))</f>
        <v>0</v>
      </c>
      <c r="AB224" s="12">
        <f>IF(OR(ISBLANK($C224),ISNA(VLOOKUP($C224,Nov!$AX$154:$CA$198,30,0))),0,VLOOKUP($C224,Nov!$AX$154:$CA$198,30,0))</f>
        <v>0</v>
      </c>
      <c r="AC224" s="142">
        <f>IF(OR(ISBLANK($C224),ISNA(VLOOKUP($C224,Dec!$AX$154:$CA$198,30,0))),0,VLOOKUP($C224,Dec!$AX$154:$CA$198,30,0))</f>
        <v>0</v>
      </c>
      <c r="AD224" s="145">
        <f>IF(OR(ISBLANK($C224),ISNA(VLOOKUP($C224,Jan!$AX$154:$CA$198,26,0))),0,VLOOKUP($C224,Jan!$AX$154:$CA$198,26,0)+$F224-$R224)</f>
        <v>39</v>
      </c>
      <c r="AE224" s="148">
        <f t="shared" si="12"/>
        <v>29</v>
      </c>
      <c r="AF224" s="131">
        <f t="shared" si="13"/>
        <v>3</v>
      </c>
      <c r="AX224" s="272" t="s">
        <v>43</v>
      </c>
      <c r="AY224" s="128">
        <v>11</v>
      </c>
      <c r="AZ224" s="128">
        <v>11</v>
      </c>
      <c r="BA224" s="129">
        <v>10</v>
      </c>
      <c r="BB224" s="129">
        <v>10</v>
      </c>
      <c r="BC224" s="129">
        <v>12</v>
      </c>
      <c r="BD224" s="129">
        <v>12</v>
      </c>
      <c r="BE224" s="129">
        <v>13</v>
      </c>
      <c r="BF224" s="129">
        <v>15</v>
      </c>
      <c r="BG224" s="129">
        <v>17</v>
      </c>
      <c r="BH224" s="129">
        <v>17</v>
      </c>
      <c r="BI224" s="128">
        <v>19</v>
      </c>
      <c r="BJ224" s="128">
        <v>19</v>
      </c>
      <c r="BK224" s="130">
        <v>20</v>
      </c>
    </row>
    <row r="225" spans="3:63">
      <c r="C225" s="162" t="str">
        <f>Countries!$BF60</f>
        <v>ARG</v>
      </c>
      <c r="D225" s="136">
        <f t="shared" si="14"/>
        <v>45.454545454545453</v>
      </c>
      <c r="E225" s="137">
        <f t="shared" si="15"/>
        <v>127.27272727272727</v>
      </c>
      <c r="F225" s="12">
        <f>IF(OR(ISBLANK($C225),ISNA(VLOOKUP($C225,Jan!$AX$154:$CA$198,29,0))),0,VLOOKUP($C225,Jan!$AX$154:$CA$198,29,0))</f>
        <v>0</v>
      </c>
      <c r="G225" s="13">
        <f>IF(OR(ISBLANK($C225),ISNA(VLOOKUP($C225,Feb!$AX$154:$CA$198,29,0))),0,VLOOKUP($C225,Feb!$AX$154:$CA$198,29,0))</f>
        <v>1</v>
      </c>
      <c r="H225" s="13">
        <f>IF(OR(ISBLANK($C225),ISNA(VLOOKUP($C225,Mar!$AX$154:$CA$198,29,0))),0,VLOOKUP($C225,Mar!$AX$154:$CA$198,29,0))</f>
        <v>0</v>
      </c>
      <c r="I225" s="13">
        <f>IF(OR(ISBLANK($C225),ISNA(VLOOKUP($C225,Apr!$AX$154:$CA$198,29,0))),0,VLOOKUP($C225,Apr!$AX$154:$CA$198,29,0))</f>
        <v>1</v>
      </c>
      <c r="J225" s="13">
        <f>IF(OR(ISBLANK($C225),ISNA(VLOOKUP($C225,May!$AX$154:$CA$198,29,0))),0,VLOOKUP($C225,May!$AX$154:$CA$198,29,0))</f>
        <v>0</v>
      </c>
      <c r="K225" s="13">
        <f>IF(OR(ISBLANK($C225),ISNA(VLOOKUP($C225,Jun!$AX$154:$CA$198,29,0))),0,VLOOKUP($C225,Jun!$AX$154:$CA$198,29,0))</f>
        <v>0</v>
      </c>
      <c r="L225" s="13">
        <f>IF(OR(ISBLANK($C225),ISNA(VLOOKUP($C225,Jul!$AX$154:$CA$198,29,0))),0,VLOOKUP($C225,Jul!$AX$154:$CA$198,29,0))</f>
        <v>1</v>
      </c>
      <c r="M225" s="13">
        <f>IF(OR(ISBLANK($C225),ISNA(VLOOKUP($C225,Aug!$AX$154:$CA$198,29,0))),0,VLOOKUP($C225,Aug!$AX$154:$CA$198,29,0))</f>
        <v>0</v>
      </c>
      <c r="N225" s="13">
        <f>IF(OR(ISBLANK($C225),ISNA(VLOOKUP($C225,Sep!$AX$154:$CA$198,29,0))),0,VLOOKUP($C225,Sep!$AX$154:$CA$198,29,0))</f>
        <v>0</v>
      </c>
      <c r="O225" s="12">
        <f>IF(OR(ISBLANK($C225),ISNA(VLOOKUP($C225,Oct!$AX$154:$CA$198,29,0))),0,VLOOKUP($C225,Oct!$AX$154:$CA$198,29,0))</f>
        <v>0</v>
      </c>
      <c r="P225" s="12">
        <f>IF(OR(ISBLANK($C225),ISNA(VLOOKUP($C225,Nov!$AX$154:$CA$198,29,0))),0,VLOOKUP($C225,Nov!$AX$154:$CA$198,29,0))</f>
        <v>0</v>
      </c>
      <c r="Q225" s="140">
        <f>IF(OR(ISBLANK($C225),ISNA(VLOOKUP($C225,Dec!$AX$154:$CA$198,29,0))),0,VLOOKUP($C225,Dec!$AX$154:$CA$198,29,0))</f>
        <v>2</v>
      </c>
      <c r="R225" s="12">
        <f>IF(OR(ISBLANK($C225),ISNA(VLOOKUP($C225,Jan!$AX$154:$CA$198,30,0))),0,VLOOKUP($C225,Jan!$AX$154:$CA$198,30,0))</f>
        <v>0</v>
      </c>
      <c r="S225" s="13">
        <f>IF(OR(ISBLANK($C225),ISNA(VLOOKUP($C225,Feb!$AX$154:$CA$198,30,0))),0,VLOOKUP($C225,Feb!$AX$154:$CA$198,30,0))</f>
        <v>0</v>
      </c>
      <c r="T225" s="13">
        <f>IF(OR(ISBLANK($C225),ISNA(VLOOKUP($C225,Mar!$AX$154:$CA$198,30,0))),0,VLOOKUP($C225,Mar!$AX$154:$CA$198,30,0))</f>
        <v>0</v>
      </c>
      <c r="U225" s="13">
        <f>IF(OR(ISBLANK($C225),ISNA(VLOOKUP($C225,Apr!$AX$154:$CA$198,30,0))),0,VLOOKUP($C225,Apr!$AX$154:$CA$198,30,0))</f>
        <v>3</v>
      </c>
      <c r="V225" s="13">
        <f>IF(OR(ISBLANK($C225),ISNA(VLOOKUP($C225,May!$AX$154:$CA$198,30,0))),0,VLOOKUP($C225,May!$AX$154:$CA$198,30,0))</f>
        <v>0</v>
      </c>
      <c r="W225" s="13">
        <f>IF(OR(ISBLANK($C225),ISNA(VLOOKUP($C225,Jun!$AX$154:$CA$198,30,0))),0,VLOOKUP($C225,Jun!$AX$154:$CA$198,30,0))</f>
        <v>1</v>
      </c>
      <c r="X225" s="13">
        <f>IF(OR(ISBLANK($C225),ISNA(VLOOKUP($C225,Jul!$AX$154:$CA$198,30,0))),0,VLOOKUP($C225,Jul!$AX$154:$CA$198,30,0))</f>
        <v>3</v>
      </c>
      <c r="Y225" s="13">
        <f>IF(OR(ISBLANK($C225),ISNA(VLOOKUP($C225,Aug!$AX$154:$CA$198,30,0))),0,VLOOKUP($C225,Aug!$AX$154:$CA$198,30,0))</f>
        <v>2</v>
      </c>
      <c r="Z225" s="13">
        <f>IF(OR(ISBLANK($C225),ISNA(VLOOKUP($C225,Sep!$AX$154:$CA$198,30,0))),0,VLOOKUP($C225,Sep!$AX$154:$CA$198,30,0))</f>
        <v>0</v>
      </c>
      <c r="AA225" s="12">
        <f>IF(OR(ISBLANK($C225),ISNA(VLOOKUP($C225,Oct!$AX$154:$CA$198,30,0))),0,VLOOKUP($C225,Oct!$AX$154:$CA$198,30,0))</f>
        <v>2</v>
      </c>
      <c r="AB225" s="12">
        <f>IF(OR(ISBLANK($C225),ISNA(VLOOKUP($C225,Nov!$AX$154:$CA$198,30,0))),0,VLOOKUP($C225,Nov!$AX$154:$CA$198,30,0))</f>
        <v>0</v>
      </c>
      <c r="AC225" s="142">
        <f>IF(OR(ISBLANK($C225),ISNA(VLOOKUP($C225,Dec!$AX$154:$CA$198,30,0))),0,VLOOKUP($C225,Dec!$AX$154:$CA$198,30,0))</f>
        <v>3</v>
      </c>
      <c r="AD225" s="145">
        <f>IF(OR(ISBLANK($C225),ISNA(VLOOKUP($C225,Jan!$AX$154:$CA$198,26,0))),0,VLOOKUP($C225,Jan!$AX$154:$CA$198,26,0)+$F225-$R225)</f>
        <v>11</v>
      </c>
      <c r="AE225" s="148">
        <f t="shared" si="12"/>
        <v>5</v>
      </c>
      <c r="AF225" s="131">
        <f t="shared" si="13"/>
        <v>14</v>
      </c>
      <c r="AX225" s="272" t="s">
        <v>34</v>
      </c>
      <c r="AY225" s="128">
        <v>12</v>
      </c>
      <c r="AZ225" s="128">
        <v>12</v>
      </c>
      <c r="BA225" s="129">
        <v>12</v>
      </c>
      <c r="BB225" s="129">
        <v>12</v>
      </c>
      <c r="BC225" s="129">
        <v>11</v>
      </c>
      <c r="BD225" s="129">
        <v>11</v>
      </c>
      <c r="BE225" s="129">
        <v>9</v>
      </c>
      <c r="BF225" s="129">
        <v>9</v>
      </c>
      <c r="BG225" s="129">
        <v>8</v>
      </c>
      <c r="BH225" s="129">
        <v>7</v>
      </c>
      <c r="BI225" s="128">
        <v>7</v>
      </c>
      <c r="BJ225" s="128">
        <v>6</v>
      </c>
      <c r="BK225" s="130">
        <v>5</v>
      </c>
    </row>
    <row r="226" spans="3:63" ht="13.5" thickBot="1">
      <c r="C226" s="163" t="str">
        <f>Countries!$BF61</f>
        <v>THA</v>
      </c>
      <c r="D226" s="138">
        <f t="shared" si="14"/>
        <v>40</v>
      </c>
      <c r="E226" s="139">
        <f t="shared" si="15"/>
        <v>100</v>
      </c>
      <c r="F226" s="132">
        <f>IF(OR(ISBLANK($C226),ISNA(VLOOKUP($C226,Jan!$AX$154:$CA$198,29,0))),0,VLOOKUP($C226,Jan!$AX$154:$CA$198,29,0))</f>
        <v>3</v>
      </c>
      <c r="G226" s="133">
        <f>IF(OR(ISBLANK($C226),ISNA(VLOOKUP($C226,Feb!$AX$154:$CA$198,29,0))),0,VLOOKUP($C226,Feb!$AX$154:$CA$198,29,0))</f>
        <v>0</v>
      </c>
      <c r="H226" s="133">
        <f>IF(OR(ISBLANK($C226),ISNA(VLOOKUP($C226,Mar!$AX$154:$CA$198,29,0))),0,VLOOKUP($C226,Mar!$AX$154:$CA$198,29,0))</f>
        <v>0</v>
      </c>
      <c r="I226" s="133">
        <f>IF(OR(ISBLANK($C226),ISNA(VLOOKUP($C226,Apr!$AX$154:$CA$198,29,0))),0,VLOOKUP($C226,Apr!$AX$154:$CA$198,29,0))</f>
        <v>0</v>
      </c>
      <c r="J226" s="133">
        <f>IF(OR(ISBLANK($C226),ISNA(VLOOKUP($C226,May!$AX$154:$CA$198,29,0))),0,VLOOKUP($C226,May!$AX$154:$CA$198,29,0))</f>
        <v>1</v>
      </c>
      <c r="K226" s="133">
        <f>IF(OR(ISBLANK($C226),ISNA(VLOOKUP($C226,Jun!$AX$154:$CA$198,29,0))),0,VLOOKUP($C226,Jun!$AX$154:$CA$198,29,0))</f>
        <v>0</v>
      </c>
      <c r="L226" s="133">
        <f>IF(OR(ISBLANK($C226),ISNA(VLOOKUP($C226,Jul!$AX$154:$CA$198,29,0))),0,VLOOKUP($C226,Jul!$AX$154:$CA$198,29,0))</f>
        <v>0</v>
      </c>
      <c r="M226" s="133">
        <f>IF(OR(ISBLANK($C226),ISNA(VLOOKUP($C226,Aug!$AX$154:$CA$198,29,0))),0,VLOOKUP($C226,Aug!$AX$154:$CA$198,29,0))</f>
        <v>0</v>
      </c>
      <c r="N226" s="133">
        <f>IF(OR(ISBLANK($C226),ISNA(VLOOKUP($C226,Sep!$AX$154:$CA$198,29,0))),0,VLOOKUP($C226,Sep!$AX$154:$CA$198,29,0))</f>
        <v>0</v>
      </c>
      <c r="O226" s="132">
        <f>IF(OR(ISBLANK($C226),ISNA(VLOOKUP($C226,Oct!$AX$154:$CA$198,29,0))),0,VLOOKUP($C226,Oct!$AX$154:$CA$198,29,0))</f>
        <v>0</v>
      </c>
      <c r="P226" s="132">
        <f>IF(OR(ISBLANK($C226),ISNA(VLOOKUP($C226,Nov!$AX$154:$CA$198,29,0))),0,VLOOKUP($C226,Nov!$AX$154:$CA$198,29,0))</f>
        <v>0</v>
      </c>
      <c r="Q226" s="141">
        <f>IF(OR(ISBLANK($C226),ISNA(VLOOKUP($C226,Dec!$AX$154:$CA$198,29,0))),0,VLOOKUP($C226,Dec!$AX$154:$CA$198,29,0))</f>
        <v>0</v>
      </c>
      <c r="R226" s="132">
        <f>IF(OR(ISBLANK($C226),ISNA(VLOOKUP($C226,Jan!$AX$154:$CA$198,30,0))),0,VLOOKUP($C226,Jan!$AX$154:$CA$198,30,0))</f>
        <v>0</v>
      </c>
      <c r="S226" s="133">
        <f>IF(OR(ISBLANK($C226),ISNA(VLOOKUP($C226,Feb!$AX$154:$CA$198,30,0))),0,VLOOKUP($C226,Feb!$AX$154:$CA$198,30,0))</f>
        <v>0</v>
      </c>
      <c r="T226" s="133">
        <f>IF(OR(ISBLANK($C226),ISNA(VLOOKUP($C226,Mar!$AX$154:$CA$198,30,0))),0,VLOOKUP($C226,Mar!$AX$154:$CA$198,30,0))</f>
        <v>0</v>
      </c>
      <c r="U226" s="133">
        <f>IF(OR(ISBLANK($C226),ISNA(VLOOKUP($C226,Apr!$AX$154:$CA$198,30,0))),0,VLOOKUP($C226,Apr!$AX$154:$CA$198,30,0))</f>
        <v>4</v>
      </c>
      <c r="V226" s="133">
        <f>IF(OR(ISBLANK($C226),ISNA(VLOOKUP($C226,May!$AX$154:$CA$198,30,0))),0,VLOOKUP($C226,May!$AX$154:$CA$198,30,0))</f>
        <v>3</v>
      </c>
      <c r="W226" s="133">
        <f>IF(OR(ISBLANK($C226),ISNA(VLOOKUP($C226,Jun!$AX$154:$CA$198,30,0))),0,VLOOKUP($C226,Jun!$AX$154:$CA$198,30,0))</f>
        <v>0</v>
      </c>
      <c r="X226" s="133">
        <f>IF(OR(ISBLANK($C226),ISNA(VLOOKUP($C226,Jul!$AX$154:$CA$198,30,0))),0,VLOOKUP($C226,Jul!$AX$154:$CA$198,30,0))</f>
        <v>0</v>
      </c>
      <c r="Y226" s="133">
        <f>IF(OR(ISBLANK($C226),ISNA(VLOOKUP($C226,Aug!$AX$154:$CA$198,30,0))),0,VLOOKUP($C226,Aug!$AX$154:$CA$198,30,0))</f>
        <v>0</v>
      </c>
      <c r="Z226" s="133">
        <f>IF(OR(ISBLANK($C226),ISNA(VLOOKUP($C226,Sep!$AX$154:$CA$198,30,0))),0,VLOOKUP($C226,Sep!$AX$154:$CA$198,30,0))</f>
        <v>0</v>
      </c>
      <c r="AA226" s="132">
        <f>IF(OR(ISBLANK($C226),ISNA(VLOOKUP($C226,Oct!$AX$154:$CA$198,30,0))),0,VLOOKUP($C226,Oct!$AX$154:$CA$198,30,0))</f>
        <v>2</v>
      </c>
      <c r="AB226" s="132">
        <f>IF(OR(ISBLANK($C226),ISNA(VLOOKUP($C226,Nov!$AX$154:$CA$198,30,0))),0,VLOOKUP($C226,Nov!$AX$154:$CA$198,30,0))</f>
        <v>0</v>
      </c>
      <c r="AC226" s="143">
        <f>IF(OR(ISBLANK($C226),ISNA(VLOOKUP($C226,Dec!$AX$154:$CA$198,30,0))),0,VLOOKUP($C226,Dec!$AX$154:$CA$198,30,0))</f>
        <v>1</v>
      </c>
      <c r="AD226" s="146">
        <f>IF(OR(ISBLANK($C226),ISNA(VLOOKUP($C226,Jan!$AX$154:$CA$198,26,0))),0,VLOOKUP($C226,Jan!$AX$154:$CA$198,26,0)+$F226-$R226)</f>
        <v>10</v>
      </c>
      <c r="AE226" s="149">
        <f t="shared" si="12"/>
        <v>4</v>
      </c>
      <c r="AF226" s="134">
        <f t="shared" si="13"/>
        <v>10</v>
      </c>
      <c r="AX226" s="273" t="s">
        <v>32</v>
      </c>
      <c r="AY226" s="274">
        <v>10</v>
      </c>
      <c r="AZ226" s="274">
        <v>7</v>
      </c>
      <c r="BA226" s="275">
        <v>7</v>
      </c>
      <c r="BB226" s="275">
        <v>7</v>
      </c>
      <c r="BC226" s="275">
        <v>11</v>
      </c>
      <c r="BD226" s="275">
        <v>13</v>
      </c>
      <c r="BE226" s="275">
        <v>13</v>
      </c>
      <c r="BF226" s="275">
        <v>13</v>
      </c>
      <c r="BG226" s="275">
        <v>13</v>
      </c>
      <c r="BH226" s="275">
        <v>13</v>
      </c>
      <c r="BI226" s="274">
        <v>15</v>
      </c>
      <c r="BJ226" s="274">
        <v>15</v>
      </c>
      <c r="BK226" s="276">
        <v>16</v>
      </c>
    </row>
    <row r="227" spans="3:63">
      <c r="AX227" s="273" t="s">
        <v>29</v>
      </c>
      <c r="AY227" s="274">
        <v>3</v>
      </c>
      <c r="AZ227" s="274">
        <v>3</v>
      </c>
      <c r="BA227" s="275">
        <v>3</v>
      </c>
      <c r="BB227" s="275">
        <v>3</v>
      </c>
      <c r="BC227" s="275">
        <v>3</v>
      </c>
      <c r="BD227" s="275">
        <v>3</v>
      </c>
      <c r="BE227" s="275">
        <v>2</v>
      </c>
      <c r="BF227" s="275">
        <v>2</v>
      </c>
      <c r="BG227" s="275">
        <v>5</v>
      </c>
      <c r="BH227" s="275">
        <v>5</v>
      </c>
      <c r="BI227" s="274">
        <v>5</v>
      </c>
      <c r="BJ227" s="274">
        <v>5</v>
      </c>
      <c r="BK227" s="276">
        <v>5</v>
      </c>
    </row>
    <row r="228" spans="3:63" ht="13.5" thickBot="1">
      <c r="AX228" s="272" t="s">
        <v>45</v>
      </c>
      <c r="AY228" s="128">
        <v>0</v>
      </c>
      <c r="AZ228" s="128">
        <v>0</v>
      </c>
      <c r="BA228" s="129">
        <v>0</v>
      </c>
      <c r="BB228" s="129">
        <v>0</v>
      </c>
      <c r="BC228" s="129">
        <v>3</v>
      </c>
      <c r="BD228" s="129">
        <v>3</v>
      </c>
      <c r="BE228" s="129">
        <v>3</v>
      </c>
      <c r="BF228" s="129">
        <v>11</v>
      </c>
      <c r="BG228" s="129">
        <v>11</v>
      </c>
      <c r="BH228" s="129">
        <v>11</v>
      </c>
      <c r="BI228" s="128">
        <v>11</v>
      </c>
      <c r="BJ228" s="128">
        <v>11</v>
      </c>
      <c r="BK228" s="130">
        <v>11</v>
      </c>
    </row>
    <row r="229" spans="3:63" ht="13.5" thickBot="1">
      <c r="C229" s="115" t="s">
        <v>19</v>
      </c>
      <c r="D229" s="92" t="s">
        <v>14</v>
      </c>
      <c r="E229" s="92" t="s">
        <v>3</v>
      </c>
      <c r="F229" s="93" t="s">
        <v>4</v>
      </c>
      <c r="G229" s="93" t="s">
        <v>5</v>
      </c>
      <c r="H229" s="93" t="s">
        <v>6</v>
      </c>
      <c r="I229" s="93" t="s">
        <v>7</v>
      </c>
      <c r="J229" s="93" t="s">
        <v>8</v>
      </c>
      <c r="K229" s="93" t="s">
        <v>9</v>
      </c>
      <c r="L229" s="93" t="s">
        <v>10</v>
      </c>
      <c r="M229" s="93" t="s">
        <v>11</v>
      </c>
      <c r="N229" s="92" t="s">
        <v>12</v>
      </c>
      <c r="O229" s="92" t="s">
        <v>13</v>
      </c>
      <c r="P229" s="94" t="s">
        <v>14</v>
      </c>
      <c r="AX229" s="273" t="s">
        <v>58</v>
      </c>
      <c r="AY229" s="274">
        <v>6</v>
      </c>
      <c r="AZ229" s="274">
        <v>6</v>
      </c>
      <c r="BA229" s="275">
        <v>6</v>
      </c>
      <c r="BB229" s="275">
        <v>6</v>
      </c>
      <c r="BC229" s="275">
        <v>6</v>
      </c>
      <c r="BD229" s="275">
        <v>6</v>
      </c>
      <c r="BE229" s="275">
        <v>18</v>
      </c>
      <c r="BF229" s="275">
        <v>18</v>
      </c>
      <c r="BG229" s="275">
        <v>18</v>
      </c>
      <c r="BH229" s="275">
        <v>18</v>
      </c>
      <c r="BI229" s="274">
        <v>18</v>
      </c>
      <c r="BJ229" s="274">
        <v>17</v>
      </c>
      <c r="BK229" s="276">
        <v>17</v>
      </c>
    </row>
    <row r="230" spans="3:63">
      <c r="C230" s="164" t="str">
        <f>Countries!$BF52</f>
        <v>RUS</v>
      </c>
      <c r="D230" s="12">
        <v>17</v>
      </c>
      <c r="E230" s="12">
        <v>17</v>
      </c>
      <c r="F230" s="13">
        <v>17</v>
      </c>
      <c r="G230" s="13">
        <v>18</v>
      </c>
      <c r="H230" s="13">
        <v>18</v>
      </c>
      <c r="I230" s="13">
        <v>20</v>
      </c>
      <c r="J230" s="13">
        <v>19</v>
      </c>
      <c r="K230" s="13">
        <v>23</v>
      </c>
      <c r="L230" s="13">
        <v>23</v>
      </c>
      <c r="M230" s="12">
        <v>23</v>
      </c>
      <c r="N230" s="12">
        <v>23</v>
      </c>
      <c r="O230" s="12">
        <v>29</v>
      </c>
      <c r="P230" s="150">
        <v>29</v>
      </c>
      <c r="AX230" s="273" t="s">
        <v>52</v>
      </c>
      <c r="AY230" s="274">
        <v>5</v>
      </c>
      <c r="AZ230" s="274">
        <v>5</v>
      </c>
      <c r="BA230" s="275">
        <v>5</v>
      </c>
      <c r="BB230" s="275">
        <v>5</v>
      </c>
      <c r="BC230" s="275">
        <v>5</v>
      </c>
      <c r="BD230" s="275">
        <v>5</v>
      </c>
      <c r="BE230" s="275">
        <v>2</v>
      </c>
      <c r="BF230" s="275">
        <v>1</v>
      </c>
      <c r="BG230" s="275">
        <v>1</v>
      </c>
      <c r="BH230" s="275">
        <v>1</v>
      </c>
      <c r="BI230" s="274">
        <v>1</v>
      </c>
      <c r="BJ230" s="274">
        <v>1</v>
      </c>
      <c r="BK230" s="276">
        <v>1</v>
      </c>
    </row>
    <row r="231" spans="3:63">
      <c r="C231" s="117" t="str">
        <f>Countries!$BF53</f>
        <v>FRA</v>
      </c>
      <c r="D231" s="12">
        <v>41</v>
      </c>
      <c r="E231" s="13">
        <v>47</v>
      </c>
      <c r="F231" s="13">
        <v>47</v>
      </c>
      <c r="G231" s="13">
        <v>47</v>
      </c>
      <c r="H231" s="13">
        <v>57</v>
      </c>
      <c r="I231" s="13">
        <v>69</v>
      </c>
      <c r="J231" s="13">
        <v>78</v>
      </c>
      <c r="K231" s="13">
        <v>75</v>
      </c>
      <c r="L231" s="13">
        <v>74</v>
      </c>
      <c r="M231" s="12">
        <v>75</v>
      </c>
      <c r="N231" s="12">
        <v>77</v>
      </c>
      <c r="O231" s="12">
        <v>77</v>
      </c>
      <c r="P231" s="150">
        <v>77</v>
      </c>
      <c r="AX231" s="273" t="s">
        <v>49</v>
      </c>
      <c r="AY231" s="274">
        <v>1</v>
      </c>
      <c r="AZ231" s="274">
        <v>1</v>
      </c>
      <c r="BA231" s="275">
        <v>1</v>
      </c>
      <c r="BB231" s="275">
        <v>1</v>
      </c>
      <c r="BC231" s="275">
        <v>1</v>
      </c>
      <c r="BD231" s="275">
        <v>1</v>
      </c>
      <c r="BE231" s="275">
        <v>1</v>
      </c>
      <c r="BF231" s="275">
        <v>1</v>
      </c>
      <c r="BG231" s="275">
        <v>1</v>
      </c>
      <c r="BH231" s="275">
        <v>1</v>
      </c>
      <c r="BI231" s="274">
        <v>1</v>
      </c>
      <c r="BJ231" s="274">
        <v>1</v>
      </c>
      <c r="BK231" s="276">
        <v>1</v>
      </c>
    </row>
    <row r="232" spans="3:63">
      <c r="C232" s="118" t="str">
        <f>Countries!$BF54</f>
        <v>CHN</v>
      </c>
      <c r="D232" s="12">
        <v>85</v>
      </c>
      <c r="E232" s="13">
        <v>85</v>
      </c>
      <c r="F232" s="13">
        <v>85</v>
      </c>
      <c r="G232" s="13">
        <v>70</v>
      </c>
      <c r="H232" s="13">
        <v>73</v>
      </c>
      <c r="I232" s="13">
        <v>64</v>
      </c>
      <c r="J232" s="13">
        <v>51</v>
      </c>
      <c r="K232" s="13">
        <v>51</v>
      </c>
      <c r="L232" s="13">
        <v>50</v>
      </c>
      <c r="M232" s="12">
        <v>50</v>
      </c>
      <c r="N232" s="12">
        <v>58</v>
      </c>
      <c r="O232" s="12">
        <v>58</v>
      </c>
      <c r="P232" s="150">
        <v>58</v>
      </c>
      <c r="AX232" s="273" t="s">
        <v>42</v>
      </c>
      <c r="AY232" s="274">
        <v>4</v>
      </c>
      <c r="AZ232" s="274">
        <v>4</v>
      </c>
      <c r="BA232" s="275">
        <v>4</v>
      </c>
      <c r="BB232" s="275">
        <v>4</v>
      </c>
      <c r="BC232" s="275">
        <v>4</v>
      </c>
      <c r="BD232" s="275">
        <v>4</v>
      </c>
      <c r="BE232" s="275">
        <v>4</v>
      </c>
      <c r="BF232" s="275">
        <v>4</v>
      </c>
      <c r="BG232" s="275">
        <v>4</v>
      </c>
      <c r="BH232" s="275">
        <v>4</v>
      </c>
      <c r="BI232" s="274">
        <v>4</v>
      </c>
      <c r="BJ232" s="274">
        <v>4</v>
      </c>
      <c r="BK232" s="276">
        <v>8</v>
      </c>
    </row>
    <row r="233" spans="3:63">
      <c r="C233" s="240" t="str">
        <f>Countries!$BF55</f>
        <v>ITA</v>
      </c>
      <c r="D233" s="17">
        <v>26</v>
      </c>
      <c r="E233" s="17">
        <v>26</v>
      </c>
      <c r="F233" s="13">
        <v>26</v>
      </c>
      <c r="G233" s="13">
        <v>20</v>
      </c>
      <c r="H233" s="13">
        <v>28</v>
      </c>
      <c r="I233" s="13">
        <v>30</v>
      </c>
      <c r="J233" s="13">
        <v>30</v>
      </c>
      <c r="K233" s="13">
        <v>26</v>
      </c>
      <c r="L233" s="13">
        <v>26</v>
      </c>
      <c r="M233" s="12">
        <v>47</v>
      </c>
      <c r="N233" s="12">
        <v>47</v>
      </c>
      <c r="O233" s="12">
        <v>47</v>
      </c>
      <c r="P233" s="150">
        <v>47</v>
      </c>
      <c r="AX233" s="273" t="s">
        <v>40</v>
      </c>
      <c r="AY233" s="274">
        <v>6</v>
      </c>
      <c r="AZ233" s="274">
        <v>6</v>
      </c>
      <c r="BA233" s="275">
        <v>6</v>
      </c>
      <c r="BB233" s="275">
        <v>6</v>
      </c>
      <c r="BC233" s="275">
        <v>7</v>
      </c>
      <c r="BD233" s="275">
        <v>7</v>
      </c>
      <c r="BE233" s="275">
        <v>7</v>
      </c>
      <c r="BF233" s="275">
        <v>3</v>
      </c>
      <c r="BG233" s="275">
        <v>2</v>
      </c>
      <c r="BH233" s="275">
        <v>2</v>
      </c>
      <c r="BI233" s="274">
        <v>2</v>
      </c>
      <c r="BJ233" s="274">
        <v>2</v>
      </c>
      <c r="BK233" s="276">
        <v>2</v>
      </c>
    </row>
    <row r="234" spans="3:63">
      <c r="C234" s="120" t="str">
        <f>Countries!$BF56</f>
        <v>POL</v>
      </c>
      <c r="D234" s="17">
        <v>17</v>
      </c>
      <c r="E234" s="17">
        <v>17</v>
      </c>
      <c r="F234" s="13">
        <v>16</v>
      </c>
      <c r="G234" s="13">
        <v>16</v>
      </c>
      <c r="H234" s="13">
        <v>15</v>
      </c>
      <c r="I234" s="13">
        <v>16</v>
      </c>
      <c r="J234" s="13">
        <v>18</v>
      </c>
      <c r="K234" s="13">
        <v>18</v>
      </c>
      <c r="L234" s="13">
        <v>18</v>
      </c>
      <c r="M234" s="12">
        <v>18</v>
      </c>
      <c r="N234" s="12">
        <v>18</v>
      </c>
      <c r="O234" s="12">
        <v>22</v>
      </c>
      <c r="P234" s="150">
        <v>22</v>
      </c>
      <c r="AX234" s="272" t="s">
        <v>65</v>
      </c>
      <c r="AY234" s="128">
        <v>0</v>
      </c>
      <c r="AZ234" s="128">
        <v>0</v>
      </c>
      <c r="BA234" s="129">
        <v>2</v>
      </c>
      <c r="BB234" s="129">
        <v>2</v>
      </c>
      <c r="BC234" s="129">
        <v>2</v>
      </c>
      <c r="BD234" s="129">
        <v>2</v>
      </c>
      <c r="BE234" s="129">
        <v>3</v>
      </c>
      <c r="BF234" s="129">
        <v>3</v>
      </c>
      <c r="BG234" s="129">
        <v>3</v>
      </c>
      <c r="BH234" s="129">
        <v>5</v>
      </c>
      <c r="BI234" s="128">
        <v>5</v>
      </c>
      <c r="BJ234" s="128">
        <v>5</v>
      </c>
      <c r="BK234" s="130">
        <v>5</v>
      </c>
    </row>
    <row r="235" spans="3:63">
      <c r="C235" s="246" t="str">
        <f>Countries!$BF57</f>
        <v>UKR</v>
      </c>
      <c r="D235" s="12">
        <v>9</v>
      </c>
      <c r="E235" s="13">
        <v>9</v>
      </c>
      <c r="F235" s="13">
        <v>9</v>
      </c>
      <c r="G235" s="13">
        <v>8</v>
      </c>
      <c r="H235" s="13">
        <v>8</v>
      </c>
      <c r="I235" s="13">
        <v>8</v>
      </c>
      <c r="J235" s="13">
        <v>7</v>
      </c>
      <c r="K235" s="13">
        <v>7</v>
      </c>
      <c r="L235" s="13">
        <v>12</v>
      </c>
      <c r="M235" s="12">
        <v>14</v>
      </c>
      <c r="N235" s="12">
        <v>14</v>
      </c>
      <c r="O235" s="12">
        <v>14</v>
      </c>
      <c r="P235" s="150">
        <v>14</v>
      </c>
      <c r="AX235" s="273" t="s">
        <v>46</v>
      </c>
      <c r="AY235" s="274">
        <v>6</v>
      </c>
      <c r="AZ235" s="274">
        <v>6</v>
      </c>
      <c r="BA235" s="275">
        <v>6</v>
      </c>
      <c r="BB235" s="275">
        <v>6</v>
      </c>
      <c r="BC235" s="275">
        <v>6</v>
      </c>
      <c r="BD235" s="275">
        <v>7</v>
      </c>
      <c r="BE235" s="275">
        <v>7</v>
      </c>
      <c r="BF235" s="275">
        <v>4</v>
      </c>
      <c r="BG235" s="275">
        <v>4</v>
      </c>
      <c r="BH235" s="275">
        <v>4</v>
      </c>
      <c r="BI235" s="274">
        <v>3</v>
      </c>
      <c r="BJ235" s="274">
        <v>3</v>
      </c>
      <c r="BK235" s="276">
        <v>3</v>
      </c>
    </row>
    <row r="236" spans="3:63">
      <c r="C236" s="165" t="str">
        <f>Countries!$BF58</f>
        <v>GER</v>
      </c>
      <c r="D236" s="12">
        <v>12</v>
      </c>
      <c r="E236" s="13">
        <v>12</v>
      </c>
      <c r="F236" s="13">
        <v>12</v>
      </c>
      <c r="G236" s="13">
        <v>12</v>
      </c>
      <c r="H236" s="13">
        <v>11</v>
      </c>
      <c r="I236" s="13">
        <v>11</v>
      </c>
      <c r="J236" s="13">
        <v>9</v>
      </c>
      <c r="K236" s="13">
        <v>9</v>
      </c>
      <c r="L236" s="13">
        <v>8</v>
      </c>
      <c r="M236" s="12">
        <v>7</v>
      </c>
      <c r="N236" s="12">
        <v>7</v>
      </c>
      <c r="O236" s="12">
        <v>6</v>
      </c>
      <c r="P236" s="150">
        <v>5</v>
      </c>
      <c r="AX236" s="273" t="s">
        <v>41</v>
      </c>
      <c r="AY236" s="274">
        <v>1</v>
      </c>
      <c r="AZ236" s="274">
        <v>1</v>
      </c>
      <c r="BA236" s="275">
        <v>1</v>
      </c>
      <c r="BB236" s="275">
        <v>1</v>
      </c>
      <c r="BC236" s="275">
        <v>1</v>
      </c>
      <c r="BD236" s="275">
        <v>1</v>
      </c>
      <c r="BE236" s="275">
        <v>1</v>
      </c>
      <c r="BF236" s="275">
        <v>1</v>
      </c>
      <c r="BG236" s="275">
        <v>1</v>
      </c>
      <c r="BH236" s="275">
        <v>1</v>
      </c>
      <c r="BI236" s="274">
        <v>1</v>
      </c>
      <c r="BJ236" s="274">
        <v>1</v>
      </c>
      <c r="BK236" s="276">
        <v>1</v>
      </c>
    </row>
    <row r="237" spans="3:63">
      <c r="C237" s="123" t="str">
        <f>Countries!$BF59</f>
        <v>TPE</v>
      </c>
      <c r="D237" s="12">
        <v>39</v>
      </c>
      <c r="E237" s="13">
        <v>39</v>
      </c>
      <c r="F237" s="13">
        <v>39</v>
      </c>
      <c r="G237" s="13">
        <v>39</v>
      </c>
      <c r="H237" s="13">
        <v>42</v>
      </c>
      <c r="I237" s="13">
        <v>42</v>
      </c>
      <c r="J237" s="13">
        <v>41</v>
      </c>
      <c r="K237" s="13">
        <v>41</v>
      </c>
      <c r="L237" s="13">
        <v>41</v>
      </c>
      <c r="M237" s="12">
        <v>41</v>
      </c>
      <c r="N237" s="12">
        <v>41</v>
      </c>
      <c r="O237" s="12">
        <v>41</v>
      </c>
      <c r="P237" s="150">
        <v>13</v>
      </c>
      <c r="AX237" s="272" t="s">
        <v>59</v>
      </c>
      <c r="AY237" s="128">
        <v>0</v>
      </c>
      <c r="AZ237" s="128">
        <v>0</v>
      </c>
      <c r="BA237" s="129">
        <v>0</v>
      </c>
      <c r="BB237" s="129">
        <v>0</v>
      </c>
      <c r="BC237" s="129">
        <v>0</v>
      </c>
      <c r="BD237" s="129">
        <v>0</v>
      </c>
      <c r="BE237" s="129">
        <v>0</v>
      </c>
      <c r="BF237" s="129">
        <v>5</v>
      </c>
      <c r="BG237" s="129">
        <v>5</v>
      </c>
      <c r="BH237" s="129">
        <v>5</v>
      </c>
      <c r="BI237" s="128">
        <v>5</v>
      </c>
      <c r="BJ237" s="128">
        <v>5</v>
      </c>
      <c r="BK237" s="130">
        <v>5</v>
      </c>
    </row>
    <row r="238" spans="3:63">
      <c r="C238" s="124" t="str">
        <f>Countries!$BF60</f>
        <v>ARG</v>
      </c>
      <c r="D238" s="12">
        <v>11</v>
      </c>
      <c r="E238" s="13">
        <v>11</v>
      </c>
      <c r="F238" s="13">
        <v>10</v>
      </c>
      <c r="G238" s="13">
        <v>10</v>
      </c>
      <c r="H238" s="13">
        <v>12</v>
      </c>
      <c r="I238" s="13">
        <v>12</v>
      </c>
      <c r="J238" s="13">
        <v>13</v>
      </c>
      <c r="K238" s="13">
        <v>15</v>
      </c>
      <c r="L238" s="13">
        <v>17</v>
      </c>
      <c r="M238" s="12">
        <v>17</v>
      </c>
      <c r="N238" s="12">
        <v>19</v>
      </c>
      <c r="O238" s="12">
        <v>19</v>
      </c>
      <c r="P238" s="150">
        <v>20</v>
      </c>
      <c r="AX238" s="272" t="s">
        <v>47</v>
      </c>
      <c r="AY238" s="128">
        <v>0</v>
      </c>
      <c r="AZ238" s="128">
        <v>0</v>
      </c>
      <c r="BA238" s="129">
        <v>0</v>
      </c>
      <c r="BB238" s="129">
        <v>0</v>
      </c>
      <c r="BC238" s="129">
        <v>0</v>
      </c>
      <c r="BD238" s="129">
        <v>0</v>
      </c>
      <c r="BE238" s="129">
        <v>6</v>
      </c>
      <c r="BF238" s="129">
        <v>6</v>
      </c>
      <c r="BG238" s="129">
        <v>6</v>
      </c>
      <c r="BH238" s="129">
        <v>6</v>
      </c>
      <c r="BI238" s="128">
        <v>6</v>
      </c>
      <c r="BJ238" s="128">
        <v>6</v>
      </c>
      <c r="BK238" s="130">
        <v>6</v>
      </c>
    </row>
    <row r="239" spans="3:63" ht="13.5" thickBot="1">
      <c r="C239" s="125" t="str">
        <f>Countries!$BF61</f>
        <v>THA</v>
      </c>
      <c r="D239" s="132">
        <v>10</v>
      </c>
      <c r="E239" s="133">
        <v>7</v>
      </c>
      <c r="F239" s="133">
        <v>7</v>
      </c>
      <c r="G239" s="133">
        <v>7</v>
      </c>
      <c r="H239" s="133">
        <v>11</v>
      </c>
      <c r="I239" s="133">
        <v>13</v>
      </c>
      <c r="J239" s="133">
        <v>13</v>
      </c>
      <c r="K239" s="133">
        <v>13</v>
      </c>
      <c r="L239" s="133">
        <v>13</v>
      </c>
      <c r="M239" s="132">
        <v>13</v>
      </c>
      <c r="N239" s="132">
        <v>15</v>
      </c>
      <c r="O239" s="132">
        <v>15</v>
      </c>
      <c r="P239" s="151">
        <v>16</v>
      </c>
      <c r="AX239" s="273" t="s">
        <v>54</v>
      </c>
      <c r="AY239" s="274">
        <v>2</v>
      </c>
      <c r="AZ239" s="274">
        <v>2</v>
      </c>
      <c r="BA239" s="275">
        <v>2</v>
      </c>
      <c r="BB239" s="275">
        <v>2</v>
      </c>
      <c r="BC239" s="275">
        <v>2</v>
      </c>
      <c r="BD239" s="275">
        <v>2</v>
      </c>
      <c r="BE239" s="275">
        <v>7</v>
      </c>
      <c r="BF239" s="275">
        <v>7</v>
      </c>
      <c r="BG239" s="275">
        <v>7</v>
      </c>
      <c r="BH239" s="275">
        <v>7</v>
      </c>
      <c r="BI239" s="274">
        <v>6</v>
      </c>
      <c r="BJ239" s="274">
        <v>6</v>
      </c>
      <c r="BK239" s="276">
        <v>6</v>
      </c>
    </row>
    <row r="240" spans="3:63">
      <c r="AX240" s="277" t="s">
        <v>48</v>
      </c>
      <c r="AY240" s="274">
        <v>3</v>
      </c>
      <c r="AZ240" s="274">
        <v>3</v>
      </c>
      <c r="BA240" s="275">
        <v>3</v>
      </c>
      <c r="BB240" s="275">
        <v>3</v>
      </c>
      <c r="BC240" s="275">
        <v>3</v>
      </c>
      <c r="BD240" s="275">
        <v>3</v>
      </c>
      <c r="BE240" s="275">
        <v>3</v>
      </c>
      <c r="BF240" s="275">
        <v>3</v>
      </c>
      <c r="BG240" s="275">
        <v>2</v>
      </c>
      <c r="BH240" s="275">
        <v>2</v>
      </c>
      <c r="BI240" s="274">
        <v>2</v>
      </c>
      <c r="BJ240" s="274">
        <v>2</v>
      </c>
      <c r="BK240" s="276">
        <v>2</v>
      </c>
    </row>
    <row r="241" spans="3:63" ht="13.5" thickBot="1">
      <c r="AX241" s="273" t="s">
        <v>62</v>
      </c>
      <c r="AY241" s="274">
        <v>1</v>
      </c>
      <c r="AZ241" s="274">
        <v>1</v>
      </c>
      <c r="BA241" s="275">
        <v>1</v>
      </c>
      <c r="BB241" s="275">
        <v>1</v>
      </c>
      <c r="BC241" s="275">
        <v>1</v>
      </c>
      <c r="BD241" s="275">
        <v>1</v>
      </c>
      <c r="BE241" s="275">
        <v>1</v>
      </c>
      <c r="BF241" s="275">
        <v>1</v>
      </c>
      <c r="BG241" s="275">
        <v>4</v>
      </c>
      <c r="BH241" s="275">
        <v>4</v>
      </c>
      <c r="BI241" s="274">
        <v>4</v>
      </c>
      <c r="BJ241" s="274">
        <v>4</v>
      </c>
      <c r="BK241" s="276">
        <v>4</v>
      </c>
    </row>
    <row r="242" spans="3:63" ht="13.5" thickBot="1">
      <c r="C242" s="115" t="s">
        <v>19</v>
      </c>
      <c r="D242" s="92" t="s">
        <v>3</v>
      </c>
      <c r="E242" s="93" t="s">
        <v>4</v>
      </c>
      <c r="F242" s="93" t="s">
        <v>5</v>
      </c>
      <c r="G242" s="93" t="s">
        <v>6</v>
      </c>
      <c r="H242" s="93" t="s">
        <v>7</v>
      </c>
      <c r="I242" s="93" t="s">
        <v>8</v>
      </c>
      <c r="J242" s="93" t="s">
        <v>9</v>
      </c>
      <c r="K242" s="93" t="s">
        <v>10</v>
      </c>
      <c r="L242" s="93" t="s">
        <v>11</v>
      </c>
      <c r="M242" s="92" t="s">
        <v>12</v>
      </c>
      <c r="N242" s="92" t="s">
        <v>13</v>
      </c>
      <c r="O242" s="94" t="s">
        <v>14</v>
      </c>
      <c r="AX242" s="273" t="s">
        <v>55</v>
      </c>
      <c r="AY242" s="274">
        <v>0</v>
      </c>
      <c r="AZ242" s="274">
        <v>0</v>
      </c>
      <c r="BA242" s="275">
        <v>0</v>
      </c>
      <c r="BB242" s="275">
        <v>0</v>
      </c>
      <c r="BC242" s="275">
        <v>0</v>
      </c>
      <c r="BD242" s="275">
        <v>0</v>
      </c>
      <c r="BE242" s="275">
        <v>2</v>
      </c>
      <c r="BF242" s="275">
        <v>2</v>
      </c>
      <c r="BG242" s="275">
        <v>2</v>
      </c>
      <c r="BH242" s="275">
        <v>2</v>
      </c>
      <c r="BI242" s="274">
        <v>2</v>
      </c>
      <c r="BJ242" s="274">
        <v>3</v>
      </c>
      <c r="BK242" s="276">
        <v>3</v>
      </c>
    </row>
    <row r="243" spans="3:63">
      <c r="C243" s="164" t="str">
        <f>Countries!$BF52</f>
        <v>RUS</v>
      </c>
      <c r="D243" s="6">
        <f>IF(OR(ISBLANK($C243),ISNA(VLOOKUP($C243,Jan!$AX$154:$CA$198,28,0))),0,VLOOKUP($C243,Jan!$AX$154:$CA$198,28,0))</f>
        <v>2.2231139871454353</v>
      </c>
      <c r="E243" s="6">
        <f>IF(OR(ISBLANK($C243),ISNA(VLOOKUP($C243,Feb!$AX$154:$CA$198,28,0))),0,VLOOKUP($C243,Feb!$AX$154:$CA$198,28,0))</f>
        <v>2.2237238267411521</v>
      </c>
      <c r="F243" s="7">
        <f>IF(OR(ISBLANK($C243),ISNA(VLOOKUP($C243,Mar!$AX$154:$CA$198,28,0))),0,VLOOKUP($C243,Mar!$AX$154:$CA$198,28,0))</f>
        <v>2.0172671315561974</v>
      </c>
      <c r="G243" s="7">
        <f>IF(OR(ISBLANK($C243),ISNA(VLOOKUP($C243,Apr!$AX$154:$CA$198,28,0))),0,VLOOKUP($C243,Apr!$AX$154:$CA$198,28,0))</f>
        <v>1.9144846808721145</v>
      </c>
      <c r="H243" s="7">
        <f>IF(OR(ISBLANK($C243),ISNA(VLOOKUP($C243,May!$AX$154:$CA$198,28,0))),0,VLOOKUP($C243,May!$AX$154:$CA$198,28,0))</f>
        <v>1.9180371116009329</v>
      </c>
      <c r="I243" s="7">
        <f>IF(OR(ISBLANK($C243),ISNA(VLOOKUP($C243,Jun!$AX$154:$CA$198,28,0))),0,VLOOKUP($C243,Jun!$AX$154:$CA$198,28,0))</f>
        <v>2.0269380060793263</v>
      </c>
      <c r="J243" s="7">
        <f>IF(OR(ISBLANK($C243),ISNA(VLOOKUP($C243,Jul!$AX$154:$CA$198,28,0))),0,VLOOKUP($C243,Jul!$AX$154:$CA$198,28,0))</f>
        <v>1.7509180100281829</v>
      </c>
      <c r="K243" s="7">
        <f>IF(OR(ISBLANK($C243),ISNA(VLOOKUP($C243,Aug!$AX$154:$CA$198,28,0))),0,VLOOKUP($C243,Aug!$AX$154:$CA$198,28,0))</f>
        <v>1.8046046833722067</v>
      </c>
      <c r="L243" s="7">
        <f>IF(OR(ISBLANK($C243),ISNA(VLOOKUP($C243,Sep!$AX$154:$CA$198,28,0))),0,VLOOKUP($C243,Sep!$AX$154:$CA$198,28,0))</f>
        <v>1.8760307541698413</v>
      </c>
      <c r="M243" s="6">
        <f>IF(OR(ISBLANK($C243),ISNA(VLOOKUP($C243,Oct!$AX$154:$CA$198,28,0))),0,VLOOKUP($C243,Oct!$AX$154:$CA$198,28,0))</f>
        <v>1.8262270237247527</v>
      </c>
      <c r="N243" s="6">
        <f>IF(OR(ISBLANK($C243),ISNA(VLOOKUP($C243,Nov!$AX$154:$CA$198,28,0))),0,VLOOKUP($C243,Nov!$AX$154:$CA$198,28,0))</f>
        <v>1.5212896805000706</v>
      </c>
      <c r="O243" s="107">
        <f>IF(OR(ISBLANK($C243),ISNA(VLOOKUP($C243,Dec!$AX$154:$CA$198,28,0))),0,VLOOKUP($C243,Dec!$AX$154:$CA$198,28,0))</f>
        <v>1.4510964786705485</v>
      </c>
      <c r="AX243" s="273" t="s">
        <v>63</v>
      </c>
      <c r="AY243" s="274">
        <v>1</v>
      </c>
      <c r="AZ243" s="274">
        <v>1</v>
      </c>
      <c r="BA243" s="275">
        <v>1</v>
      </c>
      <c r="BB243" s="275">
        <v>1</v>
      </c>
      <c r="BC243" s="275">
        <v>1</v>
      </c>
      <c r="BD243" s="275">
        <v>1</v>
      </c>
      <c r="BE243" s="275">
        <v>1</v>
      </c>
      <c r="BF243" s="275">
        <v>1</v>
      </c>
      <c r="BG243" s="275">
        <v>1</v>
      </c>
      <c r="BH243" s="275">
        <v>0</v>
      </c>
      <c r="BI243" s="274">
        <v>0</v>
      </c>
      <c r="BJ243" s="274">
        <v>0</v>
      </c>
      <c r="BK243" s="276">
        <v>0</v>
      </c>
    </row>
    <row r="244" spans="3:63">
      <c r="C244" s="117" t="str">
        <f>Countries!$BF53</f>
        <v>FRA</v>
      </c>
      <c r="D244" s="6">
        <f>IF(OR(ISBLANK($C244),ISNA(VLOOKUP($C244,Jan!$AX$154:$CA$198,28,0))),0,VLOOKUP($C244,Jan!$AX$154:$CA$198,28,0))</f>
        <v>1.823524498455469</v>
      </c>
      <c r="E244" s="7">
        <f>IF(OR(ISBLANK($C244),ISNA(VLOOKUP($C244,Feb!$AX$154:$CA$198,28,0))),0,VLOOKUP($C244,Feb!$AX$154:$CA$198,28,0))</f>
        <v>1.8237077316549481</v>
      </c>
      <c r="F244" s="7">
        <f>IF(OR(ISBLANK($C244),ISNA(VLOOKUP($C244,Mar!$AX$154:$CA$198,28,0))),0,VLOOKUP($C244,Mar!$AX$154:$CA$198,28,0))</f>
        <v>1.867139134277829</v>
      </c>
      <c r="G244" s="7">
        <f>IF(OR(ISBLANK($C244),ISNA(VLOOKUP($C244,Apr!$AX$154:$CA$198,28,0))),0,VLOOKUP($C244,Apr!$AX$154:$CA$198,28,0))</f>
        <v>1.5709985116040581</v>
      </c>
      <c r="H244" s="7">
        <f>IF(OR(ISBLANK($C244),ISNA(VLOOKUP($C244,May!$AX$154:$CA$198,28,0))),0,VLOOKUP($C244,May!$AX$154:$CA$198,28,0))</f>
        <v>1.3490895731980919</v>
      </c>
      <c r="I244" s="7">
        <f>IF(OR(ISBLANK($C244),ISNA(VLOOKUP($C244,Jun!$AX$154:$CA$198,28,0))),0,VLOOKUP($C244,Jun!$AX$154:$CA$198,28,0))</f>
        <v>1.3745373102063847</v>
      </c>
      <c r="J244" s="7">
        <f>IF(OR(ISBLANK($C244),ISNA(VLOOKUP($C244,Jul!$AX$154:$CA$198,28,0))),0,VLOOKUP($C244,Jul!$AX$154:$CA$198,28,0))</f>
        <v>1.4385917421374894</v>
      </c>
      <c r="K244" s="7">
        <f>IF(OR(ISBLANK($C244),ISNA(VLOOKUP($C244,Aug!$AX$154:$CA$198,28,0))),0,VLOOKUP($C244,Aug!$AX$154:$CA$198,28,0))</f>
        <v>1.3037324640905299</v>
      </c>
      <c r="L244" s="7">
        <f>IF(OR(ISBLANK($C244),ISNA(VLOOKUP($C244,Sep!$AX$154:$CA$198,28,0))),0,VLOOKUP($C244,Sep!$AX$154:$CA$198,28,0))</f>
        <v>1.1792911263655699</v>
      </c>
      <c r="M244" s="6">
        <f>IF(OR(ISBLANK($C244),ISNA(VLOOKUP($C244,Oct!$AX$154:$CA$198,28,0))),0,VLOOKUP($C244,Oct!$AX$154:$CA$198,28,0))</f>
        <v>1.1668510785856931</v>
      </c>
      <c r="N244" s="6">
        <f>IF(OR(ISBLANK($C244),ISNA(VLOOKUP($C244,Nov!$AX$154:$CA$198,28,0))),0,VLOOKUP($C244,Nov!$AX$154:$CA$198,28,0))</f>
        <v>1.145699341497423</v>
      </c>
      <c r="O244" s="107">
        <f>IF(OR(ISBLANK($C244),ISNA(VLOOKUP($C244,Dec!$AX$154:$CA$198,28,0))),0,VLOOKUP($C244,Dec!$AX$154:$CA$198,28,0))</f>
        <v>1.1010757576430832</v>
      </c>
      <c r="AX244" s="273" t="s">
        <v>69</v>
      </c>
      <c r="AY244" s="274">
        <v>1</v>
      </c>
      <c r="AZ244" s="274">
        <v>1</v>
      </c>
      <c r="BA244" s="275">
        <v>1</v>
      </c>
      <c r="BB244" s="275">
        <v>1</v>
      </c>
      <c r="BC244" s="275">
        <v>1</v>
      </c>
      <c r="BD244" s="275">
        <v>1</v>
      </c>
      <c r="BE244" s="275">
        <v>1</v>
      </c>
      <c r="BF244" s="275">
        <v>1</v>
      </c>
      <c r="BG244" s="275">
        <v>1</v>
      </c>
      <c r="BH244" s="275">
        <v>1</v>
      </c>
      <c r="BI244" s="274">
        <v>1</v>
      </c>
      <c r="BJ244" s="274">
        <v>1</v>
      </c>
      <c r="BK244" s="276">
        <v>2</v>
      </c>
    </row>
    <row r="245" spans="3:63">
      <c r="C245" s="118" t="str">
        <f>Countries!$BF54</f>
        <v>CHN</v>
      </c>
      <c r="D245" s="6">
        <f>IF(OR(ISBLANK($C245),ISNA(VLOOKUP($C245,Jan!$AX$154:$CA$198,28,0))),0,VLOOKUP($C245,Jan!$AX$154:$CA$198,28,0))</f>
        <v>0.73747238836577855</v>
      </c>
      <c r="E245" s="7">
        <f>IF(OR(ISBLANK($C245),ISNA(VLOOKUP($C245,Feb!$AX$154:$CA$198,28,0))),0,VLOOKUP($C245,Feb!$AX$154:$CA$198,28,0))</f>
        <v>0.73577445576212686</v>
      </c>
      <c r="F245" s="7">
        <f>IF(OR(ISBLANK($C245),ISNA(VLOOKUP($C245,Mar!$AX$154:$CA$198,28,0))),0,VLOOKUP($C245,Mar!$AX$154:$CA$198,28,0))</f>
        <v>0.84420407459378677</v>
      </c>
      <c r="G245" s="7">
        <f>IF(OR(ISBLANK($C245),ISNA(VLOOKUP($C245,Apr!$AX$154:$CA$198,28,0))),0,VLOOKUP($C245,Apr!$AX$154:$CA$198,28,0))</f>
        <v>0.83693783402143973</v>
      </c>
      <c r="H245" s="7">
        <f>IF(OR(ISBLANK($C245),ISNA(VLOOKUP($C245,May!$AX$154:$CA$198,28,0))),0,VLOOKUP($C245,May!$AX$154:$CA$198,28,0))</f>
        <v>0.85793365921989329</v>
      </c>
      <c r="I245" s="7">
        <f>IF(OR(ISBLANK($C245),ISNA(VLOOKUP($C245,Jun!$AX$154:$CA$198,28,0))),0,VLOOKUP($C245,Jun!$AX$154:$CA$198,28,0))</f>
        <v>0.88185107061839973</v>
      </c>
      <c r="J245" s="7">
        <f>IF(OR(ISBLANK($C245),ISNA(VLOOKUP($C245,Jul!$AX$154:$CA$198,28,0))),0,VLOOKUP($C245,Jul!$AX$154:$CA$198,28,0))</f>
        <v>0.828744955450193</v>
      </c>
      <c r="K245" s="7">
        <f>IF(OR(ISBLANK($C245),ISNA(VLOOKUP($C245,Aug!$AX$154:$CA$198,28,0))),0,VLOOKUP($C245,Aug!$AX$154:$CA$198,28,0))</f>
        <v>0.78977103048256336</v>
      </c>
      <c r="L245" s="7">
        <f>IF(OR(ISBLANK($C245),ISNA(VLOOKUP($C245,Sep!$AX$154:$CA$198,28,0))),0,VLOOKUP($C245,Sep!$AX$154:$CA$198,28,0))</f>
        <v>0.71319395952682652</v>
      </c>
      <c r="M245" s="6">
        <f>IF(OR(ISBLANK($C245),ISNA(VLOOKUP($C245,Oct!$AX$154:$CA$198,28,0))),0,VLOOKUP($C245,Oct!$AX$154:$CA$198,28,0))</f>
        <v>0.68158980007736214</v>
      </c>
      <c r="N245" s="6">
        <f>IF(OR(ISBLANK($C245),ISNA(VLOOKUP($C245,Nov!$AX$154:$CA$198,28,0))),0,VLOOKUP($C245,Nov!$AX$154:$CA$198,28,0))</f>
        <v>0.681934078131195</v>
      </c>
      <c r="O245" s="107">
        <f>IF(OR(ISBLANK($C245),ISNA(VLOOKUP($C245,Dec!$AX$154:$CA$198,28,0))),0,VLOOKUP($C245,Dec!$AX$154:$CA$198,28,0))</f>
        <v>0.64634691543547962</v>
      </c>
      <c r="AX245" s="273" t="s">
        <v>72</v>
      </c>
      <c r="AY245" s="274">
        <v>1</v>
      </c>
      <c r="AZ245" s="274">
        <v>1</v>
      </c>
      <c r="BA245" s="275">
        <v>1</v>
      </c>
      <c r="BB245" s="275">
        <v>1</v>
      </c>
      <c r="BC245" s="275">
        <v>1</v>
      </c>
      <c r="BD245" s="275">
        <v>1</v>
      </c>
      <c r="BE245" s="275">
        <v>1</v>
      </c>
      <c r="BF245" s="275">
        <v>1</v>
      </c>
      <c r="BG245" s="275">
        <v>1</v>
      </c>
      <c r="BH245" s="275">
        <v>1</v>
      </c>
      <c r="BI245" s="274">
        <v>1</v>
      </c>
      <c r="BJ245" s="274">
        <v>1</v>
      </c>
      <c r="BK245" s="276">
        <v>1</v>
      </c>
    </row>
    <row r="246" spans="3:63">
      <c r="C246" s="240" t="str">
        <f>Countries!$BF55</f>
        <v>ITA</v>
      </c>
      <c r="D246" s="8">
        <f>IF(OR(ISBLANK($C246),ISNA(VLOOKUP($C246,Jan!$AX$154:$CA$198,28,0))),0,VLOOKUP($C246,Jan!$AX$154:$CA$198,28,0))</f>
        <v>2.4612324032291424</v>
      </c>
      <c r="E246" s="8">
        <f>IF(OR(ISBLANK($C246),ISNA(VLOOKUP($C246,Feb!$AX$154:$CA$198,28,0))),0,VLOOKUP($C246,Feb!$AX$154:$CA$198,28,0))</f>
        <v>2.4637092250736012</v>
      </c>
      <c r="F246" s="7">
        <f>IF(OR(ISBLANK($C246),ISNA(VLOOKUP($C246,Mar!$AX$154:$CA$198,28,0))),0,VLOOKUP($C246,Mar!$AX$154:$CA$198,28,0))</f>
        <v>2.712277543062954</v>
      </c>
      <c r="G246" s="7">
        <f>IF(OR(ISBLANK($C246),ISNA(VLOOKUP($C246,Apr!$AX$154:$CA$198,28,0))),0,VLOOKUP($C246,Apr!$AX$154:$CA$198,28,0))</f>
        <v>2.0010443088857861</v>
      </c>
      <c r="H246" s="7">
        <f>IF(OR(ISBLANK($C246),ISNA(VLOOKUP($C246,May!$AX$154:$CA$198,28,0))),0,VLOOKUP($C246,May!$AX$154:$CA$198,28,0))</f>
        <v>1.82486400366571</v>
      </c>
      <c r="I246" s="7">
        <f>IF(OR(ISBLANK($C246),ISNA(VLOOKUP($C246,Jun!$AX$154:$CA$198,28,0))),0,VLOOKUP($C246,Jun!$AX$154:$CA$198,28,0))</f>
        <v>1.8262357629023209</v>
      </c>
      <c r="J246" s="7">
        <f>IF(OR(ISBLANK($C246),ISNA(VLOOKUP($C246,Jul!$AX$154:$CA$198,28,0))),0,VLOOKUP($C246,Jul!$AX$154:$CA$198,28,0))</f>
        <v>2.3584279483649784</v>
      </c>
      <c r="K246" s="7">
        <f>IF(OR(ISBLANK($C246),ISNA(VLOOKUP($C246,Aug!$AX$154:$CA$198,28,0))),0,VLOOKUP($C246,Aug!$AX$154:$CA$198,28,0))</f>
        <v>2.1784046982239165</v>
      </c>
      <c r="L246" s="7">
        <f>IF(OR(ISBLANK($C246),ISNA(VLOOKUP($C246,Sep!$AX$154:$CA$198,28,0))),0,VLOOKUP($C246,Sep!$AX$154:$CA$198,28,0))</f>
        <v>1.7984292603333527</v>
      </c>
      <c r="M246" s="6">
        <f>IF(OR(ISBLANK($C246),ISNA(VLOOKUP($C246,Oct!$AX$154:$CA$198,28,0))),0,VLOOKUP($C246,Oct!$AX$154:$CA$198,28,0))</f>
        <v>1.705103420854281</v>
      </c>
      <c r="N246" s="6">
        <f>IF(OR(ISBLANK($C246),ISNA(VLOOKUP($C246,Nov!$AX$154:$CA$198,28,0))),0,VLOOKUP($C246,Nov!$AX$154:$CA$198,28,0))</f>
        <v>1.7032745295495275</v>
      </c>
      <c r="O246" s="107">
        <f>IF(OR(ISBLANK($C246),ISNA(VLOOKUP($C246,Dec!$AX$154:$CA$198,28,0))),0,VLOOKUP($C246,Dec!$AX$154:$CA$198,28,0))</f>
        <v>1.6588479667119347</v>
      </c>
      <c r="AX246" s="273" t="s">
        <v>110</v>
      </c>
      <c r="AY246" s="274">
        <v>1</v>
      </c>
      <c r="AZ246" s="274">
        <v>1</v>
      </c>
      <c r="BA246" s="275">
        <v>1</v>
      </c>
      <c r="BB246" s="275">
        <v>0</v>
      </c>
      <c r="BC246" s="275">
        <v>0</v>
      </c>
      <c r="BD246" s="275">
        <v>0</v>
      </c>
      <c r="BE246" s="275">
        <v>0</v>
      </c>
      <c r="BF246" s="275">
        <v>0</v>
      </c>
      <c r="BG246" s="275">
        <v>0</v>
      </c>
      <c r="BH246" s="275">
        <v>0</v>
      </c>
      <c r="BI246" s="274">
        <v>0</v>
      </c>
      <c r="BJ246" s="274">
        <v>0</v>
      </c>
      <c r="BK246" s="276">
        <v>0</v>
      </c>
    </row>
    <row r="247" spans="3:63">
      <c r="C247" s="120" t="str">
        <f>Countries!$BF56</f>
        <v>POL</v>
      </c>
      <c r="D247" s="8">
        <f>IF(OR(ISBLANK($C247),ISNA(VLOOKUP($C247,Jan!$AX$154:$CA$198,28,0))),0,VLOOKUP($C247,Jan!$AX$154:$CA$198,28,0))</f>
        <v>2.972275343907369</v>
      </c>
      <c r="E247" s="8">
        <f>IF(OR(ISBLANK($C247),ISNA(VLOOKUP($C247,Feb!$AX$154:$CA$198,28,0))),0,VLOOKUP($C247,Feb!$AX$154:$CA$198,28,0))</f>
        <v>3.1232022078419814</v>
      </c>
      <c r="F247" s="7">
        <f>IF(OR(ISBLANK($C247),ISNA(VLOOKUP($C247,Mar!$AX$154:$CA$198,28,0))),0,VLOOKUP($C247,Mar!$AX$154:$CA$198,28,0))</f>
        <v>3.1971967519196087</v>
      </c>
      <c r="G247" s="7">
        <f>IF(OR(ISBLANK($C247),ISNA(VLOOKUP($C247,Apr!$AX$154:$CA$198,28,0))),0,VLOOKUP($C247,Apr!$AX$154:$CA$198,28,0))</f>
        <v>3.1764302241105353</v>
      </c>
      <c r="H247" s="7">
        <f>IF(OR(ISBLANK($C247),ISNA(VLOOKUP($C247,May!$AX$154:$CA$198,28,0))),0,VLOOKUP($C247,May!$AX$154:$CA$198,28,0))</f>
        <v>2.9972849870007612</v>
      </c>
      <c r="I247" s="7">
        <f>IF(OR(ISBLANK($C247),ISNA(VLOOKUP($C247,Jun!$AX$154:$CA$198,28,0))),0,VLOOKUP($C247,Jun!$AX$154:$CA$198,28,0))</f>
        <v>2.8201797943374567</v>
      </c>
      <c r="J247" s="7">
        <f>IF(OR(ISBLANK($C247),ISNA(VLOOKUP($C247,Jul!$AX$154:$CA$198,28,0))),0,VLOOKUP($C247,Jul!$AX$154:$CA$198,28,0))</f>
        <v>2.7403803153180362</v>
      </c>
      <c r="K247" s="7">
        <f>IF(OR(ISBLANK($C247),ISNA(VLOOKUP($C247,Aug!$AX$154:$CA$198,28,0))),0,VLOOKUP($C247,Aug!$AX$154:$CA$198,28,0))</f>
        <v>2.9046472703860426</v>
      </c>
      <c r="L247" s="7">
        <f>IF(OR(ISBLANK($C247),ISNA(VLOOKUP($C247,Sep!$AX$154:$CA$198,28,0))),0,VLOOKUP($C247,Sep!$AX$154:$CA$198,28,0))</f>
        <v>2.7416235810230578</v>
      </c>
      <c r="M247" s="6">
        <f>IF(OR(ISBLANK($C247),ISNA(VLOOKUP($C247,Oct!$AX$154:$CA$198,28,0))),0,VLOOKUP($C247,Oct!$AX$154:$CA$198,28,0))</f>
        <v>2.6861953811293784</v>
      </c>
      <c r="N247" s="6">
        <f>IF(OR(ISBLANK($C247),ISNA(VLOOKUP($C247,Nov!$AX$154:$CA$198,28,0))),0,VLOOKUP($C247,Nov!$AX$154:$CA$198,28,0))</f>
        <v>2.2493290426279469</v>
      </c>
      <c r="O247" s="107">
        <f>IF(OR(ISBLANK($C247),ISNA(VLOOKUP($C247,Dec!$AX$154:$CA$198,28,0))),0,VLOOKUP($C247,Dec!$AX$154:$CA$198,28,0))</f>
        <v>2.1636912913354247</v>
      </c>
      <c r="AX247" s="273" t="s">
        <v>103</v>
      </c>
      <c r="AY247" s="274">
        <v>0</v>
      </c>
      <c r="AZ247" s="274">
        <v>0</v>
      </c>
      <c r="BA247" s="275">
        <v>0</v>
      </c>
      <c r="BB247" s="275">
        <v>0</v>
      </c>
      <c r="BC247" s="275">
        <v>0</v>
      </c>
      <c r="BD247" s="275">
        <v>0</v>
      </c>
      <c r="BE247" s="275">
        <v>2</v>
      </c>
      <c r="BF247" s="275">
        <v>2</v>
      </c>
      <c r="BG247" s="275">
        <v>2</v>
      </c>
      <c r="BH247" s="275">
        <v>2</v>
      </c>
      <c r="BI247" s="274">
        <v>2</v>
      </c>
      <c r="BJ247" s="274">
        <v>2</v>
      </c>
      <c r="BK247" s="276">
        <v>5</v>
      </c>
    </row>
    <row r="248" spans="3:63">
      <c r="C248" s="246" t="str">
        <f>Countries!$BF57</f>
        <v>UKR</v>
      </c>
      <c r="D248" s="6">
        <f>IF(OR(ISBLANK($C248),ISNA(VLOOKUP($C248,Jan!$AX$154:$CA$198,28,0))),0,VLOOKUP($C248,Jan!$AX$154:$CA$198,28,0))</f>
        <v>3.0667126428260341</v>
      </c>
      <c r="E248" s="7">
        <f>IF(OR(ISBLANK($C248),ISNA(VLOOKUP($C248,Feb!$AX$154:$CA$198,28,0))),0,VLOOKUP($C248,Feb!$AX$154:$CA$198,28,0))</f>
        <v>3.0682688208528002</v>
      </c>
      <c r="F248" s="7">
        <f>IF(OR(ISBLANK($C248),ISNA(VLOOKUP($C248,Mar!$AX$154:$CA$198,28,0))),0,VLOOKUP($C248,Mar!$AX$154:$CA$198,28,0))</f>
        <v>3.168269399458076</v>
      </c>
      <c r="G248" s="7">
        <f>IF(OR(ISBLANK($C248),ISNA(VLOOKUP($C248,Apr!$AX$154:$CA$198,28,0))),0,VLOOKUP($C248,Apr!$AX$154:$CA$198,28,0))</f>
        <v>3.0095957361993912</v>
      </c>
      <c r="H248" s="7">
        <f>IF(OR(ISBLANK($C248),ISNA(VLOOKUP($C248,May!$AX$154:$CA$198,28,0))),0,VLOOKUP($C248,May!$AX$154:$CA$198,28,0))</f>
        <v>3.1387329664408692</v>
      </c>
      <c r="I248" s="7">
        <f>IF(OR(ISBLANK($C248),ISNA(VLOOKUP($C248,Jun!$AX$154:$CA$198,28,0))),0,VLOOKUP($C248,Jun!$AX$154:$CA$198,28,0))</f>
        <v>3.442088160377287</v>
      </c>
      <c r="J248" s="7">
        <f>IF(OR(ISBLANK($C248),ISNA(VLOOKUP($C248,Jul!$AX$154:$CA$198,28,0))),0,VLOOKUP($C248,Jul!$AX$154:$CA$198,28,0))</f>
        <v>3.0930594085426568</v>
      </c>
      <c r="K248" s="7">
        <f>IF(OR(ISBLANK($C248),ISNA(VLOOKUP($C248,Aug!$AX$154:$CA$198,28,0))),0,VLOOKUP($C248,Aug!$AX$154:$CA$198,28,0))</f>
        <v>2.4320768712672751</v>
      </c>
      <c r="L248" s="7">
        <f>IF(OR(ISBLANK($C248),ISNA(VLOOKUP($C248,Sep!$AX$154:$CA$198,28,0))),0,VLOOKUP($C248,Sep!$AX$154:$CA$198,28,0))</f>
        <v>2.0859136098027236</v>
      </c>
      <c r="M248" s="6">
        <f>IF(OR(ISBLANK($C248),ISNA(VLOOKUP($C248,Oct!$AX$154:$CA$198,28,0))),0,VLOOKUP($C248,Oct!$AX$154:$CA$198,28,0))</f>
        <v>1.9913589736715984</v>
      </c>
      <c r="N248" s="6">
        <f>IF(OR(ISBLANK($C248),ISNA(VLOOKUP($C248,Nov!$AX$154:$CA$198,28,0))),0,VLOOKUP($C248,Nov!$AX$154:$CA$198,28,0))</f>
        <v>1.9937959998547752</v>
      </c>
      <c r="O248" s="107">
        <f>IF(OR(ISBLANK($C248),ISNA(VLOOKUP($C248,Dec!$AX$154:$CA$198,28,0))),0,VLOOKUP($C248,Dec!$AX$154:$CA$198,28,0))</f>
        <v>1.9606167748908336</v>
      </c>
      <c r="AX248" s="273" t="s">
        <v>51</v>
      </c>
      <c r="AY248" s="274">
        <v>1</v>
      </c>
      <c r="AZ248" s="274">
        <v>1</v>
      </c>
      <c r="BA248" s="275">
        <v>1</v>
      </c>
      <c r="BB248" s="275">
        <v>1</v>
      </c>
      <c r="BC248" s="275">
        <v>1</v>
      </c>
      <c r="BD248" s="275">
        <v>1</v>
      </c>
      <c r="BE248" s="275">
        <v>1</v>
      </c>
      <c r="BF248" s="275">
        <v>1</v>
      </c>
      <c r="BG248" s="275">
        <v>1</v>
      </c>
      <c r="BH248" s="275">
        <v>0</v>
      </c>
      <c r="BI248" s="274">
        <v>0</v>
      </c>
      <c r="BJ248" s="274">
        <v>0</v>
      </c>
      <c r="BK248" s="276">
        <v>0</v>
      </c>
    </row>
    <row r="249" spans="3:63">
      <c r="C249" s="165" t="str">
        <f>Countries!$BF58</f>
        <v>GER</v>
      </c>
      <c r="D249" s="6">
        <f>IF(OR(ISBLANK($C249),ISNA(VLOOKUP($C249,Jan!$AX$154:$CA$198,28,0))),0,VLOOKUP($C249,Jan!$AX$154:$CA$198,28,0))</f>
        <v>1.40825491388477</v>
      </c>
      <c r="E249" s="7">
        <f>IF(OR(ISBLANK($C249),ISNA(VLOOKUP($C249,Feb!$AX$154:$CA$198,28,0))),0,VLOOKUP($C249,Feb!$AX$154:$CA$198,28,0))</f>
        <v>1.404147285542986</v>
      </c>
      <c r="F249" s="7">
        <f>IF(OR(ISBLANK($C249),ISNA(VLOOKUP($C249,Mar!$AX$154:$CA$198,28,0))),0,VLOOKUP($C249,Mar!$AX$154:$CA$198,28,0))</f>
        <v>1.732379258786789</v>
      </c>
      <c r="G249" s="7">
        <f>IF(OR(ISBLANK($C249),ISNA(VLOOKUP($C249,Apr!$AX$154:$CA$198,28,0))),0,VLOOKUP($C249,Apr!$AX$154:$CA$198,28,0))</f>
        <v>1.1861531225446251</v>
      </c>
      <c r="H249" s="7">
        <f>IF(OR(ISBLANK($C249),ISNA(VLOOKUP($C249,May!$AX$154:$CA$198,28,0))),0,VLOOKUP($C249,May!$AX$154:$CA$198,28,0))</f>
        <v>1.1995597796948152</v>
      </c>
      <c r="I249" s="7">
        <f>IF(OR(ISBLANK($C249),ISNA(VLOOKUP($C249,Jun!$AX$154:$CA$198,28,0))),0,VLOOKUP($C249,Jun!$AX$154:$CA$198,28,0))</f>
        <v>1.3740492742538806</v>
      </c>
      <c r="J249" s="7">
        <f>IF(OR(ISBLANK($C249),ISNA(VLOOKUP($C249,Jul!$AX$154:$CA$198,28,0))),0,VLOOKUP($C249,Jul!$AX$154:$CA$198,28,0))</f>
        <v>1.3641156492562365</v>
      </c>
      <c r="K249" s="7">
        <f>IF(OR(ISBLANK($C249),ISNA(VLOOKUP($C249,Aug!$AX$154:$CA$198,28,0))),0,VLOOKUP($C249,Aug!$AX$154:$CA$198,28,0))</f>
        <v>1.2640058349670746</v>
      </c>
      <c r="L249" s="7">
        <f>IF(OR(ISBLANK($C249),ISNA(VLOOKUP($C249,Sep!$AX$154:$CA$198,28,0))),0,VLOOKUP($C249,Sep!$AX$154:$CA$198,28,0))</f>
        <v>1.1037678372067687</v>
      </c>
      <c r="M249" s="6">
        <f>IF(OR(ISBLANK($C249),ISNA(VLOOKUP($C249,Oct!$AX$154:$CA$198,28,0))),0,VLOOKUP($C249,Oct!$AX$154:$CA$198,28,0))</f>
        <v>1.0642988641743238</v>
      </c>
      <c r="N249" s="6">
        <f>IF(OR(ISBLANK($C249),ISNA(VLOOKUP($C249,Nov!$AX$154:$CA$198,28,0))),0,VLOOKUP($C249,Nov!$AX$154:$CA$198,28,0))</f>
        <v>1.1461846522767372</v>
      </c>
      <c r="O249" s="107">
        <f>IF(OR(ISBLANK($C249),ISNA(VLOOKUP($C249,Dec!$AX$154:$CA$198,28,0))),0,VLOOKUP($C249,Dec!$AX$154:$CA$198,28,0))</f>
        <v>1.1883688114289637</v>
      </c>
      <c r="AX249" s="273" t="s">
        <v>61</v>
      </c>
      <c r="AY249" s="274">
        <v>0</v>
      </c>
      <c r="AZ249" s="274">
        <v>0</v>
      </c>
      <c r="BA249" s="275">
        <v>0</v>
      </c>
      <c r="BB249" s="275">
        <v>0</v>
      </c>
      <c r="BC249" s="275">
        <v>0</v>
      </c>
      <c r="BD249" s="275">
        <v>0</v>
      </c>
      <c r="BE249" s="275">
        <v>0</v>
      </c>
      <c r="BF249" s="275">
        <v>0</v>
      </c>
      <c r="BG249" s="275">
        <v>0</v>
      </c>
      <c r="BH249" s="275">
        <v>0</v>
      </c>
      <c r="BI249" s="274">
        <v>0</v>
      </c>
      <c r="BJ249" s="274">
        <v>0</v>
      </c>
      <c r="BK249" s="276">
        <v>1</v>
      </c>
    </row>
    <row r="250" spans="3:63">
      <c r="C250" s="123" t="str">
        <f>Countries!$BF59</f>
        <v>TPE</v>
      </c>
      <c r="D250" s="6">
        <f>IF(OR(ISBLANK($C250),ISNA(VLOOKUP($C250,Jan!$AX$154:$CA$198,28,0))),0,VLOOKUP($C250,Jan!$AX$154:$CA$198,28,0))</f>
        <v>0.55041102566519762</v>
      </c>
      <c r="E250" s="7">
        <f>IF(OR(ISBLANK($C250),ISNA(VLOOKUP($C250,Feb!$AX$154:$CA$198,28,0))),0,VLOOKUP($C250,Feb!$AX$154:$CA$198,28,0))</f>
        <v>0.55060321396918521</v>
      </c>
      <c r="F250" s="7">
        <f>IF(OR(ISBLANK($C250),ISNA(VLOOKUP($C250,Mar!$AX$154:$CA$198,28,0))),0,VLOOKUP($C250,Mar!$AX$154:$CA$198,28,0))</f>
        <v>0.58786435758505495</v>
      </c>
      <c r="G250" s="7">
        <f>IF(OR(ISBLANK($C250),ISNA(VLOOKUP($C250,Apr!$AX$154:$CA$198,28,0))),0,VLOOKUP($C250,Apr!$AX$154:$CA$198,28,0))</f>
        <v>0.85065471633419965</v>
      </c>
      <c r="H250" s="7">
        <f>IF(OR(ISBLANK($C250),ISNA(VLOOKUP($C250,May!$AX$154:$CA$198,28,0))),0,VLOOKUP($C250,May!$AX$154:$CA$198,28,0))</f>
        <v>0.858567566498323</v>
      </c>
      <c r="I250" s="7">
        <f>IF(OR(ISBLANK($C250),ISNA(VLOOKUP($C250,Jun!$AX$154:$CA$198,28,0))),0,VLOOKUP($C250,Jun!$AX$154:$CA$198,28,0))</f>
        <v>0.66082916977857875</v>
      </c>
      <c r="J250" s="7">
        <f>IF(OR(ISBLANK($C250),ISNA(VLOOKUP($C250,Jul!$AX$154:$CA$198,28,0))),0,VLOOKUP($C250,Jul!$AX$154:$CA$198,28,0))</f>
        <v>0.63989358429829957</v>
      </c>
      <c r="K250" s="7">
        <f>IF(OR(ISBLANK($C250),ISNA(VLOOKUP($C250,Aug!$AX$154:$CA$198,28,0))),0,VLOOKUP($C250,Aug!$AX$154:$CA$198,28,0))</f>
        <v>0.74639439114543848</v>
      </c>
      <c r="L250" s="7">
        <f>IF(OR(ISBLANK($C250),ISNA(VLOOKUP($C250,Sep!$AX$154:$CA$198,28,0))),0,VLOOKUP($C250,Sep!$AX$154:$CA$198,28,0))</f>
        <v>0.69655277371577773</v>
      </c>
      <c r="M250" s="6">
        <f>IF(OR(ISBLANK($C250),ISNA(VLOOKUP($C250,Oct!$AX$154:$CA$198,28,0))),0,VLOOKUP($C250,Oct!$AX$154:$CA$198,28,0))</f>
        <v>0.94888770043600246</v>
      </c>
      <c r="N250" s="6">
        <f>IF(OR(ISBLANK($C250),ISNA(VLOOKUP($C250,Nov!$AX$154:$CA$198,28,0))),0,VLOOKUP($C250,Nov!$AX$154:$CA$198,28,0))</f>
        <v>0.94630843140890342</v>
      </c>
      <c r="O250" s="107">
        <f>IF(OR(ISBLANK($C250),ISNA(VLOOKUP($C250,Dec!$AX$154:$CA$198,28,0))),0,VLOOKUP($C250,Dec!$AX$154:$CA$198,28,0))</f>
        <v>2.4890630868974926</v>
      </c>
      <c r="AX250" s="273" t="s">
        <v>57</v>
      </c>
      <c r="AY250" s="274">
        <v>1</v>
      </c>
      <c r="AZ250" s="274">
        <v>1</v>
      </c>
      <c r="BA250" s="275">
        <v>1</v>
      </c>
      <c r="BB250" s="275">
        <v>1</v>
      </c>
      <c r="BC250" s="275">
        <v>1</v>
      </c>
      <c r="BD250" s="275">
        <v>1</v>
      </c>
      <c r="BE250" s="275">
        <v>1</v>
      </c>
      <c r="BF250" s="275">
        <v>1</v>
      </c>
      <c r="BG250" s="275">
        <v>1</v>
      </c>
      <c r="BH250" s="275">
        <v>1</v>
      </c>
      <c r="BI250" s="274">
        <v>1</v>
      </c>
      <c r="BJ250" s="274">
        <v>1</v>
      </c>
      <c r="BK250" s="276">
        <v>1</v>
      </c>
    </row>
    <row r="251" spans="3:63">
      <c r="C251" s="124" t="str">
        <f>Countries!$BF60</f>
        <v>ARG</v>
      </c>
      <c r="D251" s="6">
        <f>IF(OR(ISBLANK($C251),ISNA(VLOOKUP($C251,Jan!$AX$154:$CA$198,28,0))),0,VLOOKUP($C251,Jan!$AX$154:$CA$198,28,0))</f>
        <v>1.1025772762312098</v>
      </c>
      <c r="E251" s="7">
        <f>IF(OR(ISBLANK($C251),ISNA(VLOOKUP($C251,Feb!$AX$154:$CA$198,28,0))),0,VLOOKUP($C251,Feb!$AX$154:$CA$198,28,0))</f>
        <v>1.1720225215562377</v>
      </c>
      <c r="F251" s="7">
        <f>IF(OR(ISBLANK($C251),ISNA(VLOOKUP($C251,Mar!$AX$154:$CA$198,28,0))),0,VLOOKUP($C251,Mar!$AX$154:$CA$198,28,0))</f>
        <v>1.2170045973969406</v>
      </c>
      <c r="G251" s="7">
        <f>IF(OR(ISBLANK($C251),ISNA(VLOOKUP($C251,Apr!$AX$154:$CA$198,28,0))),0,VLOOKUP($C251,Apr!$AX$154:$CA$198,28,0))</f>
        <v>1.0730913668912443</v>
      </c>
      <c r="H251" s="7">
        <f>IF(OR(ISBLANK($C251),ISNA(VLOOKUP($C251,May!$AX$154:$CA$198,28,0))),0,VLOOKUP($C251,May!$AX$154:$CA$198,28,0))</f>
        <v>1.0785707016250572</v>
      </c>
      <c r="I251" s="7">
        <f>IF(OR(ISBLANK($C251),ISNA(VLOOKUP($C251,Jun!$AX$154:$CA$198,28,0))),0,VLOOKUP($C251,Jun!$AX$154:$CA$198,28,0))</f>
        <v>1.1259015100593006</v>
      </c>
      <c r="J251" s="7">
        <f>IF(OR(ISBLANK($C251),ISNA(VLOOKUP($C251,Jul!$AX$154:$CA$198,28,0))),0,VLOOKUP($C251,Jul!$AX$154:$CA$198,28,0))</f>
        <v>1.045926728630584</v>
      </c>
      <c r="K251" s="7">
        <f>IF(OR(ISBLANK($C251),ISNA(VLOOKUP($C251,Aug!$AX$154:$CA$198,28,0))),0,VLOOKUP($C251,Aug!$AX$154:$CA$198,28,0))</f>
        <v>1.0026747328206909</v>
      </c>
      <c r="L251" s="7">
        <f>IF(OR(ISBLANK($C251),ISNA(VLOOKUP($C251,Sep!$AX$154:$CA$198,28,0))),0,VLOOKUP($C251,Sep!$AX$154:$CA$198,28,0))</f>
        <v>0.93768727272085572</v>
      </c>
      <c r="M251" s="6">
        <f>IF(OR(ISBLANK($C251),ISNA(VLOOKUP($C251,Oct!$AX$154:$CA$198,28,0))),0,VLOOKUP($C251,Oct!$AX$154:$CA$198,28,0))</f>
        <v>0.83676441074608865</v>
      </c>
      <c r="N251" s="6">
        <f>IF(OR(ISBLANK($C251),ISNA(VLOOKUP($C251,Nov!$AX$154:$CA$198,28,0))),0,VLOOKUP($C251,Nov!$AX$154:$CA$198,28,0))</f>
        <v>0.79697868257984628</v>
      </c>
      <c r="O251" s="107">
        <f>IF(OR(ISBLANK($C251),ISNA(VLOOKUP($C251,Dec!$AX$154:$CA$198,28,0))),0,VLOOKUP($C251,Dec!$AX$154:$CA$198,28,0))</f>
        <v>0.72511325394594972</v>
      </c>
      <c r="AX251" s="273" t="s">
        <v>107</v>
      </c>
      <c r="AY251" s="274">
        <v>0</v>
      </c>
      <c r="AZ251" s="274">
        <v>0</v>
      </c>
      <c r="BA251" s="275">
        <v>0</v>
      </c>
      <c r="BB251" s="275">
        <v>0</v>
      </c>
      <c r="BC251" s="275">
        <v>0</v>
      </c>
      <c r="BD251" s="275">
        <v>0</v>
      </c>
      <c r="BE251" s="275">
        <v>0</v>
      </c>
      <c r="BF251" s="275">
        <v>1</v>
      </c>
      <c r="BG251" s="275">
        <v>1</v>
      </c>
      <c r="BH251" s="275">
        <v>1</v>
      </c>
      <c r="BI251" s="274">
        <v>1</v>
      </c>
      <c r="BJ251" s="274">
        <v>1</v>
      </c>
      <c r="BK251" s="276">
        <v>1</v>
      </c>
    </row>
    <row r="252" spans="3:63" ht="13.5" thickBot="1">
      <c r="C252" s="125" t="str">
        <f>Countries!$BF61</f>
        <v>THA</v>
      </c>
      <c r="D252" s="108">
        <f>IF(OR(ISBLANK($C252),ISNA(VLOOKUP($C252,Jan!$AX$154:$CA$198,28,0))),0,VLOOKUP($C252,Jan!$AX$154:$CA$198,28,0))</f>
        <v>1.4733162696442146</v>
      </c>
      <c r="E252" s="109">
        <f>IF(OR(ISBLANK($C252),ISNA(VLOOKUP($C252,Feb!$AX$154:$CA$198,28,0))),0,VLOOKUP($C252,Feb!$AX$154:$CA$198,28,0))</f>
        <v>1.4733162696442146</v>
      </c>
      <c r="F252" s="109">
        <f>IF(OR(ISBLANK($C252),ISNA(VLOOKUP($C252,Mar!$AX$154:$CA$198,28,0))),0,VLOOKUP($C252,Mar!$AX$154:$CA$198,28,0))</f>
        <v>1.5575568310690013</v>
      </c>
      <c r="G252" s="109">
        <f>IF(OR(ISBLANK($C252),ISNA(VLOOKUP($C252,Apr!$AX$154:$CA$198,28,0))),0,VLOOKUP($C252,Apr!$AX$154:$CA$198,28,0))</f>
        <v>1.2882023789328043</v>
      </c>
      <c r="H252" s="109">
        <f>IF(OR(ISBLANK($C252),ISNA(VLOOKUP($C252,May!$AX$154:$CA$198,28,0))),0,VLOOKUP($C252,May!$AX$154:$CA$198,28,0))</f>
        <v>1.0158398138116269</v>
      </c>
      <c r="I252" s="109">
        <f>IF(OR(ISBLANK($C252),ISNA(VLOOKUP($C252,Jun!$AX$154:$CA$198,28,0))),0,VLOOKUP($C252,Jun!$AX$154:$CA$198,28,0))</f>
        <v>1.0323331721846019</v>
      </c>
      <c r="J252" s="109">
        <f>IF(OR(ISBLANK($C252),ISNA(VLOOKUP($C252,Jul!$AX$154:$CA$198,28,0))),0,VLOOKUP($C252,Jul!$AX$154:$CA$198,28,0))</f>
        <v>0.97816948419393457</v>
      </c>
      <c r="K252" s="109">
        <f>IF(OR(ISBLANK($C252),ISNA(VLOOKUP($C252,Aug!$AX$154:$CA$198,28,0))),0,VLOOKUP($C252,Aug!$AX$154:$CA$198,28,0))</f>
        <v>0.83700746472205079</v>
      </c>
      <c r="L252" s="109">
        <f>IF(OR(ISBLANK($C252),ISNA(VLOOKUP($C252,Sep!$AX$154:$CA$198,28,0))),0,VLOOKUP($C252,Sep!$AX$154:$CA$198,28,0))</f>
        <v>0.7776938225490666</v>
      </c>
      <c r="M252" s="108">
        <f>IF(OR(ISBLANK($C252),ISNA(VLOOKUP($C252,Oct!$AX$154:$CA$198,28,0))),0,VLOOKUP($C252,Oct!$AX$154:$CA$198,28,0))</f>
        <v>0.74835152293651364</v>
      </c>
      <c r="N252" s="108">
        <f>IF(OR(ISBLANK($C252),ISNA(VLOOKUP($C252,Nov!$AX$154:$CA$198,28,0))),0,VLOOKUP($C252,Nov!$AX$154:$CA$198,28,0))</f>
        <v>0.7450564012036115</v>
      </c>
      <c r="O252" s="110">
        <f>IF(OR(ISBLANK($C252),ISNA(VLOOKUP($C252,Dec!$AX$154:$CA$198,28,0))),0,VLOOKUP($C252,Dec!$AX$154:$CA$198,28,0))</f>
        <v>0.92219326979303162</v>
      </c>
      <c r="AX252" s="273" t="s">
        <v>2908</v>
      </c>
      <c r="AY252" s="274">
        <v>0</v>
      </c>
      <c r="AZ252" s="274">
        <v>0</v>
      </c>
      <c r="BA252" s="275">
        <v>0</v>
      </c>
      <c r="BB252" s="275">
        <v>0</v>
      </c>
      <c r="BC252" s="275">
        <v>0</v>
      </c>
      <c r="BD252" s="275">
        <v>0</v>
      </c>
      <c r="BE252" s="275">
        <v>0</v>
      </c>
      <c r="BF252" s="275">
        <v>0</v>
      </c>
      <c r="BG252" s="275">
        <v>0</v>
      </c>
      <c r="BH252" s="275">
        <v>0</v>
      </c>
      <c r="BI252" s="274">
        <v>0</v>
      </c>
      <c r="BJ252" s="274">
        <v>0</v>
      </c>
      <c r="BK252" s="276">
        <v>0</v>
      </c>
    </row>
    <row r="253" spans="3:63">
      <c r="AX253" s="273" t="s">
        <v>2908</v>
      </c>
      <c r="AY253" s="274">
        <v>0</v>
      </c>
      <c r="AZ253" s="274">
        <v>0</v>
      </c>
      <c r="BA253" s="275">
        <v>0</v>
      </c>
      <c r="BB253" s="275">
        <v>0</v>
      </c>
      <c r="BC253" s="275">
        <v>0</v>
      </c>
      <c r="BD253" s="275">
        <v>0</v>
      </c>
      <c r="BE253" s="275">
        <v>0</v>
      </c>
      <c r="BF253" s="275">
        <v>0</v>
      </c>
      <c r="BG253" s="275">
        <v>0</v>
      </c>
      <c r="BH253" s="275">
        <v>0</v>
      </c>
      <c r="BI253" s="274">
        <v>0</v>
      </c>
      <c r="BJ253" s="274">
        <v>0</v>
      </c>
      <c r="BK253" s="276">
        <v>0</v>
      </c>
    </row>
    <row r="254" spans="3:63">
      <c r="AX254" s="273" t="s">
        <v>2908</v>
      </c>
      <c r="AY254" s="274">
        <v>0</v>
      </c>
      <c r="AZ254" s="274">
        <v>0</v>
      </c>
      <c r="BA254" s="275">
        <v>0</v>
      </c>
      <c r="BB254" s="275">
        <v>0</v>
      </c>
      <c r="BC254" s="275">
        <v>0</v>
      </c>
      <c r="BD254" s="275">
        <v>0</v>
      </c>
      <c r="BE254" s="275">
        <v>0</v>
      </c>
      <c r="BF254" s="275">
        <v>0</v>
      </c>
      <c r="BG254" s="275">
        <v>0</v>
      </c>
      <c r="BH254" s="275">
        <v>0</v>
      </c>
      <c r="BI254" s="274">
        <v>0</v>
      </c>
      <c r="BJ254" s="274">
        <v>0</v>
      </c>
      <c r="BK254" s="276">
        <v>0</v>
      </c>
    </row>
    <row r="255" spans="3:63">
      <c r="AX255" s="273" t="s">
        <v>2908</v>
      </c>
      <c r="AY255" s="274">
        <v>0</v>
      </c>
      <c r="AZ255" s="274">
        <v>0</v>
      </c>
      <c r="BA255" s="275">
        <v>0</v>
      </c>
      <c r="BB255" s="275">
        <v>0</v>
      </c>
      <c r="BC255" s="275">
        <v>0</v>
      </c>
      <c r="BD255" s="275">
        <v>0</v>
      </c>
      <c r="BE255" s="275">
        <v>0</v>
      </c>
      <c r="BF255" s="275">
        <v>0</v>
      </c>
      <c r="BG255" s="275">
        <v>0</v>
      </c>
      <c r="BH255" s="275">
        <v>0</v>
      </c>
      <c r="BI255" s="274">
        <v>0</v>
      </c>
      <c r="BJ255" s="274">
        <v>0</v>
      </c>
      <c r="BK255" s="276">
        <v>0</v>
      </c>
    </row>
    <row r="256" spans="3:63">
      <c r="AX256" s="273" t="s">
        <v>2908</v>
      </c>
      <c r="AY256" s="274">
        <v>0</v>
      </c>
      <c r="AZ256" s="274">
        <v>0</v>
      </c>
      <c r="BA256" s="275">
        <v>0</v>
      </c>
      <c r="BB256" s="275">
        <v>0</v>
      </c>
      <c r="BC256" s="275">
        <v>0</v>
      </c>
      <c r="BD256" s="275">
        <v>0</v>
      </c>
      <c r="BE256" s="275">
        <v>0</v>
      </c>
      <c r="BF256" s="275">
        <v>0</v>
      </c>
      <c r="BG256" s="275">
        <v>0</v>
      </c>
      <c r="BH256" s="275">
        <v>0</v>
      </c>
      <c r="BI256" s="274">
        <v>0</v>
      </c>
      <c r="BJ256" s="274">
        <v>0</v>
      </c>
      <c r="BK256" s="276">
        <v>0</v>
      </c>
    </row>
    <row r="257" spans="50:63">
      <c r="AX257" s="273" t="s">
        <v>2908</v>
      </c>
      <c r="AY257" s="274">
        <v>0</v>
      </c>
      <c r="AZ257" s="274">
        <v>0</v>
      </c>
      <c r="BA257" s="275">
        <v>0</v>
      </c>
      <c r="BB257" s="275">
        <v>0</v>
      </c>
      <c r="BC257" s="275">
        <v>0</v>
      </c>
      <c r="BD257" s="275">
        <v>0</v>
      </c>
      <c r="BE257" s="275">
        <v>0</v>
      </c>
      <c r="BF257" s="275">
        <v>0</v>
      </c>
      <c r="BG257" s="275">
        <v>0</v>
      </c>
      <c r="BH257" s="275">
        <v>0</v>
      </c>
      <c r="BI257" s="274">
        <v>0</v>
      </c>
      <c r="BJ257" s="274">
        <v>0</v>
      </c>
      <c r="BK257" s="276">
        <v>0</v>
      </c>
    </row>
    <row r="258" spans="50:63">
      <c r="AX258" s="273" t="s">
        <v>2908</v>
      </c>
      <c r="AY258" s="274">
        <v>0</v>
      </c>
      <c r="AZ258" s="274">
        <v>0</v>
      </c>
      <c r="BA258" s="275">
        <v>0</v>
      </c>
      <c r="BB258" s="275">
        <v>0</v>
      </c>
      <c r="BC258" s="275">
        <v>0</v>
      </c>
      <c r="BD258" s="275">
        <v>0</v>
      </c>
      <c r="BE258" s="275">
        <v>0</v>
      </c>
      <c r="BF258" s="275">
        <v>0</v>
      </c>
      <c r="BG258" s="275">
        <v>0</v>
      </c>
      <c r="BH258" s="275">
        <v>0</v>
      </c>
      <c r="BI258" s="274">
        <v>0</v>
      </c>
      <c r="BJ258" s="274">
        <v>0</v>
      </c>
      <c r="BK258" s="276">
        <v>0</v>
      </c>
    </row>
    <row r="259" spans="50:63">
      <c r="AX259" s="273" t="s">
        <v>2908</v>
      </c>
      <c r="AY259" s="274">
        <v>0</v>
      </c>
      <c r="AZ259" s="274">
        <v>0</v>
      </c>
      <c r="BA259" s="275">
        <v>0</v>
      </c>
      <c r="BB259" s="275">
        <v>0</v>
      </c>
      <c r="BC259" s="275">
        <v>0</v>
      </c>
      <c r="BD259" s="275">
        <v>0</v>
      </c>
      <c r="BE259" s="275">
        <v>0</v>
      </c>
      <c r="BF259" s="275">
        <v>0</v>
      </c>
      <c r="BG259" s="275">
        <v>0</v>
      </c>
      <c r="BH259" s="275">
        <v>0</v>
      </c>
      <c r="BI259" s="274">
        <v>0</v>
      </c>
      <c r="BJ259" s="274">
        <v>0</v>
      </c>
      <c r="BK259" s="276">
        <v>0</v>
      </c>
    </row>
    <row r="260" spans="50:63">
      <c r="AX260" s="273" t="s">
        <v>2908</v>
      </c>
      <c r="AY260" s="274">
        <v>0</v>
      </c>
      <c r="AZ260" s="274">
        <v>0</v>
      </c>
      <c r="BA260" s="275">
        <v>0</v>
      </c>
      <c r="BB260" s="275">
        <v>0</v>
      </c>
      <c r="BC260" s="275">
        <v>0</v>
      </c>
      <c r="BD260" s="275">
        <v>0</v>
      </c>
      <c r="BE260" s="275">
        <v>0</v>
      </c>
      <c r="BF260" s="275">
        <v>0</v>
      </c>
      <c r="BG260" s="275">
        <v>0</v>
      </c>
      <c r="BH260" s="275">
        <v>0</v>
      </c>
      <c r="BI260" s="274">
        <v>0</v>
      </c>
      <c r="BJ260" s="274">
        <v>0</v>
      </c>
      <c r="BK260" s="276">
        <v>0</v>
      </c>
    </row>
    <row r="261" spans="50:63" ht="13.5" thickBot="1">
      <c r="AX261" s="278" t="s">
        <v>2908</v>
      </c>
      <c r="AY261" s="279">
        <v>0</v>
      </c>
      <c r="AZ261" s="279">
        <v>0</v>
      </c>
      <c r="BA261" s="280">
        <v>0</v>
      </c>
      <c r="BB261" s="280">
        <v>0</v>
      </c>
      <c r="BC261" s="280">
        <v>0</v>
      </c>
      <c r="BD261" s="280">
        <v>0</v>
      </c>
      <c r="BE261" s="280">
        <v>0</v>
      </c>
      <c r="BF261" s="280">
        <v>0</v>
      </c>
      <c r="BG261" s="280">
        <v>0</v>
      </c>
      <c r="BH261" s="280">
        <v>0</v>
      </c>
      <c r="BI261" s="279">
        <v>0</v>
      </c>
      <c r="BJ261" s="279">
        <v>0</v>
      </c>
      <c r="BK261" s="281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419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418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417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416" priority="25" stopIfTrue="1">
      <formula>ISNA(E30)</formula>
    </cfRule>
  </conditionalFormatting>
  <conditionalFormatting sqref="E39:L39 E110:L110 E181:L181 E252:L252">
    <cfRule type="expression" dxfId="3415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414" priority="27" stopIfTrue="1">
      <formula>ISNA(O4)</formula>
    </cfRule>
  </conditionalFormatting>
  <conditionalFormatting sqref="O26 Q13 AC13 AU4:AV7 Q84 AC84 Q155 AC155 Q226 AC226 O97 O168 O239">
    <cfRule type="expression" dxfId="3413" priority="28" stopIfTrue="1">
      <formula>ISNA(O4)</formula>
    </cfRule>
  </conditionalFormatting>
  <conditionalFormatting sqref="O30:O38 O101:O109 O172:O180 O243:O251">
    <cfRule type="expression" dxfId="3412" priority="29" stopIfTrue="1">
      <formula>ISNA(O30)</formula>
    </cfRule>
  </conditionalFormatting>
  <conditionalFormatting sqref="O39 O110 O181 O252">
    <cfRule type="expression" dxfId="3411" priority="30" stopIfTrue="1">
      <formula>ISNA(O39)</formula>
    </cfRule>
  </conditionalFormatting>
  <conditionalFormatting sqref="O146:P154 AA146:AB154">
    <cfRule type="expression" dxfId="3410" priority="31" stopIfTrue="1">
      <formula>ISNA(O146)</formula>
    </cfRule>
  </conditionalFormatting>
  <conditionalFormatting sqref="O155:P155 AA155:AB155">
    <cfRule type="expression" dxfId="3409" priority="32" stopIfTrue="1">
      <formula>ISNA(O155)</formula>
    </cfRule>
  </conditionalFormatting>
  <conditionalFormatting sqref="Q146:Q154 AC146:AC154">
    <cfRule type="expression" dxfId="3408" priority="33" stopIfTrue="1">
      <formula>ISNA(Q146)</formula>
    </cfRule>
  </conditionalFormatting>
  <conditionalFormatting sqref="Q155 AC155">
    <cfRule type="expression" dxfId="3407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406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405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404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403" priority="38" stopIfTrue="1">
      <formula>ISNA(D30)</formula>
    </cfRule>
  </conditionalFormatting>
  <conditionalFormatting sqref="D33:E34 D104:E105 D175:E176 D246:E247">
    <cfRule type="expression" dxfId="3402" priority="39" stopIfTrue="1">
      <formula>ISNA(D33)</formula>
    </cfRule>
  </conditionalFormatting>
  <conditionalFormatting sqref="AI4:AI7">
    <cfRule type="expression" dxfId="3401" priority="21" stopIfTrue="1">
      <formula>ISNA(AI4)</formula>
    </cfRule>
  </conditionalFormatting>
  <conditionalFormatting sqref="P17:P25">
    <cfRule type="expression" dxfId="3400" priority="20" stopIfTrue="1">
      <formula>ISNA(P17)</formula>
    </cfRule>
  </conditionalFormatting>
  <conditionalFormatting sqref="P26">
    <cfRule type="expression" dxfId="3399" priority="19" stopIfTrue="1">
      <formula>ISNA(P26)</formula>
    </cfRule>
  </conditionalFormatting>
  <conditionalFormatting sqref="O17:O25">
    <cfRule type="expression" dxfId="3398" priority="18" stopIfTrue="1">
      <formula>ISNA(O17)</formula>
    </cfRule>
  </conditionalFormatting>
  <conditionalFormatting sqref="O26">
    <cfRule type="expression" dxfId="3397" priority="17" stopIfTrue="1">
      <formula>ISNA(O26)</formula>
    </cfRule>
  </conditionalFormatting>
  <conditionalFormatting sqref="P88:P96">
    <cfRule type="expression" dxfId="3396" priority="16" stopIfTrue="1">
      <formula>ISNA(P88)</formula>
    </cfRule>
  </conditionalFormatting>
  <conditionalFormatting sqref="P97">
    <cfRule type="expression" dxfId="3395" priority="15" stopIfTrue="1">
      <formula>ISNA(P97)</formula>
    </cfRule>
  </conditionalFormatting>
  <conditionalFormatting sqref="O88:O96">
    <cfRule type="expression" dxfId="3394" priority="14" stopIfTrue="1">
      <formula>ISNA(O88)</formula>
    </cfRule>
  </conditionalFormatting>
  <conditionalFormatting sqref="O97">
    <cfRule type="expression" dxfId="3393" priority="13" stopIfTrue="1">
      <formula>ISNA(O97)</formula>
    </cfRule>
  </conditionalFormatting>
  <conditionalFormatting sqref="P159:P167">
    <cfRule type="expression" dxfId="3392" priority="12" stopIfTrue="1">
      <formula>ISNA(P159)</formula>
    </cfRule>
  </conditionalFormatting>
  <conditionalFormatting sqref="P168">
    <cfRule type="expression" dxfId="3391" priority="11" stopIfTrue="1">
      <formula>ISNA(P168)</formula>
    </cfRule>
  </conditionalFormatting>
  <conditionalFormatting sqref="O159:O167">
    <cfRule type="expression" dxfId="3390" priority="10" stopIfTrue="1">
      <formula>ISNA(O159)</formula>
    </cfRule>
  </conditionalFormatting>
  <conditionalFormatting sqref="O168">
    <cfRule type="expression" dxfId="3389" priority="9" stopIfTrue="1">
      <formula>ISNA(O168)</formula>
    </cfRule>
  </conditionalFormatting>
  <conditionalFormatting sqref="P230:P238">
    <cfRule type="expression" dxfId="3388" priority="8" stopIfTrue="1">
      <formula>ISNA(P230)</formula>
    </cfRule>
  </conditionalFormatting>
  <conditionalFormatting sqref="P239">
    <cfRule type="expression" dxfId="3387" priority="7" stopIfTrue="1">
      <formula>ISNA(P239)</formula>
    </cfRule>
  </conditionalFormatting>
  <conditionalFormatting sqref="O230:O238">
    <cfRule type="expression" dxfId="3386" priority="6" stopIfTrue="1">
      <formula>ISNA(O230)</formula>
    </cfRule>
  </conditionalFormatting>
  <conditionalFormatting sqref="O239">
    <cfRule type="expression" dxfId="3385" priority="5" stopIfTrue="1">
      <formula>ISNA(O239)</formula>
    </cfRule>
  </conditionalFormatting>
  <conditionalFormatting sqref="AJ10:AJ13">
    <cfRule type="expression" dxfId="3384" priority="4" stopIfTrue="1">
      <formula>ISNA(AJ10)</formula>
    </cfRule>
  </conditionalFormatting>
  <conditionalFormatting sqref="AI10:AI13">
    <cfRule type="expression" dxfId="3383" priority="3" stopIfTrue="1">
      <formula>ISNA(AI10)</formula>
    </cfRule>
  </conditionalFormatting>
  <conditionalFormatting sqref="AL10:AL13">
    <cfRule type="expression" dxfId="3382" priority="2" stopIfTrue="1">
      <formula>ISNA(AL10)</formula>
    </cfRule>
  </conditionalFormatting>
  <conditionalFormatting sqref="AK10:AK13">
    <cfRule type="expression" dxfId="3381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2911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2912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2913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2914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94</v>
      </c>
      <c r="AY2" s="169" t="s">
        <v>2915</v>
      </c>
      <c r="AZ2" s="169" t="s">
        <v>2916</v>
      </c>
      <c r="BA2" s="169" t="s">
        <v>2917</v>
      </c>
      <c r="BB2" s="169" t="s">
        <v>2918</v>
      </c>
      <c r="BC2" s="169" t="s">
        <v>2919</v>
      </c>
      <c r="BD2" s="169" t="s">
        <v>2920</v>
      </c>
      <c r="BE2" s="169" t="s">
        <v>2921</v>
      </c>
      <c r="BF2" s="169" t="s">
        <v>2922</v>
      </c>
      <c r="BG2" s="169" t="s">
        <v>2923</v>
      </c>
      <c r="BH2" s="169" t="s">
        <v>2924</v>
      </c>
      <c r="BI2" s="169" t="s">
        <v>2925</v>
      </c>
      <c r="BJ2" s="169" t="s">
        <v>2926</v>
      </c>
      <c r="BK2" s="169" t="s">
        <v>2927</v>
      </c>
      <c r="BL2" s="169" t="s">
        <v>2928</v>
      </c>
      <c r="BM2" s="169" t="s">
        <v>2929</v>
      </c>
      <c r="BN2" s="169" t="s">
        <v>2930</v>
      </c>
      <c r="BO2" s="169" t="s">
        <v>2931</v>
      </c>
      <c r="BP2" s="169" t="s">
        <v>2932</v>
      </c>
      <c r="BQ2" s="169" t="s">
        <v>2933</v>
      </c>
      <c r="BR2" s="169" t="s">
        <v>2934</v>
      </c>
      <c r="BS2" s="169" t="s">
        <v>2935</v>
      </c>
      <c r="BT2" s="169" t="s">
        <v>2935</v>
      </c>
      <c r="BU2" s="169" t="s">
        <v>2935</v>
      </c>
      <c r="BV2" s="169" t="s">
        <v>2935</v>
      </c>
      <c r="BW2" s="48">
        <v>892</v>
      </c>
      <c r="BX2" s="170" t="s">
        <v>2936</v>
      </c>
      <c r="BY2" s="170"/>
      <c r="BZ2" s="171"/>
      <c r="CA2" s="169" t="s">
        <v>104</v>
      </c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11811000086</v>
      </c>
      <c r="G3" s="20" t="s">
        <v>2249</v>
      </c>
      <c r="H3" s="51" t="s">
        <v>32</v>
      </c>
      <c r="I3" s="50" t="e">
        <v>#N/A</v>
      </c>
      <c r="J3" s="20" t="s">
        <v>2908</v>
      </c>
      <c r="K3" s="51" t="s">
        <v>2908</v>
      </c>
      <c r="L3" s="37"/>
      <c r="M3" s="45">
        <v>1</v>
      </c>
      <c r="N3" s="47" t="s">
        <v>129</v>
      </c>
      <c r="O3" s="48" t="s">
        <v>26</v>
      </c>
      <c r="P3" s="49">
        <v>0</v>
      </c>
      <c r="Q3" s="52"/>
      <c r="R3" s="24">
        <v>20671000885</v>
      </c>
      <c r="S3" s="20" t="s">
        <v>1114</v>
      </c>
      <c r="T3" s="51" t="s">
        <v>21</v>
      </c>
      <c r="U3" s="50" t="e">
        <v>#N/A</v>
      </c>
      <c r="V3" s="20" t="s">
        <v>2908</v>
      </c>
      <c r="W3" s="51" t="s">
        <v>2908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10671101337</v>
      </c>
      <c r="AE3" s="20" t="s">
        <v>1333</v>
      </c>
      <c r="AF3" s="51" t="s">
        <v>21</v>
      </c>
      <c r="AG3" s="50">
        <v>10711101337</v>
      </c>
      <c r="AH3" s="20" t="s">
        <v>1333</v>
      </c>
      <c r="AI3" s="51" t="s">
        <v>34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21811101176</v>
      </c>
      <c r="AQ3" s="20" t="s">
        <v>1151</v>
      </c>
      <c r="AR3" s="51" t="s">
        <v>32</v>
      </c>
      <c r="AS3" s="50">
        <v>20671102168</v>
      </c>
      <c r="AT3" s="20" t="s">
        <v>1124</v>
      </c>
      <c r="AU3" s="51" t="s">
        <v>21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11811000453</v>
      </c>
      <c r="G4" s="20" t="s">
        <v>2252</v>
      </c>
      <c r="H4" s="51" t="s">
        <v>32</v>
      </c>
      <c r="I4" s="50" t="e">
        <v>#N/A</v>
      </c>
      <c r="J4" s="20" t="s">
        <v>2908</v>
      </c>
      <c r="K4" s="51" t="s">
        <v>2908</v>
      </c>
      <c r="L4" s="37"/>
      <c r="M4" s="54">
        <v>2</v>
      </c>
      <c r="N4" s="56" t="s">
        <v>135</v>
      </c>
      <c r="O4" s="48" t="s">
        <v>44</v>
      </c>
      <c r="P4" s="55">
        <v>0</v>
      </c>
      <c r="Q4" s="57"/>
      <c r="R4" s="50">
        <v>21811101171</v>
      </c>
      <c r="S4" s="20" t="s">
        <v>1131</v>
      </c>
      <c r="T4" s="51" t="s">
        <v>32</v>
      </c>
      <c r="U4" s="50" t="e">
        <v>#N/A</v>
      </c>
      <c r="V4" s="20" t="s">
        <v>2908</v>
      </c>
      <c r="W4" s="51" t="s">
        <v>2908</v>
      </c>
      <c r="X4" s="53"/>
      <c r="Y4" s="54">
        <v>2</v>
      </c>
      <c r="Z4" s="56" t="s">
        <v>126</v>
      </c>
      <c r="AA4" s="48" t="s">
        <v>29</v>
      </c>
      <c r="AB4" s="55">
        <v>0</v>
      </c>
      <c r="AC4" s="36"/>
      <c r="AD4" s="50">
        <v>10671000549</v>
      </c>
      <c r="AE4" s="20" t="s">
        <v>2257</v>
      </c>
      <c r="AF4" s="51" t="s">
        <v>21</v>
      </c>
      <c r="AG4" s="50">
        <v>10671102164</v>
      </c>
      <c r="AH4" s="20" t="s">
        <v>1839</v>
      </c>
      <c r="AI4" s="51" t="s">
        <v>21</v>
      </c>
      <c r="AJ4" s="53"/>
      <c r="AK4" s="54">
        <v>2</v>
      </c>
      <c r="AL4" s="56" t="s">
        <v>174</v>
      </c>
      <c r="AM4" s="48" t="s">
        <v>24</v>
      </c>
      <c r="AN4" s="55">
        <v>0</v>
      </c>
      <c r="AO4" s="36"/>
      <c r="AP4" s="50">
        <v>20671000885</v>
      </c>
      <c r="AQ4" s="20" t="s">
        <v>1114</v>
      </c>
      <c r="AR4" s="51" t="s">
        <v>21</v>
      </c>
      <c r="AS4" s="50">
        <v>20671101535</v>
      </c>
      <c r="AT4" s="20" t="s">
        <v>1070</v>
      </c>
      <c r="AU4" s="51" t="s">
        <v>21</v>
      </c>
      <c r="AW4" s="58" t="s">
        <v>27</v>
      </c>
      <c r="AX4" s="176" t="s">
        <v>26</v>
      </c>
      <c r="AY4" s="60">
        <v>4</v>
      </c>
      <c r="AZ4" s="59">
        <v>2</v>
      </c>
      <c r="BA4" s="59">
        <v>4</v>
      </c>
      <c r="BB4" s="59">
        <v>0</v>
      </c>
      <c r="BC4" s="59">
        <v>0</v>
      </c>
      <c r="BD4" s="59">
        <v>0</v>
      </c>
      <c r="BE4" s="59">
        <v>0</v>
      </c>
      <c r="BF4" s="59">
        <v>1</v>
      </c>
      <c r="BG4" s="59">
        <v>1</v>
      </c>
      <c r="BH4" s="60">
        <v>2</v>
      </c>
      <c r="BI4" s="60">
        <v>4</v>
      </c>
      <c r="BJ4" s="60">
        <v>2</v>
      </c>
      <c r="BK4" s="60">
        <v>6</v>
      </c>
      <c r="BL4" s="60">
        <v>12</v>
      </c>
      <c r="BM4" s="60">
        <v>21</v>
      </c>
      <c r="BN4" s="60">
        <v>21</v>
      </c>
      <c r="BO4" s="60">
        <v>18</v>
      </c>
      <c r="BP4" s="60">
        <v>43</v>
      </c>
      <c r="BQ4" s="60">
        <v>81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222</v>
      </c>
      <c r="BX4" s="195">
        <v>112.0639050071558</v>
      </c>
      <c r="BY4" s="187">
        <v>0.50479236489709822</v>
      </c>
      <c r="BZ4" s="188">
        <v>0</v>
      </c>
      <c r="CA4" s="189">
        <v>0</v>
      </c>
      <c r="CC4" s="199" t="s">
        <v>23</v>
      </c>
      <c r="CD4" s="200" t="s">
        <v>28</v>
      </c>
      <c r="CE4" s="60">
        <v>0</v>
      </c>
      <c r="CF4" s="59">
        <v>2</v>
      </c>
      <c r="CG4" s="59">
        <v>4</v>
      </c>
      <c r="CH4" s="59">
        <v>7</v>
      </c>
      <c r="CI4" s="59">
        <v>7</v>
      </c>
      <c r="CJ4" s="59">
        <v>7</v>
      </c>
      <c r="CK4" s="59">
        <v>8</v>
      </c>
      <c r="CL4" s="59">
        <v>8</v>
      </c>
      <c r="CM4" s="59">
        <v>9</v>
      </c>
      <c r="CN4" s="60">
        <v>9</v>
      </c>
      <c r="CO4" s="60">
        <v>12</v>
      </c>
      <c r="CP4" s="60">
        <v>16</v>
      </c>
      <c r="CQ4" s="60">
        <v>29</v>
      </c>
      <c r="CR4" s="60">
        <v>34</v>
      </c>
      <c r="CS4" s="60">
        <v>35</v>
      </c>
      <c r="CT4" s="60">
        <v>41</v>
      </c>
      <c r="CU4" s="60">
        <v>45</v>
      </c>
      <c r="CV4" s="60">
        <v>51</v>
      </c>
      <c r="CW4" s="60">
        <v>51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134</v>
      </c>
      <c r="C5" s="48" t="s">
        <v>41</v>
      </c>
      <c r="D5" s="55">
        <v>0</v>
      </c>
      <c r="E5" s="36"/>
      <c r="F5" s="50">
        <v>11811101117</v>
      </c>
      <c r="G5" s="20" t="s">
        <v>635</v>
      </c>
      <c r="H5" s="51" t="s">
        <v>32</v>
      </c>
      <c r="I5" s="50" t="e">
        <v>#N/A</v>
      </c>
      <c r="J5" s="20" t="s">
        <v>2908</v>
      </c>
      <c r="K5" s="51" t="s">
        <v>2908</v>
      </c>
      <c r="L5" s="37"/>
      <c r="M5" s="54">
        <v>3</v>
      </c>
      <c r="N5" s="56" t="s">
        <v>133</v>
      </c>
      <c r="O5" s="48" t="s">
        <v>26</v>
      </c>
      <c r="P5" s="55">
        <v>0</v>
      </c>
      <c r="Q5" s="57"/>
      <c r="R5" s="50">
        <v>21811101175</v>
      </c>
      <c r="S5" s="20" t="s">
        <v>1144</v>
      </c>
      <c r="T5" s="51" t="s">
        <v>32</v>
      </c>
      <c r="U5" s="50" t="e">
        <v>#N/A</v>
      </c>
      <c r="V5" s="20" t="s">
        <v>2908</v>
      </c>
      <c r="W5" s="51" t="s">
        <v>2908</v>
      </c>
      <c r="X5" s="53"/>
      <c r="Y5" s="54">
        <v>3</v>
      </c>
      <c r="Z5" s="56" t="s">
        <v>1532</v>
      </c>
      <c r="AA5" s="48" t="s">
        <v>24</v>
      </c>
      <c r="AB5" s="55">
        <v>0</v>
      </c>
      <c r="AC5" s="36"/>
      <c r="AD5" s="50">
        <v>10671000066</v>
      </c>
      <c r="AE5" s="20" t="s">
        <v>2272</v>
      </c>
      <c r="AF5" s="51" t="s">
        <v>21</v>
      </c>
      <c r="AG5" s="50">
        <v>10671000058</v>
      </c>
      <c r="AH5" s="20" t="s">
        <v>1867</v>
      </c>
      <c r="AI5" s="51" t="s">
        <v>21</v>
      </c>
      <c r="AJ5" s="53"/>
      <c r="AK5" s="54">
        <v>3</v>
      </c>
      <c r="AL5" s="56" t="s">
        <v>170</v>
      </c>
      <c r="AM5" s="48" t="s">
        <v>21</v>
      </c>
      <c r="AN5" s="55">
        <v>0</v>
      </c>
      <c r="AO5" s="36"/>
      <c r="AP5" s="50">
        <v>21811101181</v>
      </c>
      <c r="AQ5" s="20" t="s">
        <v>1258</v>
      </c>
      <c r="AR5" s="51" t="s">
        <v>32</v>
      </c>
      <c r="AS5" s="50">
        <v>20671102169</v>
      </c>
      <c r="AT5" s="20" t="s">
        <v>1148</v>
      </c>
      <c r="AU5" s="51" t="s">
        <v>21</v>
      </c>
      <c r="AW5" s="58" t="s">
        <v>22</v>
      </c>
      <c r="AX5" s="176" t="s">
        <v>21</v>
      </c>
      <c r="AY5" s="60">
        <v>1</v>
      </c>
      <c r="AZ5" s="59">
        <v>2</v>
      </c>
      <c r="BA5" s="59">
        <v>1</v>
      </c>
      <c r="BB5" s="59">
        <v>1</v>
      </c>
      <c r="BC5" s="59">
        <v>1</v>
      </c>
      <c r="BD5" s="59">
        <v>2</v>
      </c>
      <c r="BE5" s="59">
        <v>1</v>
      </c>
      <c r="BF5" s="59">
        <v>1</v>
      </c>
      <c r="BG5" s="59">
        <v>0</v>
      </c>
      <c r="BH5" s="60">
        <v>1</v>
      </c>
      <c r="BI5" s="60">
        <v>7</v>
      </c>
      <c r="BJ5" s="60">
        <v>6</v>
      </c>
      <c r="BK5" s="60">
        <v>3</v>
      </c>
      <c r="BL5" s="60">
        <v>7</v>
      </c>
      <c r="BM5" s="60">
        <v>8</v>
      </c>
      <c r="BN5" s="60">
        <v>8</v>
      </c>
      <c r="BO5" s="60">
        <v>13</v>
      </c>
      <c r="BP5" s="60">
        <v>2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65</v>
      </c>
      <c r="BX5" s="196">
        <v>56.692732068614831</v>
      </c>
      <c r="BY5" s="61">
        <v>0.87219587797868969</v>
      </c>
      <c r="BZ5" s="62">
        <v>5</v>
      </c>
      <c r="CA5" s="190">
        <v>0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4</v>
      </c>
      <c r="CH5" s="59">
        <v>5</v>
      </c>
      <c r="CI5" s="59">
        <v>6</v>
      </c>
      <c r="CJ5" s="59">
        <v>8</v>
      </c>
      <c r="CK5" s="59">
        <v>9</v>
      </c>
      <c r="CL5" s="59">
        <v>10</v>
      </c>
      <c r="CM5" s="59">
        <v>10</v>
      </c>
      <c r="CN5" s="60">
        <v>11</v>
      </c>
      <c r="CO5" s="60">
        <v>18</v>
      </c>
      <c r="CP5" s="60">
        <v>24</v>
      </c>
      <c r="CQ5" s="60">
        <v>27</v>
      </c>
      <c r="CR5" s="60">
        <v>34</v>
      </c>
      <c r="CS5" s="60">
        <v>42</v>
      </c>
      <c r="CT5" s="60">
        <v>50</v>
      </c>
      <c r="CU5" s="60">
        <v>63</v>
      </c>
      <c r="CV5" s="60">
        <v>65</v>
      </c>
      <c r="CW5" s="60">
        <v>65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140</v>
      </c>
      <c r="C6" s="48" t="s">
        <v>26</v>
      </c>
      <c r="D6" s="55">
        <v>0</v>
      </c>
      <c r="E6" s="36"/>
      <c r="F6" s="50">
        <v>10671000109</v>
      </c>
      <c r="G6" s="20" t="s">
        <v>1060</v>
      </c>
      <c r="H6" s="51" t="s">
        <v>21</v>
      </c>
      <c r="I6" s="50" t="e">
        <v>#N/A</v>
      </c>
      <c r="J6" s="20" t="s">
        <v>2908</v>
      </c>
      <c r="K6" s="51" t="s">
        <v>2908</v>
      </c>
      <c r="L6" s="37"/>
      <c r="M6" s="54">
        <v>4</v>
      </c>
      <c r="N6" s="56" t="s">
        <v>127</v>
      </c>
      <c r="O6" s="48" t="s">
        <v>28</v>
      </c>
      <c r="P6" s="55">
        <v>0</v>
      </c>
      <c r="Q6" s="57"/>
      <c r="R6" s="50">
        <v>21811101176</v>
      </c>
      <c r="S6" s="20" t="s">
        <v>1151</v>
      </c>
      <c r="T6" s="51" t="s">
        <v>32</v>
      </c>
      <c r="U6" s="50" t="e">
        <v>#N/A</v>
      </c>
      <c r="V6" s="20" t="s">
        <v>2908</v>
      </c>
      <c r="W6" s="51" t="s">
        <v>2908</v>
      </c>
      <c r="X6" s="53"/>
      <c r="Y6" s="54">
        <v>4</v>
      </c>
      <c r="Z6" s="56" t="s">
        <v>189</v>
      </c>
      <c r="AA6" s="48" t="s">
        <v>24</v>
      </c>
      <c r="AB6" s="55">
        <v>0</v>
      </c>
      <c r="AC6" s="36"/>
      <c r="AD6" s="50">
        <v>11811000324</v>
      </c>
      <c r="AE6" s="20" t="s">
        <v>608</v>
      </c>
      <c r="AF6" s="51" t="s">
        <v>32</v>
      </c>
      <c r="AG6" s="50">
        <v>10671102163</v>
      </c>
      <c r="AH6" s="20" t="s">
        <v>1972</v>
      </c>
      <c r="AI6" s="51" t="s">
        <v>21</v>
      </c>
      <c r="AJ6" s="53"/>
      <c r="AK6" s="54">
        <v>4</v>
      </c>
      <c r="AL6" s="56" t="s">
        <v>160</v>
      </c>
      <c r="AM6" s="48" t="s">
        <v>24</v>
      </c>
      <c r="AN6" s="55">
        <v>1</v>
      </c>
      <c r="AO6" s="36"/>
      <c r="AP6" s="50">
        <v>21811101183</v>
      </c>
      <c r="AQ6" s="20" t="s">
        <v>1260</v>
      </c>
      <c r="AR6" s="51" t="s">
        <v>32</v>
      </c>
      <c r="AS6" s="50">
        <v>20671102170</v>
      </c>
      <c r="AT6" s="20" t="s">
        <v>1065</v>
      </c>
      <c r="AU6" s="51" t="s">
        <v>21</v>
      </c>
      <c r="AW6" s="58" t="s">
        <v>23</v>
      </c>
      <c r="AX6" s="176" t="s">
        <v>28</v>
      </c>
      <c r="AY6" s="60">
        <v>0</v>
      </c>
      <c r="AZ6" s="59">
        <v>2</v>
      </c>
      <c r="BA6" s="59">
        <v>2</v>
      </c>
      <c r="BB6" s="59">
        <v>3</v>
      </c>
      <c r="BC6" s="59">
        <v>0</v>
      </c>
      <c r="BD6" s="59">
        <v>0</v>
      </c>
      <c r="BE6" s="59">
        <v>1</v>
      </c>
      <c r="BF6" s="59">
        <v>0</v>
      </c>
      <c r="BG6" s="59">
        <v>1</v>
      </c>
      <c r="BH6" s="60">
        <v>0</v>
      </c>
      <c r="BI6" s="60">
        <v>3</v>
      </c>
      <c r="BJ6" s="60">
        <v>4</v>
      </c>
      <c r="BK6" s="60">
        <v>13</v>
      </c>
      <c r="BL6" s="60">
        <v>5</v>
      </c>
      <c r="BM6" s="60">
        <v>1</v>
      </c>
      <c r="BN6" s="60">
        <v>6</v>
      </c>
      <c r="BO6" s="60">
        <v>4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51</v>
      </c>
      <c r="BX6" s="196">
        <v>46.890272548050092</v>
      </c>
      <c r="BY6" s="61">
        <v>0.91941710878529592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4</v>
      </c>
      <c r="CF6" s="59">
        <v>6</v>
      </c>
      <c r="CG6" s="59">
        <v>10</v>
      </c>
      <c r="CH6" s="59">
        <v>10</v>
      </c>
      <c r="CI6" s="59">
        <v>10</v>
      </c>
      <c r="CJ6" s="59">
        <v>10</v>
      </c>
      <c r="CK6" s="59">
        <v>10</v>
      </c>
      <c r="CL6" s="59">
        <v>11</v>
      </c>
      <c r="CM6" s="59">
        <v>12</v>
      </c>
      <c r="CN6" s="60">
        <v>14</v>
      </c>
      <c r="CO6" s="60">
        <v>18</v>
      </c>
      <c r="CP6" s="60">
        <v>20</v>
      </c>
      <c r="CQ6" s="60">
        <v>26</v>
      </c>
      <c r="CR6" s="60">
        <v>38</v>
      </c>
      <c r="CS6" s="60">
        <v>59</v>
      </c>
      <c r="CT6" s="60">
        <v>80</v>
      </c>
      <c r="CU6" s="60">
        <v>98</v>
      </c>
      <c r="CV6" s="60">
        <v>141</v>
      </c>
      <c r="CW6" s="60">
        <v>222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138</v>
      </c>
      <c r="C7" s="48" t="s">
        <v>34</v>
      </c>
      <c r="D7" s="55">
        <v>0</v>
      </c>
      <c r="E7" s="36"/>
      <c r="F7" s="50">
        <v>10671000549</v>
      </c>
      <c r="G7" s="20" t="s">
        <v>2257</v>
      </c>
      <c r="H7" s="51" t="s">
        <v>21</v>
      </c>
      <c r="I7" s="50" t="e">
        <v>#N/A</v>
      </c>
      <c r="J7" s="20" t="s">
        <v>2908</v>
      </c>
      <c r="K7" s="51" t="s">
        <v>2908</v>
      </c>
      <c r="L7" s="37"/>
      <c r="M7" s="54">
        <v>5</v>
      </c>
      <c r="N7" s="56" t="s">
        <v>137</v>
      </c>
      <c r="O7" s="48" t="s">
        <v>26</v>
      </c>
      <c r="P7" s="55">
        <v>0</v>
      </c>
      <c r="Q7" s="57"/>
      <c r="R7" s="50">
        <v>21811101172</v>
      </c>
      <c r="S7" s="20" t="s">
        <v>1181</v>
      </c>
      <c r="T7" s="51" t="s">
        <v>32</v>
      </c>
      <c r="U7" s="50" t="e">
        <v>#N/A</v>
      </c>
      <c r="V7" s="20" t="s">
        <v>2908</v>
      </c>
      <c r="W7" s="51" t="s">
        <v>2908</v>
      </c>
      <c r="X7" s="53"/>
      <c r="Y7" s="54">
        <v>5</v>
      </c>
      <c r="Z7" s="56" t="s">
        <v>197</v>
      </c>
      <c r="AA7" s="48" t="s">
        <v>24</v>
      </c>
      <c r="AB7" s="55">
        <v>0</v>
      </c>
      <c r="AC7" s="36"/>
      <c r="AD7" s="50">
        <v>11131101111</v>
      </c>
      <c r="AE7" s="20" t="s">
        <v>929</v>
      </c>
      <c r="AF7" s="51" t="s">
        <v>47</v>
      </c>
      <c r="AG7" s="50">
        <v>11761101873</v>
      </c>
      <c r="AH7" s="20" t="s">
        <v>672</v>
      </c>
      <c r="AI7" s="51" t="s">
        <v>34</v>
      </c>
      <c r="AJ7" s="53"/>
      <c r="AK7" s="54">
        <v>5</v>
      </c>
      <c r="AL7" s="56" t="s">
        <v>147</v>
      </c>
      <c r="AM7" s="48" t="s">
        <v>28</v>
      </c>
      <c r="AN7" s="55">
        <v>-1</v>
      </c>
      <c r="AO7" s="36"/>
      <c r="AP7" s="50" t="e">
        <v>#N/A</v>
      </c>
      <c r="AQ7" s="20" t="s">
        <v>2908</v>
      </c>
      <c r="AR7" s="51" t="s">
        <v>2908</v>
      </c>
      <c r="AS7" s="50">
        <v>20671102171</v>
      </c>
      <c r="AT7" s="20" t="s">
        <v>1232</v>
      </c>
      <c r="AU7" s="51" t="s">
        <v>21</v>
      </c>
      <c r="AW7" s="58" t="s">
        <v>37</v>
      </c>
      <c r="AX7" s="176" t="s">
        <v>41</v>
      </c>
      <c r="AY7" s="60">
        <v>2</v>
      </c>
      <c r="AZ7" s="59">
        <v>1</v>
      </c>
      <c r="BA7" s="59">
        <v>0</v>
      </c>
      <c r="BB7" s="59">
        <v>0</v>
      </c>
      <c r="BC7" s="59">
        <v>0</v>
      </c>
      <c r="BD7" s="59">
        <v>1</v>
      </c>
      <c r="BE7" s="59">
        <v>3</v>
      </c>
      <c r="BF7" s="59">
        <v>0</v>
      </c>
      <c r="BG7" s="59">
        <v>0</v>
      </c>
      <c r="BH7" s="60">
        <v>0</v>
      </c>
      <c r="BI7" s="60">
        <v>2</v>
      </c>
      <c r="BJ7" s="60">
        <v>4</v>
      </c>
      <c r="BK7" s="60">
        <v>3</v>
      </c>
      <c r="BL7" s="60">
        <v>5</v>
      </c>
      <c r="BM7" s="60">
        <v>3</v>
      </c>
      <c r="BN7" s="60">
        <v>2</v>
      </c>
      <c r="BO7" s="60">
        <v>2</v>
      </c>
      <c r="BP7" s="60">
        <v>4</v>
      </c>
      <c r="BQ7" s="60">
        <v>8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40</v>
      </c>
      <c r="BX7" s="196">
        <v>41.699313610639557</v>
      </c>
      <c r="BY7" s="61">
        <v>1.0424828402659889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1</v>
      </c>
      <c r="CH7" s="59">
        <v>2</v>
      </c>
      <c r="CI7" s="59">
        <v>5</v>
      </c>
      <c r="CJ7" s="59">
        <v>5</v>
      </c>
      <c r="CK7" s="59">
        <v>5</v>
      </c>
      <c r="CL7" s="59">
        <v>5</v>
      </c>
      <c r="CM7" s="59">
        <v>7</v>
      </c>
      <c r="CN7" s="60">
        <v>9</v>
      </c>
      <c r="CO7" s="60">
        <v>11</v>
      </c>
      <c r="CP7" s="60">
        <v>15</v>
      </c>
      <c r="CQ7" s="60">
        <v>27</v>
      </c>
      <c r="CR7" s="60">
        <v>34</v>
      </c>
      <c r="CS7" s="60">
        <v>43</v>
      </c>
      <c r="CT7" s="60">
        <v>51</v>
      </c>
      <c r="CU7" s="60">
        <v>56</v>
      </c>
      <c r="CV7" s="60">
        <v>62</v>
      </c>
      <c r="CW7" s="60">
        <v>62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132</v>
      </c>
      <c r="C8" s="48" t="s">
        <v>26</v>
      </c>
      <c r="D8" s="55">
        <v>0</v>
      </c>
      <c r="E8" s="36"/>
      <c r="F8" s="50">
        <v>10671101122</v>
      </c>
      <c r="G8" s="20" t="s">
        <v>2374</v>
      </c>
      <c r="H8" s="51" t="s">
        <v>21</v>
      </c>
      <c r="I8" s="50" t="e">
        <v>#N/A</v>
      </c>
      <c r="J8" s="20" t="s">
        <v>2908</v>
      </c>
      <c r="K8" s="51" t="s">
        <v>2908</v>
      </c>
      <c r="L8" s="37"/>
      <c r="M8" s="54">
        <v>6</v>
      </c>
      <c r="N8" s="56" t="s">
        <v>131</v>
      </c>
      <c r="O8" s="48" t="s">
        <v>36</v>
      </c>
      <c r="P8" s="55">
        <v>0</v>
      </c>
      <c r="Q8" s="57"/>
      <c r="R8" s="50">
        <v>20671101169</v>
      </c>
      <c r="S8" s="20" t="s">
        <v>1190</v>
      </c>
      <c r="T8" s="51" t="s">
        <v>21</v>
      </c>
      <c r="U8" s="50" t="e">
        <v>#N/A</v>
      </c>
      <c r="V8" s="20" t="s">
        <v>2908</v>
      </c>
      <c r="W8" s="51" t="s">
        <v>2908</v>
      </c>
      <c r="X8" s="53"/>
      <c r="Y8" s="54">
        <v>6</v>
      </c>
      <c r="Z8" s="56" t="s">
        <v>153</v>
      </c>
      <c r="AA8" s="48" t="s">
        <v>28</v>
      </c>
      <c r="AB8" s="55">
        <v>0</v>
      </c>
      <c r="AC8" s="36"/>
      <c r="AD8" s="50">
        <v>11131101135</v>
      </c>
      <c r="AE8" s="20" t="s">
        <v>2259</v>
      </c>
      <c r="AF8" s="51" t="s">
        <v>47</v>
      </c>
      <c r="AG8" s="50">
        <v>10671102165</v>
      </c>
      <c r="AH8" s="20" t="s">
        <v>2016</v>
      </c>
      <c r="AI8" s="51" t="s">
        <v>21</v>
      </c>
      <c r="AJ8" s="53"/>
      <c r="AK8" s="54">
        <v>6</v>
      </c>
      <c r="AL8" s="56" t="s">
        <v>180</v>
      </c>
      <c r="AM8" s="48" t="s">
        <v>24</v>
      </c>
      <c r="AN8" s="55">
        <v>1</v>
      </c>
      <c r="AO8" s="36"/>
      <c r="AP8" s="50" t="e">
        <v>#N/A</v>
      </c>
      <c r="AQ8" s="20" t="s">
        <v>2908</v>
      </c>
      <c r="AR8" s="51" t="s">
        <v>2908</v>
      </c>
      <c r="AS8" s="50">
        <v>20671102172</v>
      </c>
      <c r="AT8" s="20" t="s">
        <v>1111</v>
      </c>
      <c r="AU8" s="51" t="s">
        <v>21</v>
      </c>
      <c r="AW8" s="58" t="s">
        <v>30</v>
      </c>
      <c r="AX8" s="176" t="s">
        <v>29</v>
      </c>
      <c r="AY8" s="60">
        <v>2</v>
      </c>
      <c r="AZ8" s="59">
        <v>2</v>
      </c>
      <c r="BA8" s="59">
        <v>1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1</v>
      </c>
      <c r="BH8" s="60">
        <v>0</v>
      </c>
      <c r="BI8" s="60">
        <v>1</v>
      </c>
      <c r="BJ8" s="60">
        <v>0</v>
      </c>
      <c r="BK8" s="60">
        <v>0</v>
      </c>
      <c r="BL8" s="60">
        <v>4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11</v>
      </c>
      <c r="BX8" s="196">
        <v>40.487108490738919</v>
      </c>
      <c r="BY8" s="61">
        <v>3.6806462264308109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0</v>
      </c>
      <c r="CI8" s="59">
        <v>2</v>
      </c>
      <c r="CJ8" s="59">
        <v>2</v>
      </c>
      <c r="CK8" s="59">
        <v>4</v>
      </c>
      <c r="CL8" s="59">
        <v>5</v>
      </c>
      <c r="CM8" s="59">
        <v>6</v>
      </c>
      <c r="CN8" s="60">
        <v>6</v>
      </c>
      <c r="CO8" s="60">
        <v>12</v>
      </c>
      <c r="CP8" s="60">
        <v>14</v>
      </c>
      <c r="CQ8" s="60">
        <v>21</v>
      </c>
      <c r="CR8" s="60">
        <v>23</v>
      </c>
      <c r="CS8" s="60">
        <v>27</v>
      </c>
      <c r="CT8" s="60">
        <v>30</v>
      </c>
      <c r="CU8" s="60">
        <v>37</v>
      </c>
      <c r="CV8" s="60">
        <v>42</v>
      </c>
      <c r="CW8" s="60">
        <v>42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2294</v>
      </c>
      <c r="C9" s="48" t="s">
        <v>41</v>
      </c>
      <c r="D9" s="55">
        <v>0</v>
      </c>
      <c r="E9" s="36"/>
      <c r="F9" s="50">
        <v>10671101145</v>
      </c>
      <c r="G9" s="20" t="s">
        <v>2258</v>
      </c>
      <c r="H9" s="51" t="s">
        <v>21</v>
      </c>
      <c r="I9" s="50" t="e">
        <v>#N/A</v>
      </c>
      <c r="J9" s="20" t="s">
        <v>2908</v>
      </c>
      <c r="K9" s="51" t="s">
        <v>2908</v>
      </c>
      <c r="L9" s="37"/>
      <c r="M9" s="54">
        <v>7</v>
      </c>
      <c r="N9" s="56" t="s">
        <v>141</v>
      </c>
      <c r="O9" s="48" t="s">
        <v>21</v>
      </c>
      <c r="P9" s="55">
        <v>0</v>
      </c>
      <c r="Q9" s="57"/>
      <c r="R9" s="50">
        <v>21811101178</v>
      </c>
      <c r="S9" s="20" t="s">
        <v>1412</v>
      </c>
      <c r="T9" s="51" t="s">
        <v>32</v>
      </c>
      <c r="U9" s="50" t="e">
        <v>#N/A</v>
      </c>
      <c r="V9" s="20" t="s">
        <v>2908</v>
      </c>
      <c r="W9" s="51" t="s">
        <v>2908</v>
      </c>
      <c r="X9" s="53"/>
      <c r="Y9" s="54">
        <v>7</v>
      </c>
      <c r="Z9" s="56" t="s">
        <v>322</v>
      </c>
      <c r="AA9" s="48" t="s">
        <v>24</v>
      </c>
      <c r="AB9" s="55">
        <v>0</v>
      </c>
      <c r="AC9" s="36"/>
      <c r="AD9" s="50">
        <v>10671101118</v>
      </c>
      <c r="AE9" s="20" t="s">
        <v>744</v>
      </c>
      <c r="AF9" s="51" t="s">
        <v>21</v>
      </c>
      <c r="AG9" s="50">
        <v>10671102166</v>
      </c>
      <c r="AH9" s="20" t="s">
        <v>1891</v>
      </c>
      <c r="AI9" s="51" t="s">
        <v>21</v>
      </c>
      <c r="AJ9" s="53"/>
      <c r="AK9" s="54">
        <v>7</v>
      </c>
      <c r="AL9" s="56" t="s">
        <v>822</v>
      </c>
      <c r="AM9" s="48" t="s">
        <v>21</v>
      </c>
      <c r="AN9" s="55">
        <v>-1</v>
      </c>
      <c r="AO9" s="36"/>
      <c r="AP9" s="50" t="e">
        <v>#N/A</v>
      </c>
      <c r="AQ9" s="20" t="s">
        <v>2908</v>
      </c>
      <c r="AR9" s="51" t="s">
        <v>2908</v>
      </c>
      <c r="AS9" s="50">
        <v>20671102173</v>
      </c>
      <c r="AT9" s="20" t="s">
        <v>1215</v>
      </c>
      <c r="AU9" s="51" t="s">
        <v>21</v>
      </c>
      <c r="AW9" s="58" t="s">
        <v>25</v>
      </c>
      <c r="AX9" s="176" t="s">
        <v>24</v>
      </c>
      <c r="AY9" s="60">
        <v>0</v>
      </c>
      <c r="AZ9" s="59">
        <v>0</v>
      </c>
      <c r="BA9" s="59">
        <v>1</v>
      </c>
      <c r="BB9" s="59">
        <v>1</v>
      </c>
      <c r="BC9" s="59">
        <v>3</v>
      </c>
      <c r="BD9" s="59">
        <v>0</v>
      </c>
      <c r="BE9" s="59">
        <v>0</v>
      </c>
      <c r="BF9" s="59">
        <v>0</v>
      </c>
      <c r="BG9" s="59">
        <v>2</v>
      </c>
      <c r="BH9" s="60">
        <v>2</v>
      </c>
      <c r="BI9" s="60">
        <v>2</v>
      </c>
      <c r="BJ9" s="60">
        <v>4</v>
      </c>
      <c r="BK9" s="60">
        <v>12</v>
      </c>
      <c r="BL9" s="60">
        <v>7</v>
      </c>
      <c r="BM9" s="60">
        <v>9</v>
      </c>
      <c r="BN9" s="60">
        <v>8</v>
      </c>
      <c r="BO9" s="60">
        <v>5</v>
      </c>
      <c r="BP9" s="60">
        <v>6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62</v>
      </c>
      <c r="BX9" s="196">
        <v>33.598928498852395</v>
      </c>
      <c r="BY9" s="61">
        <v>0.54191820159439341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5</v>
      </c>
      <c r="CH9" s="59">
        <v>5</v>
      </c>
      <c r="CI9" s="59">
        <v>5</v>
      </c>
      <c r="CJ9" s="59">
        <v>5</v>
      </c>
      <c r="CK9" s="59">
        <v>5</v>
      </c>
      <c r="CL9" s="59">
        <v>5</v>
      </c>
      <c r="CM9" s="59">
        <v>6</v>
      </c>
      <c r="CN9" s="60">
        <v>6</v>
      </c>
      <c r="CO9" s="60">
        <v>7</v>
      </c>
      <c r="CP9" s="60">
        <v>7</v>
      </c>
      <c r="CQ9" s="60">
        <v>7</v>
      </c>
      <c r="CR9" s="60">
        <v>11</v>
      </c>
      <c r="CS9" s="60">
        <v>11</v>
      </c>
      <c r="CT9" s="60">
        <v>11</v>
      </c>
      <c r="CU9" s="60">
        <v>11</v>
      </c>
      <c r="CV9" s="60">
        <v>11</v>
      </c>
      <c r="CW9" s="60">
        <v>11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136</v>
      </c>
      <c r="C10" s="48" t="s">
        <v>29</v>
      </c>
      <c r="D10" s="55">
        <v>0</v>
      </c>
      <c r="E10" s="36"/>
      <c r="F10" s="50">
        <v>11131000531</v>
      </c>
      <c r="G10" s="20" t="s">
        <v>1020</v>
      </c>
      <c r="H10" s="51" t="s">
        <v>47</v>
      </c>
      <c r="I10" s="50" t="e">
        <v>#N/A</v>
      </c>
      <c r="J10" s="20" t="s">
        <v>2908</v>
      </c>
      <c r="K10" s="51" t="s">
        <v>2908</v>
      </c>
      <c r="L10" s="37"/>
      <c r="M10" s="54">
        <v>8</v>
      </c>
      <c r="N10" s="56" t="s">
        <v>143</v>
      </c>
      <c r="O10" s="48" t="s">
        <v>28</v>
      </c>
      <c r="P10" s="55">
        <v>0</v>
      </c>
      <c r="Q10" s="57"/>
      <c r="R10" s="50">
        <v>21811101177</v>
      </c>
      <c r="S10" s="20" t="s">
        <v>1183</v>
      </c>
      <c r="T10" s="51" t="s">
        <v>32</v>
      </c>
      <c r="U10" s="50" t="e">
        <v>#N/A</v>
      </c>
      <c r="V10" s="20" t="s">
        <v>2908</v>
      </c>
      <c r="W10" s="51" t="s">
        <v>2908</v>
      </c>
      <c r="X10" s="53"/>
      <c r="Y10" s="54">
        <v>8</v>
      </c>
      <c r="Z10" s="56" t="s">
        <v>124</v>
      </c>
      <c r="AA10" s="48" t="s">
        <v>21</v>
      </c>
      <c r="AB10" s="55">
        <v>0</v>
      </c>
      <c r="AC10" s="36"/>
      <c r="AD10" s="50">
        <v>11131101125</v>
      </c>
      <c r="AE10" s="20" t="s">
        <v>1969</v>
      </c>
      <c r="AF10" s="51" t="s">
        <v>47</v>
      </c>
      <c r="AG10" s="50">
        <v>10671102167</v>
      </c>
      <c r="AH10" s="20" t="s">
        <v>2073</v>
      </c>
      <c r="AI10" s="51" t="s">
        <v>21</v>
      </c>
      <c r="AJ10" s="53"/>
      <c r="AK10" s="54">
        <v>8</v>
      </c>
      <c r="AL10" s="56" t="s">
        <v>141</v>
      </c>
      <c r="AM10" s="48" t="s">
        <v>21</v>
      </c>
      <c r="AN10" s="55">
        <v>0</v>
      </c>
      <c r="AO10" s="36"/>
      <c r="AP10" s="50" t="e">
        <v>#N/A</v>
      </c>
      <c r="AQ10" s="20" t="s">
        <v>2908</v>
      </c>
      <c r="AR10" s="51" t="s">
        <v>2908</v>
      </c>
      <c r="AS10" s="50" t="e">
        <v>#N/A</v>
      </c>
      <c r="AT10" s="20" t="s">
        <v>2908</v>
      </c>
      <c r="AU10" s="51" t="s">
        <v>2908</v>
      </c>
      <c r="AW10" s="58" t="s">
        <v>35</v>
      </c>
      <c r="AX10" s="177" t="s">
        <v>34</v>
      </c>
      <c r="AY10" s="51">
        <v>1</v>
      </c>
      <c r="AZ10" s="54">
        <v>0</v>
      </c>
      <c r="BA10" s="54">
        <v>0</v>
      </c>
      <c r="BB10" s="54">
        <v>0</v>
      </c>
      <c r="BC10" s="54">
        <v>1</v>
      </c>
      <c r="BD10" s="54">
        <v>3</v>
      </c>
      <c r="BE10" s="54">
        <v>0</v>
      </c>
      <c r="BF10" s="54">
        <v>1</v>
      </c>
      <c r="BG10" s="54">
        <v>2</v>
      </c>
      <c r="BH10" s="51">
        <v>0</v>
      </c>
      <c r="BI10" s="51">
        <v>0</v>
      </c>
      <c r="BJ10" s="51">
        <v>2</v>
      </c>
      <c r="BK10" s="51">
        <v>5</v>
      </c>
      <c r="BL10" s="51">
        <v>3</v>
      </c>
      <c r="BM10" s="51">
        <v>4</v>
      </c>
      <c r="BN10" s="51">
        <v>2</v>
      </c>
      <c r="BO10" s="51">
        <v>10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34</v>
      </c>
      <c r="BX10" s="196">
        <v>28.367494093709755</v>
      </c>
      <c r="BY10" s="61">
        <v>0.8343380615796987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1</v>
      </c>
      <c r="CI10" s="59">
        <v>2</v>
      </c>
      <c r="CJ10" s="59">
        <v>5</v>
      </c>
      <c r="CK10" s="59">
        <v>5</v>
      </c>
      <c r="CL10" s="59">
        <v>6</v>
      </c>
      <c r="CM10" s="59">
        <v>8</v>
      </c>
      <c r="CN10" s="60">
        <v>8</v>
      </c>
      <c r="CO10" s="60">
        <v>8</v>
      </c>
      <c r="CP10" s="60">
        <v>10</v>
      </c>
      <c r="CQ10" s="60">
        <v>15</v>
      </c>
      <c r="CR10" s="60">
        <v>18</v>
      </c>
      <c r="CS10" s="60">
        <v>22</v>
      </c>
      <c r="CT10" s="60">
        <v>24</v>
      </c>
      <c r="CU10" s="60">
        <v>34</v>
      </c>
      <c r="CV10" s="60">
        <v>34</v>
      </c>
      <c r="CW10" s="60">
        <v>34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157</v>
      </c>
      <c r="C11" s="48" t="s">
        <v>26</v>
      </c>
      <c r="D11" s="55">
        <v>0</v>
      </c>
      <c r="E11" s="36"/>
      <c r="F11" s="50">
        <v>11131101111</v>
      </c>
      <c r="G11" s="20" t="s">
        <v>929</v>
      </c>
      <c r="H11" s="51" t="s">
        <v>47</v>
      </c>
      <c r="I11" s="50" t="e">
        <v>#N/A</v>
      </c>
      <c r="J11" s="20" t="s">
        <v>2908</v>
      </c>
      <c r="K11" s="51" t="s">
        <v>2908</v>
      </c>
      <c r="L11" s="37"/>
      <c r="M11" s="54">
        <v>9</v>
      </c>
      <c r="N11" s="56" t="s">
        <v>147</v>
      </c>
      <c r="O11" s="48" t="s">
        <v>28</v>
      </c>
      <c r="P11" s="55">
        <v>0</v>
      </c>
      <c r="Q11" s="57"/>
      <c r="R11" s="50">
        <v>21811101170</v>
      </c>
      <c r="S11" s="20" t="s">
        <v>1159</v>
      </c>
      <c r="T11" s="51" t="s">
        <v>32</v>
      </c>
      <c r="U11" s="50" t="e">
        <v>#N/A</v>
      </c>
      <c r="V11" s="20" t="s">
        <v>2908</v>
      </c>
      <c r="W11" s="51" t="s">
        <v>2908</v>
      </c>
      <c r="X11" s="53"/>
      <c r="Y11" s="54">
        <v>9</v>
      </c>
      <c r="Z11" s="56" t="s">
        <v>132</v>
      </c>
      <c r="AA11" s="48" t="s">
        <v>26</v>
      </c>
      <c r="AB11" s="55">
        <v>0</v>
      </c>
      <c r="AC11" s="36"/>
      <c r="AD11" s="50">
        <v>11811101164</v>
      </c>
      <c r="AE11" s="20" t="s">
        <v>2273</v>
      </c>
      <c r="AF11" s="51" t="s">
        <v>32</v>
      </c>
      <c r="AG11" s="50" t="e">
        <v>#N/A</v>
      </c>
      <c r="AH11" s="20" t="s">
        <v>2908</v>
      </c>
      <c r="AI11" s="51" t="s">
        <v>2908</v>
      </c>
      <c r="AJ11" s="53"/>
      <c r="AK11" s="54">
        <v>9</v>
      </c>
      <c r="AL11" s="56" t="s">
        <v>131</v>
      </c>
      <c r="AM11" s="48" t="s">
        <v>36</v>
      </c>
      <c r="AN11" s="55">
        <v>0</v>
      </c>
      <c r="AO11" s="36"/>
      <c r="AP11" s="50" t="e">
        <v>#N/A</v>
      </c>
      <c r="AQ11" s="20" t="s">
        <v>2908</v>
      </c>
      <c r="AR11" s="51" t="s">
        <v>2908</v>
      </c>
      <c r="AS11" s="50" t="e">
        <v>#N/A</v>
      </c>
      <c r="AT11" s="20" t="s">
        <v>2908</v>
      </c>
      <c r="AU11" s="51" t="s">
        <v>2908</v>
      </c>
      <c r="AW11" s="58" t="s">
        <v>33</v>
      </c>
      <c r="AX11" s="176" t="s">
        <v>32</v>
      </c>
      <c r="AY11" s="60">
        <v>0</v>
      </c>
      <c r="AZ11" s="59">
        <v>0</v>
      </c>
      <c r="BA11" s="59">
        <v>1</v>
      </c>
      <c r="BB11" s="59">
        <v>1</v>
      </c>
      <c r="BC11" s="59">
        <v>1</v>
      </c>
      <c r="BD11" s="59">
        <v>3</v>
      </c>
      <c r="BE11" s="59">
        <v>0</v>
      </c>
      <c r="BF11" s="59">
        <v>1</v>
      </c>
      <c r="BG11" s="59">
        <v>0</v>
      </c>
      <c r="BH11" s="60">
        <v>0</v>
      </c>
      <c r="BI11" s="60">
        <v>1</v>
      </c>
      <c r="BJ11" s="60">
        <v>4</v>
      </c>
      <c r="BK11" s="60">
        <v>7</v>
      </c>
      <c r="BL11" s="60">
        <v>3</v>
      </c>
      <c r="BM11" s="60">
        <v>3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25</v>
      </c>
      <c r="BX11" s="196">
        <v>22.370561654063167</v>
      </c>
      <c r="BY11" s="61">
        <v>0.8948224661625267</v>
      </c>
      <c r="BZ11" s="62">
        <v>21</v>
      </c>
      <c r="CA11" s="190">
        <v>0</v>
      </c>
      <c r="CC11" s="199" t="s">
        <v>37</v>
      </c>
      <c r="CD11" s="207" t="s">
        <v>41</v>
      </c>
      <c r="CE11" s="60">
        <v>2</v>
      </c>
      <c r="CF11" s="59">
        <v>3</v>
      </c>
      <c r="CG11" s="59">
        <v>3</v>
      </c>
      <c r="CH11" s="59">
        <v>3</v>
      </c>
      <c r="CI11" s="59">
        <v>3</v>
      </c>
      <c r="CJ11" s="59">
        <v>4</v>
      </c>
      <c r="CK11" s="59">
        <v>7</v>
      </c>
      <c r="CL11" s="59">
        <v>7</v>
      </c>
      <c r="CM11" s="59">
        <v>7</v>
      </c>
      <c r="CN11" s="60">
        <v>7</v>
      </c>
      <c r="CO11" s="60">
        <v>9</v>
      </c>
      <c r="CP11" s="60">
        <v>13</v>
      </c>
      <c r="CQ11" s="60">
        <v>16</v>
      </c>
      <c r="CR11" s="60">
        <v>21</v>
      </c>
      <c r="CS11" s="60">
        <v>24</v>
      </c>
      <c r="CT11" s="60">
        <v>26</v>
      </c>
      <c r="CU11" s="60">
        <v>28</v>
      </c>
      <c r="CV11" s="60">
        <v>32</v>
      </c>
      <c r="CW11" s="60">
        <v>40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124</v>
      </c>
      <c r="C12" s="65" t="s">
        <v>21</v>
      </c>
      <c r="D12" s="66">
        <v>0</v>
      </c>
      <c r="E12" s="36"/>
      <c r="F12" s="50">
        <v>11131101135</v>
      </c>
      <c r="G12" s="20" t="s">
        <v>2259</v>
      </c>
      <c r="H12" s="51" t="s">
        <v>47</v>
      </c>
      <c r="I12" s="50" t="e">
        <v>#N/A</v>
      </c>
      <c r="J12" s="20" t="s">
        <v>2908</v>
      </c>
      <c r="K12" s="51" t="s">
        <v>2908</v>
      </c>
      <c r="L12" s="37"/>
      <c r="M12" s="63">
        <v>10</v>
      </c>
      <c r="N12" s="64" t="s">
        <v>149</v>
      </c>
      <c r="O12" s="65" t="s">
        <v>24</v>
      </c>
      <c r="P12" s="66">
        <v>0</v>
      </c>
      <c r="Q12" s="57"/>
      <c r="R12" s="50">
        <v>21811101179</v>
      </c>
      <c r="S12" s="20" t="s">
        <v>1161</v>
      </c>
      <c r="T12" s="51" t="s">
        <v>32</v>
      </c>
      <c r="U12" s="50" t="e">
        <v>#N/A</v>
      </c>
      <c r="V12" s="20" t="s">
        <v>2908</v>
      </c>
      <c r="W12" s="51" t="s">
        <v>2908</v>
      </c>
      <c r="X12" s="53"/>
      <c r="Y12" s="63">
        <v>10</v>
      </c>
      <c r="Z12" s="64" t="s">
        <v>2340</v>
      </c>
      <c r="AA12" s="65" t="s">
        <v>21</v>
      </c>
      <c r="AB12" s="66">
        <v>0</v>
      </c>
      <c r="AC12" s="36"/>
      <c r="AD12" s="50">
        <v>11131101147</v>
      </c>
      <c r="AE12" s="20" t="s">
        <v>2274</v>
      </c>
      <c r="AF12" s="51" t="s">
        <v>47</v>
      </c>
      <c r="AG12" s="50" t="e">
        <v>#N/A</v>
      </c>
      <c r="AH12" s="20" t="s">
        <v>2908</v>
      </c>
      <c r="AI12" s="51" t="s">
        <v>2908</v>
      </c>
      <c r="AJ12" s="53"/>
      <c r="AK12" s="63">
        <v>10</v>
      </c>
      <c r="AL12" s="64" t="s">
        <v>162</v>
      </c>
      <c r="AM12" s="65" t="s">
        <v>44</v>
      </c>
      <c r="AN12" s="66">
        <v>0</v>
      </c>
      <c r="AO12" s="36"/>
      <c r="AP12" s="50" t="e">
        <v>#N/A</v>
      </c>
      <c r="AQ12" s="20" t="s">
        <v>2908</v>
      </c>
      <c r="AR12" s="51" t="s">
        <v>2908</v>
      </c>
      <c r="AS12" s="50" t="e">
        <v>#N/A</v>
      </c>
      <c r="AT12" s="20" t="s">
        <v>2908</v>
      </c>
      <c r="AU12" s="51" t="s">
        <v>2908</v>
      </c>
      <c r="AW12" s="58" t="s">
        <v>31</v>
      </c>
      <c r="AX12" s="177" t="s">
        <v>36</v>
      </c>
      <c r="AY12" s="51">
        <v>0</v>
      </c>
      <c r="AZ12" s="54">
        <v>0</v>
      </c>
      <c r="BA12" s="54">
        <v>0</v>
      </c>
      <c r="BB12" s="54">
        <v>0</v>
      </c>
      <c r="BC12" s="54">
        <v>2</v>
      </c>
      <c r="BD12" s="54">
        <v>0</v>
      </c>
      <c r="BE12" s="54">
        <v>2</v>
      </c>
      <c r="BF12" s="54">
        <v>1</v>
      </c>
      <c r="BG12" s="54">
        <v>1</v>
      </c>
      <c r="BH12" s="51">
        <v>0</v>
      </c>
      <c r="BI12" s="51">
        <v>6</v>
      </c>
      <c r="BJ12" s="51">
        <v>2</v>
      </c>
      <c r="BK12" s="51">
        <v>7</v>
      </c>
      <c r="BL12" s="51">
        <v>2</v>
      </c>
      <c r="BM12" s="51">
        <v>4</v>
      </c>
      <c r="BN12" s="51">
        <v>3</v>
      </c>
      <c r="BO12" s="51">
        <v>7</v>
      </c>
      <c r="BP12" s="51">
        <v>5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42</v>
      </c>
      <c r="BX12" s="196">
        <v>22.334960651899397</v>
      </c>
      <c r="BY12" s="61">
        <v>0.53178477742617614</v>
      </c>
      <c r="BZ12" s="62">
        <v>0</v>
      </c>
      <c r="CA12" s="190">
        <v>0</v>
      </c>
      <c r="CC12" s="199" t="s">
        <v>39</v>
      </c>
      <c r="CD12" s="208" t="s">
        <v>43</v>
      </c>
      <c r="CE12" s="60">
        <v>0</v>
      </c>
      <c r="CF12" s="59">
        <v>0</v>
      </c>
      <c r="CG12" s="59">
        <v>0</v>
      </c>
      <c r="CH12" s="59">
        <v>0</v>
      </c>
      <c r="CI12" s="59">
        <v>0</v>
      </c>
      <c r="CJ12" s="59">
        <v>1</v>
      </c>
      <c r="CK12" s="59">
        <v>2</v>
      </c>
      <c r="CL12" s="59">
        <v>3</v>
      </c>
      <c r="CM12" s="59">
        <v>3</v>
      </c>
      <c r="CN12" s="60">
        <v>4</v>
      </c>
      <c r="CO12" s="60">
        <v>11</v>
      </c>
      <c r="CP12" s="60">
        <v>18</v>
      </c>
      <c r="CQ12" s="60">
        <v>28</v>
      </c>
      <c r="CR12" s="60">
        <v>29</v>
      </c>
      <c r="CS12" s="60">
        <v>35</v>
      </c>
      <c r="CT12" s="60">
        <v>40</v>
      </c>
      <c r="CU12" s="60">
        <v>41</v>
      </c>
      <c r="CV12" s="60">
        <v>44</v>
      </c>
      <c r="CW12" s="60">
        <v>44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146</v>
      </c>
      <c r="C13" s="48" t="s">
        <v>26</v>
      </c>
      <c r="D13" s="55">
        <v>0</v>
      </c>
      <c r="E13" s="36"/>
      <c r="F13" s="50">
        <v>10671101133</v>
      </c>
      <c r="G13" s="20" t="s">
        <v>2260</v>
      </c>
      <c r="H13" s="51" t="s">
        <v>21</v>
      </c>
      <c r="I13" s="50" t="e">
        <v>#N/A</v>
      </c>
      <c r="J13" s="20" t="s">
        <v>2908</v>
      </c>
      <c r="K13" s="51" t="s">
        <v>2908</v>
      </c>
      <c r="L13" s="37"/>
      <c r="M13" s="54">
        <v>11</v>
      </c>
      <c r="N13" s="56" t="s">
        <v>158</v>
      </c>
      <c r="O13" s="48" t="s">
        <v>34</v>
      </c>
      <c r="P13" s="55">
        <v>0</v>
      </c>
      <c r="Q13" s="57"/>
      <c r="R13" s="50" t="e">
        <v>#N/A</v>
      </c>
      <c r="S13" s="20" t="s">
        <v>2908</v>
      </c>
      <c r="T13" s="51" t="s">
        <v>2908</v>
      </c>
      <c r="U13" s="50" t="e">
        <v>#N/A</v>
      </c>
      <c r="V13" s="20" t="s">
        <v>2908</v>
      </c>
      <c r="W13" s="51" t="s">
        <v>2908</v>
      </c>
      <c r="X13" s="53"/>
      <c r="Y13" s="54">
        <v>11</v>
      </c>
      <c r="Z13" s="56" t="s">
        <v>148</v>
      </c>
      <c r="AA13" s="48" t="s">
        <v>29</v>
      </c>
      <c r="AB13" s="55">
        <v>0</v>
      </c>
      <c r="AC13" s="36"/>
      <c r="AD13" s="50">
        <v>11131000531</v>
      </c>
      <c r="AE13" s="20" t="s">
        <v>1020</v>
      </c>
      <c r="AF13" s="51" t="s">
        <v>47</v>
      </c>
      <c r="AG13" s="50" t="e">
        <v>#N/A</v>
      </c>
      <c r="AH13" s="20" t="s">
        <v>2908</v>
      </c>
      <c r="AI13" s="51" t="s">
        <v>2908</v>
      </c>
      <c r="AJ13" s="53"/>
      <c r="AK13" s="54">
        <v>11</v>
      </c>
      <c r="AL13" s="56" t="s">
        <v>166</v>
      </c>
      <c r="AM13" s="48" t="s">
        <v>36</v>
      </c>
      <c r="AN13" s="55">
        <v>0</v>
      </c>
      <c r="AO13" s="36"/>
      <c r="AP13" s="50" t="e">
        <v>#N/A</v>
      </c>
      <c r="AQ13" s="20" t="s">
        <v>2908</v>
      </c>
      <c r="AR13" s="51" t="s">
        <v>2908</v>
      </c>
      <c r="AS13" s="50" t="e">
        <v>#N/A</v>
      </c>
      <c r="AT13" s="20" t="s">
        <v>2908</v>
      </c>
      <c r="AU13" s="51" t="s">
        <v>2908</v>
      </c>
      <c r="AW13" s="58" t="s">
        <v>39</v>
      </c>
      <c r="AX13" s="177" t="s">
        <v>43</v>
      </c>
      <c r="AY13" s="51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1</v>
      </c>
      <c r="BE13" s="54">
        <v>1</v>
      </c>
      <c r="BF13" s="54">
        <v>1</v>
      </c>
      <c r="BG13" s="54">
        <v>0</v>
      </c>
      <c r="BH13" s="51">
        <v>1</v>
      </c>
      <c r="BI13" s="51">
        <v>7</v>
      </c>
      <c r="BJ13" s="51">
        <v>7</v>
      </c>
      <c r="BK13" s="51">
        <v>10</v>
      </c>
      <c r="BL13" s="51">
        <v>1</v>
      </c>
      <c r="BM13" s="51">
        <v>6</v>
      </c>
      <c r="BN13" s="51">
        <v>5</v>
      </c>
      <c r="BO13" s="51">
        <v>1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44</v>
      </c>
      <c r="BX13" s="196">
        <v>22.275086058321214</v>
      </c>
      <c r="BY13" s="61">
        <v>0.50625195587093674</v>
      </c>
      <c r="BZ13" s="62">
        <v>0</v>
      </c>
      <c r="CA13" s="190">
        <v>0</v>
      </c>
      <c r="CC13" s="209" t="s">
        <v>33</v>
      </c>
      <c r="CD13" s="210" t="s">
        <v>32</v>
      </c>
      <c r="CE13" s="212">
        <v>0</v>
      </c>
      <c r="CF13" s="213">
        <v>0</v>
      </c>
      <c r="CG13" s="213">
        <v>1</v>
      </c>
      <c r="CH13" s="213">
        <v>2</v>
      </c>
      <c r="CI13" s="213">
        <v>3</v>
      </c>
      <c r="CJ13" s="213">
        <v>6</v>
      </c>
      <c r="CK13" s="213">
        <v>6</v>
      </c>
      <c r="CL13" s="213">
        <v>7</v>
      </c>
      <c r="CM13" s="213">
        <v>7</v>
      </c>
      <c r="CN13" s="212">
        <v>7</v>
      </c>
      <c r="CO13" s="212">
        <v>8</v>
      </c>
      <c r="CP13" s="212">
        <v>12</v>
      </c>
      <c r="CQ13" s="212">
        <v>19</v>
      </c>
      <c r="CR13" s="212">
        <v>22</v>
      </c>
      <c r="CS13" s="212">
        <v>25</v>
      </c>
      <c r="CT13" s="212">
        <v>25</v>
      </c>
      <c r="CU13" s="212">
        <v>25</v>
      </c>
      <c r="CV13" s="212">
        <v>25</v>
      </c>
      <c r="CW13" s="212">
        <v>25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155</v>
      </c>
      <c r="C14" s="48" t="s">
        <v>28</v>
      </c>
      <c r="D14" s="55">
        <v>0</v>
      </c>
      <c r="E14" s="36"/>
      <c r="F14" s="50">
        <v>11131101125</v>
      </c>
      <c r="G14" s="20" t="s">
        <v>1969</v>
      </c>
      <c r="H14" s="51" t="s">
        <v>47</v>
      </c>
      <c r="I14" s="50" t="e">
        <v>#N/A</v>
      </c>
      <c r="J14" s="20" t="s">
        <v>2908</v>
      </c>
      <c r="K14" s="51" t="s">
        <v>2908</v>
      </c>
      <c r="L14" s="37"/>
      <c r="M14" s="54">
        <v>12</v>
      </c>
      <c r="N14" s="56" t="s">
        <v>268</v>
      </c>
      <c r="O14" s="48" t="s">
        <v>44</v>
      </c>
      <c r="P14" s="55">
        <v>0</v>
      </c>
      <c r="Q14" s="57"/>
      <c r="R14" s="50" t="e">
        <v>#N/A</v>
      </c>
      <c r="S14" s="20" t="s">
        <v>2908</v>
      </c>
      <c r="T14" s="51" t="s">
        <v>2908</v>
      </c>
      <c r="U14" s="50" t="e">
        <v>#N/A</v>
      </c>
      <c r="V14" s="20" t="s">
        <v>2908</v>
      </c>
      <c r="W14" s="51" t="s">
        <v>2908</v>
      </c>
      <c r="X14" s="53"/>
      <c r="Y14" s="54">
        <v>12</v>
      </c>
      <c r="Z14" s="56" t="s">
        <v>130</v>
      </c>
      <c r="AA14" s="48" t="s">
        <v>21</v>
      </c>
      <c r="AB14" s="55">
        <v>0</v>
      </c>
      <c r="AC14" s="36"/>
      <c r="AD14" s="50">
        <v>10671101152</v>
      </c>
      <c r="AE14" s="20" t="s">
        <v>2275</v>
      </c>
      <c r="AF14" s="51" t="s">
        <v>21</v>
      </c>
      <c r="AG14" s="50" t="e">
        <v>#N/A</v>
      </c>
      <c r="AH14" s="20" t="s">
        <v>2908</v>
      </c>
      <c r="AI14" s="51" t="s">
        <v>2908</v>
      </c>
      <c r="AJ14" s="53"/>
      <c r="AK14" s="54">
        <v>12</v>
      </c>
      <c r="AL14" s="56" t="s">
        <v>152</v>
      </c>
      <c r="AM14" s="48" t="s">
        <v>36</v>
      </c>
      <c r="AN14" s="55">
        <v>1</v>
      </c>
      <c r="AO14" s="36"/>
      <c r="AP14" s="50" t="e">
        <v>#N/A</v>
      </c>
      <c r="AQ14" s="20" t="s">
        <v>2908</v>
      </c>
      <c r="AR14" s="51" t="s">
        <v>2908</v>
      </c>
      <c r="AS14" s="50" t="e">
        <v>#N/A</v>
      </c>
      <c r="AT14" s="20" t="s">
        <v>2908</v>
      </c>
      <c r="AU14" s="51" t="s">
        <v>2908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2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3</v>
      </c>
      <c r="BJ14" s="51">
        <v>2</v>
      </c>
      <c r="BK14" s="51">
        <v>5</v>
      </c>
      <c r="BL14" s="51">
        <v>8</v>
      </c>
      <c r="BM14" s="51">
        <v>2</v>
      </c>
      <c r="BN14" s="51">
        <v>2</v>
      </c>
      <c r="BO14" s="51">
        <v>5</v>
      </c>
      <c r="BP14" s="51">
        <v>4</v>
      </c>
      <c r="BQ14" s="51">
        <v>3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36</v>
      </c>
      <c r="BX14" s="196">
        <v>15.625833345216929</v>
      </c>
      <c r="BY14" s="61">
        <v>0.43405092625602582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148</v>
      </c>
      <c r="C15" s="48" t="s">
        <v>29</v>
      </c>
      <c r="D15" s="55">
        <v>0</v>
      </c>
      <c r="E15" s="36"/>
      <c r="F15" s="50">
        <v>11131101114</v>
      </c>
      <c r="G15" s="20" t="s">
        <v>2261</v>
      </c>
      <c r="H15" s="51" t="s">
        <v>47</v>
      </c>
      <c r="I15" s="50" t="e">
        <v>#N/A</v>
      </c>
      <c r="J15" s="20" t="s">
        <v>2908</v>
      </c>
      <c r="K15" s="51" t="s">
        <v>2908</v>
      </c>
      <c r="L15" s="37"/>
      <c r="M15" s="54">
        <v>13</v>
      </c>
      <c r="N15" s="56" t="s">
        <v>125</v>
      </c>
      <c r="O15" s="48" t="s">
        <v>28</v>
      </c>
      <c r="P15" s="55">
        <v>0</v>
      </c>
      <c r="Q15" s="57"/>
      <c r="R15" s="50" t="e">
        <v>#N/A</v>
      </c>
      <c r="S15" s="20" t="s">
        <v>2908</v>
      </c>
      <c r="T15" s="51" t="s">
        <v>2908</v>
      </c>
      <c r="U15" s="50" t="e">
        <v>#N/A</v>
      </c>
      <c r="V15" s="20" t="s">
        <v>2908</v>
      </c>
      <c r="W15" s="51" t="s">
        <v>2908</v>
      </c>
      <c r="X15" s="53"/>
      <c r="Y15" s="54">
        <v>13</v>
      </c>
      <c r="Z15" s="56" t="s">
        <v>150</v>
      </c>
      <c r="AA15" s="48" t="s">
        <v>21</v>
      </c>
      <c r="AB15" s="55">
        <v>0</v>
      </c>
      <c r="AC15" s="36"/>
      <c r="AD15" s="50">
        <v>10671101133</v>
      </c>
      <c r="AE15" s="20" t="s">
        <v>2260</v>
      </c>
      <c r="AF15" s="51" t="s">
        <v>21</v>
      </c>
      <c r="AG15" s="50" t="e">
        <v>#N/A</v>
      </c>
      <c r="AH15" s="20" t="s">
        <v>2908</v>
      </c>
      <c r="AI15" s="51" t="s">
        <v>2908</v>
      </c>
      <c r="AJ15" s="53"/>
      <c r="AK15" s="54">
        <v>13</v>
      </c>
      <c r="AL15" s="56" t="s">
        <v>135</v>
      </c>
      <c r="AM15" s="48" t="s">
        <v>44</v>
      </c>
      <c r="AN15" s="55">
        <v>4</v>
      </c>
      <c r="AO15" s="36"/>
      <c r="AP15" s="50" t="e">
        <v>#N/A</v>
      </c>
      <c r="AQ15" s="20" t="s">
        <v>2908</v>
      </c>
      <c r="AR15" s="51" t="s">
        <v>2908</v>
      </c>
      <c r="AS15" s="50" t="e">
        <v>#N/A</v>
      </c>
      <c r="AT15" s="20" t="s">
        <v>2908</v>
      </c>
      <c r="AU15" s="51" t="s">
        <v>2908</v>
      </c>
      <c r="AW15" s="58"/>
      <c r="AX15" s="176" t="s">
        <v>40</v>
      </c>
      <c r="AY15" s="60">
        <v>0</v>
      </c>
      <c r="AZ15" s="59">
        <v>1</v>
      </c>
      <c r="BA15" s="59">
        <v>0</v>
      </c>
      <c r="BB15" s="59">
        <v>0</v>
      </c>
      <c r="BC15" s="59">
        <v>1</v>
      </c>
      <c r="BD15" s="59">
        <v>0</v>
      </c>
      <c r="BE15" s="59">
        <v>1</v>
      </c>
      <c r="BF15" s="59">
        <v>1</v>
      </c>
      <c r="BG15" s="59">
        <v>0</v>
      </c>
      <c r="BH15" s="60">
        <v>0</v>
      </c>
      <c r="BI15" s="60">
        <v>1</v>
      </c>
      <c r="BJ15" s="60">
        <v>1</v>
      </c>
      <c r="BK15" s="60">
        <v>0</v>
      </c>
      <c r="BL15" s="60">
        <v>0</v>
      </c>
      <c r="BM15" s="60">
        <v>1</v>
      </c>
      <c r="BN15" s="60">
        <v>4</v>
      </c>
      <c r="BO15" s="60">
        <v>5</v>
      </c>
      <c r="BP15" s="60">
        <v>1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80">
        <v>0</v>
      </c>
      <c r="BW15" s="176">
        <v>17</v>
      </c>
      <c r="BX15" s="196">
        <v>15.23005674704573</v>
      </c>
      <c r="BY15" s="61">
        <v>0.89588569100269</v>
      </c>
      <c r="BZ15" s="62">
        <v>0</v>
      </c>
      <c r="CA15" s="190">
        <v>0</v>
      </c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106" ht="14.85" customHeight="1" thickBot="1">
      <c r="A16" s="54">
        <v>14</v>
      </c>
      <c r="B16" s="20" t="s">
        <v>257</v>
      </c>
      <c r="C16" s="48" t="s">
        <v>40</v>
      </c>
      <c r="D16" s="55">
        <v>0</v>
      </c>
      <c r="E16" s="36"/>
      <c r="F16" s="50">
        <v>11131000799</v>
      </c>
      <c r="G16" s="20" t="s">
        <v>2253</v>
      </c>
      <c r="H16" s="51" t="s">
        <v>47</v>
      </c>
      <c r="I16" s="50" t="e">
        <v>#N/A</v>
      </c>
      <c r="J16" s="20" t="s">
        <v>2908</v>
      </c>
      <c r="K16" s="51" t="s">
        <v>2908</v>
      </c>
      <c r="L16" s="37"/>
      <c r="M16" s="54">
        <v>14</v>
      </c>
      <c r="N16" s="56" t="s">
        <v>160</v>
      </c>
      <c r="O16" s="48" t="s">
        <v>24</v>
      </c>
      <c r="P16" s="55">
        <v>0</v>
      </c>
      <c r="Q16" s="57"/>
      <c r="R16" s="50" t="e">
        <v>#N/A</v>
      </c>
      <c r="S16" s="20" t="s">
        <v>2908</v>
      </c>
      <c r="T16" s="51" t="s">
        <v>2908</v>
      </c>
      <c r="U16" s="50" t="e">
        <v>#N/A</v>
      </c>
      <c r="V16" s="20" t="s">
        <v>2908</v>
      </c>
      <c r="W16" s="51" t="s">
        <v>2908</v>
      </c>
      <c r="X16" s="53"/>
      <c r="Y16" s="54">
        <v>14</v>
      </c>
      <c r="Z16" s="56" t="s">
        <v>243</v>
      </c>
      <c r="AA16" s="48" t="s">
        <v>24</v>
      </c>
      <c r="AB16" s="55">
        <v>0</v>
      </c>
      <c r="AC16" s="36"/>
      <c r="AD16" s="50">
        <v>11131101148</v>
      </c>
      <c r="AE16" s="20" t="s">
        <v>780</v>
      </c>
      <c r="AF16" s="51" t="s">
        <v>47</v>
      </c>
      <c r="AG16" s="50" t="e">
        <v>#N/A</v>
      </c>
      <c r="AH16" s="20" t="s">
        <v>2908</v>
      </c>
      <c r="AI16" s="51" t="s">
        <v>2908</v>
      </c>
      <c r="AJ16" s="53"/>
      <c r="AK16" s="54">
        <v>14</v>
      </c>
      <c r="AL16" s="56" t="s">
        <v>839</v>
      </c>
      <c r="AM16" s="48" t="s">
        <v>21</v>
      </c>
      <c r="AN16" s="55">
        <v>-2</v>
      </c>
      <c r="AO16" s="36"/>
      <c r="AP16" s="50" t="e">
        <v>#N/A</v>
      </c>
      <c r="AQ16" s="20" t="s">
        <v>2908</v>
      </c>
      <c r="AR16" s="51" t="s">
        <v>2908</v>
      </c>
      <c r="AS16" s="50" t="e">
        <v>#N/A</v>
      </c>
      <c r="AT16" s="20" t="s">
        <v>2908</v>
      </c>
      <c r="AU16" s="51" t="s">
        <v>2908</v>
      </c>
      <c r="AW16" s="58"/>
      <c r="AX16" s="177" t="s">
        <v>50</v>
      </c>
      <c r="AY16" s="51">
        <v>0</v>
      </c>
      <c r="AZ16" s="54">
        <v>0</v>
      </c>
      <c r="BA16" s="54">
        <v>0</v>
      </c>
      <c r="BB16" s="54">
        <v>1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0</v>
      </c>
      <c r="BK16" s="51">
        <v>2</v>
      </c>
      <c r="BL16" s="51">
        <v>2</v>
      </c>
      <c r="BM16" s="51">
        <v>3</v>
      </c>
      <c r="BN16" s="51">
        <v>7</v>
      </c>
      <c r="BO16" s="51">
        <v>7</v>
      </c>
      <c r="BP16" s="51">
        <v>15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39</v>
      </c>
      <c r="BX16" s="196">
        <v>11.260593870620649</v>
      </c>
      <c r="BY16" s="61">
        <v>0.28873317616976024</v>
      </c>
      <c r="BZ16" s="62">
        <v>0</v>
      </c>
      <c r="CA16" s="190">
        <v>0</v>
      </c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106" ht="14.85" customHeight="1" thickBot="1">
      <c r="A17" s="54">
        <v>15</v>
      </c>
      <c r="B17" s="20" t="s">
        <v>130</v>
      </c>
      <c r="C17" s="48" t="s">
        <v>21</v>
      </c>
      <c r="D17" s="55">
        <v>0</v>
      </c>
      <c r="E17" s="36"/>
      <c r="F17" s="50">
        <v>11811000536</v>
      </c>
      <c r="G17" s="20" t="s">
        <v>2250</v>
      </c>
      <c r="H17" s="51" t="s">
        <v>32</v>
      </c>
      <c r="I17" s="50" t="e">
        <v>#N/A</v>
      </c>
      <c r="J17" s="20" t="s">
        <v>2908</v>
      </c>
      <c r="K17" s="51" t="s">
        <v>2908</v>
      </c>
      <c r="L17" s="37"/>
      <c r="M17" s="54">
        <v>15</v>
      </c>
      <c r="N17" s="56" t="s">
        <v>139</v>
      </c>
      <c r="O17" s="48" t="s">
        <v>26</v>
      </c>
      <c r="P17" s="55">
        <v>0</v>
      </c>
      <c r="Q17" s="57"/>
      <c r="R17" s="50" t="e">
        <v>#N/A</v>
      </c>
      <c r="S17" s="20" t="s">
        <v>2908</v>
      </c>
      <c r="T17" s="51" t="s">
        <v>2908</v>
      </c>
      <c r="U17" s="50" t="e">
        <v>#N/A</v>
      </c>
      <c r="V17" s="20" t="s">
        <v>2908</v>
      </c>
      <c r="W17" s="51" t="s">
        <v>2908</v>
      </c>
      <c r="X17" s="53"/>
      <c r="Y17" s="54">
        <v>15</v>
      </c>
      <c r="Z17" s="56" t="s">
        <v>223</v>
      </c>
      <c r="AA17" s="48" t="s">
        <v>24</v>
      </c>
      <c r="AB17" s="55">
        <v>0</v>
      </c>
      <c r="AC17" s="36"/>
      <c r="AD17" s="50">
        <v>11131000799</v>
      </c>
      <c r="AE17" s="20" t="s">
        <v>2253</v>
      </c>
      <c r="AF17" s="51" t="s">
        <v>47</v>
      </c>
      <c r="AG17" s="50" t="e">
        <v>#N/A</v>
      </c>
      <c r="AH17" s="20" t="s">
        <v>2908</v>
      </c>
      <c r="AI17" s="51" t="s">
        <v>2908</v>
      </c>
      <c r="AJ17" s="53"/>
      <c r="AK17" s="54">
        <v>15</v>
      </c>
      <c r="AL17" s="56" t="s">
        <v>127</v>
      </c>
      <c r="AM17" s="48" t="s">
        <v>28</v>
      </c>
      <c r="AN17" s="55">
        <v>1</v>
      </c>
      <c r="AO17" s="36"/>
      <c r="AP17" s="50" t="e">
        <v>#N/A</v>
      </c>
      <c r="AQ17" s="20" t="s">
        <v>2908</v>
      </c>
      <c r="AR17" s="51" t="s">
        <v>2908</v>
      </c>
      <c r="AS17" s="50" t="e">
        <v>#N/A</v>
      </c>
      <c r="AT17" s="20" t="s">
        <v>2908</v>
      </c>
      <c r="AU17" s="51" t="s">
        <v>2908</v>
      </c>
      <c r="AW17" s="58"/>
      <c r="AX17" s="177" t="s">
        <v>52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4</v>
      </c>
      <c r="BJ17" s="51">
        <v>0</v>
      </c>
      <c r="BK17" s="51">
        <v>6</v>
      </c>
      <c r="BL17" s="51">
        <v>6</v>
      </c>
      <c r="BM17" s="51">
        <v>5</v>
      </c>
      <c r="BN17" s="51">
        <v>6</v>
      </c>
      <c r="BO17" s="51">
        <v>5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6">
        <v>32</v>
      </c>
      <c r="BX17" s="196">
        <v>10.731545684733087</v>
      </c>
      <c r="BY17" s="61">
        <v>0.33536080264790896</v>
      </c>
      <c r="BZ17" s="62">
        <v>0</v>
      </c>
      <c r="CA17" s="190">
        <v>0</v>
      </c>
      <c r="CB17" s="235" t="s">
        <v>2631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0</v>
      </c>
      <c r="E18" s="36"/>
      <c r="F18" s="50">
        <v>11811101115</v>
      </c>
      <c r="G18" s="20" t="s">
        <v>1094</v>
      </c>
      <c r="H18" s="51" t="s">
        <v>32</v>
      </c>
      <c r="I18" s="50" t="e">
        <v>#N/A</v>
      </c>
      <c r="J18" s="20" t="s">
        <v>2908</v>
      </c>
      <c r="K18" s="51" t="s">
        <v>2908</v>
      </c>
      <c r="L18" s="37"/>
      <c r="M18" s="54">
        <v>16</v>
      </c>
      <c r="N18" s="56" t="s">
        <v>176</v>
      </c>
      <c r="O18" s="48" t="s">
        <v>52</v>
      </c>
      <c r="P18" s="55">
        <v>0</v>
      </c>
      <c r="Q18" s="57"/>
      <c r="R18" s="50" t="e">
        <v>#N/A</v>
      </c>
      <c r="S18" s="20" t="s">
        <v>2908</v>
      </c>
      <c r="T18" s="51" t="s">
        <v>2908</v>
      </c>
      <c r="U18" s="50" t="e">
        <v>#N/A</v>
      </c>
      <c r="V18" s="20" t="s">
        <v>2908</v>
      </c>
      <c r="W18" s="51" t="s">
        <v>2908</v>
      </c>
      <c r="X18" s="53"/>
      <c r="Y18" s="54">
        <v>16</v>
      </c>
      <c r="Z18" s="56" t="s">
        <v>219</v>
      </c>
      <c r="AA18" s="48" t="s">
        <v>28</v>
      </c>
      <c r="AB18" s="55">
        <v>0</v>
      </c>
      <c r="AC18" s="36"/>
      <c r="AD18" s="50">
        <v>10671000588</v>
      </c>
      <c r="AE18" s="20" t="s">
        <v>2276</v>
      </c>
      <c r="AF18" s="51" t="s">
        <v>21</v>
      </c>
      <c r="AG18" s="50" t="e">
        <v>#N/A</v>
      </c>
      <c r="AH18" s="20" t="s">
        <v>2908</v>
      </c>
      <c r="AI18" s="51" t="s">
        <v>2908</v>
      </c>
      <c r="AJ18" s="53"/>
      <c r="AK18" s="54">
        <v>16</v>
      </c>
      <c r="AL18" s="56" t="s">
        <v>168</v>
      </c>
      <c r="AM18" s="48" t="s">
        <v>21</v>
      </c>
      <c r="AN18" s="55">
        <v>3</v>
      </c>
      <c r="AO18" s="36"/>
      <c r="AP18" s="50" t="e">
        <v>#N/A</v>
      </c>
      <c r="AQ18" s="20" t="s">
        <v>2908</v>
      </c>
      <c r="AR18" s="51" t="s">
        <v>2908</v>
      </c>
      <c r="AS18" s="50" t="e">
        <v>#N/A</v>
      </c>
      <c r="AT18" s="20" t="s">
        <v>2908</v>
      </c>
      <c r="AU18" s="51" t="s">
        <v>2908</v>
      </c>
      <c r="AW18" s="58"/>
      <c r="AX18" s="178" t="s">
        <v>46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1</v>
      </c>
      <c r="BG18" s="54">
        <v>1</v>
      </c>
      <c r="BH18" s="51">
        <v>2</v>
      </c>
      <c r="BI18" s="51">
        <v>2</v>
      </c>
      <c r="BJ18" s="51">
        <v>0</v>
      </c>
      <c r="BK18" s="51">
        <v>0</v>
      </c>
      <c r="BL18" s="51">
        <v>1</v>
      </c>
      <c r="BM18" s="51">
        <v>3</v>
      </c>
      <c r="BN18" s="51">
        <v>5</v>
      </c>
      <c r="BO18" s="51">
        <v>1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17</v>
      </c>
      <c r="BX18" s="196">
        <v>9.7855935174904385</v>
      </c>
      <c r="BY18" s="61">
        <v>0.5756231480876729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159</v>
      </c>
      <c r="C19" s="48" t="s">
        <v>26</v>
      </c>
      <c r="D19" s="55">
        <v>0</v>
      </c>
      <c r="E19" s="36"/>
      <c r="F19" s="50">
        <v>11811101136</v>
      </c>
      <c r="G19" s="20" t="s">
        <v>886</v>
      </c>
      <c r="H19" s="51" t="s">
        <v>32</v>
      </c>
      <c r="I19" s="50" t="e">
        <v>#N/A</v>
      </c>
      <c r="J19" s="20" t="s">
        <v>2908</v>
      </c>
      <c r="K19" s="51" t="s">
        <v>2908</v>
      </c>
      <c r="L19" s="37"/>
      <c r="M19" s="54">
        <v>17</v>
      </c>
      <c r="N19" s="56" t="s">
        <v>162</v>
      </c>
      <c r="O19" s="48" t="s">
        <v>44</v>
      </c>
      <c r="P19" s="55">
        <v>0</v>
      </c>
      <c r="Q19" s="57"/>
      <c r="R19" s="50" t="e">
        <v>#N/A</v>
      </c>
      <c r="S19" s="20" t="s">
        <v>2908</v>
      </c>
      <c r="T19" s="51" t="s">
        <v>2908</v>
      </c>
      <c r="U19" s="50" t="e">
        <v>#N/A</v>
      </c>
      <c r="V19" s="20" t="s">
        <v>2908</v>
      </c>
      <c r="W19" s="51" t="s">
        <v>2908</v>
      </c>
      <c r="X19" s="53"/>
      <c r="Y19" s="54">
        <v>17</v>
      </c>
      <c r="Z19" s="56" t="s">
        <v>161</v>
      </c>
      <c r="AA19" s="48" t="s">
        <v>29</v>
      </c>
      <c r="AB19" s="55">
        <v>0</v>
      </c>
      <c r="AC19" s="36"/>
      <c r="AD19" s="50">
        <v>11811101131</v>
      </c>
      <c r="AE19" s="20" t="s">
        <v>473</v>
      </c>
      <c r="AF19" s="51" t="s">
        <v>32</v>
      </c>
      <c r="AG19" s="50" t="e">
        <v>#N/A</v>
      </c>
      <c r="AH19" s="20" t="s">
        <v>2908</v>
      </c>
      <c r="AI19" s="51" t="s">
        <v>2908</v>
      </c>
      <c r="AJ19" s="53"/>
      <c r="AK19" s="54">
        <v>17</v>
      </c>
      <c r="AL19" s="56" t="s">
        <v>137</v>
      </c>
      <c r="AM19" s="48" t="s">
        <v>26</v>
      </c>
      <c r="AN19" s="55">
        <v>3</v>
      </c>
      <c r="AO19" s="36"/>
      <c r="AP19" s="50" t="e">
        <v>#N/A</v>
      </c>
      <c r="AQ19" s="20" t="s">
        <v>2908</v>
      </c>
      <c r="AR19" s="51" t="s">
        <v>2908</v>
      </c>
      <c r="AS19" s="50" t="e">
        <v>#N/A</v>
      </c>
      <c r="AT19" s="20" t="s">
        <v>2908</v>
      </c>
      <c r="AU19" s="51" t="s">
        <v>2908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5</v>
      </c>
      <c r="BL19" s="51">
        <v>15</v>
      </c>
      <c r="BM19" s="51">
        <v>12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32</v>
      </c>
      <c r="BX19" s="196">
        <v>9.0646382392849372</v>
      </c>
      <c r="BY19" s="61">
        <v>0.28326994497765429</v>
      </c>
      <c r="BZ19" s="62">
        <v>0</v>
      </c>
      <c r="CA19" s="190">
        <v>0</v>
      </c>
      <c r="CB19" s="235" t="s">
        <v>2937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163</v>
      </c>
      <c r="C20" s="48" t="s">
        <v>41</v>
      </c>
      <c r="D20" s="55">
        <v>0</v>
      </c>
      <c r="E20" s="36"/>
      <c r="F20" s="50">
        <v>11811101132</v>
      </c>
      <c r="G20" s="20" t="s">
        <v>892</v>
      </c>
      <c r="H20" s="51" t="s">
        <v>32</v>
      </c>
      <c r="I20" s="50" t="e">
        <v>#N/A</v>
      </c>
      <c r="J20" s="20" t="s">
        <v>2908</v>
      </c>
      <c r="K20" s="51" t="s">
        <v>2908</v>
      </c>
      <c r="L20" s="37"/>
      <c r="M20" s="54">
        <v>18</v>
      </c>
      <c r="N20" s="56" t="s">
        <v>145</v>
      </c>
      <c r="O20" s="48" t="s">
        <v>28</v>
      </c>
      <c r="P20" s="55">
        <v>0</v>
      </c>
      <c r="Q20" s="57"/>
      <c r="R20" s="50" t="e">
        <v>#N/A</v>
      </c>
      <c r="S20" s="20" t="s">
        <v>2908</v>
      </c>
      <c r="T20" s="51" t="s">
        <v>2908</v>
      </c>
      <c r="U20" s="50" t="e">
        <v>#N/A</v>
      </c>
      <c r="V20" s="20" t="s">
        <v>2908</v>
      </c>
      <c r="W20" s="51" t="s">
        <v>2908</v>
      </c>
      <c r="X20" s="53"/>
      <c r="Y20" s="54">
        <v>18</v>
      </c>
      <c r="Z20" s="56" t="s">
        <v>138</v>
      </c>
      <c r="AA20" s="48" t="s">
        <v>34</v>
      </c>
      <c r="AB20" s="55">
        <v>0</v>
      </c>
      <c r="AC20" s="36"/>
      <c r="AD20" s="50">
        <v>11131000117</v>
      </c>
      <c r="AE20" s="20" t="s">
        <v>2277</v>
      </c>
      <c r="AF20" s="51" t="s">
        <v>47</v>
      </c>
      <c r="AG20" s="50" t="e">
        <v>#N/A</v>
      </c>
      <c r="AH20" s="20" t="s">
        <v>2908</v>
      </c>
      <c r="AI20" s="51" t="s">
        <v>2908</v>
      </c>
      <c r="AJ20" s="53"/>
      <c r="AK20" s="54">
        <v>18</v>
      </c>
      <c r="AL20" s="56" t="s">
        <v>218</v>
      </c>
      <c r="AM20" s="48" t="s">
        <v>21</v>
      </c>
      <c r="AN20" s="55">
        <v>4</v>
      </c>
      <c r="AO20" s="36"/>
      <c r="AP20" s="50" t="e">
        <v>#N/A</v>
      </c>
      <c r="AQ20" s="20" t="s">
        <v>2908</v>
      </c>
      <c r="AR20" s="51" t="s">
        <v>2908</v>
      </c>
      <c r="AS20" s="50" t="e">
        <v>#N/A</v>
      </c>
      <c r="AT20" s="20" t="s">
        <v>2908</v>
      </c>
      <c r="AU20" s="51" t="s">
        <v>2908</v>
      </c>
      <c r="AW20" s="58"/>
      <c r="AX20" s="177" t="s">
        <v>38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2</v>
      </c>
      <c r="BJ20" s="51">
        <v>2</v>
      </c>
      <c r="BK20" s="51">
        <v>3</v>
      </c>
      <c r="BL20" s="51">
        <v>0</v>
      </c>
      <c r="BM20" s="51">
        <v>1</v>
      </c>
      <c r="BN20" s="51">
        <v>4</v>
      </c>
      <c r="BO20" s="51">
        <v>5</v>
      </c>
      <c r="BP20" s="51">
        <v>6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25</v>
      </c>
      <c r="BX20" s="196">
        <v>6.936591376759794</v>
      </c>
      <c r="BY20" s="61">
        <v>0.27746365507039178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150</v>
      </c>
      <c r="C21" s="48" t="s">
        <v>21</v>
      </c>
      <c r="D21" s="55">
        <v>0</v>
      </c>
      <c r="E21" s="36"/>
      <c r="F21" s="50">
        <v>11811101143</v>
      </c>
      <c r="G21" s="20" t="s">
        <v>2103</v>
      </c>
      <c r="H21" s="51" t="s">
        <v>32</v>
      </c>
      <c r="I21" s="50" t="e">
        <v>#N/A</v>
      </c>
      <c r="J21" s="20" t="s">
        <v>2908</v>
      </c>
      <c r="K21" s="51" t="s">
        <v>2908</v>
      </c>
      <c r="L21" s="37"/>
      <c r="M21" s="54">
        <v>19</v>
      </c>
      <c r="N21" s="56" t="s">
        <v>234</v>
      </c>
      <c r="O21" s="48" t="s">
        <v>32</v>
      </c>
      <c r="P21" s="55">
        <v>0</v>
      </c>
      <c r="Q21" s="57"/>
      <c r="R21" s="50" t="e">
        <v>#N/A</v>
      </c>
      <c r="S21" s="20" t="s">
        <v>2908</v>
      </c>
      <c r="T21" s="51" t="s">
        <v>2908</v>
      </c>
      <c r="U21" s="50" t="e">
        <v>#N/A</v>
      </c>
      <c r="V21" s="20" t="s">
        <v>2908</v>
      </c>
      <c r="W21" s="51" t="s">
        <v>2908</v>
      </c>
      <c r="X21" s="53"/>
      <c r="Y21" s="54">
        <v>19</v>
      </c>
      <c r="Z21" s="56" t="s">
        <v>181</v>
      </c>
      <c r="AA21" s="48" t="s">
        <v>21</v>
      </c>
      <c r="AB21" s="55">
        <v>0</v>
      </c>
      <c r="AC21" s="36"/>
      <c r="AD21" s="50">
        <v>11811101132</v>
      </c>
      <c r="AE21" s="20" t="s">
        <v>892</v>
      </c>
      <c r="AF21" s="51" t="s">
        <v>32</v>
      </c>
      <c r="AG21" s="50" t="e">
        <v>#N/A</v>
      </c>
      <c r="AH21" s="20" t="s">
        <v>2908</v>
      </c>
      <c r="AI21" s="51" t="s">
        <v>2908</v>
      </c>
      <c r="AJ21" s="53"/>
      <c r="AK21" s="54">
        <v>19</v>
      </c>
      <c r="AL21" s="56" t="s">
        <v>172</v>
      </c>
      <c r="AM21" s="48" t="s">
        <v>36</v>
      </c>
      <c r="AN21" s="55">
        <v>-1</v>
      </c>
      <c r="AO21" s="36"/>
      <c r="AP21" s="50" t="e">
        <v>#N/A</v>
      </c>
      <c r="AQ21" s="20" t="s">
        <v>2908</v>
      </c>
      <c r="AR21" s="51" t="s">
        <v>2908</v>
      </c>
      <c r="AS21" s="50" t="e">
        <v>#N/A</v>
      </c>
      <c r="AT21" s="20" t="s">
        <v>2908</v>
      </c>
      <c r="AU21" s="51" t="s">
        <v>2908</v>
      </c>
      <c r="AW21" s="58"/>
      <c r="AX21" s="177" t="s">
        <v>51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2</v>
      </c>
      <c r="BG21" s="54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2</v>
      </c>
      <c r="BM21" s="51">
        <v>1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7</v>
      </c>
      <c r="BX21" s="196">
        <v>6.2548000606433654</v>
      </c>
      <c r="BY21" s="61">
        <v>0.89354286580619502</v>
      </c>
      <c r="BZ21" s="62">
        <v>0</v>
      </c>
      <c r="CA21" s="190">
        <v>0</v>
      </c>
      <c r="CB21" s="235" t="s">
        <v>2938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161</v>
      </c>
      <c r="C22" s="65" t="s">
        <v>29</v>
      </c>
      <c r="D22" s="66">
        <v>0</v>
      </c>
      <c r="E22" s="36"/>
      <c r="F22" s="50">
        <v>11811000625</v>
      </c>
      <c r="G22" s="20" t="s">
        <v>1979</v>
      </c>
      <c r="H22" s="51" t="s">
        <v>32</v>
      </c>
      <c r="I22" s="50" t="e">
        <v>#N/A</v>
      </c>
      <c r="J22" s="20" t="s">
        <v>2908</v>
      </c>
      <c r="K22" s="51" t="s">
        <v>2908</v>
      </c>
      <c r="L22" s="37"/>
      <c r="M22" s="63">
        <v>20</v>
      </c>
      <c r="N22" s="64" t="s">
        <v>152</v>
      </c>
      <c r="O22" s="65" t="s">
        <v>36</v>
      </c>
      <c r="P22" s="66">
        <v>0</v>
      </c>
      <c r="Q22" s="57"/>
      <c r="R22" s="50" t="e">
        <v>#N/A</v>
      </c>
      <c r="S22" s="20" t="s">
        <v>2908</v>
      </c>
      <c r="T22" s="51" t="s">
        <v>2908</v>
      </c>
      <c r="U22" s="50" t="e">
        <v>#N/A</v>
      </c>
      <c r="V22" s="20" t="s">
        <v>2908</v>
      </c>
      <c r="W22" s="51" t="s">
        <v>2908</v>
      </c>
      <c r="X22" s="53"/>
      <c r="Y22" s="63">
        <v>20</v>
      </c>
      <c r="Z22" s="64" t="s">
        <v>157</v>
      </c>
      <c r="AA22" s="65" t="s">
        <v>26</v>
      </c>
      <c r="AB22" s="66">
        <v>0</v>
      </c>
      <c r="AC22" s="36"/>
      <c r="AD22" s="50">
        <v>11131101155</v>
      </c>
      <c r="AE22" s="20" t="s">
        <v>2119</v>
      </c>
      <c r="AF22" s="51" t="s">
        <v>47</v>
      </c>
      <c r="AG22" s="50" t="e">
        <v>#N/A</v>
      </c>
      <c r="AH22" s="20" t="s">
        <v>2908</v>
      </c>
      <c r="AI22" s="51" t="s">
        <v>2908</v>
      </c>
      <c r="AJ22" s="53"/>
      <c r="AK22" s="63">
        <v>20</v>
      </c>
      <c r="AL22" s="64" t="s">
        <v>186</v>
      </c>
      <c r="AM22" s="65" t="s">
        <v>41</v>
      </c>
      <c r="AN22" s="66">
        <v>5</v>
      </c>
      <c r="AO22" s="36"/>
      <c r="AP22" s="50" t="e">
        <v>#N/A</v>
      </c>
      <c r="AQ22" s="20" t="s">
        <v>2908</v>
      </c>
      <c r="AR22" s="51" t="s">
        <v>2908</v>
      </c>
      <c r="AS22" s="50" t="e">
        <v>#N/A</v>
      </c>
      <c r="AT22" s="20" t="s">
        <v>2908</v>
      </c>
      <c r="AU22" s="51" t="s">
        <v>2908</v>
      </c>
      <c r="AW22" s="58"/>
      <c r="AX22" s="176" t="s">
        <v>48</v>
      </c>
      <c r="AY22" s="60">
        <v>0</v>
      </c>
      <c r="AZ22" s="59">
        <v>0</v>
      </c>
      <c r="BA22" s="59">
        <v>0</v>
      </c>
      <c r="BB22" s="59">
        <v>1</v>
      </c>
      <c r="BC22" s="59">
        <v>0</v>
      </c>
      <c r="BD22" s="59">
        <v>0</v>
      </c>
      <c r="BE22" s="59">
        <v>0</v>
      </c>
      <c r="BF22" s="59">
        <v>0</v>
      </c>
      <c r="BG22" s="59">
        <v>0</v>
      </c>
      <c r="BH22" s="60">
        <v>1</v>
      </c>
      <c r="BI22" s="60">
        <v>0</v>
      </c>
      <c r="BJ22" s="60">
        <v>1</v>
      </c>
      <c r="BK22" s="60">
        <v>0</v>
      </c>
      <c r="BL22" s="60">
        <v>0</v>
      </c>
      <c r="BM22" s="60">
        <v>1</v>
      </c>
      <c r="BN22" s="60">
        <v>2</v>
      </c>
      <c r="BO22" s="60">
        <v>2</v>
      </c>
      <c r="BP22" s="60">
        <v>0</v>
      </c>
      <c r="BQ22" s="60">
        <v>0</v>
      </c>
      <c r="BR22" s="60">
        <v>0</v>
      </c>
      <c r="BS22" s="60">
        <v>0</v>
      </c>
      <c r="BT22" s="60">
        <v>0</v>
      </c>
      <c r="BU22" s="60">
        <v>0</v>
      </c>
      <c r="BV22" s="80">
        <v>0</v>
      </c>
      <c r="BW22" s="176">
        <v>8</v>
      </c>
      <c r="BX22" s="196">
        <v>5.7800933794278153</v>
      </c>
      <c r="BY22" s="61">
        <v>0.72251167242847691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302</v>
      </c>
      <c r="C23" s="48" t="s">
        <v>26</v>
      </c>
      <c r="D23" s="55">
        <v>0</v>
      </c>
      <c r="E23" s="36"/>
      <c r="F23" s="50">
        <v>11811101127</v>
      </c>
      <c r="G23" s="20" t="s">
        <v>2262</v>
      </c>
      <c r="H23" s="51" t="s">
        <v>32</v>
      </c>
      <c r="I23" s="50" t="e">
        <v>#N/A</v>
      </c>
      <c r="J23" s="20" t="s">
        <v>2908</v>
      </c>
      <c r="K23" s="51" t="s">
        <v>2908</v>
      </c>
      <c r="L23" s="37"/>
      <c r="M23" s="54">
        <v>21</v>
      </c>
      <c r="N23" s="56" t="s">
        <v>180</v>
      </c>
      <c r="O23" s="48" t="s">
        <v>24</v>
      </c>
      <c r="P23" s="55">
        <v>0</v>
      </c>
      <c r="Q23" s="57"/>
      <c r="R23" s="50" t="e">
        <v>#N/A</v>
      </c>
      <c r="S23" s="20" t="s">
        <v>2908</v>
      </c>
      <c r="T23" s="51" t="s">
        <v>2908</v>
      </c>
      <c r="U23" s="50" t="e">
        <v>#N/A</v>
      </c>
      <c r="V23" s="20" t="s">
        <v>2908</v>
      </c>
      <c r="W23" s="51" t="s">
        <v>2908</v>
      </c>
      <c r="X23" s="53"/>
      <c r="Y23" s="54">
        <v>21</v>
      </c>
      <c r="Z23" s="56" t="s">
        <v>217</v>
      </c>
      <c r="AA23" s="48" t="s">
        <v>21</v>
      </c>
      <c r="AB23" s="55">
        <v>0</v>
      </c>
      <c r="AC23" s="36"/>
      <c r="AD23" s="50">
        <v>10671000161</v>
      </c>
      <c r="AE23" s="20" t="s">
        <v>2278</v>
      </c>
      <c r="AF23" s="51" t="s">
        <v>21</v>
      </c>
      <c r="AG23" s="50" t="e">
        <v>#N/A</v>
      </c>
      <c r="AH23" s="20" t="s">
        <v>2908</v>
      </c>
      <c r="AI23" s="51" t="s">
        <v>2908</v>
      </c>
      <c r="AJ23" s="53"/>
      <c r="AK23" s="54">
        <v>21</v>
      </c>
      <c r="AL23" s="56" t="s">
        <v>176</v>
      </c>
      <c r="AM23" s="48" t="s">
        <v>52</v>
      </c>
      <c r="AN23" s="55">
        <v>10</v>
      </c>
      <c r="AO23" s="36"/>
      <c r="AP23" s="50" t="e">
        <v>#N/A</v>
      </c>
      <c r="AQ23" s="20" t="s">
        <v>2908</v>
      </c>
      <c r="AR23" s="51" t="s">
        <v>2908</v>
      </c>
      <c r="AS23" s="50" t="e">
        <v>#N/A</v>
      </c>
      <c r="AT23" s="20" t="s">
        <v>2908</v>
      </c>
      <c r="AU23" s="51" t="s">
        <v>2908</v>
      </c>
      <c r="AW23" s="58"/>
      <c r="AX23" s="177" t="s">
        <v>58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4</v>
      </c>
      <c r="BN23" s="51">
        <v>8</v>
      </c>
      <c r="BO23" s="51">
        <v>6</v>
      </c>
      <c r="BP23" s="51">
        <v>3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21</v>
      </c>
      <c r="BX23" s="196">
        <v>3.6310365386850063</v>
      </c>
      <c r="BY23" s="61">
        <v>0.17290650184214315</v>
      </c>
      <c r="BZ23" s="62">
        <v>0</v>
      </c>
      <c r="CA23" s="190">
        <v>0</v>
      </c>
      <c r="CB23" s="235" t="s">
        <v>2939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165</v>
      </c>
      <c r="C24" s="48" t="s">
        <v>29</v>
      </c>
      <c r="D24" s="55">
        <v>0</v>
      </c>
      <c r="E24" s="36"/>
      <c r="F24" s="50">
        <v>11811101141</v>
      </c>
      <c r="G24" s="20" t="s">
        <v>2263</v>
      </c>
      <c r="H24" s="51" t="s">
        <v>32</v>
      </c>
      <c r="I24" s="50" t="e">
        <v>#N/A</v>
      </c>
      <c r="J24" s="20" t="s">
        <v>2908</v>
      </c>
      <c r="K24" s="51" t="s">
        <v>2908</v>
      </c>
      <c r="L24" s="37"/>
      <c r="M24" s="54">
        <v>22</v>
      </c>
      <c r="N24" s="56" t="s">
        <v>166</v>
      </c>
      <c r="O24" s="48" t="s">
        <v>36</v>
      </c>
      <c r="P24" s="55">
        <v>0</v>
      </c>
      <c r="Q24" s="57"/>
      <c r="R24" s="50" t="e">
        <v>#N/A</v>
      </c>
      <c r="S24" s="20" t="s">
        <v>2908</v>
      </c>
      <c r="T24" s="51" t="s">
        <v>2908</v>
      </c>
      <c r="U24" s="50" t="e">
        <v>#N/A</v>
      </c>
      <c r="V24" s="20" t="s">
        <v>2908</v>
      </c>
      <c r="W24" s="51" t="s">
        <v>2908</v>
      </c>
      <c r="X24" s="53"/>
      <c r="Y24" s="54">
        <v>22</v>
      </c>
      <c r="Z24" s="56" t="s">
        <v>655</v>
      </c>
      <c r="AA24" s="48" t="s">
        <v>21</v>
      </c>
      <c r="AB24" s="55">
        <v>7</v>
      </c>
      <c r="AC24" s="36"/>
      <c r="AD24" s="50">
        <v>11811101146</v>
      </c>
      <c r="AE24" s="20" t="s">
        <v>2279</v>
      </c>
      <c r="AF24" s="51" t="s">
        <v>32</v>
      </c>
      <c r="AG24" s="50" t="e">
        <v>#N/A</v>
      </c>
      <c r="AH24" s="20" t="s">
        <v>2908</v>
      </c>
      <c r="AI24" s="51" t="s">
        <v>2908</v>
      </c>
      <c r="AJ24" s="53"/>
      <c r="AK24" s="54">
        <v>22</v>
      </c>
      <c r="AL24" s="56" t="s">
        <v>271</v>
      </c>
      <c r="AM24" s="48" t="s">
        <v>21</v>
      </c>
      <c r="AN24" s="55">
        <v>2</v>
      </c>
      <c r="AO24" s="36"/>
      <c r="AP24" s="50" t="e">
        <v>#N/A</v>
      </c>
      <c r="AQ24" s="20" t="s">
        <v>2908</v>
      </c>
      <c r="AR24" s="51" t="s">
        <v>2908</v>
      </c>
      <c r="AS24" s="50" t="e">
        <v>#N/A</v>
      </c>
      <c r="AT24" s="20" t="s">
        <v>2908</v>
      </c>
      <c r="AU24" s="51" t="s">
        <v>2908</v>
      </c>
      <c r="AW24" s="58"/>
      <c r="AX24" s="177" t="s">
        <v>45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1</v>
      </c>
      <c r="BH24" s="51">
        <v>0</v>
      </c>
      <c r="BI24" s="51">
        <v>1</v>
      </c>
      <c r="BJ24" s="51">
        <v>0</v>
      </c>
      <c r="BK24" s="51">
        <v>1</v>
      </c>
      <c r="BL24" s="51">
        <v>3</v>
      </c>
      <c r="BM24" s="51">
        <v>1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7</v>
      </c>
      <c r="BX24" s="196">
        <v>3.5939450426945232</v>
      </c>
      <c r="BY24" s="61">
        <v>0.51342072038493192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169</v>
      </c>
      <c r="C25" s="48" t="s">
        <v>26</v>
      </c>
      <c r="D25" s="55">
        <v>0</v>
      </c>
      <c r="E25" s="36"/>
      <c r="F25" s="50">
        <v>11811101112</v>
      </c>
      <c r="G25" s="20" t="s">
        <v>2264</v>
      </c>
      <c r="H25" s="51" t="s">
        <v>32</v>
      </c>
      <c r="I25" s="50" t="e">
        <v>#N/A</v>
      </c>
      <c r="J25" s="20" t="s">
        <v>2908</v>
      </c>
      <c r="K25" s="51" t="s">
        <v>2908</v>
      </c>
      <c r="L25" s="37"/>
      <c r="M25" s="54">
        <v>23</v>
      </c>
      <c r="N25" s="56" t="s">
        <v>172</v>
      </c>
      <c r="O25" s="48" t="s">
        <v>36</v>
      </c>
      <c r="P25" s="55">
        <v>0</v>
      </c>
      <c r="Q25" s="57"/>
      <c r="R25" s="50" t="e">
        <v>#N/A</v>
      </c>
      <c r="S25" s="20" t="s">
        <v>2908</v>
      </c>
      <c r="T25" s="51" t="s">
        <v>2908</v>
      </c>
      <c r="U25" s="50" t="e">
        <v>#N/A</v>
      </c>
      <c r="V25" s="20" t="s">
        <v>2908</v>
      </c>
      <c r="W25" s="51" t="s">
        <v>2908</v>
      </c>
      <c r="X25" s="53"/>
      <c r="Y25" s="54">
        <v>23</v>
      </c>
      <c r="Z25" s="56" t="s">
        <v>2294</v>
      </c>
      <c r="AA25" s="48" t="s">
        <v>41</v>
      </c>
      <c r="AB25" s="55">
        <v>-1</v>
      </c>
      <c r="AC25" s="36"/>
      <c r="AD25" s="50">
        <v>11131101166</v>
      </c>
      <c r="AE25" s="20" t="s">
        <v>2081</v>
      </c>
      <c r="AF25" s="51" t="s">
        <v>47</v>
      </c>
      <c r="AG25" s="50" t="e">
        <v>#N/A</v>
      </c>
      <c r="AH25" s="20" t="s">
        <v>2908</v>
      </c>
      <c r="AI25" s="51" t="s">
        <v>2908</v>
      </c>
      <c r="AJ25" s="53"/>
      <c r="AK25" s="54">
        <v>23</v>
      </c>
      <c r="AL25" s="56" t="s">
        <v>164</v>
      </c>
      <c r="AM25" s="48" t="s">
        <v>49</v>
      </c>
      <c r="AN25" s="55">
        <v>10</v>
      </c>
      <c r="AO25" s="36"/>
      <c r="AP25" s="50" t="e">
        <v>#N/A</v>
      </c>
      <c r="AQ25" s="20" t="s">
        <v>2908</v>
      </c>
      <c r="AR25" s="51" t="s">
        <v>2908</v>
      </c>
      <c r="AS25" s="50" t="e">
        <v>#N/A</v>
      </c>
      <c r="AT25" s="20" t="s">
        <v>2908</v>
      </c>
      <c r="AU25" s="51" t="s">
        <v>2908</v>
      </c>
      <c r="AW25" s="58"/>
      <c r="AX25" s="177" t="s">
        <v>49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2</v>
      </c>
      <c r="BL25" s="51">
        <v>4</v>
      </c>
      <c r="BM25" s="51">
        <v>3</v>
      </c>
      <c r="BN25" s="51">
        <v>2</v>
      </c>
      <c r="BO25" s="51">
        <v>3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14</v>
      </c>
      <c r="BX25" s="196">
        <v>3.4650818734351692</v>
      </c>
      <c r="BY25" s="61">
        <v>0.24750584810251208</v>
      </c>
      <c r="BZ25" s="62">
        <v>0</v>
      </c>
      <c r="CA25" s="190">
        <v>0</v>
      </c>
      <c r="CB25" s="235" t="s">
        <v>2940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173</v>
      </c>
      <c r="C26" s="48" t="s">
        <v>21</v>
      </c>
      <c r="D26" s="55">
        <v>0</v>
      </c>
      <c r="E26" s="36"/>
      <c r="F26" s="50">
        <v>11811101142</v>
      </c>
      <c r="G26" s="20" t="s">
        <v>1435</v>
      </c>
      <c r="H26" s="51" t="s">
        <v>32</v>
      </c>
      <c r="I26" s="50" t="e">
        <v>#N/A</v>
      </c>
      <c r="J26" s="20" t="s">
        <v>2908</v>
      </c>
      <c r="K26" s="51" t="s">
        <v>2908</v>
      </c>
      <c r="L26" s="37"/>
      <c r="M26" s="54">
        <v>24</v>
      </c>
      <c r="N26" s="56" t="s">
        <v>168</v>
      </c>
      <c r="O26" s="48" t="s">
        <v>21</v>
      </c>
      <c r="P26" s="55">
        <v>0</v>
      </c>
      <c r="Q26" s="57"/>
      <c r="R26" s="50" t="e">
        <v>#N/A</v>
      </c>
      <c r="S26" s="20" t="s">
        <v>2908</v>
      </c>
      <c r="T26" s="51" t="s">
        <v>2908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169</v>
      </c>
      <c r="AA26" s="48" t="s">
        <v>26</v>
      </c>
      <c r="AB26" s="55">
        <v>-1</v>
      </c>
      <c r="AC26" s="36"/>
      <c r="AD26" s="50">
        <v>11811101149</v>
      </c>
      <c r="AE26" s="20" t="s">
        <v>2280</v>
      </c>
      <c r="AF26" s="51" t="s">
        <v>32</v>
      </c>
      <c r="AG26" s="50" t="e">
        <v>#N/A</v>
      </c>
      <c r="AH26" s="20" t="s">
        <v>2908</v>
      </c>
      <c r="AI26" s="51" t="s">
        <v>2908</v>
      </c>
      <c r="AJ26" s="53"/>
      <c r="AK26" s="54">
        <v>24</v>
      </c>
      <c r="AL26" s="56" t="s">
        <v>954</v>
      </c>
      <c r="AM26" s="48" t="s">
        <v>28</v>
      </c>
      <c r="AN26" s="55">
        <v>4</v>
      </c>
      <c r="AO26" s="36"/>
      <c r="AP26" s="50" t="e">
        <v>#N/A</v>
      </c>
      <c r="AQ26" s="20" t="s">
        <v>2908</v>
      </c>
      <c r="AR26" s="51" t="s">
        <v>2908</v>
      </c>
      <c r="AS26" s="50" t="e">
        <v>#N/A</v>
      </c>
      <c r="AT26" s="20" t="s">
        <v>2908</v>
      </c>
      <c r="AU26" s="51" t="s">
        <v>2908</v>
      </c>
      <c r="AW26" s="58"/>
      <c r="AX26" s="177" t="s">
        <v>55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2</v>
      </c>
      <c r="BJ26" s="51">
        <v>1</v>
      </c>
      <c r="BK26" s="51">
        <v>1</v>
      </c>
      <c r="BL26" s="51">
        <v>0</v>
      </c>
      <c r="BM26" s="51">
        <v>0</v>
      </c>
      <c r="BN26" s="51">
        <v>0</v>
      </c>
      <c r="BO26" s="51">
        <v>0</v>
      </c>
      <c r="BP26" s="51">
        <v>1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5</v>
      </c>
      <c r="BX26" s="196">
        <v>2.9454994057256241</v>
      </c>
      <c r="BY26" s="61">
        <v>0.58909988114512479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167</v>
      </c>
      <c r="C27" s="48" t="s">
        <v>28</v>
      </c>
      <c r="D27" s="55">
        <v>0</v>
      </c>
      <c r="E27" s="36"/>
      <c r="F27" s="50">
        <v>11811101138</v>
      </c>
      <c r="G27" s="20" t="s">
        <v>1993</v>
      </c>
      <c r="H27" s="51" t="s">
        <v>32</v>
      </c>
      <c r="I27" s="50" t="e">
        <v>#N/A</v>
      </c>
      <c r="J27" s="20" t="s">
        <v>2908</v>
      </c>
      <c r="K27" s="51" t="s">
        <v>2908</v>
      </c>
      <c r="L27" s="37"/>
      <c r="M27" s="54">
        <v>25</v>
      </c>
      <c r="N27" s="56" t="s">
        <v>164</v>
      </c>
      <c r="O27" s="48" t="s">
        <v>49</v>
      </c>
      <c r="P27" s="55">
        <v>0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134</v>
      </c>
      <c r="AA27" s="48" t="s">
        <v>41</v>
      </c>
      <c r="AB27" s="55">
        <v>-1</v>
      </c>
      <c r="AC27" s="36"/>
      <c r="AD27" s="50">
        <v>11131101167</v>
      </c>
      <c r="AE27" s="20" t="s">
        <v>2085</v>
      </c>
      <c r="AF27" s="51" t="s">
        <v>47</v>
      </c>
      <c r="AG27" s="50" t="e">
        <v>#N/A</v>
      </c>
      <c r="AH27" s="20" t="s">
        <v>2908</v>
      </c>
      <c r="AI27" s="51" t="s">
        <v>2908</v>
      </c>
      <c r="AJ27" s="53"/>
      <c r="AK27" s="54">
        <v>25</v>
      </c>
      <c r="AL27" s="56" t="s">
        <v>295</v>
      </c>
      <c r="AM27" s="48" t="s">
        <v>28</v>
      </c>
      <c r="AN27" s="55">
        <v>5</v>
      </c>
      <c r="AO27" s="36"/>
      <c r="AP27" s="50" t="e">
        <v>#N/A</v>
      </c>
      <c r="AQ27" s="20" t="s">
        <v>2908</v>
      </c>
      <c r="AR27" s="51" t="s">
        <v>2908</v>
      </c>
      <c r="AS27" s="50" t="e">
        <v>#N/A</v>
      </c>
      <c r="AT27" s="20" t="s">
        <v>2908</v>
      </c>
      <c r="AU27" s="51" t="s">
        <v>2908</v>
      </c>
      <c r="AW27" s="58"/>
      <c r="AX27" s="176" t="s">
        <v>53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60">
        <v>0</v>
      </c>
      <c r="BJ27" s="60">
        <v>3</v>
      </c>
      <c r="BK27" s="60">
        <v>1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6">
        <v>4</v>
      </c>
      <c r="BX27" s="196">
        <v>2.0800028782357325</v>
      </c>
      <c r="BY27" s="61">
        <v>0.52000071955893312</v>
      </c>
      <c r="BZ27" s="62">
        <v>0</v>
      </c>
      <c r="CA27" s="190">
        <v>0</v>
      </c>
      <c r="CB27" s="235" t="s">
        <v>2941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191</v>
      </c>
      <c r="C28" s="48" t="s">
        <v>32</v>
      </c>
      <c r="D28" s="55">
        <v>0</v>
      </c>
      <c r="E28" s="36"/>
      <c r="F28" s="50">
        <v>11811101123</v>
      </c>
      <c r="G28" s="20" t="s">
        <v>2265</v>
      </c>
      <c r="H28" s="51" t="s">
        <v>32</v>
      </c>
      <c r="I28" s="50" t="e">
        <v>#N/A</v>
      </c>
      <c r="J28" s="20" t="s">
        <v>2908</v>
      </c>
      <c r="K28" s="51" t="s">
        <v>2908</v>
      </c>
      <c r="L28" s="37"/>
      <c r="M28" s="54">
        <v>26</v>
      </c>
      <c r="N28" s="56" t="s">
        <v>184</v>
      </c>
      <c r="O28" s="48" t="s">
        <v>44</v>
      </c>
      <c r="P28" s="55">
        <v>0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415</v>
      </c>
      <c r="AA28" s="48" t="s">
        <v>44</v>
      </c>
      <c r="AB28" s="55">
        <v>-1</v>
      </c>
      <c r="AC28" s="36"/>
      <c r="AD28" s="50">
        <v>11811000453</v>
      </c>
      <c r="AE28" s="20" t="s">
        <v>2252</v>
      </c>
      <c r="AF28" s="51" t="s">
        <v>32</v>
      </c>
      <c r="AG28" s="50" t="e">
        <v>#N/A</v>
      </c>
      <c r="AH28" s="20" t="s">
        <v>2908</v>
      </c>
      <c r="AI28" s="51" t="s">
        <v>2908</v>
      </c>
      <c r="AJ28" s="53"/>
      <c r="AK28" s="54">
        <v>26</v>
      </c>
      <c r="AL28" s="56" t="s">
        <v>268</v>
      </c>
      <c r="AM28" s="48" t="s">
        <v>44</v>
      </c>
      <c r="AN28" s="55">
        <v>-12</v>
      </c>
      <c r="AO28" s="36"/>
      <c r="AP28" s="50" t="e">
        <v>#N/A</v>
      </c>
      <c r="AQ28" s="20" t="s">
        <v>2908</v>
      </c>
      <c r="AR28" s="51" t="s">
        <v>2908</v>
      </c>
      <c r="AS28" s="50" t="e">
        <v>#N/A</v>
      </c>
      <c r="AT28" s="20" t="s">
        <v>2908</v>
      </c>
      <c r="AU28" s="51" t="s">
        <v>2908</v>
      </c>
      <c r="AW28" s="58"/>
      <c r="AX28" s="177" t="s">
        <v>54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3</v>
      </c>
      <c r="BK28" s="51">
        <v>0</v>
      </c>
      <c r="BL28" s="51">
        <v>0</v>
      </c>
      <c r="BM28" s="51">
        <v>2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5</v>
      </c>
      <c r="BX28" s="196">
        <v>2.0331923769229632</v>
      </c>
      <c r="BY28" s="61">
        <v>0.40663847538459263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189</v>
      </c>
      <c r="C29" s="48" t="s">
        <v>24</v>
      </c>
      <c r="D29" s="55">
        <v>0</v>
      </c>
      <c r="E29" s="36"/>
      <c r="F29" s="50">
        <v>11811101144</v>
      </c>
      <c r="G29" s="20" t="s">
        <v>2266</v>
      </c>
      <c r="H29" s="51" t="s">
        <v>32</v>
      </c>
      <c r="I29" s="50" t="e">
        <v>#N/A</v>
      </c>
      <c r="J29" s="20" t="s">
        <v>2908</v>
      </c>
      <c r="K29" s="51" t="s">
        <v>2908</v>
      </c>
      <c r="L29" s="37"/>
      <c r="M29" s="54">
        <v>27</v>
      </c>
      <c r="N29" s="56" t="s">
        <v>222</v>
      </c>
      <c r="O29" s="48" t="s">
        <v>32</v>
      </c>
      <c r="P29" s="55">
        <v>0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221</v>
      </c>
      <c r="AA29" s="48" t="s">
        <v>44</v>
      </c>
      <c r="AB29" s="55">
        <v>-1</v>
      </c>
      <c r="AC29" s="36"/>
      <c r="AD29" s="50">
        <v>11811000088</v>
      </c>
      <c r="AE29" s="20" t="s">
        <v>818</v>
      </c>
      <c r="AF29" s="51" t="s">
        <v>32</v>
      </c>
      <c r="AG29" s="50" t="e">
        <v>#N/A</v>
      </c>
      <c r="AH29" s="20" t="s">
        <v>2908</v>
      </c>
      <c r="AI29" s="51" t="s">
        <v>2908</v>
      </c>
      <c r="AJ29" s="53"/>
      <c r="AK29" s="54">
        <v>27</v>
      </c>
      <c r="AL29" s="56" t="s">
        <v>208</v>
      </c>
      <c r="AM29" s="48" t="s">
        <v>21</v>
      </c>
      <c r="AN29" s="55">
        <v>-12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60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1</v>
      </c>
      <c r="BK29" s="51">
        <v>1</v>
      </c>
      <c r="BL29" s="51">
        <v>2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4</v>
      </c>
      <c r="BX29" s="196">
        <v>1.4560489143382627</v>
      </c>
      <c r="BY29" s="61">
        <v>0.36401222858456567</v>
      </c>
      <c r="BZ29" s="62">
        <v>0</v>
      </c>
      <c r="CA29" s="190">
        <v>0</v>
      </c>
      <c r="CB29" s="235" t="s">
        <v>2942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142</v>
      </c>
      <c r="C30" s="48" t="s">
        <v>28</v>
      </c>
      <c r="D30" s="55">
        <v>0</v>
      </c>
      <c r="E30" s="36"/>
      <c r="F30" s="50">
        <v>11811101128</v>
      </c>
      <c r="G30" s="56" t="s">
        <v>2267</v>
      </c>
      <c r="H30" s="51" t="s">
        <v>32</v>
      </c>
      <c r="I30" s="50" t="e">
        <v>#N/A</v>
      </c>
      <c r="J30" s="56" t="s">
        <v>2908</v>
      </c>
      <c r="K30" s="51" t="s">
        <v>2908</v>
      </c>
      <c r="L30" s="37"/>
      <c r="M30" s="54">
        <v>28</v>
      </c>
      <c r="N30" s="56" t="s">
        <v>170</v>
      </c>
      <c r="O30" s="48" t="s">
        <v>21</v>
      </c>
      <c r="P30" s="55">
        <v>0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167</v>
      </c>
      <c r="AA30" s="48" t="s">
        <v>28</v>
      </c>
      <c r="AB30" s="55">
        <v>-1</v>
      </c>
      <c r="AC30" s="36"/>
      <c r="AD30" s="50">
        <v>11811000536</v>
      </c>
      <c r="AE30" s="56" t="s">
        <v>2250</v>
      </c>
      <c r="AF30" s="51" t="s">
        <v>32</v>
      </c>
      <c r="AG30" s="50" t="e">
        <v>#N/A</v>
      </c>
      <c r="AH30" s="56" t="s">
        <v>2908</v>
      </c>
      <c r="AI30" s="51" t="s">
        <v>2908</v>
      </c>
      <c r="AJ30" s="53"/>
      <c r="AK30" s="54">
        <v>28</v>
      </c>
      <c r="AL30" s="56" t="s">
        <v>256</v>
      </c>
      <c r="AM30" s="48" t="s">
        <v>34</v>
      </c>
      <c r="AN30" s="55">
        <v>1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63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2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2</v>
      </c>
      <c r="BX30" s="196">
        <v>0.97096530920060331</v>
      </c>
      <c r="BY30" s="61">
        <v>0.48548265460030166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276</v>
      </c>
      <c r="C31" s="48" t="s">
        <v>26</v>
      </c>
      <c r="D31" s="55">
        <v>0</v>
      </c>
      <c r="E31" s="36"/>
      <c r="F31" s="50">
        <v>11811101137</v>
      </c>
      <c r="G31" s="20" t="s">
        <v>2268</v>
      </c>
      <c r="H31" s="51" t="s">
        <v>32</v>
      </c>
      <c r="I31" s="21" t="e">
        <v>#N/A</v>
      </c>
      <c r="J31" s="20" t="s">
        <v>2908</v>
      </c>
      <c r="K31" s="51" t="s">
        <v>2908</v>
      </c>
      <c r="L31" s="37"/>
      <c r="M31" s="54">
        <v>29</v>
      </c>
      <c r="N31" s="56" t="s">
        <v>188</v>
      </c>
      <c r="O31" s="48" t="s">
        <v>24</v>
      </c>
      <c r="P31" s="55">
        <v>0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1392</v>
      </c>
      <c r="AA31" s="48" t="s">
        <v>28</v>
      </c>
      <c r="AB31" s="55">
        <v>-1</v>
      </c>
      <c r="AC31" s="36"/>
      <c r="AD31" s="50">
        <v>11131101151</v>
      </c>
      <c r="AE31" s="20" t="s">
        <v>2281</v>
      </c>
      <c r="AF31" s="21" t="s">
        <v>47</v>
      </c>
      <c r="AG31" s="50" t="e">
        <v>#N/A</v>
      </c>
      <c r="AH31" s="20" t="s">
        <v>2908</v>
      </c>
      <c r="AI31" s="51" t="s">
        <v>2908</v>
      </c>
      <c r="AJ31" s="53"/>
      <c r="AK31" s="54">
        <v>29</v>
      </c>
      <c r="AL31" s="56" t="s">
        <v>194</v>
      </c>
      <c r="AM31" s="48" t="s">
        <v>36</v>
      </c>
      <c r="AN31" s="55">
        <v>3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56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2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3</v>
      </c>
      <c r="BX31" s="196">
        <v>0.93418690920663106</v>
      </c>
      <c r="BY31" s="61">
        <v>0.31139563640221035</v>
      </c>
      <c r="BZ31" s="62">
        <v>0</v>
      </c>
      <c r="CA31" s="190">
        <v>0</v>
      </c>
      <c r="CB31" s="235" t="s">
        <v>2943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187</v>
      </c>
      <c r="C32" s="65" t="s">
        <v>26</v>
      </c>
      <c r="D32" s="66">
        <v>0</v>
      </c>
      <c r="E32" s="36"/>
      <c r="F32" s="50">
        <v>11811101134</v>
      </c>
      <c r="G32" s="20" t="s">
        <v>2269</v>
      </c>
      <c r="H32" s="51" t="s">
        <v>32</v>
      </c>
      <c r="I32" s="21" t="e">
        <v>#N/A</v>
      </c>
      <c r="J32" s="20" t="s">
        <v>2908</v>
      </c>
      <c r="K32" s="51" t="s">
        <v>2908</v>
      </c>
      <c r="L32" s="37"/>
      <c r="M32" s="63">
        <v>30</v>
      </c>
      <c r="N32" s="64" t="s">
        <v>174</v>
      </c>
      <c r="O32" s="65" t="s">
        <v>24</v>
      </c>
      <c r="P32" s="66">
        <v>0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159</v>
      </c>
      <c r="AA32" s="65" t="s">
        <v>26</v>
      </c>
      <c r="AB32" s="55">
        <v>0</v>
      </c>
      <c r="AC32" s="36"/>
      <c r="AD32" s="50">
        <v>11811101127</v>
      </c>
      <c r="AE32" s="20" t="s">
        <v>2262</v>
      </c>
      <c r="AF32" s="21" t="s">
        <v>32</v>
      </c>
      <c r="AG32" s="50" t="e">
        <v>#N/A</v>
      </c>
      <c r="AH32" s="20" t="s">
        <v>2908</v>
      </c>
      <c r="AI32" s="51" t="s">
        <v>2908</v>
      </c>
      <c r="AJ32" s="53"/>
      <c r="AK32" s="63">
        <v>30</v>
      </c>
      <c r="AL32" s="64" t="s">
        <v>396</v>
      </c>
      <c r="AM32" s="65" t="s">
        <v>24</v>
      </c>
      <c r="AN32" s="66">
        <v>-9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47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1</v>
      </c>
      <c r="BM32" s="51">
        <v>1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3</v>
      </c>
      <c r="BX32" s="196">
        <v>0.90544327732458962</v>
      </c>
      <c r="BY32" s="61">
        <v>0.30181442577486323</v>
      </c>
      <c r="BZ32" s="62">
        <v>6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197</v>
      </c>
      <c r="C33" s="48" t="s">
        <v>24</v>
      </c>
      <c r="D33" s="55">
        <v>0</v>
      </c>
      <c r="E33" s="36"/>
      <c r="F33" s="50">
        <v>11811101124</v>
      </c>
      <c r="G33" s="20" t="s">
        <v>2270</v>
      </c>
      <c r="H33" s="51" t="s">
        <v>32</v>
      </c>
      <c r="I33" s="21" t="e">
        <v>#N/A</v>
      </c>
      <c r="J33" s="20" t="s">
        <v>2908</v>
      </c>
      <c r="K33" s="51" t="s">
        <v>2908</v>
      </c>
      <c r="L33" s="37"/>
      <c r="M33" s="54">
        <v>31</v>
      </c>
      <c r="N33" s="56" t="s">
        <v>178</v>
      </c>
      <c r="O33" s="48" t="s">
        <v>72</v>
      </c>
      <c r="P33" s="55">
        <v>0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163</v>
      </c>
      <c r="AA33" s="48" t="s">
        <v>41</v>
      </c>
      <c r="AB33" s="55">
        <v>0</v>
      </c>
      <c r="AC33" s="36"/>
      <c r="AD33" s="50">
        <v>11131101114</v>
      </c>
      <c r="AE33" s="20" t="s">
        <v>2261</v>
      </c>
      <c r="AF33" s="21" t="s">
        <v>47</v>
      </c>
      <c r="AG33" s="50" t="e">
        <v>#N/A</v>
      </c>
      <c r="AH33" s="20" t="s">
        <v>2908</v>
      </c>
      <c r="AI33" s="51" t="s">
        <v>2908</v>
      </c>
      <c r="AJ33" s="53"/>
      <c r="AK33" s="54">
        <v>31</v>
      </c>
      <c r="AL33" s="56" t="s">
        <v>198</v>
      </c>
      <c r="AM33" s="48" t="s">
        <v>34</v>
      </c>
      <c r="AN33" s="55">
        <v>6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61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1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1</v>
      </c>
      <c r="BX33" s="196">
        <v>0.83333333333333337</v>
      </c>
      <c r="BY33" s="61">
        <v>0.83333333333333337</v>
      </c>
      <c r="BZ33" s="62">
        <v>0</v>
      </c>
      <c r="CA33" s="190">
        <v>0</v>
      </c>
      <c r="CB33" s="235" t="s">
        <v>2944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183</v>
      </c>
      <c r="C34" s="48" t="s">
        <v>48</v>
      </c>
      <c r="D34" s="55">
        <v>0</v>
      </c>
      <c r="E34" s="36"/>
      <c r="F34" s="50">
        <v>11811101130</v>
      </c>
      <c r="G34" s="20" t="s">
        <v>2271</v>
      </c>
      <c r="H34" s="51" t="s">
        <v>32</v>
      </c>
      <c r="I34" s="21" t="e">
        <v>#N/A</v>
      </c>
      <c r="J34" s="20" t="s">
        <v>2908</v>
      </c>
      <c r="K34" s="51" t="s">
        <v>2908</v>
      </c>
      <c r="L34" s="37"/>
      <c r="M34" s="54">
        <v>32</v>
      </c>
      <c r="N34" s="56" t="s">
        <v>186</v>
      </c>
      <c r="O34" s="48" t="s">
        <v>41</v>
      </c>
      <c r="P34" s="55">
        <v>0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229</v>
      </c>
      <c r="AA34" s="48" t="s">
        <v>34</v>
      </c>
      <c r="AB34" s="55">
        <v>0</v>
      </c>
      <c r="AC34" s="36"/>
      <c r="AD34" s="50">
        <v>11811101112</v>
      </c>
      <c r="AE34" s="20" t="s">
        <v>2264</v>
      </c>
      <c r="AF34" s="21" t="s">
        <v>32</v>
      </c>
      <c r="AG34" s="50" t="e">
        <v>#N/A</v>
      </c>
      <c r="AH34" s="20" t="s">
        <v>2908</v>
      </c>
      <c r="AI34" s="51" t="s">
        <v>2908</v>
      </c>
      <c r="AJ34" s="53"/>
      <c r="AK34" s="54">
        <v>32</v>
      </c>
      <c r="AL34" s="56" t="s">
        <v>212</v>
      </c>
      <c r="AM34" s="48" t="s">
        <v>36</v>
      </c>
      <c r="AN34" s="55">
        <v>2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57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0</v>
      </c>
      <c r="BM34" s="51">
        <v>0</v>
      </c>
      <c r="BN34" s="51">
        <v>2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0.74988231755482759</v>
      </c>
      <c r="BY34" s="61">
        <v>0.24996077251827586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333</v>
      </c>
      <c r="C35" s="48" t="s">
        <v>28</v>
      </c>
      <c r="D35" s="55">
        <v>0</v>
      </c>
      <c r="E35" s="36"/>
      <c r="F35" s="50" t="e">
        <v>#N/A</v>
      </c>
      <c r="G35" s="20" t="s">
        <v>2908</v>
      </c>
      <c r="H35" s="51" t="s">
        <v>2908</v>
      </c>
      <c r="I35" s="21" t="e">
        <v>#N/A</v>
      </c>
      <c r="J35" s="20" t="s">
        <v>2908</v>
      </c>
      <c r="K35" s="51" t="s">
        <v>2908</v>
      </c>
      <c r="L35" s="37"/>
      <c r="M35" s="54">
        <v>33</v>
      </c>
      <c r="N35" s="56" t="s">
        <v>190</v>
      </c>
      <c r="O35" s="48" t="s">
        <v>41</v>
      </c>
      <c r="P35" s="55">
        <v>0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302</v>
      </c>
      <c r="AA35" s="48" t="s">
        <v>26</v>
      </c>
      <c r="AB35" s="55">
        <v>0</v>
      </c>
      <c r="AC35" s="36"/>
      <c r="AD35" s="50">
        <v>11811101160</v>
      </c>
      <c r="AE35" s="20" t="s">
        <v>2282</v>
      </c>
      <c r="AF35" s="21" t="s">
        <v>32</v>
      </c>
      <c r="AG35" s="50" t="e">
        <v>#N/A</v>
      </c>
      <c r="AH35" s="20" t="s">
        <v>2908</v>
      </c>
      <c r="AI35" s="51" t="s">
        <v>2908</v>
      </c>
      <c r="AJ35" s="53"/>
      <c r="AK35" s="54">
        <v>33</v>
      </c>
      <c r="AL35" s="56" t="s">
        <v>726</v>
      </c>
      <c r="AM35" s="48" t="s">
        <v>38</v>
      </c>
      <c r="AN35" s="55">
        <v>-10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100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2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2</v>
      </c>
      <c r="BX35" s="196">
        <v>0.62372684062469685</v>
      </c>
      <c r="BY35" s="61">
        <v>0.31186342031234843</v>
      </c>
      <c r="BZ35" s="62">
        <v>0</v>
      </c>
      <c r="CA35" s="190">
        <v>0</v>
      </c>
      <c r="CB35" s="235" t="s">
        <v>2945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181</v>
      </c>
      <c r="C36" s="48" t="s">
        <v>21</v>
      </c>
      <c r="D36" s="55">
        <v>0</v>
      </c>
      <c r="E36" s="36"/>
      <c r="F36" s="50" t="e">
        <v>#N/A</v>
      </c>
      <c r="G36" s="20" t="s">
        <v>2908</v>
      </c>
      <c r="H36" s="51" t="s">
        <v>2908</v>
      </c>
      <c r="I36" s="21" t="e">
        <v>#N/A</v>
      </c>
      <c r="J36" s="20" t="s">
        <v>2908</v>
      </c>
      <c r="K36" s="51" t="s">
        <v>2908</v>
      </c>
      <c r="L36" s="37"/>
      <c r="M36" s="54">
        <v>34</v>
      </c>
      <c r="N36" s="56" t="s">
        <v>198</v>
      </c>
      <c r="O36" s="48" t="s">
        <v>34</v>
      </c>
      <c r="P36" s="55">
        <v>0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136</v>
      </c>
      <c r="AA36" s="48" t="s">
        <v>29</v>
      </c>
      <c r="AB36" s="55">
        <v>0</v>
      </c>
      <c r="AC36" s="36"/>
      <c r="AD36" s="50">
        <v>11131101156</v>
      </c>
      <c r="AE36" s="20" t="s">
        <v>2283</v>
      </c>
      <c r="AF36" s="21" t="s">
        <v>47</v>
      </c>
      <c r="AG36" s="50" t="e">
        <v>#N/A</v>
      </c>
      <c r="AH36" s="20" t="s">
        <v>2908</v>
      </c>
      <c r="AI36" s="51" t="s">
        <v>2908</v>
      </c>
      <c r="AJ36" s="53"/>
      <c r="AK36" s="54">
        <v>34</v>
      </c>
      <c r="AL36" s="56" t="s">
        <v>192</v>
      </c>
      <c r="AM36" s="48" t="s">
        <v>36</v>
      </c>
      <c r="AN36" s="55">
        <v>6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103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1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1</v>
      </c>
      <c r="BX36" s="196">
        <v>0.47169811320754718</v>
      </c>
      <c r="BY36" s="61">
        <v>0.47169811320754718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221</v>
      </c>
      <c r="C37" s="48" t="s">
        <v>44</v>
      </c>
      <c r="D37" s="55">
        <v>0</v>
      </c>
      <c r="E37" s="36"/>
      <c r="F37" s="50" t="e">
        <v>#N/A</v>
      </c>
      <c r="G37" s="20" t="s">
        <v>2908</v>
      </c>
      <c r="H37" s="51" t="s">
        <v>2908</v>
      </c>
      <c r="I37" s="21" t="e">
        <v>#N/A</v>
      </c>
      <c r="J37" s="20" t="s">
        <v>2908</v>
      </c>
      <c r="K37" s="51" t="s">
        <v>2908</v>
      </c>
      <c r="L37" s="37"/>
      <c r="M37" s="54">
        <v>35</v>
      </c>
      <c r="N37" s="56" t="s">
        <v>151</v>
      </c>
      <c r="O37" s="48" t="s">
        <v>28</v>
      </c>
      <c r="P37" s="55">
        <v>0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233</v>
      </c>
      <c r="AA37" s="48" t="s">
        <v>36</v>
      </c>
      <c r="AB37" s="55">
        <v>0</v>
      </c>
      <c r="AC37" s="36"/>
      <c r="AD37" s="50">
        <v>11131101162</v>
      </c>
      <c r="AE37" s="20" t="s">
        <v>2092</v>
      </c>
      <c r="AF37" s="21" t="s">
        <v>47</v>
      </c>
      <c r="AG37" s="50" t="e">
        <v>#N/A</v>
      </c>
      <c r="AH37" s="20" t="s">
        <v>2908</v>
      </c>
      <c r="AI37" s="51" t="s">
        <v>2908</v>
      </c>
      <c r="AJ37" s="53"/>
      <c r="AK37" s="54">
        <v>35</v>
      </c>
      <c r="AL37" s="56" t="s">
        <v>133</v>
      </c>
      <c r="AM37" s="48" t="s">
        <v>26</v>
      </c>
      <c r="AN37" s="55">
        <v>-8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69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1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1</v>
      </c>
      <c r="BX37" s="196">
        <v>0.44843049327354262</v>
      </c>
      <c r="BY37" s="61">
        <v>0.44843049327354262</v>
      </c>
      <c r="BZ37" s="62">
        <v>0</v>
      </c>
      <c r="CA37" s="190">
        <v>0</v>
      </c>
      <c r="CB37" s="235" t="s">
        <v>2946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205</v>
      </c>
      <c r="C38" s="48" t="s">
        <v>50</v>
      </c>
      <c r="D38" s="55">
        <v>0</v>
      </c>
      <c r="E38" s="36"/>
      <c r="F38" s="50" t="e">
        <v>#N/A</v>
      </c>
      <c r="G38" s="20" t="s">
        <v>2908</v>
      </c>
      <c r="H38" s="51" t="s">
        <v>2908</v>
      </c>
      <c r="I38" s="21" t="e">
        <v>#N/A</v>
      </c>
      <c r="J38" s="20" t="s">
        <v>2908</v>
      </c>
      <c r="K38" s="51" t="s">
        <v>2908</v>
      </c>
      <c r="L38" s="37"/>
      <c r="M38" s="54">
        <v>36</v>
      </c>
      <c r="N38" s="56" t="s">
        <v>236</v>
      </c>
      <c r="O38" s="48" t="s">
        <v>32</v>
      </c>
      <c r="P38" s="55">
        <v>0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144</v>
      </c>
      <c r="AA38" s="48" t="s">
        <v>36</v>
      </c>
      <c r="AB38" s="55">
        <v>0</v>
      </c>
      <c r="AC38" s="36"/>
      <c r="AD38" s="50">
        <v>11811101123</v>
      </c>
      <c r="AE38" s="20" t="s">
        <v>2265</v>
      </c>
      <c r="AF38" s="21" t="s">
        <v>32</v>
      </c>
      <c r="AG38" s="50" t="e">
        <v>#N/A</v>
      </c>
      <c r="AH38" s="20" t="s">
        <v>2908</v>
      </c>
      <c r="AI38" s="51" t="s">
        <v>2908</v>
      </c>
      <c r="AJ38" s="53"/>
      <c r="AK38" s="54">
        <v>36</v>
      </c>
      <c r="AL38" s="56" t="s">
        <v>858</v>
      </c>
      <c r="AM38" s="48" t="s">
        <v>28</v>
      </c>
      <c r="AN38" s="55">
        <v>3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6" t="s">
        <v>101</v>
      </c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1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6">
        <v>1</v>
      </c>
      <c r="BX38" s="196">
        <v>0.3105590062111801</v>
      </c>
      <c r="BY38" s="61">
        <v>0.3105590062111801</v>
      </c>
      <c r="BZ38" s="62">
        <v>0</v>
      </c>
      <c r="CA38" s="190">
        <v>0</v>
      </c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106">
      <c r="A39" s="54">
        <v>37</v>
      </c>
      <c r="B39" s="20" t="s">
        <v>415</v>
      </c>
      <c r="C39" s="48" t="s">
        <v>44</v>
      </c>
      <c r="D39" s="55">
        <v>0</v>
      </c>
      <c r="E39" s="36"/>
      <c r="F39" s="50" t="e">
        <v>#N/A</v>
      </c>
      <c r="G39" s="20" t="s">
        <v>2908</v>
      </c>
      <c r="H39" s="51" t="s">
        <v>2908</v>
      </c>
      <c r="I39" s="21" t="e">
        <v>#N/A</v>
      </c>
      <c r="J39" s="20" t="s">
        <v>2908</v>
      </c>
      <c r="K39" s="51" t="s">
        <v>2908</v>
      </c>
      <c r="L39" s="37"/>
      <c r="M39" s="54">
        <v>37</v>
      </c>
      <c r="N39" s="56" t="s">
        <v>256</v>
      </c>
      <c r="O39" s="48" t="s">
        <v>34</v>
      </c>
      <c r="P39" s="55">
        <v>0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183</v>
      </c>
      <c r="AA39" s="48" t="s">
        <v>48</v>
      </c>
      <c r="AB39" s="55">
        <v>0</v>
      </c>
      <c r="AC39" s="36"/>
      <c r="AD39" s="50">
        <v>11131101153</v>
      </c>
      <c r="AE39" s="20" t="s">
        <v>2284</v>
      </c>
      <c r="AF39" s="21" t="s">
        <v>47</v>
      </c>
      <c r="AG39" s="50" t="e">
        <v>#N/A</v>
      </c>
      <c r="AH39" s="20" t="s">
        <v>2908</v>
      </c>
      <c r="AI39" s="51" t="s">
        <v>2908</v>
      </c>
      <c r="AJ39" s="53"/>
      <c r="AK39" s="54">
        <v>37</v>
      </c>
      <c r="AL39" s="56" t="s">
        <v>214</v>
      </c>
      <c r="AM39" s="48" t="s">
        <v>21</v>
      </c>
      <c r="AN39" s="55">
        <v>4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65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1</v>
      </c>
      <c r="BO39" s="51">
        <v>0</v>
      </c>
      <c r="BP39" s="51">
        <v>1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0.30159192172491772</v>
      </c>
      <c r="BY39" s="61">
        <v>0.15079596086245886</v>
      </c>
      <c r="BZ39" s="62">
        <v>0</v>
      </c>
      <c r="CA39" s="190">
        <v>0</v>
      </c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106">
      <c r="A40" s="54">
        <v>38</v>
      </c>
      <c r="B40" s="20" t="s">
        <v>1392</v>
      </c>
      <c r="C40" s="48" t="s">
        <v>28</v>
      </c>
      <c r="D40" s="55">
        <v>0</v>
      </c>
      <c r="E40" s="36"/>
      <c r="F40" s="50" t="e">
        <v>#N/A</v>
      </c>
      <c r="G40" s="20" t="s">
        <v>2908</v>
      </c>
      <c r="H40" s="51" t="s">
        <v>2908</v>
      </c>
      <c r="I40" s="21" t="e">
        <v>#N/A</v>
      </c>
      <c r="J40" s="20" t="s">
        <v>2908</v>
      </c>
      <c r="K40" s="51" t="s">
        <v>2908</v>
      </c>
      <c r="L40" s="37"/>
      <c r="M40" s="54">
        <v>38</v>
      </c>
      <c r="N40" s="56" t="s">
        <v>192</v>
      </c>
      <c r="O40" s="48" t="s">
        <v>36</v>
      </c>
      <c r="P40" s="55">
        <v>0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257</v>
      </c>
      <c r="AA40" s="48" t="s">
        <v>40</v>
      </c>
      <c r="AB40" s="55">
        <v>0</v>
      </c>
      <c r="AC40" s="36"/>
      <c r="AD40" s="50">
        <v>11131101163</v>
      </c>
      <c r="AE40" s="20" t="s">
        <v>2050</v>
      </c>
      <c r="AF40" s="21" t="s">
        <v>47</v>
      </c>
      <c r="AG40" s="50" t="e">
        <v>#N/A</v>
      </c>
      <c r="AH40" s="20" t="s">
        <v>2908</v>
      </c>
      <c r="AI40" s="51" t="s">
        <v>2908</v>
      </c>
      <c r="AJ40" s="53"/>
      <c r="AK40" s="54">
        <v>38</v>
      </c>
      <c r="AL40" s="56" t="s">
        <v>139</v>
      </c>
      <c r="AM40" s="48" t="s">
        <v>26</v>
      </c>
      <c r="AN40" s="55">
        <v>-3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7" t="s">
        <v>67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1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0.27777777777777779</v>
      </c>
      <c r="BY40" s="61">
        <v>0.27777777777777779</v>
      </c>
      <c r="BZ40" s="62">
        <v>0</v>
      </c>
      <c r="CA40" s="190">
        <v>0</v>
      </c>
    </row>
    <row r="41" spans="1:106">
      <c r="A41" s="54">
        <v>39</v>
      </c>
      <c r="B41" s="20" t="s">
        <v>219</v>
      </c>
      <c r="C41" s="48" t="s">
        <v>28</v>
      </c>
      <c r="D41" s="55">
        <v>0</v>
      </c>
      <c r="E41" s="36"/>
      <c r="F41" s="50" t="e">
        <v>#N/A</v>
      </c>
      <c r="G41" s="20" t="s">
        <v>2908</v>
      </c>
      <c r="H41" s="51" t="s">
        <v>2908</v>
      </c>
      <c r="I41" s="21" t="e">
        <v>#N/A</v>
      </c>
      <c r="J41" s="20" t="s">
        <v>2908</v>
      </c>
      <c r="K41" s="51" t="s">
        <v>2908</v>
      </c>
      <c r="L41" s="37"/>
      <c r="M41" s="54">
        <v>39</v>
      </c>
      <c r="N41" s="56" t="s">
        <v>182</v>
      </c>
      <c r="O41" s="48" t="s">
        <v>28</v>
      </c>
      <c r="P41" s="55">
        <v>0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343</v>
      </c>
      <c r="AA41" s="48" t="s">
        <v>45</v>
      </c>
      <c r="AB41" s="55">
        <v>0</v>
      </c>
      <c r="AC41" s="36"/>
      <c r="AD41" s="50">
        <v>11131101154</v>
      </c>
      <c r="AE41" s="20" t="s">
        <v>2285</v>
      </c>
      <c r="AF41" s="21" t="s">
        <v>47</v>
      </c>
      <c r="AG41" s="50" t="e">
        <v>#N/A</v>
      </c>
      <c r="AH41" s="20" t="s">
        <v>2908</v>
      </c>
      <c r="AI41" s="51" t="s">
        <v>2908</v>
      </c>
      <c r="AJ41" s="53"/>
      <c r="AK41" s="54">
        <v>39</v>
      </c>
      <c r="AL41" s="56" t="s">
        <v>222</v>
      </c>
      <c r="AM41" s="48" t="s">
        <v>32</v>
      </c>
      <c r="AN41" s="55">
        <v>-3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71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1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0.2</v>
      </c>
      <c r="BY41" s="61">
        <v>0.2</v>
      </c>
      <c r="BZ41" s="62">
        <v>0</v>
      </c>
      <c r="CA41" s="190">
        <v>0</v>
      </c>
    </row>
    <row r="42" spans="1:106">
      <c r="A42" s="63">
        <v>40</v>
      </c>
      <c r="B42" s="64" t="s">
        <v>274</v>
      </c>
      <c r="C42" s="65" t="s">
        <v>32</v>
      </c>
      <c r="D42" s="66">
        <v>0</v>
      </c>
      <c r="E42" s="36"/>
      <c r="F42" s="50" t="e">
        <v>#N/A</v>
      </c>
      <c r="G42" s="20" t="s">
        <v>2908</v>
      </c>
      <c r="H42" s="51" t="s">
        <v>2908</v>
      </c>
      <c r="I42" s="21" t="e">
        <v>#N/A</v>
      </c>
      <c r="J42" s="20" t="s">
        <v>2908</v>
      </c>
      <c r="K42" s="51" t="s">
        <v>2908</v>
      </c>
      <c r="L42" s="37"/>
      <c r="M42" s="63">
        <v>40</v>
      </c>
      <c r="N42" s="64" t="s">
        <v>196</v>
      </c>
      <c r="O42" s="65" t="s">
        <v>41</v>
      </c>
      <c r="P42" s="66">
        <v>0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1540</v>
      </c>
      <c r="AA42" s="65" t="s">
        <v>21</v>
      </c>
      <c r="AB42" s="66">
        <v>12</v>
      </c>
      <c r="AC42" s="36"/>
      <c r="AD42" s="50">
        <v>11131101161</v>
      </c>
      <c r="AE42" s="20" t="s">
        <v>2115</v>
      </c>
      <c r="AF42" s="21" t="s">
        <v>47</v>
      </c>
      <c r="AG42" s="50" t="e">
        <v>#N/A</v>
      </c>
      <c r="AH42" s="20" t="s">
        <v>2908</v>
      </c>
      <c r="AI42" s="51" t="s">
        <v>2908</v>
      </c>
      <c r="AJ42" s="53"/>
      <c r="AK42" s="63">
        <v>40</v>
      </c>
      <c r="AL42" s="64" t="s">
        <v>301</v>
      </c>
      <c r="AM42" s="65" t="s">
        <v>26</v>
      </c>
      <c r="AN42" s="66">
        <v>-2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66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1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0.18214936247723132</v>
      </c>
      <c r="BY42" s="61">
        <v>0.18214936247723132</v>
      </c>
      <c r="BZ42" s="62">
        <v>0</v>
      </c>
      <c r="CA42" s="190">
        <v>0</v>
      </c>
    </row>
    <row r="43" spans="1:106">
      <c r="A43" s="54">
        <v>41</v>
      </c>
      <c r="B43" s="20" t="s">
        <v>144</v>
      </c>
      <c r="C43" s="48" t="s">
        <v>36</v>
      </c>
      <c r="D43" s="55">
        <v>0</v>
      </c>
      <c r="E43" s="36"/>
      <c r="F43" s="50" t="e">
        <v>#N/A</v>
      </c>
      <c r="G43" s="20" t="s">
        <v>2908</v>
      </c>
      <c r="H43" s="51" t="s">
        <v>2908</v>
      </c>
      <c r="I43" s="21" t="e">
        <v>#N/A</v>
      </c>
      <c r="J43" s="20" t="s">
        <v>2908</v>
      </c>
      <c r="K43" s="51" t="s">
        <v>2908</v>
      </c>
      <c r="L43" s="37"/>
      <c r="M43" s="54">
        <v>41</v>
      </c>
      <c r="N43" s="56" t="s">
        <v>206</v>
      </c>
      <c r="O43" s="48" t="s">
        <v>34</v>
      </c>
      <c r="P43" s="55">
        <v>0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191</v>
      </c>
      <c r="AA43" s="48" t="s">
        <v>32</v>
      </c>
      <c r="AB43" s="55">
        <v>-1</v>
      </c>
      <c r="AC43" s="36"/>
      <c r="AD43" s="50">
        <v>11131101165</v>
      </c>
      <c r="AE43" s="20" t="s">
        <v>2286</v>
      </c>
      <c r="AF43" s="21" t="s">
        <v>47</v>
      </c>
      <c r="AG43" s="50" t="e">
        <v>#N/A</v>
      </c>
      <c r="AH43" s="20" t="s">
        <v>2908</v>
      </c>
      <c r="AI43" s="51" t="s">
        <v>2908</v>
      </c>
      <c r="AJ43" s="53"/>
      <c r="AK43" s="54">
        <v>41</v>
      </c>
      <c r="AL43" s="56" t="s">
        <v>230</v>
      </c>
      <c r="AM43" s="48" t="s">
        <v>43</v>
      </c>
      <c r="AN43" s="55">
        <v>13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6" t="s">
        <v>64</v>
      </c>
      <c r="AY43" s="60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1</v>
      </c>
      <c r="BP43" s="60">
        <v>0</v>
      </c>
      <c r="BQ43" s="60">
        <v>0</v>
      </c>
      <c r="BR43" s="60">
        <v>0</v>
      </c>
      <c r="BS43" s="60">
        <v>0</v>
      </c>
      <c r="BT43" s="60">
        <v>0</v>
      </c>
      <c r="BU43" s="60">
        <v>0</v>
      </c>
      <c r="BV43" s="80">
        <v>0</v>
      </c>
      <c r="BW43" s="176">
        <v>1</v>
      </c>
      <c r="BX43" s="196">
        <v>0.14388489208633093</v>
      </c>
      <c r="BY43" s="61">
        <v>0.14388489208633093</v>
      </c>
      <c r="BZ43" s="62">
        <v>0</v>
      </c>
      <c r="CA43" s="190">
        <v>0</v>
      </c>
    </row>
    <row r="44" spans="1:106">
      <c r="A44" s="54">
        <v>42</v>
      </c>
      <c r="B44" s="20" t="s">
        <v>243</v>
      </c>
      <c r="C44" s="48" t="s">
        <v>24</v>
      </c>
      <c r="D44" s="55">
        <v>0</v>
      </c>
      <c r="E44" s="36"/>
      <c r="F44" s="50" t="e">
        <v>#N/A</v>
      </c>
      <c r="G44" s="20" t="s">
        <v>2908</v>
      </c>
      <c r="H44" s="51" t="s">
        <v>2908</v>
      </c>
      <c r="I44" s="21" t="e">
        <v>#N/A</v>
      </c>
      <c r="J44" s="20" t="s">
        <v>2908</v>
      </c>
      <c r="K44" s="51" t="s">
        <v>2908</v>
      </c>
      <c r="L44" s="37"/>
      <c r="M44" s="54">
        <v>42</v>
      </c>
      <c r="N44" s="56" t="s">
        <v>250</v>
      </c>
      <c r="O44" s="48" t="s">
        <v>26</v>
      </c>
      <c r="P44" s="55">
        <v>0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1550</v>
      </c>
      <c r="AA44" s="48" t="s">
        <v>21</v>
      </c>
      <c r="AB44" s="55">
        <v>8</v>
      </c>
      <c r="AC44" s="36"/>
      <c r="AD44" s="50" t="e">
        <v>#N/A</v>
      </c>
      <c r="AE44" s="20" t="s">
        <v>2908</v>
      </c>
      <c r="AF44" s="21" t="s">
        <v>2908</v>
      </c>
      <c r="AG44" s="50" t="e">
        <v>#N/A</v>
      </c>
      <c r="AH44" s="20" t="s">
        <v>2908</v>
      </c>
      <c r="AI44" s="51" t="s">
        <v>2908</v>
      </c>
      <c r="AJ44" s="53"/>
      <c r="AK44" s="54">
        <v>42</v>
      </c>
      <c r="AL44" s="56" t="s">
        <v>228</v>
      </c>
      <c r="AM44" s="48" t="s">
        <v>24</v>
      </c>
      <c r="AN44" s="55">
        <v>6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0</v>
      </c>
      <c r="BX44" s="196">
        <v>0</v>
      </c>
      <c r="BY44" s="61">
        <v>0</v>
      </c>
      <c r="BZ44" s="62">
        <v>0</v>
      </c>
      <c r="CA44" s="190">
        <v>0</v>
      </c>
    </row>
    <row r="45" spans="1:106">
      <c r="A45" s="54">
        <v>43</v>
      </c>
      <c r="B45" s="20" t="s">
        <v>223</v>
      </c>
      <c r="C45" s="48" t="s">
        <v>24</v>
      </c>
      <c r="D45" s="55">
        <v>0</v>
      </c>
      <c r="E45" s="36"/>
      <c r="F45" s="50" t="e">
        <v>#N/A</v>
      </c>
      <c r="G45" s="20" t="s">
        <v>2908</v>
      </c>
      <c r="H45" s="51" t="s">
        <v>2908</v>
      </c>
      <c r="I45" s="21" t="e">
        <v>#N/A</v>
      </c>
      <c r="J45" s="20" t="s">
        <v>2908</v>
      </c>
      <c r="K45" s="51" t="s">
        <v>2908</v>
      </c>
      <c r="L45" s="37"/>
      <c r="M45" s="54">
        <v>43</v>
      </c>
      <c r="N45" s="56" t="s">
        <v>200</v>
      </c>
      <c r="O45" s="48" t="s">
        <v>26</v>
      </c>
      <c r="P45" s="55">
        <v>0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452</v>
      </c>
      <c r="AA45" s="48" t="s">
        <v>45</v>
      </c>
      <c r="AB45" s="55">
        <v>-2</v>
      </c>
      <c r="AC45" s="36"/>
      <c r="AD45" s="50" t="e">
        <v>#N/A</v>
      </c>
      <c r="AE45" s="20" t="s">
        <v>2908</v>
      </c>
      <c r="AF45" s="21" t="s">
        <v>2908</v>
      </c>
      <c r="AG45" s="50" t="e">
        <v>#N/A</v>
      </c>
      <c r="AH45" s="20" t="s">
        <v>2908</v>
      </c>
      <c r="AI45" s="51" t="s">
        <v>2908</v>
      </c>
      <c r="AJ45" s="53"/>
      <c r="AK45" s="54">
        <v>43</v>
      </c>
      <c r="AL45" s="56" t="s">
        <v>200</v>
      </c>
      <c r="AM45" s="48" t="s">
        <v>26</v>
      </c>
      <c r="AN45" s="55">
        <v>1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</row>
    <row r="46" spans="1:106">
      <c r="A46" s="54">
        <v>44</v>
      </c>
      <c r="B46" s="20" t="s">
        <v>211</v>
      </c>
      <c r="C46" s="48" t="s">
        <v>51</v>
      </c>
      <c r="D46" s="55">
        <v>0</v>
      </c>
      <c r="E46" s="36"/>
      <c r="F46" s="50" t="e">
        <v>#N/A</v>
      </c>
      <c r="G46" s="20" t="s">
        <v>2908</v>
      </c>
      <c r="H46" s="51" t="s">
        <v>2908</v>
      </c>
      <c r="I46" s="21" t="e">
        <v>#N/A</v>
      </c>
      <c r="J46" s="20" t="s">
        <v>2908</v>
      </c>
      <c r="K46" s="51" t="s">
        <v>2908</v>
      </c>
      <c r="L46" s="37"/>
      <c r="M46" s="54">
        <v>44</v>
      </c>
      <c r="N46" s="56" t="s">
        <v>230</v>
      </c>
      <c r="O46" s="48" t="s">
        <v>43</v>
      </c>
      <c r="P46" s="55">
        <v>0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1539</v>
      </c>
      <c r="AA46" s="48" t="s">
        <v>50</v>
      </c>
      <c r="AB46" s="55">
        <v>-2</v>
      </c>
      <c r="AC46" s="36"/>
      <c r="AD46" s="50" t="e">
        <v>#N/A</v>
      </c>
      <c r="AE46" s="20" t="s">
        <v>2908</v>
      </c>
      <c r="AF46" s="21" t="s">
        <v>2908</v>
      </c>
      <c r="AG46" s="50" t="e">
        <v>#N/A</v>
      </c>
      <c r="AH46" s="20" t="s">
        <v>2908</v>
      </c>
      <c r="AI46" s="51" t="s">
        <v>2908</v>
      </c>
      <c r="AJ46" s="53"/>
      <c r="AK46" s="54">
        <v>44</v>
      </c>
      <c r="AL46" s="56" t="s">
        <v>206</v>
      </c>
      <c r="AM46" s="48" t="s">
        <v>34</v>
      </c>
      <c r="AN46" s="55">
        <v>-2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217</v>
      </c>
      <c r="C47" s="48" t="s">
        <v>21</v>
      </c>
      <c r="D47" s="55">
        <v>0</v>
      </c>
      <c r="E47" s="36"/>
      <c r="F47" s="50" t="e">
        <v>#N/A</v>
      </c>
      <c r="G47" s="20" t="s">
        <v>2908</v>
      </c>
      <c r="H47" s="51" t="s">
        <v>2908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194</v>
      </c>
      <c r="O47" s="48" t="s">
        <v>36</v>
      </c>
      <c r="P47" s="55">
        <v>0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253</v>
      </c>
      <c r="AA47" s="48" t="s">
        <v>34</v>
      </c>
      <c r="AB47" s="55">
        <v>-2</v>
      </c>
      <c r="AC47" s="36"/>
      <c r="AD47" s="50" t="e">
        <v>#N/A</v>
      </c>
      <c r="AE47" s="20" t="s">
        <v>2908</v>
      </c>
      <c r="AF47" s="21" t="s">
        <v>2908</v>
      </c>
      <c r="AG47" s="50" t="e">
        <v>#N/A</v>
      </c>
      <c r="AH47" s="20" t="s">
        <v>2908</v>
      </c>
      <c r="AI47" s="51" t="s">
        <v>2908</v>
      </c>
      <c r="AJ47" s="53"/>
      <c r="AK47" s="54">
        <v>45</v>
      </c>
      <c r="AL47" s="56" t="s">
        <v>178</v>
      </c>
      <c r="AM47" s="48" t="s">
        <v>72</v>
      </c>
      <c r="AN47" s="55">
        <v>-2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229</v>
      </c>
      <c r="C48" s="48" t="s">
        <v>34</v>
      </c>
      <c r="D48" s="55">
        <v>0</v>
      </c>
      <c r="E48" s="36"/>
      <c r="F48" s="50" t="e">
        <v>#N/A</v>
      </c>
      <c r="G48" s="20" t="s">
        <v>2908</v>
      </c>
      <c r="H48" s="51" t="s">
        <v>2908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214</v>
      </c>
      <c r="O48" s="48" t="s">
        <v>21</v>
      </c>
      <c r="P48" s="55">
        <v>0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274</v>
      </c>
      <c r="AA48" s="48" t="s">
        <v>32</v>
      </c>
      <c r="AB48" s="55">
        <v>-2</v>
      </c>
      <c r="AC48" s="36"/>
      <c r="AD48" s="50" t="e">
        <v>#N/A</v>
      </c>
      <c r="AE48" s="20" t="s">
        <v>2908</v>
      </c>
      <c r="AF48" s="21" t="s">
        <v>2908</v>
      </c>
      <c r="AG48" s="50" t="e">
        <v>#N/A</v>
      </c>
      <c r="AH48" s="20" t="s">
        <v>2908</v>
      </c>
      <c r="AI48" s="51" t="s">
        <v>2908</v>
      </c>
      <c r="AJ48" s="53"/>
      <c r="AK48" s="54">
        <v>46</v>
      </c>
      <c r="AL48" s="56" t="s">
        <v>232</v>
      </c>
      <c r="AM48" s="48" t="s">
        <v>21</v>
      </c>
      <c r="AN48" s="55">
        <v>11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251</v>
      </c>
      <c r="C49" s="48" t="s">
        <v>32</v>
      </c>
      <c r="D49" s="55">
        <v>0</v>
      </c>
      <c r="E49" s="36"/>
      <c r="F49" s="50" t="e">
        <v>#N/A</v>
      </c>
      <c r="G49" s="20" t="s">
        <v>2908</v>
      </c>
      <c r="H49" s="51" t="s">
        <v>2908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154</v>
      </c>
      <c r="O49" s="48" t="s">
        <v>26</v>
      </c>
      <c r="P49" s="55">
        <v>0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175</v>
      </c>
      <c r="AA49" s="48" t="s">
        <v>36</v>
      </c>
      <c r="AB49" s="55">
        <v>-2</v>
      </c>
      <c r="AC49" s="36"/>
      <c r="AD49" s="50" t="e">
        <v>#N/A</v>
      </c>
      <c r="AE49" s="20" t="s">
        <v>2908</v>
      </c>
      <c r="AF49" s="21" t="s">
        <v>2908</v>
      </c>
      <c r="AG49" s="50" t="e">
        <v>#N/A</v>
      </c>
      <c r="AH49" s="20" t="s">
        <v>2908</v>
      </c>
      <c r="AI49" s="51" t="s">
        <v>2908</v>
      </c>
      <c r="AJ49" s="53"/>
      <c r="AK49" s="54">
        <v>47</v>
      </c>
      <c r="AL49" s="56" t="s">
        <v>234</v>
      </c>
      <c r="AM49" s="48" t="s">
        <v>32</v>
      </c>
      <c r="AN49" s="55">
        <v>-21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2947</v>
      </c>
      <c r="BY49" s="316"/>
      <c r="BZ49" s="317">
        <v>32</v>
      </c>
      <c r="CA49" s="310">
        <v>0</v>
      </c>
    </row>
    <row r="50" spans="1:106">
      <c r="A50" s="54">
        <v>48</v>
      </c>
      <c r="B50" s="20" t="s">
        <v>225</v>
      </c>
      <c r="C50" s="48" t="s">
        <v>40</v>
      </c>
      <c r="D50" s="55">
        <v>0</v>
      </c>
      <c r="E50" s="36"/>
      <c r="F50" s="50" t="e">
        <v>#N/A</v>
      </c>
      <c r="G50" s="20" t="s">
        <v>2908</v>
      </c>
      <c r="H50" s="51" t="s">
        <v>2908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926</v>
      </c>
      <c r="O50" s="48" t="s">
        <v>46</v>
      </c>
      <c r="P50" s="55">
        <v>0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211</v>
      </c>
      <c r="AA50" s="48" t="s">
        <v>51</v>
      </c>
      <c r="AB50" s="55">
        <v>-2</v>
      </c>
      <c r="AC50" s="36"/>
      <c r="AD50" s="50" t="e">
        <v>#N/A</v>
      </c>
      <c r="AE50" s="20" t="s">
        <v>2908</v>
      </c>
      <c r="AF50" s="21" t="s">
        <v>2908</v>
      </c>
      <c r="AG50" s="50" t="e">
        <v>#N/A</v>
      </c>
      <c r="AH50" s="20" t="s">
        <v>2908</v>
      </c>
      <c r="AI50" s="51" t="s">
        <v>2908</v>
      </c>
      <c r="AJ50" s="53"/>
      <c r="AK50" s="54">
        <v>48</v>
      </c>
      <c r="AL50" s="56" t="s">
        <v>398</v>
      </c>
      <c r="AM50" s="48" t="s">
        <v>36</v>
      </c>
      <c r="AN50" s="55">
        <v>4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477</v>
      </c>
      <c r="C51" s="48" t="s">
        <v>24</v>
      </c>
      <c r="D51" s="55">
        <v>0</v>
      </c>
      <c r="E51" s="36"/>
      <c r="F51" s="50" t="e">
        <v>#N/A</v>
      </c>
      <c r="G51" s="20" t="s">
        <v>2908</v>
      </c>
      <c r="H51" s="51" t="s">
        <v>2908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242</v>
      </c>
      <c r="O51" s="48" t="s">
        <v>43</v>
      </c>
      <c r="P51" s="55">
        <v>0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310</v>
      </c>
      <c r="AA51" s="48" t="s">
        <v>34</v>
      </c>
      <c r="AB51" s="55">
        <v>-2</v>
      </c>
      <c r="AC51" s="36"/>
      <c r="AD51" s="50" t="e">
        <v>#N/A</v>
      </c>
      <c r="AE51" s="20" t="s">
        <v>2908</v>
      </c>
      <c r="AF51" s="21" t="s">
        <v>2908</v>
      </c>
      <c r="AG51" s="50" t="e">
        <v>#N/A</v>
      </c>
      <c r="AH51" s="20" t="s">
        <v>2908</v>
      </c>
      <c r="AI51" s="51" t="s">
        <v>2908</v>
      </c>
      <c r="AJ51" s="53"/>
      <c r="AK51" s="54">
        <v>49</v>
      </c>
      <c r="AL51" s="56" t="s">
        <v>129</v>
      </c>
      <c r="AM51" s="48" t="s">
        <v>26</v>
      </c>
      <c r="AN51" s="55">
        <v>-4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233</v>
      </c>
      <c r="C52" s="65" t="s">
        <v>36</v>
      </c>
      <c r="D52" s="66">
        <v>0</v>
      </c>
      <c r="E52" s="36"/>
      <c r="F52" s="50" t="e">
        <v>#N/A</v>
      </c>
      <c r="G52" s="20" t="s">
        <v>2908</v>
      </c>
      <c r="H52" s="51" t="s">
        <v>2908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212</v>
      </c>
      <c r="O52" s="65" t="s">
        <v>36</v>
      </c>
      <c r="P52" s="66">
        <v>0</v>
      </c>
      <c r="Y52" s="63">
        <v>50</v>
      </c>
      <c r="Z52" s="64" t="s">
        <v>201</v>
      </c>
      <c r="AA52" s="65" t="s">
        <v>34</v>
      </c>
      <c r="AB52" s="66">
        <v>-2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154</v>
      </c>
      <c r="AM52" s="65" t="s">
        <v>26</v>
      </c>
      <c r="AN52" s="66">
        <v>9</v>
      </c>
      <c r="AX52" s="48" t="s">
        <v>104</v>
      </c>
      <c r="AY52" s="169" t="s">
        <v>2948</v>
      </c>
      <c r="AZ52" s="169" t="s">
        <v>2949</v>
      </c>
      <c r="BA52" s="169" t="s">
        <v>2950</v>
      </c>
      <c r="BB52" s="169" t="s">
        <v>2951</v>
      </c>
      <c r="BC52" s="169" t="s">
        <v>2952</v>
      </c>
      <c r="BD52" s="169" t="s">
        <v>2953</v>
      </c>
      <c r="BE52" s="169" t="s">
        <v>2954</v>
      </c>
      <c r="BF52" s="169" t="s">
        <v>2955</v>
      </c>
      <c r="BG52" s="169" t="s">
        <v>2956</v>
      </c>
      <c r="BH52" s="169" t="s">
        <v>2957</v>
      </c>
      <c r="BI52" s="169" t="s">
        <v>2958</v>
      </c>
      <c r="BJ52" s="169" t="s">
        <v>2959</v>
      </c>
      <c r="BK52" s="169" t="s">
        <v>2960</v>
      </c>
      <c r="BL52" s="169" t="s">
        <v>2961</v>
      </c>
      <c r="BM52" s="169" t="s">
        <v>2962</v>
      </c>
      <c r="BN52" s="169" t="s">
        <v>2963</v>
      </c>
      <c r="BO52" s="169" t="s">
        <v>2964</v>
      </c>
      <c r="BP52" s="169" t="s">
        <v>2964</v>
      </c>
      <c r="BQ52" s="169" t="s">
        <v>2964</v>
      </c>
      <c r="BR52" s="169" t="s">
        <v>2964</v>
      </c>
      <c r="BS52" s="169" t="s">
        <v>2964</v>
      </c>
      <c r="BT52" s="169" t="s">
        <v>2964</v>
      </c>
      <c r="BU52" s="169" t="s">
        <v>2964</v>
      </c>
      <c r="BV52" s="169" t="s">
        <v>2964</v>
      </c>
      <c r="BW52" s="48">
        <v>318</v>
      </c>
      <c r="BX52" s="170" t="s">
        <v>2965</v>
      </c>
      <c r="BY52" s="170"/>
      <c r="BZ52" s="171"/>
      <c r="CA52" s="169" t="s">
        <v>104</v>
      </c>
      <c r="CE52" s="46"/>
    </row>
    <row r="53" spans="1:106" ht="13.5" thickBot="1">
      <c r="A53" s="54">
        <v>51</v>
      </c>
      <c r="B53" s="20" t="s">
        <v>514</v>
      </c>
      <c r="C53" s="48" t="s">
        <v>32</v>
      </c>
      <c r="D53" s="55">
        <v>0</v>
      </c>
      <c r="E53" s="36"/>
      <c r="F53" s="50" t="e">
        <v>#N/A</v>
      </c>
      <c r="G53" s="20" t="s">
        <v>2908</v>
      </c>
      <c r="H53" s="51" t="s">
        <v>2908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295</v>
      </c>
      <c r="O53" s="48" t="s">
        <v>28</v>
      </c>
      <c r="P53" s="55">
        <v>0</v>
      </c>
      <c r="Y53" s="54">
        <v>51</v>
      </c>
      <c r="Z53" s="56" t="s">
        <v>501</v>
      </c>
      <c r="AA53" s="48" t="s">
        <v>36</v>
      </c>
      <c r="AB53" s="55">
        <v>-2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388</v>
      </c>
      <c r="AM53" s="48" t="s">
        <v>43</v>
      </c>
      <c r="AN53" s="55">
        <v>-4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320</v>
      </c>
      <c r="C54" s="48" t="s">
        <v>34</v>
      </c>
      <c r="D54" s="55">
        <v>0</v>
      </c>
      <c r="E54" s="36"/>
      <c r="F54" s="50" t="e">
        <v>#N/A</v>
      </c>
      <c r="G54" s="20" t="s">
        <v>2908</v>
      </c>
      <c r="H54" s="51" t="s">
        <v>2908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228</v>
      </c>
      <c r="O54" s="48" t="s">
        <v>24</v>
      </c>
      <c r="P54" s="55">
        <v>0</v>
      </c>
      <c r="Y54" s="54">
        <v>52</v>
      </c>
      <c r="Z54" s="56" t="s">
        <v>483</v>
      </c>
      <c r="AA54" s="48" t="s">
        <v>21</v>
      </c>
      <c r="AB54" s="55">
        <v>-1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250</v>
      </c>
      <c r="AM54" s="48" t="s">
        <v>26</v>
      </c>
      <c r="AN54" s="55">
        <v>-3</v>
      </c>
      <c r="AW54" s="58" t="s">
        <v>27</v>
      </c>
      <c r="AX54" s="177" t="s">
        <v>26</v>
      </c>
      <c r="AY54" s="51">
        <v>3</v>
      </c>
      <c r="AZ54" s="54">
        <v>1</v>
      </c>
      <c r="BA54" s="54">
        <v>0</v>
      </c>
      <c r="BB54" s="54">
        <v>0</v>
      </c>
      <c r="BC54" s="54">
        <v>3</v>
      </c>
      <c r="BD54" s="54">
        <v>3</v>
      </c>
      <c r="BE54" s="54">
        <v>0</v>
      </c>
      <c r="BF54" s="54">
        <v>2</v>
      </c>
      <c r="BG54" s="54">
        <v>0</v>
      </c>
      <c r="BH54" s="51">
        <v>0</v>
      </c>
      <c r="BI54" s="51">
        <v>3</v>
      </c>
      <c r="BJ54" s="51">
        <v>18</v>
      </c>
      <c r="BK54" s="51">
        <v>16</v>
      </c>
      <c r="BL54" s="51">
        <v>15</v>
      </c>
      <c r="BM54" s="51">
        <v>8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48">
        <v>0</v>
      </c>
      <c r="BW54" s="253">
        <v>72</v>
      </c>
      <c r="BX54" s="195">
        <v>78.927942153367979</v>
      </c>
      <c r="BY54" s="187">
        <v>1.0962214187967776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5</v>
      </c>
      <c r="CH54" s="59">
        <v>7</v>
      </c>
      <c r="CI54" s="59">
        <v>7</v>
      </c>
      <c r="CJ54" s="59">
        <v>9</v>
      </c>
      <c r="CK54" s="59">
        <v>11</v>
      </c>
      <c r="CL54" s="59">
        <v>11</v>
      </c>
      <c r="CM54" s="59">
        <v>11</v>
      </c>
      <c r="CN54" s="60">
        <v>11</v>
      </c>
      <c r="CO54" s="60">
        <v>16</v>
      </c>
      <c r="CP54" s="60">
        <v>19</v>
      </c>
      <c r="CQ54" s="60">
        <v>21</v>
      </c>
      <c r="CR54" s="60">
        <v>27</v>
      </c>
      <c r="CS54" s="60">
        <v>27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201</v>
      </c>
      <c r="C55" s="48" t="s">
        <v>34</v>
      </c>
      <c r="D55" s="55">
        <v>0</v>
      </c>
      <c r="E55" s="36"/>
      <c r="F55" s="50" t="e">
        <v>#N/A</v>
      </c>
      <c r="G55" s="20" t="s">
        <v>2908</v>
      </c>
      <c r="H55" s="51" t="s">
        <v>2908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903</v>
      </c>
      <c r="O55" s="48" t="s">
        <v>41</v>
      </c>
      <c r="P55" s="55">
        <v>0</v>
      </c>
      <c r="Y55" s="54">
        <v>53</v>
      </c>
      <c r="Z55" s="56" t="s">
        <v>276</v>
      </c>
      <c r="AA55" s="48" t="s">
        <v>26</v>
      </c>
      <c r="AB55" s="55">
        <v>0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158</v>
      </c>
      <c r="AM55" s="48" t="s">
        <v>34</v>
      </c>
      <c r="AN55" s="55">
        <v>-3</v>
      </c>
      <c r="AW55" s="58" t="s">
        <v>23</v>
      </c>
      <c r="AX55" s="176" t="s">
        <v>28</v>
      </c>
      <c r="AY55" s="60">
        <v>3</v>
      </c>
      <c r="AZ55" s="59">
        <v>2</v>
      </c>
      <c r="BA55" s="59">
        <v>0</v>
      </c>
      <c r="BB55" s="59">
        <v>2</v>
      </c>
      <c r="BC55" s="59">
        <v>0</v>
      </c>
      <c r="BD55" s="59">
        <v>2</v>
      </c>
      <c r="BE55" s="59">
        <v>2</v>
      </c>
      <c r="BF55" s="59">
        <v>0</v>
      </c>
      <c r="BG55" s="59">
        <v>0</v>
      </c>
      <c r="BH55" s="60">
        <v>0</v>
      </c>
      <c r="BI55" s="60">
        <v>5</v>
      </c>
      <c r="BJ55" s="60">
        <v>3</v>
      </c>
      <c r="BK55" s="60">
        <v>2</v>
      </c>
      <c r="BL55" s="60">
        <v>6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27</v>
      </c>
      <c r="BX55" s="196">
        <v>64.33381731445634</v>
      </c>
      <c r="BY55" s="61">
        <v>2.382733974609494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4</v>
      </c>
      <c r="CJ55" s="59">
        <v>4</v>
      </c>
      <c r="CK55" s="59">
        <v>5</v>
      </c>
      <c r="CL55" s="59">
        <v>7</v>
      </c>
      <c r="CM55" s="59">
        <v>8</v>
      </c>
      <c r="CN55" s="60">
        <v>11</v>
      </c>
      <c r="CO55" s="60">
        <v>14</v>
      </c>
      <c r="CP55" s="60">
        <v>16</v>
      </c>
      <c r="CQ55" s="60">
        <v>19</v>
      </c>
      <c r="CR55" s="60">
        <v>26</v>
      </c>
      <c r="CS55" s="60">
        <v>26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314</v>
      </c>
      <c r="C56" s="48" t="s">
        <v>32</v>
      </c>
      <c r="D56" s="55">
        <v>0</v>
      </c>
      <c r="E56" s="36"/>
      <c r="F56" s="50" t="e">
        <v>#N/A</v>
      </c>
      <c r="G56" s="20" t="s">
        <v>2908</v>
      </c>
      <c r="H56" s="51" t="s">
        <v>2908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202</v>
      </c>
      <c r="O56" s="48" t="s">
        <v>29</v>
      </c>
      <c r="P56" s="55">
        <v>0</v>
      </c>
      <c r="Y56" s="54">
        <v>54</v>
      </c>
      <c r="Z56" s="56" t="s">
        <v>316</v>
      </c>
      <c r="AA56" s="48" t="s">
        <v>43</v>
      </c>
      <c r="AB56" s="55">
        <v>0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297</v>
      </c>
      <c r="AM56" s="48" t="s">
        <v>36</v>
      </c>
      <c r="AN56" s="55">
        <v>11</v>
      </c>
      <c r="AW56" s="58" t="s">
        <v>25</v>
      </c>
      <c r="AX56" s="176" t="s">
        <v>24</v>
      </c>
      <c r="AY56" s="60">
        <v>1</v>
      </c>
      <c r="AZ56" s="59">
        <v>1</v>
      </c>
      <c r="BA56" s="59">
        <v>3</v>
      </c>
      <c r="BB56" s="59">
        <v>0</v>
      </c>
      <c r="BC56" s="59">
        <v>0</v>
      </c>
      <c r="BD56" s="59">
        <v>1</v>
      </c>
      <c r="BE56" s="59">
        <v>2</v>
      </c>
      <c r="BF56" s="59">
        <v>0</v>
      </c>
      <c r="BG56" s="59">
        <v>3</v>
      </c>
      <c r="BH56" s="60">
        <v>0</v>
      </c>
      <c r="BI56" s="60">
        <v>8</v>
      </c>
      <c r="BJ56" s="60">
        <v>5</v>
      </c>
      <c r="BK56" s="60">
        <v>4</v>
      </c>
      <c r="BL56" s="60">
        <v>2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30</v>
      </c>
      <c r="BX56" s="196">
        <v>49.116532513023181</v>
      </c>
      <c r="BY56" s="61">
        <v>1.6372177504341061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4</v>
      </c>
      <c r="CI56" s="59">
        <v>7</v>
      </c>
      <c r="CJ56" s="59">
        <v>10</v>
      </c>
      <c r="CK56" s="59">
        <v>10</v>
      </c>
      <c r="CL56" s="59">
        <v>12</v>
      </c>
      <c r="CM56" s="59">
        <v>12</v>
      </c>
      <c r="CN56" s="60">
        <v>12</v>
      </c>
      <c r="CO56" s="60">
        <v>15</v>
      </c>
      <c r="CP56" s="60">
        <v>33</v>
      </c>
      <c r="CQ56" s="60">
        <v>49</v>
      </c>
      <c r="CR56" s="60">
        <v>64</v>
      </c>
      <c r="CS56" s="60">
        <v>72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253</v>
      </c>
      <c r="C57" s="48" t="s">
        <v>34</v>
      </c>
      <c r="D57" s="55">
        <v>0</v>
      </c>
      <c r="E57" s="36"/>
      <c r="F57" s="50" t="e">
        <v>#N/A</v>
      </c>
      <c r="G57" s="20" t="s">
        <v>2908</v>
      </c>
      <c r="H57" s="51" t="s">
        <v>2908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248</v>
      </c>
      <c r="O57" s="48" t="s">
        <v>26</v>
      </c>
      <c r="P57" s="55">
        <v>0</v>
      </c>
      <c r="Y57" s="54">
        <v>55</v>
      </c>
      <c r="Z57" s="56" t="s">
        <v>614</v>
      </c>
      <c r="AA57" s="48" t="s">
        <v>36</v>
      </c>
      <c r="AB57" s="55">
        <v>0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844</v>
      </c>
      <c r="AM57" s="48" t="s">
        <v>28</v>
      </c>
      <c r="AN57" s="55">
        <v>0</v>
      </c>
      <c r="AW57" s="58" t="s">
        <v>31</v>
      </c>
      <c r="AX57" s="176" t="s">
        <v>36</v>
      </c>
      <c r="AY57" s="60">
        <v>1</v>
      </c>
      <c r="AZ57" s="59">
        <v>1</v>
      </c>
      <c r="BA57" s="59">
        <v>2</v>
      </c>
      <c r="BB57" s="59">
        <v>1</v>
      </c>
      <c r="BC57" s="59">
        <v>2</v>
      </c>
      <c r="BD57" s="59">
        <v>1</v>
      </c>
      <c r="BE57" s="59">
        <v>0</v>
      </c>
      <c r="BF57" s="59">
        <v>0</v>
      </c>
      <c r="BG57" s="59">
        <v>0</v>
      </c>
      <c r="BH57" s="60">
        <v>1</v>
      </c>
      <c r="BI57" s="60">
        <v>2</v>
      </c>
      <c r="BJ57" s="60">
        <v>0</v>
      </c>
      <c r="BK57" s="60">
        <v>0</v>
      </c>
      <c r="BL57" s="60">
        <v>7</v>
      </c>
      <c r="BM57" s="60">
        <v>2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20</v>
      </c>
      <c r="BX57" s="196">
        <v>38.507235305332443</v>
      </c>
      <c r="BY57" s="61">
        <v>1.9253617652666222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1</v>
      </c>
      <c r="CF57" s="59">
        <v>2</v>
      </c>
      <c r="CG57" s="59">
        <v>5</v>
      </c>
      <c r="CH57" s="59">
        <v>5</v>
      </c>
      <c r="CI57" s="59">
        <v>5</v>
      </c>
      <c r="CJ57" s="59">
        <v>6</v>
      </c>
      <c r="CK57" s="59">
        <v>8</v>
      </c>
      <c r="CL57" s="59">
        <v>8</v>
      </c>
      <c r="CM57" s="59">
        <v>11</v>
      </c>
      <c r="CN57" s="60">
        <v>11</v>
      </c>
      <c r="CO57" s="60">
        <v>19</v>
      </c>
      <c r="CP57" s="60">
        <v>24</v>
      </c>
      <c r="CQ57" s="60">
        <v>28</v>
      </c>
      <c r="CR57" s="60">
        <v>30</v>
      </c>
      <c r="CS57" s="60">
        <v>30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676</v>
      </c>
      <c r="C58" s="48" t="s">
        <v>21</v>
      </c>
      <c r="D58" s="55">
        <v>0</v>
      </c>
      <c r="E58" s="36"/>
      <c r="F58" s="50" t="e">
        <v>#N/A</v>
      </c>
      <c r="G58" s="20" t="s">
        <v>2908</v>
      </c>
      <c r="H58" s="51" t="s">
        <v>2908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281</v>
      </c>
      <c r="O58" s="48" t="s">
        <v>43</v>
      </c>
      <c r="P58" s="55">
        <v>0</v>
      </c>
      <c r="Y58" s="54">
        <v>56</v>
      </c>
      <c r="Z58" s="56" t="s">
        <v>1706</v>
      </c>
      <c r="AA58" s="48" t="s">
        <v>36</v>
      </c>
      <c r="AB58" s="55">
        <v>0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244</v>
      </c>
      <c r="AM58" s="48" t="s">
        <v>24</v>
      </c>
      <c r="AN58" s="55">
        <v>14</v>
      </c>
      <c r="AW58" s="58" t="s">
        <v>22</v>
      </c>
      <c r="AX58" s="176" t="s">
        <v>21</v>
      </c>
      <c r="AY58" s="60">
        <v>1</v>
      </c>
      <c r="AZ58" s="59">
        <v>0</v>
      </c>
      <c r="BA58" s="59">
        <v>2</v>
      </c>
      <c r="BB58" s="59">
        <v>0</v>
      </c>
      <c r="BC58" s="59">
        <v>1</v>
      </c>
      <c r="BD58" s="59">
        <v>0</v>
      </c>
      <c r="BE58" s="59">
        <v>1</v>
      </c>
      <c r="BF58" s="59">
        <v>2</v>
      </c>
      <c r="BG58" s="59">
        <v>1</v>
      </c>
      <c r="BH58" s="60">
        <v>3</v>
      </c>
      <c r="BI58" s="60">
        <v>3</v>
      </c>
      <c r="BJ58" s="60">
        <v>2</v>
      </c>
      <c r="BK58" s="60">
        <v>3</v>
      </c>
      <c r="BL58" s="60">
        <v>7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26</v>
      </c>
      <c r="BX58" s="196">
        <v>35.987352138922716</v>
      </c>
      <c r="BY58" s="61">
        <v>1.3841289284201044</v>
      </c>
      <c r="BZ58" s="62">
        <v>2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5</v>
      </c>
      <c r="CI58" s="59">
        <v>7</v>
      </c>
      <c r="CJ58" s="59">
        <v>8</v>
      </c>
      <c r="CK58" s="59">
        <v>8</v>
      </c>
      <c r="CL58" s="59">
        <v>8</v>
      </c>
      <c r="CM58" s="59">
        <v>8</v>
      </c>
      <c r="CN58" s="60">
        <v>9</v>
      </c>
      <c r="CO58" s="60">
        <v>11</v>
      </c>
      <c r="CP58" s="60">
        <v>11</v>
      </c>
      <c r="CQ58" s="60">
        <v>11</v>
      </c>
      <c r="CR58" s="60">
        <v>18</v>
      </c>
      <c r="CS58" s="60">
        <v>20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357</v>
      </c>
      <c r="C59" s="48" t="s">
        <v>41</v>
      </c>
      <c r="D59" s="55">
        <v>0</v>
      </c>
      <c r="E59" s="36"/>
      <c r="F59" s="50" t="e">
        <v>#N/A</v>
      </c>
      <c r="G59" s="20" t="s">
        <v>2908</v>
      </c>
      <c r="H59" s="51" t="s">
        <v>2908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954</v>
      </c>
      <c r="O59" s="48" t="s">
        <v>28</v>
      </c>
      <c r="P59" s="55">
        <v>0</v>
      </c>
      <c r="Y59" s="54">
        <v>57</v>
      </c>
      <c r="Z59" s="56" t="s">
        <v>1562</v>
      </c>
      <c r="AA59" s="48" t="s">
        <v>21</v>
      </c>
      <c r="AB59" s="55">
        <v>0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246</v>
      </c>
      <c r="AM59" s="48" t="s">
        <v>21</v>
      </c>
      <c r="AN59" s="55">
        <v>-6</v>
      </c>
      <c r="AW59" s="58" t="s">
        <v>30</v>
      </c>
      <c r="AX59" s="176" t="s">
        <v>44</v>
      </c>
      <c r="AY59" s="60">
        <v>1</v>
      </c>
      <c r="AZ59" s="59">
        <v>2</v>
      </c>
      <c r="BA59" s="59">
        <v>1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1</v>
      </c>
      <c r="BH59" s="60">
        <v>1</v>
      </c>
      <c r="BI59" s="60">
        <v>5</v>
      </c>
      <c r="BJ59" s="60">
        <v>1</v>
      </c>
      <c r="BK59" s="60">
        <v>2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14</v>
      </c>
      <c r="BX59" s="196">
        <v>35.689780971672164</v>
      </c>
      <c r="BY59" s="61">
        <v>2.5492700694051544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3</v>
      </c>
      <c r="CG59" s="59">
        <v>4</v>
      </c>
      <c r="CH59" s="59">
        <v>4</v>
      </c>
      <c r="CI59" s="59">
        <v>4</v>
      </c>
      <c r="CJ59" s="59">
        <v>4</v>
      </c>
      <c r="CK59" s="59">
        <v>4</v>
      </c>
      <c r="CL59" s="59">
        <v>4</v>
      </c>
      <c r="CM59" s="59">
        <v>5</v>
      </c>
      <c r="CN59" s="60">
        <v>6</v>
      </c>
      <c r="CO59" s="60">
        <v>11</v>
      </c>
      <c r="CP59" s="60">
        <v>12</v>
      </c>
      <c r="CQ59" s="60">
        <v>14</v>
      </c>
      <c r="CR59" s="60">
        <v>14</v>
      </c>
      <c r="CS59" s="60">
        <v>14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306</v>
      </c>
      <c r="C60" s="48" t="s">
        <v>32</v>
      </c>
      <c r="D60" s="55">
        <v>0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254</v>
      </c>
      <c r="O60" s="48" t="s">
        <v>26</v>
      </c>
      <c r="P60" s="55">
        <v>0</v>
      </c>
      <c r="Y60" s="54">
        <v>58</v>
      </c>
      <c r="Z60" s="56" t="s">
        <v>265</v>
      </c>
      <c r="AA60" s="48" t="s">
        <v>36</v>
      </c>
      <c r="AB60" s="55">
        <v>0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156</v>
      </c>
      <c r="AM60" s="48" t="s">
        <v>29</v>
      </c>
      <c r="AN60" s="55">
        <v>0</v>
      </c>
      <c r="AW60" s="58" t="s">
        <v>35</v>
      </c>
      <c r="AX60" s="177" t="s">
        <v>34</v>
      </c>
      <c r="AY60" s="51">
        <v>0</v>
      </c>
      <c r="AZ60" s="54">
        <v>1</v>
      </c>
      <c r="BA60" s="54">
        <v>0</v>
      </c>
      <c r="BB60" s="54">
        <v>2</v>
      </c>
      <c r="BC60" s="54">
        <v>1</v>
      </c>
      <c r="BD60" s="54">
        <v>0</v>
      </c>
      <c r="BE60" s="54">
        <v>0</v>
      </c>
      <c r="BF60" s="54">
        <v>0</v>
      </c>
      <c r="BG60" s="54">
        <v>0</v>
      </c>
      <c r="BH60" s="51">
        <v>0</v>
      </c>
      <c r="BI60" s="51">
        <v>0</v>
      </c>
      <c r="BJ60" s="51">
        <v>4</v>
      </c>
      <c r="BK60" s="51">
        <v>4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6">
        <v>12</v>
      </c>
      <c r="BX60" s="196">
        <v>21.321588903674975</v>
      </c>
      <c r="BY60" s="61">
        <v>1.7767990753062479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3</v>
      </c>
      <c r="CI60" s="59">
        <v>4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4</v>
      </c>
      <c r="CP60" s="60">
        <v>8</v>
      </c>
      <c r="CQ60" s="60">
        <v>12</v>
      </c>
      <c r="CR60" s="60">
        <v>12</v>
      </c>
      <c r="CS60" s="60">
        <v>12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316</v>
      </c>
      <c r="C61" s="48" t="s">
        <v>43</v>
      </c>
      <c r="D61" s="55">
        <v>0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260</v>
      </c>
      <c r="O61" s="48" t="s">
        <v>26</v>
      </c>
      <c r="P61" s="55">
        <v>0</v>
      </c>
      <c r="Y61" s="54">
        <v>59</v>
      </c>
      <c r="Z61" s="56" t="s">
        <v>140</v>
      </c>
      <c r="AA61" s="48" t="s">
        <v>26</v>
      </c>
      <c r="AB61" s="55">
        <v>0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311</v>
      </c>
      <c r="AM61" s="48" t="s">
        <v>63</v>
      </c>
      <c r="AN61" s="55">
        <v>1</v>
      </c>
      <c r="AW61" s="58" t="s">
        <v>39</v>
      </c>
      <c r="AX61" s="177" t="s">
        <v>43</v>
      </c>
      <c r="AY61" s="51">
        <v>0</v>
      </c>
      <c r="AZ61" s="54">
        <v>0</v>
      </c>
      <c r="BA61" s="54">
        <v>0</v>
      </c>
      <c r="BB61" s="54">
        <v>0</v>
      </c>
      <c r="BC61" s="54">
        <v>2</v>
      </c>
      <c r="BD61" s="54">
        <v>1</v>
      </c>
      <c r="BE61" s="54">
        <v>1</v>
      </c>
      <c r="BF61" s="54">
        <v>3</v>
      </c>
      <c r="BG61" s="54">
        <v>0</v>
      </c>
      <c r="BH61" s="51">
        <v>1</v>
      </c>
      <c r="BI61" s="51">
        <v>4</v>
      </c>
      <c r="BJ61" s="51">
        <v>2</v>
      </c>
      <c r="BK61" s="51">
        <v>0</v>
      </c>
      <c r="BL61" s="51">
        <v>0</v>
      </c>
      <c r="BM61" s="51">
        <v>2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16</v>
      </c>
      <c r="BX61" s="196">
        <v>18.125684568695053</v>
      </c>
      <c r="BY61" s="61">
        <v>1.1328552855434408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3</v>
      </c>
      <c r="CI61" s="59">
        <v>3</v>
      </c>
      <c r="CJ61" s="59">
        <v>4</v>
      </c>
      <c r="CK61" s="59">
        <v>4</v>
      </c>
      <c r="CL61" s="59">
        <v>4</v>
      </c>
      <c r="CM61" s="59">
        <v>6</v>
      </c>
      <c r="CN61" s="60">
        <v>8</v>
      </c>
      <c r="CO61" s="60">
        <v>8</v>
      </c>
      <c r="CP61" s="60">
        <v>8</v>
      </c>
      <c r="CQ61" s="60">
        <v>9</v>
      </c>
      <c r="CR61" s="60">
        <v>12</v>
      </c>
      <c r="CS61" s="60">
        <v>12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391</v>
      </c>
      <c r="C62" s="65" t="s">
        <v>21</v>
      </c>
      <c r="D62" s="66">
        <v>0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297</v>
      </c>
      <c r="O62" s="65" t="s">
        <v>36</v>
      </c>
      <c r="P62" s="66">
        <v>2</v>
      </c>
      <c r="Y62" s="63">
        <v>60</v>
      </c>
      <c r="Z62" s="64" t="s">
        <v>2341</v>
      </c>
      <c r="AA62" s="65" t="s">
        <v>38</v>
      </c>
      <c r="AB62" s="66">
        <v>0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291</v>
      </c>
      <c r="AM62" s="65" t="s">
        <v>32</v>
      </c>
      <c r="AN62" s="66">
        <v>-14</v>
      </c>
      <c r="AW62" s="58" t="s">
        <v>33</v>
      </c>
      <c r="AX62" s="176" t="s">
        <v>32</v>
      </c>
      <c r="AY62" s="60">
        <v>0</v>
      </c>
      <c r="AZ62" s="59">
        <v>1</v>
      </c>
      <c r="BA62" s="59">
        <v>1</v>
      </c>
      <c r="BB62" s="59">
        <v>1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60">
        <v>1</v>
      </c>
      <c r="BI62" s="60">
        <v>5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9</v>
      </c>
      <c r="BX62" s="196">
        <v>16.496272313791689</v>
      </c>
      <c r="BY62" s="61">
        <v>1.8329191459768543</v>
      </c>
      <c r="BZ62" s="62">
        <v>8</v>
      </c>
      <c r="CA62" s="190">
        <v>0</v>
      </c>
      <c r="CC62" s="199" t="s">
        <v>39</v>
      </c>
      <c r="CD62" s="208" t="s">
        <v>43</v>
      </c>
      <c r="CE62" s="60">
        <v>0</v>
      </c>
      <c r="CF62" s="59">
        <v>0</v>
      </c>
      <c r="CG62" s="59">
        <v>0</v>
      </c>
      <c r="CH62" s="59">
        <v>0</v>
      </c>
      <c r="CI62" s="59">
        <v>2</v>
      </c>
      <c r="CJ62" s="59">
        <v>3</v>
      </c>
      <c r="CK62" s="59">
        <v>4</v>
      </c>
      <c r="CL62" s="59">
        <v>7</v>
      </c>
      <c r="CM62" s="59">
        <v>7</v>
      </c>
      <c r="CN62" s="60">
        <v>8</v>
      </c>
      <c r="CO62" s="60">
        <v>12</v>
      </c>
      <c r="CP62" s="60">
        <v>14</v>
      </c>
      <c r="CQ62" s="60">
        <v>14</v>
      </c>
      <c r="CR62" s="60">
        <v>14</v>
      </c>
      <c r="CS62" s="60">
        <v>16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2295</v>
      </c>
      <c r="C63" s="48" t="s">
        <v>41</v>
      </c>
      <c r="D63" s="55">
        <v>0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226</v>
      </c>
      <c r="O63" s="48" t="s">
        <v>46</v>
      </c>
      <c r="P63" s="55">
        <v>-1</v>
      </c>
      <c r="Y63" s="54">
        <v>61</v>
      </c>
      <c r="Z63" s="56" t="s">
        <v>341</v>
      </c>
      <c r="AA63" s="48" t="s">
        <v>46</v>
      </c>
      <c r="AB63" s="55">
        <v>0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453</v>
      </c>
      <c r="AM63" s="48" t="s">
        <v>34</v>
      </c>
      <c r="AN63" s="55">
        <v>0</v>
      </c>
      <c r="AW63" s="58" t="s">
        <v>37</v>
      </c>
      <c r="AX63" s="178" t="s">
        <v>41</v>
      </c>
      <c r="AY63" s="51">
        <v>0</v>
      </c>
      <c r="AZ63" s="54">
        <v>0</v>
      </c>
      <c r="BA63" s="54">
        <v>0</v>
      </c>
      <c r="BB63" s="54">
        <v>3</v>
      </c>
      <c r="BC63" s="54">
        <v>0</v>
      </c>
      <c r="BD63" s="54">
        <v>1</v>
      </c>
      <c r="BE63" s="54">
        <v>0</v>
      </c>
      <c r="BF63" s="54">
        <v>0</v>
      </c>
      <c r="BG63" s="54">
        <v>2</v>
      </c>
      <c r="BH63" s="51">
        <v>2</v>
      </c>
      <c r="BI63" s="51">
        <v>0</v>
      </c>
      <c r="BJ63" s="51">
        <v>0</v>
      </c>
      <c r="BK63" s="51">
        <v>1</v>
      </c>
      <c r="BL63" s="51">
        <v>3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12</v>
      </c>
      <c r="BX63" s="196">
        <v>16.40168987138242</v>
      </c>
      <c r="BY63" s="61">
        <v>1.3668074892818682</v>
      </c>
      <c r="BZ63" s="62">
        <v>0</v>
      </c>
      <c r="CA63" s="190">
        <v>0</v>
      </c>
      <c r="CC63" s="209" t="s">
        <v>33</v>
      </c>
      <c r="CD63" s="210" t="s">
        <v>32</v>
      </c>
      <c r="CE63" s="212">
        <v>0</v>
      </c>
      <c r="CF63" s="213">
        <v>1</v>
      </c>
      <c r="CG63" s="213">
        <v>2</v>
      </c>
      <c r="CH63" s="213">
        <v>3</v>
      </c>
      <c r="CI63" s="213">
        <v>3</v>
      </c>
      <c r="CJ63" s="213">
        <v>3</v>
      </c>
      <c r="CK63" s="213">
        <v>3</v>
      </c>
      <c r="CL63" s="213">
        <v>3</v>
      </c>
      <c r="CM63" s="213">
        <v>3</v>
      </c>
      <c r="CN63" s="212">
        <v>4</v>
      </c>
      <c r="CO63" s="212">
        <v>9</v>
      </c>
      <c r="CP63" s="212">
        <v>9</v>
      </c>
      <c r="CQ63" s="212">
        <v>9</v>
      </c>
      <c r="CR63" s="212">
        <v>9</v>
      </c>
      <c r="CS63" s="212">
        <v>9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270</v>
      </c>
      <c r="C64" s="48" t="s">
        <v>41</v>
      </c>
      <c r="D64" s="55">
        <v>0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244</v>
      </c>
      <c r="O64" s="48" t="s">
        <v>24</v>
      </c>
      <c r="P64" s="55">
        <v>-1</v>
      </c>
      <c r="Y64" s="54">
        <v>62</v>
      </c>
      <c r="Z64" s="56" t="s">
        <v>146</v>
      </c>
      <c r="AA64" s="48" t="s">
        <v>26</v>
      </c>
      <c r="AB64" s="55">
        <v>1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254</v>
      </c>
      <c r="AM64" s="48" t="s">
        <v>26</v>
      </c>
      <c r="AN64" s="55">
        <v>0</v>
      </c>
      <c r="AW64" s="58"/>
      <c r="AX64" s="177" t="s">
        <v>52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2</v>
      </c>
      <c r="BG64" s="54">
        <v>0</v>
      </c>
      <c r="BH64" s="51">
        <v>0</v>
      </c>
      <c r="BI64" s="51">
        <v>2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6</v>
      </c>
      <c r="BX64" s="196">
        <v>11.799556392034974</v>
      </c>
      <c r="BY64" s="61">
        <v>1.966592732005829</v>
      </c>
      <c r="BZ64" s="62">
        <v>0</v>
      </c>
      <c r="CA64" s="190">
        <v>0</v>
      </c>
    </row>
    <row r="65" spans="1:79">
      <c r="A65" s="54">
        <v>63</v>
      </c>
      <c r="B65" s="20" t="s">
        <v>249</v>
      </c>
      <c r="C65" s="48" t="s">
        <v>41</v>
      </c>
      <c r="D65" s="55">
        <v>0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283</v>
      </c>
      <c r="O65" s="48" t="s">
        <v>43</v>
      </c>
      <c r="P65" s="55">
        <v>0</v>
      </c>
      <c r="Y65" s="54">
        <v>63</v>
      </c>
      <c r="Z65" s="56" t="s">
        <v>2183</v>
      </c>
      <c r="AA65" s="48" t="s">
        <v>21</v>
      </c>
      <c r="AB65" s="55">
        <v>1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281</v>
      </c>
      <c r="AM65" s="48" t="s">
        <v>43</v>
      </c>
      <c r="AN65" s="55">
        <v>0</v>
      </c>
      <c r="AW65" s="58"/>
      <c r="AX65" s="177" t="s">
        <v>38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1</v>
      </c>
      <c r="BI65" s="51">
        <v>4</v>
      </c>
      <c r="BJ65" s="51">
        <v>2</v>
      </c>
      <c r="BK65" s="51">
        <v>4</v>
      </c>
      <c r="BL65" s="51">
        <v>4</v>
      </c>
      <c r="BM65" s="51">
        <v>6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21</v>
      </c>
      <c r="BX65" s="196">
        <v>10.461118974125302</v>
      </c>
      <c r="BY65" s="61">
        <v>0.49814852257739534</v>
      </c>
      <c r="BZ65" s="62">
        <v>0</v>
      </c>
      <c r="CA65" s="190">
        <v>0</v>
      </c>
    </row>
    <row r="66" spans="1:79">
      <c r="A66" s="54">
        <v>64</v>
      </c>
      <c r="B66" s="20" t="s">
        <v>272</v>
      </c>
      <c r="C66" s="48" t="s">
        <v>46</v>
      </c>
      <c r="D66" s="55">
        <v>0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156</v>
      </c>
      <c r="O66" s="48" t="s">
        <v>29</v>
      </c>
      <c r="P66" s="55">
        <v>0</v>
      </c>
      <c r="Y66" s="54">
        <v>64</v>
      </c>
      <c r="Z66" s="56" t="s">
        <v>199</v>
      </c>
      <c r="AA66" s="48" t="s">
        <v>46</v>
      </c>
      <c r="AB66" s="55">
        <v>2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285</v>
      </c>
      <c r="AM66" s="48" t="s">
        <v>21</v>
      </c>
      <c r="AN66" s="55">
        <v>-11</v>
      </c>
      <c r="AW66" s="58"/>
      <c r="AX66" s="176" t="s">
        <v>46</v>
      </c>
      <c r="AY66" s="60">
        <v>0</v>
      </c>
      <c r="AZ66" s="59">
        <v>0</v>
      </c>
      <c r="BA66" s="59">
        <v>0</v>
      </c>
      <c r="BB66" s="59">
        <v>0</v>
      </c>
      <c r="BC66" s="59">
        <v>1</v>
      </c>
      <c r="BD66" s="59">
        <v>0</v>
      </c>
      <c r="BE66" s="59">
        <v>2</v>
      </c>
      <c r="BF66" s="59">
        <v>0</v>
      </c>
      <c r="BG66" s="59">
        <v>0</v>
      </c>
      <c r="BH66" s="60">
        <v>0</v>
      </c>
      <c r="BI66" s="60">
        <v>0</v>
      </c>
      <c r="BJ66" s="60">
        <v>0</v>
      </c>
      <c r="BK66" s="60">
        <v>3</v>
      </c>
      <c r="BL66" s="60">
        <v>0</v>
      </c>
      <c r="BM66" s="60">
        <v>0</v>
      </c>
      <c r="BN66" s="60">
        <v>0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6</v>
      </c>
      <c r="BX66" s="196">
        <v>6.6240633818632126</v>
      </c>
      <c r="BY66" s="61">
        <v>1.1040105636438688</v>
      </c>
      <c r="BZ66" s="62">
        <v>0</v>
      </c>
      <c r="CA66" s="190">
        <v>0</v>
      </c>
    </row>
    <row r="67" spans="1:79">
      <c r="A67" s="54">
        <v>65</v>
      </c>
      <c r="B67" s="20" t="s">
        <v>280</v>
      </c>
      <c r="C67" s="48" t="s">
        <v>36</v>
      </c>
      <c r="D67" s="55">
        <v>0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224</v>
      </c>
      <c r="O67" s="48" t="s">
        <v>28</v>
      </c>
      <c r="P67" s="55">
        <v>0</v>
      </c>
      <c r="Y67" s="54">
        <v>65</v>
      </c>
      <c r="Z67" s="56" t="s">
        <v>570</v>
      </c>
      <c r="AA67" s="48" t="s">
        <v>21</v>
      </c>
      <c r="AB67" s="55">
        <v>2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236</v>
      </c>
      <c r="AM67" s="48" t="s">
        <v>32</v>
      </c>
      <c r="AN67" s="55">
        <v>-1</v>
      </c>
      <c r="AW67" s="58"/>
      <c r="AX67" s="177" t="s">
        <v>29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1</v>
      </c>
      <c r="BF67" s="54">
        <v>0</v>
      </c>
      <c r="BG67" s="54">
        <v>0</v>
      </c>
      <c r="BH67" s="51">
        <v>0</v>
      </c>
      <c r="BI67" s="51">
        <v>1</v>
      </c>
      <c r="BJ67" s="51">
        <v>1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4</v>
      </c>
      <c r="BX67" s="196">
        <v>4.7970795535979587</v>
      </c>
      <c r="BY67" s="61">
        <v>1.1992698883994897</v>
      </c>
      <c r="BZ67" s="62">
        <v>0</v>
      </c>
      <c r="CA67" s="190">
        <v>0</v>
      </c>
    </row>
    <row r="68" spans="1:79">
      <c r="A68" s="54">
        <v>66</v>
      </c>
      <c r="B68" s="20" t="s">
        <v>175</v>
      </c>
      <c r="C68" s="48" t="s">
        <v>36</v>
      </c>
      <c r="D68" s="55">
        <v>0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220</v>
      </c>
      <c r="O68" s="48" t="s">
        <v>28</v>
      </c>
      <c r="P68" s="55">
        <v>0</v>
      </c>
      <c r="Y68" s="54">
        <v>66</v>
      </c>
      <c r="Z68" s="56" t="s">
        <v>225</v>
      </c>
      <c r="AA68" s="48" t="s">
        <v>40</v>
      </c>
      <c r="AB68" s="55">
        <v>2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1247</v>
      </c>
      <c r="AM68" s="48" t="s">
        <v>44</v>
      </c>
      <c r="AN68" s="55">
        <v>0</v>
      </c>
      <c r="AW68" s="58"/>
      <c r="AX68" s="176" t="s">
        <v>50</v>
      </c>
      <c r="AY68" s="60">
        <v>0</v>
      </c>
      <c r="AZ68" s="59">
        <v>0</v>
      </c>
      <c r="BA68" s="59">
        <v>0</v>
      </c>
      <c r="BB68" s="59">
        <v>0</v>
      </c>
      <c r="BC68" s="59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60">
        <v>1</v>
      </c>
      <c r="BJ68" s="60">
        <v>3</v>
      </c>
      <c r="BK68" s="60">
        <v>4</v>
      </c>
      <c r="BL68" s="60">
        <v>1</v>
      </c>
      <c r="BM68" s="60">
        <v>0</v>
      </c>
      <c r="BN68" s="60">
        <v>0</v>
      </c>
      <c r="BO68" s="60">
        <v>0</v>
      </c>
      <c r="BP68" s="60">
        <v>0</v>
      </c>
      <c r="BQ68" s="60">
        <v>0</v>
      </c>
      <c r="BR68" s="60">
        <v>0</v>
      </c>
      <c r="BS68" s="60">
        <v>0</v>
      </c>
      <c r="BT68" s="60">
        <v>0</v>
      </c>
      <c r="BU68" s="60">
        <v>0</v>
      </c>
      <c r="BV68" s="80">
        <v>0</v>
      </c>
      <c r="BW68" s="176">
        <v>9</v>
      </c>
      <c r="BX68" s="196">
        <v>4.5753527446699627</v>
      </c>
      <c r="BY68" s="61">
        <v>0.50837252718555137</v>
      </c>
      <c r="BZ68" s="62">
        <v>0</v>
      </c>
      <c r="CA68" s="190">
        <v>0</v>
      </c>
    </row>
    <row r="69" spans="1:79">
      <c r="A69" s="54">
        <v>67</v>
      </c>
      <c r="B69" s="20" t="s">
        <v>261</v>
      </c>
      <c r="C69" s="48" t="s">
        <v>28</v>
      </c>
      <c r="D69" s="55">
        <v>0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266</v>
      </c>
      <c r="O69" s="48" t="s">
        <v>46</v>
      </c>
      <c r="P69" s="55">
        <v>0</v>
      </c>
      <c r="Y69" s="54">
        <v>67</v>
      </c>
      <c r="Z69" s="56" t="s">
        <v>284</v>
      </c>
      <c r="AA69" s="48" t="s">
        <v>43</v>
      </c>
      <c r="AB69" s="55">
        <v>4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1091</v>
      </c>
      <c r="AM69" s="48" t="s">
        <v>40</v>
      </c>
      <c r="AN69" s="55">
        <v>0</v>
      </c>
      <c r="AW69" s="58"/>
      <c r="AX69" s="177" t="s">
        <v>49</v>
      </c>
      <c r="AY69" s="51">
        <v>0</v>
      </c>
      <c r="AZ69" s="54">
        <v>0</v>
      </c>
      <c r="BA69" s="54">
        <v>1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0</v>
      </c>
      <c r="BJ69" s="51">
        <v>1</v>
      </c>
      <c r="BK69" s="51">
        <v>0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2</v>
      </c>
      <c r="BX69" s="196">
        <v>4.5649717514124291</v>
      </c>
      <c r="BY69" s="61">
        <v>2.2824858757062145</v>
      </c>
      <c r="BZ69" s="62">
        <v>0</v>
      </c>
      <c r="CA69" s="190">
        <v>0</v>
      </c>
    </row>
    <row r="70" spans="1:79">
      <c r="A70" s="54">
        <v>68</v>
      </c>
      <c r="B70" s="20" t="s">
        <v>397</v>
      </c>
      <c r="C70" s="48" t="s">
        <v>43</v>
      </c>
      <c r="D70" s="55">
        <v>0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352</v>
      </c>
      <c r="O70" s="48" t="s">
        <v>21</v>
      </c>
      <c r="P70" s="55">
        <v>0</v>
      </c>
      <c r="Y70" s="54">
        <v>68</v>
      </c>
      <c r="Z70" s="56" t="s">
        <v>1557</v>
      </c>
      <c r="AA70" s="48" t="s">
        <v>21</v>
      </c>
      <c r="AB70" s="55">
        <v>6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346</v>
      </c>
      <c r="AM70" s="48" t="s">
        <v>69</v>
      </c>
      <c r="AN70" s="55">
        <v>0</v>
      </c>
      <c r="AW70" s="58"/>
      <c r="AX70" s="177" t="s">
        <v>42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5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5</v>
      </c>
      <c r="BX70" s="196">
        <v>3.9995051662809056</v>
      </c>
      <c r="BY70" s="61">
        <v>0.79990103325618112</v>
      </c>
      <c r="BZ70" s="62">
        <v>0</v>
      </c>
      <c r="CA70" s="190">
        <v>0</v>
      </c>
    </row>
    <row r="71" spans="1:79">
      <c r="A71" s="54">
        <v>69</v>
      </c>
      <c r="B71" s="20" t="s">
        <v>405</v>
      </c>
      <c r="C71" s="48" t="s">
        <v>40</v>
      </c>
      <c r="D71" s="55">
        <v>0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907</v>
      </c>
      <c r="O71" s="48" t="s">
        <v>52</v>
      </c>
      <c r="P71" s="55">
        <v>0</v>
      </c>
      <c r="Y71" s="54">
        <v>69</v>
      </c>
      <c r="Z71" s="56" t="s">
        <v>413</v>
      </c>
      <c r="AA71" s="48" t="s">
        <v>24</v>
      </c>
      <c r="AB71" s="55">
        <v>3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289</v>
      </c>
      <c r="AM71" s="48" t="s">
        <v>24</v>
      </c>
      <c r="AN71" s="55">
        <v>0</v>
      </c>
      <c r="AW71" s="58"/>
      <c r="AX71" s="176" t="s">
        <v>48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1</v>
      </c>
      <c r="BG71" s="59">
        <v>0</v>
      </c>
      <c r="BH71" s="60">
        <v>0</v>
      </c>
      <c r="BI71" s="60">
        <v>0</v>
      </c>
      <c r="BJ71" s="60">
        <v>0</v>
      </c>
      <c r="BK71" s="60">
        <v>3</v>
      </c>
      <c r="BL71" s="60">
        <v>2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6</v>
      </c>
      <c r="BX71" s="196">
        <v>3.4976241722213137</v>
      </c>
      <c r="BY71" s="61">
        <v>0.58293736203688562</v>
      </c>
      <c r="BZ71" s="62">
        <v>0</v>
      </c>
      <c r="CA71" s="190">
        <v>0</v>
      </c>
    </row>
    <row r="72" spans="1:79">
      <c r="A72" s="63">
        <v>70</v>
      </c>
      <c r="B72" s="64" t="s">
        <v>409</v>
      </c>
      <c r="C72" s="65" t="s">
        <v>21</v>
      </c>
      <c r="D72" s="66">
        <v>0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396</v>
      </c>
      <c r="O72" s="65" t="s">
        <v>24</v>
      </c>
      <c r="P72" s="66">
        <v>0</v>
      </c>
      <c r="Y72" s="63">
        <v>70</v>
      </c>
      <c r="Z72" s="64" t="s">
        <v>1854</v>
      </c>
      <c r="AA72" s="65" t="s">
        <v>21</v>
      </c>
      <c r="AB72" s="66">
        <v>3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2569</v>
      </c>
      <c r="AM72" s="65" t="s">
        <v>38</v>
      </c>
      <c r="AN72" s="66">
        <v>1</v>
      </c>
      <c r="AW72" s="58"/>
      <c r="AX72" s="176" t="s">
        <v>72</v>
      </c>
      <c r="AY72" s="60">
        <v>0</v>
      </c>
      <c r="AZ72" s="59">
        <v>0</v>
      </c>
      <c r="BA72" s="59">
        <v>0</v>
      </c>
      <c r="BB72" s="59">
        <v>1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60">
        <v>0</v>
      </c>
      <c r="BJ72" s="60">
        <v>0</v>
      </c>
      <c r="BK72" s="60">
        <v>0</v>
      </c>
      <c r="BL72" s="60">
        <v>0</v>
      </c>
      <c r="BM72" s="60">
        <v>0</v>
      </c>
      <c r="BN72" s="60">
        <v>0</v>
      </c>
      <c r="BO72" s="60">
        <v>0</v>
      </c>
      <c r="BP72" s="60">
        <v>0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1</v>
      </c>
      <c r="BX72" s="196">
        <v>3.225806451612903</v>
      </c>
      <c r="BY72" s="61">
        <v>3.225806451612903</v>
      </c>
      <c r="BZ72" s="62">
        <v>0</v>
      </c>
      <c r="CA72" s="190">
        <v>0</v>
      </c>
    </row>
    <row r="73" spans="1:79">
      <c r="A73" s="54">
        <v>71</v>
      </c>
      <c r="B73" s="20" t="s">
        <v>284</v>
      </c>
      <c r="C73" s="48" t="s">
        <v>43</v>
      </c>
      <c r="D73" s="55">
        <v>0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269</v>
      </c>
      <c r="O73" s="48" t="s">
        <v>43</v>
      </c>
      <c r="P73" s="55">
        <v>0</v>
      </c>
      <c r="Y73" s="54">
        <v>71</v>
      </c>
      <c r="Z73" s="56" t="s">
        <v>213</v>
      </c>
      <c r="AA73" s="48" t="s">
        <v>36</v>
      </c>
      <c r="AB73" s="55">
        <v>4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907</v>
      </c>
      <c r="AM73" s="48" t="s">
        <v>52</v>
      </c>
      <c r="AN73" s="55">
        <v>1</v>
      </c>
      <c r="AW73" s="58"/>
      <c r="AX73" s="176" t="s">
        <v>58</v>
      </c>
      <c r="AY73" s="60">
        <v>0</v>
      </c>
      <c r="AZ73" s="59">
        <v>0</v>
      </c>
      <c r="BA73" s="59">
        <v>0</v>
      </c>
      <c r="BB73" s="59">
        <v>0</v>
      </c>
      <c r="BC73" s="59">
        <v>0</v>
      </c>
      <c r="BD73" s="59">
        <v>0</v>
      </c>
      <c r="BE73" s="59">
        <v>0</v>
      </c>
      <c r="BF73" s="59">
        <v>0</v>
      </c>
      <c r="BG73" s="59">
        <v>0</v>
      </c>
      <c r="BH73" s="60">
        <v>0</v>
      </c>
      <c r="BI73" s="60">
        <v>0</v>
      </c>
      <c r="BJ73" s="60">
        <v>2</v>
      </c>
      <c r="BK73" s="60">
        <v>3</v>
      </c>
      <c r="BL73" s="60">
        <v>1</v>
      </c>
      <c r="BM73" s="60">
        <v>0</v>
      </c>
      <c r="BN73" s="60">
        <v>0</v>
      </c>
      <c r="BO73" s="60">
        <v>0</v>
      </c>
      <c r="BP73" s="60">
        <v>0</v>
      </c>
      <c r="BQ73" s="60">
        <v>0</v>
      </c>
      <c r="BR73" s="60">
        <v>0</v>
      </c>
      <c r="BS73" s="60">
        <v>0</v>
      </c>
      <c r="BT73" s="60">
        <v>0</v>
      </c>
      <c r="BU73" s="60">
        <v>0</v>
      </c>
      <c r="BV73" s="80">
        <v>0</v>
      </c>
      <c r="BW73" s="176">
        <v>6</v>
      </c>
      <c r="BX73" s="196">
        <v>2.8384835046980847</v>
      </c>
      <c r="BY73" s="61">
        <v>0.47308058411634746</v>
      </c>
      <c r="BZ73" s="62">
        <v>0</v>
      </c>
      <c r="CA73" s="190">
        <v>0</v>
      </c>
    </row>
    <row r="74" spans="1:79">
      <c r="A74" s="54">
        <v>72</v>
      </c>
      <c r="B74" s="20" t="s">
        <v>485</v>
      </c>
      <c r="C74" s="48" t="s">
        <v>40</v>
      </c>
      <c r="D74" s="55">
        <v>0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317</v>
      </c>
      <c r="O74" s="48" t="s">
        <v>52</v>
      </c>
      <c r="P74" s="55">
        <v>0</v>
      </c>
      <c r="Y74" s="54">
        <v>72</v>
      </c>
      <c r="Z74" s="56" t="s">
        <v>2309</v>
      </c>
      <c r="AA74" s="48" t="s">
        <v>36</v>
      </c>
      <c r="AB74" s="55">
        <v>4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303</v>
      </c>
      <c r="AM74" s="48" t="s">
        <v>24</v>
      </c>
      <c r="AN74" s="55">
        <v>2</v>
      </c>
      <c r="AW74" s="58"/>
      <c r="AX74" s="177" t="s">
        <v>51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1</v>
      </c>
      <c r="BJ74" s="51">
        <v>3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2.4991604657503275</v>
      </c>
      <c r="BY74" s="61">
        <v>0.62479011643758187</v>
      </c>
      <c r="BZ74" s="62">
        <v>0</v>
      </c>
      <c r="CA74" s="190">
        <v>0</v>
      </c>
    </row>
    <row r="75" spans="1:79">
      <c r="A75" s="54">
        <v>73</v>
      </c>
      <c r="B75" s="20" t="s">
        <v>265</v>
      </c>
      <c r="C75" s="48" t="s">
        <v>36</v>
      </c>
      <c r="D75" s="55">
        <v>0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285</v>
      </c>
      <c r="O75" s="48" t="s">
        <v>21</v>
      </c>
      <c r="P75" s="55">
        <v>0</v>
      </c>
      <c r="Y75" s="54">
        <v>73</v>
      </c>
      <c r="Z75" s="56" t="s">
        <v>657</v>
      </c>
      <c r="AA75" s="48" t="s">
        <v>24</v>
      </c>
      <c r="AB75" s="55">
        <v>4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956</v>
      </c>
      <c r="AM75" s="48" t="s">
        <v>40</v>
      </c>
      <c r="AN75" s="55">
        <v>2</v>
      </c>
      <c r="AW75" s="58"/>
      <c r="AX75" s="177" t="s">
        <v>40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1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1</v>
      </c>
      <c r="BX75" s="196">
        <v>1.2345679012345678</v>
      </c>
      <c r="BY75" s="61">
        <v>1.2345679012345678</v>
      </c>
      <c r="BZ75" s="62">
        <v>0</v>
      </c>
      <c r="CA75" s="190">
        <v>0</v>
      </c>
    </row>
    <row r="76" spans="1:79">
      <c r="A76" s="54">
        <v>74</v>
      </c>
      <c r="B76" s="20" t="s">
        <v>292</v>
      </c>
      <c r="C76" s="48" t="s">
        <v>51</v>
      </c>
      <c r="D76" s="55">
        <v>0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240</v>
      </c>
      <c r="O76" s="48" t="s">
        <v>48</v>
      </c>
      <c r="P76" s="55">
        <v>0</v>
      </c>
      <c r="Y76" s="54">
        <v>74</v>
      </c>
      <c r="Z76" s="56" t="s">
        <v>678</v>
      </c>
      <c r="AA76" s="48" t="s">
        <v>21</v>
      </c>
      <c r="AB76" s="55">
        <v>4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1061</v>
      </c>
      <c r="AM76" s="48" t="s">
        <v>21</v>
      </c>
      <c r="AN76" s="55">
        <v>-18</v>
      </c>
      <c r="AW76" s="58"/>
      <c r="AX76" s="177" t="s">
        <v>66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1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1</v>
      </c>
      <c r="BX76" s="196">
        <v>1.1363636363636365</v>
      </c>
      <c r="BY76" s="61">
        <v>1.1363636363636365</v>
      </c>
      <c r="BZ76" s="62">
        <v>0</v>
      </c>
      <c r="CA76" s="190">
        <v>0</v>
      </c>
    </row>
    <row r="77" spans="1:79">
      <c r="A77" s="54">
        <v>75</v>
      </c>
      <c r="B77" s="20" t="s">
        <v>237</v>
      </c>
      <c r="C77" s="48" t="s">
        <v>51</v>
      </c>
      <c r="D77" s="55">
        <v>0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293</v>
      </c>
      <c r="O77" s="48" t="s">
        <v>26</v>
      </c>
      <c r="P77" s="55">
        <v>0</v>
      </c>
      <c r="Y77" s="54">
        <v>75</v>
      </c>
      <c r="Z77" s="56" t="s">
        <v>2289</v>
      </c>
      <c r="AA77" s="48" t="s">
        <v>36</v>
      </c>
      <c r="AB77" s="55">
        <v>4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1036</v>
      </c>
      <c r="AM77" s="48" t="s">
        <v>36</v>
      </c>
      <c r="AN77" s="55">
        <v>1</v>
      </c>
      <c r="AW77" s="58"/>
      <c r="AX77" s="177" t="s">
        <v>63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1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1</v>
      </c>
      <c r="BX77" s="196">
        <v>1.1235955056179776</v>
      </c>
      <c r="BY77" s="61">
        <v>1.1235955056179776</v>
      </c>
      <c r="BZ77" s="62">
        <v>0</v>
      </c>
      <c r="CA77" s="190">
        <v>0</v>
      </c>
    </row>
    <row r="78" spans="1:79">
      <c r="A78" s="54">
        <v>76</v>
      </c>
      <c r="B78" s="20" t="s">
        <v>517</v>
      </c>
      <c r="C78" s="48" t="s">
        <v>32</v>
      </c>
      <c r="D78" s="55">
        <v>0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301</v>
      </c>
      <c r="O78" s="48" t="s">
        <v>26</v>
      </c>
      <c r="P78" s="55">
        <v>0</v>
      </c>
      <c r="Y78" s="54">
        <v>76</v>
      </c>
      <c r="Z78" s="56" t="s">
        <v>187</v>
      </c>
      <c r="AA78" s="48" t="s">
        <v>26</v>
      </c>
      <c r="AB78" s="55">
        <v>4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248</v>
      </c>
      <c r="AM78" s="48" t="s">
        <v>26</v>
      </c>
      <c r="AN78" s="55">
        <v>1</v>
      </c>
      <c r="AW78" s="58"/>
      <c r="AX78" s="177" t="s">
        <v>59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1</v>
      </c>
      <c r="BX78" s="196">
        <v>0.86956521739130432</v>
      </c>
      <c r="BY78" s="61">
        <v>0.86956521739130432</v>
      </c>
      <c r="BZ78" s="62">
        <v>0</v>
      </c>
      <c r="CA78" s="190">
        <v>0</v>
      </c>
    </row>
    <row r="79" spans="1:79">
      <c r="A79" s="54">
        <v>77</v>
      </c>
      <c r="B79" s="20" t="s">
        <v>286</v>
      </c>
      <c r="C79" s="48" t="s">
        <v>34</v>
      </c>
      <c r="D79" s="55">
        <v>0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264</v>
      </c>
      <c r="O79" s="48" t="s">
        <v>43</v>
      </c>
      <c r="P79" s="55">
        <v>0</v>
      </c>
      <c r="Y79" s="54">
        <v>77</v>
      </c>
      <c r="Z79" s="56" t="s">
        <v>355</v>
      </c>
      <c r="AA79" s="48" t="s">
        <v>29</v>
      </c>
      <c r="AB79" s="55">
        <v>4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293</v>
      </c>
      <c r="AM79" s="48" t="s">
        <v>26</v>
      </c>
      <c r="AN79" s="55">
        <v>2</v>
      </c>
      <c r="AW79" s="58"/>
      <c r="AX79" s="177" t="s">
        <v>69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1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1</v>
      </c>
      <c r="BX79" s="196">
        <v>0.65359477124183007</v>
      </c>
      <c r="BY79" s="61">
        <v>0.65359477124183007</v>
      </c>
      <c r="BZ79" s="62">
        <v>0</v>
      </c>
      <c r="CA79" s="190">
        <v>0</v>
      </c>
    </row>
    <row r="80" spans="1:79">
      <c r="A80" s="54">
        <v>78</v>
      </c>
      <c r="B80" s="20" t="s">
        <v>335</v>
      </c>
      <c r="C80" s="48" t="s">
        <v>26</v>
      </c>
      <c r="D80" s="55">
        <v>0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755</v>
      </c>
      <c r="O80" s="48" t="s">
        <v>21</v>
      </c>
      <c r="P80" s="55">
        <v>0</v>
      </c>
      <c r="Y80" s="54">
        <v>78</v>
      </c>
      <c r="Z80" s="56" t="s">
        <v>391</v>
      </c>
      <c r="AA80" s="48" t="s">
        <v>21</v>
      </c>
      <c r="AB80" s="55">
        <v>4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605</v>
      </c>
      <c r="AM80" s="48" t="s">
        <v>24</v>
      </c>
      <c r="AN80" s="55">
        <v>2</v>
      </c>
      <c r="AW80" s="58"/>
      <c r="AX80" s="177" t="s">
        <v>60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0</v>
      </c>
      <c r="BJ80" s="51">
        <v>1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1</v>
      </c>
      <c r="BX80" s="196">
        <v>0.6211180124223602</v>
      </c>
      <c r="BY80" s="61">
        <v>0.6211180124223602</v>
      </c>
      <c r="BZ80" s="62">
        <v>0</v>
      </c>
      <c r="CA80" s="190">
        <v>0</v>
      </c>
    </row>
    <row r="81" spans="1:79">
      <c r="A81" s="54">
        <v>79</v>
      </c>
      <c r="B81" s="20" t="s">
        <v>2183</v>
      </c>
      <c r="C81" s="48" t="s">
        <v>21</v>
      </c>
      <c r="D81" s="55">
        <v>0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922</v>
      </c>
      <c r="O81" s="48" t="s">
        <v>52</v>
      </c>
      <c r="P81" s="55">
        <v>0</v>
      </c>
      <c r="Y81" s="54">
        <v>79</v>
      </c>
      <c r="Z81" s="56" t="s">
        <v>649</v>
      </c>
      <c r="AA81" s="48" t="s">
        <v>44</v>
      </c>
      <c r="AB81" s="55">
        <v>4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145</v>
      </c>
      <c r="AM81" s="48" t="s">
        <v>28</v>
      </c>
      <c r="AN81" s="55">
        <v>2</v>
      </c>
      <c r="AW81" s="58"/>
      <c r="AX81" s="177" t="s">
        <v>54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1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0.6097560975609756</v>
      </c>
      <c r="BY81" s="61">
        <v>0.6097560975609756</v>
      </c>
      <c r="BZ81" s="62">
        <v>0</v>
      </c>
      <c r="CA81" s="190">
        <v>0</v>
      </c>
    </row>
    <row r="82" spans="1:79">
      <c r="A82" s="63">
        <v>80</v>
      </c>
      <c r="B82" s="64" t="s">
        <v>199</v>
      </c>
      <c r="C82" s="65" t="s">
        <v>46</v>
      </c>
      <c r="D82" s="66">
        <v>0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275</v>
      </c>
      <c r="O82" s="65" t="s">
        <v>43</v>
      </c>
      <c r="P82" s="66">
        <v>0</v>
      </c>
      <c r="Y82" s="63">
        <v>80</v>
      </c>
      <c r="Z82" s="64" t="s">
        <v>215</v>
      </c>
      <c r="AA82" s="65" t="s">
        <v>24</v>
      </c>
      <c r="AB82" s="66">
        <v>4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252</v>
      </c>
      <c r="AM82" s="65" t="s">
        <v>24</v>
      </c>
      <c r="AN82" s="66">
        <v>2</v>
      </c>
      <c r="AW82" s="58"/>
      <c r="AX82" s="177" t="s">
        <v>57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0</v>
      </c>
      <c r="BK82" s="51">
        <v>1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0.41152263374485598</v>
      </c>
      <c r="BY82" s="61">
        <v>0.41152263374485598</v>
      </c>
      <c r="BZ82" s="62">
        <v>0</v>
      </c>
      <c r="CA82" s="190">
        <v>0</v>
      </c>
    </row>
    <row r="83" spans="1:79">
      <c r="A83" s="54">
        <v>81</v>
      </c>
      <c r="B83" s="20" t="s">
        <v>355</v>
      </c>
      <c r="C83" s="48" t="s">
        <v>29</v>
      </c>
      <c r="D83" s="55">
        <v>0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1091</v>
      </c>
      <c r="O83" s="48" t="s">
        <v>40</v>
      </c>
      <c r="P83" s="55">
        <v>0</v>
      </c>
      <c r="Y83" s="54">
        <v>81</v>
      </c>
      <c r="Z83" s="56" t="s">
        <v>1060</v>
      </c>
      <c r="AA83" s="48" t="s">
        <v>21</v>
      </c>
      <c r="AB83" s="55">
        <v>-19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275</v>
      </c>
      <c r="AM83" s="48" t="s">
        <v>43</v>
      </c>
      <c r="AN83" s="55">
        <v>2</v>
      </c>
      <c r="AW83" s="58"/>
      <c r="AX83" s="177" t="s">
        <v>65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1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0.38910505836575876</v>
      </c>
      <c r="BY83" s="61">
        <v>0.38910505836575876</v>
      </c>
      <c r="BZ83" s="62">
        <v>0</v>
      </c>
      <c r="CA83" s="190">
        <v>0</v>
      </c>
    </row>
    <row r="84" spans="1:79">
      <c r="A84" s="54">
        <v>82</v>
      </c>
      <c r="B84" s="20" t="s">
        <v>310</v>
      </c>
      <c r="C84" s="48" t="s">
        <v>34</v>
      </c>
      <c r="D84" s="55">
        <v>0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303</v>
      </c>
      <c r="O84" s="48" t="s">
        <v>24</v>
      </c>
      <c r="P84" s="55">
        <v>0</v>
      </c>
      <c r="Y84" s="54">
        <v>82</v>
      </c>
      <c r="Z84" s="56" t="s">
        <v>251</v>
      </c>
      <c r="AA84" s="48" t="s">
        <v>32</v>
      </c>
      <c r="AB84" s="55">
        <v>-13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755</v>
      </c>
      <c r="AM84" s="48" t="s">
        <v>21</v>
      </c>
      <c r="AN84" s="55">
        <v>-9</v>
      </c>
      <c r="AW84" s="58"/>
      <c r="AX84" s="177" t="s">
        <v>55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1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0.34722222222222221</v>
      </c>
      <c r="BY84" s="61">
        <v>0.34722222222222221</v>
      </c>
      <c r="BZ84" s="62">
        <v>0</v>
      </c>
      <c r="CA84" s="190">
        <v>0</v>
      </c>
    </row>
    <row r="85" spans="1:79">
      <c r="A85" s="54">
        <v>83</v>
      </c>
      <c r="B85" s="20" t="s">
        <v>296</v>
      </c>
      <c r="C85" s="48" t="s">
        <v>46</v>
      </c>
      <c r="D85" s="55">
        <v>0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905</v>
      </c>
      <c r="O85" s="48" t="s">
        <v>41</v>
      </c>
      <c r="P85" s="55">
        <v>0</v>
      </c>
      <c r="Y85" s="54">
        <v>83</v>
      </c>
      <c r="Z85" s="56" t="s">
        <v>387</v>
      </c>
      <c r="AA85" s="48" t="s">
        <v>34</v>
      </c>
      <c r="AB85" s="55">
        <v>2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386</v>
      </c>
      <c r="AM85" s="48" t="s">
        <v>42</v>
      </c>
      <c r="AN85" s="55">
        <v>1</v>
      </c>
      <c r="AW85" s="58"/>
      <c r="AX85" s="177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0</v>
      </c>
      <c r="BX85" s="196">
        <v>0</v>
      </c>
      <c r="BY85" s="61">
        <v>0</v>
      </c>
      <c r="BZ85" s="62">
        <v>0</v>
      </c>
      <c r="CA85" s="190">
        <v>0</v>
      </c>
    </row>
    <row r="86" spans="1:79">
      <c r="A86" s="54">
        <v>84</v>
      </c>
      <c r="B86" s="20" t="s">
        <v>239</v>
      </c>
      <c r="C86" s="48" t="s">
        <v>24</v>
      </c>
      <c r="D86" s="55">
        <v>0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691</v>
      </c>
      <c r="O86" s="48" t="s">
        <v>21</v>
      </c>
      <c r="P86" s="55">
        <v>0</v>
      </c>
      <c r="Y86" s="54">
        <v>84</v>
      </c>
      <c r="Z86" s="56" t="s">
        <v>314</v>
      </c>
      <c r="AA86" s="48" t="s">
        <v>32</v>
      </c>
      <c r="AB86" s="55">
        <v>-19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944</v>
      </c>
      <c r="AM86" s="48" t="s">
        <v>21</v>
      </c>
      <c r="AN86" s="55">
        <v>1</v>
      </c>
      <c r="AW86" s="58"/>
      <c r="AX86" s="176"/>
      <c r="AY86" s="60">
        <v>0</v>
      </c>
      <c r="AZ86" s="59">
        <v>0</v>
      </c>
      <c r="BA86" s="59">
        <v>0</v>
      </c>
      <c r="BB86" s="59">
        <v>0</v>
      </c>
      <c r="BC86" s="59">
        <v>0</v>
      </c>
      <c r="BD86" s="59">
        <v>0</v>
      </c>
      <c r="BE86" s="59">
        <v>0</v>
      </c>
      <c r="BF86" s="59">
        <v>0</v>
      </c>
      <c r="BG86" s="59">
        <v>0</v>
      </c>
      <c r="BH86" s="60">
        <v>0</v>
      </c>
      <c r="BI86" s="60">
        <v>0</v>
      </c>
      <c r="BJ86" s="60">
        <v>0</v>
      </c>
      <c r="BK86" s="60">
        <v>0</v>
      </c>
      <c r="BL86" s="60">
        <v>0</v>
      </c>
      <c r="BM86" s="60">
        <v>0</v>
      </c>
      <c r="BN86" s="60">
        <v>0</v>
      </c>
      <c r="BO86" s="60">
        <v>0</v>
      </c>
      <c r="BP86" s="60">
        <v>0</v>
      </c>
      <c r="BQ86" s="60">
        <v>0</v>
      </c>
      <c r="BR86" s="60">
        <v>0</v>
      </c>
      <c r="BS86" s="60">
        <v>0</v>
      </c>
      <c r="BT86" s="60">
        <v>0</v>
      </c>
      <c r="BU86" s="60">
        <v>0</v>
      </c>
      <c r="BV86" s="80">
        <v>0</v>
      </c>
      <c r="BW86" s="176">
        <v>0</v>
      </c>
      <c r="BX86" s="196">
        <v>0</v>
      </c>
      <c r="BY86" s="61">
        <v>0</v>
      </c>
      <c r="BZ86" s="62">
        <v>0</v>
      </c>
      <c r="CA86" s="190">
        <v>0</v>
      </c>
    </row>
    <row r="87" spans="1:79">
      <c r="A87" s="54">
        <v>85</v>
      </c>
      <c r="B87" s="20" t="s">
        <v>324</v>
      </c>
      <c r="C87" s="48" t="s">
        <v>26</v>
      </c>
      <c r="D87" s="55">
        <v>0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289</v>
      </c>
      <c r="O87" s="48" t="s">
        <v>24</v>
      </c>
      <c r="P87" s="55">
        <v>0</v>
      </c>
      <c r="Y87" s="54">
        <v>85</v>
      </c>
      <c r="Z87" s="56" t="s">
        <v>2121</v>
      </c>
      <c r="AA87" s="48" t="s">
        <v>28</v>
      </c>
      <c r="AB87" s="55">
        <v>1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1038</v>
      </c>
      <c r="AM87" s="48" t="s">
        <v>44</v>
      </c>
      <c r="AN87" s="55">
        <v>1</v>
      </c>
      <c r="AW87" s="58"/>
      <c r="AX87" s="177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0</v>
      </c>
      <c r="BX87" s="196">
        <v>0</v>
      </c>
      <c r="BY87" s="61">
        <v>0</v>
      </c>
      <c r="BZ87" s="62">
        <v>0</v>
      </c>
      <c r="CA87" s="190">
        <v>0</v>
      </c>
    </row>
    <row r="88" spans="1:79">
      <c r="A88" s="54">
        <v>86</v>
      </c>
      <c r="B88" s="20" t="s">
        <v>2121</v>
      </c>
      <c r="C88" s="48" t="s">
        <v>28</v>
      </c>
      <c r="D88" s="55">
        <v>0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210</v>
      </c>
      <c r="O88" s="48" t="s">
        <v>44</v>
      </c>
      <c r="P88" s="55">
        <v>0</v>
      </c>
      <c r="Y88" s="54">
        <v>86</v>
      </c>
      <c r="Z88" s="56" t="s">
        <v>278</v>
      </c>
      <c r="AA88" s="48" t="s">
        <v>43</v>
      </c>
      <c r="AB88" s="55">
        <v>2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1198</v>
      </c>
      <c r="AM88" s="48" t="s">
        <v>110</v>
      </c>
      <c r="AN88" s="55">
        <v>1</v>
      </c>
      <c r="AW88" s="58"/>
      <c r="AX88" s="177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0</v>
      </c>
      <c r="BX88" s="196">
        <v>0</v>
      </c>
      <c r="BY88" s="61">
        <v>0</v>
      </c>
      <c r="BZ88" s="62">
        <v>0</v>
      </c>
      <c r="CA88" s="190">
        <v>0</v>
      </c>
    </row>
    <row r="89" spans="1:79">
      <c r="A89" s="54">
        <v>87</v>
      </c>
      <c r="B89" s="20" t="s">
        <v>322</v>
      </c>
      <c r="C89" s="48" t="s">
        <v>24</v>
      </c>
      <c r="D89" s="55">
        <v>0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204</v>
      </c>
      <c r="O89" s="48" t="s">
        <v>24</v>
      </c>
      <c r="P89" s="55">
        <v>0</v>
      </c>
      <c r="Y89" s="54">
        <v>87</v>
      </c>
      <c r="Z89" s="56" t="s">
        <v>267</v>
      </c>
      <c r="AA89" s="48" t="s">
        <v>24</v>
      </c>
      <c r="AB89" s="55">
        <v>2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569</v>
      </c>
      <c r="AM89" s="48" t="s">
        <v>24</v>
      </c>
      <c r="AN89" s="55">
        <v>1</v>
      </c>
      <c r="AW89" s="58"/>
      <c r="AX89" s="177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0</v>
      </c>
      <c r="CA89" s="190">
        <v>0</v>
      </c>
    </row>
    <row r="90" spans="1:79">
      <c r="A90" s="54">
        <v>88</v>
      </c>
      <c r="B90" s="20" t="s">
        <v>458</v>
      </c>
      <c r="C90" s="48" t="s">
        <v>34</v>
      </c>
      <c r="D90" s="55">
        <v>0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305</v>
      </c>
      <c r="O90" s="48" t="s">
        <v>66</v>
      </c>
      <c r="P90" s="55">
        <v>0</v>
      </c>
      <c r="Y90" s="54">
        <v>88</v>
      </c>
      <c r="Z90" s="56" t="s">
        <v>1768</v>
      </c>
      <c r="AA90" s="48" t="s">
        <v>28</v>
      </c>
      <c r="AB90" s="55">
        <v>2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266</v>
      </c>
      <c r="AM90" s="48" t="s">
        <v>46</v>
      </c>
      <c r="AN90" s="55">
        <v>1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343</v>
      </c>
      <c r="C91" s="48" t="s">
        <v>45</v>
      </c>
      <c r="D91" s="55">
        <v>0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311</v>
      </c>
      <c r="O91" s="48" t="s">
        <v>63</v>
      </c>
      <c r="P91" s="55">
        <v>0</v>
      </c>
      <c r="Y91" s="54">
        <v>89</v>
      </c>
      <c r="Z91" s="56" t="s">
        <v>1640</v>
      </c>
      <c r="AA91" s="48" t="s">
        <v>21</v>
      </c>
      <c r="AB91" s="55">
        <v>2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1048</v>
      </c>
      <c r="AM91" s="48" t="s">
        <v>24</v>
      </c>
      <c r="AN91" s="55">
        <v>1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213</v>
      </c>
      <c r="C92" s="65" t="s">
        <v>36</v>
      </c>
      <c r="D92" s="66">
        <v>0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334</v>
      </c>
      <c r="O92" s="65" t="s">
        <v>41</v>
      </c>
      <c r="P92" s="66">
        <v>0</v>
      </c>
      <c r="Y92" s="63">
        <v>90</v>
      </c>
      <c r="Z92" s="64" t="s">
        <v>128</v>
      </c>
      <c r="AA92" s="65" t="s">
        <v>26</v>
      </c>
      <c r="AB92" s="66">
        <v>2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376</v>
      </c>
      <c r="AM92" s="65" t="s">
        <v>42</v>
      </c>
      <c r="AN92" s="66">
        <v>1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308</v>
      </c>
      <c r="C93" s="48" t="s">
        <v>48</v>
      </c>
      <c r="D93" s="55">
        <v>0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218</v>
      </c>
      <c r="O93" s="48" t="s">
        <v>21</v>
      </c>
      <c r="P93" s="55">
        <v>0</v>
      </c>
      <c r="Y93" s="54">
        <v>91</v>
      </c>
      <c r="Z93" s="56" t="s">
        <v>300</v>
      </c>
      <c r="AA93" s="48" t="s">
        <v>21</v>
      </c>
      <c r="AB93" s="55">
        <v>4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202</v>
      </c>
      <c r="AM93" s="48" t="s">
        <v>29</v>
      </c>
      <c r="AN93" s="55">
        <v>1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298</v>
      </c>
      <c r="C94" s="48" t="s">
        <v>46</v>
      </c>
      <c r="D94" s="55">
        <v>0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232</v>
      </c>
      <c r="O94" s="48" t="s">
        <v>21</v>
      </c>
      <c r="P94" s="55">
        <v>0</v>
      </c>
      <c r="Y94" s="54">
        <v>92</v>
      </c>
      <c r="Z94" s="56" t="s">
        <v>1556</v>
      </c>
      <c r="AA94" s="48" t="s">
        <v>28</v>
      </c>
      <c r="AB94" s="55">
        <v>1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374</v>
      </c>
      <c r="AM94" s="48" t="s">
        <v>38</v>
      </c>
      <c r="AN94" s="55">
        <v>1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278</v>
      </c>
      <c r="C95" s="48" t="s">
        <v>43</v>
      </c>
      <c r="D95" s="55">
        <v>0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1038</v>
      </c>
      <c r="O95" s="48" t="s">
        <v>44</v>
      </c>
      <c r="P95" s="55">
        <v>0</v>
      </c>
      <c r="Y95" s="54">
        <v>93</v>
      </c>
      <c r="Z95" s="56" t="s">
        <v>306</v>
      </c>
      <c r="AA95" s="48" t="s">
        <v>32</v>
      </c>
      <c r="AB95" s="55">
        <v>-23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2570</v>
      </c>
      <c r="AM95" s="48" t="s">
        <v>38</v>
      </c>
      <c r="AN95" s="55">
        <v>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207</v>
      </c>
      <c r="C96" s="48" t="s">
        <v>50</v>
      </c>
      <c r="D96" s="55">
        <v>0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291</v>
      </c>
      <c r="O96" s="48" t="s">
        <v>32</v>
      </c>
      <c r="P96" s="55">
        <v>0</v>
      </c>
      <c r="Y96" s="54">
        <v>94</v>
      </c>
      <c r="Z96" s="56" t="s">
        <v>375</v>
      </c>
      <c r="AA96" s="48" t="s">
        <v>26</v>
      </c>
      <c r="AB96" s="55">
        <v>2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546</v>
      </c>
      <c r="AM96" s="48" t="s">
        <v>24</v>
      </c>
      <c r="AN96" s="55">
        <v>1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341</v>
      </c>
      <c r="C97" s="48" t="s">
        <v>46</v>
      </c>
      <c r="D97" s="55">
        <v>1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273</v>
      </c>
      <c r="O97" s="48" t="s">
        <v>43</v>
      </c>
      <c r="P97" s="55">
        <v>0</v>
      </c>
      <c r="Y97" s="54">
        <v>95</v>
      </c>
      <c r="Z97" s="56" t="s">
        <v>165</v>
      </c>
      <c r="AA97" s="48" t="s">
        <v>29</v>
      </c>
      <c r="AB97" s="55">
        <v>2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747</v>
      </c>
      <c r="AM97" s="48" t="s">
        <v>38</v>
      </c>
      <c r="AN97" s="55">
        <v>1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2819</v>
      </c>
      <c r="C98" s="48" t="s">
        <v>21</v>
      </c>
      <c r="D98" s="55">
        <v>1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208</v>
      </c>
      <c r="O98" s="48" t="s">
        <v>21</v>
      </c>
      <c r="P98" s="55">
        <v>0</v>
      </c>
      <c r="Y98" s="54">
        <v>96</v>
      </c>
      <c r="Z98" s="56" t="s">
        <v>205</v>
      </c>
      <c r="AA98" s="48" t="s">
        <v>50</v>
      </c>
      <c r="AB98" s="55">
        <v>2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1194</v>
      </c>
      <c r="AM98" s="48" t="s">
        <v>58</v>
      </c>
      <c r="AN98" s="55">
        <v>1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267</v>
      </c>
      <c r="C99" s="48" t="s">
        <v>24</v>
      </c>
      <c r="D99" s="55">
        <v>1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541</v>
      </c>
      <c r="O99" s="48" t="s">
        <v>41</v>
      </c>
      <c r="P99" s="55">
        <v>0</v>
      </c>
      <c r="Y99" s="54">
        <v>97</v>
      </c>
      <c r="Z99" s="56" t="s">
        <v>448</v>
      </c>
      <c r="AA99" s="48" t="s">
        <v>43</v>
      </c>
      <c r="AB99" s="55">
        <v>2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1015</v>
      </c>
      <c r="AM99" s="48" t="s">
        <v>34</v>
      </c>
      <c r="AN99" s="55">
        <v>1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2966</v>
      </c>
      <c r="BY99" s="316"/>
      <c r="BZ99" s="317">
        <v>10</v>
      </c>
      <c r="CA99" s="310">
        <v>0</v>
      </c>
    </row>
    <row r="100" spans="1:106">
      <c r="A100" s="54">
        <v>98</v>
      </c>
      <c r="B100" s="20" t="s">
        <v>375</v>
      </c>
      <c r="C100" s="48" t="s">
        <v>26</v>
      </c>
      <c r="D100" s="55">
        <v>2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398</v>
      </c>
      <c r="O100" s="48" t="s">
        <v>36</v>
      </c>
      <c r="P100" s="55">
        <v>0</v>
      </c>
      <c r="Y100" s="54">
        <v>98</v>
      </c>
      <c r="Z100" s="56" t="s">
        <v>1083</v>
      </c>
      <c r="AA100" s="48" t="s">
        <v>44</v>
      </c>
      <c r="AB100" s="55">
        <v>2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958</v>
      </c>
      <c r="AM100" s="48" t="s">
        <v>52</v>
      </c>
      <c r="AN100" s="55">
        <v>1</v>
      </c>
      <c r="BA100" s="72"/>
      <c r="BC100" s="72"/>
      <c r="BE100" s="72"/>
      <c r="BG100" s="72"/>
    </row>
    <row r="101" spans="1:106">
      <c r="A101" s="54">
        <v>99</v>
      </c>
      <c r="B101" s="20" t="s">
        <v>367</v>
      </c>
      <c r="C101" s="48" t="s">
        <v>26</v>
      </c>
      <c r="D101" s="55">
        <v>2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502</v>
      </c>
      <c r="O101" s="48" t="s">
        <v>38</v>
      </c>
      <c r="P101" s="55">
        <v>0</v>
      </c>
      <c r="Y101" s="54">
        <v>99</v>
      </c>
      <c r="Z101" s="56" t="s">
        <v>270</v>
      </c>
      <c r="AA101" s="48" t="s">
        <v>41</v>
      </c>
      <c r="AB101" s="55">
        <v>2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279</v>
      </c>
      <c r="AM101" s="48" t="s">
        <v>29</v>
      </c>
      <c r="AN101" s="55">
        <v>1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215</v>
      </c>
      <c r="C102" s="65" t="s">
        <v>24</v>
      </c>
      <c r="D102" s="66">
        <v>2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315</v>
      </c>
      <c r="O102" s="65" t="s">
        <v>41</v>
      </c>
      <c r="P102" s="66">
        <v>0</v>
      </c>
      <c r="Y102" s="63">
        <v>100</v>
      </c>
      <c r="Z102" s="64" t="s">
        <v>1333</v>
      </c>
      <c r="AA102" s="65" t="s">
        <v>34</v>
      </c>
      <c r="AB102" s="66" t="s">
        <v>2967</v>
      </c>
      <c r="AC102" s="36"/>
      <c r="AD102" s="50" t="e">
        <v>#N/A</v>
      </c>
      <c r="AE102" s="20" t="s">
        <v>2908</v>
      </c>
      <c r="AF102" s="21" t="s">
        <v>2908</v>
      </c>
      <c r="AG102" s="50"/>
      <c r="AH102" s="20" t="s">
        <v>2908</v>
      </c>
      <c r="AI102" s="51" t="s">
        <v>2908</v>
      </c>
      <c r="AJ102" s="53"/>
      <c r="AK102" s="63">
        <v>100</v>
      </c>
      <c r="AL102" s="64" t="s">
        <v>873</v>
      </c>
      <c r="AM102" s="65" t="s">
        <v>28</v>
      </c>
      <c r="AN102" s="66">
        <v>1</v>
      </c>
      <c r="AX102" s="48" t="s">
        <v>104</v>
      </c>
      <c r="AY102" s="169" t="s">
        <v>2968</v>
      </c>
      <c r="AZ102" s="169" t="s">
        <v>2969</v>
      </c>
      <c r="BA102" s="169" t="s">
        <v>2970</v>
      </c>
      <c r="BB102" s="169" t="s">
        <v>2971</v>
      </c>
      <c r="BC102" s="169" t="s">
        <v>2972</v>
      </c>
      <c r="BD102" s="169" t="s">
        <v>2973</v>
      </c>
      <c r="BE102" s="169" t="s">
        <v>2974</v>
      </c>
      <c r="BF102" s="169" t="s">
        <v>2975</v>
      </c>
      <c r="BG102" s="169" t="s">
        <v>2976</v>
      </c>
      <c r="BH102" s="169" t="s">
        <v>2977</v>
      </c>
      <c r="BI102" s="169" t="s">
        <v>2978</v>
      </c>
      <c r="BJ102" s="169" t="s">
        <v>2979</v>
      </c>
      <c r="BK102" s="169" t="s">
        <v>2980</v>
      </c>
      <c r="BL102" s="169" t="s">
        <v>2981</v>
      </c>
      <c r="BM102" s="169" t="s">
        <v>2982</v>
      </c>
      <c r="BN102" s="169" t="s">
        <v>2983</v>
      </c>
      <c r="BO102" s="169" t="s">
        <v>2984</v>
      </c>
      <c r="BP102" s="169" t="s">
        <v>2985</v>
      </c>
      <c r="BQ102" s="169" t="s">
        <v>2986</v>
      </c>
      <c r="BR102" s="169" t="s">
        <v>2987</v>
      </c>
      <c r="BS102" s="169" t="s">
        <v>2988</v>
      </c>
      <c r="BT102" s="169" t="s">
        <v>2988</v>
      </c>
      <c r="BU102" s="169" t="s">
        <v>2988</v>
      </c>
      <c r="BV102" s="169" t="s">
        <v>2988</v>
      </c>
      <c r="BW102" s="48">
        <v>790</v>
      </c>
      <c r="BX102" s="170" t="s">
        <v>2989</v>
      </c>
      <c r="BY102" s="170"/>
      <c r="BZ102" s="171"/>
      <c r="CA102" s="169" t="s">
        <v>104</v>
      </c>
      <c r="CE102" s="46"/>
    </row>
    <row r="103" spans="1:106" ht="13.5" thickBot="1">
      <c r="A103" s="54">
        <v>101</v>
      </c>
      <c r="B103" s="20" t="s">
        <v>534</v>
      </c>
      <c r="C103" s="48" t="s">
        <v>52</v>
      </c>
      <c r="D103" s="55">
        <v>2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908</v>
      </c>
      <c r="O103" s="48" t="s">
        <v>28</v>
      </c>
      <c r="P103" s="55">
        <v>0</v>
      </c>
      <c r="Y103" s="54">
        <v>101</v>
      </c>
      <c r="Z103" s="56" t="s">
        <v>2314</v>
      </c>
      <c r="AA103" s="48" t="s">
        <v>21</v>
      </c>
      <c r="AB103" s="55">
        <v>2</v>
      </c>
      <c r="AC103" s="36"/>
      <c r="AD103" s="50" t="e">
        <v>#N/A</v>
      </c>
      <c r="AE103" s="20" t="s">
        <v>2908</v>
      </c>
      <c r="AF103" s="21" t="s">
        <v>2908</v>
      </c>
      <c r="AG103" s="50"/>
      <c r="AH103" s="20" t="s">
        <v>2908</v>
      </c>
      <c r="AI103" s="51" t="s">
        <v>2908</v>
      </c>
      <c r="AJ103" s="53"/>
      <c r="AK103" s="54">
        <v>101</v>
      </c>
      <c r="AL103" s="56" t="s">
        <v>416</v>
      </c>
      <c r="AM103" s="48" t="s">
        <v>42</v>
      </c>
      <c r="AN103" s="55">
        <v>1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538</v>
      </c>
      <c r="C104" s="48" t="s">
        <v>21</v>
      </c>
      <c r="D104" s="55">
        <v>2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518</v>
      </c>
      <c r="O104" s="48" t="s">
        <v>43</v>
      </c>
      <c r="P104" s="55">
        <v>0</v>
      </c>
      <c r="Y104" s="54">
        <v>102</v>
      </c>
      <c r="Z104" s="56" t="s">
        <v>514</v>
      </c>
      <c r="AA104" s="48" t="s">
        <v>32</v>
      </c>
      <c r="AB104" s="55">
        <v>-15</v>
      </c>
      <c r="AC104" s="36"/>
      <c r="AD104" s="50" t="e">
        <v>#N/A</v>
      </c>
      <c r="AE104" s="20" t="s">
        <v>2908</v>
      </c>
      <c r="AF104" s="21" t="s">
        <v>2908</v>
      </c>
      <c r="AG104" s="50"/>
      <c r="AH104" s="20" t="s">
        <v>2908</v>
      </c>
      <c r="AI104" s="51" t="s">
        <v>2908</v>
      </c>
      <c r="AJ104" s="53"/>
      <c r="AK104" s="54">
        <v>102</v>
      </c>
      <c r="AL104" s="56" t="s">
        <v>1021</v>
      </c>
      <c r="AM104" s="48" t="s">
        <v>62</v>
      </c>
      <c r="AN104" s="55">
        <v>1</v>
      </c>
      <c r="AW104" s="58" t="s">
        <v>22</v>
      </c>
      <c r="AX104" s="176" t="s">
        <v>21</v>
      </c>
      <c r="AY104" s="60">
        <v>3</v>
      </c>
      <c r="AZ104" s="59">
        <v>3</v>
      </c>
      <c r="BA104" s="59">
        <v>2</v>
      </c>
      <c r="BB104" s="59">
        <v>1</v>
      </c>
      <c r="BC104" s="59">
        <v>1</v>
      </c>
      <c r="BD104" s="59">
        <v>2</v>
      </c>
      <c r="BE104" s="59">
        <v>4</v>
      </c>
      <c r="BF104" s="59">
        <v>2</v>
      </c>
      <c r="BG104" s="59">
        <v>2</v>
      </c>
      <c r="BH104" s="60">
        <v>1</v>
      </c>
      <c r="BI104" s="60">
        <v>6</v>
      </c>
      <c r="BJ104" s="60">
        <v>4</v>
      </c>
      <c r="BK104" s="60">
        <v>3</v>
      </c>
      <c r="BL104" s="60">
        <v>3</v>
      </c>
      <c r="BM104" s="60">
        <v>6</v>
      </c>
      <c r="BN104" s="60">
        <v>12</v>
      </c>
      <c r="BO104" s="60">
        <v>12</v>
      </c>
      <c r="BP104" s="60">
        <v>15</v>
      </c>
      <c r="BQ104" s="60">
        <v>10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92</v>
      </c>
      <c r="BX104" s="195">
        <v>101.58670647694309</v>
      </c>
      <c r="BY104" s="187">
        <v>1.1042033312711206</v>
      </c>
      <c r="BZ104" s="188">
        <v>8</v>
      </c>
      <c r="CA104" s="189">
        <v>6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4</v>
      </c>
      <c r="CH104" s="59">
        <v>4</v>
      </c>
      <c r="CI104" s="59">
        <v>4</v>
      </c>
      <c r="CJ104" s="59">
        <v>4</v>
      </c>
      <c r="CK104" s="59">
        <v>4</v>
      </c>
      <c r="CL104" s="59">
        <v>4</v>
      </c>
      <c r="CM104" s="59">
        <v>6</v>
      </c>
      <c r="CN104" s="60">
        <v>7</v>
      </c>
      <c r="CO104" s="60">
        <v>8</v>
      </c>
      <c r="CP104" s="60">
        <v>12</v>
      </c>
      <c r="CQ104" s="60">
        <v>12</v>
      </c>
      <c r="CR104" s="60">
        <v>18</v>
      </c>
      <c r="CS104" s="60">
        <v>20</v>
      </c>
      <c r="CT104" s="60">
        <v>27</v>
      </c>
      <c r="CU104" s="60">
        <v>29</v>
      </c>
      <c r="CV104" s="60">
        <v>29</v>
      </c>
      <c r="CW104" s="60">
        <v>29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263</v>
      </c>
      <c r="C105" s="48" t="s">
        <v>28</v>
      </c>
      <c r="D105" s="55">
        <v>2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658</v>
      </c>
      <c r="O105" s="48" t="s">
        <v>36</v>
      </c>
      <c r="P105" s="55">
        <v>0</v>
      </c>
      <c r="Y105" s="54">
        <v>103</v>
      </c>
      <c r="Z105" s="56" t="s">
        <v>1614</v>
      </c>
      <c r="AA105" s="48" t="s">
        <v>46</v>
      </c>
      <c r="AB105" s="55">
        <v>1</v>
      </c>
      <c r="AC105" s="36"/>
      <c r="AD105" s="50" t="e">
        <v>#N/A</v>
      </c>
      <c r="AE105" s="20" t="s">
        <v>2908</v>
      </c>
      <c r="AF105" s="21" t="s">
        <v>2908</v>
      </c>
      <c r="AG105" s="50"/>
      <c r="AH105" s="20" t="s">
        <v>2908</v>
      </c>
      <c r="AI105" s="51" t="s">
        <v>2908</v>
      </c>
      <c r="AJ105" s="53"/>
      <c r="AK105" s="54">
        <v>103</v>
      </c>
      <c r="AL105" s="56" t="s">
        <v>469</v>
      </c>
      <c r="AM105" s="48" t="s">
        <v>26</v>
      </c>
      <c r="AN105" s="55">
        <v>1</v>
      </c>
      <c r="AW105" s="58" t="s">
        <v>25</v>
      </c>
      <c r="AX105" s="177" t="s">
        <v>24</v>
      </c>
      <c r="AY105" s="51">
        <v>4</v>
      </c>
      <c r="AZ105" s="54">
        <v>2</v>
      </c>
      <c r="BA105" s="54">
        <v>0</v>
      </c>
      <c r="BB105" s="54">
        <v>0</v>
      </c>
      <c r="BC105" s="54">
        <v>0</v>
      </c>
      <c r="BD105" s="54">
        <v>0</v>
      </c>
      <c r="BE105" s="54">
        <v>1</v>
      </c>
      <c r="BF105" s="54">
        <v>2</v>
      </c>
      <c r="BG105" s="54">
        <v>1</v>
      </c>
      <c r="BH105" s="51">
        <v>0</v>
      </c>
      <c r="BI105" s="51">
        <v>6</v>
      </c>
      <c r="BJ105" s="51">
        <v>7</v>
      </c>
      <c r="BK105" s="51">
        <v>4</v>
      </c>
      <c r="BL105" s="51">
        <v>4</v>
      </c>
      <c r="BM105" s="51">
        <v>11</v>
      </c>
      <c r="BN105" s="51">
        <v>7</v>
      </c>
      <c r="BO105" s="51">
        <v>7</v>
      </c>
      <c r="BP105" s="51">
        <v>11</v>
      </c>
      <c r="BQ105" s="51">
        <v>1</v>
      </c>
      <c r="BR105" s="51">
        <v>0</v>
      </c>
      <c r="BS105" s="51">
        <v>0</v>
      </c>
      <c r="BT105" s="51">
        <v>0</v>
      </c>
      <c r="BU105" s="51">
        <v>0</v>
      </c>
      <c r="BV105" s="48">
        <v>0</v>
      </c>
      <c r="BW105" s="177">
        <v>68</v>
      </c>
      <c r="BX105" s="196">
        <v>78.660796326728871</v>
      </c>
      <c r="BY105" s="61">
        <v>1.1567764165695422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6</v>
      </c>
      <c r="CG105" s="59">
        <v>8</v>
      </c>
      <c r="CH105" s="59">
        <v>9</v>
      </c>
      <c r="CI105" s="59">
        <v>10</v>
      </c>
      <c r="CJ105" s="59">
        <v>12</v>
      </c>
      <c r="CK105" s="59">
        <v>16</v>
      </c>
      <c r="CL105" s="59">
        <v>18</v>
      </c>
      <c r="CM105" s="59">
        <v>20</v>
      </c>
      <c r="CN105" s="60">
        <v>21</v>
      </c>
      <c r="CO105" s="60">
        <v>27</v>
      </c>
      <c r="CP105" s="60">
        <v>31</v>
      </c>
      <c r="CQ105" s="60">
        <v>34</v>
      </c>
      <c r="CR105" s="60">
        <v>37</v>
      </c>
      <c r="CS105" s="60">
        <v>43</v>
      </c>
      <c r="CT105" s="60">
        <v>55</v>
      </c>
      <c r="CU105" s="60">
        <v>67</v>
      </c>
      <c r="CV105" s="60">
        <v>82</v>
      </c>
      <c r="CW105" s="60">
        <v>92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282</v>
      </c>
      <c r="C106" s="48" t="s">
        <v>43</v>
      </c>
      <c r="D106" s="55">
        <v>2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1040</v>
      </c>
      <c r="O106" s="48" t="s">
        <v>21</v>
      </c>
      <c r="P106" s="55">
        <v>1</v>
      </c>
      <c r="Y106" s="54">
        <v>104</v>
      </c>
      <c r="Z106" s="56" t="s">
        <v>538</v>
      </c>
      <c r="AA106" s="48" t="s">
        <v>21</v>
      </c>
      <c r="AB106" s="55">
        <v>1</v>
      </c>
      <c r="AC106" s="36"/>
      <c r="AD106" s="50" t="e">
        <v>#N/A</v>
      </c>
      <c r="AE106" s="20" t="s">
        <v>2908</v>
      </c>
      <c r="AF106" s="21" t="s">
        <v>2908</v>
      </c>
      <c r="AG106" s="50"/>
      <c r="AH106" s="20" t="s">
        <v>2908</v>
      </c>
      <c r="AI106" s="51" t="s">
        <v>2908</v>
      </c>
      <c r="AJ106" s="53"/>
      <c r="AK106" s="54">
        <v>104</v>
      </c>
      <c r="AL106" s="56" t="s">
        <v>498</v>
      </c>
      <c r="AM106" s="48" t="s">
        <v>44</v>
      </c>
      <c r="AN106" s="55">
        <v>1</v>
      </c>
      <c r="AW106" s="58" t="s">
        <v>27</v>
      </c>
      <c r="AX106" s="176" t="s">
        <v>26</v>
      </c>
      <c r="AY106" s="60">
        <v>1</v>
      </c>
      <c r="AZ106" s="59">
        <v>1</v>
      </c>
      <c r="BA106" s="59">
        <v>2</v>
      </c>
      <c r="BB106" s="59">
        <v>1</v>
      </c>
      <c r="BC106" s="59">
        <v>0</v>
      </c>
      <c r="BD106" s="59">
        <v>2</v>
      </c>
      <c r="BE106" s="59">
        <v>1</v>
      </c>
      <c r="BF106" s="59">
        <v>1</v>
      </c>
      <c r="BG106" s="59">
        <v>1</v>
      </c>
      <c r="BH106" s="60">
        <v>1</v>
      </c>
      <c r="BI106" s="60">
        <v>3</v>
      </c>
      <c r="BJ106" s="60">
        <v>7</v>
      </c>
      <c r="BK106" s="60">
        <v>3</v>
      </c>
      <c r="BL106" s="60">
        <v>6</v>
      </c>
      <c r="BM106" s="60">
        <v>29</v>
      </c>
      <c r="BN106" s="60">
        <v>28</v>
      </c>
      <c r="BO106" s="60">
        <v>35</v>
      </c>
      <c r="BP106" s="60">
        <v>52</v>
      </c>
      <c r="BQ106" s="60">
        <v>39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213</v>
      </c>
      <c r="BX106" s="196">
        <v>77.80882364248717</v>
      </c>
      <c r="BY106" s="61">
        <v>0.36529964151402428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4</v>
      </c>
      <c r="CH106" s="59">
        <v>5</v>
      </c>
      <c r="CI106" s="59">
        <v>5</v>
      </c>
      <c r="CJ106" s="59">
        <v>7</v>
      </c>
      <c r="CK106" s="59">
        <v>8</v>
      </c>
      <c r="CL106" s="59">
        <v>9</v>
      </c>
      <c r="CM106" s="59">
        <v>10</v>
      </c>
      <c r="CN106" s="60">
        <v>11</v>
      </c>
      <c r="CO106" s="60">
        <v>14</v>
      </c>
      <c r="CP106" s="60">
        <v>21</v>
      </c>
      <c r="CQ106" s="60">
        <v>24</v>
      </c>
      <c r="CR106" s="60">
        <v>30</v>
      </c>
      <c r="CS106" s="60">
        <v>59</v>
      </c>
      <c r="CT106" s="60">
        <v>87</v>
      </c>
      <c r="CU106" s="60">
        <v>122</v>
      </c>
      <c r="CV106" s="60">
        <v>174</v>
      </c>
      <c r="CW106" s="60">
        <v>213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300</v>
      </c>
      <c r="C107" s="48" t="s">
        <v>21</v>
      </c>
      <c r="D107" s="55">
        <v>2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319</v>
      </c>
      <c r="O107" s="48" t="s">
        <v>43</v>
      </c>
      <c r="P107" s="55">
        <v>1</v>
      </c>
      <c r="Y107" s="54">
        <v>105</v>
      </c>
      <c r="Z107" s="56" t="s">
        <v>1670</v>
      </c>
      <c r="AA107" s="48" t="s">
        <v>21</v>
      </c>
      <c r="AB107" s="55">
        <v>1</v>
      </c>
      <c r="AC107" s="36"/>
      <c r="AD107" s="50" t="e">
        <v>#N/A</v>
      </c>
      <c r="AE107" s="20" t="s">
        <v>2908</v>
      </c>
      <c r="AF107" s="21" t="s">
        <v>2908</v>
      </c>
      <c r="AG107" s="50"/>
      <c r="AH107" s="20" t="s">
        <v>2908</v>
      </c>
      <c r="AI107" s="51" t="s">
        <v>2908</v>
      </c>
      <c r="AJ107" s="53"/>
      <c r="AK107" s="54">
        <v>105</v>
      </c>
      <c r="AL107" s="56" t="s">
        <v>428</v>
      </c>
      <c r="AM107" s="48" t="s">
        <v>42</v>
      </c>
      <c r="AN107" s="55">
        <v>1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2</v>
      </c>
      <c r="BB107" s="59">
        <v>0</v>
      </c>
      <c r="BC107" s="59">
        <v>0</v>
      </c>
      <c r="BD107" s="59">
        <v>0</v>
      </c>
      <c r="BE107" s="59">
        <v>0</v>
      </c>
      <c r="BF107" s="59">
        <v>0</v>
      </c>
      <c r="BG107" s="59">
        <v>2</v>
      </c>
      <c r="BH107" s="60">
        <v>1</v>
      </c>
      <c r="BI107" s="60">
        <v>1</v>
      </c>
      <c r="BJ107" s="60">
        <v>4</v>
      </c>
      <c r="BK107" s="60">
        <v>0</v>
      </c>
      <c r="BL107" s="60">
        <v>6</v>
      </c>
      <c r="BM107" s="60">
        <v>2</v>
      </c>
      <c r="BN107" s="60">
        <v>7</v>
      </c>
      <c r="BO107" s="60">
        <v>2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29</v>
      </c>
      <c r="BX107" s="196">
        <v>34.446497282198344</v>
      </c>
      <c r="BY107" s="61">
        <v>1.1878102511102877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4</v>
      </c>
      <c r="CF107" s="59">
        <v>6</v>
      </c>
      <c r="CG107" s="59">
        <v>6</v>
      </c>
      <c r="CH107" s="59">
        <v>6</v>
      </c>
      <c r="CI107" s="59">
        <v>6</v>
      </c>
      <c r="CJ107" s="59">
        <v>6</v>
      </c>
      <c r="CK107" s="59">
        <v>7</v>
      </c>
      <c r="CL107" s="59">
        <v>9</v>
      </c>
      <c r="CM107" s="59">
        <v>10</v>
      </c>
      <c r="CN107" s="60">
        <v>10</v>
      </c>
      <c r="CO107" s="60">
        <v>16</v>
      </c>
      <c r="CP107" s="60">
        <v>23</v>
      </c>
      <c r="CQ107" s="60">
        <v>27</v>
      </c>
      <c r="CR107" s="60">
        <v>31</v>
      </c>
      <c r="CS107" s="60">
        <v>42</v>
      </c>
      <c r="CT107" s="60">
        <v>49</v>
      </c>
      <c r="CU107" s="60">
        <v>56</v>
      </c>
      <c r="CV107" s="60">
        <v>67</v>
      </c>
      <c r="CW107" s="60">
        <v>68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827</v>
      </c>
      <c r="C108" s="48" t="s">
        <v>21</v>
      </c>
      <c r="D108" s="55">
        <v>2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911</v>
      </c>
      <c r="O108" s="48" t="s">
        <v>36</v>
      </c>
      <c r="P108" s="55">
        <v>1</v>
      </c>
      <c r="Y108" s="54">
        <v>106</v>
      </c>
      <c r="Z108" s="56" t="s">
        <v>517</v>
      </c>
      <c r="AA108" s="48" t="s">
        <v>32</v>
      </c>
      <c r="AB108" s="55">
        <v>1</v>
      </c>
      <c r="AC108" s="36"/>
      <c r="AD108" s="50" t="e">
        <v>#N/A</v>
      </c>
      <c r="AE108" s="20" t="s">
        <v>2908</v>
      </c>
      <c r="AF108" s="21" t="s">
        <v>2908</v>
      </c>
      <c r="AG108" s="50"/>
      <c r="AH108" s="20" t="s">
        <v>2908</v>
      </c>
      <c r="AI108" s="51" t="s">
        <v>2908</v>
      </c>
      <c r="AJ108" s="53"/>
      <c r="AK108" s="54">
        <v>106</v>
      </c>
      <c r="AL108" s="56" t="s">
        <v>412</v>
      </c>
      <c r="AM108" s="48" t="s">
        <v>28</v>
      </c>
      <c r="AN108" s="55">
        <v>1</v>
      </c>
      <c r="AW108" s="58" t="s">
        <v>30</v>
      </c>
      <c r="AX108" s="176" t="s">
        <v>29</v>
      </c>
      <c r="AY108" s="60">
        <v>1</v>
      </c>
      <c r="AZ108" s="59">
        <v>2</v>
      </c>
      <c r="BA108" s="59">
        <v>0</v>
      </c>
      <c r="BB108" s="59">
        <v>1</v>
      </c>
      <c r="BC108" s="59">
        <v>0</v>
      </c>
      <c r="BD108" s="59">
        <v>0</v>
      </c>
      <c r="BE108" s="59">
        <v>0</v>
      </c>
      <c r="BF108" s="59">
        <v>1</v>
      </c>
      <c r="BG108" s="59">
        <v>0</v>
      </c>
      <c r="BH108" s="60">
        <v>1</v>
      </c>
      <c r="BI108" s="60">
        <v>1</v>
      </c>
      <c r="BJ108" s="60">
        <v>0</v>
      </c>
      <c r="BK108" s="60">
        <v>0</v>
      </c>
      <c r="BL108" s="60">
        <v>3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10</v>
      </c>
      <c r="BX108" s="196">
        <v>32.259273861366367</v>
      </c>
      <c r="BY108" s="61">
        <v>3.2259273861366369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0</v>
      </c>
      <c r="CH108" s="59">
        <v>2</v>
      </c>
      <c r="CI108" s="59">
        <v>3</v>
      </c>
      <c r="CJ108" s="59">
        <v>7</v>
      </c>
      <c r="CK108" s="59">
        <v>7</v>
      </c>
      <c r="CL108" s="59">
        <v>10</v>
      </c>
      <c r="CM108" s="59">
        <v>10</v>
      </c>
      <c r="CN108" s="60">
        <v>10</v>
      </c>
      <c r="CO108" s="60">
        <v>15</v>
      </c>
      <c r="CP108" s="60">
        <v>16</v>
      </c>
      <c r="CQ108" s="60">
        <v>20</v>
      </c>
      <c r="CR108" s="60">
        <v>21</v>
      </c>
      <c r="CS108" s="60">
        <v>24</v>
      </c>
      <c r="CT108" s="60">
        <v>26</v>
      </c>
      <c r="CU108" s="60">
        <v>32</v>
      </c>
      <c r="CV108" s="60">
        <v>33</v>
      </c>
      <c r="CW108" s="60">
        <v>33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365</v>
      </c>
      <c r="C109" s="48" t="s">
        <v>46</v>
      </c>
      <c r="D109" s="55">
        <v>3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469</v>
      </c>
      <c r="O109" s="48" t="s">
        <v>26</v>
      </c>
      <c r="P109" s="55">
        <v>1</v>
      </c>
      <c r="Y109" s="54">
        <v>107</v>
      </c>
      <c r="Z109" s="56" t="s">
        <v>249</v>
      </c>
      <c r="AA109" s="48" t="s">
        <v>41</v>
      </c>
      <c r="AB109" s="55">
        <v>1</v>
      </c>
      <c r="AC109" s="36"/>
      <c r="AD109" s="50" t="e">
        <v>#N/A</v>
      </c>
      <c r="AE109" s="20" t="s">
        <v>2908</v>
      </c>
      <c r="AF109" s="21" t="s">
        <v>2908</v>
      </c>
      <c r="AG109" s="50"/>
      <c r="AH109" s="20" t="s">
        <v>2908</v>
      </c>
      <c r="AI109" s="51" t="s">
        <v>2908</v>
      </c>
      <c r="AJ109" s="53"/>
      <c r="AK109" s="54">
        <v>107</v>
      </c>
      <c r="AL109" s="56" t="s">
        <v>317</v>
      </c>
      <c r="AM109" s="48" t="s">
        <v>52</v>
      </c>
      <c r="AN109" s="55">
        <v>1</v>
      </c>
      <c r="AW109" s="58" t="s">
        <v>31</v>
      </c>
      <c r="AX109" s="176" t="s">
        <v>36</v>
      </c>
      <c r="AY109" s="60">
        <v>0</v>
      </c>
      <c r="AZ109" s="59">
        <v>0</v>
      </c>
      <c r="BA109" s="59">
        <v>0</v>
      </c>
      <c r="BB109" s="59">
        <v>2</v>
      </c>
      <c r="BC109" s="59">
        <v>1</v>
      </c>
      <c r="BD109" s="59">
        <v>4</v>
      </c>
      <c r="BE109" s="59">
        <v>0</v>
      </c>
      <c r="BF109" s="59">
        <v>3</v>
      </c>
      <c r="BG109" s="59">
        <v>0</v>
      </c>
      <c r="BH109" s="60">
        <v>0</v>
      </c>
      <c r="BI109" s="60">
        <v>5</v>
      </c>
      <c r="BJ109" s="60">
        <v>1</v>
      </c>
      <c r="BK109" s="60">
        <v>4</v>
      </c>
      <c r="BL109" s="60">
        <v>1</v>
      </c>
      <c r="BM109" s="60">
        <v>3</v>
      </c>
      <c r="BN109" s="60">
        <v>2</v>
      </c>
      <c r="BO109" s="60">
        <v>6</v>
      </c>
      <c r="BP109" s="60">
        <v>1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33</v>
      </c>
      <c r="BX109" s="196">
        <v>28.458870206572985</v>
      </c>
      <c r="BY109" s="61">
        <v>0.86239000625978746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3</v>
      </c>
      <c r="CG109" s="59">
        <v>3</v>
      </c>
      <c r="CH109" s="59">
        <v>4</v>
      </c>
      <c r="CI109" s="59">
        <v>4</v>
      </c>
      <c r="CJ109" s="59">
        <v>4</v>
      </c>
      <c r="CK109" s="59">
        <v>4</v>
      </c>
      <c r="CL109" s="59">
        <v>5</v>
      </c>
      <c r="CM109" s="59">
        <v>5</v>
      </c>
      <c r="CN109" s="60">
        <v>6</v>
      </c>
      <c r="CO109" s="60">
        <v>7</v>
      </c>
      <c r="CP109" s="60">
        <v>7</v>
      </c>
      <c r="CQ109" s="60">
        <v>7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381</v>
      </c>
      <c r="C110" s="48" t="s">
        <v>50</v>
      </c>
      <c r="D110" s="55">
        <v>3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498</v>
      </c>
      <c r="O110" s="48" t="s">
        <v>44</v>
      </c>
      <c r="P110" s="55">
        <v>1</v>
      </c>
      <c r="Y110" s="54">
        <v>108</v>
      </c>
      <c r="Z110" s="56" t="s">
        <v>1545</v>
      </c>
      <c r="AA110" s="48" t="s">
        <v>34</v>
      </c>
      <c r="AB110" s="55">
        <v>1</v>
      </c>
      <c r="AC110" s="36"/>
      <c r="AD110" s="50" t="e">
        <v>#N/A</v>
      </c>
      <c r="AE110" s="20" t="s">
        <v>2908</v>
      </c>
      <c r="AF110" s="21" t="s">
        <v>2908</v>
      </c>
      <c r="AG110" s="50"/>
      <c r="AH110" s="20" t="s">
        <v>2908</v>
      </c>
      <c r="AI110" s="51" t="s">
        <v>2908</v>
      </c>
      <c r="AJ110" s="53"/>
      <c r="AK110" s="54">
        <v>108</v>
      </c>
      <c r="AL110" s="56" t="s">
        <v>2572</v>
      </c>
      <c r="AM110" s="48" t="s">
        <v>26</v>
      </c>
      <c r="AN110" s="55">
        <v>1</v>
      </c>
      <c r="AW110" s="58" t="s">
        <v>35</v>
      </c>
      <c r="AX110" s="177" t="s">
        <v>34</v>
      </c>
      <c r="AY110" s="51">
        <v>0</v>
      </c>
      <c r="AZ110" s="54">
        <v>1</v>
      </c>
      <c r="BA110" s="54">
        <v>0</v>
      </c>
      <c r="BB110" s="54">
        <v>1</v>
      </c>
      <c r="BC110" s="54">
        <v>3</v>
      </c>
      <c r="BD110" s="54">
        <v>0</v>
      </c>
      <c r="BE110" s="54">
        <v>0</v>
      </c>
      <c r="BF110" s="54">
        <v>0</v>
      </c>
      <c r="BG110" s="54">
        <v>1</v>
      </c>
      <c r="BH110" s="51">
        <v>1</v>
      </c>
      <c r="BI110" s="51">
        <v>4</v>
      </c>
      <c r="BJ110" s="51">
        <v>1</v>
      </c>
      <c r="BK110" s="51">
        <v>0</v>
      </c>
      <c r="BL110" s="51">
        <v>2</v>
      </c>
      <c r="BM110" s="51">
        <v>5</v>
      </c>
      <c r="BN110" s="51">
        <v>4</v>
      </c>
      <c r="BO110" s="51">
        <v>2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25</v>
      </c>
      <c r="BX110" s="196">
        <v>24.670115721447477</v>
      </c>
      <c r="BY110" s="61">
        <v>0.9868046288578991</v>
      </c>
      <c r="BZ110" s="62">
        <v>0</v>
      </c>
      <c r="CA110" s="190">
        <v>2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1</v>
      </c>
      <c r="CH110" s="59">
        <v>2</v>
      </c>
      <c r="CI110" s="59">
        <v>5</v>
      </c>
      <c r="CJ110" s="59">
        <v>5</v>
      </c>
      <c r="CK110" s="59">
        <v>5</v>
      </c>
      <c r="CL110" s="59">
        <v>5</v>
      </c>
      <c r="CM110" s="59">
        <v>6</v>
      </c>
      <c r="CN110" s="60">
        <v>7</v>
      </c>
      <c r="CO110" s="60">
        <v>11</v>
      </c>
      <c r="CP110" s="60">
        <v>12</v>
      </c>
      <c r="CQ110" s="60">
        <v>12</v>
      </c>
      <c r="CR110" s="60">
        <v>14</v>
      </c>
      <c r="CS110" s="60">
        <v>19</v>
      </c>
      <c r="CT110" s="60">
        <v>23</v>
      </c>
      <c r="CU110" s="60">
        <v>25</v>
      </c>
      <c r="CV110" s="60">
        <v>25</v>
      </c>
      <c r="CW110" s="60">
        <v>25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452</v>
      </c>
      <c r="C111" s="48" t="s">
        <v>45</v>
      </c>
      <c r="D111" s="55">
        <v>4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910</v>
      </c>
      <c r="O111" s="48" t="s">
        <v>24</v>
      </c>
      <c r="P111" s="55">
        <v>1</v>
      </c>
      <c r="Y111" s="54">
        <v>109</v>
      </c>
      <c r="Z111" s="56" t="s">
        <v>458</v>
      </c>
      <c r="AA111" s="48" t="s">
        <v>34</v>
      </c>
      <c r="AB111" s="55">
        <v>1</v>
      </c>
      <c r="AC111" s="36"/>
      <c r="AD111" s="50" t="e">
        <v>#N/A</v>
      </c>
      <c r="AE111" s="20" t="s">
        <v>2908</v>
      </c>
      <c r="AF111" s="21" t="s">
        <v>2908</v>
      </c>
      <c r="AG111" s="50"/>
      <c r="AH111" s="20" t="s">
        <v>2908</v>
      </c>
      <c r="AI111" s="51" t="s">
        <v>2908</v>
      </c>
      <c r="AJ111" s="53"/>
      <c r="AK111" s="54">
        <v>109</v>
      </c>
      <c r="AL111" s="56" t="s">
        <v>238</v>
      </c>
      <c r="AM111" s="48" t="s">
        <v>38</v>
      </c>
      <c r="AN111" s="55">
        <v>1</v>
      </c>
      <c r="AW111" s="58" t="s">
        <v>33</v>
      </c>
      <c r="AX111" s="176" t="s">
        <v>32</v>
      </c>
      <c r="AY111" s="60">
        <v>0</v>
      </c>
      <c r="AZ111" s="59">
        <v>0</v>
      </c>
      <c r="BA111" s="59">
        <v>0</v>
      </c>
      <c r="BB111" s="59">
        <v>0</v>
      </c>
      <c r="BC111" s="59">
        <v>2</v>
      </c>
      <c r="BD111" s="59">
        <v>0</v>
      </c>
      <c r="BE111" s="59">
        <v>0</v>
      </c>
      <c r="BF111" s="59">
        <v>0</v>
      </c>
      <c r="BG111" s="59">
        <v>2</v>
      </c>
      <c r="BH111" s="60">
        <v>1</v>
      </c>
      <c r="BI111" s="60">
        <v>4</v>
      </c>
      <c r="BJ111" s="60">
        <v>6</v>
      </c>
      <c r="BK111" s="60">
        <v>16</v>
      </c>
      <c r="BL111" s="60">
        <v>0</v>
      </c>
      <c r="BM111" s="60">
        <v>1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32</v>
      </c>
      <c r="BX111" s="196">
        <v>22.246120404465085</v>
      </c>
      <c r="BY111" s="61">
        <v>0.6951912626395339</v>
      </c>
      <c r="BZ111" s="62">
        <v>13</v>
      </c>
      <c r="CA111" s="190">
        <v>0</v>
      </c>
      <c r="CC111" s="199" t="s">
        <v>37</v>
      </c>
      <c r="CD111" s="207" t="s">
        <v>43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1</v>
      </c>
      <c r="CK111" s="59">
        <v>2</v>
      </c>
      <c r="CL111" s="59">
        <v>2</v>
      </c>
      <c r="CM111" s="59">
        <v>3</v>
      </c>
      <c r="CN111" s="60">
        <v>4</v>
      </c>
      <c r="CO111" s="60">
        <v>9</v>
      </c>
      <c r="CP111" s="60">
        <v>13</v>
      </c>
      <c r="CQ111" s="60">
        <v>14</v>
      </c>
      <c r="CR111" s="60">
        <v>19</v>
      </c>
      <c r="CS111" s="60">
        <v>28</v>
      </c>
      <c r="CT111" s="60">
        <v>30</v>
      </c>
      <c r="CU111" s="60">
        <v>36</v>
      </c>
      <c r="CV111" s="60">
        <v>36</v>
      </c>
      <c r="CW111" s="60">
        <v>36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203</v>
      </c>
      <c r="C112" s="48" t="s">
        <v>38</v>
      </c>
      <c r="D112" s="55">
        <v>5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496</v>
      </c>
      <c r="O112" s="48" t="s">
        <v>28</v>
      </c>
      <c r="P112" s="55">
        <v>1</v>
      </c>
      <c r="Y112" s="54">
        <v>110</v>
      </c>
      <c r="Z112" s="56" t="s">
        <v>1649</v>
      </c>
      <c r="AA112" s="48" t="s">
        <v>43</v>
      </c>
      <c r="AB112" s="55">
        <v>1</v>
      </c>
      <c r="AC112" s="36"/>
      <c r="AD112" s="50" t="e">
        <v>#N/A</v>
      </c>
      <c r="AE112" s="20" t="s">
        <v>2908</v>
      </c>
      <c r="AF112" s="21" t="s">
        <v>2908</v>
      </c>
      <c r="AG112" s="50"/>
      <c r="AH112" s="20" t="s">
        <v>2908</v>
      </c>
      <c r="AI112" s="51" t="s">
        <v>2908</v>
      </c>
      <c r="AJ112" s="53"/>
      <c r="AK112" s="54">
        <v>110</v>
      </c>
      <c r="AL112" s="56" t="s">
        <v>964</v>
      </c>
      <c r="AM112" s="48" t="s">
        <v>43</v>
      </c>
      <c r="AN112" s="55">
        <v>1</v>
      </c>
      <c r="AW112" s="58" t="s">
        <v>37</v>
      </c>
      <c r="AX112" s="177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1</v>
      </c>
      <c r="BE112" s="54">
        <v>1</v>
      </c>
      <c r="BF112" s="54">
        <v>0</v>
      </c>
      <c r="BG112" s="54">
        <v>1</v>
      </c>
      <c r="BH112" s="51">
        <v>1</v>
      </c>
      <c r="BI112" s="51">
        <v>5</v>
      </c>
      <c r="BJ112" s="51">
        <v>4</v>
      </c>
      <c r="BK112" s="51">
        <v>1</v>
      </c>
      <c r="BL112" s="51">
        <v>5</v>
      </c>
      <c r="BM112" s="51">
        <v>9</v>
      </c>
      <c r="BN112" s="51">
        <v>2</v>
      </c>
      <c r="BO112" s="51">
        <v>6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36</v>
      </c>
      <c r="BX112" s="196">
        <v>18.091193110820232</v>
      </c>
      <c r="BY112" s="61">
        <v>0.50253314196722865</v>
      </c>
      <c r="BZ112" s="62">
        <v>0</v>
      </c>
      <c r="CA112" s="190">
        <v>0</v>
      </c>
      <c r="CC112" s="199" t="s">
        <v>39</v>
      </c>
      <c r="CD112" s="208" t="s">
        <v>38</v>
      </c>
      <c r="CE112" s="60">
        <v>0</v>
      </c>
      <c r="CF112" s="59">
        <v>0</v>
      </c>
      <c r="CG112" s="59">
        <v>0</v>
      </c>
      <c r="CH112" s="59">
        <v>0</v>
      </c>
      <c r="CI112" s="59">
        <v>0</v>
      </c>
      <c r="CJ112" s="59">
        <v>1</v>
      </c>
      <c r="CK112" s="59">
        <v>1</v>
      </c>
      <c r="CL112" s="59">
        <v>1</v>
      </c>
      <c r="CM112" s="59">
        <v>1</v>
      </c>
      <c r="CN112" s="60">
        <v>1</v>
      </c>
      <c r="CO112" s="60">
        <v>4</v>
      </c>
      <c r="CP112" s="60">
        <v>5</v>
      </c>
      <c r="CQ112" s="60">
        <v>7</v>
      </c>
      <c r="CR112" s="60">
        <v>11</v>
      </c>
      <c r="CS112" s="60">
        <v>13</v>
      </c>
      <c r="CT112" s="60">
        <v>21</v>
      </c>
      <c r="CU112" s="60">
        <v>25</v>
      </c>
      <c r="CV112" s="60">
        <v>35</v>
      </c>
      <c r="CW112" s="60">
        <v>73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371</v>
      </c>
      <c r="C113" s="48" t="s">
        <v>43</v>
      </c>
      <c r="D113" s="55">
        <v>5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516</v>
      </c>
      <c r="O113" s="48" t="s">
        <v>44</v>
      </c>
      <c r="P113" s="55">
        <v>1</v>
      </c>
      <c r="Y113" s="54">
        <v>111</v>
      </c>
      <c r="Z113" s="56" t="s">
        <v>235</v>
      </c>
      <c r="AA113" s="48" t="s">
        <v>36</v>
      </c>
      <c r="AB113" s="55">
        <v>2</v>
      </c>
      <c r="AC113" s="36"/>
      <c r="AD113" s="50" t="e">
        <v>#N/A</v>
      </c>
      <c r="AE113" s="20" t="s">
        <v>2908</v>
      </c>
      <c r="AF113" s="21" t="s">
        <v>2908</v>
      </c>
      <c r="AG113" s="50"/>
      <c r="AH113" s="20" t="s">
        <v>2908</v>
      </c>
      <c r="AI113" s="51" t="s">
        <v>2908</v>
      </c>
      <c r="AJ113" s="53"/>
      <c r="AK113" s="54">
        <v>111</v>
      </c>
      <c r="AL113" s="56" t="s">
        <v>1008</v>
      </c>
      <c r="AM113" s="48" t="s">
        <v>52</v>
      </c>
      <c r="AN113" s="55">
        <v>1</v>
      </c>
      <c r="AW113" s="58" t="s">
        <v>39</v>
      </c>
      <c r="AX113" s="176" t="s">
        <v>38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0</v>
      </c>
      <c r="BF113" s="59">
        <v>0</v>
      </c>
      <c r="BG113" s="59">
        <v>0</v>
      </c>
      <c r="BH113" s="60">
        <v>0</v>
      </c>
      <c r="BI113" s="60">
        <v>3</v>
      </c>
      <c r="BJ113" s="60">
        <v>1</v>
      </c>
      <c r="BK113" s="60">
        <v>2</v>
      </c>
      <c r="BL113" s="60">
        <v>4</v>
      </c>
      <c r="BM113" s="60">
        <v>2</v>
      </c>
      <c r="BN113" s="60">
        <v>8</v>
      </c>
      <c r="BO113" s="60">
        <v>4</v>
      </c>
      <c r="BP113" s="60">
        <v>10</v>
      </c>
      <c r="BQ113" s="60">
        <v>38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73</v>
      </c>
      <c r="BX113" s="196">
        <v>16.369714400894349</v>
      </c>
      <c r="BY113" s="61">
        <v>0.22424266302594997</v>
      </c>
      <c r="BZ113" s="62">
        <v>0</v>
      </c>
      <c r="CA113" s="190">
        <v>0</v>
      </c>
      <c r="CC113" s="209" t="s">
        <v>33</v>
      </c>
      <c r="CD113" s="210" t="s">
        <v>32</v>
      </c>
      <c r="CE113" s="212">
        <v>0</v>
      </c>
      <c r="CF113" s="213">
        <v>0</v>
      </c>
      <c r="CG113" s="213">
        <v>0</v>
      </c>
      <c r="CH113" s="213">
        <v>0</v>
      </c>
      <c r="CI113" s="213">
        <v>2</v>
      </c>
      <c r="CJ113" s="213">
        <v>2</v>
      </c>
      <c r="CK113" s="213">
        <v>2</v>
      </c>
      <c r="CL113" s="213">
        <v>2</v>
      </c>
      <c r="CM113" s="213">
        <v>4</v>
      </c>
      <c r="CN113" s="212">
        <v>5</v>
      </c>
      <c r="CO113" s="212">
        <v>9</v>
      </c>
      <c r="CP113" s="212">
        <v>15</v>
      </c>
      <c r="CQ113" s="212">
        <v>31</v>
      </c>
      <c r="CR113" s="212">
        <v>31</v>
      </c>
      <c r="CS113" s="212">
        <v>32</v>
      </c>
      <c r="CT113" s="212">
        <v>32</v>
      </c>
      <c r="CU113" s="212">
        <v>32</v>
      </c>
      <c r="CV113" s="212">
        <v>32</v>
      </c>
      <c r="CW113" s="212">
        <v>32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2290</v>
      </c>
      <c r="C114" s="48" t="s">
        <v>29</v>
      </c>
      <c r="D114" s="55">
        <v>5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394</v>
      </c>
      <c r="O114" s="48" t="s">
        <v>28</v>
      </c>
      <c r="P114" s="55">
        <v>2</v>
      </c>
      <c r="Y114" s="54">
        <v>112</v>
      </c>
      <c r="Z114" s="56" t="s">
        <v>477</v>
      </c>
      <c r="AA114" s="48" t="s">
        <v>24</v>
      </c>
      <c r="AB114" s="55">
        <v>2</v>
      </c>
      <c r="AC114" s="36"/>
      <c r="AD114" s="50" t="e">
        <v>#N/A</v>
      </c>
      <c r="AE114" s="20" t="s">
        <v>2908</v>
      </c>
      <c r="AF114" s="21" t="s">
        <v>2908</v>
      </c>
      <c r="AG114" s="50"/>
      <c r="AH114" s="20" t="s">
        <v>2908</v>
      </c>
      <c r="AI114" s="51" t="s">
        <v>2908</v>
      </c>
      <c r="AJ114" s="53"/>
      <c r="AK114" s="54">
        <v>112</v>
      </c>
      <c r="AL114" s="56" t="s">
        <v>210</v>
      </c>
      <c r="AM114" s="48" t="s">
        <v>44</v>
      </c>
      <c r="AN114" s="55">
        <v>1</v>
      </c>
      <c r="AW114" s="58"/>
      <c r="AX114" s="177" t="s">
        <v>41</v>
      </c>
      <c r="AY114" s="51">
        <v>0</v>
      </c>
      <c r="AZ114" s="54">
        <v>0</v>
      </c>
      <c r="BA114" s="54">
        <v>2</v>
      </c>
      <c r="BB114" s="54">
        <v>1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1</v>
      </c>
      <c r="BI114" s="51">
        <v>1</v>
      </c>
      <c r="BJ114" s="51">
        <v>1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6</v>
      </c>
      <c r="BX114" s="196">
        <v>14.076972205799866</v>
      </c>
      <c r="BY114" s="61">
        <v>2.3461620342999776</v>
      </c>
      <c r="BZ114" s="62">
        <v>0</v>
      </c>
      <c r="CA114" s="190">
        <v>0</v>
      </c>
    </row>
    <row r="115" spans="1:106">
      <c r="A115" s="54">
        <v>113</v>
      </c>
      <c r="B115" s="20" t="s">
        <v>399</v>
      </c>
      <c r="C115" s="48" t="s">
        <v>55</v>
      </c>
      <c r="D115" s="55">
        <v>5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374</v>
      </c>
      <c r="O115" s="48" t="s">
        <v>38</v>
      </c>
      <c r="P115" s="55">
        <v>3</v>
      </c>
      <c r="Y115" s="54">
        <v>113</v>
      </c>
      <c r="Z115" s="56" t="s">
        <v>2304</v>
      </c>
      <c r="AA115" s="48" t="s">
        <v>63</v>
      </c>
      <c r="AB115" s="55">
        <v>2</v>
      </c>
      <c r="AC115" s="36"/>
      <c r="AD115" s="50" t="e">
        <v>#N/A</v>
      </c>
      <c r="AE115" s="20" t="s">
        <v>2908</v>
      </c>
      <c r="AF115" s="21" t="s">
        <v>2908</v>
      </c>
      <c r="AG115" s="50"/>
      <c r="AH115" s="20" t="s">
        <v>2908</v>
      </c>
      <c r="AI115" s="51" t="s">
        <v>2908</v>
      </c>
      <c r="AJ115" s="53"/>
      <c r="AK115" s="54">
        <v>113</v>
      </c>
      <c r="AL115" s="56" t="s">
        <v>352</v>
      </c>
      <c r="AM115" s="48" t="s">
        <v>21</v>
      </c>
      <c r="AN115" s="55">
        <v>1</v>
      </c>
      <c r="AW115" s="58"/>
      <c r="AX115" s="176" t="s">
        <v>44</v>
      </c>
      <c r="AY115" s="60">
        <v>0</v>
      </c>
      <c r="AZ115" s="59">
        <v>0</v>
      </c>
      <c r="BA115" s="59">
        <v>2</v>
      </c>
      <c r="BB115" s="59">
        <v>0</v>
      </c>
      <c r="BC115" s="59">
        <v>0</v>
      </c>
      <c r="BD115" s="59">
        <v>0</v>
      </c>
      <c r="BE115" s="59">
        <v>0</v>
      </c>
      <c r="BF115" s="59">
        <v>1</v>
      </c>
      <c r="BG115" s="59">
        <v>0</v>
      </c>
      <c r="BH115" s="60">
        <v>1</v>
      </c>
      <c r="BI115" s="60">
        <v>0</v>
      </c>
      <c r="BJ115" s="60">
        <v>0</v>
      </c>
      <c r="BK115" s="60">
        <v>1</v>
      </c>
      <c r="BL115" s="60">
        <v>2</v>
      </c>
      <c r="BM115" s="60">
        <v>1</v>
      </c>
      <c r="BN115" s="60">
        <v>0</v>
      </c>
      <c r="BO115" s="60">
        <v>0</v>
      </c>
      <c r="BP115" s="60">
        <v>1</v>
      </c>
      <c r="BQ115" s="60">
        <v>0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6">
        <v>9</v>
      </c>
      <c r="BX115" s="196">
        <v>11.423663191299488</v>
      </c>
      <c r="BY115" s="61">
        <v>1.2692959101443875</v>
      </c>
      <c r="BZ115" s="62">
        <v>0</v>
      </c>
      <c r="CA115" s="190">
        <v>0</v>
      </c>
    </row>
    <row r="116" spans="1:106">
      <c r="A116" s="54">
        <v>114</v>
      </c>
      <c r="B116" s="20" t="s">
        <v>948</v>
      </c>
      <c r="C116" s="48" t="s">
        <v>52</v>
      </c>
      <c r="D116" s="55">
        <v>5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376</v>
      </c>
      <c r="O116" s="48" t="s">
        <v>42</v>
      </c>
      <c r="P116" s="55">
        <v>3</v>
      </c>
      <c r="Y116" s="54">
        <v>114</v>
      </c>
      <c r="Z116" s="56" t="s">
        <v>290</v>
      </c>
      <c r="AA116" s="48" t="s">
        <v>55</v>
      </c>
      <c r="AB116" s="55">
        <v>2</v>
      </c>
      <c r="AC116" s="36"/>
      <c r="AD116" s="50" t="e">
        <v>#N/A</v>
      </c>
      <c r="AE116" s="20" t="s">
        <v>2908</v>
      </c>
      <c r="AF116" s="21" t="s">
        <v>2908</v>
      </c>
      <c r="AG116" s="50"/>
      <c r="AH116" s="20" t="s">
        <v>2908</v>
      </c>
      <c r="AI116" s="51" t="s">
        <v>2908</v>
      </c>
      <c r="AJ116" s="53"/>
      <c r="AK116" s="54">
        <v>114</v>
      </c>
      <c r="AL116" s="56" t="s">
        <v>432</v>
      </c>
      <c r="AM116" s="48" t="s">
        <v>26</v>
      </c>
      <c r="AN116" s="55">
        <v>1</v>
      </c>
      <c r="AW116" s="58"/>
      <c r="AX116" s="176" t="s">
        <v>42</v>
      </c>
      <c r="AY116" s="60">
        <v>0</v>
      </c>
      <c r="AZ116" s="59">
        <v>0</v>
      </c>
      <c r="BA116" s="59">
        <v>0</v>
      </c>
      <c r="BB116" s="59">
        <v>0</v>
      </c>
      <c r="BC116" s="59">
        <v>0</v>
      </c>
      <c r="BD116" s="59">
        <v>0</v>
      </c>
      <c r="BE116" s="59">
        <v>0</v>
      </c>
      <c r="BF116" s="59">
        <v>0</v>
      </c>
      <c r="BG116" s="59">
        <v>0</v>
      </c>
      <c r="BH116" s="60">
        <v>0</v>
      </c>
      <c r="BI116" s="60">
        <v>0</v>
      </c>
      <c r="BJ116" s="60">
        <v>4</v>
      </c>
      <c r="BK116" s="60">
        <v>3</v>
      </c>
      <c r="BL116" s="60">
        <v>8</v>
      </c>
      <c r="BM116" s="60">
        <v>16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31</v>
      </c>
      <c r="BX116" s="196">
        <v>11.412958710897795</v>
      </c>
      <c r="BY116" s="61">
        <v>0.36815995841605792</v>
      </c>
      <c r="BZ116" s="62">
        <v>0</v>
      </c>
      <c r="CA116" s="190">
        <v>0</v>
      </c>
    </row>
    <row r="117" spans="1:106">
      <c r="A117" s="54">
        <v>115</v>
      </c>
      <c r="B117" s="20" t="s">
        <v>379</v>
      </c>
      <c r="C117" s="48" t="s">
        <v>26</v>
      </c>
      <c r="D117" s="55">
        <v>5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942</v>
      </c>
      <c r="O117" s="48" t="s">
        <v>59</v>
      </c>
      <c r="P117" s="55">
        <v>3</v>
      </c>
      <c r="Y117" s="54">
        <v>115</v>
      </c>
      <c r="Z117" s="56" t="s">
        <v>637</v>
      </c>
      <c r="AA117" s="48" t="s">
        <v>52</v>
      </c>
      <c r="AB117" s="55">
        <v>2</v>
      </c>
      <c r="AC117" s="36"/>
      <c r="AD117" s="50" t="e">
        <v>#N/A</v>
      </c>
      <c r="AE117" s="20" t="s">
        <v>2908</v>
      </c>
      <c r="AF117" s="21" t="s">
        <v>2908</v>
      </c>
      <c r="AG117" s="50"/>
      <c r="AH117" s="20" t="s">
        <v>2908</v>
      </c>
      <c r="AI117" s="51" t="s">
        <v>2908</v>
      </c>
      <c r="AJ117" s="53"/>
      <c r="AK117" s="54">
        <v>115</v>
      </c>
      <c r="AL117" s="56" t="s">
        <v>331</v>
      </c>
      <c r="AM117" s="48" t="s">
        <v>32</v>
      </c>
      <c r="AN117" s="55">
        <v>1</v>
      </c>
      <c r="AW117" s="58"/>
      <c r="AX117" s="178" t="s">
        <v>40</v>
      </c>
      <c r="AY117" s="51">
        <v>0</v>
      </c>
      <c r="AZ117" s="54">
        <v>0</v>
      </c>
      <c r="BA117" s="54">
        <v>0</v>
      </c>
      <c r="BB117" s="54">
        <v>1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1">
        <v>0</v>
      </c>
      <c r="BI117" s="51">
        <v>2</v>
      </c>
      <c r="BJ117" s="51">
        <v>2</v>
      </c>
      <c r="BK117" s="51">
        <v>0</v>
      </c>
      <c r="BL117" s="51">
        <v>0</v>
      </c>
      <c r="BM117" s="51">
        <v>1</v>
      </c>
      <c r="BN117" s="51">
        <v>4</v>
      </c>
      <c r="BO117" s="51">
        <v>7</v>
      </c>
      <c r="BP117" s="51">
        <v>4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22</v>
      </c>
      <c r="BX117" s="196">
        <v>9.7374913858443914</v>
      </c>
      <c r="BY117" s="61">
        <v>0.4426132448111087</v>
      </c>
      <c r="BZ117" s="62">
        <v>0</v>
      </c>
      <c r="CA117" s="190">
        <v>0</v>
      </c>
    </row>
    <row r="118" spans="1:106">
      <c r="A118" s="54">
        <v>116</v>
      </c>
      <c r="B118" s="20" t="s">
        <v>290</v>
      </c>
      <c r="C118" s="48" t="s">
        <v>55</v>
      </c>
      <c r="D118" s="55">
        <v>5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252</v>
      </c>
      <c r="O118" s="48" t="s">
        <v>24</v>
      </c>
      <c r="P118" s="55">
        <v>4</v>
      </c>
      <c r="Y118" s="54">
        <v>116</v>
      </c>
      <c r="Z118" s="56" t="s">
        <v>2288</v>
      </c>
      <c r="AA118" s="48" t="s">
        <v>34</v>
      </c>
      <c r="AB118" s="55">
        <v>2</v>
      </c>
      <c r="AC118" s="36"/>
      <c r="AD118" s="50" t="e">
        <v>#N/A</v>
      </c>
      <c r="AE118" s="20" t="s">
        <v>2908</v>
      </c>
      <c r="AF118" s="21" t="s">
        <v>2908</v>
      </c>
      <c r="AG118" s="50"/>
      <c r="AH118" s="20" t="s">
        <v>2908</v>
      </c>
      <c r="AI118" s="51" t="s">
        <v>2908</v>
      </c>
      <c r="AJ118" s="53"/>
      <c r="AK118" s="54">
        <v>116</v>
      </c>
      <c r="AL118" s="56" t="s">
        <v>1055</v>
      </c>
      <c r="AM118" s="48" t="s">
        <v>24</v>
      </c>
      <c r="AN118" s="55">
        <v>1</v>
      </c>
      <c r="AW118" s="58"/>
      <c r="AX118" s="177" t="s">
        <v>46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2</v>
      </c>
      <c r="BF118" s="54">
        <v>0</v>
      </c>
      <c r="BG118" s="54">
        <v>0</v>
      </c>
      <c r="BH118" s="51">
        <v>0</v>
      </c>
      <c r="BI118" s="51">
        <v>1</v>
      </c>
      <c r="BJ118" s="51">
        <v>1</v>
      </c>
      <c r="BK118" s="51">
        <v>0</v>
      </c>
      <c r="BL118" s="51">
        <v>1</v>
      </c>
      <c r="BM118" s="51">
        <v>1</v>
      </c>
      <c r="BN118" s="51">
        <v>9</v>
      </c>
      <c r="BO118" s="51">
        <v>4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19</v>
      </c>
      <c r="BX118" s="196">
        <v>8.2143104211223932</v>
      </c>
      <c r="BY118" s="61">
        <v>0.43233212742749438</v>
      </c>
      <c r="BZ118" s="62">
        <v>0</v>
      </c>
      <c r="CA118" s="190">
        <v>0</v>
      </c>
    </row>
    <row r="119" spans="1:106">
      <c r="A119" s="54">
        <v>117</v>
      </c>
      <c r="B119" s="20" t="s">
        <v>2289</v>
      </c>
      <c r="C119" s="48" t="s">
        <v>36</v>
      </c>
      <c r="D119" s="55">
        <v>5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569</v>
      </c>
      <c r="O119" s="48" t="s">
        <v>24</v>
      </c>
      <c r="P119" s="55">
        <v>4</v>
      </c>
      <c r="Y119" s="54">
        <v>117</v>
      </c>
      <c r="Z119" s="56" t="s">
        <v>399</v>
      </c>
      <c r="AA119" s="48" t="s">
        <v>55</v>
      </c>
      <c r="AB119" s="55">
        <v>2</v>
      </c>
      <c r="AC119" s="36"/>
      <c r="AD119" s="50" t="e">
        <v>#N/A</v>
      </c>
      <c r="AE119" s="20" t="s">
        <v>2908</v>
      </c>
      <c r="AF119" s="21" t="s">
        <v>2908</v>
      </c>
      <c r="AG119" s="50"/>
      <c r="AH119" s="20" t="s">
        <v>2908</v>
      </c>
      <c r="AI119" s="51" t="s">
        <v>2908</v>
      </c>
      <c r="AJ119" s="53"/>
      <c r="AK119" s="54">
        <v>117</v>
      </c>
      <c r="AL119" s="56" t="s">
        <v>1040</v>
      </c>
      <c r="AM119" s="48" t="s">
        <v>21</v>
      </c>
      <c r="AN119" s="55">
        <v>1</v>
      </c>
      <c r="AW119" s="58"/>
      <c r="AX119" s="177" t="s">
        <v>45</v>
      </c>
      <c r="AY119" s="51">
        <v>0</v>
      </c>
      <c r="AZ119" s="54">
        <v>0</v>
      </c>
      <c r="BA119" s="54">
        <v>0</v>
      </c>
      <c r="BB119" s="54">
        <v>1</v>
      </c>
      <c r="BC119" s="54">
        <v>1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1</v>
      </c>
      <c r="BJ119" s="51">
        <v>0</v>
      </c>
      <c r="BK119" s="51">
        <v>1</v>
      </c>
      <c r="BL119" s="51">
        <v>0</v>
      </c>
      <c r="BM119" s="51">
        <v>3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7</v>
      </c>
      <c r="BX119" s="196">
        <v>6.942264180602697</v>
      </c>
      <c r="BY119" s="61">
        <v>0.99175202580038524</v>
      </c>
      <c r="BZ119" s="62">
        <v>0</v>
      </c>
      <c r="CA119" s="190">
        <v>0</v>
      </c>
    </row>
    <row r="120" spans="1:106">
      <c r="A120" s="54">
        <v>118</v>
      </c>
      <c r="B120" s="20" t="s">
        <v>337</v>
      </c>
      <c r="C120" s="48" t="s">
        <v>24</v>
      </c>
      <c r="D120" s="55">
        <v>6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422</v>
      </c>
      <c r="O120" s="48" t="s">
        <v>43</v>
      </c>
      <c r="P120" s="55">
        <v>4</v>
      </c>
      <c r="Y120" s="54">
        <v>118</v>
      </c>
      <c r="Z120" s="56" t="s">
        <v>312</v>
      </c>
      <c r="AA120" s="48" t="s">
        <v>36</v>
      </c>
      <c r="AB120" s="55">
        <v>3</v>
      </c>
      <c r="AC120" s="36"/>
      <c r="AD120" s="50" t="e">
        <v>#N/A</v>
      </c>
      <c r="AE120" s="20" t="s">
        <v>2908</v>
      </c>
      <c r="AF120" s="21" t="s">
        <v>2908</v>
      </c>
      <c r="AG120" s="50"/>
      <c r="AH120" s="20" t="s">
        <v>2908</v>
      </c>
      <c r="AI120" s="51" t="s">
        <v>2908</v>
      </c>
      <c r="AJ120" s="53"/>
      <c r="AK120" s="54">
        <v>118</v>
      </c>
      <c r="AL120" s="56" t="s">
        <v>624</v>
      </c>
      <c r="AM120" s="48" t="s">
        <v>32</v>
      </c>
      <c r="AN120" s="55">
        <v>-40</v>
      </c>
      <c r="AW120" s="58"/>
      <c r="AX120" s="177" t="s">
        <v>58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2</v>
      </c>
      <c r="BN120" s="51">
        <v>7</v>
      </c>
      <c r="BO120" s="51">
        <v>8</v>
      </c>
      <c r="BP120" s="51">
        <v>6</v>
      </c>
      <c r="BQ120" s="51">
        <v>3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26</v>
      </c>
      <c r="BX120" s="196">
        <v>4.9492671928673282</v>
      </c>
      <c r="BY120" s="61">
        <v>0.19035643049489723</v>
      </c>
      <c r="BZ120" s="62">
        <v>0</v>
      </c>
      <c r="CA120" s="190">
        <v>0</v>
      </c>
    </row>
    <row r="121" spans="1:106">
      <c r="A121" s="54">
        <v>119</v>
      </c>
      <c r="B121" s="20" t="s">
        <v>389</v>
      </c>
      <c r="C121" s="48" t="s">
        <v>26</v>
      </c>
      <c r="D121" s="55">
        <v>6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546</v>
      </c>
      <c r="O121" s="48" t="s">
        <v>24</v>
      </c>
      <c r="P121" s="55">
        <v>4</v>
      </c>
      <c r="Y121" s="54">
        <v>119</v>
      </c>
      <c r="Z121" s="56" t="s">
        <v>2290</v>
      </c>
      <c r="AA121" s="48" t="s">
        <v>29</v>
      </c>
      <c r="AB121" s="55">
        <v>3</v>
      </c>
      <c r="AC121" s="36"/>
      <c r="AD121" s="50" t="e">
        <v>#N/A</v>
      </c>
      <c r="AE121" s="20" t="s">
        <v>2908</v>
      </c>
      <c r="AF121" s="21" t="s">
        <v>2908</v>
      </c>
      <c r="AG121" s="50"/>
      <c r="AH121" s="20" t="s">
        <v>2908</v>
      </c>
      <c r="AI121" s="51" t="s">
        <v>2908</v>
      </c>
      <c r="AJ121" s="53"/>
      <c r="AK121" s="54">
        <v>119</v>
      </c>
      <c r="AL121" s="56" t="s">
        <v>968</v>
      </c>
      <c r="AM121" s="48" t="s">
        <v>43</v>
      </c>
      <c r="AN121" s="55">
        <v>0</v>
      </c>
      <c r="AW121" s="58"/>
      <c r="AX121" s="177" t="s">
        <v>48</v>
      </c>
      <c r="AY121" s="51">
        <v>0</v>
      </c>
      <c r="AZ121" s="54">
        <v>0</v>
      </c>
      <c r="BA121" s="54">
        <v>0</v>
      </c>
      <c r="BB121" s="54">
        <v>1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1</v>
      </c>
      <c r="BN121" s="51">
        <v>5</v>
      </c>
      <c r="BO121" s="51">
        <v>3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10</v>
      </c>
      <c r="BX121" s="196">
        <v>4.6625997224882187</v>
      </c>
      <c r="BY121" s="61">
        <v>0.46625997224882187</v>
      </c>
      <c r="BZ121" s="62">
        <v>0</v>
      </c>
      <c r="CA121" s="190">
        <v>0</v>
      </c>
    </row>
    <row r="122" spans="1:106">
      <c r="A122" s="54">
        <v>120</v>
      </c>
      <c r="B122" s="20" t="s">
        <v>393</v>
      </c>
      <c r="C122" s="48" t="s">
        <v>61</v>
      </c>
      <c r="D122" s="55">
        <v>6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605</v>
      </c>
      <c r="O122" s="48" t="s">
        <v>24</v>
      </c>
      <c r="P122" s="55">
        <v>4</v>
      </c>
      <c r="Y122" s="54">
        <v>120</v>
      </c>
      <c r="Z122" s="56" t="s">
        <v>385</v>
      </c>
      <c r="AA122" s="48" t="s">
        <v>60</v>
      </c>
      <c r="AB122" s="55">
        <v>3</v>
      </c>
      <c r="AC122" s="36"/>
      <c r="AD122" s="50" t="e">
        <v>#N/A</v>
      </c>
      <c r="AE122" s="20" t="s">
        <v>2908</v>
      </c>
      <c r="AF122" s="21" t="s">
        <v>2908</v>
      </c>
      <c r="AG122" s="50"/>
      <c r="AH122" s="20" t="s">
        <v>2908</v>
      </c>
      <c r="AI122" s="51" t="s">
        <v>2908</v>
      </c>
      <c r="AJ122" s="53"/>
      <c r="AK122" s="54">
        <v>120</v>
      </c>
      <c r="AL122" s="56" t="s">
        <v>269</v>
      </c>
      <c r="AM122" s="48" t="s">
        <v>43</v>
      </c>
      <c r="AN122" s="55">
        <v>0</v>
      </c>
      <c r="AW122" s="58"/>
      <c r="AX122" s="177" t="s">
        <v>52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1</v>
      </c>
      <c r="BK122" s="51">
        <v>4</v>
      </c>
      <c r="BL122" s="51">
        <v>0</v>
      </c>
      <c r="BM122" s="51">
        <v>2</v>
      </c>
      <c r="BN122" s="51">
        <v>3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11</v>
      </c>
      <c r="BX122" s="196">
        <v>4.5410381669953495</v>
      </c>
      <c r="BY122" s="61">
        <v>0.41282165154503175</v>
      </c>
      <c r="BZ122" s="62">
        <v>0</v>
      </c>
      <c r="CA122" s="190">
        <v>0</v>
      </c>
    </row>
    <row r="123" spans="1:106">
      <c r="A123" s="54">
        <v>121</v>
      </c>
      <c r="B123" s="20" t="s">
        <v>744</v>
      </c>
      <c r="C123" s="48" t="s">
        <v>21</v>
      </c>
      <c r="D123" s="55">
        <v>-22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348</v>
      </c>
      <c r="O123" s="48" t="s">
        <v>28</v>
      </c>
      <c r="P123" s="55">
        <v>4</v>
      </c>
      <c r="Y123" s="54">
        <v>121</v>
      </c>
      <c r="Z123" s="56" t="s">
        <v>827</v>
      </c>
      <c r="AA123" s="48" t="s">
        <v>21</v>
      </c>
      <c r="AB123" s="55">
        <v>3</v>
      </c>
      <c r="AC123" s="36"/>
      <c r="AD123" s="50" t="e">
        <v>#N/A</v>
      </c>
      <c r="AE123" s="20" t="s">
        <v>2908</v>
      </c>
      <c r="AF123" s="21" t="s">
        <v>2908</v>
      </c>
      <c r="AG123" s="50"/>
      <c r="AH123" s="20" t="s">
        <v>2908</v>
      </c>
      <c r="AI123" s="51" t="s">
        <v>2908</v>
      </c>
      <c r="AJ123" s="53"/>
      <c r="AK123" s="54">
        <v>121</v>
      </c>
      <c r="AL123" s="56" t="s">
        <v>2573</v>
      </c>
      <c r="AM123" s="48" t="s">
        <v>26</v>
      </c>
      <c r="AN123" s="55">
        <v>0</v>
      </c>
      <c r="AW123" s="58"/>
      <c r="AX123" s="177" t="s">
        <v>50</v>
      </c>
      <c r="AY123" s="51">
        <v>0</v>
      </c>
      <c r="AZ123" s="54">
        <v>0</v>
      </c>
      <c r="BA123" s="54">
        <v>0</v>
      </c>
      <c r="BB123" s="54">
        <v>0</v>
      </c>
      <c r="BC123" s="54">
        <v>1</v>
      </c>
      <c r="BD123" s="54">
        <v>0</v>
      </c>
      <c r="BE123" s="54">
        <v>0</v>
      </c>
      <c r="BF123" s="54">
        <v>0</v>
      </c>
      <c r="BG123" s="54">
        <v>0</v>
      </c>
      <c r="BH123" s="51">
        <v>1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2</v>
      </c>
      <c r="BX123" s="196">
        <v>3.3143939393939394</v>
      </c>
      <c r="BY123" s="61">
        <v>1.6571969696969697</v>
      </c>
      <c r="BZ123" s="62">
        <v>0</v>
      </c>
      <c r="CA123" s="190">
        <v>0</v>
      </c>
    </row>
    <row r="124" spans="1:106">
      <c r="A124" s="54">
        <v>122</v>
      </c>
      <c r="B124" s="20" t="s">
        <v>185</v>
      </c>
      <c r="C124" s="48" t="s">
        <v>21</v>
      </c>
      <c r="D124" s="55">
        <v>-13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386</v>
      </c>
      <c r="O124" s="48" t="s">
        <v>42</v>
      </c>
      <c r="P124" s="55">
        <v>4</v>
      </c>
      <c r="Y124" s="54">
        <v>122</v>
      </c>
      <c r="Z124" s="56" t="s">
        <v>1551</v>
      </c>
      <c r="AA124" s="48" t="s">
        <v>24</v>
      </c>
      <c r="AB124" s="55">
        <v>3</v>
      </c>
      <c r="AC124" s="36"/>
      <c r="AD124" s="50" t="e">
        <v>#N/A</v>
      </c>
      <c r="AE124" s="20" t="s">
        <v>2908</v>
      </c>
      <c r="AF124" s="21" t="s">
        <v>2908</v>
      </c>
      <c r="AG124" s="50"/>
      <c r="AH124" s="20" t="s">
        <v>2908</v>
      </c>
      <c r="AI124" s="51" t="s">
        <v>2908</v>
      </c>
      <c r="AJ124" s="53"/>
      <c r="AK124" s="54">
        <v>122</v>
      </c>
      <c r="AL124" s="56" t="s">
        <v>348</v>
      </c>
      <c r="AM124" s="48" t="s">
        <v>28</v>
      </c>
      <c r="AN124" s="55">
        <v>0</v>
      </c>
      <c r="AW124" s="58"/>
      <c r="AX124" s="176" t="s">
        <v>51</v>
      </c>
      <c r="AY124" s="60">
        <v>0</v>
      </c>
      <c r="AZ124" s="59">
        <v>0</v>
      </c>
      <c r="BA124" s="59">
        <v>0</v>
      </c>
      <c r="BB124" s="59">
        <v>0</v>
      </c>
      <c r="BC124" s="59">
        <v>1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60">
        <v>0</v>
      </c>
      <c r="BJ124" s="60">
        <v>0</v>
      </c>
      <c r="BK124" s="60">
        <v>0</v>
      </c>
      <c r="BL124" s="60">
        <v>2</v>
      </c>
      <c r="BM124" s="60">
        <v>1</v>
      </c>
      <c r="BN124" s="60">
        <v>0</v>
      </c>
      <c r="BO124" s="60">
        <v>1</v>
      </c>
      <c r="BP124" s="60">
        <v>0</v>
      </c>
      <c r="BQ124" s="60">
        <v>0</v>
      </c>
      <c r="BR124" s="60">
        <v>0</v>
      </c>
      <c r="BS124" s="60">
        <v>0</v>
      </c>
      <c r="BT124" s="60">
        <v>0</v>
      </c>
      <c r="BU124" s="60">
        <v>0</v>
      </c>
      <c r="BV124" s="80">
        <v>0</v>
      </c>
      <c r="BW124" s="176">
        <v>5</v>
      </c>
      <c r="BX124" s="196">
        <v>3.2809154751958944</v>
      </c>
      <c r="BY124" s="61">
        <v>0.65618309503917893</v>
      </c>
      <c r="BZ124" s="62">
        <v>0</v>
      </c>
      <c r="CA124" s="190">
        <v>0</v>
      </c>
    </row>
    <row r="125" spans="1:106">
      <c r="A125" s="54">
        <v>123</v>
      </c>
      <c r="B125" s="20" t="s">
        <v>678</v>
      </c>
      <c r="C125" s="48" t="s">
        <v>21</v>
      </c>
      <c r="D125" s="55">
        <v>4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388</v>
      </c>
      <c r="O125" s="48" t="s">
        <v>43</v>
      </c>
      <c r="P125" s="55">
        <v>4</v>
      </c>
      <c r="Y125" s="54">
        <v>123</v>
      </c>
      <c r="Z125" s="56" t="s">
        <v>444</v>
      </c>
      <c r="AA125" s="48" t="s">
        <v>24</v>
      </c>
      <c r="AB125" s="55">
        <v>3</v>
      </c>
      <c r="AC125" s="36"/>
      <c r="AD125" s="50" t="e">
        <v>#N/A</v>
      </c>
      <c r="AE125" s="20" t="s">
        <v>2908</v>
      </c>
      <c r="AF125" s="21" t="s">
        <v>2908</v>
      </c>
      <c r="AG125" s="50"/>
      <c r="AH125" s="20" t="s">
        <v>2908</v>
      </c>
      <c r="AI125" s="51" t="s">
        <v>2908</v>
      </c>
      <c r="AJ125" s="53"/>
      <c r="AK125" s="54">
        <v>123</v>
      </c>
      <c r="AL125" s="56" t="s">
        <v>1202</v>
      </c>
      <c r="AM125" s="48" t="s">
        <v>21</v>
      </c>
      <c r="AN125" s="55">
        <v>0</v>
      </c>
      <c r="AW125" s="58"/>
      <c r="AX125" s="177" t="s">
        <v>57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2</v>
      </c>
      <c r="BJ125" s="51">
        <v>0</v>
      </c>
      <c r="BK125" s="51">
        <v>0</v>
      </c>
      <c r="BL125" s="51">
        <v>0</v>
      </c>
      <c r="BM125" s="51">
        <v>0</v>
      </c>
      <c r="BN125" s="51">
        <v>2</v>
      </c>
      <c r="BO125" s="51">
        <v>2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6</v>
      </c>
      <c r="BX125" s="196">
        <v>2.3270643509299695</v>
      </c>
      <c r="BY125" s="61">
        <v>0.38784405848832826</v>
      </c>
      <c r="BZ125" s="62">
        <v>0</v>
      </c>
      <c r="CA125" s="190">
        <v>0</v>
      </c>
    </row>
    <row r="126" spans="1:106">
      <c r="A126" s="54">
        <v>124</v>
      </c>
      <c r="B126" s="20" t="s">
        <v>501</v>
      </c>
      <c r="C126" s="48" t="s">
        <v>36</v>
      </c>
      <c r="D126" s="55">
        <v>4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944</v>
      </c>
      <c r="O126" s="48" t="s">
        <v>21</v>
      </c>
      <c r="P126" s="55">
        <v>4</v>
      </c>
      <c r="Y126" s="54">
        <v>124</v>
      </c>
      <c r="Z126" s="56" t="s">
        <v>1879</v>
      </c>
      <c r="AA126" s="48" t="s">
        <v>21</v>
      </c>
      <c r="AB126" s="55">
        <v>3</v>
      </c>
      <c r="AC126" s="36"/>
      <c r="AD126" s="50" t="e">
        <v>#N/A</v>
      </c>
      <c r="AE126" s="20" t="s">
        <v>2908</v>
      </c>
      <c r="AF126" s="21" t="s">
        <v>2908</v>
      </c>
      <c r="AG126" s="50"/>
      <c r="AH126" s="20" t="s">
        <v>2908</v>
      </c>
      <c r="AI126" s="51" t="s">
        <v>2908</v>
      </c>
      <c r="AJ126" s="53"/>
      <c r="AK126" s="54">
        <v>124</v>
      </c>
      <c r="AL126" s="56" t="s">
        <v>496</v>
      </c>
      <c r="AM126" s="48" t="s">
        <v>28</v>
      </c>
      <c r="AN126" s="55">
        <v>0</v>
      </c>
      <c r="AW126" s="58"/>
      <c r="AX126" s="177" t="s">
        <v>54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1</v>
      </c>
      <c r="BK126" s="51">
        <v>2</v>
      </c>
      <c r="BL126" s="51">
        <v>1</v>
      </c>
      <c r="BM126" s="51">
        <v>1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5</v>
      </c>
      <c r="BX126" s="196">
        <v>2.0217591859521851</v>
      </c>
      <c r="BY126" s="61">
        <v>0.40435183719043699</v>
      </c>
      <c r="BZ126" s="62">
        <v>0</v>
      </c>
      <c r="CA126" s="190">
        <v>0</v>
      </c>
    </row>
    <row r="127" spans="1:106">
      <c r="A127" s="54">
        <v>125</v>
      </c>
      <c r="B127" s="20" t="s">
        <v>361</v>
      </c>
      <c r="C127" s="48" t="s">
        <v>41</v>
      </c>
      <c r="D127" s="55">
        <v>4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747</v>
      </c>
      <c r="O127" s="48" t="s">
        <v>38</v>
      </c>
      <c r="P127" s="55">
        <v>4</v>
      </c>
      <c r="Y127" s="54">
        <v>125</v>
      </c>
      <c r="Z127" s="56" t="s">
        <v>1592</v>
      </c>
      <c r="AA127" s="48" t="s">
        <v>43</v>
      </c>
      <c r="AB127" s="55">
        <v>3</v>
      </c>
      <c r="AC127" s="36"/>
      <c r="AD127" s="50" t="e">
        <v>#N/A</v>
      </c>
      <c r="AE127" s="20" t="s">
        <v>2908</v>
      </c>
      <c r="AF127" s="21" t="s">
        <v>2908</v>
      </c>
      <c r="AG127" s="50"/>
      <c r="AH127" s="20" t="s">
        <v>2908</v>
      </c>
      <c r="AI127" s="51" t="s">
        <v>2908</v>
      </c>
      <c r="AJ127" s="53"/>
      <c r="AK127" s="54">
        <v>125</v>
      </c>
      <c r="AL127" s="56" t="s">
        <v>451</v>
      </c>
      <c r="AM127" s="48" t="s">
        <v>26</v>
      </c>
      <c r="AN127" s="55">
        <v>1</v>
      </c>
      <c r="AW127" s="58"/>
      <c r="AX127" s="177" t="s">
        <v>56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1</v>
      </c>
      <c r="BK127" s="51">
        <v>3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4</v>
      </c>
      <c r="BX127" s="196">
        <v>1.955971381870377</v>
      </c>
      <c r="BY127" s="61">
        <v>0.48899284546759425</v>
      </c>
      <c r="BZ127" s="62">
        <v>0</v>
      </c>
      <c r="CA127" s="190">
        <v>0</v>
      </c>
    </row>
    <row r="128" spans="1:106">
      <c r="A128" s="54">
        <v>126</v>
      </c>
      <c r="B128" s="20" t="s">
        <v>483</v>
      </c>
      <c r="C128" s="48" t="s">
        <v>21</v>
      </c>
      <c r="D128" s="55">
        <v>4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406</v>
      </c>
      <c r="O128" s="48" t="s">
        <v>50</v>
      </c>
      <c r="P128" s="55">
        <v>4</v>
      </c>
      <c r="Y128" s="54">
        <v>126</v>
      </c>
      <c r="Z128" s="56" t="s">
        <v>1569</v>
      </c>
      <c r="AA128" s="48" t="s">
        <v>38</v>
      </c>
      <c r="AB128" s="55">
        <v>3</v>
      </c>
      <c r="AC128" s="36"/>
      <c r="AD128" s="50" t="e">
        <v>#N/A</v>
      </c>
      <c r="AE128" s="20" t="s">
        <v>2908</v>
      </c>
      <c r="AF128" s="21" t="s">
        <v>2908</v>
      </c>
      <c r="AG128" s="50"/>
      <c r="AH128" s="20" t="s">
        <v>2908</v>
      </c>
      <c r="AI128" s="51" t="s">
        <v>2908</v>
      </c>
      <c r="AJ128" s="53"/>
      <c r="AK128" s="54">
        <v>126</v>
      </c>
      <c r="AL128" s="56" t="s">
        <v>808</v>
      </c>
      <c r="AM128" s="48" t="s">
        <v>26</v>
      </c>
      <c r="AN128" s="55">
        <v>1</v>
      </c>
      <c r="AW128" s="58"/>
      <c r="AX128" s="176" t="s">
        <v>55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2</v>
      </c>
      <c r="BJ128" s="60">
        <v>0</v>
      </c>
      <c r="BK128" s="60">
        <v>0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2</v>
      </c>
      <c r="BX128" s="196">
        <v>1.731893837156995</v>
      </c>
      <c r="BY128" s="61">
        <v>0.86594691857849748</v>
      </c>
      <c r="BZ128" s="62">
        <v>0</v>
      </c>
      <c r="CA128" s="190">
        <v>0</v>
      </c>
    </row>
    <row r="129" spans="1:79">
      <c r="A129" s="54">
        <v>127</v>
      </c>
      <c r="B129" s="20" t="s">
        <v>351</v>
      </c>
      <c r="C129" s="48" t="s">
        <v>38</v>
      </c>
      <c r="D129" s="55">
        <v>4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404</v>
      </c>
      <c r="O129" s="48" t="s">
        <v>42</v>
      </c>
      <c r="P129" s="55">
        <v>4</v>
      </c>
      <c r="Y129" s="54">
        <v>127</v>
      </c>
      <c r="Z129" s="56" t="s">
        <v>585</v>
      </c>
      <c r="AA129" s="48" t="s">
        <v>32</v>
      </c>
      <c r="AB129" s="55">
        <v>-33</v>
      </c>
      <c r="AC129" s="36"/>
      <c r="AD129" s="50" t="e">
        <v>#N/A</v>
      </c>
      <c r="AE129" s="20" t="s">
        <v>2908</v>
      </c>
      <c r="AF129" s="21" t="s">
        <v>2908</v>
      </c>
      <c r="AG129" s="50"/>
      <c r="AH129" s="20" t="s">
        <v>2908</v>
      </c>
      <c r="AI129" s="51" t="s">
        <v>2908</v>
      </c>
      <c r="AJ129" s="53"/>
      <c r="AK129" s="54">
        <v>127</v>
      </c>
      <c r="AL129" s="56" t="s">
        <v>125</v>
      </c>
      <c r="AM129" s="48" t="s">
        <v>28</v>
      </c>
      <c r="AN129" s="55">
        <v>1</v>
      </c>
      <c r="AW129" s="58"/>
      <c r="AX129" s="177" t="s">
        <v>63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1</v>
      </c>
      <c r="BJ129" s="51">
        <v>0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2</v>
      </c>
      <c r="BX129" s="196">
        <v>1.3086845657717114</v>
      </c>
      <c r="BY129" s="61">
        <v>0.65434228288585572</v>
      </c>
      <c r="BZ129" s="62">
        <v>0</v>
      </c>
      <c r="CA129" s="190">
        <v>0</v>
      </c>
    </row>
    <row r="130" spans="1:79">
      <c r="A130" s="54">
        <v>128</v>
      </c>
      <c r="B130" s="20" t="s">
        <v>401</v>
      </c>
      <c r="C130" s="48" t="s">
        <v>41</v>
      </c>
      <c r="D130" s="55">
        <v>4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238</v>
      </c>
      <c r="O130" s="48" t="s">
        <v>38</v>
      </c>
      <c r="P130" s="55">
        <v>4</v>
      </c>
      <c r="Y130" s="54">
        <v>128</v>
      </c>
      <c r="Z130" s="56" t="s">
        <v>1823</v>
      </c>
      <c r="AA130" s="48" t="s">
        <v>57</v>
      </c>
      <c r="AB130" s="55">
        <v>2</v>
      </c>
      <c r="AC130" s="36"/>
      <c r="AD130" s="67" t="e">
        <v>#N/A</v>
      </c>
      <c r="AE130" s="68" t="s">
        <v>2908</v>
      </c>
      <c r="AF130" s="70" t="s">
        <v>2908</v>
      </c>
      <c r="AG130" s="67"/>
      <c r="AH130" s="68" t="s">
        <v>2908</v>
      </c>
      <c r="AI130" s="69" t="s">
        <v>2908</v>
      </c>
      <c r="AJ130" s="53"/>
      <c r="AK130" s="54">
        <v>128</v>
      </c>
      <c r="AL130" s="56" t="s">
        <v>910</v>
      </c>
      <c r="AM130" s="48" t="s">
        <v>24</v>
      </c>
      <c r="AN130" s="55">
        <v>1</v>
      </c>
      <c r="AW130" s="58"/>
      <c r="AX130" s="177" t="s">
        <v>47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1</v>
      </c>
      <c r="BM130" s="51">
        <v>3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4</v>
      </c>
      <c r="BX130" s="196">
        <v>1.2191455037843655</v>
      </c>
      <c r="BY130" s="61">
        <v>0.30478637594609137</v>
      </c>
      <c r="BZ130" s="62">
        <v>20</v>
      </c>
      <c r="CA130" s="190">
        <v>0</v>
      </c>
    </row>
    <row r="131" spans="1:79">
      <c r="A131" s="54">
        <v>129</v>
      </c>
      <c r="B131" s="20" t="s">
        <v>1706</v>
      </c>
      <c r="C131" s="48" t="s">
        <v>36</v>
      </c>
      <c r="D131" s="55">
        <v>4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624</v>
      </c>
      <c r="O131" s="48" t="s">
        <v>32</v>
      </c>
      <c r="P131" s="55">
        <v>-16</v>
      </c>
      <c r="Y131" s="54">
        <v>129</v>
      </c>
      <c r="Z131" s="56" t="s">
        <v>489</v>
      </c>
      <c r="AA131" s="48" t="s">
        <v>32</v>
      </c>
      <c r="AB131" s="55">
        <v>-17</v>
      </c>
      <c r="AK131" s="54">
        <v>129</v>
      </c>
      <c r="AL131" s="56" t="s">
        <v>2625</v>
      </c>
      <c r="AM131" s="48" t="s">
        <v>44</v>
      </c>
      <c r="AN131" s="55">
        <v>1</v>
      </c>
      <c r="AW131" s="58"/>
      <c r="AX131" s="177" t="s">
        <v>100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2</v>
      </c>
      <c r="BL131" s="51">
        <v>0</v>
      </c>
      <c r="BM131" s="51">
        <v>0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2</v>
      </c>
      <c r="BX131" s="196">
        <v>0.87663891281462347</v>
      </c>
      <c r="BY131" s="61">
        <v>0.43831945640731174</v>
      </c>
      <c r="BZ131" s="62">
        <v>0</v>
      </c>
      <c r="CA131" s="190">
        <v>0</v>
      </c>
    </row>
    <row r="132" spans="1:79">
      <c r="A132" s="54">
        <v>130</v>
      </c>
      <c r="B132" s="20" t="s">
        <v>637</v>
      </c>
      <c r="C132" s="48" t="s">
        <v>52</v>
      </c>
      <c r="D132" s="55">
        <v>4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279</v>
      </c>
      <c r="O132" s="48" t="s">
        <v>29</v>
      </c>
      <c r="P132" s="55">
        <v>3</v>
      </c>
      <c r="Y132" s="54">
        <v>130</v>
      </c>
      <c r="Z132" s="56" t="s">
        <v>142</v>
      </c>
      <c r="AA132" s="48" t="s">
        <v>28</v>
      </c>
      <c r="AB132" s="55">
        <v>1</v>
      </c>
      <c r="AK132" s="54">
        <v>130</v>
      </c>
      <c r="AL132" s="56" t="s">
        <v>445</v>
      </c>
      <c r="AM132" s="48" t="s">
        <v>43</v>
      </c>
      <c r="AN132" s="55">
        <v>1</v>
      </c>
      <c r="AW132" s="58"/>
      <c r="AX132" s="177" t="s">
        <v>60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1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1</v>
      </c>
      <c r="BX132" s="196">
        <v>0.83333333333333337</v>
      </c>
      <c r="BY132" s="61">
        <v>0.83333333333333337</v>
      </c>
      <c r="BZ132" s="62">
        <v>0</v>
      </c>
      <c r="CA132" s="190">
        <v>0</v>
      </c>
    </row>
    <row r="133" spans="1:79">
      <c r="A133" s="54">
        <v>131</v>
      </c>
      <c r="B133" s="20" t="s">
        <v>209</v>
      </c>
      <c r="C133" s="48" t="s">
        <v>28</v>
      </c>
      <c r="D133" s="55">
        <v>4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416</v>
      </c>
      <c r="O133" s="48" t="s">
        <v>42</v>
      </c>
      <c r="P133" s="55">
        <v>3</v>
      </c>
      <c r="Y133" s="54">
        <v>131</v>
      </c>
      <c r="Z133" s="56" t="s">
        <v>2348</v>
      </c>
      <c r="AA133" s="48" t="s">
        <v>24</v>
      </c>
      <c r="AB133" s="55">
        <v>1</v>
      </c>
      <c r="AK133" s="54">
        <v>131</v>
      </c>
      <c r="AL133" s="56" t="s">
        <v>1204</v>
      </c>
      <c r="AM133" s="48" t="s">
        <v>24</v>
      </c>
      <c r="AN133" s="55">
        <v>1</v>
      </c>
      <c r="AW133" s="58"/>
      <c r="AX133" s="177" t="s">
        <v>108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1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1</v>
      </c>
      <c r="BX133" s="196">
        <v>0.5714285714285714</v>
      </c>
      <c r="BY133" s="61">
        <v>0.5714285714285714</v>
      </c>
      <c r="BZ133" s="62">
        <v>0</v>
      </c>
      <c r="CA133" s="190">
        <v>0</v>
      </c>
    </row>
    <row r="134" spans="1:79">
      <c r="A134" s="54">
        <v>132</v>
      </c>
      <c r="B134" s="20" t="s">
        <v>604</v>
      </c>
      <c r="C134" s="48" t="s">
        <v>52</v>
      </c>
      <c r="D134" s="55">
        <v>4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430</v>
      </c>
      <c r="O134" s="48" t="s">
        <v>32</v>
      </c>
      <c r="P134" s="55">
        <v>-28</v>
      </c>
      <c r="Y134" s="54">
        <v>132</v>
      </c>
      <c r="Z134" s="56" t="s">
        <v>454</v>
      </c>
      <c r="AA134" s="48" t="s">
        <v>43</v>
      </c>
      <c r="AB134" s="55">
        <v>1</v>
      </c>
      <c r="AK134" s="54">
        <v>132</v>
      </c>
      <c r="AL134" s="56" t="s">
        <v>1006</v>
      </c>
      <c r="AM134" s="48" t="s">
        <v>34</v>
      </c>
      <c r="AN134" s="55">
        <v>1</v>
      </c>
      <c r="AW134" s="58"/>
      <c r="AX134" s="177" t="s">
        <v>101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1</v>
      </c>
      <c r="BX134" s="196">
        <v>0.55555555555555558</v>
      </c>
      <c r="BY134" s="61">
        <v>0.55555555555555558</v>
      </c>
      <c r="BZ134" s="62">
        <v>0</v>
      </c>
      <c r="CA134" s="190">
        <v>0</v>
      </c>
    </row>
    <row r="135" spans="1:79">
      <c r="A135" s="54">
        <v>133</v>
      </c>
      <c r="B135" s="20" t="s">
        <v>1083</v>
      </c>
      <c r="C135" s="48" t="s">
        <v>44</v>
      </c>
      <c r="D135" s="55">
        <v>4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428</v>
      </c>
      <c r="O135" s="48" t="s">
        <v>42</v>
      </c>
      <c r="P135" s="55">
        <v>2</v>
      </c>
      <c r="Y135" s="54">
        <v>133</v>
      </c>
      <c r="Z135" s="56" t="s">
        <v>545</v>
      </c>
      <c r="AA135" s="48" t="s">
        <v>36</v>
      </c>
      <c r="AB135" s="55">
        <v>1</v>
      </c>
      <c r="AK135" s="54">
        <v>133</v>
      </c>
      <c r="AL135" s="56" t="s">
        <v>972</v>
      </c>
      <c r="AM135" s="48" t="s">
        <v>38</v>
      </c>
      <c r="AN135" s="55">
        <v>1</v>
      </c>
      <c r="AW135" s="58"/>
      <c r="AX135" s="177" t="s">
        <v>53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1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0.54347826086956519</v>
      </c>
      <c r="BY135" s="61">
        <v>0.54347826086956519</v>
      </c>
      <c r="BZ135" s="62">
        <v>0</v>
      </c>
      <c r="CA135" s="190">
        <v>0</v>
      </c>
    </row>
    <row r="136" spans="1:79">
      <c r="A136" s="54">
        <v>134</v>
      </c>
      <c r="B136" s="20" t="s">
        <v>193</v>
      </c>
      <c r="C136" s="48" t="s">
        <v>40</v>
      </c>
      <c r="D136" s="55">
        <v>4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958</v>
      </c>
      <c r="O136" s="48" t="s">
        <v>52</v>
      </c>
      <c r="P136" s="55">
        <v>2</v>
      </c>
      <c r="Y136" s="54">
        <v>134</v>
      </c>
      <c r="Z136" s="56" t="s">
        <v>1319</v>
      </c>
      <c r="AA136" s="48" t="s">
        <v>36</v>
      </c>
      <c r="AB136" s="55">
        <v>1</v>
      </c>
      <c r="AK136" s="54">
        <v>134</v>
      </c>
      <c r="AL136" s="56" t="s">
        <v>449</v>
      </c>
      <c r="AM136" s="48" t="s">
        <v>51</v>
      </c>
      <c r="AN136" s="55">
        <v>1</v>
      </c>
      <c r="AW136" s="58"/>
      <c r="AX136" s="177" t="s">
        <v>61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0.53475935828877008</v>
      </c>
      <c r="BY136" s="61">
        <v>0.53475935828877008</v>
      </c>
      <c r="BZ136" s="62">
        <v>0</v>
      </c>
      <c r="CA136" s="190">
        <v>0</v>
      </c>
    </row>
    <row r="137" spans="1:79">
      <c r="A137" s="54">
        <v>135</v>
      </c>
      <c r="B137" s="20" t="s">
        <v>247</v>
      </c>
      <c r="C137" s="48" t="s">
        <v>28</v>
      </c>
      <c r="D137" s="55">
        <v>4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1044</v>
      </c>
      <c r="O137" s="48" t="s">
        <v>32</v>
      </c>
      <c r="P137" s="55">
        <v>-16</v>
      </c>
      <c r="Y137" s="54">
        <v>135</v>
      </c>
      <c r="Z137" s="56" t="s">
        <v>1775</v>
      </c>
      <c r="AA137" s="48" t="s">
        <v>43</v>
      </c>
      <c r="AB137" s="55">
        <v>1</v>
      </c>
      <c r="AK137" s="54">
        <v>135</v>
      </c>
      <c r="AL137" s="56" t="s">
        <v>332</v>
      </c>
      <c r="AM137" s="48" t="s">
        <v>44</v>
      </c>
      <c r="AN137" s="55">
        <v>1</v>
      </c>
      <c r="AW137" s="58"/>
      <c r="AX137" s="176" t="s">
        <v>103</v>
      </c>
      <c r="AY137" s="60">
        <v>0</v>
      </c>
      <c r="AZ137" s="59">
        <v>0</v>
      </c>
      <c r="BA137" s="59">
        <v>0</v>
      </c>
      <c r="BB137" s="59">
        <v>0</v>
      </c>
      <c r="BC137" s="59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60">
        <v>0</v>
      </c>
      <c r="BJ137" s="60">
        <v>0</v>
      </c>
      <c r="BK137" s="60">
        <v>0</v>
      </c>
      <c r="BL137" s="60">
        <v>1</v>
      </c>
      <c r="BM137" s="60">
        <v>0</v>
      </c>
      <c r="BN137" s="60">
        <v>0</v>
      </c>
      <c r="BO137" s="60">
        <v>0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80">
        <v>0</v>
      </c>
      <c r="BW137" s="176">
        <v>1</v>
      </c>
      <c r="BX137" s="196">
        <v>0.38910505836575876</v>
      </c>
      <c r="BY137" s="61">
        <v>0.38910505836575876</v>
      </c>
      <c r="BZ137" s="62">
        <v>0</v>
      </c>
      <c r="CA137" s="190">
        <v>0</v>
      </c>
    </row>
    <row r="138" spans="1:79">
      <c r="A138" s="54">
        <v>136</v>
      </c>
      <c r="B138" s="20" t="s">
        <v>493</v>
      </c>
      <c r="C138" s="48" t="s">
        <v>43</v>
      </c>
      <c r="D138" s="55">
        <v>4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960</v>
      </c>
      <c r="O138" s="48" t="s">
        <v>38</v>
      </c>
      <c r="P138" s="55">
        <v>1</v>
      </c>
      <c r="Y138" s="54">
        <v>136</v>
      </c>
      <c r="Z138" s="56" t="s">
        <v>335</v>
      </c>
      <c r="AA138" s="48" t="s">
        <v>26</v>
      </c>
      <c r="AB138" s="55">
        <v>1</v>
      </c>
      <c r="AK138" s="54">
        <v>136</v>
      </c>
      <c r="AL138" s="56" t="s">
        <v>691</v>
      </c>
      <c r="AM138" s="48" t="s">
        <v>21</v>
      </c>
      <c r="AN138" s="55">
        <v>1</v>
      </c>
      <c r="AW138" s="58"/>
      <c r="AX138" s="177"/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0</v>
      </c>
      <c r="BX138" s="196">
        <v>0</v>
      </c>
      <c r="BY138" s="61">
        <v>0</v>
      </c>
      <c r="BZ138" s="62">
        <v>0</v>
      </c>
      <c r="CA138" s="190">
        <v>0</v>
      </c>
    </row>
    <row r="139" spans="1:79">
      <c r="A139" s="54">
        <v>137</v>
      </c>
      <c r="B139" s="20" t="s">
        <v>2309</v>
      </c>
      <c r="C139" s="48" t="s">
        <v>36</v>
      </c>
      <c r="D139" s="55">
        <v>4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1046</v>
      </c>
      <c r="O139" s="48" t="s">
        <v>24</v>
      </c>
      <c r="P139" s="55">
        <v>1</v>
      </c>
      <c r="Y139" s="54">
        <v>137</v>
      </c>
      <c r="Z139" s="56" t="s">
        <v>754</v>
      </c>
      <c r="AA139" s="48" t="s">
        <v>57</v>
      </c>
      <c r="AB139" s="55">
        <v>1</v>
      </c>
      <c r="AK139" s="54">
        <v>137</v>
      </c>
      <c r="AL139" s="56" t="s">
        <v>986</v>
      </c>
      <c r="AM139" s="48" t="s">
        <v>28</v>
      </c>
      <c r="AN139" s="55">
        <v>1</v>
      </c>
      <c r="AW139" s="58"/>
      <c r="AX139" s="177"/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0</v>
      </c>
      <c r="BX139" s="196">
        <v>0</v>
      </c>
      <c r="BY139" s="61">
        <v>0</v>
      </c>
      <c r="BZ139" s="62">
        <v>0</v>
      </c>
      <c r="CA139" s="190">
        <v>0</v>
      </c>
    </row>
    <row r="140" spans="1:79">
      <c r="A140" s="54">
        <v>138</v>
      </c>
      <c r="B140" s="20" t="s">
        <v>448</v>
      </c>
      <c r="C140" s="48" t="s">
        <v>43</v>
      </c>
      <c r="D140" s="55">
        <v>4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1042</v>
      </c>
      <c r="O140" s="48" t="s">
        <v>32</v>
      </c>
      <c r="P140" s="55">
        <v>-23</v>
      </c>
      <c r="Y140" s="54">
        <v>138</v>
      </c>
      <c r="Z140" s="56" t="s">
        <v>528</v>
      </c>
      <c r="AA140" s="48" t="s">
        <v>45</v>
      </c>
      <c r="AB140" s="55">
        <v>1</v>
      </c>
      <c r="AK140" s="54">
        <v>138</v>
      </c>
      <c r="AL140" s="56" t="s">
        <v>1072</v>
      </c>
      <c r="AM140" s="48" t="s">
        <v>21</v>
      </c>
      <c r="AN140" s="55">
        <v>1</v>
      </c>
      <c r="AW140" s="58"/>
      <c r="AX140" s="177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0</v>
      </c>
      <c r="BX140" s="196">
        <v>0</v>
      </c>
      <c r="BY140" s="61">
        <v>0</v>
      </c>
      <c r="BZ140" s="62">
        <v>0</v>
      </c>
      <c r="CA140" s="190">
        <v>0</v>
      </c>
    </row>
    <row r="141" spans="1:79">
      <c r="A141" s="54">
        <v>139</v>
      </c>
      <c r="B141" s="20" t="s">
        <v>435</v>
      </c>
      <c r="C141" s="48" t="s">
        <v>26</v>
      </c>
      <c r="D141" s="55">
        <v>4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1048</v>
      </c>
      <c r="O141" s="48" t="s">
        <v>24</v>
      </c>
      <c r="P141" s="55">
        <v>0</v>
      </c>
      <c r="Y141" s="54">
        <v>139</v>
      </c>
      <c r="Z141" s="56" t="s">
        <v>405</v>
      </c>
      <c r="AA141" s="48" t="s">
        <v>40</v>
      </c>
      <c r="AB141" s="55">
        <v>1</v>
      </c>
      <c r="AK141" s="54">
        <v>139</v>
      </c>
      <c r="AL141" s="56" t="s">
        <v>1050</v>
      </c>
      <c r="AM141" s="48" t="s">
        <v>24</v>
      </c>
      <c r="AN141" s="55">
        <v>1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330</v>
      </c>
      <c r="C142" s="48" t="s">
        <v>43</v>
      </c>
      <c r="D142" s="55">
        <v>4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432</v>
      </c>
      <c r="O142" s="48" t="s">
        <v>26</v>
      </c>
      <c r="P142" s="55">
        <v>0</v>
      </c>
      <c r="Y142" s="54">
        <v>140</v>
      </c>
      <c r="Z142" s="56" t="s">
        <v>2008</v>
      </c>
      <c r="AA142" s="48" t="s">
        <v>24</v>
      </c>
      <c r="AB142" s="55">
        <v>1</v>
      </c>
      <c r="AK142" s="54">
        <v>140</v>
      </c>
      <c r="AL142" s="56" t="s">
        <v>518</v>
      </c>
      <c r="AM142" s="48" t="s">
        <v>43</v>
      </c>
      <c r="AN142" s="55">
        <v>1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312</v>
      </c>
      <c r="C143" s="48" t="s">
        <v>36</v>
      </c>
      <c r="D143" s="55">
        <v>4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1059</v>
      </c>
      <c r="O143" s="48" t="s">
        <v>44</v>
      </c>
      <c r="P143" s="55">
        <v>0</v>
      </c>
      <c r="Y143" s="54">
        <v>141</v>
      </c>
      <c r="Z143" s="56" t="s">
        <v>1779</v>
      </c>
      <c r="AA143" s="48" t="s">
        <v>21</v>
      </c>
      <c r="AB143" s="55">
        <v>1</v>
      </c>
      <c r="AK143" s="54">
        <v>141</v>
      </c>
      <c r="AL143" s="56" t="s">
        <v>1066</v>
      </c>
      <c r="AM143" s="48" t="s">
        <v>21</v>
      </c>
      <c r="AN143" s="55">
        <v>1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446</v>
      </c>
      <c r="C144" s="48" t="s">
        <v>26</v>
      </c>
      <c r="D144" s="55">
        <v>4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271</v>
      </c>
      <c r="O144" s="48" t="s">
        <v>21</v>
      </c>
      <c r="P144" s="55">
        <v>0</v>
      </c>
      <c r="Y144" s="54">
        <v>142</v>
      </c>
      <c r="Z144" s="56" t="s">
        <v>435</v>
      </c>
      <c r="AA144" s="48" t="s">
        <v>26</v>
      </c>
      <c r="AB144" s="55">
        <v>2</v>
      </c>
      <c r="AK144" s="54">
        <v>142</v>
      </c>
      <c r="AL144" s="56" t="s">
        <v>658</v>
      </c>
      <c r="AM144" s="48" t="s">
        <v>36</v>
      </c>
      <c r="AN144" s="55">
        <v>1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6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466</v>
      </c>
      <c r="C145" s="48" t="s">
        <v>43</v>
      </c>
      <c r="D145" s="55">
        <v>4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924</v>
      </c>
      <c r="O145" s="48" t="s">
        <v>52</v>
      </c>
      <c r="P145" s="55">
        <v>1</v>
      </c>
      <c r="Y145" s="54">
        <v>143</v>
      </c>
      <c r="Z145" s="56" t="s">
        <v>1278</v>
      </c>
      <c r="AA145" s="48" t="s">
        <v>38</v>
      </c>
      <c r="AB145" s="55">
        <v>2</v>
      </c>
      <c r="AK145" s="54">
        <v>143</v>
      </c>
      <c r="AL145" s="56" t="s">
        <v>313</v>
      </c>
      <c r="AM145" s="48" t="s">
        <v>32</v>
      </c>
      <c r="AN145" s="55">
        <v>1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657</v>
      </c>
      <c r="C146" s="48" t="s">
        <v>24</v>
      </c>
      <c r="D146" s="55">
        <v>4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442</v>
      </c>
      <c r="O146" s="48" t="s">
        <v>51</v>
      </c>
      <c r="P146" s="55">
        <v>1</v>
      </c>
      <c r="Y146" s="54">
        <v>144</v>
      </c>
      <c r="Z146" s="56" t="s">
        <v>1941</v>
      </c>
      <c r="AA146" s="48" t="s">
        <v>34</v>
      </c>
      <c r="AB146" s="55">
        <v>2</v>
      </c>
      <c r="AK146" s="54">
        <v>144</v>
      </c>
      <c r="AL146" s="56" t="s">
        <v>1046</v>
      </c>
      <c r="AM146" s="48" t="s">
        <v>24</v>
      </c>
      <c r="AN146" s="55">
        <v>1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456</v>
      </c>
      <c r="C147" s="48" t="s">
        <v>43</v>
      </c>
      <c r="D147" s="55">
        <v>4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313</v>
      </c>
      <c r="O147" s="48" t="s">
        <v>32</v>
      </c>
      <c r="P147" s="55">
        <v>1</v>
      </c>
      <c r="Y147" s="54">
        <v>145</v>
      </c>
      <c r="Z147" s="56" t="s">
        <v>373</v>
      </c>
      <c r="AA147" s="48" t="s">
        <v>38</v>
      </c>
      <c r="AB147" s="55">
        <v>3</v>
      </c>
      <c r="AK147" s="54">
        <v>145</v>
      </c>
      <c r="AL147" s="56" t="s">
        <v>1082</v>
      </c>
      <c r="AM147" s="48" t="s">
        <v>24</v>
      </c>
      <c r="AN147" s="55">
        <v>1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1196</v>
      </c>
      <c r="C148" s="48" t="s">
        <v>44</v>
      </c>
      <c r="D148" s="55">
        <v>4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533</v>
      </c>
      <c r="O148" s="48" t="s">
        <v>26</v>
      </c>
      <c r="P148" s="55">
        <v>1</v>
      </c>
      <c r="Y148" s="54">
        <v>146</v>
      </c>
      <c r="Z148" s="56" t="s">
        <v>1700</v>
      </c>
      <c r="AA148" s="48" t="s">
        <v>24</v>
      </c>
      <c r="AB148" s="55">
        <v>3</v>
      </c>
      <c r="AK148" s="54">
        <v>146</v>
      </c>
      <c r="AL148" s="56" t="s">
        <v>2574</v>
      </c>
      <c r="AM148" s="48" t="s">
        <v>26</v>
      </c>
      <c r="AN148" s="55">
        <v>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526</v>
      </c>
      <c r="C149" s="48" t="s">
        <v>36</v>
      </c>
      <c r="D149" s="55">
        <v>4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642</v>
      </c>
      <c r="O149" s="48" t="s">
        <v>28</v>
      </c>
      <c r="P149" s="55">
        <v>1</v>
      </c>
      <c r="Y149" s="54">
        <v>147</v>
      </c>
      <c r="Z149" s="56" t="s">
        <v>193</v>
      </c>
      <c r="AA149" s="48" t="s">
        <v>40</v>
      </c>
      <c r="AB149" s="55">
        <v>3</v>
      </c>
      <c r="AK149" s="54">
        <v>147</v>
      </c>
      <c r="AL149" s="56" t="s">
        <v>392</v>
      </c>
      <c r="AM149" s="48" t="s">
        <v>54</v>
      </c>
      <c r="AN149" s="55">
        <v>1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2990</v>
      </c>
      <c r="BY149" s="316"/>
      <c r="BZ149" s="317">
        <v>41</v>
      </c>
      <c r="CA149" s="310">
        <v>8</v>
      </c>
    </row>
    <row r="150" spans="1:106">
      <c r="A150" s="54">
        <v>148</v>
      </c>
      <c r="B150" s="20" t="s">
        <v>524</v>
      </c>
      <c r="C150" s="48" t="s">
        <v>46</v>
      </c>
      <c r="D150" s="55">
        <v>4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979</v>
      </c>
      <c r="O150" s="48" t="s">
        <v>44</v>
      </c>
      <c r="P150" s="55">
        <v>1</v>
      </c>
      <c r="Y150" s="54">
        <v>148</v>
      </c>
      <c r="Z150" s="56" t="s">
        <v>526</v>
      </c>
      <c r="AA150" s="48" t="s">
        <v>36</v>
      </c>
      <c r="AB150" s="55">
        <v>3</v>
      </c>
      <c r="AK150" s="54">
        <v>148</v>
      </c>
      <c r="AL150" s="56" t="s">
        <v>1078</v>
      </c>
      <c r="AM150" s="48" t="s">
        <v>54</v>
      </c>
      <c r="AN150" s="55">
        <v>1</v>
      </c>
      <c r="BA150" s="72"/>
      <c r="BC150" s="72"/>
      <c r="BE150" s="72"/>
      <c r="BG150" s="72"/>
    </row>
    <row r="151" spans="1:106">
      <c r="A151" s="54">
        <v>149</v>
      </c>
      <c r="B151" s="20" t="s">
        <v>585</v>
      </c>
      <c r="C151" s="48" t="s">
        <v>32</v>
      </c>
      <c r="D151" s="55">
        <v>-54</v>
      </c>
      <c r="L151" s="23"/>
      <c r="M151" s="54">
        <v>149</v>
      </c>
      <c r="N151" s="56" t="s">
        <v>1055</v>
      </c>
      <c r="O151" s="48" t="s">
        <v>24</v>
      </c>
      <c r="P151" s="55">
        <v>1</v>
      </c>
      <c r="Y151" s="54">
        <v>149</v>
      </c>
      <c r="Z151" s="56" t="s">
        <v>629</v>
      </c>
      <c r="AA151" s="48" t="s">
        <v>26</v>
      </c>
      <c r="AB151" s="55">
        <v>3</v>
      </c>
      <c r="AK151" s="54">
        <v>149</v>
      </c>
      <c r="AL151" s="56" t="s">
        <v>1095</v>
      </c>
      <c r="AM151" s="48" t="s">
        <v>24</v>
      </c>
      <c r="AN151" s="55">
        <v>1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649</v>
      </c>
      <c r="C152" s="48" t="s">
        <v>44</v>
      </c>
      <c r="D152" s="55">
        <v>3</v>
      </c>
      <c r="L152" s="23"/>
      <c r="M152" s="54">
        <v>150</v>
      </c>
      <c r="N152" s="56" t="s">
        <v>2625</v>
      </c>
      <c r="O152" s="48" t="s">
        <v>44</v>
      </c>
      <c r="P152" s="55">
        <v>1</v>
      </c>
      <c r="Y152" s="54">
        <v>150</v>
      </c>
      <c r="Z152" s="56" t="s">
        <v>688</v>
      </c>
      <c r="AA152" s="48" t="s">
        <v>43</v>
      </c>
      <c r="AB152" s="55">
        <v>5</v>
      </c>
      <c r="AK152" s="54">
        <v>150</v>
      </c>
      <c r="AL152" s="56" t="s">
        <v>1370</v>
      </c>
      <c r="AM152" s="48" t="s">
        <v>26</v>
      </c>
      <c r="AN152" s="55">
        <v>1</v>
      </c>
      <c r="AX152" s="48" t="s">
        <v>104</v>
      </c>
      <c r="AY152" s="169" t="s">
        <v>2991</v>
      </c>
      <c r="AZ152" s="169" t="s">
        <v>2992</v>
      </c>
      <c r="BA152" s="169" t="s">
        <v>2993</v>
      </c>
      <c r="BB152" s="169" t="s">
        <v>2994</v>
      </c>
      <c r="BC152" s="169" t="s">
        <v>2995</v>
      </c>
      <c r="BD152" s="169" t="s">
        <v>2996</v>
      </c>
      <c r="BE152" s="169" t="s">
        <v>2997</v>
      </c>
      <c r="BF152" s="169" t="s">
        <v>2998</v>
      </c>
      <c r="BG152" s="169" t="s">
        <v>2999</v>
      </c>
      <c r="BH152" s="169" t="s">
        <v>3000</v>
      </c>
      <c r="BI152" s="169" t="s">
        <v>3001</v>
      </c>
      <c r="BJ152" s="169" t="s">
        <v>3002</v>
      </c>
      <c r="BK152" s="169" t="s">
        <v>3003</v>
      </c>
      <c r="BL152" s="169" t="s">
        <v>3004</v>
      </c>
      <c r="BM152" s="169" t="s">
        <v>3005</v>
      </c>
      <c r="BN152" s="169" t="s">
        <v>3006</v>
      </c>
      <c r="BO152" s="169" t="s">
        <v>3007</v>
      </c>
      <c r="BP152" s="169" t="s">
        <v>3007</v>
      </c>
      <c r="BQ152" s="169" t="s">
        <v>3007</v>
      </c>
      <c r="BR152" s="169" t="s">
        <v>3007</v>
      </c>
      <c r="BS152" s="169" t="s">
        <v>3007</v>
      </c>
      <c r="BT152" s="169" t="s">
        <v>3007</v>
      </c>
      <c r="BU152" s="169" t="s">
        <v>3007</v>
      </c>
      <c r="BV152" s="169" t="s">
        <v>3007</v>
      </c>
      <c r="BW152" s="48">
        <v>314</v>
      </c>
      <c r="BX152" s="170" t="s">
        <v>3008</v>
      </c>
      <c r="BY152" s="170"/>
      <c r="BZ152" s="171"/>
      <c r="CA152" s="169" t="s">
        <v>104</v>
      </c>
      <c r="CE152" s="46"/>
    </row>
    <row r="153" spans="1:106" ht="13.5" thickBot="1">
      <c r="A153" s="54">
        <v>151</v>
      </c>
      <c r="B153" s="20" t="s">
        <v>462</v>
      </c>
      <c r="C153" s="48" t="s">
        <v>43</v>
      </c>
      <c r="D153" s="55">
        <v>3</v>
      </c>
      <c r="L153" s="23"/>
      <c r="M153" s="54">
        <v>151</v>
      </c>
      <c r="N153" s="56" t="s">
        <v>1057</v>
      </c>
      <c r="O153" s="48" t="s">
        <v>24</v>
      </c>
      <c r="P153" s="55">
        <v>1</v>
      </c>
      <c r="Y153" s="54">
        <v>151</v>
      </c>
      <c r="Z153" s="56" t="s">
        <v>446</v>
      </c>
      <c r="AA153" s="48" t="s">
        <v>26</v>
      </c>
      <c r="AB153" s="55">
        <v>5</v>
      </c>
      <c r="AK153" s="54">
        <v>151</v>
      </c>
      <c r="AL153" s="56" t="s">
        <v>2590</v>
      </c>
      <c r="AM153" s="48" t="s">
        <v>26</v>
      </c>
      <c r="AN153" s="55">
        <v>1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387</v>
      </c>
      <c r="C154" s="48" t="s">
        <v>34</v>
      </c>
      <c r="D154" s="55">
        <v>3</v>
      </c>
      <c r="L154" s="23"/>
      <c r="M154" s="54">
        <v>152</v>
      </c>
      <c r="N154" s="56" t="s">
        <v>445</v>
      </c>
      <c r="O154" s="48" t="s">
        <v>43</v>
      </c>
      <c r="P154" s="55">
        <v>1</v>
      </c>
      <c r="Y154" s="54">
        <v>152</v>
      </c>
      <c r="Z154" s="56" t="s">
        <v>1113</v>
      </c>
      <c r="AA154" s="48" t="s">
        <v>24</v>
      </c>
      <c r="AB154" s="55">
        <v>5</v>
      </c>
      <c r="AK154" s="54">
        <v>152</v>
      </c>
      <c r="AL154" s="56" t="s">
        <v>350</v>
      </c>
      <c r="AM154" s="48" t="s">
        <v>21</v>
      </c>
      <c r="AN154" s="55">
        <v>123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2</v>
      </c>
      <c r="BB154" s="59">
        <v>1</v>
      </c>
      <c r="BC154" s="59">
        <v>1</v>
      </c>
      <c r="BD154" s="59">
        <v>1</v>
      </c>
      <c r="BE154" s="59">
        <v>1</v>
      </c>
      <c r="BF154" s="59">
        <v>1</v>
      </c>
      <c r="BG154" s="59">
        <v>2</v>
      </c>
      <c r="BH154" s="60">
        <v>0</v>
      </c>
      <c r="BI154" s="60">
        <v>6</v>
      </c>
      <c r="BJ154" s="60">
        <v>9</v>
      </c>
      <c r="BK154" s="60">
        <v>6</v>
      </c>
      <c r="BL154" s="60">
        <v>11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85.705651427407048</v>
      </c>
      <c r="BY154" s="187">
        <v>1.823524498455469</v>
      </c>
      <c r="BZ154" s="188">
        <v>1</v>
      </c>
      <c r="CA154" s="189">
        <v>7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4</v>
      </c>
      <c r="CH154" s="59">
        <v>5</v>
      </c>
      <c r="CI154" s="59">
        <v>5</v>
      </c>
      <c r="CJ154" s="59">
        <v>6</v>
      </c>
      <c r="CK154" s="59">
        <v>6</v>
      </c>
      <c r="CL154" s="59">
        <v>7</v>
      </c>
      <c r="CM154" s="59">
        <v>7</v>
      </c>
      <c r="CN154" s="60">
        <v>8</v>
      </c>
      <c r="CO154" s="60">
        <v>13</v>
      </c>
      <c r="CP154" s="60">
        <v>15</v>
      </c>
      <c r="CQ154" s="60">
        <v>17</v>
      </c>
      <c r="CR154" s="60">
        <v>17</v>
      </c>
      <c r="CS154" s="60">
        <v>17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1854</v>
      </c>
      <c r="C155" s="48" t="s">
        <v>21</v>
      </c>
      <c r="D155" s="55">
        <v>3</v>
      </c>
      <c r="L155" s="23"/>
      <c r="M155" s="54">
        <v>153</v>
      </c>
      <c r="N155" s="56" t="s">
        <v>346</v>
      </c>
      <c r="O155" s="48" t="s">
        <v>69</v>
      </c>
      <c r="P155" s="55">
        <v>1</v>
      </c>
      <c r="Y155" s="54">
        <v>153</v>
      </c>
      <c r="Z155" s="56" t="s">
        <v>1708</v>
      </c>
      <c r="AA155" s="48" t="s">
        <v>26</v>
      </c>
      <c r="AB155" s="55">
        <v>5</v>
      </c>
      <c r="AK155" s="54">
        <v>153</v>
      </c>
      <c r="AL155" s="56" t="s">
        <v>455</v>
      </c>
      <c r="AM155" s="48" t="s">
        <v>26</v>
      </c>
      <c r="AN155" s="55">
        <v>0</v>
      </c>
      <c r="AW155" s="58" t="s">
        <v>25</v>
      </c>
      <c r="AX155" s="176" t="s">
        <v>24</v>
      </c>
      <c r="AY155" s="60">
        <v>4</v>
      </c>
      <c r="AZ155" s="59">
        <v>0</v>
      </c>
      <c r="BA155" s="59">
        <v>1</v>
      </c>
      <c r="BB155" s="59">
        <v>0</v>
      </c>
      <c r="BC155" s="59">
        <v>1</v>
      </c>
      <c r="BD155" s="59">
        <v>1</v>
      </c>
      <c r="BE155" s="59">
        <v>1</v>
      </c>
      <c r="BF155" s="59">
        <v>3</v>
      </c>
      <c r="BG155" s="59">
        <v>2</v>
      </c>
      <c r="BH155" s="60">
        <v>1</v>
      </c>
      <c r="BI155" s="60">
        <v>7</v>
      </c>
      <c r="BJ155" s="60">
        <v>3</v>
      </c>
      <c r="BK155" s="60">
        <v>2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26</v>
      </c>
      <c r="BX155" s="196">
        <v>63.992042483957697</v>
      </c>
      <c r="BY155" s="61">
        <v>2.4612324032291424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8</v>
      </c>
      <c r="CH155" s="59">
        <v>9</v>
      </c>
      <c r="CI155" s="59">
        <v>10</v>
      </c>
      <c r="CJ155" s="59">
        <v>11</v>
      </c>
      <c r="CK155" s="59">
        <v>12</v>
      </c>
      <c r="CL155" s="59">
        <v>13</v>
      </c>
      <c r="CM155" s="59">
        <v>15</v>
      </c>
      <c r="CN155" s="60">
        <v>15</v>
      </c>
      <c r="CO155" s="60">
        <v>21</v>
      </c>
      <c r="CP155" s="60">
        <v>30</v>
      </c>
      <c r="CQ155" s="60">
        <v>36</v>
      </c>
      <c r="CR155" s="60">
        <v>47</v>
      </c>
      <c r="CS155" s="60">
        <v>47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470</v>
      </c>
      <c r="C156" s="48" t="s">
        <v>38</v>
      </c>
      <c r="D156" s="55">
        <v>3</v>
      </c>
      <c r="L156" s="23"/>
      <c r="M156" s="54">
        <v>154</v>
      </c>
      <c r="N156" s="56" t="s">
        <v>447</v>
      </c>
      <c r="O156" s="48" t="s">
        <v>51</v>
      </c>
      <c r="P156" s="55">
        <v>1</v>
      </c>
      <c r="Y156" s="54">
        <v>154</v>
      </c>
      <c r="Z156" s="56" t="s">
        <v>706</v>
      </c>
      <c r="AA156" s="48" t="s">
        <v>32</v>
      </c>
      <c r="AB156" s="55">
        <v>-34</v>
      </c>
      <c r="AK156" s="54">
        <v>154</v>
      </c>
      <c r="AL156" s="56" t="s">
        <v>240</v>
      </c>
      <c r="AM156" s="48" t="s">
        <v>48</v>
      </c>
      <c r="AN156" s="55">
        <v>0</v>
      </c>
      <c r="AW156" s="58" t="s">
        <v>27</v>
      </c>
      <c r="AX156" s="176" t="s">
        <v>26</v>
      </c>
      <c r="AY156" s="60">
        <v>0</v>
      </c>
      <c r="AZ156" s="59">
        <v>1</v>
      </c>
      <c r="BA156" s="59">
        <v>0</v>
      </c>
      <c r="BB156" s="59">
        <v>3</v>
      </c>
      <c r="BC156" s="59">
        <v>3</v>
      </c>
      <c r="BD156" s="59">
        <v>1</v>
      </c>
      <c r="BE156" s="59">
        <v>1</v>
      </c>
      <c r="BF156" s="59">
        <v>2</v>
      </c>
      <c r="BG156" s="59">
        <v>0</v>
      </c>
      <c r="BH156" s="60">
        <v>0</v>
      </c>
      <c r="BI156" s="60">
        <v>8</v>
      </c>
      <c r="BJ156" s="60">
        <v>19</v>
      </c>
      <c r="BK156" s="60">
        <v>23</v>
      </c>
      <c r="BL156" s="60">
        <v>23</v>
      </c>
      <c r="BM156" s="60">
        <v>1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85</v>
      </c>
      <c r="BX156" s="196">
        <v>62.685153011091181</v>
      </c>
      <c r="BY156" s="61">
        <v>0.73747238836577855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4</v>
      </c>
      <c r="CI156" s="59">
        <v>7</v>
      </c>
      <c r="CJ156" s="59">
        <v>8</v>
      </c>
      <c r="CK156" s="59">
        <v>9</v>
      </c>
      <c r="CL156" s="59">
        <v>11</v>
      </c>
      <c r="CM156" s="59">
        <v>11</v>
      </c>
      <c r="CN156" s="60">
        <v>11</v>
      </c>
      <c r="CO156" s="60">
        <v>19</v>
      </c>
      <c r="CP156" s="60">
        <v>38</v>
      </c>
      <c r="CQ156" s="60">
        <v>61</v>
      </c>
      <c r="CR156" s="60">
        <v>84</v>
      </c>
      <c r="CS156" s="60">
        <v>85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570</v>
      </c>
      <c r="C157" s="48" t="s">
        <v>21</v>
      </c>
      <c r="D157" s="55">
        <v>3</v>
      </c>
      <c r="L157" s="23"/>
      <c r="M157" s="54">
        <v>155</v>
      </c>
      <c r="N157" s="56" t="s">
        <v>449</v>
      </c>
      <c r="O157" s="48" t="s">
        <v>51</v>
      </c>
      <c r="P157" s="55">
        <v>1</v>
      </c>
      <c r="Y157" s="54">
        <v>155</v>
      </c>
      <c r="Z157" s="56" t="s">
        <v>1761</v>
      </c>
      <c r="AA157" s="48" t="s">
        <v>56</v>
      </c>
      <c r="AB157" s="55">
        <v>5</v>
      </c>
      <c r="AK157" s="54">
        <v>155</v>
      </c>
      <c r="AL157" s="56" t="s">
        <v>1010</v>
      </c>
      <c r="AM157" s="48" t="s">
        <v>21</v>
      </c>
      <c r="AN157" s="55">
        <v>0</v>
      </c>
      <c r="AW157" s="58" t="s">
        <v>31</v>
      </c>
      <c r="AX157" s="177" t="s">
        <v>36</v>
      </c>
      <c r="AY157" s="51">
        <v>1</v>
      </c>
      <c r="AZ157" s="54">
        <v>3</v>
      </c>
      <c r="BA157" s="54">
        <v>1</v>
      </c>
      <c r="BB157" s="54">
        <v>2</v>
      </c>
      <c r="BC157" s="54">
        <v>1</v>
      </c>
      <c r="BD157" s="54">
        <v>1</v>
      </c>
      <c r="BE157" s="54">
        <v>0</v>
      </c>
      <c r="BF157" s="54">
        <v>1</v>
      </c>
      <c r="BG157" s="54">
        <v>0</v>
      </c>
      <c r="BH157" s="51">
        <v>0</v>
      </c>
      <c r="BI157" s="51">
        <v>1</v>
      </c>
      <c r="BJ157" s="51">
        <v>0</v>
      </c>
      <c r="BK157" s="51">
        <v>2</v>
      </c>
      <c r="BL157" s="51">
        <v>4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48">
        <v>0</v>
      </c>
      <c r="BW157" s="177">
        <v>17</v>
      </c>
      <c r="BX157" s="196">
        <v>50.528680846425274</v>
      </c>
      <c r="BY157" s="61">
        <v>2.972275343907369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5</v>
      </c>
      <c r="CH157" s="59">
        <v>5</v>
      </c>
      <c r="CI157" s="59">
        <v>6</v>
      </c>
      <c r="CJ157" s="59">
        <v>7</v>
      </c>
      <c r="CK157" s="59">
        <v>8</v>
      </c>
      <c r="CL157" s="59">
        <v>11</v>
      </c>
      <c r="CM157" s="59">
        <v>13</v>
      </c>
      <c r="CN157" s="60">
        <v>14</v>
      </c>
      <c r="CO157" s="60">
        <v>21</v>
      </c>
      <c r="CP157" s="60">
        <v>24</v>
      </c>
      <c r="CQ157" s="60">
        <v>26</v>
      </c>
      <c r="CR157" s="60">
        <v>26</v>
      </c>
      <c r="CS157" s="60">
        <v>26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454</v>
      </c>
      <c r="C158" s="48" t="s">
        <v>43</v>
      </c>
      <c r="D158" s="55">
        <v>3</v>
      </c>
      <c r="L158" s="23"/>
      <c r="M158" s="54">
        <v>156</v>
      </c>
      <c r="N158" s="56" t="s">
        <v>451</v>
      </c>
      <c r="O158" s="48" t="s">
        <v>26</v>
      </c>
      <c r="P158" s="55">
        <v>1</v>
      </c>
      <c r="Y158" s="54">
        <v>156</v>
      </c>
      <c r="Z158" s="56" t="s">
        <v>711</v>
      </c>
      <c r="AA158" s="48" t="s">
        <v>42</v>
      </c>
      <c r="AB158" s="55">
        <v>5</v>
      </c>
      <c r="AK158" s="54">
        <v>156</v>
      </c>
      <c r="AL158" s="56" t="s">
        <v>2576</v>
      </c>
      <c r="AM158" s="48" t="s">
        <v>26</v>
      </c>
      <c r="AN158" s="55">
        <v>0</v>
      </c>
      <c r="AW158" s="58" t="s">
        <v>23</v>
      </c>
      <c r="AX158" s="176" t="s">
        <v>28</v>
      </c>
      <c r="AY158" s="60">
        <v>1</v>
      </c>
      <c r="AZ158" s="59">
        <v>1</v>
      </c>
      <c r="BA158" s="59">
        <v>2</v>
      </c>
      <c r="BB158" s="59">
        <v>1</v>
      </c>
      <c r="BC158" s="59">
        <v>0</v>
      </c>
      <c r="BD158" s="59">
        <v>1</v>
      </c>
      <c r="BE158" s="59">
        <v>0</v>
      </c>
      <c r="BF158" s="59">
        <v>1</v>
      </c>
      <c r="BG158" s="59">
        <v>0</v>
      </c>
      <c r="BH158" s="60">
        <v>1</v>
      </c>
      <c r="BI158" s="60">
        <v>5</v>
      </c>
      <c r="BJ158" s="60">
        <v>2</v>
      </c>
      <c r="BK158" s="60">
        <v>2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17</v>
      </c>
      <c r="BX158" s="196">
        <v>37.792937781472396</v>
      </c>
      <c r="BY158" s="61">
        <v>2.2231139871454353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1</v>
      </c>
      <c r="CF158" s="59">
        <v>4</v>
      </c>
      <c r="CG158" s="59">
        <v>5</v>
      </c>
      <c r="CH158" s="59">
        <v>7</v>
      </c>
      <c r="CI158" s="59">
        <v>8</v>
      </c>
      <c r="CJ158" s="59">
        <v>9</v>
      </c>
      <c r="CK158" s="59">
        <v>9</v>
      </c>
      <c r="CL158" s="59">
        <v>10</v>
      </c>
      <c r="CM158" s="59">
        <v>10</v>
      </c>
      <c r="CN158" s="60">
        <v>10</v>
      </c>
      <c r="CO158" s="60">
        <v>11</v>
      </c>
      <c r="CP158" s="60">
        <v>11</v>
      </c>
      <c r="CQ158" s="60">
        <v>13</v>
      </c>
      <c r="CR158" s="60">
        <v>17</v>
      </c>
      <c r="CS158" s="60">
        <v>17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231</v>
      </c>
      <c r="C159" s="48" t="s">
        <v>48</v>
      </c>
      <c r="D159" s="55">
        <v>3</v>
      </c>
      <c r="L159" s="23"/>
      <c r="M159" s="54">
        <v>157</v>
      </c>
      <c r="N159" s="56" t="s">
        <v>453</v>
      </c>
      <c r="O159" s="48" t="s">
        <v>34</v>
      </c>
      <c r="P159" s="55">
        <v>1</v>
      </c>
      <c r="Y159" s="54">
        <v>157</v>
      </c>
      <c r="Z159" s="56" t="s">
        <v>1746</v>
      </c>
      <c r="AA159" s="48" t="s">
        <v>28</v>
      </c>
      <c r="AB159" s="55">
        <v>5</v>
      </c>
      <c r="AK159" s="54">
        <v>157</v>
      </c>
      <c r="AL159" s="56" t="s">
        <v>382</v>
      </c>
      <c r="AM159" s="48" t="s">
        <v>58</v>
      </c>
      <c r="AN159" s="55">
        <v>0</v>
      </c>
      <c r="AW159" s="58" t="s">
        <v>37</v>
      </c>
      <c r="AX159" s="176" t="s">
        <v>44</v>
      </c>
      <c r="AY159" s="60">
        <v>1</v>
      </c>
      <c r="AZ159" s="59">
        <v>1</v>
      </c>
      <c r="BA159" s="59">
        <v>1</v>
      </c>
      <c r="BB159" s="59">
        <v>0</v>
      </c>
      <c r="BC159" s="59">
        <v>0</v>
      </c>
      <c r="BD159" s="59">
        <v>0</v>
      </c>
      <c r="BE159" s="59">
        <v>1</v>
      </c>
      <c r="BF159" s="59">
        <v>0</v>
      </c>
      <c r="BG159" s="59">
        <v>1</v>
      </c>
      <c r="BH159" s="60">
        <v>0</v>
      </c>
      <c r="BI159" s="60">
        <v>4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9</v>
      </c>
      <c r="BX159" s="196">
        <v>27.600413785434306</v>
      </c>
      <c r="BY159" s="61">
        <v>3.0667126428260341</v>
      </c>
      <c r="BZ159" s="62">
        <v>0</v>
      </c>
      <c r="CA159" s="190">
        <v>0</v>
      </c>
      <c r="CC159" s="199" t="s">
        <v>30</v>
      </c>
      <c r="CD159" s="205" t="s">
        <v>29</v>
      </c>
      <c r="CE159" s="60">
        <v>0</v>
      </c>
      <c r="CF159" s="59">
        <v>0</v>
      </c>
      <c r="CG159" s="59">
        <v>0</v>
      </c>
      <c r="CH159" s="59">
        <v>0</v>
      </c>
      <c r="CI159" s="59">
        <v>0</v>
      </c>
      <c r="CJ159" s="59">
        <v>1</v>
      </c>
      <c r="CK159" s="59">
        <v>1</v>
      </c>
      <c r="CL159" s="59">
        <v>1</v>
      </c>
      <c r="CM159" s="59">
        <v>1</v>
      </c>
      <c r="CN159" s="60">
        <v>3</v>
      </c>
      <c r="CO159" s="60">
        <v>3</v>
      </c>
      <c r="CP159" s="60">
        <v>3</v>
      </c>
      <c r="CQ159" s="60">
        <v>3</v>
      </c>
      <c r="CR159" s="60">
        <v>3</v>
      </c>
      <c r="CS159" s="60">
        <v>3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2296</v>
      </c>
      <c r="C160" s="48" t="s">
        <v>41</v>
      </c>
      <c r="D160" s="55">
        <v>3</v>
      </c>
      <c r="L160" s="23"/>
      <c r="M160" s="54">
        <v>158</v>
      </c>
      <c r="N160" s="56" t="s">
        <v>455</v>
      </c>
      <c r="O160" s="48" t="s">
        <v>26</v>
      </c>
      <c r="P160" s="55">
        <v>1</v>
      </c>
      <c r="Y160" s="54">
        <v>158</v>
      </c>
      <c r="Z160" s="56" t="s">
        <v>1553</v>
      </c>
      <c r="AA160" s="48" t="s">
        <v>21</v>
      </c>
      <c r="AB160" s="55">
        <v>68</v>
      </c>
      <c r="AK160" s="54">
        <v>158</v>
      </c>
      <c r="AL160" s="56" t="s">
        <v>990</v>
      </c>
      <c r="AM160" s="48" t="s">
        <v>24</v>
      </c>
      <c r="AN160" s="55">
        <v>0</v>
      </c>
      <c r="AW160" s="58" t="s">
        <v>33</v>
      </c>
      <c r="AX160" s="177" t="s">
        <v>38</v>
      </c>
      <c r="AY160" s="51">
        <v>0</v>
      </c>
      <c r="AZ160" s="54">
        <v>0</v>
      </c>
      <c r="BA160" s="54">
        <v>0</v>
      </c>
      <c r="BB160" s="54">
        <v>1</v>
      </c>
      <c r="BC160" s="54">
        <v>0</v>
      </c>
      <c r="BD160" s="54">
        <v>0</v>
      </c>
      <c r="BE160" s="54">
        <v>1</v>
      </c>
      <c r="BF160" s="54">
        <v>0</v>
      </c>
      <c r="BG160" s="54">
        <v>0</v>
      </c>
      <c r="BH160" s="51">
        <v>3</v>
      </c>
      <c r="BI160" s="51">
        <v>2</v>
      </c>
      <c r="BJ160" s="51">
        <v>4</v>
      </c>
      <c r="BK160" s="51">
        <v>4</v>
      </c>
      <c r="BL160" s="51">
        <v>11</v>
      </c>
      <c r="BM160" s="51">
        <v>13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39</v>
      </c>
      <c r="BX160" s="196">
        <v>21.466030000942705</v>
      </c>
      <c r="BY160" s="61">
        <v>0.55041102566519762</v>
      </c>
      <c r="BZ160" s="62">
        <v>0</v>
      </c>
      <c r="CA160" s="190">
        <v>0</v>
      </c>
      <c r="CC160" s="199" t="s">
        <v>35</v>
      </c>
      <c r="CD160" s="206" t="s">
        <v>34</v>
      </c>
      <c r="CE160" s="60">
        <v>0</v>
      </c>
      <c r="CF160" s="59">
        <v>0</v>
      </c>
      <c r="CG160" s="59">
        <v>1</v>
      </c>
      <c r="CH160" s="59">
        <v>2</v>
      </c>
      <c r="CI160" s="59">
        <v>3</v>
      </c>
      <c r="CJ160" s="59">
        <v>4</v>
      </c>
      <c r="CK160" s="59">
        <v>5</v>
      </c>
      <c r="CL160" s="59">
        <v>5</v>
      </c>
      <c r="CM160" s="59">
        <v>5</v>
      </c>
      <c r="CN160" s="60">
        <v>6</v>
      </c>
      <c r="CO160" s="60">
        <v>7</v>
      </c>
      <c r="CP160" s="60">
        <v>10</v>
      </c>
      <c r="CQ160" s="60">
        <v>12</v>
      </c>
      <c r="CR160" s="60">
        <v>12</v>
      </c>
      <c r="CS160" s="60">
        <v>12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2326</v>
      </c>
      <c r="C161" s="48" t="s">
        <v>41</v>
      </c>
      <c r="D161" s="55">
        <v>3</v>
      </c>
      <c r="L161" s="23"/>
      <c r="M161" s="54">
        <v>159</v>
      </c>
      <c r="N161" s="56" t="s">
        <v>457</v>
      </c>
      <c r="O161" s="48" t="s">
        <v>26</v>
      </c>
      <c r="P161" s="55">
        <v>1</v>
      </c>
      <c r="Y161" s="54">
        <v>159</v>
      </c>
      <c r="Z161" s="56" t="s">
        <v>485</v>
      </c>
      <c r="AA161" s="48" t="s">
        <v>40</v>
      </c>
      <c r="AB161" s="55">
        <v>4</v>
      </c>
      <c r="AK161" s="54">
        <v>159</v>
      </c>
      <c r="AL161" s="56" t="s">
        <v>2578</v>
      </c>
      <c r="AM161" s="48" t="s">
        <v>26</v>
      </c>
      <c r="AN161" s="55">
        <v>0</v>
      </c>
      <c r="AW161" s="58" t="s">
        <v>35</v>
      </c>
      <c r="AX161" s="176" t="s">
        <v>34</v>
      </c>
      <c r="AY161" s="60">
        <v>0</v>
      </c>
      <c r="AZ161" s="59">
        <v>0</v>
      </c>
      <c r="BA161" s="59">
        <v>1</v>
      </c>
      <c r="BB161" s="59">
        <v>1</v>
      </c>
      <c r="BC161" s="59">
        <v>1</v>
      </c>
      <c r="BD161" s="59">
        <v>1</v>
      </c>
      <c r="BE161" s="59">
        <v>1</v>
      </c>
      <c r="BF161" s="59">
        <v>0</v>
      </c>
      <c r="BG161" s="59">
        <v>0</v>
      </c>
      <c r="BH161" s="60">
        <v>1</v>
      </c>
      <c r="BI161" s="60">
        <v>1</v>
      </c>
      <c r="BJ161" s="60">
        <v>3</v>
      </c>
      <c r="BK161" s="60">
        <v>2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12</v>
      </c>
      <c r="BX161" s="196">
        <v>16.89905896661724</v>
      </c>
      <c r="BY161" s="61">
        <v>1.40825491388477</v>
      </c>
      <c r="BZ161" s="62">
        <v>0</v>
      </c>
      <c r="CA161" s="190">
        <v>0</v>
      </c>
      <c r="CC161" s="199" t="s">
        <v>37</v>
      </c>
      <c r="CD161" s="207" t="s">
        <v>44</v>
      </c>
      <c r="CE161" s="60">
        <v>1</v>
      </c>
      <c r="CF161" s="59">
        <v>2</v>
      </c>
      <c r="CG161" s="59">
        <v>3</v>
      </c>
      <c r="CH161" s="59">
        <v>3</v>
      </c>
      <c r="CI161" s="59">
        <v>3</v>
      </c>
      <c r="CJ161" s="59">
        <v>3</v>
      </c>
      <c r="CK161" s="59">
        <v>4</v>
      </c>
      <c r="CL161" s="59">
        <v>4</v>
      </c>
      <c r="CM161" s="59">
        <v>5</v>
      </c>
      <c r="CN161" s="60">
        <v>5</v>
      </c>
      <c r="CO161" s="60">
        <v>9</v>
      </c>
      <c r="CP161" s="60">
        <v>9</v>
      </c>
      <c r="CQ161" s="60">
        <v>9</v>
      </c>
      <c r="CR161" s="60">
        <v>9</v>
      </c>
      <c r="CS161" s="60">
        <v>9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227</v>
      </c>
      <c r="C162" s="48" t="s">
        <v>28</v>
      </c>
      <c r="D162" s="55">
        <v>3</v>
      </c>
      <c r="L162" s="23"/>
      <c r="M162" s="54">
        <v>160</v>
      </c>
      <c r="N162" s="56" t="s">
        <v>1066</v>
      </c>
      <c r="O162" s="48" t="s">
        <v>21</v>
      </c>
      <c r="P162" s="55">
        <v>1</v>
      </c>
      <c r="Y162" s="54">
        <v>160</v>
      </c>
      <c r="Z162" s="56" t="s">
        <v>560</v>
      </c>
      <c r="AA162" s="48" t="s">
        <v>26</v>
      </c>
      <c r="AB162" s="55">
        <v>5</v>
      </c>
      <c r="AK162" s="54">
        <v>160</v>
      </c>
      <c r="AL162" s="56" t="s">
        <v>930</v>
      </c>
      <c r="AM162" s="48" t="s">
        <v>46</v>
      </c>
      <c r="AN162" s="55">
        <v>0</v>
      </c>
      <c r="AW162" s="58"/>
      <c r="AX162" s="177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1</v>
      </c>
      <c r="BE162" s="54">
        <v>1</v>
      </c>
      <c r="BF162" s="54">
        <v>0</v>
      </c>
      <c r="BG162" s="54">
        <v>1</v>
      </c>
      <c r="BH162" s="51">
        <v>0</v>
      </c>
      <c r="BI162" s="51">
        <v>5</v>
      </c>
      <c r="BJ162" s="51">
        <v>0</v>
      </c>
      <c r="BK162" s="51">
        <v>1</v>
      </c>
      <c r="BL162" s="51">
        <v>1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11</v>
      </c>
      <c r="BX162" s="196">
        <v>12.128350038543308</v>
      </c>
      <c r="BY162" s="61">
        <v>1.1025772762312098</v>
      </c>
      <c r="BZ162" s="62">
        <v>0</v>
      </c>
      <c r="CA162" s="190">
        <v>0</v>
      </c>
      <c r="CC162" s="199" t="s">
        <v>39</v>
      </c>
      <c r="CD162" s="208" t="s">
        <v>40</v>
      </c>
      <c r="CE162" s="60">
        <v>0</v>
      </c>
      <c r="CF162" s="59">
        <v>0</v>
      </c>
      <c r="CG162" s="59">
        <v>0</v>
      </c>
      <c r="CH162" s="59">
        <v>0</v>
      </c>
      <c r="CI162" s="59">
        <v>0</v>
      </c>
      <c r="CJ162" s="59">
        <v>0</v>
      </c>
      <c r="CK162" s="59">
        <v>1</v>
      </c>
      <c r="CL162" s="59">
        <v>2</v>
      </c>
      <c r="CM162" s="59">
        <v>2</v>
      </c>
      <c r="CN162" s="60">
        <v>2</v>
      </c>
      <c r="CO162" s="60">
        <v>2</v>
      </c>
      <c r="CP162" s="60">
        <v>4</v>
      </c>
      <c r="CQ162" s="60">
        <v>6</v>
      </c>
      <c r="CR162" s="60">
        <v>6</v>
      </c>
      <c r="CS162" s="60">
        <v>6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818</v>
      </c>
      <c r="C163" s="48" t="s">
        <v>32</v>
      </c>
      <c r="D163" s="55">
        <v>-49</v>
      </c>
      <c r="L163" s="23"/>
      <c r="M163" s="54">
        <v>161</v>
      </c>
      <c r="N163" s="56" t="s">
        <v>459</v>
      </c>
      <c r="O163" s="48" t="s">
        <v>60</v>
      </c>
      <c r="P163" s="55">
        <v>1</v>
      </c>
      <c r="Y163" s="54">
        <v>161</v>
      </c>
      <c r="Z163" s="56" t="s">
        <v>1786</v>
      </c>
      <c r="AA163" s="48" t="s">
        <v>28</v>
      </c>
      <c r="AB163" s="55">
        <v>5</v>
      </c>
      <c r="AK163" s="54">
        <v>161</v>
      </c>
      <c r="AL163" s="56" t="s">
        <v>508</v>
      </c>
      <c r="AM163" s="48" t="s">
        <v>26</v>
      </c>
      <c r="AN163" s="55">
        <v>0</v>
      </c>
      <c r="AW163" s="58"/>
      <c r="AX163" s="176" t="s">
        <v>32</v>
      </c>
      <c r="AY163" s="60">
        <v>0</v>
      </c>
      <c r="AZ163" s="59">
        <v>0</v>
      </c>
      <c r="BA163" s="59">
        <v>0</v>
      </c>
      <c r="BB163" s="59">
        <v>1</v>
      </c>
      <c r="BC163" s="59">
        <v>1</v>
      </c>
      <c r="BD163" s="59">
        <v>1</v>
      </c>
      <c r="BE163" s="59">
        <v>1</v>
      </c>
      <c r="BF163" s="59">
        <v>0</v>
      </c>
      <c r="BG163" s="59">
        <v>0</v>
      </c>
      <c r="BH163" s="60">
        <v>0</v>
      </c>
      <c r="BI163" s="60">
        <v>3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7</v>
      </c>
      <c r="BX163" s="196">
        <v>10.313213887509502</v>
      </c>
      <c r="BY163" s="61">
        <v>1.4733162696442146</v>
      </c>
      <c r="BZ163" s="62">
        <v>3</v>
      </c>
      <c r="CA163" s="190">
        <v>0</v>
      </c>
      <c r="CC163" s="209" t="s">
        <v>33</v>
      </c>
      <c r="CD163" s="210" t="s">
        <v>38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1</v>
      </c>
      <c r="CK163" s="213">
        <v>2</v>
      </c>
      <c r="CL163" s="213">
        <v>2</v>
      </c>
      <c r="CM163" s="213">
        <v>2</v>
      </c>
      <c r="CN163" s="212">
        <v>5</v>
      </c>
      <c r="CO163" s="212">
        <v>7</v>
      </c>
      <c r="CP163" s="212">
        <v>11</v>
      </c>
      <c r="CQ163" s="212">
        <v>15</v>
      </c>
      <c r="CR163" s="212">
        <v>26</v>
      </c>
      <c r="CS163" s="212">
        <v>39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413</v>
      </c>
      <c r="C164" s="48" t="s">
        <v>24</v>
      </c>
      <c r="D164" s="55">
        <v>2</v>
      </c>
      <c r="L164" s="23"/>
      <c r="M164" s="54">
        <v>162</v>
      </c>
      <c r="N164" s="56" t="s">
        <v>1063</v>
      </c>
      <c r="O164" s="48" t="s">
        <v>34</v>
      </c>
      <c r="P164" s="55">
        <v>2</v>
      </c>
      <c r="Y164" s="54">
        <v>162</v>
      </c>
      <c r="Z164" s="56" t="s">
        <v>272</v>
      </c>
      <c r="AA164" s="48" t="s">
        <v>46</v>
      </c>
      <c r="AB164" s="55">
        <v>5</v>
      </c>
      <c r="AK164" s="54">
        <v>162</v>
      </c>
      <c r="AL164" s="56" t="s">
        <v>527</v>
      </c>
      <c r="AM164" s="48" t="s">
        <v>38</v>
      </c>
      <c r="AN164" s="55">
        <v>0</v>
      </c>
      <c r="AW164" s="58"/>
      <c r="AX164" s="177" t="s">
        <v>52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1</v>
      </c>
      <c r="BG164" s="54">
        <v>0</v>
      </c>
      <c r="BH164" s="51">
        <v>1</v>
      </c>
      <c r="BI164" s="51">
        <v>2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6">
        <v>5</v>
      </c>
      <c r="BX164" s="196">
        <v>9.0262439695486574</v>
      </c>
      <c r="BY164" s="61">
        <v>1.8052487939097315</v>
      </c>
      <c r="BZ164" s="62">
        <v>0</v>
      </c>
      <c r="CA164" s="190">
        <v>0</v>
      </c>
    </row>
    <row r="165" spans="1:106">
      <c r="A165" s="54">
        <v>163</v>
      </c>
      <c r="B165" s="20" t="s">
        <v>468</v>
      </c>
      <c r="C165" s="48" t="s">
        <v>43</v>
      </c>
      <c r="D165" s="55">
        <v>2</v>
      </c>
      <c r="L165" s="23"/>
      <c r="M165" s="54">
        <v>163</v>
      </c>
      <c r="N165" s="56" t="s">
        <v>970</v>
      </c>
      <c r="O165" s="48" t="s">
        <v>29</v>
      </c>
      <c r="P165" s="55">
        <v>2</v>
      </c>
      <c r="Y165" s="54">
        <v>163</v>
      </c>
      <c r="Z165" s="56" t="s">
        <v>369</v>
      </c>
      <c r="AA165" s="48" t="s">
        <v>24</v>
      </c>
      <c r="AB165" s="55">
        <v>5</v>
      </c>
      <c r="AK165" s="54">
        <v>163</v>
      </c>
      <c r="AL165" s="56" t="s">
        <v>1256</v>
      </c>
      <c r="AM165" s="48" t="s">
        <v>21</v>
      </c>
      <c r="AN165" s="55">
        <v>114</v>
      </c>
      <c r="AW165" s="58"/>
      <c r="AX165" s="176" t="s">
        <v>41</v>
      </c>
      <c r="AY165" s="60">
        <v>0</v>
      </c>
      <c r="AZ165" s="59">
        <v>1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1</v>
      </c>
      <c r="BX165" s="196">
        <v>5</v>
      </c>
      <c r="BY165" s="61">
        <v>5</v>
      </c>
      <c r="BZ165" s="62">
        <v>0</v>
      </c>
      <c r="CA165" s="190">
        <v>0</v>
      </c>
    </row>
    <row r="166" spans="1:106">
      <c r="A166" s="54">
        <v>164</v>
      </c>
      <c r="B166" s="20" t="s">
        <v>2305</v>
      </c>
      <c r="C166" s="48" t="s">
        <v>41</v>
      </c>
      <c r="D166" s="55">
        <v>2</v>
      </c>
      <c r="L166" s="23"/>
      <c r="M166" s="54">
        <v>164</v>
      </c>
      <c r="N166" s="56" t="s">
        <v>392</v>
      </c>
      <c r="O166" s="48" t="s">
        <v>54</v>
      </c>
      <c r="P166" s="55">
        <v>2</v>
      </c>
      <c r="Y166" s="54">
        <v>164</v>
      </c>
      <c r="Z166" s="56" t="s">
        <v>1225</v>
      </c>
      <c r="AA166" s="48" t="s">
        <v>24</v>
      </c>
      <c r="AB166" s="55">
        <v>6</v>
      </c>
      <c r="AK166" s="54">
        <v>164</v>
      </c>
      <c r="AL166" s="56" t="s">
        <v>1104</v>
      </c>
      <c r="AM166" s="48" t="s">
        <v>21</v>
      </c>
      <c r="AN166" s="55">
        <v>126</v>
      </c>
      <c r="AW166" s="58" t="s">
        <v>39</v>
      </c>
      <c r="AX166" s="177" t="s">
        <v>40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1</v>
      </c>
      <c r="BF166" s="54">
        <v>1</v>
      </c>
      <c r="BG166" s="54">
        <v>0</v>
      </c>
      <c r="BH166" s="51">
        <v>0</v>
      </c>
      <c r="BI166" s="51">
        <v>0</v>
      </c>
      <c r="BJ166" s="51">
        <v>2</v>
      </c>
      <c r="BK166" s="51">
        <v>2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6</v>
      </c>
      <c r="BX166" s="196">
        <v>4.9561915348504293</v>
      </c>
      <c r="BY166" s="61">
        <v>0.82603192247507151</v>
      </c>
      <c r="BZ166" s="62">
        <v>0</v>
      </c>
      <c r="CA166" s="190">
        <v>0</v>
      </c>
    </row>
    <row r="167" spans="1:106">
      <c r="A167" s="54">
        <v>165</v>
      </c>
      <c r="B167" s="20" t="s">
        <v>704</v>
      </c>
      <c r="C167" s="48" t="s">
        <v>44</v>
      </c>
      <c r="D167" s="55">
        <v>2</v>
      </c>
      <c r="L167" s="23"/>
      <c r="M167" s="54">
        <v>165</v>
      </c>
      <c r="N167" s="56" t="s">
        <v>972</v>
      </c>
      <c r="O167" s="48" t="s">
        <v>38</v>
      </c>
      <c r="P167" s="55">
        <v>2</v>
      </c>
      <c r="Y167" s="54">
        <v>165</v>
      </c>
      <c r="Z167" s="56" t="s">
        <v>1193</v>
      </c>
      <c r="AA167" s="48" t="s">
        <v>43</v>
      </c>
      <c r="AB167" s="55">
        <v>6</v>
      </c>
      <c r="AK167" s="54">
        <v>165</v>
      </c>
      <c r="AL167" s="56" t="s">
        <v>1277</v>
      </c>
      <c r="AM167" s="48" t="s">
        <v>21</v>
      </c>
      <c r="AN167" s="55">
        <v>123</v>
      </c>
      <c r="AW167" s="58"/>
      <c r="AX167" s="177" t="s">
        <v>49</v>
      </c>
      <c r="AY167" s="51">
        <v>0</v>
      </c>
      <c r="AZ167" s="54">
        <v>0</v>
      </c>
      <c r="BA167" s="54">
        <v>1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4.3478260869565215</v>
      </c>
      <c r="BY167" s="61">
        <v>4.3478260869565215</v>
      </c>
      <c r="BZ167" s="62">
        <v>0</v>
      </c>
      <c r="CA167" s="190">
        <v>0</v>
      </c>
    </row>
    <row r="168" spans="1:106">
      <c r="A168" s="54">
        <v>166</v>
      </c>
      <c r="B168" s="20" t="s">
        <v>1878</v>
      </c>
      <c r="C168" s="48" t="s">
        <v>40</v>
      </c>
      <c r="D168" s="55">
        <v>2</v>
      </c>
      <c r="L168" s="23"/>
      <c r="M168" s="54">
        <v>166</v>
      </c>
      <c r="N168" s="56" t="s">
        <v>467</v>
      </c>
      <c r="O168" s="48" t="s">
        <v>26</v>
      </c>
      <c r="P168" s="55">
        <v>2</v>
      </c>
      <c r="Y168" s="54">
        <v>166</v>
      </c>
      <c r="Z168" s="56" t="s">
        <v>2819</v>
      </c>
      <c r="AA168" s="48" t="s">
        <v>21</v>
      </c>
      <c r="AB168" s="55">
        <v>6</v>
      </c>
      <c r="AK168" s="54">
        <v>166</v>
      </c>
      <c r="AL168" s="56" t="s">
        <v>345</v>
      </c>
      <c r="AM168" s="48" t="s">
        <v>38</v>
      </c>
      <c r="AN168" s="55">
        <v>-3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2</v>
      </c>
      <c r="BH168" s="51">
        <v>0</v>
      </c>
      <c r="BI168" s="51">
        <v>2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4</v>
      </c>
      <c r="BX168" s="196">
        <v>4.2584103505014879</v>
      </c>
      <c r="BY168" s="61">
        <v>1.064602587625372</v>
      </c>
      <c r="BZ168" s="62">
        <v>0</v>
      </c>
      <c r="CA168" s="190">
        <v>0</v>
      </c>
    </row>
    <row r="169" spans="1:106">
      <c r="A169" s="54">
        <v>167</v>
      </c>
      <c r="B169" s="20" t="s">
        <v>353</v>
      </c>
      <c r="C169" s="48" t="s">
        <v>36</v>
      </c>
      <c r="D169" s="55">
        <v>2</v>
      </c>
      <c r="L169" s="23"/>
      <c r="M169" s="54">
        <v>167</v>
      </c>
      <c r="N169" s="56" t="s">
        <v>472</v>
      </c>
      <c r="O169" s="48" t="s">
        <v>26</v>
      </c>
      <c r="P169" s="55">
        <v>2</v>
      </c>
      <c r="Y169" s="54">
        <v>167</v>
      </c>
      <c r="Z169" s="56" t="s">
        <v>389</v>
      </c>
      <c r="AA169" s="48" t="s">
        <v>26</v>
      </c>
      <c r="AB169" s="55">
        <v>6</v>
      </c>
      <c r="AK169" s="54">
        <v>167</v>
      </c>
      <c r="AL169" s="56" t="s">
        <v>380</v>
      </c>
      <c r="AM169" s="48" t="s">
        <v>58</v>
      </c>
      <c r="AN169" s="55">
        <v>-3</v>
      </c>
      <c r="AW169" s="58"/>
      <c r="AX169" s="177" t="s">
        <v>46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1</v>
      </c>
      <c r="BH169" s="51">
        <v>0</v>
      </c>
      <c r="BI169" s="51">
        <v>0</v>
      </c>
      <c r="BJ169" s="51">
        <v>3</v>
      </c>
      <c r="BK169" s="51">
        <v>2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6</v>
      </c>
      <c r="BX169" s="196">
        <v>3.8402774160933344</v>
      </c>
      <c r="BY169" s="61">
        <v>0.64004623601555577</v>
      </c>
      <c r="BZ169" s="62">
        <v>0</v>
      </c>
      <c r="CA169" s="190">
        <v>0</v>
      </c>
    </row>
    <row r="170" spans="1:106">
      <c r="A170" s="54">
        <v>168</v>
      </c>
      <c r="B170" s="20" t="s">
        <v>481</v>
      </c>
      <c r="C170" s="48" t="s">
        <v>26</v>
      </c>
      <c r="D170" s="55">
        <v>2</v>
      </c>
      <c r="L170" s="23"/>
      <c r="M170" s="54">
        <v>168</v>
      </c>
      <c r="N170" s="56" t="s">
        <v>474</v>
      </c>
      <c r="O170" s="48" t="s">
        <v>34</v>
      </c>
      <c r="P170" s="55">
        <v>2</v>
      </c>
      <c r="Y170" s="54">
        <v>168</v>
      </c>
      <c r="Z170" s="56" t="s">
        <v>203</v>
      </c>
      <c r="AA170" s="48" t="s">
        <v>38</v>
      </c>
      <c r="AB170" s="55">
        <v>6</v>
      </c>
      <c r="AK170" s="54">
        <v>168</v>
      </c>
      <c r="AL170" s="56" t="s">
        <v>443</v>
      </c>
      <c r="AM170" s="48" t="s">
        <v>48</v>
      </c>
      <c r="AN170" s="55">
        <v>-2</v>
      </c>
      <c r="AW170" s="58" t="s">
        <v>30</v>
      </c>
      <c r="AX170" s="177" t="s">
        <v>29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1</v>
      </c>
      <c r="BE170" s="54">
        <v>0</v>
      </c>
      <c r="BF170" s="54">
        <v>0</v>
      </c>
      <c r="BG170" s="54">
        <v>0</v>
      </c>
      <c r="BH170" s="51">
        <v>2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3</v>
      </c>
      <c r="BX170" s="196">
        <v>3.833140040036592</v>
      </c>
      <c r="BY170" s="61">
        <v>1.2777133466788639</v>
      </c>
      <c r="BZ170" s="62">
        <v>0</v>
      </c>
      <c r="CA170" s="190">
        <v>0</v>
      </c>
    </row>
    <row r="171" spans="1:106">
      <c r="A171" s="54">
        <v>169</v>
      </c>
      <c r="B171" s="20" t="s">
        <v>782</v>
      </c>
      <c r="C171" s="48" t="s">
        <v>53</v>
      </c>
      <c r="D171" s="55">
        <v>2</v>
      </c>
      <c r="L171" s="23"/>
      <c r="M171" s="54">
        <v>169</v>
      </c>
      <c r="N171" s="56" t="s">
        <v>1082</v>
      </c>
      <c r="O171" s="48" t="s">
        <v>24</v>
      </c>
      <c r="P171" s="55">
        <v>2</v>
      </c>
      <c r="Y171" s="54">
        <v>169</v>
      </c>
      <c r="Z171" s="56" t="s">
        <v>320</v>
      </c>
      <c r="AA171" s="48" t="s">
        <v>34</v>
      </c>
      <c r="AB171" s="55">
        <v>6</v>
      </c>
      <c r="AK171" s="54">
        <v>169</v>
      </c>
      <c r="AL171" s="56" t="s">
        <v>2579</v>
      </c>
      <c r="AM171" s="48" t="s">
        <v>26</v>
      </c>
      <c r="AN171" s="55">
        <v>-2</v>
      </c>
      <c r="AW171" s="58"/>
      <c r="AX171" s="177" t="s">
        <v>58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1</v>
      </c>
      <c r="BI171" s="51">
        <v>0</v>
      </c>
      <c r="BJ171" s="51">
        <v>3</v>
      </c>
      <c r="BK171" s="51">
        <v>2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6</v>
      </c>
      <c r="BX171" s="196">
        <v>3.7415726993768703</v>
      </c>
      <c r="BY171" s="61">
        <v>0.62359544989614502</v>
      </c>
      <c r="BZ171" s="62">
        <v>0</v>
      </c>
      <c r="CA171" s="190">
        <v>0</v>
      </c>
    </row>
    <row r="172" spans="1:106">
      <c r="A172" s="54">
        <v>170</v>
      </c>
      <c r="B172" s="20" t="s">
        <v>878</v>
      </c>
      <c r="C172" s="48" t="s">
        <v>32</v>
      </c>
      <c r="D172" s="55">
        <v>-56</v>
      </c>
      <c r="L172" s="23"/>
      <c r="M172" s="54">
        <v>170</v>
      </c>
      <c r="N172" s="56" t="s">
        <v>1084</v>
      </c>
      <c r="O172" s="48" t="s">
        <v>28</v>
      </c>
      <c r="P172" s="55">
        <v>2</v>
      </c>
      <c r="Y172" s="54">
        <v>170</v>
      </c>
      <c r="Z172" s="56" t="s">
        <v>1694</v>
      </c>
      <c r="AA172" s="48" t="s">
        <v>36</v>
      </c>
      <c r="AB172" s="55">
        <v>8</v>
      </c>
      <c r="AK172" s="54">
        <v>170</v>
      </c>
      <c r="AL172" s="56" t="s">
        <v>908</v>
      </c>
      <c r="AM172" s="48" t="s">
        <v>28</v>
      </c>
      <c r="AN172" s="55">
        <v>-2</v>
      </c>
      <c r="AW172" s="58"/>
      <c r="AX172" s="178" t="s">
        <v>72</v>
      </c>
      <c r="AY172" s="51">
        <v>0</v>
      </c>
      <c r="AZ172" s="54">
        <v>0</v>
      </c>
      <c r="BA172" s="54">
        <v>0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1</v>
      </c>
      <c r="BX172" s="196">
        <v>2.2222222222222223</v>
      </c>
      <c r="BY172" s="61">
        <v>2.2222222222222223</v>
      </c>
      <c r="BZ172" s="62">
        <v>0</v>
      </c>
      <c r="CA172" s="190">
        <v>0</v>
      </c>
    </row>
    <row r="173" spans="1:106">
      <c r="A173" s="54">
        <v>171</v>
      </c>
      <c r="B173" s="20" t="s">
        <v>235</v>
      </c>
      <c r="C173" s="48" t="s">
        <v>36</v>
      </c>
      <c r="D173" s="55">
        <v>1</v>
      </c>
      <c r="L173" s="23"/>
      <c r="M173" s="54">
        <v>171</v>
      </c>
      <c r="N173" s="56" t="s">
        <v>332</v>
      </c>
      <c r="O173" s="48" t="s">
        <v>44</v>
      </c>
      <c r="P173" s="55">
        <v>2</v>
      </c>
      <c r="Y173" s="54">
        <v>171</v>
      </c>
      <c r="Z173" s="56" t="s">
        <v>1602</v>
      </c>
      <c r="AA173" s="48" t="s">
        <v>21</v>
      </c>
      <c r="AB173" s="55">
        <v>62</v>
      </c>
      <c r="AK173" s="54">
        <v>171</v>
      </c>
      <c r="AL173" s="56" t="s">
        <v>935</v>
      </c>
      <c r="AM173" s="48" t="s">
        <v>40</v>
      </c>
      <c r="AN173" s="55">
        <v>-2</v>
      </c>
      <c r="AW173" s="58"/>
      <c r="AX173" s="176" t="s">
        <v>48</v>
      </c>
      <c r="AY173" s="60">
        <v>0</v>
      </c>
      <c r="AZ173" s="59">
        <v>0</v>
      </c>
      <c r="BA173" s="59">
        <v>0</v>
      </c>
      <c r="BB173" s="59">
        <v>0</v>
      </c>
      <c r="BC173" s="59">
        <v>0</v>
      </c>
      <c r="BD173" s="59">
        <v>0</v>
      </c>
      <c r="BE173" s="59">
        <v>0</v>
      </c>
      <c r="BF173" s="59">
        <v>0</v>
      </c>
      <c r="BG173" s="59">
        <v>0</v>
      </c>
      <c r="BH173" s="60">
        <v>0</v>
      </c>
      <c r="BI173" s="60">
        <v>0</v>
      </c>
      <c r="BJ173" s="60">
        <v>2</v>
      </c>
      <c r="BK173" s="60">
        <v>1</v>
      </c>
      <c r="BL173" s="60">
        <v>0</v>
      </c>
      <c r="BM173" s="60">
        <v>0</v>
      </c>
      <c r="BN173" s="60">
        <v>0</v>
      </c>
      <c r="BO173" s="60">
        <v>0</v>
      </c>
      <c r="BP173" s="60">
        <v>0</v>
      </c>
      <c r="BQ173" s="60">
        <v>0</v>
      </c>
      <c r="BR173" s="60">
        <v>0</v>
      </c>
      <c r="BS173" s="60">
        <v>0</v>
      </c>
      <c r="BT173" s="60">
        <v>0</v>
      </c>
      <c r="BU173" s="60">
        <v>0</v>
      </c>
      <c r="BV173" s="80">
        <v>0</v>
      </c>
      <c r="BW173" s="176">
        <v>3</v>
      </c>
      <c r="BX173" s="196">
        <v>1.7323936226375252</v>
      </c>
      <c r="BY173" s="61">
        <v>0.57746454087917509</v>
      </c>
      <c r="BZ173" s="62">
        <v>0</v>
      </c>
      <c r="CA173" s="190">
        <v>0</v>
      </c>
    </row>
    <row r="174" spans="1:106">
      <c r="A174" s="54">
        <v>172</v>
      </c>
      <c r="B174" s="20" t="s">
        <v>1315</v>
      </c>
      <c r="C174" s="48" t="s">
        <v>21</v>
      </c>
      <c r="D174" s="55">
        <v>1</v>
      </c>
      <c r="L174" s="23"/>
      <c r="M174" s="54">
        <v>172</v>
      </c>
      <c r="N174" s="56" t="s">
        <v>1093</v>
      </c>
      <c r="O174" s="48" t="s">
        <v>24</v>
      </c>
      <c r="P174" s="55">
        <v>2</v>
      </c>
      <c r="Y174" s="54">
        <v>172</v>
      </c>
      <c r="Z174" s="56" t="s">
        <v>1647</v>
      </c>
      <c r="AA174" s="48" t="s">
        <v>24</v>
      </c>
      <c r="AB174" s="55">
        <v>7</v>
      </c>
      <c r="AK174" s="54">
        <v>172</v>
      </c>
      <c r="AL174" s="56" t="s">
        <v>1124</v>
      </c>
      <c r="AM174" s="48" t="s">
        <v>21</v>
      </c>
      <c r="AN174" s="55" t="s">
        <v>2967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1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1.6949152542372881</v>
      </c>
      <c r="BY174" s="61">
        <v>1.6949152542372881</v>
      </c>
      <c r="BZ174" s="62">
        <v>0</v>
      </c>
      <c r="CA174" s="190">
        <v>0</v>
      </c>
    </row>
    <row r="175" spans="1:106">
      <c r="A175" s="54">
        <v>173</v>
      </c>
      <c r="B175" s="20" t="s">
        <v>403</v>
      </c>
      <c r="C175" s="48" t="s">
        <v>43</v>
      </c>
      <c r="D175" s="55">
        <v>1</v>
      </c>
      <c r="L175" s="23"/>
      <c r="M175" s="54">
        <v>173</v>
      </c>
      <c r="N175" s="56" t="s">
        <v>1095</v>
      </c>
      <c r="O175" s="48" t="s">
        <v>24</v>
      </c>
      <c r="P175" s="55">
        <v>2</v>
      </c>
      <c r="Y175" s="54">
        <v>173</v>
      </c>
      <c r="Z175" s="56" t="s">
        <v>460</v>
      </c>
      <c r="AA175" s="48" t="s">
        <v>28</v>
      </c>
      <c r="AB175" s="55">
        <v>8</v>
      </c>
      <c r="AK175" s="54">
        <v>173</v>
      </c>
      <c r="AL175" s="56" t="s">
        <v>1209</v>
      </c>
      <c r="AM175" s="48" t="s">
        <v>21</v>
      </c>
      <c r="AN175" s="55">
        <v>-3</v>
      </c>
      <c r="AW175" s="58"/>
      <c r="AX175" s="177" t="s">
        <v>69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1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1.4705882352941178</v>
      </c>
      <c r="BY175" s="61">
        <v>1.4705882352941178</v>
      </c>
      <c r="BZ175" s="62">
        <v>0</v>
      </c>
      <c r="CA175" s="190">
        <v>0</v>
      </c>
    </row>
    <row r="176" spans="1:106">
      <c r="A176" s="54">
        <v>174</v>
      </c>
      <c r="B176" s="20" t="s">
        <v>1600</v>
      </c>
      <c r="C176" s="48" t="s">
        <v>53</v>
      </c>
      <c r="D176" s="55">
        <v>1</v>
      </c>
      <c r="L176" s="23"/>
      <c r="M176" s="54">
        <v>174</v>
      </c>
      <c r="N176" s="56" t="s">
        <v>808</v>
      </c>
      <c r="O176" s="48" t="s">
        <v>26</v>
      </c>
      <c r="P176" s="55">
        <v>2</v>
      </c>
      <c r="Y176" s="54">
        <v>174</v>
      </c>
      <c r="Z176" s="56" t="s">
        <v>590</v>
      </c>
      <c r="AA176" s="48" t="s">
        <v>32</v>
      </c>
      <c r="AB176" s="55">
        <v>9</v>
      </c>
      <c r="AK176" s="54">
        <v>174</v>
      </c>
      <c r="AL176" s="56" t="s">
        <v>2597</v>
      </c>
      <c r="AM176" s="48" t="s">
        <v>26</v>
      </c>
      <c r="AN176" s="55">
        <v>-3</v>
      </c>
      <c r="AW176" s="58"/>
      <c r="AX176" s="176" t="s">
        <v>54</v>
      </c>
      <c r="AY176" s="60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0</v>
      </c>
      <c r="BG176" s="59">
        <v>0</v>
      </c>
      <c r="BH176" s="60">
        <v>0</v>
      </c>
      <c r="BI176" s="60">
        <v>2</v>
      </c>
      <c r="BJ176" s="60">
        <v>0</v>
      </c>
      <c r="BK176" s="60">
        <v>0</v>
      </c>
      <c r="BL176" s="60">
        <v>0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0</v>
      </c>
      <c r="BU176" s="60">
        <v>0</v>
      </c>
      <c r="BV176" s="80">
        <v>0</v>
      </c>
      <c r="BW176" s="176">
        <v>2</v>
      </c>
      <c r="BX176" s="196">
        <v>1.3559477845192132</v>
      </c>
      <c r="BY176" s="61">
        <v>0.67797389225960658</v>
      </c>
      <c r="BZ176" s="62">
        <v>0</v>
      </c>
      <c r="CA176" s="190">
        <v>0</v>
      </c>
    </row>
    <row r="177" spans="1:79">
      <c r="A177" s="54">
        <v>175</v>
      </c>
      <c r="B177" s="20" t="s">
        <v>2298</v>
      </c>
      <c r="C177" s="48" t="s">
        <v>55</v>
      </c>
      <c r="D177" s="55">
        <v>1</v>
      </c>
      <c r="L177" s="23"/>
      <c r="M177" s="54">
        <v>175</v>
      </c>
      <c r="N177" s="56" t="s">
        <v>309</v>
      </c>
      <c r="O177" s="48" t="s">
        <v>21</v>
      </c>
      <c r="P177" s="55">
        <v>2</v>
      </c>
      <c r="Y177" s="54">
        <v>175</v>
      </c>
      <c r="Z177" s="56" t="s">
        <v>980</v>
      </c>
      <c r="AA177" s="48" t="s">
        <v>108</v>
      </c>
      <c r="AB177" s="55">
        <v>9</v>
      </c>
      <c r="AK177" s="54">
        <v>175</v>
      </c>
      <c r="AL177" s="56" t="s">
        <v>998</v>
      </c>
      <c r="AM177" s="48" t="s">
        <v>26</v>
      </c>
      <c r="AN177" s="55">
        <v>-3</v>
      </c>
      <c r="AW177" s="58"/>
      <c r="AX177" s="176" t="s">
        <v>110</v>
      </c>
      <c r="AY177" s="60">
        <v>0</v>
      </c>
      <c r="AZ177" s="59">
        <v>0</v>
      </c>
      <c r="BA177" s="59">
        <v>0</v>
      </c>
      <c r="BB177" s="59">
        <v>0</v>
      </c>
      <c r="BC177" s="59">
        <v>0</v>
      </c>
      <c r="BD177" s="59">
        <v>0</v>
      </c>
      <c r="BE177" s="59">
        <v>0</v>
      </c>
      <c r="BF177" s="59">
        <v>0</v>
      </c>
      <c r="BG177" s="59">
        <v>1</v>
      </c>
      <c r="BH177" s="60">
        <v>0</v>
      </c>
      <c r="BI177" s="60">
        <v>0</v>
      </c>
      <c r="BJ177" s="60">
        <v>0</v>
      </c>
      <c r="BK177" s="60">
        <v>0</v>
      </c>
      <c r="BL177" s="60">
        <v>0</v>
      </c>
      <c r="BM177" s="60">
        <v>0</v>
      </c>
      <c r="BN177" s="60">
        <v>0</v>
      </c>
      <c r="BO177" s="60">
        <v>0</v>
      </c>
      <c r="BP177" s="60">
        <v>0</v>
      </c>
      <c r="BQ177" s="60">
        <v>0</v>
      </c>
      <c r="BR177" s="60">
        <v>0</v>
      </c>
      <c r="BS177" s="60">
        <v>0</v>
      </c>
      <c r="BT177" s="60">
        <v>0</v>
      </c>
      <c r="BU177" s="60">
        <v>0</v>
      </c>
      <c r="BV177" s="80">
        <v>0</v>
      </c>
      <c r="BW177" s="176">
        <v>1</v>
      </c>
      <c r="BX177" s="196">
        <v>1.1627906976744187</v>
      </c>
      <c r="BY177" s="61">
        <v>1.1627906976744187</v>
      </c>
      <c r="BZ177" s="62">
        <v>0</v>
      </c>
      <c r="CA177" s="190">
        <v>0</v>
      </c>
    </row>
    <row r="178" spans="1:79">
      <c r="A178" s="54">
        <v>176</v>
      </c>
      <c r="B178" s="20" t="s">
        <v>568</v>
      </c>
      <c r="C178" s="48" t="s">
        <v>43</v>
      </c>
      <c r="D178" s="55">
        <v>1</v>
      </c>
      <c r="L178" s="23"/>
      <c r="M178" s="54">
        <v>176</v>
      </c>
      <c r="N178" s="56" t="s">
        <v>508</v>
      </c>
      <c r="O178" s="48" t="s">
        <v>26</v>
      </c>
      <c r="P178" s="55">
        <v>2</v>
      </c>
      <c r="Y178" s="54">
        <v>176</v>
      </c>
      <c r="Z178" s="56" t="s">
        <v>616</v>
      </c>
      <c r="AA178" s="48" t="s">
        <v>42</v>
      </c>
      <c r="AB178" s="55">
        <v>9</v>
      </c>
      <c r="AK178" s="54">
        <v>176</v>
      </c>
      <c r="AL178" s="56" t="s">
        <v>994</v>
      </c>
      <c r="AM178" s="48" t="s">
        <v>24</v>
      </c>
      <c r="AN178" s="55">
        <v>-3</v>
      </c>
      <c r="AW178" s="58"/>
      <c r="AX178" s="177" t="s">
        <v>62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1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0.98039215686274506</v>
      </c>
      <c r="BY178" s="61">
        <v>0.98039215686274506</v>
      </c>
      <c r="BZ178" s="62">
        <v>0</v>
      </c>
      <c r="CA178" s="190">
        <v>0</v>
      </c>
    </row>
    <row r="179" spans="1:79">
      <c r="A179" s="54">
        <v>177</v>
      </c>
      <c r="B179" s="20" t="s">
        <v>2314</v>
      </c>
      <c r="C179" s="48" t="s">
        <v>21</v>
      </c>
      <c r="D179" s="55">
        <v>1</v>
      </c>
      <c r="L179" s="23"/>
      <c r="M179" s="54">
        <v>177</v>
      </c>
      <c r="N179" s="56" t="s">
        <v>494</v>
      </c>
      <c r="O179" s="48" t="s">
        <v>49</v>
      </c>
      <c r="P179" s="55">
        <v>2</v>
      </c>
      <c r="Y179" s="54">
        <v>177</v>
      </c>
      <c r="Z179" s="56" t="s">
        <v>330</v>
      </c>
      <c r="AA179" s="48" t="s">
        <v>43</v>
      </c>
      <c r="AB179" s="55">
        <v>9</v>
      </c>
      <c r="AK179" s="54">
        <v>177</v>
      </c>
      <c r="AL179" s="56" t="s">
        <v>260</v>
      </c>
      <c r="AM179" s="48" t="s">
        <v>26</v>
      </c>
      <c r="AN179" s="55">
        <v>-3</v>
      </c>
      <c r="AW179" s="58"/>
      <c r="AX179" s="177" t="s">
        <v>51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0.74626865671641796</v>
      </c>
      <c r="BY179" s="61">
        <v>0.74626865671641796</v>
      </c>
      <c r="BZ179" s="62">
        <v>0</v>
      </c>
      <c r="CA179" s="190">
        <v>0</v>
      </c>
    </row>
    <row r="180" spans="1:79">
      <c r="A180" s="54">
        <v>178</v>
      </c>
      <c r="B180" s="20" t="s">
        <v>519</v>
      </c>
      <c r="C180" s="48" t="s">
        <v>38</v>
      </c>
      <c r="D180" s="55">
        <v>1</v>
      </c>
      <c r="L180" s="23"/>
      <c r="M180" s="54">
        <v>178</v>
      </c>
      <c r="N180" s="56" t="s">
        <v>2575</v>
      </c>
      <c r="O180" s="48" t="s">
        <v>26</v>
      </c>
      <c r="P180" s="55">
        <v>2</v>
      </c>
      <c r="Y180" s="54">
        <v>178</v>
      </c>
      <c r="Z180" s="56" t="s">
        <v>1261</v>
      </c>
      <c r="AA180" s="48" t="s">
        <v>32</v>
      </c>
      <c r="AB180" s="55">
        <v>-25</v>
      </c>
      <c r="AK180" s="54">
        <v>178</v>
      </c>
      <c r="AL180" s="56" t="s">
        <v>796</v>
      </c>
      <c r="AM180" s="48" t="s">
        <v>26</v>
      </c>
      <c r="AN180" s="55">
        <v>-3</v>
      </c>
      <c r="AW180" s="58"/>
      <c r="AX180" s="177" t="s">
        <v>57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0</v>
      </c>
      <c r="BJ180" s="51">
        <v>0</v>
      </c>
      <c r="BK180" s="51">
        <v>1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0.44247787610619471</v>
      </c>
      <c r="BY180" s="61">
        <v>0.44247787610619471</v>
      </c>
      <c r="BZ180" s="62">
        <v>0</v>
      </c>
      <c r="CA180" s="190">
        <v>0</v>
      </c>
    </row>
    <row r="181" spans="1:79">
      <c r="A181" s="54">
        <v>179</v>
      </c>
      <c r="B181" s="20" t="s">
        <v>562</v>
      </c>
      <c r="C181" s="48" t="s">
        <v>32</v>
      </c>
      <c r="D181" s="55">
        <v>-56</v>
      </c>
      <c r="L181" s="23"/>
      <c r="M181" s="54">
        <v>179</v>
      </c>
      <c r="N181" s="56" t="s">
        <v>380</v>
      </c>
      <c r="O181" s="48" t="s">
        <v>58</v>
      </c>
      <c r="P181" s="55">
        <v>2</v>
      </c>
      <c r="Y181" s="54">
        <v>179</v>
      </c>
      <c r="Z181" s="56" t="s">
        <v>1681</v>
      </c>
      <c r="AA181" s="48" t="s">
        <v>41</v>
      </c>
      <c r="AB181" s="55">
        <v>10</v>
      </c>
      <c r="AK181" s="54">
        <v>179</v>
      </c>
      <c r="AL181" s="56" t="s">
        <v>1288</v>
      </c>
      <c r="AM181" s="48" t="s">
        <v>21</v>
      </c>
      <c r="AN181" s="55">
        <v>113</v>
      </c>
      <c r="AW181" s="58"/>
      <c r="AX181" s="177"/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0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0</v>
      </c>
      <c r="BX181" s="196">
        <v>0</v>
      </c>
      <c r="BY181" s="61">
        <v>0</v>
      </c>
      <c r="BZ181" s="62">
        <v>0</v>
      </c>
      <c r="CA181" s="190">
        <v>0</v>
      </c>
    </row>
    <row r="182" spans="1:79">
      <c r="A182" s="54">
        <v>180</v>
      </c>
      <c r="B182" s="20" t="s">
        <v>433</v>
      </c>
      <c r="C182" s="48" t="s">
        <v>41</v>
      </c>
      <c r="D182" s="55">
        <v>0</v>
      </c>
      <c r="L182" s="23"/>
      <c r="M182" s="54">
        <v>180</v>
      </c>
      <c r="N182" s="56" t="s">
        <v>2576</v>
      </c>
      <c r="O182" s="48" t="s">
        <v>26</v>
      </c>
      <c r="P182" s="55">
        <v>2</v>
      </c>
      <c r="Y182" s="54">
        <v>180</v>
      </c>
      <c r="Z182" s="56" t="s">
        <v>752</v>
      </c>
      <c r="AA182" s="48" t="s">
        <v>101</v>
      </c>
      <c r="AB182" s="55">
        <v>10</v>
      </c>
      <c r="AK182" s="54">
        <v>180</v>
      </c>
      <c r="AL182" s="56" t="s">
        <v>937</v>
      </c>
      <c r="AM182" s="48" t="s">
        <v>40</v>
      </c>
      <c r="AN182" s="55">
        <v>-4</v>
      </c>
      <c r="AW182" s="58"/>
      <c r="AX182" s="177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0</v>
      </c>
      <c r="BX182" s="196">
        <v>0</v>
      </c>
      <c r="BY182" s="61">
        <v>0</v>
      </c>
      <c r="BZ182" s="62">
        <v>0</v>
      </c>
      <c r="CA182" s="190">
        <v>0</v>
      </c>
    </row>
    <row r="183" spans="1:79">
      <c r="A183" s="54">
        <v>181</v>
      </c>
      <c r="B183" s="20" t="s">
        <v>692</v>
      </c>
      <c r="C183" s="48" t="s">
        <v>26</v>
      </c>
      <c r="D183" s="55">
        <v>0</v>
      </c>
      <c r="L183" s="23"/>
      <c r="M183" s="54">
        <v>181</v>
      </c>
      <c r="N183" s="56" t="s">
        <v>523</v>
      </c>
      <c r="O183" s="48" t="s">
        <v>50</v>
      </c>
      <c r="P183" s="55">
        <v>2</v>
      </c>
      <c r="Y183" s="54">
        <v>181</v>
      </c>
      <c r="Z183" s="56" t="s">
        <v>1852</v>
      </c>
      <c r="AA183" s="48" t="s">
        <v>21</v>
      </c>
      <c r="AB183" s="55">
        <v>11</v>
      </c>
      <c r="AK183" s="54">
        <v>181</v>
      </c>
      <c r="AL183" s="56" t="s">
        <v>571</v>
      </c>
      <c r="AM183" s="48" t="s">
        <v>46</v>
      </c>
      <c r="AN183" s="55">
        <v>-4</v>
      </c>
      <c r="AW183" s="58"/>
      <c r="AX183" s="177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0</v>
      </c>
      <c r="BX183" s="196">
        <v>0</v>
      </c>
      <c r="BY183" s="61">
        <v>0</v>
      </c>
      <c r="BZ183" s="62">
        <v>0</v>
      </c>
      <c r="CA183" s="190">
        <v>0</v>
      </c>
    </row>
    <row r="184" spans="1:79">
      <c r="A184" s="54">
        <v>182</v>
      </c>
      <c r="B184" s="20" t="s">
        <v>1536</v>
      </c>
      <c r="C184" s="48" t="s">
        <v>44</v>
      </c>
      <c r="D184" s="55">
        <v>0</v>
      </c>
      <c r="L184" s="23"/>
      <c r="M184" s="54">
        <v>182</v>
      </c>
      <c r="N184" s="56" t="s">
        <v>2577</v>
      </c>
      <c r="O184" s="48" t="s">
        <v>26</v>
      </c>
      <c r="P184" s="55">
        <v>2</v>
      </c>
      <c r="Y184" s="54">
        <v>182</v>
      </c>
      <c r="Z184" s="56" t="s">
        <v>904</v>
      </c>
      <c r="AA184" s="48" t="s">
        <v>43</v>
      </c>
      <c r="AB184" s="55">
        <v>12</v>
      </c>
      <c r="AK184" s="54">
        <v>182</v>
      </c>
      <c r="AL184" s="56" t="s">
        <v>262</v>
      </c>
      <c r="AM184" s="48" t="s">
        <v>28</v>
      </c>
      <c r="AN184" s="55">
        <v>-4</v>
      </c>
      <c r="AW184" s="58"/>
      <c r="AX184" s="176"/>
      <c r="AY184" s="60">
        <v>0</v>
      </c>
      <c r="AZ184" s="59">
        <v>0</v>
      </c>
      <c r="BA184" s="59">
        <v>0</v>
      </c>
      <c r="BB184" s="59">
        <v>0</v>
      </c>
      <c r="BC184" s="59">
        <v>0</v>
      </c>
      <c r="BD184" s="59">
        <v>0</v>
      </c>
      <c r="BE184" s="59">
        <v>0</v>
      </c>
      <c r="BF184" s="59">
        <v>0</v>
      </c>
      <c r="BG184" s="59">
        <v>0</v>
      </c>
      <c r="BH184" s="60">
        <v>0</v>
      </c>
      <c r="BI184" s="60">
        <v>0</v>
      </c>
      <c r="BJ184" s="60">
        <v>0</v>
      </c>
      <c r="BK184" s="60">
        <v>0</v>
      </c>
      <c r="BL184" s="60">
        <v>0</v>
      </c>
      <c r="BM184" s="60">
        <v>0</v>
      </c>
      <c r="BN184" s="60">
        <v>0</v>
      </c>
      <c r="BO184" s="60">
        <v>0</v>
      </c>
      <c r="BP184" s="60">
        <v>0</v>
      </c>
      <c r="BQ184" s="60">
        <v>0</v>
      </c>
      <c r="BR184" s="60">
        <v>0</v>
      </c>
      <c r="BS184" s="60">
        <v>0</v>
      </c>
      <c r="BT184" s="60">
        <v>0</v>
      </c>
      <c r="BU184" s="60">
        <v>0</v>
      </c>
      <c r="BV184" s="80">
        <v>0</v>
      </c>
      <c r="BW184" s="176">
        <v>0</v>
      </c>
      <c r="BX184" s="196">
        <v>0</v>
      </c>
      <c r="BY184" s="61">
        <v>0</v>
      </c>
      <c r="BZ184" s="62">
        <v>0</v>
      </c>
      <c r="CA184" s="190">
        <v>0</v>
      </c>
    </row>
    <row r="185" spans="1:79">
      <c r="A185" s="54">
        <v>183</v>
      </c>
      <c r="B185" s="20" t="s">
        <v>1199</v>
      </c>
      <c r="C185" s="48" t="s">
        <v>34</v>
      </c>
      <c r="D185" s="55">
        <v>0</v>
      </c>
      <c r="L185" s="23"/>
      <c r="M185" s="54">
        <v>183</v>
      </c>
      <c r="N185" s="56" t="s">
        <v>810</v>
      </c>
      <c r="O185" s="48" t="s">
        <v>26</v>
      </c>
      <c r="P185" s="55">
        <v>2</v>
      </c>
      <c r="Y185" s="54">
        <v>183</v>
      </c>
      <c r="Z185" s="56" t="s">
        <v>1660</v>
      </c>
      <c r="AA185" s="48" t="s">
        <v>42</v>
      </c>
      <c r="AB185" s="55">
        <v>12</v>
      </c>
      <c r="AK185" s="54">
        <v>183</v>
      </c>
      <c r="AL185" s="56" t="s">
        <v>457</v>
      </c>
      <c r="AM185" s="48" t="s">
        <v>26</v>
      </c>
      <c r="AN185" s="55">
        <v>-4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953</v>
      </c>
      <c r="C186" s="48" t="s">
        <v>28</v>
      </c>
      <c r="D186" s="55">
        <v>0</v>
      </c>
      <c r="L186" s="23"/>
      <c r="M186" s="54">
        <v>184</v>
      </c>
      <c r="N186" s="56" t="s">
        <v>480</v>
      </c>
      <c r="O186" s="48" t="s">
        <v>26</v>
      </c>
      <c r="P186" s="55">
        <v>2</v>
      </c>
      <c r="Y186" s="54">
        <v>184</v>
      </c>
      <c r="Z186" s="56" t="s">
        <v>1760</v>
      </c>
      <c r="AA186" s="48" t="s">
        <v>53</v>
      </c>
      <c r="AB186" s="55">
        <v>12</v>
      </c>
      <c r="AK186" s="54">
        <v>184</v>
      </c>
      <c r="AL186" s="56" t="s">
        <v>992</v>
      </c>
      <c r="AM186" s="48" t="s">
        <v>46</v>
      </c>
      <c r="AN186" s="55">
        <v>-4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1768</v>
      </c>
      <c r="C187" s="48" t="s">
        <v>28</v>
      </c>
      <c r="D187" s="55">
        <v>0</v>
      </c>
      <c r="L187" s="23"/>
      <c r="M187" s="54">
        <v>185</v>
      </c>
      <c r="N187" s="56" t="s">
        <v>802</v>
      </c>
      <c r="O187" s="48" t="s">
        <v>26</v>
      </c>
      <c r="P187" s="55">
        <v>2</v>
      </c>
      <c r="Y187" s="54">
        <v>185</v>
      </c>
      <c r="Z187" s="56" t="s">
        <v>1774</v>
      </c>
      <c r="AA187" s="48" t="s">
        <v>24</v>
      </c>
      <c r="AB187" s="55">
        <v>12</v>
      </c>
      <c r="AK187" s="54">
        <v>185</v>
      </c>
      <c r="AL187" s="56" t="s">
        <v>424</v>
      </c>
      <c r="AM187" s="48" t="s">
        <v>58</v>
      </c>
      <c r="AN187" s="55">
        <v>-4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1853</v>
      </c>
      <c r="C188" s="48" t="s">
        <v>53</v>
      </c>
      <c r="D188" s="55">
        <v>0</v>
      </c>
      <c r="L188" s="23"/>
      <c r="M188" s="54">
        <v>186</v>
      </c>
      <c r="N188" s="56" t="s">
        <v>262</v>
      </c>
      <c r="O188" s="48" t="s">
        <v>28</v>
      </c>
      <c r="P188" s="55">
        <v>2</v>
      </c>
      <c r="Y188" s="54">
        <v>186</v>
      </c>
      <c r="Z188" s="56" t="s">
        <v>379</v>
      </c>
      <c r="AA188" s="48" t="s">
        <v>26</v>
      </c>
      <c r="AB188" s="55">
        <v>12</v>
      </c>
      <c r="AK188" s="54">
        <v>186</v>
      </c>
      <c r="AL188" s="56" t="s">
        <v>2586</v>
      </c>
      <c r="AM188" s="48" t="s">
        <v>38</v>
      </c>
      <c r="AN188" s="55">
        <v>-4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1879</v>
      </c>
      <c r="C189" s="48" t="s">
        <v>21</v>
      </c>
      <c r="D189" s="55">
        <v>0</v>
      </c>
      <c r="L189" s="23"/>
      <c r="M189" s="54">
        <v>187</v>
      </c>
      <c r="N189" s="56" t="s">
        <v>2579</v>
      </c>
      <c r="O189" s="48" t="s">
        <v>26</v>
      </c>
      <c r="P189" s="55">
        <v>2</v>
      </c>
      <c r="Y189" s="54">
        <v>187</v>
      </c>
      <c r="Z189" s="56" t="s">
        <v>393</v>
      </c>
      <c r="AA189" s="48" t="s">
        <v>61</v>
      </c>
      <c r="AB189" s="55">
        <v>12</v>
      </c>
      <c r="AK189" s="54">
        <v>187</v>
      </c>
      <c r="AL189" s="56" t="s">
        <v>928</v>
      </c>
      <c r="AM189" s="48" t="s">
        <v>24</v>
      </c>
      <c r="AN189" s="55">
        <v>-4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385</v>
      </c>
      <c r="C190" s="48" t="s">
        <v>60</v>
      </c>
      <c r="D190" s="55">
        <v>0</v>
      </c>
      <c r="L190" s="23"/>
      <c r="M190" s="54">
        <v>188</v>
      </c>
      <c r="N190" s="56" t="s">
        <v>382</v>
      </c>
      <c r="O190" s="48" t="s">
        <v>58</v>
      </c>
      <c r="P190" s="55">
        <v>2</v>
      </c>
      <c r="Y190" s="54">
        <v>188</v>
      </c>
      <c r="Z190" s="56" t="s">
        <v>536</v>
      </c>
      <c r="AA190" s="48" t="s">
        <v>43</v>
      </c>
      <c r="AB190" s="55">
        <v>12</v>
      </c>
      <c r="AK190" s="54">
        <v>188</v>
      </c>
      <c r="AL190" s="56" t="s">
        <v>1063</v>
      </c>
      <c r="AM190" s="48" t="s">
        <v>34</v>
      </c>
      <c r="AN190" s="55">
        <v>-4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1335</v>
      </c>
      <c r="C191" s="48" t="s">
        <v>54</v>
      </c>
      <c r="D191" s="55">
        <v>0</v>
      </c>
      <c r="L191" s="23"/>
      <c r="M191" s="54">
        <v>189</v>
      </c>
      <c r="N191" s="56" t="s">
        <v>512</v>
      </c>
      <c r="O191" s="48" t="s">
        <v>50</v>
      </c>
      <c r="P191" s="55">
        <v>2</v>
      </c>
      <c r="Y191" s="54">
        <v>189</v>
      </c>
      <c r="Z191" s="56" t="s">
        <v>1928</v>
      </c>
      <c r="AA191" s="48" t="s">
        <v>32</v>
      </c>
      <c r="AB191" s="55">
        <v>12</v>
      </c>
      <c r="AK191" s="54">
        <v>189</v>
      </c>
      <c r="AL191" s="56" t="s">
        <v>2619</v>
      </c>
      <c r="AM191" s="48" t="s">
        <v>26</v>
      </c>
      <c r="AN191" s="55">
        <v>-4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245</v>
      </c>
      <c r="C192" s="48" t="s">
        <v>24</v>
      </c>
      <c r="D192" s="55">
        <v>0</v>
      </c>
      <c r="L192" s="23"/>
      <c r="M192" s="54">
        <v>190</v>
      </c>
      <c r="N192" s="56" t="s">
        <v>974</v>
      </c>
      <c r="O192" s="48" t="s">
        <v>26</v>
      </c>
      <c r="P192" s="55">
        <v>2</v>
      </c>
      <c r="Y192" s="54">
        <v>190</v>
      </c>
      <c r="Z192" s="56" t="s">
        <v>758</v>
      </c>
      <c r="AA192" s="48" t="s">
        <v>26</v>
      </c>
      <c r="AB192" s="55">
        <v>12</v>
      </c>
      <c r="AK192" s="54">
        <v>190</v>
      </c>
      <c r="AL192" s="56" t="s">
        <v>1017</v>
      </c>
      <c r="AM192" s="48" t="s">
        <v>26</v>
      </c>
      <c r="AN192" s="55">
        <v>-4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318</v>
      </c>
      <c r="C193" s="48" t="s">
        <v>28</v>
      </c>
      <c r="D193" s="55">
        <v>0</v>
      </c>
      <c r="L193" s="23"/>
      <c r="M193" s="54">
        <v>191</v>
      </c>
      <c r="N193" s="56" t="s">
        <v>867</v>
      </c>
      <c r="O193" s="48" t="s">
        <v>26</v>
      </c>
      <c r="P193" s="55">
        <v>2</v>
      </c>
      <c r="Y193" s="54">
        <v>191</v>
      </c>
      <c r="Z193" s="56" t="s">
        <v>1921</v>
      </c>
      <c r="AA193" s="48" t="s">
        <v>32</v>
      </c>
      <c r="AB193" s="55">
        <v>12</v>
      </c>
      <c r="AK193" s="54">
        <v>191</v>
      </c>
      <c r="AL193" s="56" t="s">
        <v>2584</v>
      </c>
      <c r="AM193" s="48" t="s">
        <v>26</v>
      </c>
      <c r="AN193" s="55">
        <v>-4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1127</v>
      </c>
      <c r="C194" s="48" t="s">
        <v>54</v>
      </c>
      <c r="D194" s="55">
        <v>0</v>
      </c>
      <c r="L194" s="23"/>
      <c r="M194" s="54">
        <v>192</v>
      </c>
      <c r="N194" s="56" t="s">
        <v>2578</v>
      </c>
      <c r="O194" s="48" t="s">
        <v>26</v>
      </c>
      <c r="P194" s="55">
        <v>2</v>
      </c>
      <c r="Y194" s="54">
        <v>192</v>
      </c>
      <c r="Z194" s="56" t="s">
        <v>604</v>
      </c>
      <c r="AA194" s="48" t="s">
        <v>52</v>
      </c>
      <c r="AB194" s="55">
        <v>12</v>
      </c>
      <c r="AK194" s="54">
        <v>192</v>
      </c>
      <c r="AL194" s="56" t="s">
        <v>2601</v>
      </c>
      <c r="AM194" s="48" t="s">
        <v>26</v>
      </c>
      <c r="AN194" s="55">
        <v>-4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1880</v>
      </c>
      <c r="C195" s="48" t="s">
        <v>54</v>
      </c>
      <c r="D195" s="55">
        <v>0</v>
      </c>
      <c r="L195" s="23"/>
      <c r="M195" s="54">
        <v>193</v>
      </c>
      <c r="N195" s="56" t="s">
        <v>918</v>
      </c>
      <c r="O195" s="48" t="s">
        <v>43</v>
      </c>
      <c r="P195" s="55">
        <v>2</v>
      </c>
      <c r="Y195" s="54">
        <v>193</v>
      </c>
      <c r="Z195" s="56" t="s">
        <v>247</v>
      </c>
      <c r="AA195" s="48" t="s">
        <v>28</v>
      </c>
      <c r="AB195" s="55">
        <v>12</v>
      </c>
      <c r="AK195" s="54">
        <v>193</v>
      </c>
      <c r="AL195" s="56" t="s">
        <v>327</v>
      </c>
      <c r="AM195" s="48" t="s">
        <v>34</v>
      </c>
      <c r="AN195" s="55">
        <v>-4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1116</v>
      </c>
      <c r="C196" s="48" t="s">
        <v>24</v>
      </c>
      <c r="D196" s="55">
        <v>0</v>
      </c>
      <c r="L196" s="23"/>
      <c r="M196" s="54">
        <v>194</v>
      </c>
      <c r="N196" s="56" t="s">
        <v>928</v>
      </c>
      <c r="O196" s="48" t="s">
        <v>24</v>
      </c>
      <c r="P196" s="55">
        <v>2</v>
      </c>
      <c r="Y196" s="54">
        <v>194</v>
      </c>
      <c r="Z196" s="56" t="s">
        <v>1127</v>
      </c>
      <c r="AA196" s="48" t="s">
        <v>54</v>
      </c>
      <c r="AB196" s="55">
        <v>12</v>
      </c>
      <c r="AK196" s="54">
        <v>194</v>
      </c>
      <c r="AL196" s="56" t="s">
        <v>1234</v>
      </c>
      <c r="AM196" s="48" t="s">
        <v>21</v>
      </c>
      <c r="AN196" s="55">
        <v>-4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619</v>
      </c>
      <c r="C197" s="48" t="s">
        <v>51</v>
      </c>
      <c r="D197" s="55">
        <v>1</v>
      </c>
      <c r="L197" s="23"/>
      <c r="M197" s="54">
        <v>195</v>
      </c>
      <c r="N197" s="56" t="s">
        <v>976</v>
      </c>
      <c r="O197" s="48" t="s">
        <v>34</v>
      </c>
      <c r="P197" s="55">
        <v>2</v>
      </c>
      <c r="Y197" s="54">
        <v>195</v>
      </c>
      <c r="Z197" s="56" t="s">
        <v>841</v>
      </c>
      <c r="AA197" s="48" t="s">
        <v>26</v>
      </c>
      <c r="AB197" s="55">
        <v>12</v>
      </c>
      <c r="AK197" s="54">
        <v>195</v>
      </c>
      <c r="AL197" s="56" t="s">
        <v>802</v>
      </c>
      <c r="AM197" s="48" t="s">
        <v>26</v>
      </c>
      <c r="AN197" s="55">
        <v>-4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489</v>
      </c>
      <c r="C198" s="48" t="s">
        <v>32</v>
      </c>
      <c r="D198" s="55">
        <v>1</v>
      </c>
      <c r="L198" s="23"/>
      <c r="M198" s="54">
        <v>196</v>
      </c>
      <c r="N198" s="56" t="s">
        <v>1108</v>
      </c>
      <c r="O198" s="48" t="s">
        <v>51</v>
      </c>
      <c r="P198" s="55">
        <v>2</v>
      </c>
      <c r="Y198" s="54">
        <v>196</v>
      </c>
      <c r="Z198" s="56" t="s">
        <v>813</v>
      </c>
      <c r="AA198" s="48" t="s">
        <v>42</v>
      </c>
      <c r="AB198" s="55">
        <v>12</v>
      </c>
      <c r="AK198" s="54">
        <v>196</v>
      </c>
      <c r="AL198" s="56" t="s">
        <v>806</v>
      </c>
      <c r="AM198" s="48" t="s">
        <v>26</v>
      </c>
      <c r="AN198" s="55">
        <v>-4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610</v>
      </c>
      <c r="C199" s="48" t="s">
        <v>21</v>
      </c>
      <c r="D199" s="55">
        <v>1</v>
      </c>
      <c r="L199" s="23"/>
      <c r="M199" s="54">
        <v>197</v>
      </c>
      <c r="N199" s="56" t="s">
        <v>586</v>
      </c>
      <c r="O199" s="48" t="s">
        <v>50</v>
      </c>
      <c r="P199" s="55">
        <v>2</v>
      </c>
      <c r="Y199" s="54">
        <v>197</v>
      </c>
      <c r="Z199" s="56" t="s">
        <v>1838</v>
      </c>
      <c r="AA199" s="48" t="s">
        <v>32</v>
      </c>
      <c r="AB199" s="55">
        <v>-43</v>
      </c>
      <c r="AK199" s="54">
        <v>197</v>
      </c>
      <c r="AL199" s="56" t="s">
        <v>1019</v>
      </c>
      <c r="AM199" s="48" t="s">
        <v>26</v>
      </c>
      <c r="AN199" s="55">
        <v>-4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3009</v>
      </c>
      <c r="BY199" s="316"/>
      <c r="BZ199" s="317">
        <v>4</v>
      </c>
      <c r="CA199" s="310">
        <v>7</v>
      </c>
    </row>
    <row r="200" spans="1:79">
      <c r="A200" s="54">
        <v>198</v>
      </c>
      <c r="B200" s="20" t="s">
        <v>383</v>
      </c>
      <c r="C200" s="48" t="s">
        <v>43</v>
      </c>
      <c r="D200" s="55">
        <v>1</v>
      </c>
      <c r="L200" s="23"/>
      <c r="M200" s="54">
        <v>198</v>
      </c>
      <c r="N200" s="56" t="s">
        <v>527</v>
      </c>
      <c r="O200" s="48" t="s">
        <v>38</v>
      </c>
      <c r="P200" s="55">
        <v>2</v>
      </c>
      <c r="Y200" s="54">
        <v>198</v>
      </c>
      <c r="Z200" s="56" t="s">
        <v>326</v>
      </c>
      <c r="AA200" s="48" t="s">
        <v>24</v>
      </c>
      <c r="AB200" s="55">
        <v>11</v>
      </c>
      <c r="AK200" s="54">
        <v>198</v>
      </c>
      <c r="AL200" s="56" t="s">
        <v>2606</v>
      </c>
      <c r="AM200" s="48" t="s">
        <v>26</v>
      </c>
      <c r="AN200" s="55">
        <v>-4</v>
      </c>
    </row>
    <row r="201" spans="1:79">
      <c r="A201" s="54">
        <v>199</v>
      </c>
      <c r="B201" s="20" t="s">
        <v>540</v>
      </c>
      <c r="C201" s="48" t="s">
        <v>43</v>
      </c>
      <c r="D201" s="55">
        <v>1</v>
      </c>
      <c r="L201" s="23"/>
      <c r="M201" s="54">
        <v>199</v>
      </c>
      <c r="N201" s="56" t="s">
        <v>796</v>
      </c>
      <c r="O201" s="48" t="s">
        <v>26</v>
      </c>
      <c r="P201" s="55">
        <v>3</v>
      </c>
      <c r="Y201" s="54">
        <v>199</v>
      </c>
      <c r="Z201" s="56" t="s">
        <v>1878</v>
      </c>
      <c r="AA201" s="48" t="s">
        <v>40</v>
      </c>
      <c r="AB201" s="55">
        <v>11</v>
      </c>
      <c r="AK201" s="54">
        <v>199</v>
      </c>
      <c r="AL201" s="56" t="s">
        <v>565</v>
      </c>
      <c r="AM201" s="48" t="s">
        <v>34</v>
      </c>
      <c r="AN201" s="55">
        <v>-4</v>
      </c>
    </row>
    <row r="202" spans="1:79">
      <c r="A202" s="54">
        <v>200</v>
      </c>
      <c r="B202" s="20" t="s">
        <v>1700</v>
      </c>
      <c r="C202" s="48" t="s">
        <v>24</v>
      </c>
      <c r="D202" s="55">
        <v>1</v>
      </c>
      <c r="L202" s="23"/>
      <c r="M202" s="54">
        <v>200</v>
      </c>
      <c r="N202" s="56" t="s">
        <v>988</v>
      </c>
      <c r="O202" s="48" t="s">
        <v>28</v>
      </c>
      <c r="P202" s="55">
        <v>3</v>
      </c>
      <c r="Y202" s="54">
        <v>200</v>
      </c>
      <c r="Z202" s="56" t="s">
        <v>1168</v>
      </c>
      <c r="AA202" s="48" t="s">
        <v>24</v>
      </c>
      <c r="AB202" s="55">
        <v>11</v>
      </c>
      <c r="AK202" s="54">
        <v>200</v>
      </c>
      <c r="AL202" s="56" t="s">
        <v>2503</v>
      </c>
      <c r="AM202" s="48" t="s">
        <v>38</v>
      </c>
      <c r="AN202" s="55">
        <v>-4</v>
      </c>
    </row>
    <row r="203" spans="1:79">
      <c r="A203" s="54">
        <v>201</v>
      </c>
      <c r="B203" s="20" t="s">
        <v>437</v>
      </c>
      <c r="C203" s="48" t="s">
        <v>55</v>
      </c>
      <c r="D203" s="55">
        <v>1</v>
      </c>
      <c r="L203" s="23"/>
      <c r="M203" s="54">
        <v>201</v>
      </c>
      <c r="N203" s="56" t="s">
        <v>539</v>
      </c>
      <c r="O203" s="48" t="s">
        <v>44</v>
      </c>
      <c r="P203" s="55">
        <v>3</v>
      </c>
      <c r="Y203" s="54">
        <v>201</v>
      </c>
      <c r="Z203" s="56" t="s">
        <v>562</v>
      </c>
      <c r="AA203" s="48" t="s">
        <v>32</v>
      </c>
      <c r="AB203" s="55">
        <v>-37</v>
      </c>
      <c r="AK203" s="54">
        <v>201</v>
      </c>
      <c r="AL203" s="56" t="s">
        <v>718</v>
      </c>
      <c r="AM203" s="48" t="s">
        <v>46</v>
      </c>
      <c r="AN203" s="55">
        <v>-4</v>
      </c>
    </row>
    <row r="204" spans="1:79">
      <c r="A204" s="54">
        <v>202</v>
      </c>
      <c r="B204" s="20" t="s">
        <v>1201</v>
      </c>
      <c r="C204" s="48" t="s">
        <v>52</v>
      </c>
      <c r="D204" s="55">
        <v>1</v>
      </c>
      <c r="L204" s="23"/>
      <c r="M204" s="54">
        <v>202</v>
      </c>
      <c r="N204" s="56" t="s">
        <v>544</v>
      </c>
      <c r="O204" s="48" t="s">
        <v>48</v>
      </c>
      <c r="P204" s="55">
        <v>3</v>
      </c>
      <c r="Y204" s="54">
        <v>202</v>
      </c>
      <c r="Z204" s="56" t="s">
        <v>468</v>
      </c>
      <c r="AA204" s="48" t="s">
        <v>43</v>
      </c>
      <c r="AB204" s="55">
        <v>10</v>
      </c>
      <c r="AK204" s="54">
        <v>202</v>
      </c>
      <c r="AL204" s="56" t="s">
        <v>2611</v>
      </c>
      <c r="AM204" s="48" t="s">
        <v>26</v>
      </c>
      <c r="AN204" s="55">
        <v>-4</v>
      </c>
    </row>
    <row r="205" spans="1:79">
      <c r="A205" s="54">
        <v>203</v>
      </c>
      <c r="B205" s="20" t="s">
        <v>545</v>
      </c>
      <c r="C205" s="48" t="s">
        <v>36</v>
      </c>
      <c r="D205" s="55">
        <v>2</v>
      </c>
      <c r="L205" s="23"/>
      <c r="M205" s="54">
        <v>203</v>
      </c>
      <c r="N205" s="56" t="s">
        <v>990</v>
      </c>
      <c r="O205" s="48" t="s">
        <v>24</v>
      </c>
      <c r="P205" s="55">
        <v>3</v>
      </c>
      <c r="Y205" s="54">
        <v>203</v>
      </c>
      <c r="Z205" s="56" t="s">
        <v>353</v>
      </c>
      <c r="AA205" s="48" t="s">
        <v>36</v>
      </c>
      <c r="AB205" s="55">
        <v>10</v>
      </c>
      <c r="AK205" s="54">
        <v>203</v>
      </c>
      <c r="AL205" s="56" t="s">
        <v>938</v>
      </c>
      <c r="AM205" s="48" t="s">
        <v>40</v>
      </c>
      <c r="AN205" s="55">
        <v>-4</v>
      </c>
    </row>
    <row r="206" spans="1:79">
      <c r="A206" s="54">
        <v>204</v>
      </c>
      <c r="B206" s="20" t="s">
        <v>2304</v>
      </c>
      <c r="C206" s="48" t="s">
        <v>63</v>
      </c>
      <c r="D206" s="55">
        <v>2</v>
      </c>
      <c r="L206" s="23"/>
      <c r="M206" s="54">
        <v>204</v>
      </c>
      <c r="N206" s="56" t="s">
        <v>424</v>
      </c>
      <c r="O206" s="48" t="s">
        <v>58</v>
      </c>
      <c r="P206" s="55">
        <v>3</v>
      </c>
      <c r="Y206" s="54">
        <v>204</v>
      </c>
      <c r="Z206" s="56" t="s">
        <v>666</v>
      </c>
      <c r="AA206" s="48" t="s">
        <v>21</v>
      </c>
      <c r="AB206" s="55">
        <v>-35</v>
      </c>
      <c r="AK206" s="54">
        <v>204</v>
      </c>
      <c r="AL206" s="56" t="s">
        <v>976</v>
      </c>
      <c r="AM206" s="48" t="s">
        <v>34</v>
      </c>
      <c r="AN206" s="55">
        <v>-4</v>
      </c>
    </row>
    <row r="207" spans="1:79">
      <c r="A207" s="54">
        <v>205</v>
      </c>
      <c r="B207" s="20" t="s">
        <v>1105</v>
      </c>
      <c r="C207" s="48" t="s">
        <v>43</v>
      </c>
      <c r="D207" s="55">
        <v>2</v>
      </c>
      <c r="L207" s="23"/>
      <c r="M207" s="54">
        <v>205</v>
      </c>
      <c r="N207" s="56" t="s">
        <v>549</v>
      </c>
      <c r="O207" s="48" t="s">
        <v>38</v>
      </c>
      <c r="P207" s="55">
        <v>3</v>
      </c>
      <c r="Y207" s="54">
        <v>205</v>
      </c>
      <c r="Z207" s="56" t="s">
        <v>241</v>
      </c>
      <c r="AA207" s="48" t="s">
        <v>36</v>
      </c>
      <c r="AB207" s="55">
        <v>9</v>
      </c>
      <c r="AK207" s="54">
        <v>205</v>
      </c>
      <c r="AL207" s="56" t="s">
        <v>349</v>
      </c>
      <c r="AM207" s="48" t="s">
        <v>48</v>
      </c>
      <c r="AN207" s="55">
        <v>-4</v>
      </c>
    </row>
    <row r="208" spans="1:79">
      <c r="A208" s="54">
        <v>206</v>
      </c>
      <c r="B208" s="20" t="s">
        <v>594</v>
      </c>
      <c r="C208" s="48" t="s">
        <v>43</v>
      </c>
      <c r="D208" s="55">
        <v>4</v>
      </c>
      <c r="L208" s="23"/>
      <c r="M208" s="54">
        <v>206</v>
      </c>
      <c r="N208" s="56" t="s">
        <v>2581</v>
      </c>
      <c r="O208" s="48" t="s">
        <v>26</v>
      </c>
      <c r="P208" s="55">
        <v>3</v>
      </c>
      <c r="Y208" s="54">
        <v>206</v>
      </c>
      <c r="Z208" s="56" t="s">
        <v>1979</v>
      </c>
      <c r="AA208" s="48" t="s">
        <v>32</v>
      </c>
      <c r="AB208" s="55">
        <v>-47</v>
      </c>
      <c r="AK208" s="54">
        <v>206</v>
      </c>
      <c r="AL208" s="56" t="s">
        <v>1169</v>
      </c>
      <c r="AM208" s="48" t="s">
        <v>46</v>
      </c>
      <c r="AN208" s="55">
        <v>-4</v>
      </c>
    </row>
    <row r="209" spans="1:40">
      <c r="A209" s="54">
        <v>207</v>
      </c>
      <c r="B209" s="20" t="s">
        <v>1113</v>
      </c>
      <c r="C209" s="48" t="s">
        <v>24</v>
      </c>
      <c r="D209" s="55">
        <v>4</v>
      </c>
      <c r="L209" s="23"/>
      <c r="M209" s="54">
        <v>207</v>
      </c>
      <c r="N209" s="56" t="s">
        <v>998</v>
      </c>
      <c r="O209" s="48" t="s">
        <v>26</v>
      </c>
      <c r="P209" s="55">
        <v>3</v>
      </c>
      <c r="Y209" s="54">
        <v>207</v>
      </c>
      <c r="Z209" s="56" t="s">
        <v>709</v>
      </c>
      <c r="AA209" s="48" t="s">
        <v>26</v>
      </c>
      <c r="AB209" s="55">
        <v>8</v>
      </c>
      <c r="AK209" s="54">
        <v>207</v>
      </c>
      <c r="AL209" s="56" t="s">
        <v>588</v>
      </c>
      <c r="AM209" s="48" t="s">
        <v>58</v>
      </c>
      <c r="AN209" s="55">
        <v>-4</v>
      </c>
    </row>
    <row r="210" spans="1:40">
      <c r="A210" s="54">
        <v>208</v>
      </c>
      <c r="B210" s="20" t="s">
        <v>793</v>
      </c>
      <c r="C210" s="48" t="s">
        <v>63</v>
      </c>
      <c r="D210" s="55">
        <v>4</v>
      </c>
      <c r="L210" s="23"/>
      <c r="M210" s="54">
        <v>208</v>
      </c>
      <c r="N210" s="56" t="s">
        <v>1117</v>
      </c>
      <c r="O210" s="48" t="s">
        <v>46</v>
      </c>
      <c r="P210" s="55">
        <v>3</v>
      </c>
      <c r="Y210" s="54">
        <v>208</v>
      </c>
      <c r="Z210" s="56" t="s">
        <v>1077</v>
      </c>
      <c r="AA210" s="48" t="s">
        <v>52</v>
      </c>
      <c r="AB210" s="55">
        <v>8</v>
      </c>
      <c r="AK210" s="54">
        <v>208</v>
      </c>
      <c r="AL210" s="56" t="s">
        <v>480</v>
      </c>
      <c r="AM210" s="48" t="s">
        <v>26</v>
      </c>
      <c r="AN210" s="55">
        <v>-4</v>
      </c>
    </row>
    <row r="211" spans="1:40">
      <c r="A211" s="54">
        <v>209</v>
      </c>
      <c r="B211" s="20" t="s">
        <v>444</v>
      </c>
      <c r="C211" s="48" t="s">
        <v>24</v>
      </c>
      <c r="D211" s="55">
        <v>4</v>
      </c>
      <c r="L211" s="23"/>
      <c r="M211" s="54">
        <v>209</v>
      </c>
      <c r="N211" s="56" t="s">
        <v>327</v>
      </c>
      <c r="O211" s="48" t="s">
        <v>34</v>
      </c>
      <c r="P211" s="55">
        <v>3</v>
      </c>
      <c r="Y211" s="54">
        <v>209</v>
      </c>
      <c r="Z211" s="56" t="s">
        <v>1764</v>
      </c>
      <c r="AA211" s="48" t="s">
        <v>52</v>
      </c>
      <c r="AB211" s="55">
        <v>8</v>
      </c>
      <c r="AK211" s="54">
        <v>209</v>
      </c>
      <c r="AL211" s="56" t="s">
        <v>810</v>
      </c>
      <c r="AM211" s="48" t="s">
        <v>26</v>
      </c>
      <c r="AN211" s="55">
        <v>-4</v>
      </c>
    </row>
    <row r="212" spans="1:40">
      <c r="A212" s="54">
        <v>210</v>
      </c>
      <c r="B212" s="20" t="s">
        <v>560</v>
      </c>
      <c r="C212" s="48" t="s">
        <v>26</v>
      </c>
      <c r="D212" s="55">
        <v>4</v>
      </c>
      <c r="L212" s="23"/>
      <c r="M212" s="54">
        <v>210</v>
      </c>
      <c r="N212" s="56" t="s">
        <v>426</v>
      </c>
      <c r="O212" s="48" t="s">
        <v>50</v>
      </c>
      <c r="P212" s="55">
        <v>3</v>
      </c>
      <c r="Y212" s="54">
        <v>210</v>
      </c>
      <c r="Z212" s="56" t="s">
        <v>1758</v>
      </c>
      <c r="AA212" s="48" t="s">
        <v>52</v>
      </c>
      <c r="AB212" s="55">
        <v>8</v>
      </c>
      <c r="AK212" s="54">
        <v>210</v>
      </c>
      <c r="AL212" s="56" t="s">
        <v>533</v>
      </c>
      <c r="AM212" s="48" t="s">
        <v>26</v>
      </c>
      <c r="AN212" s="55">
        <v>-4</v>
      </c>
    </row>
    <row r="213" spans="1:40">
      <c r="A213" s="54">
        <v>211</v>
      </c>
      <c r="B213" s="20" t="s">
        <v>1758</v>
      </c>
      <c r="C213" s="48" t="s">
        <v>52</v>
      </c>
      <c r="D213" s="55">
        <v>4</v>
      </c>
      <c r="L213" s="23"/>
      <c r="M213" s="54">
        <v>211</v>
      </c>
      <c r="N213" s="56" t="s">
        <v>2582</v>
      </c>
      <c r="O213" s="48" t="s">
        <v>26</v>
      </c>
      <c r="P213" s="55">
        <v>3</v>
      </c>
      <c r="Y213" s="54">
        <v>211</v>
      </c>
      <c r="Z213" s="56" t="s">
        <v>2005</v>
      </c>
      <c r="AA213" s="48" t="s">
        <v>36</v>
      </c>
      <c r="AB213" s="55">
        <v>8</v>
      </c>
      <c r="AK213" s="54">
        <v>211</v>
      </c>
      <c r="AL213" s="56" t="s">
        <v>2591</v>
      </c>
      <c r="AM213" s="48" t="s">
        <v>38</v>
      </c>
      <c r="AN213" s="55">
        <v>-4</v>
      </c>
    </row>
    <row r="214" spans="1:40">
      <c r="A214" s="54">
        <v>212</v>
      </c>
      <c r="B214" s="20" t="s">
        <v>441</v>
      </c>
      <c r="C214" s="48" t="s">
        <v>103</v>
      </c>
      <c r="D214" s="55">
        <v>4</v>
      </c>
      <c r="L214" s="23"/>
      <c r="M214" s="54">
        <v>212</v>
      </c>
      <c r="N214" s="56" t="s">
        <v>806</v>
      </c>
      <c r="O214" s="48" t="s">
        <v>26</v>
      </c>
      <c r="P214" s="55">
        <v>3</v>
      </c>
      <c r="Y214" s="54">
        <v>212</v>
      </c>
      <c r="Z214" s="56" t="s">
        <v>1766</v>
      </c>
      <c r="AA214" s="48" t="s">
        <v>38</v>
      </c>
      <c r="AB214" s="55">
        <v>8</v>
      </c>
      <c r="AK214" s="54">
        <v>212</v>
      </c>
      <c r="AL214" s="56" t="s">
        <v>591</v>
      </c>
      <c r="AM214" s="48" t="s">
        <v>34</v>
      </c>
      <c r="AN214" s="55">
        <v>-4</v>
      </c>
    </row>
    <row r="215" spans="1:40">
      <c r="A215" s="54">
        <v>213</v>
      </c>
      <c r="B215" s="20" t="s">
        <v>564</v>
      </c>
      <c r="C215" s="48" t="s">
        <v>50</v>
      </c>
      <c r="D215" s="55">
        <v>4</v>
      </c>
      <c r="L215" s="23"/>
      <c r="M215" s="54">
        <v>213</v>
      </c>
      <c r="N215" s="56" t="s">
        <v>565</v>
      </c>
      <c r="O215" s="48" t="s">
        <v>34</v>
      </c>
      <c r="P215" s="55">
        <v>3</v>
      </c>
      <c r="Y215" s="54">
        <v>213</v>
      </c>
      <c r="Z215" s="56" t="s">
        <v>1141</v>
      </c>
      <c r="AA215" s="48" t="s">
        <v>52</v>
      </c>
      <c r="AB215" s="55">
        <v>8</v>
      </c>
      <c r="AK215" s="54">
        <v>213</v>
      </c>
      <c r="AL215" s="56" t="s">
        <v>2504</v>
      </c>
      <c r="AM215" s="48" t="s">
        <v>26</v>
      </c>
      <c r="AN215" s="55">
        <v>-4</v>
      </c>
    </row>
    <row r="216" spans="1:40">
      <c r="A216" s="54">
        <v>214</v>
      </c>
      <c r="B216" s="20" t="s">
        <v>1035</v>
      </c>
      <c r="C216" s="48" t="s">
        <v>26</v>
      </c>
      <c r="D216" s="55">
        <v>4</v>
      </c>
      <c r="L216" s="23"/>
      <c r="M216" s="54">
        <v>214</v>
      </c>
      <c r="N216" s="56" t="s">
        <v>2585</v>
      </c>
      <c r="O216" s="48" t="s">
        <v>26</v>
      </c>
      <c r="P216" s="55">
        <v>3</v>
      </c>
      <c r="Y216" s="54">
        <v>214</v>
      </c>
      <c r="Z216" s="56" t="s">
        <v>766</v>
      </c>
      <c r="AA216" s="48" t="s">
        <v>42</v>
      </c>
      <c r="AB216" s="55">
        <v>8</v>
      </c>
      <c r="AK216" s="54">
        <v>214</v>
      </c>
      <c r="AL216" s="56" t="s">
        <v>974</v>
      </c>
      <c r="AM216" s="48" t="s">
        <v>26</v>
      </c>
      <c r="AN216" s="55">
        <v>-4</v>
      </c>
    </row>
    <row r="217" spans="1:40">
      <c r="A217" s="54">
        <v>215</v>
      </c>
      <c r="B217" s="20" t="s">
        <v>2348</v>
      </c>
      <c r="C217" s="48" t="s">
        <v>24</v>
      </c>
      <c r="D217" s="55">
        <v>4</v>
      </c>
      <c r="L217" s="23"/>
      <c r="M217" s="54">
        <v>215</v>
      </c>
      <c r="N217" s="56" t="s">
        <v>571</v>
      </c>
      <c r="O217" s="48" t="s">
        <v>46</v>
      </c>
      <c r="P217" s="55">
        <v>3</v>
      </c>
      <c r="Y217" s="54">
        <v>215</v>
      </c>
      <c r="Z217" s="56" t="s">
        <v>339</v>
      </c>
      <c r="AA217" s="48" t="s">
        <v>100</v>
      </c>
      <c r="AB217" s="55">
        <v>8</v>
      </c>
      <c r="AK217" s="54">
        <v>215</v>
      </c>
      <c r="AL217" s="56" t="s">
        <v>2589</v>
      </c>
      <c r="AM217" s="48" t="s">
        <v>26</v>
      </c>
      <c r="AN217" s="55">
        <v>-4</v>
      </c>
    </row>
    <row r="218" spans="1:40">
      <c r="A218" s="54">
        <v>216</v>
      </c>
      <c r="B218" s="20" t="s">
        <v>528</v>
      </c>
      <c r="C218" s="48" t="s">
        <v>45</v>
      </c>
      <c r="D218" s="55">
        <v>4</v>
      </c>
      <c r="L218" s="23"/>
      <c r="M218" s="54">
        <v>216</v>
      </c>
      <c r="N218" s="56" t="s">
        <v>992</v>
      </c>
      <c r="O218" s="48" t="s">
        <v>46</v>
      </c>
      <c r="P218" s="55">
        <v>3</v>
      </c>
      <c r="Y218" s="54">
        <v>216</v>
      </c>
      <c r="Z218" s="56" t="s">
        <v>886</v>
      </c>
      <c r="AA218" s="48" t="s">
        <v>32</v>
      </c>
      <c r="AB218" s="55">
        <v>-40</v>
      </c>
      <c r="AK218" s="54">
        <v>216</v>
      </c>
      <c r="AL218" s="56" t="s">
        <v>2599</v>
      </c>
      <c r="AM218" s="48" t="s">
        <v>26</v>
      </c>
      <c r="AN218" s="55">
        <v>-4</v>
      </c>
    </row>
    <row r="219" spans="1:40">
      <c r="A219" s="54">
        <v>217</v>
      </c>
      <c r="B219" s="20" t="s">
        <v>1934</v>
      </c>
      <c r="C219" s="48" t="s">
        <v>34</v>
      </c>
      <c r="D219" s="55">
        <v>5</v>
      </c>
      <c r="L219" s="23"/>
      <c r="M219" s="54">
        <v>217</v>
      </c>
      <c r="N219" s="56" t="s">
        <v>1061</v>
      </c>
      <c r="O219" s="48" t="s">
        <v>21</v>
      </c>
      <c r="P219" s="55">
        <v>-54</v>
      </c>
      <c r="Y219" s="54">
        <v>217</v>
      </c>
      <c r="Z219" s="56" t="s">
        <v>840</v>
      </c>
      <c r="AA219" s="48" t="s">
        <v>32</v>
      </c>
      <c r="AB219" s="55">
        <v>7</v>
      </c>
      <c r="AK219" s="54">
        <v>217</v>
      </c>
      <c r="AL219" s="56" t="s">
        <v>932</v>
      </c>
      <c r="AM219" s="48" t="s">
        <v>40</v>
      </c>
      <c r="AN219" s="55">
        <v>-4</v>
      </c>
    </row>
    <row r="220" spans="1:40">
      <c r="A220" s="54">
        <v>218</v>
      </c>
      <c r="B220" s="20" t="s">
        <v>1132</v>
      </c>
      <c r="C220" s="48" t="s">
        <v>38</v>
      </c>
      <c r="D220" s="55">
        <v>5</v>
      </c>
      <c r="L220" s="23"/>
      <c r="M220" s="54">
        <v>218</v>
      </c>
      <c r="N220" s="56" t="s">
        <v>578</v>
      </c>
      <c r="O220" s="48" t="s">
        <v>38</v>
      </c>
      <c r="P220" s="55">
        <v>2</v>
      </c>
      <c r="Y220" s="54">
        <v>218</v>
      </c>
      <c r="Z220" s="56" t="s">
        <v>2346</v>
      </c>
      <c r="AA220" s="48" t="s">
        <v>38</v>
      </c>
      <c r="AB220" s="55">
        <v>7</v>
      </c>
      <c r="AK220" s="54">
        <v>218</v>
      </c>
      <c r="AL220" s="56" t="s">
        <v>242</v>
      </c>
      <c r="AM220" s="48" t="s">
        <v>43</v>
      </c>
      <c r="AN220" s="55">
        <v>-4</v>
      </c>
    </row>
    <row r="221" spans="1:40">
      <c r="A221" s="54">
        <v>219</v>
      </c>
      <c r="B221" s="20" t="s">
        <v>1692</v>
      </c>
      <c r="C221" s="48" t="s">
        <v>28</v>
      </c>
      <c r="D221" s="55">
        <v>5</v>
      </c>
      <c r="L221" s="23"/>
      <c r="M221" s="54">
        <v>219</v>
      </c>
      <c r="N221" s="56" t="s">
        <v>1000</v>
      </c>
      <c r="O221" s="48" t="s">
        <v>26</v>
      </c>
      <c r="P221" s="55">
        <v>2</v>
      </c>
      <c r="Y221" s="54">
        <v>219</v>
      </c>
      <c r="Z221" s="56" t="s">
        <v>1335</v>
      </c>
      <c r="AA221" s="48" t="s">
        <v>54</v>
      </c>
      <c r="AB221" s="55">
        <v>8</v>
      </c>
      <c r="AK221" s="54">
        <v>219</v>
      </c>
      <c r="AL221" s="56" t="s">
        <v>277</v>
      </c>
      <c r="AM221" s="48" t="s">
        <v>28</v>
      </c>
      <c r="AN221" s="55">
        <v>-4</v>
      </c>
    </row>
    <row r="222" spans="1:40">
      <c r="A222" s="54">
        <v>220</v>
      </c>
      <c r="B222" s="20" t="s">
        <v>1182</v>
      </c>
      <c r="C222" s="48" t="s">
        <v>24</v>
      </c>
      <c r="D222" s="55">
        <v>5</v>
      </c>
      <c r="L222" s="23"/>
      <c r="M222" s="54">
        <v>220</v>
      </c>
      <c r="N222" s="56" t="s">
        <v>994</v>
      </c>
      <c r="O222" s="48" t="s">
        <v>24</v>
      </c>
      <c r="P222" s="55">
        <v>2</v>
      </c>
      <c r="Y222" s="54">
        <v>220</v>
      </c>
      <c r="Z222" s="56" t="s">
        <v>771</v>
      </c>
      <c r="AA222" s="48" t="s">
        <v>56</v>
      </c>
      <c r="AB222" s="55">
        <v>8</v>
      </c>
      <c r="AK222" s="54">
        <v>220</v>
      </c>
      <c r="AL222" s="56" t="s">
        <v>1088</v>
      </c>
      <c r="AM222" s="48" t="s">
        <v>21</v>
      </c>
      <c r="AN222" s="55">
        <v>-4</v>
      </c>
    </row>
    <row r="223" spans="1:40">
      <c r="A223" s="54">
        <v>221</v>
      </c>
      <c r="B223" s="20" t="s">
        <v>363</v>
      </c>
      <c r="C223" s="48" t="s">
        <v>44</v>
      </c>
      <c r="D223" s="55">
        <v>5</v>
      </c>
      <c r="L223" s="23"/>
      <c r="M223" s="54">
        <v>221</v>
      </c>
      <c r="N223" s="56" t="s">
        <v>580</v>
      </c>
      <c r="O223" s="48" t="s">
        <v>28</v>
      </c>
      <c r="P223" s="55">
        <v>2</v>
      </c>
      <c r="Y223" s="54">
        <v>221</v>
      </c>
      <c r="Z223" s="56" t="s">
        <v>1880</v>
      </c>
      <c r="AA223" s="48" t="s">
        <v>54</v>
      </c>
      <c r="AB223" s="55">
        <v>8</v>
      </c>
      <c r="AK223" s="54">
        <v>221</v>
      </c>
      <c r="AL223" s="56" t="s">
        <v>2600</v>
      </c>
      <c r="AM223" s="48" t="s">
        <v>26</v>
      </c>
      <c r="AN223" s="55">
        <v>-3</v>
      </c>
    </row>
    <row r="224" spans="1:40">
      <c r="A224" s="54">
        <v>222</v>
      </c>
      <c r="B224" s="20" t="s">
        <v>997</v>
      </c>
      <c r="C224" s="48" t="s">
        <v>26</v>
      </c>
      <c r="D224" s="55">
        <v>6</v>
      </c>
      <c r="L224" s="23"/>
      <c r="M224" s="54">
        <v>222</v>
      </c>
      <c r="N224" s="56" t="s">
        <v>582</v>
      </c>
      <c r="O224" s="48" t="s">
        <v>50</v>
      </c>
      <c r="P224" s="55">
        <v>2</v>
      </c>
      <c r="Y224" s="54">
        <v>222</v>
      </c>
      <c r="Z224" s="56" t="s">
        <v>1992</v>
      </c>
      <c r="AA224" s="48" t="s">
        <v>32</v>
      </c>
      <c r="AB224" s="55">
        <v>8</v>
      </c>
      <c r="AK224" s="54">
        <v>222</v>
      </c>
      <c r="AL224" s="56" t="s">
        <v>640</v>
      </c>
      <c r="AM224" s="48" t="s">
        <v>26</v>
      </c>
      <c r="AN224" s="55">
        <v>-3</v>
      </c>
    </row>
    <row r="225" spans="1:40">
      <c r="A225" s="54">
        <v>223</v>
      </c>
      <c r="B225" s="20" t="s">
        <v>702</v>
      </c>
      <c r="C225" s="48" t="s">
        <v>69</v>
      </c>
      <c r="D225" s="55">
        <v>6</v>
      </c>
      <c r="L225" s="23"/>
      <c r="M225" s="54">
        <v>223</v>
      </c>
      <c r="N225" s="56" t="s">
        <v>1140</v>
      </c>
      <c r="O225" s="48" t="s">
        <v>50</v>
      </c>
      <c r="P225" s="55">
        <v>2</v>
      </c>
      <c r="Y225" s="54">
        <v>223</v>
      </c>
      <c r="Z225" s="56" t="s">
        <v>1062</v>
      </c>
      <c r="AA225" s="48" t="s">
        <v>32</v>
      </c>
      <c r="AB225" s="55">
        <v>-36</v>
      </c>
      <c r="AK225" s="54">
        <v>223</v>
      </c>
      <c r="AL225" s="56" t="s">
        <v>1004</v>
      </c>
      <c r="AM225" s="48" t="s">
        <v>26</v>
      </c>
      <c r="AN225" s="55">
        <v>-3</v>
      </c>
    </row>
    <row r="226" spans="1:40">
      <c r="A226" s="54">
        <v>224</v>
      </c>
      <c r="B226" s="20" t="s">
        <v>670</v>
      </c>
      <c r="C226" s="48" t="s">
        <v>34</v>
      </c>
      <c r="D226" s="55">
        <v>6</v>
      </c>
      <c r="L226" s="23"/>
      <c r="M226" s="54">
        <v>224</v>
      </c>
      <c r="N226" s="56" t="s">
        <v>436</v>
      </c>
      <c r="O226" s="48" t="s">
        <v>48</v>
      </c>
      <c r="P226" s="55">
        <v>2</v>
      </c>
      <c r="Y226" s="54">
        <v>224</v>
      </c>
      <c r="Z226" s="56" t="s">
        <v>775</v>
      </c>
      <c r="AA226" s="48" t="s">
        <v>56</v>
      </c>
      <c r="AB226" s="55">
        <v>7</v>
      </c>
      <c r="AK226" s="54">
        <v>224</v>
      </c>
      <c r="AL226" s="56" t="s">
        <v>2608</v>
      </c>
      <c r="AM226" s="48" t="s">
        <v>26</v>
      </c>
      <c r="AN226" s="55">
        <v>-3</v>
      </c>
    </row>
    <row r="227" spans="1:40">
      <c r="A227" s="54">
        <v>225</v>
      </c>
      <c r="B227" s="20" t="s">
        <v>1319</v>
      </c>
      <c r="C227" s="48" t="s">
        <v>36</v>
      </c>
      <c r="D227" s="55">
        <v>6</v>
      </c>
      <c r="L227" s="23"/>
      <c r="M227" s="54">
        <v>225</v>
      </c>
      <c r="N227" s="56" t="s">
        <v>2584</v>
      </c>
      <c r="O227" s="48" t="s">
        <v>26</v>
      </c>
      <c r="P227" s="55">
        <v>3</v>
      </c>
      <c r="Y227" s="54">
        <v>225</v>
      </c>
      <c r="Z227" s="56" t="s">
        <v>2347</v>
      </c>
      <c r="AA227" s="48" t="s">
        <v>26</v>
      </c>
      <c r="AB227" s="55">
        <v>7</v>
      </c>
      <c r="AK227" s="54">
        <v>225</v>
      </c>
      <c r="AL227" s="56" t="s">
        <v>2575</v>
      </c>
      <c r="AM227" s="48" t="s">
        <v>26</v>
      </c>
      <c r="AN227" s="55">
        <v>-3</v>
      </c>
    </row>
    <row r="228" spans="1:40">
      <c r="A228" s="54">
        <v>226</v>
      </c>
      <c r="B228" s="20" t="s">
        <v>369</v>
      </c>
      <c r="C228" s="48" t="s">
        <v>24</v>
      </c>
      <c r="D228" s="55">
        <v>6</v>
      </c>
      <c r="L228" s="23"/>
      <c r="M228" s="54">
        <v>226</v>
      </c>
      <c r="N228" s="56" t="s">
        <v>588</v>
      </c>
      <c r="O228" s="48" t="s">
        <v>58</v>
      </c>
      <c r="P228" s="55">
        <v>3</v>
      </c>
      <c r="Y228" s="54">
        <v>226</v>
      </c>
      <c r="Z228" s="56" t="s">
        <v>1695</v>
      </c>
      <c r="AA228" s="48" t="s">
        <v>42</v>
      </c>
      <c r="AB228" s="55">
        <v>8</v>
      </c>
      <c r="AK228" s="54">
        <v>226</v>
      </c>
      <c r="AL228" s="56" t="s">
        <v>617</v>
      </c>
      <c r="AM228" s="48" t="s">
        <v>57</v>
      </c>
      <c r="AN228" s="55">
        <v>-3</v>
      </c>
    </row>
    <row r="229" spans="1:40">
      <c r="A229" s="54">
        <v>227</v>
      </c>
      <c r="B229" s="20" t="s">
        <v>373</v>
      </c>
      <c r="C229" s="48" t="s">
        <v>38</v>
      </c>
      <c r="D229" s="55">
        <v>6</v>
      </c>
      <c r="L229" s="23"/>
      <c r="M229" s="54">
        <v>227</v>
      </c>
      <c r="N229" s="56" t="s">
        <v>1004</v>
      </c>
      <c r="O229" s="48" t="s">
        <v>26</v>
      </c>
      <c r="P229" s="55">
        <v>3</v>
      </c>
      <c r="Y229" s="54">
        <v>227</v>
      </c>
      <c r="Z229" s="56" t="s">
        <v>1993</v>
      </c>
      <c r="AA229" s="48" t="s">
        <v>32</v>
      </c>
      <c r="AB229" s="55">
        <v>-39</v>
      </c>
      <c r="AK229" s="54">
        <v>227</v>
      </c>
      <c r="AL229" s="56" t="s">
        <v>593</v>
      </c>
      <c r="AM229" s="48" t="s">
        <v>58</v>
      </c>
      <c r="AN229" s="55">
        <v>-3</v>
      </c>
    </row>
    <row r="230" spans="1:40">
      <c r="A230" s="54">
        <v>228</v>
      </c>
      <c r="B230" s="20" t="s">
        <v>1052</v>
      </c>
      <c r="C230" s="48" t="s">
        <v>52</v>
      </c>
      <c r="D230" s="55">
        <v>6</v>
      </c>
      <c r="L230" s="23"/>
      <c r="M230" s="54">
        <v>228</v>
      </c>
      <c r="N230" s="56" t="s">
        <v>2587</v>
      </c>
      <c r="O230" s="48" t="s">
        <v>26</v>
      </c>
      <c r="P230" s="55">
        <v>3</v>
      </c>
      <c r="Y230" s="54">
        <v>228</v>
      </c>
      <c r="Z230" s="56" t="s">
        <v>1950</v>
      </c>
      <c r="AA230" s="48" t="s">
        <v>24</v>
      </c>
      <c r="AB230" s="55">
        <v>7</v>
      </c>
      <c r="AK230" s="54">
        <v>228</v>
      </c>
      <c r="AL230" s="56" t="s">
        <v>996</v>
      </c>
      <c r="AM230" s="48" t="s">
        <v>24</v>
      </c>
      <c r="AN230" s="55">
        <v>-3</v>
      </c>
    </row>
    <row r="231" spans="1:40">
      <c r="A231" s="54">
        <v>229</v>
      </c>
      <c r="B231" s="20" t="s">
        <v>439</v>
      </c>
      <c r="C231" s="48" t="s">
        <v>43</v>
      </c>
      <c r="D231" s="55">
        <v>6</v>
      </c>
      <c r="L231" s="23"/>
      <c r="M231" s="54">
        <v>229</v>
      </c>
      <c r="N231" s="56" t="s">
        <v>345</v>
      </c>
      <c r="O231" s="48" t="s">
        <v>38</v>
      </c>
      <c r="P231" s="55">
        <v>3</v>
      </c>
      <c r="Y231" s="54">
        <v>229</v>
      </c>
      <c r="Z231" s="56" t="s">
        <v>1699</v>
      </c>
      <c r="AA231" s="48" t="s">
        <v>21</v>
      </c>
      <c r="AB231" s="55">
        <v>7</v>
      </c>
      <c r="AK231" s="54">
        <v>229</v>
      </c>
      <c r="AL231" s="56" t="s">
        <v>309</v>
      </c>
      <c r="AM231" s="48" t="s">
        <v>21</v>
      </c>
      <c r="AN231" s="55">
        <v>-3</v>
      </c>
    </row>
    <row r="232" spans="1:40">
      <c r="A232" s="54">
        <v>230</v>
      </c>
      <c r="B232" s="20" t="s">
        <v>509</v>
      </c>
      <c r="C232" s="48" t="s">
        <v>43</v>
      </c>
      <c r="D232" s="55">
        <v>6</v>
      </c>
      <c r="L232" s="23"/>
      <c r="M232" s="54">
        <v>230</v>
      </c>
      <c r="N232" s="56" t="s">
        <v>589</v>
      </c>
      <c r="O232" s="48" t="s">
        <v>26</v>
      </c>
      <c r="P232" s="55">
        <v>3</v>
      </c>
      <c r="Y232" s="54">
        <v>230</v>
      </c>
      <c r="Z232" s="56" t="s">
        <v>574</v>
      </c>
      <c r="AA232" s="48" t="s">
        <v>32</v>
      </c>
      <c r="AB232" s="55">
        <v>7</v>
      </c>
      <c r="AK232" s="54">
        <v>230</v>
      </c>
      <c r="AL232" s="56" t="s">
        <v>1252</v>
      </c>
      <c r="AM232" s="48" t="s">
        <v>21</v>
      </c>
      <c r="AN232" s="55">
        <v>-3</v>
      </c>
    </row>
    <row r="233" spans="1:40">
      <c r="A233" s="54">
        <v>231</v>
      </c>
      <c r="B233" s="20" t="s">
        <v>606</v>
      </c>
      <c r="C233" s="48" t="s">
        <v>28</v>
      </c>
      <c r="D233" s="55">
        <v>7</v>
      </c>
      <c r="L233" s="23"/>
      <c r="M233" s="54">
        <v>231</v>
      </c>
      <c r="N233" s="56" t="s">
        <v>2377</v>
      </c>
      <c r="O233" s="48" t="s">
        <v>26</v>
      </c>
      <c r="P233" s="55">
        <v>3</v>
      </c>
      <c r="Y233" s="54">
        <v>231</v>
      </c>
      <c r="Z233" s="56" t="s">
        <v>280</v>
      </c>
      <c r="AA233" s="48" t="s">
        <v>36</v>
      </c>
      <c r="AB233" s="55">
        <v>7</v>
      </c>
      <c r="AK233" s="54">
        <v>231</v>
      </c>
      <c r="AL233" s="56" t="s">
        <v>1254</v>
      </c>
      <c r="AM233" s="48" t="s">
        <v>36</v>
      </c>
      <c r="AN233" s="55">
        <v>-3</v>
      </c>
    </row>
    <row r="234" spans="1:40">
      <c r="A234" s="54">
        <v>232</v>
      </c>
      <c r="B234" s="20" t="s">
        <v>421</v>
      </c>
      <c r="C234" s="48" t="s">
        <v>21</v>
      </c>
      <c r="D234" s="55">
        <v>-37</v>
      </c>
      <c r="L234" s="23"/>
      <c r="M234" s="54">
        <v>232</v>
      </c>
      <c r="N234" s="56" t="s">
        <v>591</v>
      </c>
      <c r="O234" s="48" t="s">
        <v>34</v>
      </c>
      <c r="P234" s="55">
        <v>3</v>
      </c>
      <c r="Y234" s="54">
        <v>232</v>
      </c>
      <c r="Z234" s="56" t="s">
        <v>1022</v>
      </c>
      <c r="AA234" s="48" t="s">
        <v>24</v>
      </c>
      <c r="AB234" s="55">
        <v>7</v>
      </c>
      <c r="AK234" s="54">
        <v>232</v>
      </c>
      <c r="AL234" s="56" t="s">
        <v>2598</v>
      </c>
      <c r="AM234" s="48" t="s">
        <v>38</v>
      </c>
      <c r="AN234" s="55">
        <v>-3</v>
      </c>
    </row>
    <row r="235" spans="1:40">
      <c r="A235" s="54">
        <v>233</v>
      </c>
      <c r="B235" s="20" t="s">
        <v>614</v>
      </c>
      <c r="C235" s="48" t="s">
        <v>36</v>
      </c>
      <c r="D235" s="55">
        <v>6</v>
      </c>
      <c r="L235" s="23"/>
      <c r="M235" s="54">
        <v>233</v>
      </c>
      <c r="N235" s="56" t="s">
        <v>597</v>
      </c>
      <c r="O235" s="48" t="s">
        <v>44</v>
      </c>
      <c r="P235" s="55">
        <v>3</v>
      </c>
      <c r="Y235" s="54">
        <v>233</v>
      </c>
      <c r="Z235" s="56" t="s">
        <v>1135</v>
      </c>
      <c r="AA235" s="48" t="s">
        <v>24</v>
      </c>
      <c r="AB235" s="55">
        <v>7</v>
      </c>
      <c r="AK235" s="54">
        <v>233</v>
      </c>
      <c r="AL235" s="56" t="s">
        <v>949</v>
      </c>
      <c r="AM235" s="48" t="s">
        <v>24</v>
      </c>
      <c r="AN235" s="55">
        <v>-3</v>
      </c>
    </row>
    <row r="236" spans="1:40">
      <c r="A236" s="54">
        <v>234</v>
      </c>
      <c r="B236" s="20" t="s">
        <v>2179</v>
      </c>
      <c r="C236" s="48" t="s">
        <v>43</v>
      </c>
      <c r="D236" s="55">
        <v>6</v>
      </c>
      <c r="L236" s="23"/>
      <c r="M236" s="54">
        <v>234</v>
      </c>
      <c r="N236" s="56" t="s">
        <v>996</v>
      </c>
      <c r="O236" s="48" t="s">
        <v>24</v>
      </c>
      <c r="P236" s="55">
        <v>3</v>
      </c>
      <c r="Y236" s="54">
        <v>234</v>
      </c>
      <c r="Z236" s="56" t="s">
        <v>2103</v>
      </c>
      <c r="AA236" s="48" t="s">
        <v>32</v>
      </c>
      <c r="AB236" s="55">
        <v>-52</v>
      </c>
      <c r="AK236" s="54">
        <v>234</v>
      </c>
      <c r="AL236" s="56" t="s">
        <v>2595</v>
      </c>
      <c r="AM236" s="48" t="s">
        <v>26</v>
      </c>
      <c r="AN236" s="55">
        <v>-2</v>
      </c>
    </row>
    <row r="237" spans="1:40">
      <c r="A237" s="54">
        <v>235</v>
      </c>
      <c r="B237" s="20" t="s">
        <v>612</v>
      </c>
      <c r="C237" s="48" t="s">
        <v>49</v>
      </c>
      <c r="D237" s="55">
        <v>6</v>
      </c>
      <c r="L237" s="23"/>
      <c r="M237" s="54">
        <v>235</v>
      </c>
      <c r="N237" s="56" t="s">
        <v>370</v>
      </c>
      <c r="O237" s="48" t="s">
        <v>21</v>
      </c>
      <c r="P237" s="55">
        <v>3</v>
      </c>
      <c r="Y237" s="54">
        <v>235</v>
      </c>
      <c r="Z237" s="56" t="s">
        <v>1435</v>
      </c>
      <c r="AA237" s="48" t="s">
        <v>32</v>
      </c>
      <c r="AB237" s="55">
        <v>-44</v>
      </c>
      <c r="AK237" s="54">
        <v>235</v>
      </c>
      <c r="AL237" s="56" t="s">
        <v>2587</v>
      </c>
      <c r="AM237" s="48" t="s">
        <v>26</v>
      </c>
      <c r="AN237" s="55">
        <v>-2</v>
      </c>
    </row>
    <row r="238" spans="1:40">
      <c r="A238" s="54">
        <v>236</v>
      </c>
      <c r="B238" s="20" t="s">
        <v>1051</v>
      </c>
      <c r="C238" s="48" t="s">
        <v>44</v>
      </c>
      <c r="D238" s="55">
        <v>6</v>
      </c>
      <c r="L238" s="23"/>
      <c r="M238" s="54">
        <v>236</v>
      </c>
      <c r="N238" s="56" t="s">
        <v>603</v>
      </c>
      <c r="O238" s="48" t="s">
        <v>50</v>
      </c>
      <c r="P238" s="55">
        <v>4</v>
      </c>
      <c r="Y238" s="54">
        <v>236</v>
      </c>
      <c r="Z238" s="56" t="s">
        <v>793</v>
      </c>
      <c r="AA238" s="48" t="s">
        <v>63</v>
      </c>
      <c r="AB238" s="55">
        <v>5</v>
      </c>
      <c r="AK238" s="54">
        <v>236</v>
      </c>
      <c r="AL238" s="56" t="s">
        <v>2377</v>
      </c>
      <c r="AM238" s="48" t="s">
        <v>26</v>
      </c>
      <c r="AN238" s="55">
        <v>-2</v>
      </c>
    </row>
    <row r="239" spans="1:40">
      <c r="A239" s="54">
        <v>237</v>
      </c>
      <c r="B239" s="20" t="s">
        <v>1022</v>
      </c>
      <c r="C239" s="48" t="s">
        <v>24</v>
      </c>
      <c r="D239" s="55">
        <v>6</v>
      </c>
      <c r="L239" s="23"/>
      <c r="M239" s="54">
        <v>237</v>
      </c>
      <c r="N239" s="56" t="s">
        <v>342</v>
      </c>
      <c r="O239" s="48" t="s">
        <v>48</v>
      </c>
      <c r="P239" s="55">
        <v>4</v>
      </c>
      <c r="Y239" s="54">
        <v>237</v>
      </c>
      <c r="Z239" s="56" t="s">
        <v>1865</v>
      </c>
      <c r="AA239" s="48" t="s">
        <v>32</v>
      </c>
      <c r="AB239" s="55">
        <v>-57</v>
      </c>
      <c r="AK239" s="54">
        <v>237</v>
      </c>
      <c r="AL239" s="56" t="s">
        <v>1219</v>
      </c>
      <c r="AM239" s="48" t="s">
        <v>38</v>
      </c>
      <c r="AN239" s="55">
        <v>-1</v>
      </c>
    </row>
    <row r="240" spans="1:40">
      <c r="A240" s="54">
        <v>238</v>
      </c>
      <c r="B240" s="20" t="s">
        <v>616</v>
      </c>
      <c r="C240" s="48" t="s">
        <v>42</v>
      </c>
      <c r="D240" s="55">
        <v>6</v>
      </c>
      <c r="L240" s="23"/>
      <c r="M240" s="54">
        <v>238</v>
      </c>
      <c r="N240" s="56" t="s">
        <v>1146</v>
      </c>
      <c r="O240" s="48" t="s">
        <v>41</v>
      </c>
      <c r="P240" s="55">
        <v>4</v>
      </c>
      <c r="Y240" s="54">
        <v>238</v>
      </c>
      <c r="Z240" s="56" t="s">
        <v>1959</v>
      </c>
      <c r="AA240" s="48" t="s">
        <v>32</v>
      </c>
      <c r="AB240" s="55">
        <v>4</v>
      </c>
      <c r="AK240" s="54">
        <v>238</v>
      </c>
      <c r="AL240" s="56" t="s">
        <v>630</v>
      </c>
      <c r="AM240" s="48" t="s">
        <v>26</v>
      </c>
      <c r="AN240" s="55">
        <v>-1</v>
      </c>
    </row>
    <row r="241" spans="1:40">
      <c r="A241" s="54">
        <v>239</v>
      </c>
      <c r="B241" s="20" t="s">
        <v>1688</v>
      </c>
      <c r="C241" s="48" t="s">
        <v>28</v>
      </c>
      <c r="D241" s="55">
        <v>6</v>
      </c>
      <c r="L241" s="23"/>
      <c r="M241" s="54">
        <v>239</v>
      </c>
      <c r="N241" s="56" t="s">
        <v>615</v>
      </c>
      <c r="O241" s="48" t="s">
        <v>58</v>
      </c>
      <c r="P241" s="55">
        <v>4</v>
      </c>
      <c r="Y241" s="54">
        <v>239</v>
      </c>
      <c r="Z241" s="56" t="s">
        <v>1960</v>
      </c>
      <c r="AA241" s="48" t="s">
        <v>32</v>
      </c>
      <c r="AB241" s="55">
        <v>4</v>
      </c>
      <c r="AK241" s="54">
        <v>239</v>
      </c>
      <c r="AL241" s="56" t="s">
        <v>1000</v>
      </c>
      <c r="AM241" s="48" t="s">
        <v>26</v>
      </c>
      <c r="AN241" s="55">
        <v>-1</v>
      </c>
    </row>
    <row r="242" spans="1:40">
      <c r="A242" s="54">
        <v>240</v>
      </c>
      <c r="B242" s="20" t="s">
        <v>566</v>
      </c>
      <c r="C242" s="48" t="s">
        <v>41</v>
      </c>
      <c r="D242" s="55">
        <v>7</v>
      </c>
      <c r="L242" s="23"/>
      <c r="M242" s="54">
        <v>240</v>
      </c>
      <c r="N242" s="56" t="s">
        <v>368</v>
      </c>
      <c r="O242" s="48" t="s">
        <v>21</v>
      </c>
      <c r="P242" s="55">
        <v>-97</v>
      </c>
      <c r="Y242" s="54">
        <v>240</v>
      </c>
      <c r="Z242" s="56" t="s">
        <v>635</v>
      </c>
      <c r="AA242" s="48" t="s">
        <v>32</v>
      </c>
      <c r="AB242" s="55">
        <v>-63</v>
      </c>
      <c r="AK242" s="54">
        <v>240</v>
      </c>
      <c r="AL242" s="56" t="s">
        <v>1265</v>
      </c>
      <c r="AM242" s="48" t="s">
        <v>28</v>
      </c>
      <c r="AN242" s="55">
        <v>-1</v>
      </c>
    </row>
    <row r="243" spans="1:40">
      <c r="A243" s="54">
        <v>241</v>
      </c>
      <c r="B243" s="20" t="s">
        <v>1109</v>
      </c>
      <c r="C243" s="48" t="s">
        <v>44</v>
      </c>
      <c r="D243" s="55">
        <v>7</v>
      </c>
      <c r="L243" s="23"/>
      <c r="M243" s="54">
        <v>241</v>
      </c>
      <c r="N243" s="56" t="s">
        <v>2588</v>
      </c>
      <c r="O243" s="48" t="s">
        <v>26</v>
      </c>
      <c r="P243" s="55">
        <v>3</v>
      </c>
      <c r="Y243" s="54">
        <v>241</v>
      </c>
      <c r="Z243" s="56" t="s">
        <v>878</v>
      </c>
      <c r="AA243" s="48" t="s">
        <v>32</v>
      </c>
      <c r="AB243" s="55">
        <v>-98</v>
      </c>
      <c r="AK243" s="54">
        <v>241</v>
      </c>
      <c r="AL243" s="56" t="s">
        <v>1266</v>
      </c>
      <c r="AM243" s="48" t="s">
        <v>21</v>
      </c>
      <c r="AN243" s="55">
        <v>-1</v>
      </c>
    </row>
    <row r="244" spans="1:40">
      <c r="A244" s="54">
        <v>242</v>
      </c>
      <c r="B244" s="20" t="s">
        <v>1220</v>
      </c>
      <c r="C244" s="48" t="s">
        <v>47</v>
      </c>
      <c r="D244" s="55">
        <v>7</v>
      </c>
      <c r="L244" s="23"/>
      <c r="M244" s="54">
        <v>242</v>
      </c>
      <c r="N244" s="56" t="s">
        <v>1002</v>
      </c>
      <c r="O244" s="48" t="s">
        <v>26</v>
      </c>
      <c r="P244" s="55">
        <v>3</v>
      </c>
      <c r="Y244" s="54">
        <v>242</v>
      </c>
      <c r="Z244" s="56" t="s">
        <v>1961</v>
      </c>
      <c r="AA244" s="48" t="s">
        <v>32</v>
      </c>
      <c r="AB244" s="55">
        <v>2</v>
      </c>
      <c r="AK244" s="54">
        <v>242</v>
      </c>
      <c r="AL244" s="56" t="s">
        <v>952</v>
      </c>
      <c r="AM244" s="48" t="s">
        <v>21</v>
      </c>
      <c r="AN244" s="55">
        <v>-1</v>
      </c>
    </row>
    <row r="245" spans="1:40">
      <c r="A245" s="54">
        <v>243</v>
      </c>
      <c r="B245" s="20" t="s">
        <v>1681</v>
      </c>
      <c r="C245" s="48" t="s">
        <v>41</v>
      </c>
      <c r="D245" s="55">
        <v>9</v>
      </c>
      <c r="L245" s="23"/>
      <c r="M245" s="54">
        <v>243</v>
      </c>
      <c r="N245" s="56" t="s">
        <v>617</v>
      </c>
      <c r="O245" s="48" t="s">
        <v>57</v>
      </c>
      <c r="P245" s="55">
        <v>3</v>
      </c>
      <c r="Y245" s="54">
        <v>243</v>
      </c>
      <c r="Z245" s="56" t="s">
        <v>773</v>
      </c>
      <c r="AA245" s="48" t="s">
        <v>100</v>
      </c>
      <c r="AB245" s="55">
        <v>2</v>
      </c>
      <c r="AK245" s="54">
        <v>243</v>
      </c>
      <c r="AL245" s="56" t="s">
        <v>2610</v>
      </c>
      <c r="AM245" s="48" t="s">
        <v>26</v>
      </c>
      <c r="AN245" s="55">
        <v>-1</v>
      </c>
    </row>
    <row r="246" spans="1:40">
      <c r="A246" s="54">
        <v>244</v>
      </c>
      <c r="B246" s="20" t="s">
        <v>748</v>
      </c>
      <c r="C246" s="48" t="s">
        <v>52</v>
      </c>
      <c r="D246" s="55">
        <v>9</v>
      </c>
      <c r="L246" s="23"/>
      <c r="M246" s="54">
        <v>244</v>
      </c>
      <c r="N246" s="56" t="s">
        <v>622</v>
      </c>
      <c r="O246" s="48" t="s">
        <v>24</v>
      </c>
      <c r="P246" s="55">
        <v>4</v>
      </c>
      <c r="Y246" s="54">
        <v>244</v>
      </c>
      <c r="Z246" s="56" t="s">
        <v>1567</v>
      </c>
      <c r="AA246" s="48" t="s">
        <v>56</v>
      </c>
      <c r="AB246" s="55">
        <v>2</v>
      </c>
      <c r="AK246" s="54">
        <v>244</v>
      </c>
      <c r="AL246" s="56" t="s">
        <v>687</v>
      </c>
      <c r="AM246" s="48" t="s">
        <v>26</v>
      </c>
      <c r="AN246" s="55">
        <v>-1</v>
      </c>
    </row>
    <row r="247" spans="1:40">
      <c r="A247" s="54">
        <v>245</v>
      </c>
      <c r="B247" s="20" t="s">
        <v>2299</v>
      </c>
      <c r="C247" s="48" t="s">
        <v>34</v>
      </c>
      <c r="D247" s="55">
        <v>9</v>
      </c>
      <c r="L247" s="23"/>
      <c r="M247" s="54">
        <v>245</v>
      </c>
      <c r="N247" s="56" t="s">
        <v>2504</v>
      </c>
      <c r="O247" s="48" t="s">
        <v>26</v>
      </c>
      <c r="P247" s="55">
        <v>4</v>
      </c>
      <c r="Y247" s="54">
        <v>245</v>
      </c>
      <c r="Z247" s="56" t="s">
        <v>1626</v>
      </c>
      <c r="AA247" s="48" t="s">
        <v>21</v>
      </c>
      <c r="AB247" s="55">
        <v>2</v>
      </c>
      <c r="AK247" s="54">
        <v>245</v>
      </c>
      <c r="AL247" s="56" t="s">
        <v>2613</v>
      </c>
      <c r="AM247" s="48" t="s">
        <v>26</v>
      </c>
      <c r="AN247" s="55">
        <v>-1</v>
      </c>
    </row>
    <row r="248" spans="1:40">
      <c r="A248" s="54">
        <v>246</v>
      </c>
      <c r="B248" s="20" t="s">
        <v>754</v>
      </c>
      <c r="C248" s="48" t="s">
        <v>57</v>
      </c>
      <c r="D248" s="55">
        <v>9</v>
      </c>
      <c r="L248" s="23"/>
      <c r="M248" s="54">
        <v>246</v>
      </c>
      <c r="N248" s="56" t="s">
        <v>1006</v>
      </c>
      <c r="O248" s="48" t="s">
        <v>34</v>
      </c>
      <c r="P248" s="55">
        <v>4</v>
      </c>
      <c r="Y248" s="54">
        <v>246</v>
      </c>
      <c r="Z248" s="56" t="s">
        <v>853</v>
      </c>
      <c r="AA248" s="48" t="s">
        <v>42</v>
      </c>
      <c r="AB248" s="55">
        <v>2</v>
      </c>
      <c r="AK248" s="54">
        <v>246</v>
      </c>
      <c r="AL248" s="56" t="s">
        <v>1173</v>
      </c>
      <c r="AM248" s="48" t="s">
        <v>36</v>
      </c>
      <c r="AN248" s="55">
        <v>-1</v>
      </c>
    </row>
    <row r="249" spans="1:40">
      <c r="A249" s="54">
        <v>247</v>
      </c>
      <c r="B249" s="20" t="s">
        <v>629</v>
      </c>
      <c r="C249" s="48" t="s">
        <v>26</v>
      </c>
      <c r="D249" s="55">
        <v>9</v>
      </c>
      <c r="L249" s="23"/>
      <c r="M249" s="54">
        <v>247</v>
      </c>
      <c r="N249" s="56" t="s">
        <v>2589</v>
      </c>
      <c r="O249" s="48" t="s">
        <v>26</v>
      </c>
      <c r="P249" s="55">
        <v>4</v>
      </c>
      <c r="Y249" s="54">
        <v>247</v>
      </c>
      <c r="Z249" s="56" t="s">
        <v>1222</v>
      </c>
      <c r="AA249" s="48" t="s">
        <v>24</v>
      </c>
      <c r="AB249" s="55">
        <v>2</v>
      </c>
      <c r="AK249" s="54">
        <v>247</v>
      </c>
      <c r="AL249" s="56" t="s">
        <v>946</v>
      </c>
      <c r="AM249" s="48" t="s">
        <v>26</v>
      </c>
      <c r="AN249" s="55">
        <v>-1</v>
      </c>
    </row>
    <row r="250" spans="1:40">
      <c r="A250" s="54">
        <v>248</v>
      </c>
      <c r="B250" s="20" t="s">
        <v>572</v>
      </c>
      <c r="C250" s="48" t="s">
        <v>34</v>
      </c>
      <c r="D250" s="55">
        <v>9</v>
      </c>
      <c r="L250" s="23"/>
      <c r="M250" s="54">
        <v>248</v>
      </c>
      <c r="N250" s="56" t="s">
        <v>362</v>
      </c>
      <c r="O250" s="48" t="s">
        <v>28</v>
      </c>
      <c r="P250" s="55">
        <v>4</v>
      </c>
      <c r="Y250" s="54">
        <v>248</v>
      </c>
      <c r="Z250" s="56" t="s">
        <v>890</v>
      </c>
      <c r="AA250" s="48" t="s">
        <v>45</v>
      </c>
      <c r="AB250" s="55">
        <v>2</v>
      </c>
      <c r="AK250" s="54">
        <v>248</v>
      </c>
      <c r="AL250" s="56" t="s">
        <v>368</v>
      </c>
      <c r="AM250" s="48" t="s">
        <v>21</v>
      </c>
      <c r="AN250" s="55">
        <v>-123</v>
      </c>
    </row>
    <row r="251" spans="1:40">
      <c r="A251" s="54">
        <v>249</v>
      </c>
      <c r="B251" s="20" t="s">
        <v>758</v>
      </c>
      <c r="C251" s="48" t="s">
        <v>26</v>
      </c>
      <c r="D251" s="55">
        <v>9</v>
      </c>
      <c r="L251" s="23"/>
      <c r="M251" s="54">
        <v>249</v>
      </c>
      <c r="N251" s="56" t="s">
        <v>630</v>
      </c>
      <c r="O251" s="48" t="s">
        <v>26</v>
      </c>
      <c r="P251" s="55">
        <v>4</v>
      </c>
      <c r="Y251" s="54">
        <v>249</v>
      </c>
      <c r="Z251" s="56" t="s">
        <v>978</v>
      </c>
      <c r="AA251" s="48" t="s">
        <v>44</v>
      </c>
      <c r="AB251" s="55">
        <v>2</v>
      </c>
      <c r="AK251" s="54">
        <v>249</v>
      </c>
      <c r="AL251" s="56" t="s">
        <v>669</v>
      </c>
      <c r="AM251" s="48" t="s">
        <v>26</v>
      </c>
      <c r="AN251" s="55">
        <v>-2</v>
      </c>
    </row>
    <row r="252" spans="1:40">
      <c r="A252" s="54">
        <v>250</v>
      </c>
      <c r="B252" s="20" t="s">
        <v>241</v>
      </c>
      <c r="C252" s="48" t="s">
        <v>36</v>
      </c>
      <c r="D252" s="55">
        <v>9</v>
      </c>
      <c r="L252" s="23"/>
      <c r="M252" s="54">
        <v>250</v>
      </c>
      <c r="N252" s="56" t="s">
        <v>632</v>
      </c>
      <c r="O252" s="48" t="s">
        <v>38</v>
      </c>
      <c r="P252" s="55">
        <v>4</v>
      </c>
      <c r="Y252" s="54">
        <v>250</v>
      </c>
      <c r="Z252" s="56" t="s">
        <v>862</v>
      </c>
      <c r="AA252" s="48" t="s">
        <v>26</v>
      </c>
      <c r="AB252" s="55">
        <v>2</v>
      </c>
      <c r="AK252" s="54">
        <v>250</v>
      </c>
      <c r="AL252" s="56" t="s">
        <v>2607</v>
      </c>
      <c r="AM252" s="48" t="s">
        <v>38</v>
      </c>
      <c r="AN252" s="55">
        <v>-2</v>
      </c>
    </row>
    <row r="253" spans="1:40">
      <c r="A253" s="54">
        <v>251</v>
      </c>
      <c r="B253" s="20" t="s">
        <v>288</v>
      </c>
      <c r="C253" s="48" t="s">
        <v>28</v>
      </c>
      <c r="D253" s="55">
        <v>9</v>
      </c>
      <c r="L253" s="23"/>
      <c r="M253" s="54">
        <v>251</v>
      </c>
      <c r="N253" s="56" t="s">
        <v>949</v>
      </c>
      <c r="O253" s="48" t="s">
        <v>24</v>
      </c>
      <c r="P253" s="55">
        <v>4</v>
      </c>
      <c r="Y253" s="54">
        <v>251</v>
      </c>
      <c r="Z253" s="56" t="s">
        <v>1566</v>
      </c>
      <c r="AA253" s="48" t="s">
        <v>29</v>
      </c>
      <c r="AB253" s="55">
        <v>2</v>
      </c>
      <c r="AK253" s="54">
        <v>251</v>
      </c>
      <c r="AL253" s="56" t="s">
        <v>2594</v>
      </c>
      <c r="AM253" s="48" t="s">
        <v>26</v>
      </c>
      <c r="AN253" s="55">
        <v>-2</v>
      </c>
    </row>
    <row r="254" spans="1:40">
      <c r="A254" s="54">
        <v>252</v>
      </c>
      <c r="B254" s="20" t="s">
        <v>195</v>
      </c>
      <c r="C254" s="48" t="s">
        <v>28</v>
      </c>
      <c r="D254" s="55">
        <v>9</v>
      </c>
      <c r="L254" s="23"/>
      <c r="M254" s="54">
        <v>252</v>
      </c>
      <c r="N254" s="56" t="s">
        <v>463</v>
      </c>
      <c r="O254" s="48" t="s">
        <v>58</v>
      </c>
      <c r="P254" s="55">
        <v>4</v>
      </c>
      <c r="Y254" s="54">
        <v>252</v>
      </c>
      <c r="Z254" s="56" t="s">
        <v>760</v>
      </c>
      <c r="AA254" s="48" t="s">
        <v>42</v>
      </c>
      <c r="AB254" s="55">
        <v>2</v>
      </c>
      <c r="AK254" s="54">
        <v>252</v>
      </c>
      <c r="AL254" s="56" t="s">
        <v>673</v>
      </c>
      <c r="AM254" s="48" t="s">
        <v>26</v>
      </c>
      <c r="AN254" s="55">
        <v>-2</v>
      </c>
    </row>
    <row r="255" spans="1:40">
      <c r="A255" s="54">
        <v>253</v>
      </c>
      <c r="B255" s="20" t="s">
        <v>259</v>
      </c>
      <c r="C255" s="48" t="s">
        <v>28</v>
      </c>
      <c r="D255" s="55">
        <v>9</v>
      </c>
      <c r="L255" s="23"/>
      <c r="M255" s="54">
        <v>253</v>
      </c>
      <c r="N255" s="56" t="s">
        <v>349</v>
      </c>
      <c r="O255" s="48" t="s">
        <v>48</v>
      </c>
      <c r="P255" s="55">
        <v>4</v>
      </c>
      <c r="Y255" s="54">
        <v>253</v>
      </c>
      <c r="Z255" s="56" t="s">
        <v>803</v>
      </c>
      <c r="AA255" s="48" t="s">
        <v>42</v>
      </c>
      <c r="AB255" s="55">
        <v>3</v>
      </c>
      <c r="AK255" s="54">
        <v>253</v>
      </c>
      <c r="AL255" s="56" t="s">
        <v>1099</v>
      </c>
      <c r="AM255" s="48" t="s">
        <v>26</v>
      </c>
      <c r="AN255" s="55">
        <v>-2</v>
      </c>
    </row>
    <row r="256" spans="1:40">
      <c r="A256" s="54">
        <v>254</v>
      </c>
      <c r="B256" s="20" t="s">
        <v>1307</v>
      </c>
      <c r="C256" s="48" t="s">
        <v>28</v>
      </c>
      <c r="D256" s="55">
        <v>9</v>
      </c>
      <c r="L256" s="23"/>
      <c r="M256" s="54">
        <v>254</v>
      </c>
      <c r="N256" s="56" t="s">
        <v>638</v>
      </c>
      <c r="O256" s="48" t="s">
        <v>50</v>
      </c>
      <c r="P256" s="55">
        <v>4</v>
      </c>
      <c r="Y256" s="54">
        <v>254</v>
      </c>
      <c r="Z256" s="56" t="s">
        <v>1736</v>
      </c>
      <c r="AA256" s="48" t="s">
        <v>28</v>
      </c>
      <c r="AB256" s="55">
        <v>3</v>
      </c>
      <c r="AK256" s="54">
        <v>254</v>
      </c>
      <c r="AL256" s="56" t="s">
        <v>486</v>
      </c>
      <c r="AM256" s="48" t="s">
        <v>36</v>
      </c>
      <c r="AN256" s="55">
        <v>-2</v>
      </c>
    </row>
    <row r="257" spans="1:40">
      <c r="A257" s="54">
        <v>255</v>
      </c>
      <c r="B257" s="20" t="s">
        <v>1110</v>
      </c>
      <c r="C257" s="48" t="s">
        <v>52</v>
      </c>
      <c r="D257" s="55">
        <v>9</v>
      </c>
      <c r="L257" s="23"/>
      <c r="M257" s="54">
        <v>255</v>
      </c>
      <c r="N257" s="56" t="s">
        <v>640</v>
      </c>
      <c r="O257" s="48" t="s">
        <v>26</v>
      </c>
      <c r="P257" s="55">
        <v>4</v>
      </c>
      <c r="Y257" s="54">
        <v>255</v>
      </c>
      <c r="Z257" s="56" t="s">
        <v>2352</v>
      </c>
      <c r="AA257" s="48" t="s">
        <v>21</v>
      </c>
      <c r="AB257" s="55">
        <v>-108</v>
      </c>
      <c r="AK257" s="54">
        <v>255</v>
      </c>
      <c r="AL257" s="56" t="s">
        <v>2592</v>
      </c>
      <c r="AM257" s="48" t="s">
        <v>26</v>
      </c>
      <c r="AN257" s="55">
        <v>-2</v>
      </c>
    </row>
    <row r="258" spans="1:40">
      <c r="A258" s="54">
        <v>256</v>
      </c>
      <c r="B258" s="20" t="s">
        <v>1168</v>
      </c>
      <c r="C258" s="48" t="s">
        <v>24</v>
      </c>
      <c r="D258" s="55">
        <v>9</v>
      </c>
      <c r="L258" s="23"/>
      <c r="M258" s="54">
        <v>256</v>
      </c>
      <c r="N258" s="56" t="s">
        <v>2378</v>
      </c>
      <c r="O258" s="48" t="s">
        <v>26</v>
      </c>
      <c r="P258" s="55">
        <v>4</v>
      </c>
      <c r="Y258" s="54">
        <v>256</v>
      </c>
      <c r="Z258" s="56" t="s">
        <v>470</v>
      </c>
      <c r="AA258" s="48" t="s">
        <v>38</v>
      </c>
      <c r="AB258" s="55">
        <v>2</v>
      </c>
      <c r="AK258" s="54">
        <v>256</v>
      </c>
      <c r="AL258" s="56" t="s">
        <v>2609</v>
      </c>
      <c r="AM258" s="48" t="s">
        <v>38</v>
      </c>
      <c r="AN258" s="55">
        <v>-2</v>
      </c>
    </row>
    <row r="259" spans="1:40">
      <c r="A259" s="54">
        <v>257</v>
      </c>
      <c r="B259" s="20" t="s">
        <v>647</v>
      </c>
      <c r="C259" s="48" t="s">
        <v>42</v>
      </c>
      <c r="D259" s="55">
        <v>9</v>
      </c>
      <c r="L259" s="23"/>
      <c r="M259" s="54">
        <v>257</v>
      </c>
      <c r="N259" s="56" t="s">
        <v>299</v>
      </c>
      <c r="O259" s="48" t="s">
        <v>65</v>
      </c>
      <c r="P259" s="55">
        <v>4</v>
      </c>
      <c r="Y259" s="54">
        <v>257</v>
      </c>
      <c r="Z259" s="56" t="s">
        <v>441</v>
      </c>
      <c r="AA259" s="48" t="s">
        <v>103</v>
      </c>
      <c r="AB259" s="55">
        <v>2</v>
      </c>
      <c r="AK259" s="54">
        <v>257</v>
      </c>
      <c r="AL259" s="56" t="s">
        <v>2617</v>
      </c>
      <c r="AM259" s="48" t="s">
        <v>26</v>
      </c>
      <c r="AN259" s="55">
        <v>-2</v>
      </c>
    </row>
    <row r="260" spans="1:40">
      <c r="A260" s="54">
        <v>258</v>
      </c>
      <c r="B260" s="20" t="s">
        <v>1064</v>
      </c>
      <c r="C260" s="48" t="s">
        <v>26</v>
      </c>
      <c r="D260" s="55">
        <v>10</v>
      </c>
      <c r="L260" s="23"/>
      <c r="M260" s="54">
        <v>258</v>
      </c>
      <c r="N260" s="56" t="s">
        <v>443</v>
      </c>
      <c r="O260" s="48" t="s">
        <v>48</v>
      </c>
      <c r="P260" s="55">
        <v>4</v>
      </c>
      <c r="Y260" s="54">
        <v>258</v>
      </c>
      <c r="Z260" s="56" t="s">
        <v>1177</v>
      </c>
      <c r="AA260" s="48" t="s">
        <v>46</v>
      </c>
      <c r="AB260" s="55">
        <v>2</v>
      </c>
      <c r="AK260" s="54">
        <v>258</v>
      </c>
      <c r="AL260" s="56" t="s">
        <v>2618</v>
      </c>
      <c r="AM260" s="48" t="s">
        <v>26</v>
      </c>
      <c r="AN260" s="55">
        <v>-2</v>
      </c>
    </row>
    <row r="261" spans="1:40">
      <c r="A261" s="54">
        <v>259</v>
      </c>
      <c r="B261" s="20" t="s">
        <v>840</v>
      </c>
      <c r="C261" s="48" t="s">
        <v>32</v>
      </c>
      <c r="D261" s="55">
        <v>-32</v>
      </c>
      <c r="L261" s="23"/>
      <c r="M261" s="54">
        <v>259</v>
      </c>
      <c r="N261" s="56" t="s">
        <v>951</v>
      </c>
      <c r="O261" s="48" t="s">
        <v>28</v>
      </c>
      <c r="P261" s="55">
        <v>4</v>
      </c>
      <c r="Y261" s="54">
        <v>259</v>
      </c>
      <c r="Z261" s="56" t="s">
        <v>2380</v>
      </c>
      <c r="AA261" s="48" t="s">
        <v>26</v>
      </c>
      <c r="AB261" s="55">
        <v>2</v>
      </c>
      <c r="AK261" s="54">
        <v>259</v>
      </c>
      <c r="AL261" s="56" t="s">
        <v>1326</v>
      </c>
      <c r="AM261" s="48" t="s">
        <v>21</v>
      </c>
      <c r="AN261" s="55">
        <v>-2</v>
      </c>
    </row>
    <row r="262" spans="1:40">
      <c r="A262" s="54">
        <v>260</v>
      </c>
      <c r="B262" s="20" t="s">
        <v>1135</v>
      </c>
      <c r="C262" s="48" t="s">
        <v>24</v>
      </c>
      <c r="D262" s="55">
        <v>9</v>
      </c>
      <c r="L262" s="23"/>
      <c r="M262" s="54">
        <v>260</v>
      </c>
      <c r="N262" s="56" t="s">
        <v>1171</v>
      </c>
      <c r="O262" s="48" t="s">
        <v>21</v>
      </c>
      <c r="P262" s="55">
        <v>4</v>
      </c>
      <c r="Y262" s="54">
        <v>260</v>
      </c>
      <c r="Z262" s="56" t="s">
        <v>1934</v>
      </c>
      <c r="AA262" s="48" t="s">
        <v>34</v>
      </c>
      <c r="AB262" s="55">
        <v>2</v>
      </c>
      <c r="AK262" s="54">
        <v>260</v>
      </c>
      <c r="AL262" s="56" t="s">
        <v>1537</v>
      </c>
      <c r="AM262" s="48" t="s">
        <v>26</v>
      </c>
      <c r="AN262" s="55">
        <v>-2</v>
      </c>
    </row>
    <row r="263" spans="1:40">
      <c r="A263" s="54">
        <v>261</v>
      </c>
      <c r="B263" s="20" t="s">
        <v>587</v>
      </c>
      <c r="C263" s="48" t="s">
        <v>43</v>
      </c>
      <c r="D263" s="55">
        <v>9</v>
      </c>
      <c r="L263" s="23"/>
      <c r="M263" s="54">
        <v>261</v>
      </c>
      <c r="N263" s="56" t="s">
        <v>1173</v>
      </c>
      <c r="O263" s="48" t="s">
        <v>36</v>
      </c>
      <c r="P263" s="55">
        <v>4</v>
      </c>
      <c r="Y263" s="54">
        <v>261</v>
      </c>
      <c r="Z263" s="56" t="s">
        <v>762</v>
      </c>
      <c r="AA263" s="48" t="s">
        <v>42</v>
      </c>
      <c r="AB263" s="55">
        <v>2</v>
      </c>
      <c r="AK263" s="54">
        <v>261</v>
      </c>
      <c r="AL263" s="56" t="s">
        <v>1101</v>
      </c>
      <c r="AM263" s="48" t="s">
        <v>26</v>
      </c>
      <c r="AN263" s="55">
        <v>-2</v>
      </c>
    </row>
    <row r="264" spans="1:40">
      <c r="A264" s="54">
        <v>262</v>
      </c>
      <c r="B264" s="20" t="s">
        <v>1610</v>
      </c>
      <c r="C264" s="48" t="s">
        <v>52</v>
      </c>
      <c r="D264" s="55">
        <v>9</v>
      </c>
      <c r="L264" s="23"/>
      <c r="M264" s="54">
        <v>262</v>
      </c>
      <c r="N264" s="56" t="s">
        <v>390</v>
      </c>
      <c r="O264" s="48" t="s">
        <v>36</v>
      </c>
      <c r="P264" s="55">
        <v>4</v>
      </c>
      <c r="Y264" s="54">
        <v>262</v>
      </c>
      <c r="Z264" s="56" t="s">
        <v>2344</v>
      </c>
      <c r="AA264" s="48" t="s">
        <v>38</v>
      </c>
      <c r="AB264" s="55">
        <v>2</v>
      </c>
      <c r="AK264" s="54">
        <v>262</v>
      </c>
      <c r="AL264" s="56" t="s">
        <v>663</v>
      </c>
      <c r="AM264" s="48" t="s">
        <v>43</v>
      </c>
      <c r="AN264" s="55">
        <v>-2</v>
      </c>
    </row>
    <row r="265" spans="1:40">
      <c r="A265" s="54">
        <v>263</v>
      </c>
      <c r="B265" s="20" t="s">
        <v>536</v>
      </c>
      <c r="C265" s="48" t="s">
        <v>43</v>
      </c>
      <c r="D265" s="55">
        <v>9</v>
      </c>
      <c r="L265" s="23"/>
      <c r="M265" s="54">
        <v>263</v>
      </c>
      <c r="N265" s="56" t="s">
        <v>1163</v>
      </c>
      <c r="O265" s="48" t="s">
        <v>24</v>
      </c>
      <c r="P265" s="55">
        <v>4</v>
      </c>
      <c r="Y265" s="54">
        <v>263</v>
      </c>
      <c r="Z265" s="56" t="s">
        <v>1604</v>
      </c>
      <c r="AA265" s="48" t="s">
        <v>29</v>
      </c>
      <c r="AB265" s="55">
        <v>2</v>
      </c>
      <c r="AK265" s="54">
        <v>263</v>
      </c>
      <c r="AL265" s="56" t="s">
        <v>724</v>
      </c>
      <c r="AM265" s="48" t="s">
        <v>36</v>
      </c>
      <c r="AN265" s="55">
        <v>-2</v>
      </c>
    </row>
    <row r="266" spans="1:40">
      <c r="A266" s="54">
        <v>264</v>
      </c>
      <c r="B266" s="20" t="s">
        <v>1791</v>
      </c>
      <c r="C266" s="48" t="s">
        <v>28</v>
      </c>
      <c r="D266" s="55">
        <v>9</v>
      </c>
      <c r="L266" s="23"/>
      <c r="M266" s="54">
        <v>264</v>
      </c>
      <c r="N266" s="56" t="s">
        <v>946</v>
      </c>
      <c r="O266" s="48" t="s">
        <v>26</v>
      </c>
      <c r="P266" s="55">
        <v>4</v>
      </c>
      <c r="Y266" s="54">
        <v>264</v>
      </c>
      <c r="Z266" s="56" t="s">
        <v>686</v>
      </c>
      <c r="AA266" s="48" t="s">
        <v>42</v>
      </c>
      <c r="AB266" s="55">
        <v>2</v>
      </c>
      <c r="AK266" s="54">
        <v>264</v>
      </c>
      <c r="AL266" s="56" t="s">
        <v>1103</v>
      </c>
      <c r="AM266" s="48" t="s">
        <v>26</v>
      </c>
      <c r="AN266" s="55">
        <v>-2</v>
      </c>
    </row>
    <row r="267" spans="1:40">
      <c r="A267" s="54">
        <v>265</v>
      </c>
      <c r="B267" s="20" t="s">
        <v>664</v>
      </c>
      <c r="C267" s="48" t="s">
        <v>42</v>
      </c>
      <c r="D267" s="55">
        <v>9</v>
      </c>
      <c r="L267" s="23"/>
      <c r="M267" s="54">
        <v>265</v>
      </c>
      <c r="N267" s="56" t="s">
        <v>1070</v>
      </c>
      <c r="O267" s="48" t="s">
        <v>21</v>
      </c>
      <c r="P267" s="55">
        <v>4</v>
      </c>
      <c r="Y267" s="54">
        <v>265</v>
      </c>
      <c r="Z267" s="56" t="s">
        <v>1735</v>
      </c>
      <c r="AA267" s="48" t="s">
        <v>43</v>
      </c>
      <c r="AB267" s="55">
        <v>2</v>
      </c>
      <c r="AK267" s="54">
        <v>265</v>
      </c>
      <c r="AL267" s="56" t="s">
        <v>659</v>
      </c>
      <c r="AM267" s="48" t="s">
        <v>21</v>
      </c>
      <c r="AN267" s="55">
        <v>-2</v>
      </c>
    </row>
    <row r="268" spans="1:40">
      <c r="A268" s="54">
        <v>266</v>
      </c>
      <c r="B268" s="20" t="s">
        <v>1760</v>
      </c>
      <c r="C268" s="48" t="s">
        <v>53</v>
      </c>
      <c r="D268" s="55">
        <v>9</v>
      </c>
      <c r="L268" s="23"/>
      <c r="M268" s="54">
        <v>266</v>
      </c>
      <c r="N268" s="56" t="s">
        <v>2592</v>
      </c>
      <c r="O268" s="48" t="s">
        <v>26</v>
      </c>
      <c r="P268" s="55">
        <v>4</v>
      </c>
      <c r="Y268" s="54">
        <v>266</v>
      </c>
      <c r="Z268" s="56" t="s">
        <v>495</v>
      </c>
      <c r="AA268" s="48" t="s">
        <v>47</v>
      </c>
      <c r="AB268" s="55">
        <v>-73</v>
      </c>
      <c r="AK268" s="54">
        <v>266</v>
      </c>
      <c r="AL268" s="56" t="s">
        <v>2612</v>
      </c>
      <c r="AM268" s="48" t="s">
        <v>38</v>
      </c>
      <c r="AN268" s="55">
        <v>-2</v>
      </c>
    </row>
    <row r="269" spans="1:40">
      <c r="A269" s="54">
        <v>267</v>
      </c>
      <c r="B269" s="20" t="s">
        <v>171</v>
      </c>
      <c r="C269" s="48" t="s">
        <v>41</v>
      </c>
      <c r="D269" s="55">
        <v>9</v>
      </c>
      <c r="L269" s="23"/>
      <c r="M269" s="54">
        <v>267</v>
      </c>
      <c r="N269" s="56" t="s">
        <v>667</v>
      </c>
      <c r="O269" s="48" t="s">
        <v>38</v>
      </c>
      <c r="P269" s="55">
        <v>5</v>
      </c>
      <c r="Y269" s="54">
        <v>267</v>
      </c>
      <c r="Z269" s="56" t="s">
        <v>662</v>
      </c>
      <c r="AA269" s="48" t="s">
        <v>29</v>
      </c>
      <c r="AB269" s="55">
        <v>1</v>
      </c>
      <c r="AK269" s="54">
        <v>267</v>
      </c>
      <c r="AL269" s="56" t="s">
        <v>1407</v>
      </c>
      <c r="AM269" s="48" t="s">
        <v>26</v>
      </c>
      <c r="AN269" s="55">
        <v>-2</v>
      </c>
    </row>
    <row r="270" spans="1:40">
      <c r="A270" s="54">
        <v>268</v>
      </c>
      <c r="B270" s="20" t="s">
        <v>1221</v>
      </c>
      <c r="C270" s="48" t="s">
        <v>36</v>
      </c>
      <c r="D270" s="55">
        <v>9</v>
      </c>
      <c r="L270" s="23"/>
      <c r="M270" s="54">
        <v>268</v>
      </c>
      <c r="N270" s="56" t="s">
        <v>559</v>
      </c>
      <c r="O270" s="48" t="s">
        <v>41</v>
      </c>
      <c r="P270" s="55">
        <v>5</v>
      </c>
      <c r="Y270" s="54">
        <v>268</v>
      </c>
      <c r="Z270" s="56" t="s">
        <v>855</v>
      </c>
      <c r="AA270" s="48" t="s">
        <v>42</v>
      </c>
      <c r="AB270" s="55">
        <v>1</v>
      </c>
      <c r="AK270" s="54">
        <v>268</v>
      </c>
      <c r="AL270" s="56" t="s">
        <v>1409</v>
      </c>
      <c r="AM270" s="48" t="s">
        <v>26</v>
      </c>
      <c r="AN270" s="55">
        <v>-2</v>
      </c>
    </row>
    <row r="271" spans="1:40">
      <c r="A271" s="54">
        <v>269</v>
      </c>
      <c r="B271" s="20" t="s">
        <v>475</v>
      </c>
      <c r="C271" s="48" t="s">
        <v>38</v>
      </c>
      <c r="D271" s="55">
        <v>9</v>
      </c>
      <c r="L271" s="23"/>
      <c r="M271" s="54">
        <v>269</v>
      </c>
      <c r="N271" s="56" t="s">
        <v>1188</v>
      </c>
      <c r="O271" s="48" t="s">
        <v>36</v>
      </c>
      <c r="P271" s="55">
        <v>5</v>
      </c>
      <c r="Y271" s="54">
        <v>269</v>
      </c>
      <c r="Z271" s="56" t="s">
        <v>2158</v>
      </c>
      <c r="AA271" s="48" t="s">
        <v>24</v>
      </c>
      <c r="AB271" s="55">
        <v>1</v>
      </c>
      <c r="AK271" s="54">
        <v>269</v>
      </c>
      <c r="AL271" s="56" t="s">
        <v>410</v>
      </c>
      <c r="AM271" s="48" t="s">
        <v>36</v>
      </c>
      <c r="AN271" s="55">
        <v>-2</v>
      </c>
    </row>
    <row r="272" spans="1:40">
      <c r="A272" s="54">
        <v>270</v>
      </c>
      <c r="B272" s="20" t="s">
        <v>1682</v>
      </c>
      <c r="C272" s="48" t="s">
        <v>36</v>
      </c>
      <c r="D272" s="55">
        <v>9</v>
      </c>
      <c r="L272" s="23"/>
      <c r="M272" s="54">
        <v>270</v>
      </c>
      <c r="N272" s="56" t="s">
        <v>952</v>
      </c>
      <c r="O272" s="48" t="s">
        <v>21</v>
      </c>
      <c r="P272" s="55">
        <v>6</v>
      </c>
      <c r="Y272" s="54">
        <v>270</v>
      </c>
      <c r="Z272" s="56" t="s">
        <v>2370</v>
      </c>
      <c r="AA272" s="48" t="s">
        <v>38</v>
      </c>
      <c r="AB272" s="55">
        <v>1</v>
      </c>
      <c r="AK272" s="54">
        <v>270</v>
      </c>
      <c r="AL272" s="56" t="s">
        <v>2614</v>
      </c>
      <c r="AM272" s="48" t="s">
        <v>26</v>
      </c>
      <c r="AN272" s="55">
        <v>-2</v>
      </c>
    </row>
    <row r="273" spans="1:40">
      <c r="A273" s="54">
        <v>271</v>
      </c>
      <c r="B273" s="20" t="s">
        <v>1225</v>
      </c>
      <c r="C273" s="48" t="s">
        <v>24</v>
      </c>
      <c r="D273" s="55">
        <v>9</v>
      </c>
      <c r="L273" s="23"/>
      <c r="M273" s="54">
        <v>271</v>
      </c>
      <c r="N273" s="56" t="s">
        <v>490</v>
      </c>
      <c r="O273" s="48" t="s">
        <v>21</v>
      </c>
      <c r="P273" s="55">
        <v>6</v>
      </c>
      <c r="Y273" s="54">
        <v>271</v>
      </c>
      <c r="Z273" s="56" t="s">
        <v>1793</v>
      </c>
      <c r="AA273" s="48" t="s">
        <v>43</v>
      </c>
      <c r="AB273" s="55">
        <v>1</v>
      </c>
      <c r="AK273" s="54">
        <v>271</v>
      </c>
      <c r="AL273" s="56" t="s">
        <v>735</v>
      </c>
      <c r="AM273" s="48" t="s">
        <v>36</v>
      </c>
      <c r="AN273" s="55">
        <v>-2</v>
      </c>
    </row>
    <row r="274" spans="1:40">
      <c r="A274" s="54">
        <v>272</v>
      </c>
      <c r="B274" s="20" t="s">
        <v>672</v>
      </c>
      <c r="C274" s="48" t="s">
        <v>34</v>
      </c>
      <c r="D274" s="55">
        <v>9</v>
      </c>
      <c r="L274" s="23"/>
      <c r="M274" s="54">
        <v>272</v>
      </c>
      <c r="N274" s="56" t="s">
        <v>2594</v>
      </c>
      <c r="O274" s="48" t="s">
        <v>26</v>
      </c>
      <c r="P274" s="55">
        <v>6</v>
      </c>
      <c r="Y274" s="54">
        <v>272</v>
      </c>
      <c r="Z274" s="56" t="s">
        <v>594</v>
      </c>
      <c r="AA274" s="48" t="s">
        <v>43</v>
      </c>
      <c r="AB274" s="55">
        <v>1</v>
      </c>
      <c r="AK274" s="54">
        <v>272</v>
      </c>
      <c r="AL274" s="56" t="s">
        <v>2616</v>
      </c>
      <c r="AM274" s="48" t="s">
        <v>38</v>
      </c>
      <c r="AN274" s="55">
        <v>-2</v>
      </c>
    </row>
    <row r="275" spans="1:40">
      <c r="A275" s="54">
        <v>273</v>
      </c>
      <c r="B275" s="20" t="s">
        <v>473</v>
      </c>
      <c r="C275" s="48" t="s">
        <v>32</v>
      </c>
      <c r="D275" s="55">
        <v>-69</v>
      </c>
      <c r="L275" s="23"/>
      <c r="M275" s="54">
        <v>273</v>
      </c>
      <c r="N275" s="56" t="s">
        <v>2595</v>
      </c>
      <c r="O275" s="48" t="s">
        <v>26</v>
      </c>
      <c r="P275" s="55">
        <v>6</v>
      </c>
      <c r="Y275" s="54">
        <v>273</v>
      </c>
      <c r="Z275" s="56" t="s">
        <v>795</v>
      </c>
      <c r="AA275" s="48" t="s">
        <v>26</v>
      </c>
      <c r="AB275" s="55">
        <v>1</v>
      </c>
      <c r="AK275" s="54">
        <v>273</v>
      </c>
      <c r="AL275" s="56" t="s">
        <v>1410</v>
      </c>
      <c r="AM275" s="48" t="s">
        <v>26</v>
      </c>
      <c r="AN275" s="55">
        <v>-2</v>
      </c>
    </row>
    <row r="276" spans="1:40">
      <c r="A276" s="54">
        <v>274</v>
      </c>
      <c r="B276" s="20" t="s">
        <v>674</v>
      </c>
      <c r="C276" s="48" t="s">
        <v>49</v>
      </c>
      <c r="D276" s="55">
        <v>8</v>
      </c>
      <c r="L276" s="23"/>
      <c r="M276" s="54">
        <v>274</v>
      </c>
      <c r="N276" s="56" t="s">
        <v>673</v>
      </c>
      <c r="O276" s="48" t="s">
        <v>26</v>
      </c>
      <c r="P276" s="55">
        <v>6</v>
      </c>
      <c r="Y276" s="54">
        <v>274</v>
      </c>
      <c r="Z276" s="56" t="s">
        <v>351</v>
      </c>
      <c r="AA276" s="48" t="s">
        <v>38</v>
      </c>
      <c r="AB276" s="55">
        <v>1</v>
      </c>
      <c r="AK276" s="54">
        <v>274</v>
      </c>
      <c r="AL276" s="56" t="s">
        <v>2571</v>
      </c>
      <c r="AM276" s="48" t="s">
        <v>38</v>
      </c>
      <c r="AN276" s="55">
        <v>-2</v>
      </c>
    </row>
    <row r="277" spans="1:40">
      <c r="A277" s="54">
        <v>275</v>
      </c>
      <c r="B277" s="20" t="s">
        <v>1840</v>
      </c>
      <c r="C277" s="48" t="s">
        <v>32</v>
      </c>
      <c r="D277" s="55">
        <v>-67</v>
      </c>
      <c r="L277" s="23"/>
      <c r="M277" s="54">
        <v>275</v>
      </c>
      <c r="N277" s="56" t="s">
        <v>705</v>
      </c>
      <c r="O277" s="48" t="s">
        <v>21</v>
      </c>
      <c r="P277" s="55">
        <v>6</v>
      </c>
      <c r="Y277" s="54">
        <v>275</v>
      </c>
      <c r="Z277" s="56" t="s">
        <v>805</v>
      </c>
      <c r="AA277" s="48" t="s">
        <v>42</v>
      </c>
      <c r="AB277" s="55">
        <v>1</v>
      </c>
      <c r="AK277" s="54">
        <v>275</v>
      </c>
      <c r="AL277" s="56" t="s">
        <v>1070</v>
      </c>
      <c r="AM277" s="48" t="s">
        <v>21</v>
      </c>
      <c r="AN277" s="55" t="s">
        <v>2967</v>
      </c>
    </row>
    <row r="278" spans="1:40">
      <c r="A278" s="54">
        <v>276</v>
      </c>
      <c r="B278" s="20" t="s">
        <v>608</v>
      </c>
      <c r="C278" s="48" t="s">
        <v>32</v>
      </c>
      <c r="D278" s="55">
        <v>-67</v>
      </c>
      <c r="L278" s="23"/>
      <c r="M278" s="54">
        <v>276</v>
      </c>
      <c r="N278" s="56" t="s">
        <v>913</v>
      </c>
      <c r="O278" s="48" t="s">
        <v>28</v>
      </c>
      <c r="P278" s="55">
        <v>6</v>
      </c>
      <c r="Y278" s="54">
        <v>276</v>
      </c>
      <c r="Z278" s="56" t="s">
        <v>2226</v>
      </c>
      <c r="AA278" s="48" t="s">
        <v>28</v>
      </c>
      <c r="AB278" s="55">
        <v>1</v>
      </c>
      <c r="AK278" s="54">
        <v>276</v>
      </c>
      <c r="AL278" s="56" t="s">
        <v>667</v>
      </c>
      <c r="AM278" s="48" t="s">
        <v>38</v>
      </c>
      <c r="AN278" s="55">
        <v>-3</v>
      </c>
    </row>
    <row r="279" spans="1:40">
      <c r="A279" s="54">
        <v>277</v>
      </c>
      <c r="B279" s="20" t="s">
        <v>700</v>
      </c>
      <c r="C279" s="48" t="s">
        <v>50</v>
      </c>
      <c r="D279" s="55">
        <v>6</v>
      </c>
      <c r="L279" s="23"/>
      <c r="M279" s="54">
        <v>277</v>
      </c>
      <c r="N279" s="56" t="s">
        <v>1165</v>
      </c>
      <c r="O279" s="48" t="s">
        <v>41</v>
      </c>
      <c r="P279" s="55">
        <v>6</v>
      </c>
      <c r="Y279" s="54">
        <v>277</v>
      </c>
      <c r="Z279" s="56" t="s">
        <v>2157</v>
      </c>
      <c r="AA279" s="48" t="s">
        <v>24</v>
      </c>
      <c r="AB279" s="55">
        <v>1</v>
      </c>
      <c r="AK279" s="54">
        <v>277</v>
      </c>
      <c r="AL279" s="56" t="s">
        <v>2620</v>
      </c>
      <c r="AM279" s="48" t="s">
        <v>38</v>
      </c>
      <c r="AN279" s="55">
        <v>-3</v>
      </c>
    </row>
    <row r="280" spans="1:40">
      <c r="A280" s="54">
        <v>278</v>
      </c>
      <c r="B280" s="20" t="s">
        <v>574</v>
      </c>
      <c r="C280" s="48" t="s">
        <v>32</v>
      </c>
      <c r="D280" s="55">
        <v>-27</v>
      </c>
      <c r="L280" s="23"/>
      <c r="M280" s="54">
        <v>278</v>
      </c>
      <c r="N280" s="56" t="s">
        <v>683</v>
      </c>
      <c r="O280" s="48" t="s">
        <v>38</v>
      </c>
      <c r="P280" s="55">
        <v>6</v>
      </c>
      <c r="Y280" s="54">
        <v>278</v>
      </c>
      <c r="Z280" s="56" t="s">
        <v>1929</v>
      </c>
      <c r="AA280" s="48" t="s">
        <v>21</v>
      </c>
      <c r="AB280" s="55">
        <v>1</v>
      </c>
      <c r="AK280" s="54">
        <v>278</v>
      </c>
      <c r="AL280" s="56" t="s">
        <v>2615</v>
      </c>
      <c r="AM280" s="48" t="s">
        <v>26</v>
      </c>
      <c r="AN280" s="55">
        <v>-2</v>
      </c>
    </row>
    <row r="281" spans="1:40">
      <c r="A281" s="54">
        <v>279</v>
      </c>
      <c r="B281" s="20" t="s">
        <v>1705</v>
      </c>
      <c r="C281" s="48" t="s">
        <v>28</v>
      </c>
      <c r="D281" s="55">
        <v>6</v>
      </c>
      <c r="L281" s="23"/>
      <c r="M281" s="54">
        <v>279</v>
      </c>
      <c r="N281" s="56" t="s">
        <v>1176</v>
      </c>
      <c r="O281" s="48" t="s">
        <v>41</v>
      </c>
      <c r="P281" s="55">
        <v>6</v>
      </c>
      <c r="Y281" s="54">
        <v>279</v>
      </c>
      <c r="Z281" s="56" t="s">
        <v>777</v>
      </c>
      <c r="AA281" s="48" t="s">
        <v>26</v>
      </c>
      <c r="AB281" s="55">
        <v>1</v>
      </c>
      <c r="AK281" s="54">
        <v>279</v>
      </c>
      <c r="AL281" s="56" t="s">
        <v>1148</v>
      </c>
      <c r="AM281" s="48" t="s">
        <v>21</v>
      </c>
      <c r="AN281" s="55" t="s">
        <v>2967</v>
      </c>
    </row>
    <row r="282" spans="1:40">
      <c r="A282" s="54">
        <v>280</v>
      </c>
      <c r="B282" s="20" t="s">
        <v>870</v>
      </c>
      <c r="C282" s="48" t="s">
        <v>43</v>
      </c>
      <c r="D282" s="55">
        <v>7</v>
      </c>
      <c r="L282" s="23"/>
      <c r="M282" s="54">
        <v>280</v>
      </c>
      <c r="N282" s="56" t="s">
        <v>687</v>
      </c>
      <c r="O282" s="48" t="s">
        <v>26</v>
      </c>
      <c r="P282" s="55">
        <v>6</v>
      </c>
      <c r="Y282" s="54">
        <v>280</v>
      </c>
      <c r="Z282" s="56" t="s">
        <v>797</v>
      </c>
      <c r="AA282" s="48" t="s">
        <v>51</v>
      </c>
      <c r="AB282" s="55">
        <v>1</v>
      </c>
      <c r="AK282" s="54">
        <v>280</v>
      </c>
      <c r="AL282" s="56" t="s">
        <v>1027</v>
      </c>
      <c r="AM282" s="48" t="s">
        <v>26</v>
      </c>
      <c r="AN282" s="55">
        <v>-2</v>
      </c>
    </row>
    <row r="283" spans="1:40">
      <c r="A283" s="54">
        <v>281</v>
      </c>
      <c r="B283" s="20" t="s">
        <v>666</v>
      </c>
      <c r="C283" s="48" t="s">
        <v>21</v>
      </c>
      <c r="D283" s="55">
        <v>-44</v>
      </c>
      <c r="L283" s="23"/>
      <c r="M283" s="54">
        <v>281</v>
      </c>
      <c r="N283" s="56" t="s">
        <v>915</v>
      </c>
      <c r="O283" s="48" t="s">
        <v>28</v>
      </c>
      <c r="P283" s="55">
        <v>6</v>
      </c>
      <c r="Y283" s="54">
        <v>281</v>
      </c>
      <c r="Z283" s="56" t="s">
        <v>2141</v>
      </c>
      <c r="AA283" s="48" t="s">
        <v>24</v>
      </c>
      <c r="AB283" s="55">
        <v>1</v>
      </c>
      <c r="AK283" s="54">
        <v>281</v>
      </c>
      <c r="AL283" s="56" t="s">
        <v>2622</v>
      </c>
      <c r="AM283" s="48" t="s">
        <v>26</v>
      </c>
      <c r="AN283" s="55">
        <v>-2</v>
      </c>
    </row>
    <row r="284" spans="1:40">
      <c r="A284" s="54">
        <v>282</v>
      </c>
      <c r="B284" s="20" t="s">
        <v>686</v>
      </c>
      <c r="C284" s="48" t="s">
        <v>42</v>
      </c>
      <c r="D284" s="55">
        <v>6</v>
      </c>
      <c r="L284" s="23"/>
      <c r="M284" s="54">
        <v>282</v>
      </c>
      <c r="N284" s="56" t="s">
        <v>486</v>
      </c>
      <c r="O284" s="48" t="s">
        <v>36</v>
      </c>
      <c r="P284" s="55">
        <v>6</v>
      </c>
      <c r="Y284" s="54">
        <v>282</v>
      </c>
      <c r="Z284" s="56" t="s">
        <v>2002</v>
      </c>
      <c r="AA284" s="48" t="s">
        <v>34</v>
      </c>
      <c r="AB284" s="55">
        <v>1</v>
      </c>
      <c r="AK284" s="54">
        <v>282</v>
      </c>
      <c r="AL284" s="56" t="s">
        <v>2623</v>
      </c>
      <c r="AM284" s="48" t="s">
        <v>26</v>
      </c>
      <c r="AN284" s="55">
        <v>-2</v>
      </c>
    </row>
    <row r="285" spans="1:40">
      <c r="A285" s="54">
        <v>283</v>
      </c>
      <c r="B285" s="20" t="s">
        <v>326</v>
      </c>
      <c r="C285" s="48" t="s">
        <v>24</v>
      </c>
      <c r="D285" s="55">
        <v>6</v>
      </c>
      <c r="L285" s="23"/>
      <c r="M285" s="54">
        <v>283</v>
      </c>
      <c r="N285" s="56" t="s">
        <v>1023</v>
      </c>
      <c r="O285" s="48" t="s">
        <v>21</v>
      </c>
      <c r="P285" s="55">
        <v>6</v>
      </c>
      <c r="Y285" s="54">
        <v>283</v>
      </c>
      <c r="Z285" s="56" t="s">
        <v>1737</v>
      </c>
      <c r="AA285" s="48" t="s">
        <v>28</v>
      </c>
      <c r="AB285" s="55">
        <v>2</v>
      </c>
      <c r="AK285" s="54">
        <v>283</v>
      </c>
      <c r="AL285" s="56" t="s">
        <v>1377</v>
      </c>
      <c r="AM285" s="48" t="s">
        <v>21</v>
      </c>
      <c r="AN285" s="55">
        <v>-2</v>
      </c>
    </row>
    <row r="286" spans="1:40">
      <c r="A286" s="54">
        <v>284</v>
      </c>
      <c r="B286" s="20" t="s">
        <v>1737</v>
      </c>
      <c r="C286" s="48" t="s">
        <v>28</v>
      </c>
      <c r="D286" s="55">
        <v>7</v>
      </c>
      <c r="L286" s="23"/>
      <c r="M286" s="54">
        <v>284</v>
      </c>
      <c r="N286" s="56" t="s">
        <v>360</v>
      </c>
      <c r="O286" s="48" t="s">
        <v>38</v>
      </c>
      <c r="P286" s="55">
        <v>6</v>
      </c>
      <c r="Y286" s="54">
        <v>284</v>
      </c>
      <c r="Z286" s="56" t="s">
        <v>696</v>
      </c>
      <c r="AA286" s="48" t="s">
        <v>42</v>
      </c>
      <c r="AB286" s="55">
        <v>2</v>
      </c>
      <c r="AK286" s="54">
        <v>284</v>
      </c>
      <c r="AL286" s="56" t="s">
        <v>966</v>
      </c>
      <c r="AM286" s="48" t="s">
        <v>26</v>
      </c>
      <c r="AN286" s="55">
        <v>-2</v>
      </c>
    </row>
    <row r="287" spans="1:40">
      <c r="A287" s="54">
        <v>285</v>
      </c>
      <c r="B287" s="20" t="s">
        <v>978</v>
      </c>
      <c r="C287" s="48" t="s">
        <v>44</v>
      </c>
      <c r="D287" s="55">
        <v>7</v>
      </c>
      <c r="L287" s="23"/>
      <c r="M287" s="54">
        <v>285</v>
      </c>
      <c r="N287" s="56" t="s">
        <v>1407</v>
      </c>
      <c r="O287" s="48" t="s">
        <v>26</v>
      </c>
      <c r="P287" s="55">
        <v>6</v>
      </c>
      <c r="Y287" s="54">
        <v>285</v>
      </c>
      <c r="Z287" s="56" t="s">
        <v>1789</v>
      </c>
      <c r="AA287" s="48" t="s">
        <v>44</v>
      </c>
      <c r="AB287" s="55">
        <v>2</v>
      </c>
      <c r="AK287" s="54">
        <v>285</v>
      </c>
      <c r="AL287" s="56" t="s">
        <v>1065</v>
      </c>
      <c r="AM287" s="48" t="s">
        <v>21</v>
      </c>
      <c r="AN287" s="55" t="s">
        <v>2967</v>
      </c>
    </row>
    <row r="288" spans="1:40">
      <c r="A288" s="54">
        <v>286</v>
      </c>
      <c r="B288" s="20" t="s">
        <v>1333</v>
      </c>
      <c r="C288" s="48" t="s">
        <v>21</v>
      </c>
      <c r="D288" s="55">
        <v>7</v>
      </c>
      <c r="L288" s="23"/>
      <c r="M288" s="54">
        <v>286</v>
      </c>
      <c r="N288" s="56" t="s">
        <v>1409</v>
      </c>
      <c r="O288" s="48" t="s">
        <v>26</v>
      </c>
      <c r="P288" s="55">
        <v>6</v>
      </c>
      <c r="Y288" s="54">
        <v>286</v>
      </c>
      <c r="Z288" s="56" t="s">
        <v>1064</v>
      </c>
      <c r="AA288" s="48" t="s">
        <v>26</v>
      </c>
      <c r="AB288" s="55">
        <v>2</v>
      </c>
      <c r="AK288" s="54">
        <v>286</v>
      </c>
      <c r="AL288" s="56" t="s">
        <v>2394</v>
      </c>
      <c r="AM288" s="48" t="s">
        <v>26</v>
      </c>
      <c r="AN288" s="55">
        <v>-3</v>
      </c>
    </row>
    <row r="289" spans="1:40">
      <c r="A289" s="54">
        <v>287</v>
      </c>
      <c r="B289" s="20" t="s">
        <v>1222</v>
      </c>
      <c r="C289" s="48" t="s">
        <v>24</v>
      </c>
      <c r="D289" s="55">
        <v>7</v>
      </c>
      <c r="L289" s="23"/>
      <c r="M289" s="54">
        <v>287</v>
      </c>
      <c r="N289" s="56" t="s">
        <v>1410</v>
      </c>
      <c r="O289" s="48" t="s">
        <v>26</v>
      </c>
      <c r="P289" s="55">
        <v>6</v>
      </c>
      <c r="Y289" s="54">
        <v>287</v>
      </c>
      <c r="Z289" s="56" t="s">
        <v>1145</v>
      </c>
      <c r="AA289" s="48" t="s">
        <v>26</v>
      </c>
      <c r="AB289" s="55">
        <v>2</v>
      </c>
      <c r="AK289" s="54">
        <v>287</v>
      </c>
      <c r="AL289" s="56" t="s">
        <v>1314</v>
      </c>
      <c r="AM289" s="48" t="s">
        <v>21</v>
      </c>
      <c r="AN289" s="55">
        <v>-3</v>
      </c>
    </row>
    <row r="290" spans="1:40">
      <c r="A290" s="54">
        <v>288</v>
      </c>
      <c r="B290" s="20" t="s">
        <v>1723</v>
      </c>
      <c r="C290" s="48" t="s">
        <v>28</v>
      </c>
      <c r="D290" s="55">
        <v>7</v>
      </c>
      <c r="L290" s="23"/>
      <c r="M290" s="54">
        <v>288</v>
      </c>
      <c r="N290" s="56" t="s">
        <v>325</v>
      </c>
      <c r="O290" s="48" t="s">
        <v>55</v>
      </c>
      <c r="P290" s="55">
        <v>7</v>
      </c>
      <c r="Y290" s="54">
        <v>288</v>
      </c>
      <c r="Z290" s="56" t="s">
        <v>1474</v>
      </c>
      <c r="AA290" s="48" t="s">
        <v>44</v>
      </c>
      <c r="AB290" s="55">
        <v>2</v>
      </c>
      <c r="AK290" s="54">
        <v>288</v>
      </c>
      <c r="AL290" s="56" t="s">
        <v>1025</v>
      </c>
      <c r="AM290" s="48" t="s">
        <v>26</v>
      </c>
      <c r="AN290" s="55">
        <v>-3</v>
      </c>
    </row>
    <row r="291" spans="1:40">
      <c r="A291" s="54">
        <v>289</v>
      </c>
      <c r="B291" s="20" t="s">
        <v>1724</v>
      </c>
      <c r="C291" s="48" t="s">
        <v>28</v>
      </c>
      <c r="D291" s="55">
        <v>7</v>
      </c>
      <c r="L291" s="23"/>
      <c r="M291" s="54">
        <v>289</v>
      </c>
      <c r="N291" s="56" t="s">
        <v>1027</v>
      </c>
      <c r="O291" s="48" t="s">
        <v>26</v>
      </c>
      <c r="P291" s="55">
        <v>7</v>
      </c>
      <c r="Y291" s="54">
        <v>289</v>
      </c>
      <c r="Z291" s="56" t="s">
        <v>845</v>
      </c>
      <c r="AA291" s="48" t="s">
        <v>26</v>
      </c>
      <c r="AB291" s="55">
        <v>2</v>
      </c>
      <c r="AK291" s="54">
        <v>289</v>
      </c>
      <c r="AL291" s="56" t="s">
        <v>1232</v>
      </c>
      <c r="AM291" s="48" t="s">
        <v>21</v>
      </c>
      <c r="AN291" s="55" t="s">
        <v>2967</v>
      </c>
    </row>
    <row r="292" spans="1:40">
      <c r="A292" s="54">
        <v>290</v>
      </c>
      <c r="B292" s="20" t="s">
        <v>460</v>
      </c>
      <c r="C292" s="48" t="s">
        <v>28</v>
      </c>
      <c r="D292" s="55">
        <v>7</v>
      </c>
      <c r="L292" s="23"/>
      <c r="M292" s="54">
        <v>290</v>
      </c>
      <c r="N292" s="56" t="s">
        <v>659</v>
      </c>
      <c r="O292" s="48" t="s">
        <v>21</v>
      </c>
      <c r="P292" s="55">
        <v>7</v>
      </c>
      <c r="Y292" s="54">
        <v>290</v>
      </c>
      <c r="Z292" s="56" t="s">
        <v>1872</v>
      </c>
      <c r="AA292" s="48" t="s">
        <v>21</v>
      </c>
      <c r="AB292" s="55">
        <v>2</v>
      </c>
      <c r="AK292" s="54">
        <v>290</v>
      </c>
      <c r="AL292" s="56" t="s">
        <v>2624</v>
      </c>
      <c r="AM292" s="48" t="s">
        <v>38</v>
      </c>
      <c r="AN292" s="55">
        <v>-4</v>
      </c>
    </row>
    <row r="293" spans="1:40">
      <c r="A293" s="54">
        <v>291</v>
      </c>
      <c r="B293" s="20" t="s">
        <v>688</v>
      </c>
      <c r="C293" s="48" t="s">
        <v>43</v>
      </c>
      <c r="D293" s="55">
        <v>7</v>
      </c>
      <c r="L293" s="23"/>
      <c r="M293" s="54">
        <v>291</v>
      </c>
      <c r="N293" s="56" t="s">
        <v>724</v>
      </c>
      <c r="O293" s="48" t="s">
        <v>36</v>
      </c>
      <c r="P293" s="55">
        <v>7</v>
      </c>
      <c r="Y293" s="54">
        <v>291</v>
      </c>
      <c r="Z293" s="56" t="s">
        <v>619</v>
      </c>
      <c r="AA293" s="48" t="s">
        <v>51</v>
      </c>
      <c r="AB293" s="55">
        <v>2</v>
      </c>
      <c r="AK293" s="54">
        <v>291</v>
      </c>
      <c r="AL293" s="56" t="s">
        <v>800</v>
      </c>
      <c r="AM293" s="48" t="s">
        <v>26</v>
      </c>
      <c r="AN293" s="55">
        <v>-4</v>
      </c>
    </row>
    <row r="294" spans="1:40">
      <c r="A294" s="54">
        <v>292</v>
      </c>
      <c r="B294" s="20" t="s">
        <v>1761</v>
      </c>
      <c r="C294" s="48" t="s">
        <v>56</v>
      </c>
      <c r="D294" s="55">
        <v>7</v>
      </c>
      <c r="L294" s="23"/>
      <c r="M294" s="54">
        <v>292</v>
      </c>
      <c r="N294" s="56" t="s">
        <v>726</v>
      </c>
      <c r="O294" s="48" t="s">
        <v>38</v>
      </c>
      <c r="P294" s="55">
        <v>7</v>
      </c>
      <c r="Y294" s="54">
        <v>292</v>
      </c>
      <c r="Z294" s="56" t="s">
        <v>1784</v>
      </c>
      <c r="AA294" s="48" t="s">
        <v>43</v>
      </c>
      <c r="AB294" s="55">
        <v>2</v>
      </c>
      <c r="AK294" s="54">
        <v>292</v>
      </c>
      <c r="AL294" s="56" t="s">
        <v>1111</v>
      </c>
      <c r="AM294" s="48" t="s">
        <v>21</v>
      </c>
      <c r="AN294" s="55" t="s">
        <v>2967</v>
      </c>
    </row>
    <row r="295" spans="1:40">
      <c r="A295" s="54">
        <v>293</v>
      </c>
      <c r="B295" s="20" t="s">
        <v>694</v>
      </c>
      <c r="C295" s="48" t="s">
        <v>60</v>
      </c>
      <c r="D295" s="55">
        <v>7</v>
      </c>
      <c r="L295" s="23"/>
      <c r="M295" s="54">
        <v>293</v>
      </c>
      <c r="N295" s="56" t="s">
        <v>735</v>
      </c>
      <c r="O295" s="48" t="s">
        <v>36</v>
      </c>
      <c r="P295" s="55">
        <v>8</v>
      </c>
      <c r="Y295" s="54">
        <v>293</v>
      </c>
      <c r="Z295" s="56" t="s">
        <v>2227</v>
      </c>
      <c r="AA295" s="48" t="s">
        <v>28</v>
      </c>
      <c r="AB295" s="55">
        <v>2</v>
      </c>
      <c r="AK295" s="54">
        <v>293</v>
      </c>
      <c r="AL295" s="56" t="s">
        <v>1215</v>
      </c>
      <c r="AM295" s="48" t="s">
        <v>21</v>
      </c>
      <c r="AN295" s="55" t="s">
        <v>2967</v>
      </c>
    </row>
    <row r="296" spans="1:40">
      <c r="A296" s="54">
        <v>294</v>
      </c>
      <c r="B296" s="20" t="s">
        <v>1417</v>
      </c>
      <c r="C296" s="48" t="s">
        <v>44</v>
      </c>
      <c r="D296" s="55">
        <v>7</v>
      </c>
      <c r="L296" s="23"/>
      <c r="M296" s="54">
        <v>294</v>
      </c>
      <c r="N296" s="56" t="s">
        <v>1192</v>
      </c>
      <c r="O296" s="48" t="s">
        <v>28</v>
      </c>
      <c r="P296" s="55">
        <v>8</v>
      </c>
      <c r="Y296" s="54">
        <v>294</v>
      </c>
      <c r="Z296" s="56" t="s">
        <v>371</v>
      </c>
      <c r="AA296" s="48" t="s">
        <v>43</v>
      </c>
      <c r="AB296" s="55">
        <v>2</v>
      </c>
      <c r="AK296" s="54">
        <v>294</v>
      </c>
      <c r="AL296" s="56" t="s">
        <v>1171</v>
      </c>
      <c r="AM296" s="48" t="s">
        <v>21</v>
      </c>
      <c r="AN296" s="55">
        <v>-5</v>
      </c>
    </row>
    <row r="297" spans="1:40">
      <c r="A297" s="54">
        <v>295</v>
      </c>
      <c r="B297" s="20" t="s">
        <v>696</v>
      </c>
      <c r="C297" s="48" t="s">
        <v>42</v>
      </c>
      <c r="D297" s="55">
        <v>7</v>
      </c>
      <c r="L297" s="23"/>
      <c r="M297" s="54">
        <v>295</v>
      </c>
      <c r="N297" s="56" t="s">
        <v>1025</v>
      </c>
      <c r="O297" s="48" t="s">
        <v>26</v>
      </c>
      <c r="P297" s="55">
        <v>8</v>
      </c>
      <c r="Y297" s="54">
        <v>295</v>
      </c>
      <c r="Z297" s="56" t="s">
        <v>1221</v>
      </c>
      <c r="AA297" s="48" t="s">
        <v>36</v>
      </c>
      <c r="AB297" s="55">
        <v>2</v>
      </c>
      <c r="AK297" s="54">
        <v>295</v>
      </c>
      <c r="AL297" s="56" t="s">
        <v>1347</v>
      </c>
      <c r="AM297" s="48" t="s">
        <v>38</v>
      </c>
      <c r="AN297" s="55">
        <v>-4</v>
      </c>
    </row>
    <row r="298" spans="1:40">
      <c r="A298" s="54">
        <v>296</v>
      </c>
      <c r="B298" s="20" t="s">
        <v>1062</v>
      </c>
      <c r="C298" s="48" t="s">
        <v>32</v>
      </c>
      <c r="D298" s="55">
        <v>-29</v>
      </c>
      <c r="L298" s="23"/>
      <c r="M298" s="54">
        <v>296</v>
      </c>
      <c r="N298" s="56" t="s">
        <v>2604</v>
      </c>
      <c r="O298" s="48" t="s">
        <v>26</v>
      </c>
      <c r="P298" s="55">
        <v>8</v>
      </c>
      <c r="Y298" s="54">
        <v>296</v>
      </c>
      <c r="Z298" s="56" t="s">
        <v>746</v>
      </c>
      <c r="AA298" s="48" t="s">
        <v>42</v>
      </c>
      <c r="AB298" s="55">
        <v>2</v>
      </c>
      <c r="AK298" s="54">
        <v>296</v>
      </c>
      <c r="AL298" s="56" t="s">
        <v>804</v>
      </c>
      <c r="AM298" s="48" t="s">
        <v>26</v>
      </c>
      <c r="AN298" s="55">
        <v>-3</v>
      </c>
    </row>
    <row r="299" spans="1:40">
      <c r="A299" s="54">
        <v>297</v>
      </c>
      <c r="B299" s="20" t="s">
        <v>1261</v>
      </c>
      <c r="C299" s="48" t="s">
        <v>32</v>
      </c>
      <c r="D299" s="55">
        <v>-76</v>
      </c>
      <c r="L299" s="23"/>
      <c r="M299" s="54">
        <v>297</v>
      </c>
      <c r="N299" s="56" t="s">
        <v>1229</v>
      </c>
      <c r="O299" s="48" t="s">
        <v>28</v>
      </c>
      <c r="P299" s="55">
        <v>8</v>
      </c>
      <c r="Y299" s="54">
        <v>297</v>
      </c>
      <c r="Z299" s="56" t="s">
        <v>2228</v>
      </c>
      <c r="AA299" s="48" t="s">
        <v>24</v>
      </c>
      <c r="AB299" s="55">
        <v>2</v>
      </c>
      <c r="AK299" s="54">
        <v>297</v>
      </c>
      <c r="AL299" s="56" t="s">
        <v>360</v>
      </c>
      <c r="AM299" s="48" t="s">
        <v>38</v>
      </c>
      <c r="AN299" s="55">
        <v>-3</v>
      </c>
    </row>
    <row r="300" spans="1:40">
      <c r="A300" s="54">
        <v>298</v>
      </c>
      <c r="B300" s="20" t="s">
        <v>503</v>
      </c>
      <c r="C300" s="48" t="s">
        <v>24</v>
      </c>
      <c r="D300" s="55">
        <v>5</v>
      </c>
      <c r="L300" s="23"/>
      <c r="M300" s="54">
        <v>298</v>
      </c>
      <c r="N300" s="56" t="s">
        <v>1537</v>
      </c>
      <c r="O300" s="48" t="s">
        <v>26</v>
      </c>
      <c r="P300" s="55">
        <v>8</v>
      </c>
      <c r="Y300" s="54">
        <v>298</v>
      </c>
      <c r="Z300" s="56" t="s">
        <v>1767</v>
      </c>
      <c r="AA300" s="48" t="s">
        <v>28</v>
      </c>
      <c r="AB300" s="55">
        <v>2</v>
      </c>
      <c r="AK300" s="54">
        <v>298</v>
      </c>
      <c r="AL300" s="56" t="s">
        <v>1356</v>
      </c>
      <c r="AM300" s="48" t="s">
        <v>38</v>
      </c>
      <c r="AN300" s="55">
        <v>-3</v>
      </c>
    </row>
    <row r="301" spans="1:40">
      <c r="A301" s="54">
        <v>299</v>
      </c>
      <c r="B301" s="20" t="s">
        <v>2333</v>
      </c>
      <c r="C301" s="48" t="s">
        <v>36</v>
      </c>
      <c r="D301" s="55">
        <v>5</v>
      </c>
      <c r="L301" s="23"/>
      <c r="M301" s="54">
        <v>299</v>
      </c>
      <c r="N301" s="56" t="s">
        <v>277</v>
      </c>
      <c r="O301" s="48" t="s">
        <v>28</v>
      </c>
      <c r="P301" s="55">
        <v>8</v>
      </c>
      <c r="Y301" s="54">
        <v>299</v>
      </c>
      <c r="Z301" s="56" t="s">
        <v>2127</v>
      </c>
      <c r="AA301" s="48" t="s">
        <v>28</v>
      </c>
      <c r="AB301" s="55">
        <v>2</v>
      </c>
      <c r="AK301" s="54">
        <v>299</v>
      </c>
      <c r="AL301" s="56" t="s">
        <v>1358</v>
      </c>
      <c r="AM301" s="48" t="s">
        <v>26</v>
      </c>
      <c r="AN301" s="55">
        <v>-3</v>
      </c>
    </row>
    <row r="302" spans="1:40">
      <c r="A302" s="54">
        <v>300</v>
      </c>
      <c r="B302" s="20" t="s">
        <v>904</v>
      </c>
      <c r="C302" s="48" t="s">
        <v>43</v>
      </c>
      <c r="D302" s="55">
        <v>5</v>
      </c>
      <c r="L302" s="23"/>
      <c r="M302" s="54">
        <v>300</v>
      </c>
      <c r="N302" s="56" t="s">
        <v>358</v>
      </c>
      <c r="O302" s="48" t="s">
        <v>36</v>
      </c>
      <c r="P302" s="55">
        <v>8</v>
      </c>
      <c r="Y302" s="54">
        <v>300</v>
      </c>
      <c r="Z302" s="56" t="s">
        <v>868</v>
      </c>
      <c r="AA302" s="48" t="s">
        <v>54</v>
      </c>
      <c r="AB302" s="55">
        <v>2</v>
      </c>
      <c r="AK302" s="54">
        <v>300</v>
      </c>
      <c r="AL302" s="56" t="s">
        <v>774</v>
      </c>
      <c r="AM302" s="48" t="s">
        <v>38</v>
      </c>
      <c r="AN302" s="55">
        <v>-3</v>
      </c>
    </row>
    <row r="303" spans="1:40">
      <c r="A303" s="54">
        <v>301</v>
      </c>
      <c r="B303" s="20" t="s">
        <v>709</v>
      </c>
      <c r="C303" s="48" t="s">
        <v>26</v>
      </c>
      <c r="D303" s="55">
        <v>6</v>
      </c>
      <c r="L303" s="23"/>
      <c r="M303" s="54">
        <v>301</v>
      </c>
      <c r="N303" s="56" t="s">
        <v>1029</v>
      </c>
      <c r="O303" s="48" t="s">
        <v>26</v>
      </c>
      <c r="P303" s="55">
        <v>8</v>
      </c>
      <c r="Y303" s="54">
        <v>301</v>
      </c>
      <c r="Z303" s="56" t="s">
        <v>733</v>
      </c>
      <c r="AA303" s="48" t="s">
        <v>42</v>
      </c>
      <c r="AB303" s="55">
        <v>2</v>
      </c>
      <c r="AK303" s="54">
        <v>301</v>
      </c>
      <c r="AL303" s="56" t="s">
        <v>1362</v>
      </c>
      <c r="AM303" s="48" t="s">
        <v>38</v>
      </c>
      <c r="AN303" s="55">
        <v>-3</v>
      </c>
    </row>
    <row r="304" spans="1:40">
      <c r="A304" s="54">
        <v>302</v>
      </c>
      <c r="B304" s="20" t="s">
        <v>711</v>
      </c>
      <c r="C304" s="48" t="s">
        <v>42</v>
      </c>
      <c r="D304" s="55">
        <v>6</v>
      </c>
      <c r="L304" s="23"/>
      <c r="M304" s="54">
        <v>302</v>
      </c>
      <c r="N304" s="56" t="s">
        <v>1239</v>
      </c>
      <c r="O304" s="48" t="s">
        <v>43</v>
      </c>
      <c r="P304" s="55">
        <v>8</v>
      </c>
      <c r="Y304" s="54">
        <v>302</v>
      </c>
      <c r="Z304" s="56" t="s">
        <v>801</v>
      </c>
      <c r="AA304" s="48" t="s">
        <v>42</v>
      </c>
      <c r="AB304" s="55">
        <v>2</v>
      </c>
      <c r="AK304" s="54">
        <v>302</v>
      </c>
      <c r="AL304" s="56" t="s">
        <v>1368</v>
      </c>
      <c r="AM304" s="48" t="s">
        <v>38</v>
      </c>
      <c r="AN304" s="55">
        <v>-3</v>
      </c>
    </row>
    <row r="305" spans="1:40">
      <c r="A305" s="54">
        <v>303</v>
      </c>
      <c r="B305" s="20" t="s">
        <v>1841</v>
      </c>
      <c r="C305" s="48" t="s">
        <v>32</v>
      </c>
      <c r="D305" s="55">
        <v>6</v>
      </c>
      <c r="L305" s="23"/>
      <c r="M305" s="54">
        <v>303</v>
      </c>
      <c r="N305" s="56" t="s">
        <v>2605</v>
      </c>
      <c r="O305" s="48" t="s">
        <v>26</v>
      </c>
      <c r="P305" s="55">
        <v>8</v>
      </c>
      <c r="Y305" s="54">
        <v>303</v>
      </c>
      <c r="Z305" s="56" t="s">
        <v>849</v>
      </c>
      <c r="AA305" s="48" t="s">
        <v>34</v>
      </c>
      <c r="AB305" s="55">
        <v>2</v>
      </c>
      <c r="AK305" s="54">
        <v>303</v>
      </c>
      <c r="AL305" s="56" t="s">
        <v>1373</v>
      </c>
      <c r="AM305" s="48" t="s">
        <v>38</v>
      </c>
      <c r="AN305" s="55">
        <v>-3</v>
      </c>
    </row>
    <row r="306" spans="1:40">
      <c r="A306" s="54">
        <v>304</v>
      </c>
      <c r="B306" s="20" t="s">
        <v>2008</v>
      </c>
      <c r="C306" s="48" t="s">
        <v>24</v>
      </c>
      <c r="D306" s="55">
        <v>6</v>
      </c>
      <c r="L306" s="23"/>
      <c r="M306" s="54">
        <v>304</v>
      </c>
      <c r="N306" s="56" t="s">
        <v>1242</v>
      </c>
      <c r="O306" s="48" t="s">
        <v>43</v>
      </c>
      <c r="P306" s="55">
        <v>8</v>
      </c>
      <c r="Y306" s="54">
        <v>304</v>
      </c>
      <c r="Z306" s="56" t="s">
        <v>2396</v>
      </c>
      <c r="AA306" s="48" t="s">
        <v>26</v>
      </c>
      <c r="AB306" s="55">
        <v>2</v>
      </c>
      <c r="AK306" s="54">
        <v>304</v>
      </c>
      <c r="AL306" s="56" t="s">
        <v>1375</v>
      </c>
      <c r="AM306" s="48" t="s">
        <v>38</v>
      </c>
      <c r="AN306" s="55">
        <v>-3</v>
      </c>
    </row>
    <row r="307" spans="1:40">
      <c r="A307" s="54">
        <v>305</v>
      </c>
      <c r="B307" s="20" t="s">
        <v>339</v>
      </c>
      <c r="C307" s="48" t="s">
        <v>100</v>
      </c>
      <c r="D307" s="55">
        <v>6</v>
      </c>
      <c r="L307" s="23"/>
      <c r="M307" s="54">
        <v>305</v>
      </c>
      <c r="N307" s="56" t="s">
        <v>751</v>
      </c>
      <c r="O307" s="48" t="s">
        <v>38</v>
      </c>
      <c r="P307" s="55">
        <v>8</v>
      </c>
      <c r="Y307" s="54">
        <v>305</v>
      </c>
      <c r="Z307" s="56" t="s">
        <v>255</v>
      </c>
      <c r="AA307" s="48" t="s">
        <v>44</v>
      </c>
      <c r="AB307" s="55">
        <v>2</v>
      </c>
      <c r="AK307" s="54">
        <v>305</v>
      </c>
      <c r="AL307" s="56" t="s">
        <v>1379</v>
      </c>
      <c r="AM307" s="48" t="s">
        <v>38</v>
      </c>
      <c r="AN307" s="55">
        <v>-3</v>
      </c>
    </row>
    <row r="308" spans="1:40">
      <c r="A308" s="54">
        <v>306</v>
      </c>
      <c r="B308" s="20" t="s">
        <v>1474</v>
      </c>
      <c r="C308" s="48" t="s">
        <v>44</v>
      </c>
      <c r="D308" s="55">
        <v>6</v>
      </c>
      <c r="L308" s="23"/>
      <c r="M308" s="54">
        <v>306</v>
      </c>
      <c r="N308" s="56" t="s">
        <v>962</v>
      </c>
      <c r="O308" s="48" t="s">
        <v>26</v>
      </c>
      <c r="P308" s="55">
        <v>8</v>
      </c>
      <c r="Y308" s="54">
        <v>306</v>
      </c>
      <c r="Z308" s="56" t="s">
        <v>530</v>
      </c>
      <c r="AA308" s="48" t="s">
        <v>45</v>
      </c>
      <c r="AB308" s="55">
        <v>2</v>
      </c>
      <c r="AK308" s="54">
        <v>306</v>
      </c>
      <c r="AL308" s="56" t="s">
        <v>812</v>
      </c>
      <c r="AM308" s="48" t="s">
        <v>26</v>
      </c>
      <c r="AN308" s="55">
        <v>-3</v>
      </c>
    </row>
    <row r="309" spans="1:40">
      <c r="A309" s="54">
        <v>307</v>
      </c>
      <c r="B309" s="20" t="s">
        <v>1396</v>
      </c>
      <c r="C309" s="48" t="s">
        <v>44</v>
      </c>
      <c r="D309" s="55">
        <v>6</v>
      </c>
      <c r="L309" s="23"/>
      <c r="M309" s="54">
        <v>307</v>
      </c>
      <c r="N309" s="56" t="s">
        <v>410</v>
      </c>
      <c r="O309" s="48" t="s">
        <v>36</v>
      </c>
      <c r="P309" s="55">
        <v>8</v>
      </c>
      <c r="Y309" s="54">
        <v>307</v>
      </c>
      <c r="Z309" s="56" t="s">
        <v>2003</v>
      </c>
      <c r="AA309" s="48" t="s">
        <v>34</v>
      </c>
      <c r="AB309" s="55">
        <v>2</v>
      </c>
      <c r="AK309" s="54">
        <v>307</v>
      </c>
      <c r="AL309" s="56" t="s">
        <v>1381</v>
      </c>
      <c r="AM309" s="48" t="s">
        <v>38</v>
      </c>
      <c r="AN309" s="55">
        <v>-3</v>
      </c>
    </row>
    <row r="310" spans="1:40">
      <c r="A310" s="54">
        <v>308</v>
      </c>
      <c r="B310" s="20" t="s">
        <v>841</v>
      </c>
      <c r="C310" s="48" t="s">
        <v>26</v>
      </c>
      <c r="D310" s="55">
        <v>6</v>
      </c>
      <c r="L310" s="23"/>
      <c r="M310" s="54">
        <v>308</v>
      </c>
      <c r="N310" s="56" t="s">
        <v>1033</v>
      </c>
      <c r="O310" s="48" t="s">
        <v>26</v>
      </c>
      <c r="P310" s="55">
        <v>8</v>
      </c>
      <c r="Y310" s="54">
        <v>308</v>
      </c>
      <c r="Z310" s="56" t="s">
        <v>1705</v>
      </c>
      <c r="AA310" s="48" t="s">
        <v>28</v>
      </c>
      <c r="AB310" s="55">
        <v>2</v>
      </c>
      <c r="AK310" s="54">
        <v>308</v>
      </c>
      <c r="AL310" s="56" t="s">
        <v>1383</v>
      </c>
      <c r="AM310" s="48" t="s">
        <v>38</v>
      </c>
      <c r="AN310" s="55">
        <v>-3</v>
      </c>
    </row>
    <row r="311" spans="1:40">
      <c r="A311" s="54">
        <v>309</v>
      </c>
      <c r="B311" s="20" t="s">
        <v>1619</v>
      </c>
      <c r="C311" s="48" t="s">
        <v>52</v>
      </c>
      <c r="D311" s="55">
        <v>6</v>
      </c>
      <c r="L311" s="23"/>
      <c r="M311" s="54">
        <v>309</v>
      </c>
      <c r="N311" s="56" t="s">
        <v>767</v>
      </c>
      <c r="O311" s="48" t="s">
        <v>36</v>
      </c>
      <c r="P311" s="55">
        <v>8</v>
      </c>
      <c r="Y311" s="54">
        <v>309</v>
      </c>
      <c r="Z311" s="56" t="s">
        <v>1199</v>
      </c>
      <c r="AA311" s="48" t="s">
        <v>34</v>
      </c>
      <c r="AB311" s="55">
        <v>2</v>
      </c>
      <c r="AK311" s="54">
        <v>309</v>
      </c>
      <c r="AL311" s="56" t="s">
        <v>1385</v>
      </c>
      <c r="AM311" s="48" t="s">
        <v>38</v>
      </c>
      <c r="AN311" s="55">
        <v>-3</v>
      </c>
    </row>
    <row r="312" spans="1:40">
      <c r="A312" s="54">
        <v>310</v>
      </c>
      <c r="B312" s="20" t="s">
        <v>2345</v>
      </c>
      <c r="C312" s="48" t="s">
        <v>41</v>
      </c>
      <c r="D312" s="55">
        <v>6</v>
      </c>
      <c r="L312" s="23"/>
      <c r="M312" s="54">
        <v>310</v>
      </c>
      <c r="N312" s="56" t="s">
        <v>772</v>
      </c>
      <c r="O312" s="48" t="s">
        <v>38</v>
      </c>
      <c r="P312" s="55">
        <v>8</v>
      </c>
      <c r="Y312" s="54">
        <v>310</v>
      </c>
      <c r="Z312" s="56" t="s">
        <v>850</v>
      </c>
      <c r="AA312" s="48" t="s">
        <v>51</v>
      </c>
      <c r="AB312" s="55">
        <v>2</v>
      </c>
      <c r="AK312" s="54">
        <v>310</v>
      </c>
      <c r="AL312" s="56" t="s">
        <v>1387</v>
      </c>
      <c r="AM312" s="48" t="s">
        <v>38</v>
      </c>
      <c r="AN312" s="55">
        <v>-3</v>
      </c>
    </row>
    <row r="313" spans="1:40">
      <c r="A313" s="54">
        <v>311</v>
      </c>
      <c r="B313" s="20" t="s">
        <v>1852</v>
      </c>
      <c r="C313" s="48" t="s">
        <v>21</v>
      </c>
      <c r="D313" s="55">
        <v>6</v>
      </c>
      <c r="L313" s="23"/>
      <c r="M313" s="54">
        <v>311</v>
      </c>
      <c r="N313" s="56" t="s">
        <v>1031</v>
      </c>
      <c r="O313" s="48" t="s">
        <v>26</v>
      </c>
      <c r="P313" s="55">
        <v>9</v>
      </c>
      <c r="Y313" s="54">
        <v>311</v>
      </c>
      <c r="Z313" s="56" t="s">
        <v>1582</v>
      </c>
      <c r="AA313" s="48" t="s">
        <v>47</v>
      </c>
      <c r="AB313" s="55">
        <v>-56</v>
      </c>
      <c r="AK313" s="54">
        <v>311</v>
      </c>
      <c r="AL313" s="56" t="s">
        <v>1389</v>
      </c>
      <c r="AM313" s="48" t="s">
        <v>38</v>
      </c>
      <c r="AN313" s="55">
        <v>-3</v>
      </c>
    </row>
    <row r="314" spans="1:40">
      <c r="A314" s="54">
        <v>312</v>
      </c>
      <c r="B314" s="20" t="s">
        <v>733</v>
      </c>
      <c r="C314" s="48" t="s">
        <v>42</v>
      </c>
      <c r="D314" s="55">
        <v>7</v>
      </c>
      <c r="L314" s="23"/>
      <c r="M314" s="54">
        <v>312</v>
      </c>
      <c r="N314" s="56" t="s">
        <v>774</v>
      </c>
      <c r="O314" s="48" t="s">
        <v>38</v>
      </c>
      <c r="P314" s="55">
        <v>9</v>
      </c>
      <c r="Y314" s="54">
        <v>312</v>
      </c>
      <c r="Z314" s="56" t="s">
        <v>347</v>
      </c>
      <c r="AA314" s="48" t="s">
        <v>24</v>
      </c>
      <c r="AB314" s="55">
        <v>1</v>
      </c>
      <c r="AK314" s="54">
        <v>312</v>
      </c>
      <c r="AL314" s="56" t="s">
        <v>1391</v>
      </c>
      <c r="AM314" s="48" t="s">
        <v>38</v>
      </c>
      <c r="AN314" s="55">
        <v>-3</v>
      </c>
    </row>
    <row r="315" spans="1:40">
      <c r="A315" s="54">
        <v>313</v>
      </c>
      <c r="B315" s="20" t="s">
        <v>1684</v>
      </c>
      <c r="C315" s="48" t="s">
        <v>41</v>
      </c>
      <c r="D315" s="55">
        <v>7</v>
      </c>
      <c r="L315" s="23"/>
      <c r="M315" s="54">
        <v>313</v>
      </c>
      <c r="N315" s="56" t="s">
        <v>779</v>
      </c>
      <c r="O315" s="48" t="s">
        <v>38</v>
      </c>
      <c r="P315" s="55">
        <v>10</v>
      </c>
      <c r="Y315" s="54">
        <v>313</v>
      </c>
      <c r="Z315" s="56" t="s">
        <v>764</v>
      </c>
      <c r="AA315" s="48" t="s">
        <v>42</v>
      </c>
      <c r="AB315" s="55">
        <v>1</v>
      </c>
      <c r="AK315" s="54">
        <v>313</v>
      </c>
      <c r="AL315" s="56" t="s">
        <v>1393</v>
      </c>
      <c r="AM315" s="48" t="s">
        <v>38</v>
      </c>
      <c r="AN315" s="55">
        <v>-3</v>
      </c>
    </row>
    <row r="316" spans="1:40">
      <c r="A316" s="54">
        <v>314</v>
      </c>
      <c r="B316" s="20" t="s">
        <v>890</v>
      </c>
      <c r="C316" s="48" t="s">
        <v>45</v>
      </c>
      <c r="D316" s="55">
        <v>7</v>
      </c>
      <c r="L316" s="23"/>
      <c r="M316" s="54">
        <v>314</v>
      </c>
      <c r="N316" s="56" t="s">
        <v>783</v>
      </c>
      <c r="O316" s="48" t="s">
        <v>38</v>
      </c>
      <c r="P316" s="55">
        <v>10</v>
      </c>
      <c r="Y316" s="54">
        <v>314</v>
      </c>
      <c r="Z316" s="56" t="s">
        <v>1778</v>
      </c>
      <c r="AA316" s="48" t="s">
        <v>42</v>
      </c>
      <c r="AB316" s="55">
        <v>1</v>
      </c>
      <c r="AK316" s="54">
        <v>314</v>
      </c>
      <c r="AL316" s="56" t="s">
        <v>1395</v>
      </c>
      <c r="AM316" s="48" t="s">
        <v>38</v>
      </c>
      <c r="AN316" s="55">
        <v>-3</v>
      </c>
    </row>
    <row r="317" spans="1:40">
      <c r="A317" s="54">
        <v>315</v>
      </c>
      <c r="B317" s="20" t="s">
        <v>1079</v>
      </c>
      <c r="C317" s="48" t="s">
        <v>50</v>
      </c>
      <c r="D317" s="55">
        <v>7</v>
      </c>
      <c r="L317" s="23"/>
      <c r="M317" s="54">
        <v>315</v>
      </c>
      <c r="N317" s="56" t="s">
        <v>788</v>
      </c>
      <c r="O317" s="48" t="s">
        <v>38</v>
      </c>
      <c r="P317" s="55">
        <v>10</v>
      </c>
      <c r="Y317" s="54">
        <v>315</v>
      </c>
      <c r="Z317" s="56" t="s">
        <v>884</v>
      </c>
      <c r="AA317" s="48" t="s">
        <v>26</v>
      </c>
      <c r="AB317" s="55">
        <v>1</v>
      </c>
      <c r="AK317" s="54" t="s">
        <v>2908</v>
      </c>
      <c r="AL317" s="56" t="s">
        <v>2908</v>
      </c>
      <c r="AM317" s="48" t="s">
        <v>2908</v>
      </c>
      <c r="AN317" s="55" t="s">
        <v>2908</v>
      </c>
    </row>
    <row r="318" spans="1:40">
      <c r="A318" s="54">
        <v>316</v>
      </c>
      <c r="B318" s="20" t="s">
        <v>738</v>
      </c>
      <c r="C318" s="48" t="s">
        <v>49</v>
      </c>
      <c r="D318" s="55">
        <v>7</v>
      </c>
      <c r="L318" s="23"/>
      <c r="M318" s="54">
        <v>316</v>
      </c>
      <c r="N318" s="56" t="s">
        <v>800</v>
      </c>
      <c r="O318" s="48" t="s">
        <v>26</v>
      </c>
      <c r="P318" s="55">
        <v>10</v>
      </c>
      <c r="Y318" s="54">
        <v>316</v>
      </c>
      <c r="Z318" s="56" t="s">
        <v>286</v>
      </c>
      <c r="AA318" s="48" t="s">
        <v>34</v>
      </c>
      <c r="AB318" s="55">
        <v>1</v>
      </c>
      <c r="AK318" s="54" t="s">
        <v>2908</v>
      </c>
      <c r="AL318" s="56" t="s">
        <v>2908</v>
      </c>
      <c r="AM318" s="48" t="s">
        <v>2908</v>
      </c>
      <c r="AN318" s="55" t="s">
        <v>2908</v>
      </c>
    </row>
    <row r="319" spans="1:40">
      <c r="A319" s="54">
        <v>317</v>
      </c>
      <c r="B319" s="20" t="s">
        <v>742</v>
      </c>
      <c r="C319" s="48" t="s">
        <v>60</v>
      </c>
      <c r="D319" s="55">
        <v>7</v>
      </c>
      <c r="L319" s="23"/>
      <c r="M319" s="54">
        <v>317</v>
      </c>
      <c r="N319" s="56" t="s">
        <v>804</v>
      </c>
      <c r="O319" s="48" t="s">
        <v>26</v>
      </c>
      <c r="P319" s="55">
        <v>10</v>
      </c>
      <c r="Y319" s="54">
        <v>317</v>
      </c>
      <c r="Z319" s="56" t="s">
        <v>823</v>
      </c>
      <c r="AA319" s="48" t="s">
        <v>26</v>
      </c>
      <c r="AB319" s="55">
        <v>1</v>
      </c>
      <c r="AK319" s="54" t="s">
        <v>2908</v>
      </c>
      <c r="AL319" s="56" t="s">
        <v>2908</v>
      </c>
      <c r="AM319" s="48" t="s">
        <v>2908</v>
      </c>
      <c r="AN319" s="55" t="s">
        <v>2908</v>
      </c>
    </row>
    <row r="320" spans="1:40">
      <c r="A320" s="54">
        <v>318</v>
      </c>
      <c r="B320" s="20" t="s">
        <v>417</v>
      </c>
      <c r="C320" s="48" t="s">
        <v>41</v>
      </c>
      <c r="D320" s="55">
        <v>7</v>
      </c>
      <c r="L320" s="23"/>
      <c r="M320" s="54">
        <v>318</v>
      </c>
      <c r="N320" s="56" t="s">
        <v>812</v>
      </c>
      <c r="O320" s="48" t="s">
        <v>26</v>
      </c>
      <c r="P320" s="55">
        <v>10</v>
      </c>
      <c r="Y320" s="54">
        <v>318</v>
      </c>
      <c r="Z320" s="56" t="s">
        <v>820</v>
      </c>
      <c r="AA320" s="48" t="s">
        <v>26</v>
      </c>
      <c r="AB320" s="55">
        <v>1</v>
      </c>
      <c r="AK320" s="54" t="s">
        <v>2908</v>
      </c>
      <c r="AL320" s="56" t="s">
        <v>2908</v>
      </c>
      <c r="AM320" s="48" t="s">
        <v>2908</v>
      </c>
      <c r="AN320" s="55" t="s">
        <v>2908</v>
      </c>
    </row>
    <row r="321" spans="1:40">
      <c r="A321" s="54">
        <v>319</v>
      </c>
      <c r="B321" s="20" t="s">
        <v>1414</v>
      </c>
      <c r="C321" s="48" t="s">
        <v>44</v>
      </c>
      <c r="D321" s="55">
        <v>7</v>
      </c>
      <c r="L321" s="23"/>
      <c r="M321" s="54" t="s">
        <v>2908</v>
      </c>
      <c r="N321" s="56" t="s">
        <v>2908</v>
      </c>
      <c r="O321" s="48" t="s">
        <v>2908</v>
      </c>
      <c r="P321" s="55" t="s">
        <v>2908</v>
      </c>
      <c r="Y321" s="54">
        <v>319</v>
      </c>
      <c r="Z321" s="56" t="s">
        <v>851</v>
      </c>
      <c r="AA321" s="48" t="s">
        <v>42</v>
      </c>
      <c r="AB321" s="55">
        <v>1</v>
      </c>
      <c r="AK321" s="54" t="s">
        <v>2908</v>
      </c>
      <c r="AL321" s="56" t="s">
        <v>2908</v>
      </c>
      <c r="AM321" s="48" t="s">
        <v>2908</v>
      </c>
      <c r="AN321" s="55" t="s">
        <v>2908</v>
      </c>
    </row>
    <row r="322" spans="1:40">
      <c r="A322" s="54">
        <v>320</v>
      </c>
      <c r="B322" s="20" t="s">
        <v>2352</v>
      </c>
      <c r="C322" s="48" t="s">
        <v>21</v>
      </c>
      <c r="D322" s="55">
        <v>-70</v>
      </c>
      <c r="L322" s="23"/>
      <c r="M322" s="54" t="s">
        <v>2908</v>
      </c>
      <c r="N322" s="56" t="s">
        <v>2908</v>
      </c>
      <c r="O322" s="48" t="s">
        <v>2908</v>
      </c>
      <c r="P322" s="55" t="s">
        <v>2908</v>
      </c>
      <c r="Y322" s="54">
        <v>320</v>
      </c>
      <c r="Z322" s="56" t="s">
        <v>462</v>
      </c>
      <c r="AA322" s="48" t="s">
        <v>43</v>
      </c>
      <c r="AB322" s="55">
        <v>1</v>
      </c>
      <c r="AK322" s="54" t="s">
        <v>2908</v>
      </c>
      <c r="AL322" s="56" t="s">
        <v>2908</v>
      </c>
      <c r="AM322" s="48" t="s">
        <v>2908</v>
      </c>
      <c r="AN322" s="55" t="s">
        <v>2908</v>
      </c>
    </row>
    <row r="323" spans="1:40">
      <c r="A323" s="54">
        <v>321</v>
      </c>
      <c r="B323" s="20" t="s">
        <v>746</v>
      </c>
      <c r="C323" s="48" t="s">
        <v>42</v>
      </c>
      <c r="D323" s="55">
        <v>6</v>
      </c>
      <c r="L323" s="23"/>
      <c r="M323" s="54" t="s">
        <v>2908</v>
      </c>
      <c r="N323" s="56" t="s">
        <v>2908</v>
      </c>
      <c r="O323" s="48" t="s">
        <v>2908</v>
      </c>
      <c r="P323" s="55" t="s">
        <v>2908</v>
      </c>
      <c r="Y323" s="54">
        <v>321</v>
      </c>
      <c r="Z323" s="56" t="s">
        <v>838</v>
      </c>
      <c r="AA323" s="48" t="s">
        <v>26</v>
      </c>
      <c r="AB323" s="55">
        <v>1</v>
      </c>
      <c r="AK323" s="54" t="s">
        <v>2908</v>
      </c>
      <c r="AL323" s="56" t="s">
        <v>2908</v>
      </c>
      <c r="AM323" s="48" t="s">
        <v>2908</v>
      </c>
      <c r="AN323" s="55" t="s">
        <v>2908</v>
      </c>
    </row>
    <row r="324" spans="1:40">
      <c r="A324" s="54">
        <v>322</v>
      </c>
      <c r="B324" s="20" t="s">
        <v>752</v>
      </c>
      <c r="C324" s="48" t="s">
        <v>101</v>
      </c>
      <c r="D324" s="55">
        <v>6</v>
      </c>
      <c r="L324" s="23"/>
      <c r="M324" s="54" t="s">
        <v>2908</v>
      </c>
      <c r="N324" s="56" t="s">
        <v>2908</v>
      </c>
      <c r="O324" s="48" t="s">
        <v>2908</v>
      </c>
      <c r="P324" s="55" t="s">
        <v>2908</v>
      </c>
      <c r="Y324" s="54">
        <v>322</v>
      </c>
      <c r="Z324" s="56" t="s">
        <v>324</v>
      </c>
      <c r="AA324" s="48" t="s">
        <v>26</v>
      </c>
      <c r="AB324" s="55">
        <v>1</v>
      </c>
      <c r="AK324" s="54" t="s">
        <v>2908</v>
      </c>
      <c r="AL324" s="56" t="s">
        <v>2908</v>
      </c>
      <c r="AM324" s="48" t="s">
        <v>2908</v>
      </c>
      <c r="AN324" s="55" t="s">
        <v>2908</v>
      </c>
    </row>
    <row r="325" spans="1:40">
      <c r="A325" s="54">
        <v>323</v>
      </c>
      <c r="B325" s="20" t="s">
        <v>1445</v>
      </c>
      <c r="C325" s="48" t="s">
        <v>21</v>
      </c>
      <c r="D325" s="55">
        <v>6</v>
      </c>
      <c r="L325" s="23"/>
      <c r="M325" s="54" t="s">
        <v>2908</v>
      </c>
      <c r="N325" s="56" t="s">
        <v>2908</v>
      </c>
      <c r="O325" s="48" t="s">
        <v>2908</v>
      </c>
      <c r="P325" s="55" t="s">
        <v>2908</v>
      </c>
      <c r="Y325" s="54">
        <v>323</v>
      </c>
      <c r="Z325" s="56" t="s">
        <v>647</v>
      </c>
      <c r="AA325" s="48" t="s">
        <v>42</v>
      </c>
      <c r="AB325" s="55">
        <v>1</v>
      </c>
      <c r="AK325" s="54" t="s">
        <v>2908</v>
      </c>
      <c r="AL325" s="56" t="s">
        <v>2908</v>
      </c>
      <c r="AM325" s="48" t="s">
        <v>2908</v>
      </c>
      <c r="AN325" s="55" t="s">
        <v>2908</v>
      </c>
    </row>
    <row r="326" spans="1:40">
      <c r="A326" s="54">
        <v>324</v>
      </c>
      <c r="B326" s="20" t="s">
        <v>1460</v>
      </c>
      <c r="C326" s="48" t="s">
        <v>26</v>
      </c>
      <c r="D326" s="55">
        <v>6</v>
      </c>
      <c r="L326" s="23"/>
      <c r="M326" s="54" t="s">
        <v>2908</v>
      </c>
      <c r="N326" s="56" t="s">
        <v>2908</v>
      </c>
      <c r="O326" s="48" t="s">
        <v>2908</v>
      </c>
      <c r="P326" s="55" t="s">
        <v>2908</v>
      </c>
      <c r="Y326" s="54">
        <v>324</v>
      </c>
      <c r="Z326" s="56" t="s">
        <v>2316</v>
      </c>
      <c r="AA326" s="48" t="s">
        <v>42</v>
      </c>
      <c r="AB326" s="55">
        <v>1</v>
      </c>
      <c r="AK326" s="54" t="s">
        <v>2908</v>
      </c>
      <c r="AL326" s="56" t="s">
        <v>2908</v>
      </c>
      <c r="AM326" s="48" t="s">
        <v>2908</v>
      </c>
      <c r="AN326" s="55" t="s">
        <v>2908</v>
      </c>
    </row>
    <row r="327" spans="1:40">
      <c r="A327" s="54">
        <v>325</v>
      </c>
      <c r="B327" s="20" t="s">
        <v>2127</v>
      </c>
      <c r="C327" s="48" t="s">
        <v>28</v>
      </c>
      <c r="D327" s="55">
        <v>6</v>
      </c>
      <c r="L327" s="23"/>
      <c r="M327" s="54" t="s">
        <v>2908</v>
      </c>
      <c r="N327" s="56" t="s">
        <v>2908</v>
      </c>
      <c r="O327" s="48" t="s">
        <v>2908</v>
      </c>
      <c r="P327" s="55" t="s">
        <v>2908</v>
      </c>
      <c r="Y327" s="54">
        <v>325</v>
      </c>
      <c r="Z327" s="56" t="s">
        <v>1685</v>
      </c>
      <c r="AA327" s="48" t="s">
        <v>36</v>
      </c>
      <c r="AB327" s="55">
        <v>1</v>
      </c>
      <c r="AK327" s="54" t="s">
        <v>2908</v>
      </c>
      <c r="AL327" s="56" t="s">
        <v>2908</v>
      </c>
      <c r="AM327" s="48" t="s">
        <v>2908</v>
      </c>
      <c r="AN327" s="55" t="s">
        <v>2908</v>
      </c>
    </row>
    <row r="328" spans="1:40">
      <c r="A328" s="54">
        <v>326</v>
      </c>
      <c r="B328" s="20" t="s">
        <v>1764</v>
      </c>
      <c r="C328" s="48" t="s">
        <v>52</v>
      </c>
      <c r="D328" s="55">
        <v>6</v>
      </c>
      <c r="L328" s="23"/>
      <c r="M328" s="54" t="s">
        <v>2908</v>
      </c>
      <c r="N328" s="56" t="s">
        <v>2908</v>
      </c>
      <c r="O328" s="48" t="s">
        <v>2908</v>
      </c>
      <c r="P328" s="55" t="s">
        <v>2908</v>
      </c>
      <c r="Y328" s="54">
        <v>326</v>
      </c>
      <c r="Z328" s="56" t="s">
        <v>419</v>
      </c>
      <c r="AA328" s="48" t="s">
        <v>21</v>
      </c>
      <c r="AB328" s="55">
        <v>1</v>
      </c>
      <c r="AK328" s="54" t="s">
        <v>2908</v>
      </c>
      <c r="AL328" s="56" t="s">
        <v>2908</v>
      </c>
      <c r="AM328" s="48" t="s">
        <v>2908</v>
      </c>
      <c r="AN328" s="55" t="s">
        <v>2908</v>
      </c>
    </row>
    <row r="329" spans="1:40">
      <c r="A329" s="54">
        <v>327</v>
      </c>
      <c r="B329" s="20" t="s">
        <v>347</v>
      </c>
      <c r="C329" s="48" t="s">
        <v>24</v>
      </c>
      <c r="D329" s="55">
        <v>6</v>
      </c>
      <c r="L329" s="23"/>
      <c r="M329" s="54" t="s">
        <v>2908</v>
      </c>
      <c r="N329" s="56" t="s">
        <v>2908</v>
      </c>
      <c r="O329" s="48" t="s">
        <v>2908</v>
      </c>
      <c r="P329" s="55" t="s">
        <v>2908</v>
      </c>
      <c r="Y329" s="54">
        <v>327</v>
      </c>
      <c r="Z329" s="56" t="s">
        <v>1796</v>
      </c>
      <c r="AA329" s="48" t="s">
        <v>43</v>
      </c>
      <c r="AB329" s="55">
        <v>1</v>
      </c>
      <c r="AK329" s="54" t="s">
        <v>2908</v>
      </c>
      <c r="AL329" s="56" t="s">
        <v>2908</v>
      </c>
      <c r="AM329" s="48" t="s">
        <v>2908</v>
      </c>
      <c r="AN329" s="55" t="s">
        <v>2908</v>
      </c>
    </row>
    <row r="330" spans="1:40">
      <c r="A330" s="54">
        <v>328</v>
      </c>
      <c r="B330" s="20" t="s">
        <v>736</v>
      </c>
      <c r="C330" s="48" t="s">
        <v>50</v>
      </c>
      <c r="D330" s="55">
        <v>6</v>
      </c>
      <c r="L330" s="23"/>
      <c r="M330" s="54" t="s">
        <v>2908</v>
      </c>
      <c r="N330" s="56" t="s">
        <v>2908</v>
      </c>
      <c r="O330" s="48" t="s">
        <v>2908</v>
      </c>
      <c r="P330" s="55" t="s">
        <v>2908</v>
      </c>
      <c r="Y330" s="54">
        <v>328</v>
      </c>
      <c r="Z330" s="56" t="s">
        <v>1092</v>
      </c>
      <c r="AA330" s="48" t="s">
        <v>43</v>
      </c>
      <c r="AB330" s="55">
        <v>1</v>
      </c>
      <c r="AK330" s="54" t="s">
        <v>2908</v>
      </c>
      <c r="AL330" s="56" t="s">
        <v>2908</v>
      </c>
      <c r="AM330" s="48" t="s">
        <v>2908</v>
      </c>
      <c r="AN330" s="55" t="s">
        <v>2908</v>
      </c>
    </row>
    <row r="331" spans="1:40">
      <c r="A331" s="54">
        <v>329</v>
      </c>
      <c r="B331" s="20" t="s">
        <v>756</v>
      </c>
      <c r="C331" s="48" t="s">
        <v>49</v>
      </c>
      <c r="D331" s="55">
        <v>6</v>
      </c>
      <c r="L331" s="23"/>
      <c r="M331" s="54" t="s">
        <v>2908</v>
      </c>
      <c r="N331" s="56" t="s">
        <v>2908</v>
      </c>
      <c r="O331" s="48" t="s">
        <v>2908</v>
      </c>
      <c r="P331" s="55" t="s">
        <v>2908</v>
      </c>
      <c r="Y331" s="54">
        <v>329</v>
      </c>
      <c r="Z331" s="56" t="s">
        <v>1315</v>
      </c>
      <c r="AA331" s="48" t="s">
        <v>21</v>
      </c>
      <c r="AB331" s="55">
        <v>1</v>
      </c>
      <c r="AK331" s="54" t="s">
        <v>2908</v>
      </c>
      <c r="AL331" s="56" t="s">
        <v>2908</v>
      </c>
      <c r="AM331" s="48" t="s">
        <v>2908</v>
      </c>
      <c r="AN331" s="55" t="s">
        <v>2908</v>
      </c>
    </row>
    <row r="332" spans="1:40">
      <c r="A332" s="54">
        <v>330</v>
      </c>
      <c r="B332" s="20" t="s">
        <v>1765</v>
      </c>
      <c r="C332" s="48" t="s">
        <v>52</v>
      </c>
      <c r="D332" s="55">
        <v>6</v>
      </c>
      <c r="L332" s="23"/>
      <c r="M332" s="54" t="s">
        <v>2908</v>
      </c>
      <c r="N332" s="56" t="s">
        <v>2908</v>
      </c>
      <c r="O332" s="48" t="s">
        <v>2908</v>
      </c>
      <c r="P332" s="55" t="s">
        <v>2908</v>
      </c>
      <c r="Y332" s="54">
        <v>330</v>
      </c>
      <c r="Z332" s="56" t="s">
        <v>493</v>
      </c>
      <c r="AA332" s="48" t="s">
        <v>43</v>
      </c>
      <c r="AB332" s="55">
        <v>1</v>
      </c>
      <c r="AK332" s="54" t="s">
        <v>2908</v>
      </c>
      <c r="AL332" s="56" t="s">
        <v>2908</v>
      </c>
      <c r="AM332" s="48" t="s">
        <v>2908</v>
      </c>
      <c r="AN332" s="55" t="s">
        <v>2908</v>
      </c>
    </row>
    <row r="333" spans="1:40">
      <c r="A333" s="54">
        <v>331</v>
      </c>
      <c r="B333" s="20" t="s">
        <v>760</v>
      </c>
      <c r="C333" s="48" t="s">
        <v>42</v>
      </c>
      <c r="D333" s="55">
        <v>6</v>
      </c>
      <c r="L333" s="23"/>
      <c r="M333" s="54" t="s">
        <v>2908</v>
      </c>
      <c r="N333" s="56" t="s">
        <v>2908</v>
      </c>
      <c r="O333" s="48" t="s">
        <v>2908</v>
      </c>
      <c r="P333" s="55" t="s">
        <v>2908</v>
      </c>
      <c r="Y333" s="54">
        <v>331</v>
      </c>
      <c r="Z333" s="56" t="s">
        <v>466</v>
      </c>
      <c r="AA333" s="48" t="s">
        <v>43</v>
      </c>
      <c r="AB333" s="55">
        <v>1</v>
      </c>
      <c r="AK333" s="54" t="s">
        <v>2908</v>
      </c>
      <c r="AL333" s="56" t="s">
        <v>2908</v>
      </c>
      <c r="AM333" s="48" t="s">
        <v>2908</v>
      </c>
      <c r="AN333" s="55" t="s">
        <v>2908</v>
      </c>
    </row>
    <row r="334" spans="1:40">
      <c r="A334" s="54">
        <v>332</v>
      </c>
      <c r="B334" s="20" t="s">
        <v>762</v>
      </c>
      <c r="C334" s="48" t="s">
        <v>42</v>
      </c>
      <c r="D334" s="55">
        <v>6</v>
      </c>
      <c r="L334" s="23"/>
      <c r="M334" s="54" t="s">
        <v>2908</v>
      </c>
      <c r="N334" s="56" t="s">
        <v>2908</v>
      </c>
      <c r="O334" s="48" t="s">
        <v>2908</v>
      </c>
      <c r="P334" s="55" t="s">
        <v>2908</v>
      </c>
      <c r="Y334" s="54">
        <v>332</v>
      </c>
      <c r="Z334" s="56" t="s">
        <v>902</v>
      </c>
      <c r="AA334" s="48" t="s">
        <v>42</v>
      </c>
      <c r="AB334" s="55">
        <v>1</v>
      </c>
      <c r="AK334" s="54" t="s">
        <v>2908</v>
      </c>
      <c r="AL334" s="56" t="s">
        <v>2908</v>
      </c>
      <c r="AM334" s="48" t="s">
        <v>2908</v>
      </c>
      <c r="AN334" s="55" t="s">
        <v>2908</v>
      </c>
    </row>
    <row r="335" spans="1:40">
      <c r="A335" s="54">
        <v>333</v>
      </c>
      <c r="B335" s="20" t="s">
        <v>764</v>
      </c>
      <c r="C335" s="48" t="s">
        <v>42</v>
      </c>
      <c r="D335" s="55">
        <v>6</v>
      </c>
      <c r="L335" s="23"/>
      <c r="M335" s="54" t="s">
        <v>2908</v>
      </c>
      <c r="N335" s="56" t="s">
        <v>2908</v>
      </c>
      <c r="O335" s="48" t="s">
        <v>2908</v>
      </c>
      <c r="P335" s="55" t="s">
        <v>2908</v>
      </c>
      <c r="Y335" s="54">
        <v>333</v>
      </c>
      <c r="Z335" s="56" t="s">
        <v>2106</v>
      </c>
      <c r="AA335" s="48" t="s">
        <v>45</v>
      </c>
      <c r="AB335" s="55">
        <v>1</v>
      </c>
      <c r="AK335" s="54" t="s">
        <v>2908</v>
      </c>
      <c r="AL335" s="56" t="s">
        <v>2908</v>
      </c>
      <c r="AM335" s="48" t="s">
        <v>2908</v>
      </c>
      <c r="AN335" s="55" t="s">
        <v>2908</v>
      </c>
    </row>
    <row r="336" spans="1:40">
      <c r="A336" s="54">
        <v>334</v>
      </c>
      <c r="B336" s="20" t="s">
        <v>1141</v>
      </c>
      <c r="C336" s="48" t="s">
        <v>52</v>
      </c>
      <c r="D336" s="55">
        <v>6</v>
      </c>
      <c r="L336" s="23"/>
      <c r="M336" s="54" t="s">
        <v>2908</v>
      </c>
      <c r="N336" s="56" t="s">
        <v>2908</v>
      </c>
      <c r="O336" s="48" t="s">
        <v>2908</v>
      </c>
      <c r="P336" s="55" t="s">
        <v>2908</v>
      </c>
      <c r="Y336" s="54">
        <v>334</v>
      </c>
      <c r="Z336" s="56" t="s">
        <v>906</v>
      </c>
      <c r="AA336" s="48" t="s">
        <v>42</v>
      </c>
      <c r="AB336" s="55">
        <v>1</v>
      </c>
      <c r="AK336" s="54" t="s">
        <v>2908</v>
      </c>
      <c r="AL336" s="56" t="s">
        <v>2908</v>
      </c>
      <c r="AM336" s="48" t="s">
        <v>2908</v>
      </c>
      <c r="AN336" s="55" t="s">
        <v>2908</v>
      </c>
    </row>
    <row r="337" spans="1:40">
      <c r="A337" s="54">
        <v>335</v>
      </c>
      <c r="B337" s="20" t="s">
        <v>766</v>
      </c>
      <c r="C337" s="48" t="s">
        <v>42</v>
      </c>
      <c r="D337" s="55">
        <v>6</v>
      </c>
      <c r="L337" s="23"/>
      <c r="M337" s="54" t="s">
        <v>2908</v>
      </c>
      <c r="N337" s="56" t="s">
        <v>2908</v>
      </c>
      <c r="O337" s="48" t="s">
        <v>2908</v>
      </c>
      <c r="P337" s="55" t="s">
        <v>2908</v>
      </c>
      <c r="Y337" s="54">
        <v>335</v>
      </c>
      <c r="Z337" s="56" t="s">
        <v>2229</v>
      </c>
      <c r="AA337" s="48" t="s">
        <v>24</v>
      </c>
      <c r="AB337" s="55">
        <v>1</v>
      </c>
      <c r="AK337" s="54" t="s">
        <v>2908</v>
      </c>
      <c r="AL337" s="56" t="s">
        <v>2908</v>
      </c>
      <c r="AM337" s="48" t="s">
        <v>2908</v>
      </c>
      <c r="AN337" s="55" t="s">
        <v>2908</v>
      </c>
    </row>
    <row r="338" spans="1:40">
      <c r="A338" s="54">
        <v>336</v>
      </c>
      <c r="B338" s="20" t="s">
        <v>698</v>
      </c>
      <c r="C338" s="48" t="s">
        <v>26</v>
      </c>
      <c r="D338" s="55">
        <v>6</v>
      </c>
      <c r="L338" s="23"/>
      <c r="M338" s="54" t="s">
        <v>2908</v>
      </c>
      <c r="N338" s="56" t="s">
        <v>2908</v>
      </c>
      <c r="O338" s="48" t="s">
        <v>2908</v>
      </c>
      <c r="P338" s="55" t="s">
        <v>2908</v>
      </c>
      <c r="Y338" s="54">
        <v>336</v>
      </c>
      <c r="Z338" s="56" t="s">
        <v>717</v>
      </c>
      <c r="AA338" s="48" t="s">
        <v>45</v>
      </c>
      <c r="AB338" s="55">
        <v>1</v>
      </c>
      <c r="AK338" s="54" t="s">
        <v>2908</v>
      </c>
      <c r="AL338" s="56" t="s">
        <v>2908</v>
      </c>
      <c r="AM338" s="48" t="s">
        <v>2908</v>
      </c>
      <c r="AN338" s="55" t="s">
        <v>2908</v>
      </c>
    </row>
    <row r="339" spans="1:40">
      <c r="A339" s="54">
        <v>337</v>
      </c>
      <c r="B339" s="20" t="s">
        <v>771</v>
      </c>
      <c r="C339" s="48" t="s">
        <v>56</v>
      </c>
      <c r="D339" s="55">
        <v>6</v>
      </c>
      <c r="L339" s="23"/>
      <c r="M339" s="54" t="s">
        <v>2908</v>
      </c>
      <c r="N339" s="56" t="s">
        <v>2908</v>
      </c>
      <c r="O339" s="48" t="s">
        <v>2908</v>
      </c>
      <c r="P339" s="55" t="s">
        <v>2908</v>
      </c>
      <c r="Y339" s="54">
        <v>337</v>
      </c>
      <c r="Z339" s="56" t="s">
        <v>933</v>
      </c>
      <c r="AA339" s="48" t="s">
        <v>42</v>
      </c>
      <c r="AB339" s="55">
        <v>1</v>
      </c>
      <c r="AK339" s="54" t="s">
        <v>2908</v>
      </c>
      <c r="AL339" s="56" t="s">
        <v>2908</v>
      </c>
      <c r="AM339" s="48" t="s">
        <v>2908</v>
      </c>
      <c r="AN339" s="55" t="s">
        <v>2908</v>
      </c>
    </row>
    <row r="340" spans="1:40">
      <c r="A340" s="54">
        <v>338</v>
      </c>
      <c r="B340" s="20" t="s">
        <v>773</v>
      </c>
      <c r="C340" s="48" t="s">
        <v>100</v>
      </c>
      <c r="D340" s="55">
        <v>6</v>
      </c>
      <c r="L340" s="23"/>
      <c r="M340" s="54" t="s">
        <v>2908</v>
      </c>
      <c r="N340" s="56" t="s">
        <v>2908</v>
      </c>
      <c r="O340" s="48" t="s">
        <v>2908</v>
      </c>
      <c r="P340" s="55" t="s">
        <v>2908</v>
      </c>
      <c r="Y340" s="54">
        <v>338</v>
      </c>
      <c r="Z340" s="56" t="s">
        <v>1870</v>
      </c>
      <c r="AA340" s="48" t="s">
        <v>21</v>
      </c>
      <c r="AB340" s="55">
        <v>1</v>
      </c>
      <c r="AK340" s="54" t="s">
        <v>2908</v>
      </c>
      <c r="AL340" s="56" t="s">
        <v>2908</v>
      </c>
      <c r="AM340" s="48" t="s">
        <v>2908</v>
      </c>
      <c r="AN340" s="55" t="s">
        <v>2908</v>
      </c>
    </row>
    <row r="341" spans="1:40">
      <c r="A341" s="54">
        <v>339</v>
      </c>
      <c r="B341" s="20" t="s">
        <v>775</v>
      </c>
      <c r="C341" s="48" t="s">
        <v>56</v>
      </c>
      <c r="D341" s="55">
        <v>6</v>
      </c>
      <c r="L341" s="23"/>
      <c r="M341" s="54" t="s">
        <v>2908</v>
      </c>
      <c r="N341" s="56" t="s">
        <v>2908</v>
      </c>
      <c r="O341" s="48" t="s">
        <v>2908</v>
      </c>
      <c r="P341" s="55" t="s">
        <v>2908</v>
      </c>
      <c r="Y341" s="54">
        <v>339</v>
      </c>
      <c r="Z341" s="56" t="s">
        <v>1863</v>
      </c>
      <c r="AA341" s="48" t="s">
        <v>21</v>
      </c>
      <c r="AB341" s="55">
        <v>1</v>
      </c>
      <c r="AK341" s="54" t="s">
        <v>2908</v>
      </c>
      <c r="AL341" s="56" t="s">
        <v>2908</v>
      </c>
      <c r="AM341" s="48" t="s">
        <v>2908</v>
      </c>
      <c r="AN341" s="55" t="s">
        <v>2908</v>
      </c>
    </row>
    <row r="342" spans="1:40">
      <c r="A342" s="54">
        <v>340</v>
      </c>
      <c r="B342" s="20" t="s">
        <v>777</v>
      </c>
      <c r="C342" s="48" t="s">
        <v>26</v>
      </c>
      <c r="D342" s="55">
        <v>6</v>
      </c>
      <c r="L342" s="23"/>
      <c r="M342" s="54" t="s">
        <v>2908</v>
      </c>
      <c r="N342" s="56" t="s">
        <v>2908</v>
      </c>
      <c r="O342" s="48" t="s">
        <v>2908</v>
      </c>
      <c r="P342" s="55" t="s">
        <v>2908</v>
      </c>
      <c r="Y342" s="54">
        <v>340</v>
      </c>
      <c r="Z342" s="56" t="s">
        <v>1182</v>
      </c>
      <c r="AA342" s="48" t="s">
        <v>24</v>
      </c>
      <c r="AB342" s="55">
        <v>1</v>
      </c>
      <c r="AK342" s="54" t="s">
        <v>2908</v>
      </c>
      <c r="AL342" s="56" t="s">
        <v>2908</v>
      </c>
      <c r="AM342" s="48" t="s">
        <v>2908</v>
      </c>
      <c r="AN342" s="55" t="s">
        <v>2908</v>
      </c>
    </row>
    <row r="343" spans="1:40">
      <c r="A343" s="54">
        <v>341</v>
      </c>
      <c r="B343" s="20" t="s">
        <v>1604</v>
      </c>
      <c r="C343" s="48" t="s">
        <v>29</v>
      </c>
      <c r="D343" s="55">
        <v>6</v>
      </c>
      <c r="L343" s="23"/>
      <c r="M343" s="54" t="s">
        <v>2908</v>
      </c>
      <c r="N343" s="56" t="s">
        <v>2908</v>
      </c>
      <c r="O343" s="48" t="s">
        <v>2908</v>
      </c>
      <c r="P343" s="55" t="s">
        <v>2908</v>
      </c>
      <c r="Y343" s="54">
        <v>341</v>
      </c>
      <c r="Z343" s="56" t="s">
        <v>1069</v>
      </c>
      <c r="AA343" s="48" t="s">
        <v>26</v>
      </c>
      <c r="AB343" s="55">
        <v>1</v>
      </c>
      <c r="AK343" s="54" t="s">
        <v>2908</v>
      </c>
      <c r="AL343" s="56" t="s">
        <v>2908</v>
      </c>
      <c r="AM343" s="48" t="s">
        <v>2908</v>
      </c>
      <c r="AN343" s="55" t="s">
        <v>2908</v>
      </c>
    </row>
    <row r="344" spans="1:40">
      <c r="A344" s="54">
        <v>342</v>
      </c>
      <c r="B344" s="20" t="s">
        <v>1906</v>
      </c>
      <c r="C344" s="48" t="s">
        <v>44</v>
      </c>
      <c r="D344" s="55">
        <v>6</v>
      </c>
      <c r="L344" s="23"/>
      <c r="M344" s="54" t="s">
        <v>2908</v>
      </c>
      <c r="N344" s="56" t="s">
        <v>2908</v>
      </c>
      <c r="O344" s="48" t="s">
        <v>2908</v>
      </c>
      <c r="P344" s="55" t="s">
        <v>2908</v>
      </c>
      <c r="Y344" s="54">
        <v>342</v>
      </c>
      <c r="Z344" s="56" t="s">
        <v>1806</v>
      </c>
      <c r="AA344" s="48" t="s">
        <v>42</v>
      </c>
      <c r="AB344" s="55">
        <v>1</v>
      </c>
      <c r="AK344" s="54" t="s">
        <v>2908</v>
      </c>
      <c r="AL344" s="56" t="s">
        <v>2908</v>
      </c>
      <c r="AM344" s="48" t="s">
        <v>2908</v>
      </c>
      <c r="AN344" s="55" t="s">
        <v>2908</v>
      </c>
    </row>
    <row r="345" spans="1:40">
      <c r="A345" s="54">
        <v>343</v>
      </c>
      <c r="B345" s="20" t="s">
        <v>1907</v>
      </c>
      <c r="C345" s="48" t="s">
        <v>36</v>
      </c>
      <c r="D345" s="55">
        <v>6</v>
      </c>
      <c r="L345" s="23"/>
      <c r="M345" s="54" t="s">
        <v>2908</v>
      </c>
      <c r="N345" s="56" t="s">
        <v>2908</v>
      </c>
      <c r="O345" s="48" t="s">
        <v>2908</v>
      </c>
      <c r="P345" s="55" t="s">
        <v>2908</v>
      </c>
      <c r="Y345" s="54">
        <v>343</v>
      </c>
      <c r="Z345" s="56" t="s">
        <v>1116</v>
      </c>
      <c r="AA345" s="48" t="s">
        <v>24</v>
      </c>
      <c r="AB345" s="55">
        <v>1</v>
      </c>
      <c r="AK345" s="54" t="s">
        <v>2908</v>
      </c>
      <c r="AL345" s="56" t="s">
        <v>2908</v>
      </c>
      <c r="AM345" s="48" t="s">
        <v>2908</v>
      </c>
      <c r="AN345" s="55" t="s">
        <v>2908</v>
      </c>
    </row>
    <row r="346" spans="1:40">
      <c r="A346" s="54">
        <v>344</v>
      </c>
      <c r="B346" s="20" t="s">
        <v>1355</v>
      </c>
      <c r="C346" s="48" t="s">
        <v>26</v>
      </c>
      <c r="D346" s="55">
        <v>6</v>
      </c>
      <c r="L346" s="23"/>
      <c r="M346" s="54" t="s">
        <v>2908</v>
      </c>
      <c r="N346" s="56" t="s">
        <v>2908</v>
      </c>
      <c r="O346" s="48" t="s">
        <v>2908</v>
      </c>
      <c r="P346" s="55" t="s">
        <v>2908</v>
      </c>
      <c r="Y346" s="54">
        <v>344</v>
      </c>
      <c r="Z346" s="56" t="s">
        <v>2319</v>
      </c>
      <c r="AA346" s="48" t="s">
        <v>42</v>
      </c>
      <c r="AB346" s="55">
        <v>1</v>
      </c>
      <c r="AK346" s="54" t="s">
        <v>2908</v>
      </c>
      <c r="AL346" s="56" t="s">
        <v>2908</v>
      </c>
      <c r="AM346" s="48" t="s">
        <v>2908</v>
      </c>
      <c r="AN346" s="55" t="s">
        <v>2908</v>
      </c>
    </row>
    <row r="347" spans="1:40">
      <c r="A347" s="54">
        <v>345</v>
      </c>
      <c r="B347" s="20" t="s">
        <v>662</v>
      </c>
      <c r="C347" s="48" t="s">
        <v>29</v>
      </c>
      <c r="D347" s="55">
        <v>6</v>
      </c>
      <c r="L347" s="23"/>
      <c r="M347" s="54" t="s">
        <v>2908</v>
      </c>
      <c r="N347" s="56" t="s">
        <v>2908</v>
      </c>
      <c r="O347" s="48" t="s">
        <v>2908</v>
      </c>
      <c r="P347" s="55" t="s">
        <v>2908</v>
      </c>
      <c r="Y347" s="54">
        <v>345</v>
      </c>
      <c r="Z347" s="56" t="s">
        <v>2139</v>
      </c>
      <c r="AA347" s="48" t="s">
        <v>28</v>
      </c>
      <c r="AB347" s="55">
        <v>1</v>
      </c>
      <c r="AK347" s="54" t="s">
        <v>2908</v>
      </c>
      <c r="AL347" s="56" t="s">
        <v>2908</v>
      </c>
      <c r="AM347" s="48" t="s">
        <v>2908</v>
      </c>
      <c r="AN347" s="55" t="s">
        <v>2908</v>
      </c>
    </row>
    <row r="348" spans="1:40">
      <c r="A348" s="54">
        <v>346</v>
      </c>
      <c r="B348" s="20" t="s">
        <v>1145</v>
      </c>
      <c r="C348" s="48" t="s">
        <v>26</v>
      </c>
      <c r="D348" s="55">
        <v>6</v>
      </c>
      <c r="L348" s="23"/>
      <c r="M348" s="54" t="s">
        <v>2908</v>
      </c>
      <c r="N348" s="56" t="s">
        <v>2908</v>
      </c>
      <c r="O348" s="48" t="s">
        <v>2908</v>
      </c>
      <c r="P348" s="55" t="s">
        <v>2908</v>
      </c>
      <c r="Y348" s="54">
        <v>346</v>
      </c>
      <c r="Z348" s="56" t="s">
        <v>631</v>
      </c>
      <c r="AA348" s="48" t="s">
        <v>21</v>
      </c>
      <c r="AB348" s="55">
        <v>1</v>
      </c>
      <c r="AK348" s="54" t="s">
        <v>2908</v>
      </c>
      <c r="AL348" s="56" t="s">
        <v>2908</v>
      </c>
      <c r="AM348" s="48" t="s">
        <v>2908</v>
      </c>
      <c r="AN348" s="55" t="s">
        <v>2908</v>
      </c>
    </row>
    <row r="349" spans="1:40">
      <c r="A349" s="54">
        <v>347</v>
      </c>
      <c r="B349" s="20" t="s">
        <v>1566</v>
      </c>
      <c r="C349" s="48" t="s">
        <v>29</v>
      </c>
      <c r="D349" s="55">
        <v>6</v>
      </c>
      <c r="L349" s="23"/>
      <c r="M349" s="54" t="s">
        <v>2908</v>
      </c>
      <c r="N349" s="56" t="s">
        <v>2908</v>
      </c>
      <c r="O349" s="48" t="s">
        <v>2908</v>
      </c>
      <c r="P349" s="55" t="s">
        <v>2908</v>
      </c>
      <c r="Y349" s="54">
        <v>347</v>
      </c>
      <c r="Z349" s="56" t="s">
        <v>921</v>
      </c>
      <c r="AA349" s="48" t="s">
        <v>42</v>
      </c>
      <c r="AB349" s="55">
        <v>1</v>
      </c>
      <c r="AK349" s="54" t="s">
        <v>2908</v>
      </c>
      <c r="AL349" s="56" t="s">
        <v>2908</v>
      </c>
      <c r="AM349" s="48" t="s">
        <v>2908</v>
      </c>
      <c r="AN349" s="55" t="s">
        <v>2908</v>
      </c>
    </row>
    <row r="350" spans="1:40">
      <c r="A350" s="54">
        <v>348</v>
      </c>
      <c r="B350" s="20" t="s">
        <v>1119</v>
      </c>
      <c r="C350" s="48" t="s">
        <v>52</v>
      </c>
      <c r="D350" s="55">
        <v>6</v>
      </c>
      <c r="L350" s="23"/>
      <c r="M350" s="54" t="s">
        <v>2908</v>
      </c>
      <c r="N350" s="56" t="s">
        <v>2908</v>
      </c>
      <c r="O350" s="48" t="s">
        <v>2908</v>
      </c>
      <c r="P350" s="55" t="s">
        <v>2908</v>
      </c>
      <c r="Y350" s="54">
        <v>348</v>
      </c>
      <c r="Z350" s="56" t="s">
        <v>503</v>
      </c>
      <c r="AA350" s="48" t="s">
        <v>24</v>
      </c>
      <c r="AB350" s="55">
        <v>1</v>
      </c>
      <c r="AK350" s="54" t="s">
        <v>2908</v>
      </c>
      <c r="AL350" s="56" t="s">
        <v>2908</v>
      </c>
      <c r="AM350" s="48" t="s">
        <v>2908</v>
      </c>
      <c r="AN350" s="55" t="s">
        <v>2908</v>
      </c>
    </row>
    <row r="351" spans="1:40">
      <c r="A351" s="54">
        <v>349</v>
      </c>
      <c r="B351" s="20" t="s">
        <v>791</v>
      </c>
      <c r="C351" s="48" t="s">
        <v>49</v>
      </c>
      <c r="D351" s="55">
        <v>6</v>
      </c>
      <c r="L351" s="23"/>
      <c r="M351" s="54" t="s">
        <v>2908</v>
      </c>
      <c r="N351" s="56" t="s">
        <v>2908</v>
      </c>
      <c r="O351" s="48" t="s">
        <v>2908</v>
      </c>
      <c r="P351" s="55" t="s">
        <v>2908</v>
      </c>
      <c r="Y351" s="54">
        <v>349</v>
      </c>
      <c r="Z351" s="56" t="s">
        <v>1814</v>
      </c>
      <c r="AA351" s="48" t="s">
        <v>42</v>
      </c>
      <c r="AB351" s="55">
        <v>1</v>
      </c>
      <c r="AK351" s="54" t="s">
        <v>2908</v>
      </c>
      <c r="AL351" s="56" t="s">
        <v>2908</v>
      </c>
      <c r="AM351" s="48" t="s">
        <v>2908</v>
      </c>
      <c r="AN351" s="55" t="s">
        <v>2908</v>
      </c>
    </row>
    <row r="352" spans="1:40">
      <c r="A352" s="54">
        <v>350</v>
      </c>
      <c r="B352" s="20" t="s">
        <v>795</v>
      </c>
      <c r="C352" s="48" t="s">
        <v>26</v>
      </c>
      <c r="D352" s="55">
        <v>6</v>
      </c>
      <c r="L352" s="23"/>
      <c r="M352" s="54" t="s">
        <v>2908</v>
      </c>
      <c r="N352" s="56" t="s">
        <v>2908</v>
      </c>
      <c r="O352" s="48" t="s">
        <v>2908</v>
      </c>
      <c r="P352" s="55" t="s">
        <v>2908</v>
      </c>
      <c r="Y352" s="54">
        <v>350</v>
      </c>
      <c r="Z352" s="56" t="s">
        <v>587</v>
      </c>
      <c r="AA352" s="48" t="s">
        <v>43</v>
      </c>
      <c r="AB352" s="55">
        <v>1</v>
      </c>
      <c r="AK352" s="54" t="s">
        <v>2908</v>
      </c>
      <c r="AL352" s="56" t="s">
        <v>2908</v>
      </c>
      <c r="AM352" s="48" t="s">
        <v>2908</v>
      </c>
      <c r="AN352" s="55" t="s">
        <v>2908</v>
      </c>
    </row>
    <row r="353" spans="1:40">
      <c r="A353" s="54">
        <v>351</v>
      </c>
      <c r="B353" s="20" t="s">
        <v>1102</v>
      </c>
      <c r="C353" s="48" t="s">
        <v>52</v>
      </c>
      <c r="D353" s="55">
        <v>6</v>
      </c>
      <c r="L353" s="23"/>
      <c r="M353" s="54" t="s">
        <v>2908</v>
      </c>
      <c r="N353" s="56" t="s">
        <v>2908</v>
      </c>
      <c r="O353" s="48" t="s">
        <v>2908</v>
      </c>
      <c r="P353" s="55" t="s">
        <v>2908</v>
      </c>
      <c r="Y353" s="54">
        <v>351</v>
      </c>
      <c r="Z353" s="56" t="s">
        <v>1815</v>
      </c>
      <c r="AA353" s="48" t="s">
        <v>42</v>
      </c>
      <c r="AB353" s="55">
        <v>1</v>
      </c>
      <c r="AK353" s="54" t="s">
        <v>2908</v>
      </c>
      <c r="AL353" s="56" t="s">
        <v>2908</v>
      </c>
      <c r="AM353" s="48" t="s">
        <v>2908</v>
      </c>
      <c r="AN353" s="55" t="s">
        <v>2908</v>
      </c>
    </row>
    <row r="354" spans="1:40">
      <c r="A354" s="54">
        <v>352</v>
      </c>
      <c r="B354" s="20" t="s">
        <v>706</v>
      </c>
      <c r="C354" s="48" t="s">
        <v>32</v>
      </c>
      <c r="D354" s="55">
        <v>-66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2164</v>
      </c>
      <c r="AA354" s="48" t="s">
        <v>24</v>
      </c>
      <c r="AB354" s="55">
        <v>1</v>
      </c>
      <c r="AK354" s="54" t="s">
        <v>2908</v>
      </c>
      <c r="AL354" s="56" t="s">
        <v>2908</v>
      </c>
      <c r="AM354" s="48" t="s">
        <v>2908</v>
      </c>
      <c r="AN354" s="55" t="s">
        <v>2908</v>
      </c>
    </row>
    <row r="355" spans="1:40">
      <c r="A355" s="54">
        <v>353</v>
      </c>
      <c r="B355" s="20" t="s">
        <v>797</v>
      </c>
      <c r="C355" s="48" t="s">
        <v>51</v>
      </c>
      <c r="D355" s="55">
        <v>5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2174</v>
      </c>
      <c r="AA355" s="48" t="s">
        <v>26</v>
      </c>
      <c r="AB355" s="55">
        <v>1</v>
      </c>
      <c r="AK355" s="54" t="s">
        <v>2908</v>
      </c>
      <c r="AL355" s="56" t="s">
        <v>2908</v>
      </c>
      <c r="AM355" s="48" t="s">
        <v>2908</v>
      </c>
      <c r="AN355" s="55" t="s">
        <v>2908</v>
      </c>
    </row>
    <row r="356" spans="1:40">
      <c r="A356" s="54">
        <v>354</v>
      </c>
      <c r="B356" s="20" t="s">
        <v>799</v>
      </c>
      <c r="C356" s="48" t="s">
        <v>42</v>
      </c>
      <c r="D356" s="55">
        <v>5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2536</v>
      </c>
      <c r="AA356" s="48" t="s">
        <v>38</v>
      </c>
      <c r="AB356" s="55">
        <v>1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801</v>
      </c>
      <c r="C357" s="48" t="s">
        <v>42</v>
      </c>
      <c r="D357" s="55">
        <v>5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660</v>
      </c>
      <c r="AA357" s="48" t="s">
        <v>58</v>
      </c>
      <c r="AB357" s="55">
        <v>1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1746</v>
      </c>
      <c r="C358" s="48" t="s">
        <v>28</v>
      </c>
      <c r="D358" s="55">
        <v>5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1559</v>
      </c>
      <c r="AA358" s="48" t="s">
        <v>26</v>
      </c>
      <c r="AB358" s="55">
        <v>1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803</v>
      </c>
      <c r="C359" s="48" t="s">
        <v>42</v>
      </c>
      <c r="D359" s="55">
        <v>5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948</v>
      </c>
      <c r="AA359" s="48" t="s">
        <v>52</v>
      </c>
      <c r="AB359" s="55">
        <v>1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255</v>
      </c>
      <c r="C360" s="48" t="s">
        <v>44</v>
      </c>
      <c r="D360" s="55">
        <v>5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2538</v>
      </c>
      <c r="AA360" s="48" t="s">
        <v>26</v>
      </c>
      <c r="AB360" s="55">
        <v>1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805</v>
      </c>
      <c r="C361" s="48" t="s">
        <v>42</v>
      </c>
      <c r="D361" s="55">
        <v>5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2033</v>
      </c>
      <c r="AA361" s="48" t="s">
        <v>26</v>
      </c>
      <c r="AB361" s="55">
        <v>1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1785</v>
      </c>
      <c r="C362" s="48" t="s">
        <v>67</v>
      </c>
      <c r="D362" s="55">
        <v>5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1819</v>
      </c>
      <c r="AA362" s="48" t="s">
        <v>40</v>
      </c>
      <c r="AB362" s="55">
        <v>1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813</v>
      </c>
      <c r="C363" s="48" t="s">
        <v>42</v>
      </c>
      <c r="D363" s="55">
        <v>5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2320</v>
      </c>
      <c r="AA363" s="48" t="s">
        <v>42</v>
      </c>
      <c r="AB363" s="55">
        <v>1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2128</v>
      </c>
      <c r="C364" s="48" t="s">
        <v>28</v>
      </c>
      <c r="D364" s="55">
        <v>5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522</v>
      </c>
      <c r="AA364" s="48" t="s">
        <v>32</v>
      </c>
      <c r="AB364" s="55">
        <v>1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2315</v>
      </c>
      <c r="C365" s="48" t="s">
        <v>42</v>
      </c>
      <c r="D365" s="55">
        <v>5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2539</v>
      </c>
      <c r="AA365" s="48" t="s">
        <v>26</v>
      </c>
      <c r="AB365" s="55">
        <v>1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2139</v>
      </c>
      <c r="C366" s="48" t="s">
        <v>28</v>
      </c>
      <c r="D366" s="55">
        <v>5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1962</v>
      </c>
      <c r="AA366" s="48" t="s">
        <v>36</v>
      </c>
      <c r="AB366" s="55">
        <v>1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429</v>
      </c>
      <c r="C367" s="48" t="s">
        <v>41</v>
      </c>
      <c r="D367" s="55">
        <v>5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2145</v>
      </c>
      <c r="AA367" s="48" t="s">
        <v>24</v>
      </c>
      <c r="AB367" s="55">
        <v>1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836</v>
      </c>
      <c r="C368" s="48" t="s">
        <v>24</v>
      </c>
      <c r="D368" s="55">
        <v>5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2397</v>
      </c>
      <c r="AA368" s="48" t="s">
        <v>26</v>
      </c>
      <c r="AB368" s="55">
        <v>1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530</v>
      </c>
      <c r="C369" s="48" t="s">
        <v>45</v>
      </c>
      <c r="D369" s="55">
        <v>5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919</v>
      </c>
      <c r="AA369" s="48" t="s">
        <v>26</v>
      </c>
      <c r="AB369" s="55">
        <v>1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479</v>
      </c>
      <c r="C370" s="48" t="s">
        <v>24</v>
      </c>
      <c r="D370" s="55">
        <v>5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2166</v>
      </c>
      <c r="AA370" s="48" t="s">
        <v>24</v>
      </c>
      <c r="AB370" s="55">
        <v>1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820</v>
      </c>
      <c r="C371" s="48" t="s">
        <v>26</v>
      </c>
      <c r="D371" s="55">
        <v>5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936</v>
      </c>
      <c r="AA371" s="48" t="s">
        <v>26</v>
      </c>
      <c r="AB371" s="55">
        <v>1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823</v>
      </c>
      <c r="C372" s="48" t="s">
        <v>26</v>
      </c>
      <c r="D372" s="55">
        <v>5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2398</v>
      </c>
      <c r="AA372" s="48" t="s">
        <v>26</v>
      </c>
      <c r="AB372" s="55">
        <v>1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824</v>
      </c>
      <c r="C373" s="48" t="s">
        <v>49</v>
      </c>
      <c r="D373" s="55">
        <v>5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2170</v>
      </c>
      <c r="AA373" s="48" t="s">
        <v>24</v>
      </c>
      <c r="AB373" s="55">
        <v>1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1673</v>
      </c>
      <c r="C374" s="48" t="s">
        <v>24</v>
      </c>
      <c r="D374" s="55">
        <v>5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456</v>
      </c>
      <c r="AA374" s="48" t="s">
        <v>43</v>
      </c>
      <c r="AB374" s="55">
        <v>1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1862</v>
      </c>
      <c r="C375" s="48" t="s">
        <v>21</v>
      </c>
      <c r="D375" s="55">
        <v>5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1991</v>
      </c>
      <c r="AA375" s="48" t="s">
        <v>36</v>
      </c>
      <c r="AB375" s="55">
        <v>1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831</v>
      </c>
      <c r="C376" s="48" t="s">
        <v>60</v>
      </c>
      <c r="D376" s="55">
        <v>5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973</v>
      </c>
      <c r="AA376" s="48" t="s">
        <v>26</v>
      </c>
      <c r="AB376" s="55">
        <v>1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1863</v>
      </c>
      <c r="C377" s="48" t="s">
        <v>21</v>
      </c>
      <c r="D377" s="55">
        <v>5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1561</v>
      </c>
      <c r="AA377" s="48" t="s">
        <v>24</v>
      </c>
      <c r="AB377" s="55">
        <v>1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1786</v>
      </c>
      <c r="C378" s="48" t="s">
        <v>28</v>
      </c>
      <c r="D378" s="55">
        <v>5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963</v>
      </c>
      <c r="AA378" s="48" t="s">
        <v>26</v>
      </c>
      <c r="AB378" s="55">
        <v>1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2141</v>
      </c>
      <c r="C379" s="48" t="s">
        <v>24</v>
      </c>
      <c r="D379" s="55">
        <v>5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1727</v>
      </c>
      <c r="AA379" s="48" t="s">
        <v>47</v>
      </c>
      <c r="AB379" s="55">
        <v>-93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1787</v>
      </c>
      <c r="C380" s="48" t="s">
        <v>44</v>
      </c>
      <c r="D380" s="55">
        <v>5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2399</v>
      </c>
      <c r="AA380" s="48" t="s">
        <v>26</v>
      </c>
      <c r="AB380" s="55">
        <v>0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2002</v>
      </c>
      <c r="C381" s="48" t="s">
        <v>34</v>
      </c>
      <c r="D381" s="55">
        <v>5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811</v>
      </c>
      <c r="AA381" s="48" t="s">
        <v>54</v>
      </c>
      <c r="AB381" s="55">
        <v>1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 t="s">
        <v>2908</v>
      </c>
      <c r="B382" s="20" t="s">
        <v>2908</v>
      </c>
      <c r="C382" s="48" t="s">
        <v>2908</v>
      </c>
      <c r="D382" s="55" t="s">
        <v>2908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2400</v>
      </c>
      <c r="AA382" s="48" t="s">
        <v>26</v>
      </c>
      <c r="AB382" s="55">
        <v>1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1788</v>
      </c>
      <c r="C383" s="48" t="s">
        <v>44</v>
      </c>
      <c r="D383" s="55">
        <v>5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2401</v>
      </c>
      <c r="AA383" s="48" t="s">
        <v>26</v>
      </c>
      <c r="AB383" s="55">
        <v>1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838</v>
      </c>
      <c r="C384" s="48" t="s">
        <v>26</v>
      </c>
      <c r="D384" s="55">
        <v>5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947</v>
      </c>
      <c r="AA384" s="48" t="s">
        <v>26</v>
      </c>
      <c r="AB384" s="55">
        <v>1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1864</v>
      </c>
      <c r="C385" s="48" t="s">
        <v>21</v>
      </c>
      <c r="D385" s="55">
        <v>5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2402</v>
      </c>
      <c r="AA385" s="48" t="s">
        <v>38</v>
      </c>
      <c r="AB385" s="55">
        <v>1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2003</v>
      </c>
      <c r="C386" s="48" t="s">
        <v>34</v>
      </c>
      <c r="D386" s="55">
        <v>5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1985</v>
      </c>
      <c r="AA386" s="48" t="s">
        <v>43</v>
      </c>
      <c r="AB386" s="55">
        <v>1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1680</v>
      </c>
      <c r="C387" s="48" t="s">
        <v>36</v>
      </c>
      <c r="D387" s="55">
        <v>5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748</v>
      </c>
      <c r="AA387" s="48" t="s">
        <v>52</v>
      </c>
      <c r="AB387" s="55">
        <v>1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809</v>
      </c>
      <c r="C388" s="48" t="s">
        <v>21</v>
      </c>
      <c r="D388" s="55">
        <v>5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308</v>
      </c>
      <c r="AA388" s="48" t="s">
        <v>48</v>
      </c>
      <c r="AB388" s="55">
        <v>1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843</v>
      </c>
      <c r="C389" s="48" t="s">
        <v>43</v>
      </c>
      <c r="D389" s="55">
        <v>5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1790</v>
      </c>
      <c r="AA389" s="48" t="s">
        <v>34</v>
      </c>
      <c r="AB389" s="55">
        <v>1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2145</v>
      </c>
      <c r="C390" s="48" t="s">
        <v>24</v>
      </c>
      <c r="D390" s="55">
        <v>5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1839</v>
      </c>
      <c r="AA390" s="48" t="s">
        <v>21</v>
      </c>
      <c r="AB390" s="55" t="s">
        <v>2967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1789</v>
      </c>
      <c r="C391" s="48" t="s">
        <v>44</v>
      </c>
      <c r="D391" s="55">
        <v>5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1355</v>
      </c>
      <c r="AA391" s="48" t="s">
        <v>26</v>
      </c>
      <c r="AB391" s="55">
        <v>0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1177</v>
      </c>
      <c r="C392" s="48" t="s">
        <v>46</v>
      </c>
      <c r="D392" s="55">
        <v>5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1220</v>
      </c>
      <c r="AA392" s="48" t="s">
        <v>47</v>
      </c>
      <c r="AB392" s="55">
        <v>0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845</v>
      </c>
      <c r="C393" s="48" t="s">
        <v>26</v>
      </c>
      <c r="D393" s="55">
        <v>5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1780</v>
      </c>
      <c r="AA393" s="48" t="s">
        <v>46</v>
      </c>
      <c r="AB393" s="55">
        <v>0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717</v>
      </c>
      <c r="C394" s="48" t="s">
        <v>45</v>
      </c>
      <c r="D394" s="55">
        <v>5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1334</v>
      </c>
      <c r="AA394" s="48" t="s">
        <v>58</v>
      </c>
      <c r="AB394" s="55">
        <v>0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590</v>
      </c>
      <c r="C395" s="48" t="s">
        <v>32</v>
      </c>
      <c r="D395" s="55">
        <v>-87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245</v>
      </c>
      <c r="AA395" s="48" t="s">
        <v>24</v>
      </c>
      <c r="AB395" s="55">
        <v>0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1683</v>
      </c>
      <c r="C396" s="48" t="s">
        <v>41</v>
      </c>
      <c r="D396" s="55">
        <v>4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833</v>
      </c>
      <c r="AA396" s="48" t="s">
        <v>26</v>
      </c>
      <c r="AB396" s="55">
        <v>0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849</v>
      </c>
      <c r="C397" s="48" t="s">
        <v>34</v>
      </c>
      <c r="D397" s="55">
        <v>4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698</v>
      </c>
      <c r="AA397" s="48" t="s">
        <v>26</v>
      </c>
      <c r="AB397" s="55">
        <v>1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850</v>
      </c>
      <c r="C398" s="48" t="s">
        <v>51</v>
      </c>
      <c r="D398" s="55">
        <v>4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2026</v>
      </c>
      <c r="AA398" s="48" t="s">
        <v>43</v>
      </c>
      <c r="AB398" s="55">
        <v>1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851</v>
      </c>
      <c r="C399" s="48" t="s">
        <v>42</v>
      </c>
      <c r="D399" s="55">
        <v>4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1460</v>
      </c>
      <c r="AA399" s="48" t="s">
        <v>26</v>
      </c>
      <c r="AB399" s="55">
        <v>2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495</v>
      </c>
      <c r="C400" s="48" t="s">
        <v>47</v>
      </c>
      <c r="D400" s="55">
        <v>-108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1118</v>
      </c>
      <c r="AA400" s="48" t="s">
        <v>26</v>
      </c>
      <c r="AB400" s="55">
        <v>2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1802</v>
      </c>
      <c r="C401" s="48" t="s">
        <v>29</v>
      </c>
      <c r="D401" s="55">
        <v>3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1873</v>
      </c>
      <c r="AA401" s="48" t="s">
        <v>26</v>
      </c>
      <c r="AB401" s="55">
        <v>2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853</v>
      </c>
      <c r="C402" s="48" t="s">
        <v>42</v>
      </c>
      <c r="D402" s="55">
        <v>3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1623</v>
      </c>
      <c r="AA402" s="48" t="s">
        <v>26</v>
      </c>
      <c r="AB402" s="55">
        <v>2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855</v>
      </c>
      <c r="C403" s="48" t="s">
        <v>42</v>
      </c>
      <c r="D403" s="55">
        <v>3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1781</v>
      </c>
      <c r="AA403" s="48" t="s">
        <v>46</v>
      </c>
      <c r="AB403" s="55">
        <v>2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857</v>
      </c>
      <c r="C404" s="48" t="s">
        <v>51</v>
      </c>
      <c r="D404" s="55">
        <v>3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425</v>
      </c>
      <c r="AA404" s="48" t="s">
        <v>48</v>
      </c>
      <c r="AB404" s="55">
        <v>2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2316</v>
      </c>
      <c r="C405" s="48" t="s">
        <v>42</v>
      </c>
      <c r="D405" s="55">
        <v>3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1166</v>
      </c>
      <c r="AA405" s="48" t="s">
        <v>58</v>
      </c>
      <c r="AB405" s="55">
        <v>2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860</v>
      </c>
      <c r="C406" s="48" t="s">
        <v>42</v>
      </c>
      <c r="D406" s="55">
        <v>3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2148</v>
      </c>
      <c r="AA406" s="48" t="s">
        <v>26</v>
      </c>
      <c r="AB406" s="55">
        <v>2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862</v>
      </c>
      <c r="C407" s="48" t="s">
        <v>26</v>
      </c>
      <c r="D407" s="55">
        <v>3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1227</v>
      </c>
      <c r="AA407" s="48" t="s">
        <v>24</v>
      </c>
      <c r="AB407" s="55">
        <v>2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868</v>
      </c>
      <c r="C408" s="48" t="s">
        <v>54</v>
      </c>
      <c r="D408" s="55">
        <v>3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1423</v>
      </c>
      <c r="AA408" s="48" t="s">
        <v>24</v>
      </c>
      <c r="AB408" s="55">
        <v>2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1865</v>
      </c>
      <c r="C409" s="48" t="s">
        <v>32</v>
      </c>
      <c r="D409" s="55">
        <v>-89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1076</v>
      </c>
      <c r="AA409" s="48" t="s">
        <v>38</v>
      </c>
      <c r="AB409" s="55">
        <v>2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872</v>
      </c>
      <c r="C410" s="48" t="s">
        <v>49</v>
      </c>
      <c r="D410" s="55">
        <v>2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1895</v>
      </c>
      <c r="AA410" s="48" t="s">
        <v>28</v>
      </c>
      <c r="AB410" s="55">
        <v>2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874</v>
      </c>
      <c r="C411" s="48" t="s">
        <v>46</v>
      </c>
      <c r="D411" s="55">
        <v>2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1052</v>
      </c>
      <c r="AA411" s="48" t="s">
        <v>52</v>
      </c>
      <c r="AB411" s="55">
        <v>2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2106</v>
      </c>
      <c r="C412" s="48" t="s">
        <v>45</v>
      </c>
      <c r="D412" s="55">
        <v>2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1702</v>
      </c>
      <c r="AA412" s="48" t="s">
        <v>43</v>
      </c>
      <c r="AB412" s="55">
        <v>2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884</v>
      </c>
      <c r="C413" s="48" t="s">
        <v>26</v>
      </c>
      <c r="D413" s="55">
        <v>2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1212</v>
      </c>
      <c r="AA413" s="48" t="s">
        <v>21</v>
      </c>
      <c r="AB413" s="55">
        <v>325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1838</v>
      </c>
      <c r="C414" s="48" t="s">
        <v>32</v>
      </c>
      <c r="D414" s="55">
        <v>-166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2082</v>
      </c>
      <c r="AA414" s="48" t="s">
        <v>26</v>
      </c>
      <c r="AB414" s="55">
        <v>1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894</v>
      </c>
      <c r="C415" s="48" t="s">
        <v>42</v>
      </c>
      <c r="D415" s="55">
        <v>1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2191</v>
      </c>
      <c r="AA415" s="48" t="s">
        <v>26</v>
      </c>
      <c r="AB415" s="55">
        <v>1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2024</v>
      </c>
      <c r="C416" s="48" t="s">
        <v>36</v>
      </c>
      <c r="D416" s="55">
        <v>1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1828</v>
      </c>
      <c r="AA416" s="48" t="s">
        <v>26</v>
      </c>
      <c r="AB416" s="55">
        <v>1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1056</v>
      </c>
      <c r="C417" s="48" t="s">
        <v>47</v>
      </c>
      <c r="D417" s="55">
        <v>1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1932</v>
      </c>
      <c r="AA417" s="48" t="s">
        <v>21</v>
      </c>
      <c r="AB417" s="55">
        <v>1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2288</v>
      </c>
      <c r="C418" s="48" t="s">
        <v>34</v>
      </c>
      <c r="D418" s="55">
        <v>1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1687</v>
      </c>
      <c r="AA418" s="48" t="s">
        <v>40</v>
      </c>
      <c r="AB418" s="55">
        <v>1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898</v>
      </c>
      <c r="C419" s="48" t="s">
        <v>36</v>
      </c>
      <c r="D419" s="55">
        <v>1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1867</v>
      </c>
      <c r="AA419" s="48" t="s">
        <v>21</v>
      </c>
      <c r="AB419" s="55" t="s">
        <v>2967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419</v>
      </c>
      <c r="C420" s="48" t="s">
        <v>21</v>
      </c>
      <c r="D420" s="55">
        <v>1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1782</v>
      </c>
      <c r="AA420" s="48" t="s">
        <v>46</v>
      </c>
      <c r="AB420" s="55">
        <v>0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631</v>
      </c>
      <c r="C421" s="48" t="s">
        <v>21</v>
      </c>
      <c r="D421" s="55">
        <v>1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2307</v>
      </c>
      <c r="AA421" s="48" t="s">
        <v>58</v>
      </c>
      <c r="AB421" s="55">
        <v>0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1156</v>
      </c>
      <c r="C422" s="48" t="s">
        <v>21</v>
      </c>
      <c r="D422" s="55">
        <v>1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2029</v>
      </c>
      <c r="AA422" s="48" t="s">
        <v>21</v>
      </c>
      <c r="AB422" s="55">
        <v>303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1803</v>
      </c>
      <c r="C423" s="48" t="s">
        <v>44</v>
      </c>
      <c r="D423" s="55">
        <v>1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1743</v>
      </c>
      <c r="AA423" s="48" t="s">
        <v>21</v>
      </c>
      <c r="AB423" s="55">
        <v>322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902</v>
      </c>
      <c r="C424" s="48" t="s">
        <v>42</v>
      </c>
      <c r="D424" s="55">
        <v>1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1361</v>
      </c>
      <c r="AA424" s="48" t="s">
        <v>26</v>
      </c>
      <c r="AB424" s="55">
        <v>-2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1804</v>
      </c>
      <c r="C425" s="48" t="s">
        <v>44</v>
      </c>
      <c r="D425" s="55">
        <v>1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1783</v>
      </c>
      <c r="AA425" s="48" t="s">
        <v>28</v>
      </c>
      <c r="AB425" s="55">
        <v>-2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1870</v>
      </c>
      <c r="C426" s="48" t="s">
        <v>21</v>
      </c>
      <c r="D426" s="55">
        <v>1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1848</v>
      </c>
      <c r="AA426" s="48" t="s">
        <v>26</v>
      </c>
      <c r="AB426" s="55">
        <v>-2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2157</v>
      </c>
      <c r="C427" s="48" t="s">
        <v>24</v>
      </c>
      <c r="D427" s="55">
        <v>1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1874</v>
      </c>
      <c r="AA427" s="48" t="s">
        <v>48</v>
      </c>
      <c r="AB427" s="55">
        <v>-2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2158</v>
      </c>
      <c r="C428" s="48" t="s">
        <v>24</v>
      </c>
      <c r="D428" s="55">
        <v>1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2313</v>
      </c>
      <c r="AA428" s="48" t="s">
        <v>58</v>
      </c>
      <c r="AB428" s="55">
        <v>-2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1685</v>
      </c>
      <c r="C429" s="48" t="s">
        <v>36</v>
      </c>
      <c r="D429" s="55">
        <v>1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1673</v>
      </c>
      <c r="AA429" s="48" t="s">
        <v>24</v>
      </c>
      <c r="AB429" s="55">
        <v>-2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906</v>
      </c>
      <c r="C430" s="48" t="s">
        <v>42</v>
      </c>
      <c r="D430" s="55">
        <v>1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1132</v>
      </c>
      <c r="AA430" s="48" t="s">
        <v>38</v>
      </c>
      <c r="AB430" s="55">
        <v>-2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1218</v>
      </c>
      <c r="C431" s="48" t="s">
        <v>46</v>
      </c>
      <c r="D431" s="55">
        <v>1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1926</v>
      </c>
      <c r="AA431" s="48" t="s">
        <v>26</v>
      </c>
      <c r="AB431" s="55">
        <v>-2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2319</v>
      </c>
      <c r="C432" s="48" t="s">
        <v>42</v>
      </c>
      <c r="D432" s="55">
        <v>1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2230</v>
      </c>
      <c r="AA432" s="48" t="s">
        <v>26</v>
      </c>
      <c r="AB432" s="55">
        <v>-2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919</v>
      </c>
      <c r="C433" s="48" t="s">
        <v>26</v>
      </c>
      <c r="D433" s="55">
        <v>1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1110</v>
      </c>
      <c r="AA433" s="48" t="s">
        <v>52</v>
      </c>
      <c r="AB433" s="55">
        <v>-2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921</v>
      </c>
      <c r="C434" s="48" t="s">
        <v>42</v>
      </c>
      <c r="D434" s="55">
        <v>1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2231</v>
      </c>
      <c r="AA434" s="48" t="s">
        <v>26</v>
      </c>
      <c r="AB434" s="55">
        <v>-2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925</v>
      </c>
      <c r="C435" s="48" t="s">
        <v>42</v>
      </c>
      <c r="D435" s="55">
        <v>1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1861</v>
      </c>
      <c r="AA435" s="48" t="s">
        <v>26</v>
      </c>
      <c r="AB435" s="55">
        <v>-2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933</v>
      </c>
      <c r="C436" s="48" t="s">
        <v>42</v>
      </c>
      <c r="D436" s="55">
        <v>1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1881</v>
      </c>
      <c r="AA436" s="48" t="s">
        <v>38</v>
      </c>
      <c r="AB436" s="55">
        <v>-2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934</v>
      </c>
      <c r="C437" s="48" t="s">
        <v>42</v>
      </c>
      <c r="D437" s="55">
        <v>1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209</v>
      </c>
      <c r="AA437" s="48" t="s">
        <v>28</v>
      </c>
      <c r="AB437" s="55">
        <v>-2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936</v>
      </c>
      <c r="C438" s="48" t="s">
        <v>26</v>
      </c>
      <c r="D438" s="55">
        <v>1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1690</v>
      </c>
      <c r="AA438" s="48" t="s">
        <v>52</v>
      </c>
      <c r="AB438" s="55">
        <v>-2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2320</v>
      </c>
      <c r="C439" s="48" t="s">
        <v>42</v>
      </c>
      <c r="D439" s="55">
        <v>1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1404</v>
      </c>
      <c r="AA439" s="48" t="s">
        <v>58</v>
      </c>
      <c r="AB439" s="55">
        <v>-2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939</v>
      </c>
      <c r="C440" s="48" t="s">
        <v>43</v>
      </c>
      <c r="D440" s="55">
        <v>1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296</v>
      </c>
      <c r="AA440" s="48" t="s">
        <v>46</v>
      </c>
      <c r="AB440" s="55">
        <v>-2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1985</v>
      </c>
      <c r="C441" s="48" t="s">
        <v>43</v>
      </c>
      <c r="D441" s="55">
        <v>1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1982</v>
      </c>
      <c r="AA441" s="48" t="s">
        <v>34</v>
      </c>
      <c r="AB441" s="55">
        <v>-1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947</v>
      </c>
      <c r="C442" s="48" t="s">
        <v>26</v>
      </c>
      <c r="D442" s="55">
        <v>1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1512</v>
      </c>
      <c r="AA442" s="48" t="s">
        <v>26</v>
      </c>
      <c r="AB442" s="55">
        <v>-1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1871</v>
      </c>
      <c r="C443" s="48" t="s">
        <v>50</v>
      </c>
      <c r="D443" s="55">
        <v>1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1889</v>
      </c>
      <c r="AA443" s="48" t="s">
        <v>57</v>
      </c>
      <c r="AB443" s="55">
        <v>-1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2148</v>
      </c>
      <c r="C444" s="48" t="s">
        <v>26</v>
      </c>
      <c r="D444" s="55">
        <v>1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2350</v>
      </c>
      <c r="AA444" s="48" t="s">
        <v>21</v>
      </c>
      <c r="AB444" s="55">
        <v>307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2307</v>
      </c>
      <c r="C445" s="48" t="s">
        <v>58</v>
      </c>
      <c r="D445" s="55">
        <v>1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1518</v>
      </c>
      <c r="AA445" s="48" t="s">
        <v>26</v>
      </c>
      <c r="AB445" s="55">
        <v>-2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522</v>
      </c>
      <c r="C446" s="48" t="s">
        <v>32</v>
      </c>
      <c r="D446" s="55">
        <v>1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1523</v>
      </c>
      <c r="AA446" s="48" t="s">
        <v>26</v>
      </c>
      <c r="AB446" s="55">
        <v>-2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1436</v>
      </c>
      <c r="C447" s="48" t="s">
        <v>26</v>
      </c>
      <c r="D447" s="55">
        <v>1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1856</v>
      </c>
      <c r="AA447" s="48" t="s">
        <v>21</v>
      </c>
      <c r="AB447" s="55">
        <v>318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959</v>
      </c>
      <c r="C448" s="48" t="s">
        <v>43</v>
      </c>
      <c r="D448" s="55">
        <v>1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1805</v>
      </c>
      <c r="AA448" s="48" t="s">
        <v>26</v>
      </c>
      <c r="AB448" s="55">
        <v>-3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963</v>
      </c>
      <c r="C449" s="48" t="s">
        <v>26</v>
      </c>
      <c r="D449" s="55">
        <v>1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1142</v>
      </c>
      <c r="AA449" s="48" t="s">
        <v>26</v>
      </c>
      <c r="AB449" s="55">
        <v>-3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965</v>
      </c>
      <c r="C450" s="48" t="s">
        <v>43</v>
      </c>
      <c r="D450" s="55">
        <v>1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2063</v>
      </c>
      <c r="AA450" s="48" t="s">
        <v>26</v>
      </c>
      <c r="AB450" s="55">
        <v>-3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1872</v>
      </c>
      <c r="C451" s="48" t="s">
        <v>21</v>
      </c>
      <c r="D451" s="55">
        <v>1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1747</v>
      </c>
      <c r="AA451" s="48" t="s">
        <v>46</v>
      </c>
      <c r="AB451" s="55">
        <v>-3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2164</v>
      </c>
      <c r="C452" s="48" t="s">
        <v>24</v>
      </c>
      <c r="D452" s="55">
        <v>2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1696</v>
      </c>
      <c r="AA452" s="48" t="s">
        <v>24</v>
      </c>
      <c r="AB452" s="55">
        <v>-3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969</v>
      </c>
      <c r="C453" s="48" t="s">
        <v>43</v>
      </c>
      <c r="D453" s="55">
        <v>2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1248</v>
      </c>
      <c r="AA453" s="48" t="s">
        <v>46</v>
      </c>
      <c r="AB453" s="55">
        <v>-3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2166</v>
      </c>
      <c r="C454" s="48" t="s">
        <v>24</v>
      </c>
      <c r="D454" s="55">
        <v>2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2242</v>
      </c>
      <c r="AA454" s="48" t="s">
        <v>36</v>
      </c>
      <c r="AB454" s="55">
        <v>-3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633</v>
      </c>
      <c r="C455" s="48" t="s">
        <v>28</v>
      </c>
      <c r="D455" s="55">
        <v>2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1748</v>
      </c>
      <c r="AA455" s="48" t="s">
        <v>40</v>
      </c>
      <c r="AB455" s="55">
        <v>-3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973</v>
      </c>
      <c r="C456" s="48" t="s">
        <v>26</v>
      </c>
      <c r="D456" s="55">
        <v>2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2232</v>
      </c>
      <c r="AA456" s="48" t="s">
        <v>26</v>
      </c>
      <c r="AB456" s="55">
        <v>-3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1361</v>
      </c>
      <c r="C457" s="48" t="s">
        <v>26</v>
      </c>
      <c r="D457" s="55">
        <v>2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2540</v>
      </c>
      <c r="AA457" s="48" t="s">
        <v>38</v>
      </c>
      <c r="AB457" s="55">
        <v>-3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1191</v>
      </c>
      <c r="C458" s="48" t="s">
        <v>50</v>
      </c>
      <c r="D458" s="55">
        <v>2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1432</v>
      </c>
      <c r="AA458" s="48" t="s">
        <v>34</v>
      </c>
      <c r="AB458" s="55">
        <v>-3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811</v>
      </c>
      <c r="C459" s="48" t="s">
        <v>54</v>
      </c>
      <c r="D459" s="55">
        <v>2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1003</v>
      </c>
      <c r="AA459" s="48" t="s">
        <v>58</v>
      </c>
      <c r="AB459" s="55">
        <v>-3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1118</v>
      </c>
      <c r="C460" s="48" t="s">
        <v>26</v>
      </c>
      <c r="D460" s="55">
        <v>2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1749</v>
      </c>
      <c r="AA460" s="48" t="s">
        <v>46</v>
      </c>
      <c r="AB460" s="55">
        <v>-3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1562</v>
      </c>
      <c r="C461" s="48" t="s">
        <v>21</v>
      </c>
      <c r="D461" s="55">
        <v>2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1289</v>
      </c>
      <c r="AA461" s="48" t="s">
        <v>46</v>
      </c>
      <c r="AB461" s="55">
        <v>-3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1142</v>
      </c>
      <c r="C462" s="48" t="s">
        <v>26</v>
      </c>
      <c r="D462" s="55">
        <v>2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2030</v>
      </c>
      <c r="AA462" s="48" t="s">
        <v>28</v>
      </c>
      <c r="AB462" s="55">
        <v>-3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543</v>
      </c>
      <c r="C463" s="48" t="s">
        <v>41</v>
      </c>
      <c r="D463" s="55">
        <v>2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1820</v>
      </c>
      <c r="AA463" s="48" t="s">
        <v>21</v>
      </c>
      <c r="AB463" s="55">
        <v>-3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1299</v>
      </c>
      <c r="C464" s="48" t="s">
        <v>21</v>
      </c>
      <c r="D464" s="55">
        <v>2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2358</v>
      </c>
      <c r="AA464" s="48" t="s">
        <v>21</v>
      </c>
      <c r="AB464" s="55">
        <v>-3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727</v>
      </c>
      <c r="C465" s="48" t="s">
        <v>41</v>
      </c>
      <c r="D465" s="55">
        <v>2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231</v>
      </c>
      <c r="AA465" s="48" t="s">
        <v>48</v>
      </c>
      <c r="AB465" s="55">
        <v>-3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2170</v>
      </c>
      <c r="C466" s="48" t="s">
        <v>24</v>
      </c>
      <c r="D466" s="55">
        <v>2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1035</v>
      </c>
      <c r="AA466" s="48" t="s">
        <v>26</v>
      </c>
      <c r="AB466" s="55">
        <v>-3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1026</v>
      </c>
      <c r="C467" s="48" t="s">
        <v>34</v>
      </c>
      <c r="D467" s="55">
        <v>2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2084</v>
      </c>
      <c r="AA467" s="48" t="s">
        <v>26</v>
      </c>
      <c r="AB467" s="55">
        <v>-3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427</v>
      </c>
      <c r="C468" s="48" t="s">
        <v>24</v>
      </c>
      <c r="D468" s="55">
        <v>2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1750</v>
      </c>
      <c r="AA468" s="48" t="s">
        <v>24</v>
      </c>
      <c r="AB468" s="55">
        <v>-3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1873</v>
      </c>
      <c r="C469" s="48" t="s">
        <v>26</v>
      </c>
      <c r="D469" s="55">
        <v>2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524</v>
      </c>
      <c r="AA469" s="48" t="s">
        <v>46</v>
      </c>
      <c r="AB469" s="55">
        <v>-3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1012</v>
      </c>
      <c r="C470" s="48" t="s">
        <v>48</v>
      </c>
      <c r="D470" s="55">
        <v>2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1812</v>
      </c>
      <c r="AA470" s="48" t="s">
        <v>26</v>
      </c>
      <c r="AB470" s="55">
        <v>-3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1018</v>
      </c>
      <c r="C471" s="48" t="s">
        <v>49</v>
      </c>
      <c r="D471" s="55">
        <v>2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1908</v>
      </c>
      <c r="AA471" s="48" t="s">
        <v>58</v>
      </c>
      <c r="AB471" s="55">
        <v>-3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554</v>
      </c>
      <c r="C472" s="48" t="s">
        <v>36</v>
      </c>
      <c r="D472" s="55">
        <v>2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1966</v>
      </c>
      <c r="AA472" s="48" t="s">
        <v>21</v>
      </c>
      <c r="AB472" s="55">
        <v>-3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1790</v>
      </c>
      <c r="C473" s="48" t="s">
        <v>34</v>
      </c>
      <c r="D473" s="55">
        <v>2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1769</v>
      </c>
      <c r="AA473" s="48" t="s">
        <v>40</v>
      </c>
      <c r="AB473" s="55">
        <v>-3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660</v>
      </c>
      <c r="C474" s="48" t="s">
        <v>58</v>
      </c>
      <c r="D474" s="55">
        <v>2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2233</v>
      </c>
      <c r="AA474" s="48" t="s">
        <v>26</v>
      </c>
      <c r="AB474" s="55">
        <v>-3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1246</v>
      </c>
      <c r="C475" s="48" t="s">
        <v>26</v>
      </c>
      <c r="D475" s="55">
        <v>2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1912</v>
      </c>
      <c r="AA475" s="48" t="s">
        <v>48</v>
      </c>
      <c r="AB475" s="55">
        <v>-3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1294</v>
      </c>
      <c r="C476" s="48" t="s">
        <v>41</v>
      </c>
      <c r="D476" s="55">
        <v>3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1331</v>
      </c>
      <c r="AA476" s="48" t="s">
        <v>34</v>
      </c>
      <c r="AB476" s="55">
        <v>-3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1406</v>
      </c>
      <c r="C477" s="48" t="s">
        <v>24</v>
      </c>
      <c r="D477" s="55">
        <v>3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1259</v>
      </c>
      <c r="AA477" s="48" t="s">
        <v>28</v>
      </c>
      <c r="AB477" s="55">
        <v>-3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1423</v>
      </c>
      <c r="C478" s="48" t="s">
        <v>24</v>
      </c>
      <c r="D478" s="55">
        <v>3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2542</v>
      </c>
      <c r="AA478" s="48" t="s">
        <v>38</v>
      </c>
      <c r="AB478" s="55">
        <v>-3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2026</v>
      </c>
      <c r="C479" s="48" t="s">
        <v>43</v>
      </c>
      <c r="D479" s="55">
        <v>3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1933</v>
      </c>
      <c r="AA479" s="48" t="s">
        <v>26</v>
      </c>
      <c r="AB479" s="55">
        <v>-3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1039</v>
      </c>
      <c r="C480" s="48" t="s">
        <v>26</v>
      </c>
      <c r="D480" s="55">
        <v>3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1240</v>
      </c>
      <c r="AA480" s="48" t="s">
        <v>57</v>
      </c>
      <c r="AB480" s="55">
        <v>-3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1455</v>
      </c>
      <c r="C481" s="48" t="s">
        <v>26</v>
      </c>
      <c r="D481" s="55">
        <v>3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1825</v>
      </c>
      <c r="AA481" s="48" t="s">
        <v>26</v>
      </c>
      <c r="AB481" s="55">
        <v>-3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1351</v>
      </c>
      <c r="C482" s="48" t="s">
        <v>50</v>
      </c>
      <c r="D482" s="55">
        <v>3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2049</v>
      </c>
      <c r="AA482" s="48" t="s">
        <v>26</v>
      </c>
      <c r="AB482" s="55">
        <v>-3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2015</v>
      </c>
      <c r="C483" s="48" t="s">
        <v>26</v>
      </c>
      <c r="D483" s="55">
        <v>3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1475</v>
      </c>
      <c r="AA483" s="48" t="s">
        <v>43</v>
      </c>
      <c r="AB483" s="55">
        <v>-3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1623</v>
      </c>
      <c r="C484" s="48" t="s">
        <v>26</v>
      </c>
      <c r="D484" s="55">
        <v>3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991</v>
      </c>
      <c r="AA484" s="48" t="s">
        <v>58</v>
      </c>
      <c r="AB484" s="55">
        <v>-3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1440</v>
      </c>
      <c r="C485" s="48" t="s">
        <v>21</v>
      </c>
      <c r="D485" s="55">
        <v>3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1918</v>
      </c>
      <c r="AA485" s="48" t="s">
        <v>48</v>
      </c>
      <c r="AB485" s="55">
        <v>-3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1686</v>
      </c>
      <c r="C486" s="48" t="s">
        <v>46</v>
      </c>
      <c r="D486" s="55">
        <v>3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1216</v>
      </c>
      <c r="AA486" s="48" t="s">
        <v>46</v>
      </c>
      <c r="AB486" s="55">
        <v>-3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814</v>
      </c>
      <c r="C487" s="48" t="s">
        <v>58</v>
      </c>
      <c r="D487" s="55">
        <v>3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464</v>
      </c>
      <c r="AA487" s="48" t="s">
        <v>28</v>
      </c>
      <c r="AB487" s="55">
        <v>-3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1112</v>
      </c>
      <c r="C488" s="48" t="s">
        <v>52</v>
      </c>
      <c r="D488" s="55">
        <v>3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2353</v>
      </c>
      <c r="AA488" s="48" t="s">
        <v>38</v>
      </c>
      <c r="AB488" s="55">
        <v>-3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1687</v>
      </c>
      <c r="C489" s="48" t="s">
        <v>40</v>
      </c>
      <c r="D489" s="55">
        <v>3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1821</v>
      </c>
      <c r="AA489" s="48" t="s">
        <v>34</v>
      </c>
      <c r="AB489" s="55">
        <v>-3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1427</v>
      </c>
      <c r="C490" s="48" t="s">
        <v>24</v>
      </c>
      <c r="D490" s="55">
        <v>3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2056</v>
      </c>
      <c r="AA490" s="48" t="s">
        <v>26</v>
      </c>
      <c r="AB490" s="55">
        <v>-3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1069</v>
      </c>
      <c r="C491" s="48" t="s">
        <v>26</v>
      </c>
      <c r="D491" s="55">
        <v>3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1689</v>
      </c>
      <c r="AA491" s="48" t="s">
        <v>24</v>
      </c>
      <c r="AB491" s="55">
        <v>-3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1076</v>
      </c>
      <c r="C492" s="48" t="s">
        <v>38</v>
      </c>
      <c r="D492" s="55">
        <v>3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1794</v>
      </c>
      <c r="AA492" s="48" t="s">
        <v>24</v>
      </c>
      <c r="AB492" s="55">
        <v>-3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1825</v>
      </c>
      <c r="C493" s="48" t="s">
        <v>26</v>
      </c>
      <c r="D493" s="55">
        <v>3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1795</v>
      </c>
      <c r="AA493" s="48" t="s">
        <v>40</v>
      </c>
      <c r="AB493" s="55">
        <v>-3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1826</v>
      </c>
      <c r="C494" s="48" t="s">
        <v>52</v>
      </c>
      <c r="D494" s="55">
        <v>3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2354</v>
      </c>
      <c r="AA494" s="48" t="s">
        <v>38</v>
      </c>
      <c r="AB494" s="55">
        <v>-3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1868</v>
      </c>
      <c r="C495" s="48" t="s">
        <v>34</v>
      </c>
      <c r="D495" s="55">
        <v>3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1488</v>
      </c>
      <c r="AA495" s="48" t="s">
        <v>26</v>
      </c>
      <c r="AB495" s="55">
        <v>-3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1077</v>
      </c>
      <c r="C496" s="48" t="s">
        <v>52</v>
      </c>
      <c r="D496" s="55">
        <v>3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2355</v>
      </c>
      <c r="AA496" s="48" t="s">
        <v>38</v>
      </c>
      <c r="AB496" s="55">
        <v>-3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1180</v>
      </c>
      <c r="C497" s="48" t="s">
        <v>52</v>
      </c>
      <c r="D497" s="55">
        <v>3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263</v>
      </c>
      <c r="AA497" s="48" t="s">
        <v>28</v>
      </c>
      <c r="AB497" s="55">
        <v>-2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1081</v>
      </c>
      <c r="C498" s="48" t="s">
        <v>49</v>
      </c>
      <c r="D498" s="55">
        <v>3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2109</v>
      </c>
      <c r="AA498" s="48" t="s">
        <v>36</v>
      </c>
      <c r="AB498" s="55">
        <v>-2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1827</v>
      </c>
      <c r="C499" s="48" t="s">
        <v>52</v>
      </c>
      <c r="D499" s="55">
        <v>3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2200</v>
      </c>
      <c r="AA499" s="48" t="s">
        <v>26</v>
      </c>
      <c r="AB499" s="55">
        <v>-2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740</v>
      </c>
      <c r="C500" s="48" t="s">
        <v>58</v>
      </c>
      <c r="D500" s="55">
        <v>3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1730</v>
      </c>
      <c r="AA500" s="48" t="s">
        <v>21</v>
      </c>
      <c r="AB500" s="55">
        <v>-2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2172</v>
      </c>
      <c r="C501" s="48" t="s">
        <v>26</v>
      </c>
      <c r="D501" s="55">
        <v>3</v>
      </c>
      <c r="M501" s="73"/>
      <c r="N501" s="73"/>
      <c r="O501" s="73"/>
      <c r="P501" s="73"/>
      <c r="Y501" s="54">
        <v>499</v>
      </c>
      <c r="Z501" s="56" t="s">
        <v>1999</v>
      </c>
      <c r="AA501" s="48" t="s">
        <v>26</v>
      </c>
      <c r="AB501" s="55">
        <v>-2</v>
      </c>
      <c r="AK501" s="74"/>
      <c r="AL501" s="74"/>
      <c r="AM501" s="74"/>
      <c r="AN501" s="74"/>
    </row>
    <row r="502" spans="1:40">
      <c r="A502" s="54">
        <v>500</v>
      </c>
      <c r="B502" s="20" t="s">
        <v>1981</v>
      </c>
      <c r="C502" s="48" t="s">
        <v>71</v>
      </c>
      <c r="D502" s="55">
        <v>4</v>
      </c>
      <c r="Y502" s="54">
        <v>500</v>
      </c>
      <c r="Z502" s="56" t="s">
        <v>2361</v>
      </c>
      <c r="AA502" s="48" t="s">
        <v>21</v>
      </c>
      <c r="AB502" s="55">
        <v>-2</v>
      </c>
    </row>
    <row r="503" spans="1:40">
      <c r="A503" s="54">
        <v>501</v>
      </c>
      <c r="B503" s="20" t="s">
        <v>1488</v>
      </c>
      <c r="C503" s="48" t="s">
        <v>26</v>
      </c>
      <c r="D503" s="55">
        <v>4</v>
      </c>
      <c r="Y503" s="54">
        <v>501</v>
      </c>
      <c r="Z503" s="56" t="s">
        <v>2048</v>
      </c>
      <c r="AA503" s="48" t="s">
        <v>26</v>
      </c>
      <c r="AB503" s="55">
        <v>-2</v>
      </c>
    </row>
    <row r="504" spans="1:40">
      <c r="A504" s="54">
        <v>502</v>
      </c>
      <c r="B504" s="20" t="s">
        <v>1098</v>
      </c>
      <c r="C504" s="48" t="s">
        <v>38</v>
      </c>
      <c r="D504" s="55">
        <v>4</v>
      </c>
      <c r="Y504" s="54">
        <v>502</v>
      </c>
      <c r="Z504" s="56" t="s">
        <v>1701</v>
      </c>
      <c r="AA504" s="48" t="s">
        <v>40</v>
      </c>
      <c r="AB504" s="55">
        <v>-1</v>
      </c>
    </row>
    <row r="505" spans="1:40">
      <c r="A505" s="54">
        <v>503</v>
      </c>
      <c r="B505" s="20" t="s">
        <v>2174</v>
      </c>
      <c r="C505" s="48" t="s">
        <v>26</v>
      </c>
      <c r="D505" s="55">
        <v>4</v>
      </c>
      <c r="Y505" s="54">
        <v>503</v>
      </c>
      <c r="Z505" s="56" t="s">
        <v>1107</v>
      </c>
      <c r="AA505" s="48" t="s">
        <v>58</v>
      </c>
      <c r="AB505" s="55">
        <v>-1</v>
      </c>
    </row>
    <row r="506" spans="1:40">
      <c r="A506" s="54">
        <v>504</v>
      </c>
      <c r="B506" s="20" t="s">
        <v>2313</v>
      </c>
      <c r="C506" s="48" t="s">
        <v>58</v>
      </c>
      <c r="D506" s="55">
        <v>4</v>
      </c>
      <c r="Y506" s="54">
        <v>504</v>
      </c>
      <c r="Z506" s="56" t="s">
        <v>1938</v>
      </c>
      <c r="AA506" s="48" t="s">
        <v>48</v>
      </c>
      <c r="AB506" s="55">
        <v>-1</v>
      </c>
    </row>
    <row r="507" spans="1:40">
      <c r="A507" s="54">
        <v>505</v>
      </c>
      <c r="B507" s="20" t="s">
        <v>645</v>
      </c>
      <c r="C507" s="48" t="s">
        <v>36</v>
      </c>
      <c r="D507" s="55">
        <v>4</v>
      </c>
      <c r="Y507" s="54">
        <v>505</v>
      </c>
      <c r="Z507" s="56" t="s">
        <v>1822</v>
      </c>
      <c r="AA507" s="48" t="s">
        <v>26</v>
      </c>
      <c r="AB507" s="55">
        <v>-1</v>
      </c>
    </row>
    <row r="508" spans="1:40">
      <c r="A508" s="54">
        <v>506</v>
      </c>
      <c r="B508" s="20" t="s">
        <v>1793</v>
      </c>
      <c r="C508" s="48" t="s">
        <v>43</v>
      </c>
      <c r="D508" s="55">
        <v>4</v>
      </c>
      <c r="Y508" s="54">
        <v>506</v>
      </c>
      <c r="Z508" s="56" t="s">
        <v>365</v>
      </c>
      <c r="AA508" s="48" t="s">
        <v>46</v>
      </c>
      <c r="AB508" s="55">
        <v>-1</v>
      </c>
    </row>
    <row r="509" spans="1:40">
      <c r="A509" s="54">
        <v>507</v>
      </c>
      <c r="B509" s="20" t="s">
        <v>1828</v>
      </c>
      <c r="C509" s="48" t="s">
        <v>26</v>
      </c>
      <c r="D509" s="55">
        <v>4</v>
      </c>
      <c r="Y509" s="54">
        <v>507</v>
      </c>
      <c r="Z509" s="56" t="s">
        <v>1942</v>
      </c>
      <c r="AA509" s="48" t="s">
        <v>36</v>
      </c>
      <c r="AB509" s="55">
        <v>0</v>
      </c>
    </row>
    <row r="510" spans="1:40">
      <c r="A510" s="54">
        <v>508</v>
      </c>
      <c r="B510" s="20" t="s">
        <v>1829</v>
      </c>
      <c r="C510" s="48" t="s">
        <v>28</v>
      </c>
      <c r="D510" s="55">
        <v>4</v>
      </c>
      <c r="Y510" s="54">
        <v>508</v>
      </c>
      <c r="Z510" s="56" t="s">
        <v>1717</v>
      </c>
      <c r="AA510" s="48" t="s">
        <v>24</v>
      </c>
      <c r="AB510" s="55">
        <v>0</v>
      </c>
    </row>
    <row r="511" spans="1:40">
      <c r="A511" s="54">
        <v>509</v>
      </c>
      <c r="B511" s="20" t="s">
        <v>825</v>
      </c>
      <c r="C511" s="48" t="s">
        <v>50</v>
      </c>
      <c r="D511" s="55">
        <v>4</v>
      </c>
      <c r="Y511" s="54">
        <v>509</v>
      </c>
      <c r="Z511" s="56" t="s">
        <v>2321</v>
      </c>
      <c r="AA511" s="48" t="s">
        <v>58</v>
      </c>
      <c r="AB511" s="55">
        <v>0</v>
      </c>
    </row>
    <row r="512" spans="1:40">
      <c r="A512" s="54">
        <v>510</v>
      </c>
      <c r="B512" s="20" t="s">
        <v>1107</v>
      </c>
      <c r="C512" s="48" t="s">
        <v>58</v>
      </c>
      <c r="D512" s="55">
        <v>4</v>
      </c>
      <c r="Y512" s="54">
        <v>510</v>
      </c>
      <c r="Z512" s="56" t="s">
        <v>1955</v>
      </c>
      <c r="AA512" s="48" t="s">
        <v>26</v>
      </c>
      <c r="AB512" s="55">
        <v>0</v>
      </c>
    </row>
    <row r="513" spans="1:28">
      <c r="A513" s="54">
        <v>511</v>
      </c>
      <c r="B513" s="20" t="s">
        <v>1858</v>
      </c>
      <c r="C513" s="48" t="s">
        <v>52</v>
      </c>
      <c r="D513" s="55">
        <v>4</v>
      </c>
      <c r="Y513" s="54">
        <v>511</v>
      </c>
      <c r="Z513" s="56" t="s">
        <v>1883</v>
      </c>
      <c r="AA513" s="48" t="s">
        <v>26</v>
      </c>
      <c r="AB513" s="55">
        <v>0</v>
      </c>
    </row>
    <row r="514" spans="1:28">
      <c r="A514" s="54">
        <v>512</v>
      </c>
      <c r="B514" s="20" t="s">
        <v>684</v>
      </c>
      <c r="C514" s="48" t="s">
        <v>41</v>
      </c>
      <c r="D514" s="55">
        <v>5</v>
      </c>
      <c r="Y514" s="54">
        <v>512</v>
      </c>
      <c r="Z514" s="56" t="s">
        <v>1309</v>
      </c>
      <c r="AA514" s="48" t="s">
        <v>34</v>
      </c>
      <c r="AB514" s="55">
        <v>1</v>
      </c>
    </row>
    <row r="515" spans="1:28">
      <c r="A515" s="54">
        <v>513</v>
      </c>
      <c r="B515" s="20" t="s">
        <v>2349</v>
      </c>
      <c r="C515" s="48" t="s">
        <v>50</v>
      </c>
      <c r="D515" s="55">
        <v>5</v>
      </c>
      <c r="Y515" s="54" t="s">
        <v>2908</v>
      </c>
      <c r="Z515" s="56" t="s">
        <v>2908</v>
      </c>
      <c r="AA515" s="48" t="s">
        <v>2908</v>
      </c>
      <c r="AB515" s="55" t="s">
        <v>2908</v>
      </c>
    </row>
    <row r="516" spans="1:28">
      <c r="A516" s="54">
        <v>514</v>
      </c>
      <c r="B516" s="20" t="s">
        <v>1807</v>
      </c>
      <c r="C516" s="48" t="s">
        <v>26</v>
      </c>
      <c r="D516" s="55">
        <v>5</v>
      </c>
      <c r="Y516" s="54">
        <v>514</v>
      </c>
      <c r="Z516" s="56" t="s">
        <v>1382</v>
      </c>
      <c r="AA516" s="48" t="s">
        <v>36</v>
      </c>
      <c r="AB516" s="55">
        <v>1</v>
      </c>
    </row>
    <row r="517" spans="1:28">
      <c r="A517" s="54">
        <v>515</v>
      </c>
      <c r="B517" s="20" t="s">
        <v>1982</v>
      </c>
      <c r="C517" s="48" t="s">
        <v>34</v>
      </c>
      <c r="D517" s="55">
        <v>5</v>
      </c>
      <c r="Y517" s="54">
        <v>515</v>
      </c>
      <c r="Z517" s="56" t="s">
        <v>1953</v>
      </c>
      <c r="AA517" s="48" t="s">
        <v>48</v>
      </c>
      <c r="AB517" s="55">
        <v>1</v>
      </c>
    </row>
    <row r="518" spans="1:28">
      <c r="A518" s="54">
        <v>516</v>
      </c>
      <c r="B518" s="20" t="s">
        <v>1689</v>
      </c>
      <c r="C518" s="48" t="s">
        <v>24</v>
      </c>
      <c r="D518" s="55">
        <v>5</v>
      </c>
      <c r="Y518" s="54">
        <v>516</v>
      </c>
      <c r="Z518" s="56" t="s">
        <v>874</v>
      </c>
      <c r="AA518" s="48" t="s">
        <v>46</v>
      </c>
      <c r="AB518" s="55">
        <v>1</v>
      </c>
    </row>
    <row r="519" spans="1:28">
      <c r="A519" s="54">
        <v>517</v>
      </c>
      <c r="B519" s="20" t="s">
        <v>1808</v>
      </c>
      <c r="C519" s="48" t="s">
        <v>52</v>
      </c>
      <c r="D519" s="55">
        <v>5</v>
      </c>
      <c r="Y519" s="54">
        <v>517</v>
      </c>
      <c r="Z519" s="56" t="s">
        <v>2177</v>
      </c>
      <c r="AA519" s="48" t="s">
        <v>26</v>
      </c>
      <c r="AB519" s="55">
        <v>1</v>
      </c>
    </row>
    <row r="520" spans="1:28">
      <c r="A520" s="54">
        <v>518</v>
      </c>
      <c r="B520" s="20" t="s">
        <v>1504</v>
      </c>
      <c r="C520" s="48" t="s">
        <v>26</v>
      </c>
      <c r="D520" s="55">
        <v>5</v>
      </c>
      <c r="Y520" s="54">
        <v>518</v>
      </c>
      <c r="Z520" s="56" t="s">
        <v>2086</v>
      </c>
      <c r="AA520" s="48" t="s">
        <v>26</v>
      </c>
      <c r="AB520" s="55">
        <v>1</v>
      </c>
    </row>
    <row r="521" spans="1:28">
      <c r="A521" s="54">
        <v>519</v>
      </c>
      <c r="B521" s="20" t="s">
        <v>1147</v>
      </c>
      <c r="C521" s="48" t="s">
        <v>21</v>
      </c>
      <c r="D521" s="55">
        <v>5</v>
      </c>
      <c r="Y521" s="54">
        <v>519</v>
      </c>
      <c r="Z521" s="56" t="s">
        <v>1164</v>
      </c>
      <c r="AA521" s="48" t="s">
        <v>21</v>
      </c>
      <c r="AB521" s="55">
        <v>2</v>
      </c>
    </row>
    <row r="522" spans="1:28">
      <c r="A522" s="54">
        <v>520</v>
      </c>
      <c r="B522" s="20" t="s">
        <v>1933</v>
      </c>
      <c r="C522" s="48" t="s">
        <v>26</v>
      </c>
      <c r="D522" s="55">
        <v>5</v>
      </c>
      <c r="Y522" s="54">
        <v>520</v>
      </c>
      <c r="Z522" s="56" t="s">
        <v>1224</v>
      </c>
      <c r="AA522" s="48" t="s">
        <v>57</v>
      </c>
      <c r="AB522" s="55">
        <v>2</v>
      </c>
    </row>
    <row r="523" spans="1:28">
      <c r="A523" s="54">
        <v>521</v>
      </c>
      <c r="B523" s="20" t="s">
        <v>602</v>
      </c>
      <c r="C523" s="48" t="s">
        <v>21</v>
      </c>
      <c r="D523" s="55">
        <v>5</v>
      </c>
      <c r="Y523" s="54">
        <v>521</v>
      </c>
      <c r="Z523" s="56" t="s">
        <v>1693</v>
      </c>
      <c r="AA523" s="48" t="s">
        <v>40</v>
      </c>
      <c r="AB523" s="55">
        <v>2</v>
      </c>
    </row>
    <row r="524" spans="1:28">
      <c r="A524" s="54">
        <v>522</v>
      </c>
      <c r="B524" s="20" t="s">
        <v>1805</v>
      </c>
      <c r="C524" s="48" t="s">
        <v>26</v>
      </c>
      <c r="D524" s="55">
        <v>5</v>
      </c>
      <c r="Y524" s="54">
        <v>522</v>
      </c>
      <c r="Z524" s="56" t="s">
        <v>2391</v>
      </c>
      <c r="AA524" s="48" t="s">
        <v>26</v>
      </c>
      <c r="AB524" s="55">
        <v>2</v>
      </c>
    </row>
    <row r="525" spans="1:28">
      <c r="A525" s="54">
        <v>523</v>
      </c>
      <c r="B525" s="20" t="s">
        <v>1983</v>
      </c>
      <c r="C525" s="48" t="s">
        <v>46</v>
      </c>
      <c r="D525" s="55">
        <v>5</v>
      </c>
      <c r="Y525" s="54">
        <v>523</v>
      </c>
      <c r="Z525" s="56" t="s">
        <v>829</v>
      </c>
      <c r="AA525" s="48" t="s">
        <v>26</v>
      </c>
      <c r="AB525" s="55">
        <v>2</v>
      </c>
    </row>
    <row r="526" spans="1:28">
      <c r="A526" s="54">
        <v>524</v>
      </c>
      <c r="B526" s="20" t="s">
        <v>1149</v>
      </c>
      <c r="C526" s="48" t="s">
        <v>38</v>
      </c>
      <c r="D526" s="55">
        <v>5</v>
      </c>
      <c r="Y526" s="54">
        <v>524</v>
      </c>
      <c r="Z526" s="56" t="s">
        <v>1813</v>
      </c>
      <c r="AA526" s="48" t="s">
        <v>26</v>
      </c>
      <c r="AB526" s="55">
        <v>2</v>
      </c>
    </row>
    <row r="527" spans="1:28">
      <c r="A527" s="54">
        <v>525</v>
      </c>
      <c r="B527" s="20" t="s">
        <v>846</v>
      </c>
      <c r="C527" s="48" t="s">
        <v>50</v>
      </c>
      <c r="D527" s="55">
        <v>5</v>
      </c>
      <c r="Y527" s="54">
        <v>525</v>
      </c>
      <c r="Z527" s="56" t="s">
        <v>2192</v>
      </c>
      <c r="AA527" s="48" t="s">
        <v>26</v>
      </c>
      <c r="AB527" s="55">
        <v>2</v>
      </c>
    </row>
    <row r="528" spans="1:28">
      <c r="A528" s="54">
        <v>526</v>
      </c>
      <c r="B528" s="20" t="s">
        <v>2047</v>
      </c>
      <c r="C528" s="48" t="s">
        <v>34</v>
      </c>
      <c r="D528" s="55">
        <v>5</v>
      </c>
      <c r="Y528" s="54">
        <v>526</v>
      </c>
      <c r="Z528" s="56" t="s">
        <v>1971</v>
      </c>
      <c r="AA528" s="48" t="s">
        <v>26</v>
      </c>
      <c r="AB528" s="55">
        <v>2</v>
      </c>
    </row>
    <row r="529" spans="1:28">
      <c r="A529" s="54">
        <v>527</v>
      </c>
      <c r="B529" s="20" t="s">
        <v>1690</v>
      </c>
      <c r="C529" s="48" t="s">
        <v>52</v>
      </c>
      <c r="D529" s="55">
        <v>5</v>
      </c>
      <c r="Y529" s="54">
        <v>527</v>
      </c>
      <c r="Z529" s="56" t="s">
        <v>1968</v>
      </c>
      <c r="AA529" s="48" t="s">
        <v>48</v>
      </c>
      <c r="AB529" s="55">
        <v>2</v>
      </c>
    </row>
    <row r="530" spans="1:28">
      <c r="A530" s="54">
        <v>528</v>
      </c>
      <c r="B530" s="20" t="s">
        <v>1154</v>
      </c>
      <c r="C530" s="48" t="s">
        <v>48</v>
      </c>
      <c r="D530" s="55">
        <v>5</v>
      </c>
      <c r="Y530" s="54">
        <v>528</v>
      </c>
      <c r="Z530" s="56" t="s">
        <v>1970</v>
      </c>
      <c r="AA530" s="48" t="s">
        <v>46</v>
      </c>
      <c r="AB530" s="55">
        <v>2</v>
      </c>
    </row>
    <row r="531" spans="1:28">
      <c r="A531" s="54">
        <v>529</v>
      </c>
      <c r="B531" s="20" t="s">
        <v>1691</v>
      </c>
      <c r="C531" s="48" t="s">
        <v>46</v>
      </c>
      <c r="D531" s="55">
        <v>5</v>
      </c>
      <c r="Y531" s="54">
        <v>529</v>
      </c>
      <c r="Z531" s="56" t="s">
        <v>1972</v>
      </c>
      <c r="AA531" s="48" t="s">
        <v>21</v>
      </c>
      <c r="AB531" s="55" t="s">
        <v>2967</v>
      </c>
    </row>
    <row r="532" spans="1:28">
      <c r="A532" s="54">
        <v>530</v>
      </c>
      <c r="B532" s="20" t="s">
        <v>1214</v>
      </c>
      <c r="C532" s="48" t="s">
        <v>52</v>
      </c>
      <c r="D532" s="55">
        <v>5</v>
      </c>
      <c r="Y532" s="54">
        <v>530</v>
      </c>
      <c r="Z532" s="56" t="s">
        <v>1943</v>
      </c>
      <c r="AA532" s="48" t="s">
        <v>21</v>
      </c>
      <c r="AB532" s="55">
        <v>1</v>
      </c>
    </row>
    <row r="533" spans="1:28">
      <c r="A533" s="54">
        <v>531</v>
      </c>
      <c r="B533" s="20" t="s">
        <v>1614</v>
      </c>
      <c r="C533" s="48" t="s">
        <v>46</v>
      </c>
      <c r="D533" s="55">
        <v>5</v>
      </c>
      <c r="Y533" s="54">
        <v>531</v>
      </c>
      <c r="Z533" s="56" t="s">
        <v>2025</v>
      </c>
      <c r="AA533" s="48" t="s">
        <v>28</v>
      </c>
      <c r="AB533" s="55">
        <v>1</v>
      </c>
    </row>
    <row r="534" spans="1:28">
      <c r="A534" s="54">
        <v>532</v>
      </c>
      <c r="B534" s="20" t="s">
        <v>778</v>
      </c>
      <c r="C534" s="48" t="s">
        <v>58</v>
      </c>
      <c r="D534" s="55">
        <v>5</v>
      </c>
      <c r="Y534" s="54">
        <v>532</v>
      </c>
      <c r="Z534" s="56" t="s">
        <v>740</v>
      </c>
      <c r="AA534" s="48" t="s">
        <v>58</v>
      </c>
      <c r="AB534" s="55">
        <v>1</v>
      </c>
    </row>
    <row r="535" spans="1:28">
      <c r="A535" s="54">
        <v>533</v>
      </c>
      <c r="B535" s="20" t="s">
        <v>1811</v>
      </c>
      <c r="C535" s="48" t="s">
        <v>52</v>
      </c>
      <c r="D535" s="55">
        <v>5</v>
      </c>
      <c r="Y535" s="54">
        <v>533</v>
      </c>
      <c r="Z535" s="56" t="s">
        <v>1978</v>
      </c>
      <c r="AA535" s="48" t="s">
        <v>57</v>
      </c>
      <c r="AB535" s="55">
        <v>1</v>
      </c>
    </row>
    <row r="536" spans="1:28">
      <c r="A536" s="54">
        <v>534</v>
      </c>
      <c r="B536" s="20" t="s">
        <v>2048</v>
      </c>
      <c r="C536" s="48" t="s">
        <v>26</v>
      </c>
      <c r="D536" s="55">
        <v>5</v>
      </c>
      <c r="Y536" s="54">
        <v>534</v>
      </c>
      <c r="Z536" s="56" t="s">
        <v>1502</v>
      </c>
      <c r="AA536" s="48" t="s">
        <v>26</v>
      </c>
      <c r="AB536" s="55">
        <v>1</v>
      </c>
    </row>
    <row r="537" spans="1:28">
      <c r="A537" s="54">
        <v>535</v>
      </c>
      <c r="B537" s="20" t="s">
        <v>1158</v>
      </c>
      <c r="C537" s="48" t="s">
        <v>52</v>
      </c>
      <c r="D537" s="55">
        <v>5</v>
      </c>
      <c r="Y537" s="54">
        <v>535</v>
      </c>
      <c r="Z537" s="56" t="s">
        <v>1529</v>
      </c>
      <c r="AA537" s="48" t="s">
        <v>26</v>
      </c>
      <c r="AB537" s="55">
        <v>1</v>
      </c>
    </row>
    <row r="538" spans="1:28">
      <c r="A538" s="54">
        <v>536</v>
      </c>
      <c r="B538" s="20" t="s">
        <v>2177</v>
      </c>
      <c r="C538" s="48" t="s">
        <v>26</v>
      </c>
      <c r="D538" s="55">
        <v>5</v>
      </c>
      <c r="Y538" s="54">
        <v>536</v>
      </c>
      <c r="Z538" s="56" t="s">
        <v>1528</v>
      </c>
      <c r="AA538" s="48" t="s">
        <v>26</v>
      </c>
      <c r="AB538" s="55">
        <v>1</v>
      </c>
    </row>
    <row r="539" spans="1:28">
      <c r="A539" s="54">
        <v>537</v>
      </c>
      <c r="B539" s="20" t="s">
        <v>1166</v>
      </c>
      <c r="C539" s="48" t="s">
        <v>58</v>
      </c>
      <c r="D539" s="55">
        <v>5</v>
      </c>
      <c r="Y539" s="54">
        <v>537</v>
      </c>
      <c r="Z539" s="56" t="s">
        <v>2193</v>
      </c>
      <c r="AA539" s="48" t="s">
        <v>26</v>
      </c>
      <c r="AB539" s="55">
        <v>1</v>
      </c>
    </row>
    <row r="540" spans="1:28">
      <c r="A540" s="54">
        <v>538</v>
      </c>
      <c r="B540" s="20" t="s">
        <v>1932</v>
      </c>
      <c r="C540" s="48" t="s">
        <v>21</v>
      </c>
      <c r="D540" s="55">
        <v>5</v>
      </c>
      <c r="Y540" s="54">
        <v>538</v>
      </c>
      <c r="Z540" s="56" t="s">
        <v>1464</v>
      </c>
      <c r="AA540" s="48" t="s">
        <v>26</v>
      </c>
      <c r="AB540" s="55">
        <v>1</v>
      </c>
    </row>
    <row r="541" spans="1:28">
      <c r="A541" s="54">
        <v>539</v>
      </c>
      <c r="B541" s="20" t="s">
        <v>2356</v>
      </c>
      <c r="C541" s="48" t="s">
        <v>50</v>
      </c>
      <c r="D541" s="55">
        <v>5</v>
      </c>
      <c r="Y541" s="54">
        <v>539</v>
      </c>
      <c r="Z541" s="56" t="s">
        <v>2241</v>
      </c>
      <c r="AA541" s="48" t="s">
        <v>36</v>
      </c>
      <c r="AB541" s="55">
        <v>1</v>
      </c>
    </row>
    <row r="542" spans="1:28">
      <c r="A542" s="54">
        <v>540</v>
      </c>
      <c r="B542" s="20" t="s">
        <v>1693</v>
      </c>
      <c r="C542" s="48" t="s">
        <v>40</v>
      </c>
      <c r="D542" s="55">
        <v>5</v>
      </c>
      <c r="Y542" s="54">
        <v>540</v>
      </c>
      <c r="Z542" s="56" t="s">
        <v>832</v>
      </c>
      <c r="AA542" s="48" t="s">
        <v>58</v>
      </c>
      <c r="AB542" s="55">
        <v>1</v>
      </c>
    </row>
    <row r="543" spans="1:28">
      <c r="A543" s="54">
        <v>541</v>
      </c>
      <c r="B543" s="20" t="s">
        <v>1172</v>
      </c>
      <c r="C543" s="48" t="s">
        <v>49</v>
      </c>
      <c r="D543" s="55">
        <v>5</v>
      </c>
      <c r="Y543" s="54">
        <v>541</v>
      </c>
      <c r="Z543" s="56" t="s">
        <v>2357</v>
      </c>
      <c r="AA543" s="48" t="s">
        <v>21</v>
      </c>
      <c r="AB543" s="55">
        <v>1</v>
      </c>
    </row>
    <row r="544" spans="1:28">
      <c r="A544" s="54">
        <v>542</v>
      </c>
      <c r="B544" s="20" t="s">
        <v>1174</v>
      </c>
      <c r="C544" s="48" t="s">
        <v>48</v>
      </c>
      <c r="D544" s="55">
        <v>5</v>
      </c>
      <c r="Y544" s="54">
        <v>542</v>
      </c>
      <c r="Z544" s="56" t="s">
        <v>1715</v>
      </c>
      <c r="AA544" s="48" t="s">
        <v>43</v>
      </c>
      <c r="AB544" s="55">
        <v>1</v>
      </c>
    </row>
    <row r="545" spans="1:28">
      <c r="A545" s="54">
        <v>543</v>
      </c>
      <c r="B545" s="20" t="s">
        <v>1496</v>
      </c>
      <c r="C545" s="48" t="s">
        <v>26</v>
      </c>
      <c r="D545" s="55">
        <v>5</v>
      </c>
      <c r="Y545" s="54">
        <v>543</v>
      </c>
      <c r="Z545" s="56" t="s">
        <v>1662</v>
      </c>
      <c r="AA545" s="48" t="s">
        <v>21</v>
      </c>
      <c r="AB545" s="55">
        <v>1</v>
      </c>
    </row>
    <row r="546" spans="1:28">
      <c r="A546" s="54">
        <v>544</v>
      </c>
      <c r="B546" s="20" t="s">
        <v>2049</v>
      </c>
      <c r="C546" s="48" t="s">
        <v>26</v>
      </c>
      <c r="D546" s="55">
        <v>5</v>
      </c>
      <c r="Y546" s="54">
        <v>544</v>
      </c>
      <c r="Z546" s="56" t="s">
        <v>1797</v>
      </c>
      <c r="AA546" s="48" t="s">
        <v>43</v>
      </c>
      <c r="AB546" s="55">
        <v>1</v>
      </c>
    </row>
    <row r="547" spans="1:28">
      <c r="A547" s="54">
        <v>545</v>
      </c>
      <c r="B547" s="20" t="s">
        <v>377</v>
      </c>
      <c r="C547" s="48" t="s">
        <v>38</v>
      </c>
      <c r="D547" s="55">
        <v>5</v>
      </c>
      <c r="Y547" s="54">
        <v>545</v>
      </c>
      <c r="Z547" s="56" t="s">
        <v>2360</v>
      </c>
      <c r="AA547" s="48" t="s">
        <v>38</v>
      </c>
      <c r="AB547" s="55">
        <v>1</v>
      </c>
    </row>
    <row r="548" spans="1:28">
      <c r="A548" s="54">
        <v>546</v>
      </c>
      <c r="B548" s="20" t="s">
        <v>1696</v>
      </c>
      <c r="C548" s="48" t="s">
        <v>24</v>
      </c>
      <c r="D548" s="55">
        <v>5</v>
      </c>
      <c r="Y548" s="54">
        <v>546</v>
      </c>
      <c r="Z548" s="56" t="s">
        <v>1816</v>
      </c>
      <c r="AA548" s="48" t="s">
        <v>26</v>
      </c>
      <c r="AB548" s="55">
        <v>1</v>
      </c>
    </row>
    <row r="549" spans="1:28">
      <c r="A549" s="54">
        <v>547</v>
      </c>
      <c r="B549" s="20" t="s">
        <v>1812</v>
      </c>
      <c r="C549" s="48" t="s">
        <v>26</v>
      </c>
      <c r="D549" s="55">
        <v>5</v>
      </c>
      <c r="Y549" s="54">
        <v>547</v>
      </c>
      <c r="Z549" s="56" t="s">
        <v>2023</v>
      </c>
      <c r="AA549" s="48" t="s">
        <v>43</v>
      </c>
      <c r="AB549" s="55">
        <v>1</v>
      </c>
    </row>
    <row r="550" spans="1:28">
      <c r="A550" s="54">
        <v>548</v>
      </c>
      <c r="B550" s="20" t="s">
        <v>1698</v>
      </c>
      <c r="C550" s="48" t="s">
        <v>28</v>
      </c>
      <c r="D550" s="55">
        <v>5</v>
      </c>
      <c r="Y550" s="54">
        <v>548</v>
      </c>
      <c r="Z550" s="56" t="s">
        <v>1931</v>
      </c>
      <c r="AA550" s="48" t="s">
        <v>28</v>
      </c>
      <c r="AB550" s="55">
        <v>2</v>
      </c>
    </row>
    <row r="551" spans="1:28">
      <c r="A551" s="54">
        <v>549</v>
      </c>
      <c r="B551" s="20" t="s">
        <v>2007</v>
      </c>
      <c r="C551" s="48" t="s">
        <v>66</v>
      </c>
      <c r="D551" s="55">
        <v>5</v>
      </c>
      <c r="Y551" s="54">
        <v>549</v>
      </c>
      <c r="Z551" s="56" t="s">
        <v>1105</v>
      </c>
      <c r="AA551" s="48" t="s">
        <v>43</v>
      </c>
      <c r="AB551" s="55">
        <v>2</v>
      </c>
    </row>
    <row r="552" spans="1:28">
      <c r="A552" s="54">
        <v>550</v>
      </c>
      <c r="B552" s="20" t="s">
        <v>1185</v>
      </c>
      <c r="C552" s="48" t="s">
        <v>43</v>
      </c>
      <c r="D552" s="55">
        <v>5</v>
      </c>
      <c r="Y552" s="54">
        <v>550</v>
      </c>
      <c r="Z552" s="56" t="s">
        <v>1990</v>
      </c>
      <c r="AA552" s="48" t="s">
        <v>46</v>
      </c>
      <c r="AB552" s="55">
        <v>2</v>
      </c>
    </row>
    <row r="553" spans="1:28">
      <c r="A553" s="54">
        <v>551</v>
      </c>
      <c r="B553" s="20" t="s">
        <v>1701</v>
      </c>
      <c r="C553" s="48" t="s">
        <v>40</v>
      </c>
      <c r="D553" s="55">
        <v>6</v>
      </c>
      <c r="Y553" s="54">
        <v>551</v>
      </c>
      <c r="Z553" s="56" t="s">
        <v>1951</v>
      </c>
      <c r="AA553" s="48" t="s">
        <v>24</v>
      </c>
      <c r="AB553" s="55">
        <v>2</v>
      </c>
    </row>
    <row r="554" spans="1:28">
      <c r="A554" s="54">
        <v>552</v>
      </c>
      <c r="B554" s="20" t="s">
        <v>1164</v>
      </c>
      <c r="C554" s="48" t="s">
        <v>21</v>
      </c>
      <c r="D554" s="55">
        <v>6</v>
      </c>
      <c r="Y554" s="54">
        <v>552</v>
      </c>
      <c r="Z554" s="56" t="s">
        <v>1798</v>
      </c>
      <c r="AA554" s="48" t="s">
        <v>40</v>
      </c>
      <c r="AB554" s="55">
        <v>2</v>
      </c>
    </row>
    <row r="555" spans="1:28">
      <c r="A555" s="54">
        <v>553</v>
      </c>
      <c r="B555" s="20" t="s">
        <v>2189</v>
      </c>
      <c r="C555" s="48" t="s">
        <v>41</v>
      </c>
      <c r="D555" s="55">
        <v>6</v>
      </c>
      <c r="Y555" s="54">
        <v>553</v>
      </c>
      <c r="Z555" s="56" t="s">
        <v>1327</v>
      </c>
      <c r="AA555" s="48" t="s">
        <v>21</v>
      </c>
      <c r="AB555" s="55">
        <v>11</v>
      </c>
    </row>
    <row r="556" spans="1:28">
      <c r="A556" s="54">
        <v>554</v>
      </c>
      <c r="B556" s="20" t="s">
        <v>1935</v>
      </c>
      <c r="C556" s="48" t="s">
        <v>24</v>
      </c>
      <c r="D556" s="55">
        <v>6</v>
      </c>
      <c r="Y556" s="54">
        <v>554</v>
      </c>
      <c r="Z556" s="56" t="s">
        <v>1421</v>
      </c>
      <c r="AA556" s="48" t="s">
        <v>24</v>
      </c>
      <c r="AB556" s="55">
        <v>1</v>
      </c>
    </row>
    <row r="557" spans="1:28">
      <c r="A557" s="54">
        <v>555</v>
      </c>
      <c r="B557" s="20" t="s">
        <v>1193</v>
      </c>
      <c r="C557" s="48" t="s">
        <v>43</v>
      </c>
      <c r="D557" s="55">
        <v>6</v>
      </c>
      <c r="Y557" s="54">
        <v>555</v>
      </c>
      <c r="Z557" s="56" t="s">
        <v>1463</v>
      </c>
      <c r="AA557" s="48" t="s">
        <v>26</v>
      </c>
      <c r="AB557" s="55">
        <v>1</v>
      </c>
    </row>
    <row r="558" spans="1:28">
      <c r="A558" s="54">
        <v>556</v>
      </c>
      <c r="B558" s="20" t="s">
        <v>1936</v>
      </c>
      <c r="C558" s="48" t="s">
        <v>24</v>
      </c>
      <c r="D558" s="55">
        <v>6</v>
      </c>
      <c r="Y558" s="54">
        <v>556</v>
      </c>
      <c r="Z558" s="56" t="s">
        <v>1434</v>
      </c>
      <c r="AA558" s="48" t="s">
        <v>26</v>
      </c>
      <c r="AB558" s="55">
        <v>1</v>
      </c>
    </row>
    <row r="559" spans="1:28">
      <c r="A559" s="54" t="s">
        <v>2908</v>
      </c>
      <c r="B559" s="20" t="s">
        <v>2908</v>
      </c>
      <c r="C559" s="48" t="s">
        <v>2908</v>
      </c>
      <c r="D559" s="55" t="s">
        <v>2908</v>
      </c>
      <c r="Y559" s="54">
        <v>557</v>
      </c>
      <c r="Z559" s="56" t="s">
        <v>2179</v>
      </c>
      <c r="AA559" s="48" t="s">
        <v>43</v>
      </c>
      <c r="AB559" s="55">
        <v>2</v>
      </c>
    </row>
    <row r="560" spans="1:28">
      <c r="A560" s="54">
        <v>558</v>
      </c>
      <c r="B560" s="20" t="s">
        <v>1937</v>
      </c>
      <c r="C560" s="48" t="s">
        <v>26</v>
      </c>
      <c r="D560" s="55">
        <v>6</v>
      </c>
      <c r="Y560" s="54">
        <v>558</v>
      </c>
      <c r="Z560" s="56" t="s">
        <v>1944</v>
      </c>
      <c r="AA560" s="48" t="s">
        <v>21</v>
      </c>
      <c r="AB560" s="55">
        <v>2</v>
      </c>
    </row>
    <row r="561" spans="1:28">
      <c r="A561" s="54">
        <v>559</v>
      </c>
      <c r="B561" s="20" t="s">
        <v>1813</v>
      </c>
      <c r="C561" s="48" t="s">
        <v>26</v>
      </c>
      <c r="D561" s="55">
        <v>6</v>
      </c>
      <c r="Y561" s="54">
        <v>559</v>
      </c>
      <c r="Z561" s="56" t="s">
        <v>778</v>
      </c>
      <c r="AA561" s="48" t="s">
        <v>58</v>
      </c>
      <c r="AB561" s="55">
        <v>2</v>
      </c>
    </row>
    <row r="562" spans="1:28">
      <c r="A562" s="54">
        <v>560</v>
      </c>
      <c r="B562" s="20" t="s">
        <v>1150</v>
      </c>
      <c r="C562" s="48" t="s">
        <v>28</v>
      </c>
      <c r="D562" s="55">
        <v>7</v>
      </c>
      <c r="Y562" s="54">
        <v>560</v>
      </c>
      <c r="Z562" s="56" t="s">
        <v>2024</v>
      </c>
      <c r="AA562" s="48" t="s">
        <v>36</v>
      </c>
      <c r="AB562" s="55">
        <v>2</v>
      </c>
    </row>
    <row r="563" spans="1:28">
      <c r="A563" s="54">
        <v>561</v>
      </c>
      <c r="B563" s="20" t="s">
        <v>1962</v>
      </c>
      <c r="C563" s="48" t="s">
        <v>36</v>
      </c>
      <c r="D563" s="55">
        <v>7</v>
      </c>
      <c r="Y563" s="54">
        <v>561</v>
      </c>
      <c r="Z563" s="56" t="s">
        <v>1995</v>
      </c>
      <c r="AA563" s="48" t="s">
        <v>26</v>
      </c>
      <c r="AB563" s="55">
        <v>2</v>
      </c>
    </row>
    <row r="564" spans="1:28">
      <c r="A564" s="54">
        <v>562</v>
      </c>
      <c r="B564" s="20" t="s">
        <v>1011</v>
      </c>
      <c r="C564" s="48" t="s">
        <v>50</v>
      </c>
      <c r="D564" s="55">
        <v>7</v>
      </c>
      <c r="Y564" s="54">
        <v>562</v>
      </c>
      <c r="Z564" s="56" t="s">
        <v>672</v>
      </c>
      <c r="AA564" s="48" t="s">
        <v>34</v>
      </c>
      <c r="AB564" s="55" t="s">
        <v>2967</v>
      </c>
    </row>
    <row r="565" spans="1:28">
      <c r="A565" s="54">
        <v>563</v>
      </c>
      <c r="B565" s="20" t="s">
        <v>1580</v>
      </c>
      <c r="C565" s="48" t="s">
        <v>46</v>
      </c>
      <c r="D565" s="55">
        <v>7</v>
      </c>
      <c r="Y565" s="54">
        <v>563</v>
      </c>
      <c r="Z565" s="56" t="s">
        <v>1725</v>
      </c>
      <c r="AA565" s="48" t="s">
        <v>21</v>
      </c>
      <c r="AB565" s="55">
        <v>2</v>
      </c>
    </row>
    <row r="566" spans="1:28">
      <c r="A566" s="54">
        <v>564</v>
      </c>
      <c r="B566" s="20" t="s">
        <v>1207</v>
      </c>
      <c r="C566" s="48" t="s">
        <v>44</v>
      </c>
      <c r="D566" s="55">
        <v>7</v>
      </c>
      <c r="Y566" s="54">
        <v>564</v>
      </c>
      <c r="Z566" s="56" t="s">
        <v>1799</v>
      </c>
      <c r="AA566" s="48" t="s">
        <v>40</v>
      </c>
      <c r="AB566" s="55">
        <v>2</v>
      </c>
    </row>
    <row r="567" spans="1:28">
      <c r="A567" s="54">
        <v>565</v>
      </c>
      <c r="B567" s="20" t="s">
        <v>1714</v>
      </c>
      <c r="C567" s="48" t="s">
        <v>28</v>
      </c>
      <c r="D567" s="55">
        <v>7</v>
      </c>
      <c r="Y567" s="54">
        <v>565</v>
      </c>
      <c r="Z567" s="56" t="s">
        <v>2234</v>
      </c>
      <c r="AA567" s="48" t="s">
        <v>26</v>
      </c>
      <c r="AB567" s="55">
        <v>2</v>
      </c>
    </row>
    <row r="568" spans="1:28">
      <c r="A568" s="54">
        <v>566</v>
      </c>
      <c r="B568" s="20" t="s">
        <v>1715</v>
      </c>
      <c r="C568" s="48" t="s">
        <v>43</v>
      </c>
      <c r="D568" s="55">
        <v>7</v>
      </c>
      <c r="Y568" s="54">
        <v>566</v>
      </c>
      <c r="Z568" s="56" t="s">
        <v>1924</v>
      </c>
      <c r="AA568" s="48" t="s">
        <v>26</v>
      </c>
      <c r="AB568" s="55">
        <v>3</v>
      </c>
    </row>
    <row r="569" spans="1:28">
      <c r="A569" s="54">
        <v>567</v>
      </c>
      <c r="B569" s="20" t="s">
        <v>1208</v>
      </c>
      <c r="C569" s="48" t="s">
        <v>49</v>
      </c>
      <c r="D569" s="55">
        <v>7</v>
      </c>
      <c r="Y569" s="54">
        <v>567</v>
      </c>
      <c r="Z569" s="56" t="s">
        <v>2544</v>
      </c>
      <c r="AA569" s="48" t="s">
        <v>38</v>
      </c>
      <c r="AB569" s="55">
        <v>3</v>
      </c>
    </row>
    <row r="570" spans="1:28">
      <c r="A570" s="54">
        <v>568</v>
      </c>
      <c r="B570" s="20" t="s">
        <v>991</v>
      </c>
      <c r="C570" s="48" t="s">
        <v>58</v>
      </c>
      <c r="D570" s="55">
        <v>7</v>
      </c>
      <c r="Y570" s="54">
        <v>568</v>
      </c>
      <c r="Z570" s="56" t="s">
        <v>1800</v>
      </c>
      <c r="AA570" s="48" t="s">
        <v>24</v>
      </c>
      <c r="AB570" s="55">
        <v>3</v>
      </c>
    </row>
    <row r="571" spans="1:28">
      <c r="A571" s="54">
        <v>569</v>
      </c>
      <c r="B571" s="20" t="s">
        <v>993</v>
      </c>
      <c r="C571" s="48" t="s">
        <v>58</v>
      </c>
      <c r="D571" s="55">
        <v>7</v>
      </c>
      <c r="Y571" s="54">
        <v>569</v>
      </c>
      <c r="Z571" s="56" t="s">
        <v>554</v>
      </c>
      <c r="AA571" s="48" t="s">
        <v>36</v>
      </c>
      <c r="AB571" s="55">
        <v>3</v>
      </c>
    </row>
    <row r="572" spans="1:28">
      <c r="A572" s="54">
        <v>570</v>
      </c>
      <c r="B572" s="20" t="s">
        <v>2023</v>
      </c>
      <c r="C572" s="48" t="s">
        <v>43</v>
      </c>
      <c r="D572" s="55">
        <v>7</v>
      </c>
      <c r="Y572" s="54">
        <v>570</v>
      </c>
      <c r="Z572" s="56" t="s">
        <v>337</v>
      </c>
      <c r="AA572" s="48" t="s">
        <v>24</v>
      </c>
      <c r="AB572" s="55">
        <v>4</v>
      </c>
    </row>
    <row r="573" spans="1:28">
      <c r="A573" s="54">
        <v>571</v>
      </c>
      <c r="B573" s="20" t="s">
        <v>1216</v>
      </c>
      <c r="C573" s="48" t="s">
        <v>46</v>
      </c>
      <c r="D573" s="55">
        <v>7</v>
      </c>
      <c r="Y573" s="54">
        <v>571</v>
      </c>
      <c r="Z573" s="56" t="s">
        <v>1817</v>
      </c>
      <c r="AA573" s="48" t="s">
        <v>26</v>
      </c>
      <c r="AB573" s="55">
        <v>4</v>
      </c>
    </row>
    <row r="574" spans="1:28">
      <c r="A574" s="54">
        <v>572</v>
      </c>
      <c r="B574" s="20" t="s">
        <v>2190</v>
      </c>
      <c r="C574" s="48" t="s">
        <v>26</v>
      </c>
      <c r="D574" s="55">
        <v>7</v>
      </c>
      <c r="Y574" s="54">
        <v>572</v>
      </c>
      <c r="Z574" s="56" t="s">
        <v>1499</v>
      </c>
      <c r="AA574" s="48" t="s">
        <v>26</v>
      </c>
      <c r="AB574" s="55">
        <v>5</v>
      </c>
    </row>
    <row r="575" spans="1:28">
      <c r="A575" s="54">
        <v>573</v>
      </c>
      <c r="B575" s="20" t="s">
        <v>1763</v>
      </c>
      <c r="C575" s="48" t="s">
        <v>21</v>
      </c>
      <c r="D575" s="55">
        <v>7</v>
      </c>
      <c r="Y575" s="54">
        <v>573</v>
      </c>
      <c r="Z575" s="56" t="s">
        <v>2090</v>
      </c>
      <c r="AA575" s="48" t="s">
        <v>43</v>
      </c>
      <c r="AB575" s="55">
        <v>5</v>
      </c>
    </row>
    <row r="576" spans="1:28">
      <c r="A576" s="54">
        <v>574</v>
      </c>
      <c r="B576" s="20" t="s">
        <v>1259</v>
      </c>
      <c r="C576" s="48" t="s">
        <v>28</v>
      </c>
      <c r="D576" s="55">
        <v>7</v>
      </c>
      <c r="Y576" s="54">
        <v>574</v>
      </c>
      <c r="Z576" s="56" t="s">
        <v>292</v>
      </c>
      <c r="AA576" s="48" t="s">
        <v>51</v>
      </c>
      <c r="AB576" s="55">
        <v>5</v>
      </c>
    </row>
    <row r="577" spans="1:28">
      <c r="A577" s="54">
        <v>575</v>
      </c>
      <c r="B577" s="20" t="s">
        <v>1703</v>
      </c>
      <c r="C577" s="48" t="s">
        <v>40</v>
      </c>
      <c r="D577" s="55">
        <v>7</v>
      </c>
      <c r="Y577" s="54">
        <v>575</v>
      </c>
      <c r="Z577" s="56" t="s">
        <v>2009</v>
      </c>
      <c r="AA577" s="48" t="s">
        <v>58</v>
      </c>
      <c r="AB577" s="55">
        <v>5</v>
      </c>
    </row>
    <row r="578" spans="1:28">
      <c r="A578" s="54">
        <v>576</v>
      </c>
      <c r="B578" s="20" t="s">
        <v>1030</v>
      </c>
      <c r="C578" s="48" t="s">
        <v>58</v>
      </c>
      <c r="D578" s="55">
        <v>7</v>
      </c>
      <c r="Y578" s="54">
        <v>576</v>
      </c>
      <c r="Z578" s="56" t="s">
        <v>2235</v>
      </c>
      <c r="AA578" s="48" t="s">
        <v>26</v>
      </c>
      <c r="AB578" s="55">
        <v>5</v>
      </c>
    </row>
    <row r="579" spans="1:28">
      <c r="A579" s="54">
        <v>577</v>
      </c>
      <c r="B579" s="20" t="s">
        <v>1224</v>
      </c>
      <c r="C579" s="48" t="s">
        <v>57</v>
      </c>
      <c r="D579" s="55">
        <v>7</v>
      </c>
      <c r="Y579" s="54">
        <v>577</v>
      </c>
      <c r="Z579" s="56" t="s">
        <v>1742</v>
      </c>
      <c r="AA579" s="48" t="s">
        <v>40</v>
      </c>
      <c r="AB579" s="55">
        <v>5</v>
      </c>
    </row>
    <row r="580" spans="1:28">
      <c r="A580" s="54">
        <v>578</v>
      </c>
      <c r="B580" s="20" t="s">
        <v>1227</v>
      </c>
      <c r="C580" s="48" t="s">
        <v>24</v>
      </c>
      <c r="D580" s="55">
        <v>7</v>
      </c>
      <c r="Y580" s="54">
        <v>578</v>
      </c>
      <c r="Z580" s="56" t="s">
        <v>1100</v>
      </c>
      <c r="AA580" s="48" t="s">
        <v>26</v>
      </c>
      <c r="AB580" s="55">
        <v>5</v>
      </c>
    </row>
    <row r="581" spans="1:28">
      <c r="A581" s="54">
        <v>579</v>
      </c>
      <c r="B581" s="20" t="s">
        <v>917</v>
      </c>
      <c r="C581" s="48" t="s">
        <v>58</v>
      </c>
      <c r="D581" s="55">
        <v>7</v>
      </c>
      <c r="Y581" s="54">
        <v>579</v>
      </c>
      <c r="Z581" s="56" t="s">
        <v>1945</v>
      </c>
      <c r="AA581" s="48" t="s">
        <v>26</v>
      </c>
      <c r="AB581" s="55">
        <v>5</v>
      </c>
    </row>
    <row r="582" spans="1:28">
      <c r="A582" s="54">
        <v>580</v>
      </c>
      <c r="B582" s="20" t="s">
        <v>1230</v>
      </c>
      <c r="C582" s="48" t="s">
        <v>44</v>
      </c>
      <c r="D582" s="55">
        <v>7</v>
      </c>
      <c r="Y582" s="54">
        <v>580</v>
      </c>
      <c r="Z582" s="56" t="s">
        <v>1818</v>
      </c>
      <c r="AA582" s="48" t="s">
        <v>26</v>
      </c>
      <c r="AB582" s="55">
        <v>5</v>
      </c>
    </row>
    <row r="583" spans="1:28">
      <c r="A583" s="54">
        <v>581</v>
      </c>
      <c r="B583" s="20" t="s">
        <v>1233</v>
      </c>
      <c r="C583" s="48" t="s">
        <v>50</v>
      </c>
      <c r="D583" s="55">
        <v>7</v>
      </c>
      <c r="Y583" s="54">
        <v>581</v>
      </c>
      <c r="Z583" s="56" t="s">
        <v>1149</v>
      </c>
      <c r="AA583" s="48" t="s">
        <v>38</v>
      </c>
      <c r="AB583" s="55">
        <v>5</v>
      </c>
    </row>
    <row r="584" spans="1:28">
      <c r="A584" s="54">
        <v>582</v>
      </c>
      <c r="B584" s="20" t="s">
        <v>1426</v>
      </c>
      <c r="C584" s="48" t="s">
        <v>21</v>
      </c>
      <c r="D584" s="55">
        <v>7</v>
      </c>
      <c r="Y584" s="54">
        <v>582</v>
      </c>
      <c r="Z584" s="56" t="s">
        <v>1299</v>
      </c>
      <c r="AA584" s="48" t="s">
        <v>21</v>
      </c>
      <c r="AB584" s="55">
        <v>5</v>
      </c>
    </row>
    <row r="585" spans="1:28">
      <c r="A585" s="54">
        <v>583</v>
      </c>
      <c r="B585" s="20" t="s">
        <v>1774</v>
      </c>
      <c r="C585" s="48" t="s">
        <v>24</v>
      </c>
      <c r="D585" s="55">
        <v>7</v>
      </c>
      <c r="Y585" s="54">
        <v>583</v>
      </c>
      <c r="Z585" s="56" t="s">
        <v>2014</v>
      </c>
      <c r="AA585" s="48" t="s">
        <v>24</v>
      </c>
      <c r="AB585" s="55">
        <v>6</v>
      </c>
    </row>
    <row r="586" spans="1:28">
      <c r="A586" s="54">
        <v>584</v>
      </c>
      <c r="B586" s="20" t="s">
        <v>2329</v>
      </c>
      <c r="C586" s="48" t="s">
        <v>36</v>
      </c>
      <c r="D586" s="55">
        <v>7</v>
      </c>
      <c r="Y586" s="54">
        <v>584</v>
      </c>
      <c r="Z586" s="56" t="s">
        <v>427</v>
      </c>
      <c r="AA586" s="48" t="s">
        <v>24</v>
      </c>
      <c r="AB586" s="55">
        <v>6</v>
      </c>
    </row>
    <row r="587" spans="1:28">
      <c r="A587" s="54">
        <v>585</v>
      </c>
      <c r="B587" s="20" t="s">
        <v>1716</v>
      </c>
      <c r="C587" s="48" t="s">
        <v>24</v>
      </c>
      <c r="D587" s="55">
        <v>7</v>
      </c>
      <c r="Y587" s="54">
        <v>585</v>
      </c>
      <c r="Z587" s="56" t="s">
        <v>2243</v>
      </c>
      <c r="AA587" s="48" t="s">
        <v>36</v>
      </c>
      <c r="AB587" s="55">
        <v>6</v>
      </c>
    </row>
    <row r="588" spans="1:28">
      <c r="A588" s="54">
        <v>586</v>
      </c>
      <c r="B588" s="20" t="s">
        <v>1717</v>
      </c>
      <c r="C588" s="48" t="s">
        <v>24</v>
      </c>
      <c r="D588" s="55">
        <v>7</v>
      </c>
      <c r="Y588" s="54">
        <v>586</v>
      </c>
      <c r="Z588" s="56" t="s">
        <v>2016</v>
      </c>
      <c r="AA588" s="48" t="s">
        <v>21</v>
      </c>
      <c r="AB588" s="55" t="s">
        <v>2967</v>
      </c>
    </row>
    <row r="589" spans="1:28">
      <c r="A589" s="54">
        <v>587</v>
      </c>
      <c r="B589" s="20" t="s">
        <v>2350</v>
      </c>
      <c r="C589" s="48" t="s">
        <v>21</v>
      </c>
      <c r="D589" s="55">
        <v>7</v>
      </c>
      <c r="Y589" s="54">
        <v>587</v>
      </c>
      <c r="Z589" s="56" t="s">
        <v>1763</v>
      </c>
      <c r="AA589" s="48" t="s">
        <v>21</v>
      </c>
      <c r="AB589" s="55">
        <v>5</v>
      </c>
    </row>
    <row r="590" spans="1:28">
      <c r="A590" s="54">
        <v>588</v>
      </c>
      <c r="B590" s="20" t="s">
        <v>1240</v>
      </c>
      <c r="C590" s="48" t="s">
        <v>57</v>
      </c>
      <c r="D590" s="55">
        <v>7</v>
      </c>
      <c r="Y590" s="54">
        <v>588</v>
      </c>
      <c r="Z590" s="56" t="s">
        <v>1729</v>
      </c>
      <c r="AA590" s="48" t="s">
        <v>40</v>
      </c>
      <c r="AB590" s="55">
        <v>5</v>
      </c>
    </row>
    <row r="591" spans="1:28">
      <c r="A591" s="54">
        <v>589</v>
      </c>
      <c r="B591" s="20" t="s">
        <v>1245</v>
      </c>
      <c r="C591" s="48" t="s">
        <v>26</v>
      </c>
      <c r="D591" s="55">
        <v>7</v>
      </c>
      <c r="Y591" s="54">
        <v>589</v>
      </c>
      <c r="Z591" s="56" t="s">
        <v>1442</v>
      </c>
      <c r="AA591" s="48" t="s">
        <v>58</v>
      </c>
      <c r="AB591" s="55">
        <v>5</v>
      </c>
    </row>
    <row r="592" spans="1:28">
      <c r="A592" s="54">
        <v>590</v>
      </c>
      <c r="B592" s="20" t="s">
        <v>2301</v>
      </c>
      <c r="C592" s="48" t="s">
        <v>65</v>
      </c>
      <c r="D592" s="55">
        <v>7</v>
      </c>
      <c r="Y592" s="54">
        <v>590</v>
      </c>
      <c r="Z592" s="56" t="s">
        <v>2195</v>
      </c>
      <c r="AA592" s="48" t="s">
        <v>26</v>
      </c>
      <c r="AB592" s="55">
        <v>5</v>
      </c>
    </row>
    <row r="593" spans="1:28">
      <c r="A593" s="54">
        <v>591</v>
      </c>
      <c r="B593" s="20" t="s">
        <v>833</v>
      </c>
      <c r="C593" s="48" t="s">
        <v>26</v>
      </c>
      <c r="D593" s="55">
        <v>7</v>
      </c>
      <c r="Y593" s="54">
        <v>591</v>
      </c>
      <c r="Z593" s="56" t="s">
        <v>1526</v>
      </c>
      <c r="AA593" s="48" t="s">
        <v>26</v>
      </c>
      <c r="AB593" s="55">
        <v>5</v>
      </c>
    </row>
    <row r="594" spans="1:28">
      <c r="A594" s="54">
        <v>592</v>
      </c>
      <c r="B594" s="20" t="s">
        <v>1848</v>
      </c>
      <c r="C594" s="48" t="s">
        <v>26</v>
      </c>
      <c r="D594" s="55">
        <v>7</v>
      </c>
      <c r="Y594" s="54">
        <v>592</v>
      </c>
      <c r="Z594" s="56" t="s">
        <v>1844</v>
      </c>
      <c r="AA594" s="48" t="s">
        <v>26</v>
      </c>
      <c r="AB594" s="55">
        <v>6</v>
      </c>
    </row>
    <row r="595" spans="1:28">
      <c r="A595" s="54">
        <v>593</v>
      </c>
      <c r="B595" s="20" t="s">
        <v>1718</v>
      </c>
      <c r="C595" s="48" t="s">
        <v>40</v>
      </c>
      <c r="D595" s="55">
        <v>7</v>
      </c>
      <c r="Y595" s="54">
        <v>593</v>
      </c>
      <c r="Z595" s="56" t="s">
        <v>1884</v>
      </c>
      <c r="AA595" s="48" t="s">
        <v>26</v>
      </c>
      <c r="AB595" s="55">
        <v>6</v>
      </c>
    </row>
    <row r="596" spans="1:28">
      <c r="A596" s="54">
        <v>594</v>
      </c>
      <c r="B596" s="20" t="s">
        <v>1203</v>
      </c>
      <c r="C596" s="48" t="s">
        <v>26</v>
      </c>
      <c r="D596" s="55">
        <v>7</v>
      </c>
      <c r="Y596" s="54">
        <v>594</v>
      </c>
      <c r="Z596" s="56" t="s">
        <v>2017</v>
      </c>
      <c r="AA596" s="48" t="s">
        <v>21</v>
      </c>
      <c r="AB596" s="55">
        <v>-215</v>
      </c>
    </row>
    <row r="597" spans="1:28">
      <c r="A597" s="54">
        <v>595</v>
      </c>
      <c r="B597" s="20" t="s">
        <v>1719</v>
      </c>
      <c r="C597" s="48" t="s">
        <v>28</v>
      </c>
      <c r="D597" s="55">
        <v>7</v>
      </c>
      <c r="Y597" s="54">
        <v>595</v>
      </c>
      <c r="Z597" s="56" t="s">
        <v>1744</v>
      </c>
      <c r="AA597" s="48" t="s">
        <v>40</v>
      </c>
      <c r="AB597" s="55">
        <v>5</v>
      </c>
    </row>
    <row r="598" spans="1:28">
      <c r="A598" s="54">
        <v>596</v>
      </c>
      <c r="B598" s="20" t="s">
        <v>1250</v>
      </c>
      <c r="C598" s="48" t="s">
        <v>21</v>
      </c>
      <c r="D598" s="55">
        <v>7</v>
      </c>
      <c r="Y598" s="54">
        <v>596</v>
      </c>
      <c r="Z598" s="56" t="s">
        <v>2236</v>
      </c>
      <c r="AA598" s="48" t="s">
        <v>26</v>
      </c>
      <c r="AB598" s="55">
        <v>5</v>
      </c>
    </row>
    <row r="599" spans="1:28">
      <c r="A599" s="54">
        <v>597</v>
      </c>
      <c r="B599" s="20" t="s">
        <v>1892</v>
      </c>
      <c r="C599" s="48" t="s">
        <v>26</v>
      </c>
      <c r="D599" s="55">
        <v>7</v>
      </c>
      <c r="Y599" s="54">
        <v>597</v>
      </c>
      <c r="Z599" s="56" t="s">
        <v>2545</v>
      </c>
      <c r="AA599" s="48" t="s">
        <v>38</v>
      </c>
      <c r="AB599" s="55">
        <v>5</v>
      </c>
    </row>
    <row r="600" spans="1:28">
      <c r="A600" s="54">
        <v>598</v>
      </c>
      <c r="B600" s="20" t="s">
        <v>1251</v>
      </c>
      <c r="C600" s="48" t="s">
        <v>50</v>
      </c>
      <c r="D600" s="55">
        <v>8</v>
      </c>
      <c r="Y600" s="54">
        <v>598</v>
      </c>
      <c r="Z600" s="56" t="s">
        <v>2325</v>
      </c>
      <c r="AA600" s="48" t="s">
        <v>58</v>
      </c>
      <c r="AB600" s="55">
        <v>5</v>
      </c>
    </row>
    <row r="601" spans="1:28">
      <c r="A601" s="54">
        <v>599</v>
      </c>
      <c r="B601" s="20" t="s">
        <v>2191</v>
      </c>
      <c r="C601" s="48" t="s">
        <v>26</v>
      </c>
      <c r="D601" s="55">
        <v>8</v>
      </c>
      <c r="Y601" s="54">
        <v>599</v>
      </c>
      <c r="Z601" s="56" t="s">
        <v>1940</v>
      </c>
      <c r="AA601" s="48" t="s">
        <v>26</v>
      </c>
      <c r="AB601" s="55">
        <v>6</v>
      </c>
    </row>
    <row r="602" spans="1:28">
      <c r="A602" s="54">
        <v>600</v>
      </c>
      <c r="B602" s="20" t="s">
        <v>1262</v>
      </c>
      <c r="C602" s="48" t="s">
        <v>38</v>
      </c>
      <c r="D602" s="55">
        <v>8</v>
      </c>
      <c r="Y602" s="54">
        <v>600</v>
      </c>
      <c r="Z602" s="56" t="s">
        <v>2237</v>
      </c>
      <c r="AA602" s="48" t="s">
        <v>26</v>
      </c>
      <c r="AB602" s="55">
        <v>6</v>
      </c>
    </row>
    <row r="603" spans="1:28">
      <c r="A603" s="54">
        <v>601</v>
      </c>
      <c r="B603" s="20" t="s">
        <v>425</v>
      </c>
      <c r="C603" s="48" t="s">
        <v>48</v>
      </c>
      <c r="D603" s="55">
        <v>8</v>
      </c>
      <c r="Y603" s="54">
        <v>601</v>
      </c>
      <c r="Z603" s="56" t="s">
        <v>1639</v>
      </c>
      <c r="AA603" s="48" t="s">
        <v>26</v>
      </c>
      <c r="AB603" s="55">
        <v>6</v>
      </c>
    </row>
    <row r="604" spans="1:28">
      <c r="A604" s="54">
        <v>602</v>
      </c>
      <c r="B604" s="20" t="s">
        <v>1707</v>
      </c>
      <c r="C604" s="48" t="s">
        <v>52</v>
      </c>
      <c r="D604" s="55">
        <v>8</v>
      </c>
      <c r="Y604" s="54">
        <v>602</v>
      </c>
      <c r="Z604" s="56" t="s">
        <v>975</v>
      </c>
      <c r="AA604" s="48" t="s">
        <v>58</v>
      </c>
      <c r="AB604" s="55">
        <v>6</v>
      </c>
    </row>
    <row r="605" spans="1:28">
      <c r="A605" s="54">
        <v>603</v>
      </c>
      <c r="B605" s="20" t="s">
        <v>1849</v>
      </c>
      <c r="C605" s="48" t="s">
        <v>34</v>
      </c>
      <c r="D605" s="55">
        <v>8</v>
      </c>
      <c r="Y605" s="54">
        <v>603</v>
      </c>
      <c r="Z605" s="56" t="s">
        <v>377</v>
      </c>
      <c r="AA605" s="48" t="s">
        <v>38</v>
      </c>
      <c r="AB605" s="55">
        <v>6</v>
      </c>
    </row>
    <row r="606" spans="1:28">
      <c r="A606" s="54">
        <v>604</v>
      </c>
      <c r="B606" s="20" t="s">
        <v>1893</v>
      </c>
      <c r="C606" s="48" t="s">
        <v>50</v>
      </c>
      <c r="D606" s="55">
        <v>8</v>
      </c>
      <c r="Y606" s="54">
        <v>604</v>
      </c>
      <c r="Z606" s="56" t="s">
        <v>581</v>
      </c>
      <c r="AA606" s="48" t="s">
        <v>40</v>
      </c>
      <c r="AB606" s="55">
        <v>6</v>
      </c>
    </row>
    <row r="607" spans="1:28">
      <c r="A607" s="54">
        <v>605</v>
      </c>
      <c r="B607" s="20" t="s">
        <v>680</v>
      </c>
      <c r="C607" s="48" t="s">
        <v>48</v>
      </c>
      <c r="D607" s="55">
        <v>8</v>
      </c>
      <c r="Y607" s="54">
        <v>605</v>
      </c>
      <c r="Z607" s="56" t="s">
        <v>2143</v>
      </c>
      <c r="AA607" s="48" t="s">
        <v>26</v>
      </c>
      <c r="AB607" s="55">
        <v>6</v>
      </c>
    </row>
    <row r="608" spans="1:28">
      <c r="A608" s="54">
        <v>606</v>
      </c>
      <c r="B608" s="20" t="s">
        <v>1143</v>
      </c>
      <c r="C608" s="48" t="s">
        <v>26</v>
      </c>
      <c r="D608" s="55">
        <v>8</v>
      </c>
      <c r="Y608" s="54">
        <v>606</v>
      </c>
      <c r="Z608" s="56" t="s">
        <v>2018</v>
      </c>
      <c r="AA608" s="48" t="s">
        <v>24</v>
      </c>
      <c r="AB608" s="55">
        <v>6</v>
      </c>
    </row>
    <row r="609" spans="1:28">
      <c r="A609" s="54">
        <v>607</v>
      </c>
      <c r="B609" s="20" t="s">
        <v>2077</v>
      </c>
      <c r="C609" s="48" t="s">
        <v>26</v>
      </c>
      <c r="D609" s="55">
        <v>8</v>
      </c>
      <c r="Y609" s="54">
        <v>607</v>
      </c>
      <c r="Z609" s="56" t="s">
        <v>836</v>
      </c>
      <c r="AA609" s="48" t="s">
        <v>24</v>
      </c>
      <c r="AB609" s="55">
        <v>6</v>
      </c>
    </row>
    <row r="610" spans="1:28">
      <c r="A610" s="54">
        <v>608</v>
      </c>
      <c r="B610" s="20" t="s">
        <v>1639</v>
      </c>
      <c r="C610" s="48" t="s">
        <v>26</v>
      </c>
      <c r="D610" s="55">
        <v>8</v>
      </c>
      <c r="Y610" s="54">
        <v>608</v>
      </c>
      <c r="Z610" s="56" t="s">
        <v>1507</v>
      </c>
      <c r="AA610" s="48" t="s">
        <v>26</v>
      </c>
      <c r="AB610" s="55">
        <v>6</v>
      </c>
    </row>
    <row r="611" spans="1:28">
      <c r="A611" s="54">
        <v>609</v>
      </c>
      <c r="B611" s="20" t="s">
        <v>2192</v>
      </c>
      <c r="C611" s="48" t="s">
        <v>26</v>
      </c>
      <c r="D611" s="55">
        <v>8</v>
      </c>
      <c r="Y611" s="54">
        <v>609</v>
      </c>
      <c r="Z611" s="56" t="s">
        <v>2333</v>
      </c>
      <c r="AA611" s="48" t="s">
        <v>36</v>
      </c>
      <c r="AB611" s="55">
        <v>6</v>
      </c>
    </row>
    <row r="612" spans="1:28">
      <c r="A612" s="54">
        <v>610</v>
      </c>
      <c r="B612" s="20" t="s">
        <v>487</v>
      </c>
      <c r="C612" s="48" t="s">
        <v>34</v>
      </c>
      <c r="D612" s="55">
        <v>8</v>
      </c>
      <c r="Y612" s="54">
        <v>610</v>
      </c>
      <c r="Z612" s="56" t="s">
        <v>1739</v>
      </c>
      <c r="AA612" s="48" t="s">
        <v>24</v>
      </c>
      <c r="AB612" s="55">
        <v>6</v>
      </c>
    </row>
    <row r="613" spans="1:28">
      <c r="A613" s="54">
        <v>611</v>
      </c>
      <c r="B613" s="20" t="s">
        <v>1895</v>
      </c>
      <c r="C613" s="48" t="s">
        <v>28</v>
      </c>
      <c r="D613" s="55">
        <v>8</v>
      </c>
      <c r="Y613" s="54">
        <v>611</v>
      </c>
      <c r="Z613" s="56" t="s">
        <v>2019</v>
      </c>
      <c r="AA613" s="48" t="s">
        <v>21</v>
      </c>
      <c r="AB613" s="55">
        <v>-213</v>
      </c>
    </row>
    <row r="614" spans="1:28">
      <c r="A614" s="54">
        <v>612</v>
      </c>
      <c r="B614" s="20" t="s">
        <v>2040</v>
      </c>
      <c r="C614" s="48" t="s">
        <v>34</v>
      </c>
      <c r="D614" s="55">
        <v>8</v>
      </c>
      <c r="Y614" s="54">
        <v>612</v>
      </c>
      <c r="Z614" s="56" t="s">
        <v>1752</v>
      </c>
      <c r="AA614" s="48" t="s">
        <v>40</v>
      </c>
      <c r="AB614" s="55">
        <v>5</v>
      </c>
    </row>
    <row r="615" spans="1:28">
      <c r="A615" s="54">
        <v>613</v>
      </c>
      <c r="B615" s="20" t="s">
        <v>2041</v>
      </c>
      <c r="C615" s="48" t="s">
        <v>34</v>
      </c>
      <c r="D615" s="55">
        <v>8</v>
      </c>
      <c r="Y615" s="54">
        <v>613</v>
      </c>
      <c r="Z615" s="56" t="s">
        <v>2144</v>
      </c>
      <c r="AA615" s="48" t="s">
        <v>26</v>
      </c>
      <c r="AB615" s="55">
        <v>5</v>
      </c>
    </row>
    <row r="616" spans="1:28">
      <c r="A616" s="54">
        <v>614</v>
      </c>
      <c r="B616" s="20" t="s">
        <v>2638</v>
      </c>
      <c r="C616" s="48" t="s">
        <v>21</v>
      </c>
      <c r="D616" s="55">
        <v>8</v>
      </c>
      <c r="Y616" s="54">
        <v>614</v>
      </c>
      <c r="Z616" s="56" t="s">
        <v>1882</v>
      </c>
      <c r="AA616" s="48" t="s">
        <v>26</v>
      </c>
      <c r="AB616" s="55">
        <v>5</v>
      </c>
    </row>
    <row r="617" spans="1:28">
      <c r="A617" s="54">
        <v>615</v>
      </c>
      <c r="B617" s="20" t="s">
        <v>1271</v>
      </c>
      <c r="C617" s="48" t="s">
        <v>41</v>
      </c>
      <c r="D617" s="55">
        <v>8</v>
      </c>
      <c r="Y617" s="54">
        <v>615</v>
      </c>
      <c r="Z617" s="56" t="s">
        <v>185</v>
      </c>
      <c r="AA617" s="48" t="s">
        <v>21</v>
      </c>
      <c r="AB617" s="55">
        <v>-220</v>
      </c>
    </row>
    <row r="618" spans="1:28">
      <c r="A618" s="54">
        <v>616</v>
      </c>
      <c r="B618" s="20" t="s">
        <v>1432</v>
      </c>
      <c r="C618" s="48" t="s">
        <v>34</v>
      </c>
      <c r="D618" s="55">
        <v>8</v>
      </c>
      <c r="Y618" s="54">
        <v>616</v>
      </c>
      <c r="Z618" s="56" t="s">
        <v>1028</v>
      </c>
      <c r="AA618" s="48" t="s">
        <v>58</v>
      </c>
      <c r="AB618" s="55">
        <v>4</v>
      </c>
    </row>
    <row r="619" spans="1:28">
      <c r="A619" s="54">
        <v>617</v>
      </c>
      <c r="B619" s="20" t="s">
        <v>2078</v>
      </c>
      <c r="C619" s="48" t="s">
        <v>34</v>
      </c>
      <c r="D619" s="55">
        <v>8</v>
      </c>
      <c r="Y619" s="54">
        <v>617</v>
      </c>
      <c r="Z619" s="56" t="s">
        <v>2058</v>
      </c>
      <c r="AA619" s="48" t="s">
        <v>24</v>
      </c>
      <c r="AB619" s="55">
        <v>6</v>
      </c>
    </row>
    <row r="620" spans="1:28">
      <c r="A620" s="54">
        <v>618</v>
      </c>
      <c r="B620" s="20" t="s">
        <v>1710</v>
      </c>
      <c r="C620" s="48" t="s">
        <v>52</v>
      </c>
      <c r="D620" s="55">
        <v>8</v>
      </c>
      <c r="Y620" s="54">
        <v>618</v>
      </c>
      <c r="Z620" s="56" t="s">
        <v>1246</v>
      </c>
      <c r="AA620" s="48" t="s">
        <v>26</v>
      </c>
      <c r="AB620" s="55">
        <v>6</v>
      </c>
    </row>
    <row r="621" spans="1:28">
      <c r="A621" s="54">
        <v>619</v>
      </c>
      <c r="B621" s="20" t="s">
        <v>1919</v>
      </c>
      <c r="C621" s="48" t="s">
        <v>26</v>
      </c>
      <c r="D621" s="55">
        <v>8</v>
      </c>
      <c r="Y621" s="54">
        <v>619</v>
      </c>
      <c r="Z621" s="56" t="s">
        <v>2546</v>
      </c>
      <c r="AA621" s="48" t="s">
        <v>38</v>
      </c>
      <c r="AB621" s="55">
        <v>6</v>
      </c>
    </row>
    <row r="622" spans="1:28">
      <c r="A622" s="54">
        <v>620</v>
      </c>
      <c r="B622" s="20" t="s">
        <v>1278</v>
      </c>
      <c r="C622" s="48" t="s">
        <v>38</v>
      </c>
      <c r="D622" s="55">
        <v>8</v>
      </c>
      <c r="Y622" s="54">
        <v>620</v>
      </c>
      <c r="Z622" s="56" t="s">
        <v>2547</v>
      </c>
      <c r="AA622" s="48" t="s">
        <v>26</v>
      </c>
      <c r="AB622" s="55">
        <v>6</v>
      </c>
    </row>
    <row r="623" spans="1:28">
      <c r="A623" s="54">
        <v>621</v>
      </c>
      <c r="B623" s="20" t="s">
        <v>1712</v>
      </c>
      <c r="C623" s="48" t="s">
        <v>40</v>
      </c>
      <c r="D623" s="55">
        <v>8</v>
      </c>
      <c r="Y623" s="54">
        <v>621</v>
      </c>
      <c r="Z623" s="56" t="s">
        <v>2215</v>
      </c>
      <c r="AA623" s="48" t="s">
        <v>26</v>
      </c>
      <c r="AB623" s="55">
        <v>6</v>
      </c>
    </row>
    <row r="624" spans="1:28">
      <c r="A624" s="54">
        <v>622</v>
      </c>
      <c r="B624" s="20" t="s">
        <v>1850</v>
      </c>
      <c r="C624" s="48" t="s">
        <v>21</v>
      </c>
      <c r="D624" s="55">
        <v>8</v>
      </c>
      <c r="Y624" s="54">
        <v>622</v>
      </c>
      <c r="Z624" s="56" t="s">
        <v>1891</v>
      </c>
      <c r="AA624" s="48" t="s">
        <v>21</v>
      </c>
      <c r="AB624" s="55" t="s">
        <v>2967</v>
      </c>
    </row>
    <row r="625" spans="1:28">
      <c r="A625" s="54">
        <v>623</v>
      </c>
      <c r="B625" s="20" t="s">
        <v>1894</v>
      </c>
      <c r="C625" s="48" t="s">
        <v>50</v>
      </c>
      <c r="D625" s="55">
        <v>8</v>
      </c>
      <c r="Y625" s="54">
        <v>623</v>
      </c>
      <c r="Z625" s="56" t="s">
        <v>2020</v>
      </c>
      <c r="AA625" s="48" t="s">
        <v>26</v>
      </c>
      <c r="AB625" s="55">
        <v>6</v>
      </c>
    </row>
    <row r="626" spans="1:28">
      <c r="A626" s="54">
        <v>624</v>
      </c>
      <c r="B626" s="20" t="s">
        <v>2193</v>
      </c>
      <c r="C626" s="48" t="s">
        <v>26</v>
      </c>
      <c r="D626" s="55">
        <v>8</v>
      </c>
      <c r="Y626" s="54">
        <v>624</v>
      </c>
      <c r="Z626" s="56" t="s">
        <v>1424</v>
      </c>
      <c r="AA626" s="48" t="s">
        <v>24</v>
      </c>
      <c r="AB626" s="55">
        <v>6</v>
      </c>
    </row>
    <row r="627" spans="1:28">
      <c r="A627" s="54">
        <v>625</v>
      </c>
      <c r="B627" s="20" t="s">
        <v>1283</v>
      </c>
      <c r="C627" s="48" t="s">
        <v>49</v>
      </c>
      <c r="D627" s="55">
        <v>8</v>
      </c>
      <c r="Y627" s="54">
        <v>625</v>
      </c>
      <c r="Z627" s="56" t="s">
        <v>1772</v>
      </c>
      <c r="AA627" s="48" t="s">
        <v>44</v>
      </c>
      <c r="AB627" s="55">
        <v>6</v>
      </c>
    </row>
    <row r="628" spans="1:28">
      <c r="A628" s="54">
        <v>626</v>
      </c>
      <c r="B628" s="20" t="s">
        <v>581</v>
      </c>
      <c r="C628" s="48" t="s">
        <v>40</v>
      </c>
      <c r="D628" s="55">
        <v>8</v>
      </c>
      <c r="Y628" s="54">
        <v>626</v>
      </c>
      <c r="Z628" s="56" t="s">
        <v>1732</v>
      </c>
      <c r="AA628" s="48" t="s">
        <v>24</v>
      </c>
      <c r="AB628" s="55">
        <v>6</v>
      </c>
    </row>
    <row r="629" spans="1:28">
      <c r="A629" s="54">
        <v>627</v>
      </c>
      <c r="B629" s="20" t="s">
        <v>914</v>
      </c>
      <c r="C629" s="48" t="s">
        <v>50</v>
      </c>
      <c r="D629" s="55">
        <v>8</v>
      </c>
      <c r="Y629" s="54">
        <v>627</v>
      </c>
      <c r="Z629" s="56" t="s">
        <v>2548</v>
      </c>
      <c r="AA629" s="48" t="s">
        <v>38</v>
      </c>
      <c r="AB629" s="55">
        <v>6</v>
      </c>
    </row>
    <row r="630" spans="1:28">
      <c r="A630" s="54">
        <v>628</v>
      </c>
      <c r="B630" s="20" t="s">
        <v>1285</v>
      </c>
      <c r="C630" s="48" t="s">
        <v>49</v>
      </c>
      <c r="D630" s="55">
        <v>8</v>
      </c>
      <c r="Y630" s="54">
        <v>628</v>
      </c>
      <c r="Z630" s="56" t="s">
        <v>2201</v>
      </c>
      <c r="AA630" s="48" t="s">
        <v>26</v>
      </c>
      <c r="AB630" s="55">
        <v>6</v>
      </c>
    </row>
    <row r="631" spans="1:28">
      <c r="A631" s="54">
        <v>629</v>
      </c>
      <c r="B631" s="20" t="s">
        <v>1286</v>
      </c>
      <c r="C631" s="48" t="s">
        <v>38</v>
      </c>
      <c r="D631" s="55">
        <v>8</v>
      </c>
      <c r="Y631" s="54">
        <v>629</v>
      </c>
      <c r="Z631" s="56" t="s">
        <v>1835</v>
      </c>
      <c r="AA631" s="48" t="s">
        <v>26</v>
      </c>
      <c r="AB631" s="55">
        <v>6</v>
      </c>
    </row>
    <row r="632" spans="1:28">
      <c r="A632" s="54">
        <v>630</v>
      </c>
      <c r="B632" s="20" t="s">
        <v>1851</v>
      </c>
      <c r="C632" s="48" t="s">
        <v>26</v>
      </c>
      <c r="D632" s="55">
        <v>8</v>
      </c>
      <c r="Y632" s="54">
        <v>630</v>
      </c>
      <c r="Z632" s="56" t="s">
        <v>2112</v>
      </c>
      <c r="AA632" s="48" t="s">
        <v>26</v>
      </c>
      <c r="AB632" s="55">
        <v>6</v>
      </c>
    </row>
    <row r="633" spans="1:28">
      <c r="A633" s="54">
        <v>631</v>
      </c>
      <c r="B633" s="20" t="s">
        <v>1947</v>
      </c>
      <c r="C633" s="48" t="s">
        <v>26</v>
      </c>
      <c r="D633" s="55">
        <v>8</v>
      </c>
      <c r="Y633" s="54">
        <v>631</v>
      </c>
      <c r="Z633" s="56" t="s">
        <v>1836</v>
      </c>
      <c r="AA633" s="48" t="s">
        <v>26</v>
      </c>
      <c r="AB633" s="55">
        <v>6</v>
      </c>
    </row>
    <row r="634" spans="1:28">
      <c r="A634" s="54">
        <v>632</v>
      </c>
      <c r="B634" s="20" t="s">
        <v>1948</v>
      </c>
      <c r="C634" s="48" t="s">
        <v>50</v>
      </c>
      <c r="D634" s="55">
        <v>8</v>
      </c>
      <c r="Y634" s="54">
        <v>632</v>
      </c>
      <c r="Z634" s="56" t="s">
        <v>2131</v>
      </c>
      <c r="AA634" s="48" t="s">
        <v>26</v>
      </c>
      <c r="AB634" s="55">
        <v>6</v>
      </c>
    </row>
    <row r="635" spans="1:28">
      <c r="A635" s="54">
        <v>633</v>
      </c>
      <c r="B635" s="20" t="s">
        <v>1560</v>
      </c>
      <c r="C635" s="48" t="s">
        <v>52</v>
      </c>
      <c r="D635" s="55">
        <v>8</v>
      </c>
      <c r="Y635" s="54">
        <v>633</v>
      </c>
      <c r="Z635" s="56" t="s">
        <v>993</v>
      </c>
      <c r="AA635" s="48" t="s">
        <v>58</v>
      </c>
      <c r="AB635" s="55">
        <v>6</v>
      </c>
    </row>
    <row r="636" spans="1:28">
      <c r="A636" s="54">
        <v>634</v>
      </c>
      <c r="B636" s="20" t="s">
        <v>1291</v>
      </c>
      <c r="C636" s="48" t="s">
        <v>49</v>
      </c>
      <c r="D636" s="55">
        <v>8</v>
      </c>
      <c r="Y636" s="54">
        <v>634</v>
      </c>
      <c r="Z636" s="56" t="s">
        <v>1722</v>
      </c>
      <c r="AA636" s="48" t="s">
        <v>40</v>
      </c>
      <c r="AB636" s="55">
        <v>7</v>
      </c>
    </row>
    <row r="637" spans="1:28">
      <c r="A637" s="54">
        <v>635</v>
      </c>
      <c r="B637" s="20" t="s">
        <v>2321</v>
      </c>
      <c r="C637" s="48" t="s">
        <v>58</v>
      </c>
      <c r="D637" s="55">
        <v>9</v>
      </c>
      <c r="Y637" s="54">
        <v>635</v>
      </c>
      <c r="Z637" s="56" t="s">
        <v>1925</v>
      </c>
      <c r="AA637" s="48" t="s">
        <v>26</v>
      </c>
      <c r="AB637" s="55">
        <v>7</v>
      </c>
    </row>
    <row r="638" spans="1:28">
      <c r="A638" s="54">
        <v>636</v>
      </c>
      <c r="B638" s="20" t="s">
        <v>1297</v>
      </c>
      <c r="C638" s="48" t="s">
        <v>38</v>
      </c>
      <c r="D638" s="55">
        <v>9</v>
      </c>
      <c r="Y638" s="54">
        <v>636</v>
      </c>
      <c r="Z638" s="56" t="s">
        <v>2069</v>
      </c>
      <c r="AA638" s="48" t="s">
        <v>21</v>
      </c>
      <c r="AB638" s="55">
        <v>8</v>
      </c>
    </row>
    <row r="639" spans="1:28">
      <c r="A639" s="54">
        <v>637</v>
      </c>
      <c r="B639" s="20" t="s">
        <v>1949</v>
      </c>
      <c r="C639" s="48" t="s">
        <v>26</v>
      </c>
      <c r="D639" s="55">
        <v>9</v>
      </c>
      <c r="Y639" s="54">
        <v>637</v>
      </c>
      <c r="Z639" s="56" t="s">
        <v>1712</v>
      </c>
      <c r="AA639" s="48" t="s">
        <v>40</v>
      </c>
      <c r="AB639" s="55">
        <v>9</v>
      </c>
    </row>
    <row r="640" spans="1:28">
      <c r="A640" s="54">
        <v>638</v>
      </c>
      <c r="B640" s="20" t="s">
        <v>975</v>
      </c>
      <c r="C640" s="48" t="s">
        <v>58</v>
      </c>
      <c r="D640" s="55">
        <v>9</v>
      </c>
      <c r="Y640" s="54">
        <v>638</v>
      </c>
      <c r="Z640" s="56" t="s">
        <v>2070</v>
      </c>
      <c r="AA640" s="48" t="s">
        <v>21</v>
      </c>
      <c r="AB640" s="55">
        <v>9</v>
      </c>
    </row>
    <row r="641" spans="1:28">
      <c r="A641" s="54">
        <v>639</v>
      </c>
      <c r="B641" s="20" t="s">
        <v>2108</v>
      </c>
      <c r="C641" s="48" t="s">
        <v>46</v>
      </c>
      <c r="D641" s="55">
        <v>9</v>
      </c>
      <c r="Y641" s="54">
        <v>639</v>
      </c>
      <c r="Z641" s="56" t="s">
        <v>1936</v>
      </c>
      <c r="AA641" s="48" t="s">
        <v>24</v>
      </c>
      <c r="AB641" s="55">
        <v>10</v>
      </c>
    </row>
    <row r="642" spans="1:28">
      <c r="A642" s="54">
        <v>640</v>
      </c>
      <c r="B642" s="20" t="s">
        <v>2109</v>
      </c>
      <c r="C642" s="48" t="s">
        <v>36</v>
      </c>
      <c r="D642" s="55">
        <v>9</v>
      </c>
      <c r="Y642" s="54">
        <v>640</v>
      </c>
      <c r="Z642" s="56" t="s">
        <v>2071</v>
      </c>
      <c r="AA642" s="48" t="s">
        <v>26</v>
      </c>
      <c r="AB642" s="55">
        <v>11</v>
      </c>
    </row>
    <row r="643" spans="1:28">
      <c r="A643" s="54">
        <v>641</v>
      </c>
      <c r="B643" s="20" t="s">
        <v>2241</v>
      </c>
      <c r="C643" s="48" t="s">
        <v>36</v>
      </c>
      <c r="D643" s="55">
        <v>10</v>
      </c>
      <c r="Y643" s="54">
        <v>641</v>
      </c>
      <c r="Z643" s="56" t="s">
        <v>1378</v>
      </c>
      <c r="AA643" s="48" t="s">
        <v>38</v>
      </c>
      <c r="AB643" s="55">
        <v>11</v>
      </c>
    </row>
    <row r="644" spans="1:28">
      <c r="A644" s="54">
        <v>642</v>
      </c>
      <c r="B644" s="20" t="s">
        <v>1720</v>
      </c>
      <c r="C644" s="48" t="s">
        <v>28</v>
      </c>
      <c r="D644" s="55">
        <v>10</v>
      </c>
      <c r="Y644" s="54">
        <v>642</v>
      </c>
      <c r="Z644" s="56" t="s">
        <v>2220</v>
      </c>
      <c r="AA644" s="48" t="s">
        <v>26</v>
      </c>
      <c r="AB644" s="55">
        <v>11</v>
      </c>
    </row>
    <row r="645" spans="1:28">
      <c r="A645" s="54">
        <v>643</v>
      </c>
      <c r="B645" s="20" t="s">
        <v>1950</v>
      </c>
      <c r="C645" s="48" t="s">
        <v>24</v>
      </c>
      <c r="D645" s="55">
        <v>10</v>
      </c>
      <c r="Y645" s="54">
        <v>643</v>
      </c>
      <c r="Z645" s="56" t="s">
        <v>997</v>
      </c>
      <c r="AA645" s="48" t="s">
        <v>26</v>
      </c>
      <c r="AB645" s="55">
        <v>11</v>
      </c>
    </row>
    <row r="646" spans="1:28">
      <c r="A646" s="54">
        <v>644</v>
      </c>
      <c r="B646" s="20" t="s">
        <v>1305</v>
      </c>
      <c r="C646" s="48" t="s">
        <v>44</v>
      </c>
      <c r="D646" s="55">
        <v>10</v>
      </c>
      <c r="Y646" s="54">
        <v>644</v>
      </c>
      <c r="Z646" s="56" t="s">
        <v>2362</v>
      </c>
      <c r="AA646" s="48" t="s">
        <v>58</v>
      </c>
      <c r="AB646" s="55">
        <v>11</v>
      </c>
    </row>
    <row r="647" spans="1:28">
      <c r="A647" s="54">
        <v>645</v>
      </c>
      <c r="B647" s="20" t="s">
        <v>1028</v>
      </c>
      <c r="C647" s="48" t="s">
        <v>58</v>
      </c>
      <c r="D647" s="55">
        <v>10</v>
      </c>
      <c r="Y647" s="54">
        <v>645</v>
      </c>
      <c r="Z647" s="56" t="s">
        <v>1565</v>
      </c>
      <c r="AA647" s="48" t="s">
        <v>21</v>
      </c>
      <c r="AB647" s="55">
        <v>11</v>
      </c>
    </row>
    <row r="648" spans="1:28">
      <c r="A648" s="54">
        <v>646</v>
      </c>
      <c r="B648" s="20" t="s">
        <v>1014</v>
      </c>
      <c r="C648" s="48" t="s">
        <v>52</v>
      </c>
      <c r="D648" s="55">
        <v>10</v>
      </c>
      <c r="Y648" s="54">
        <v>646</v>
      </c>
      <c r="Z648" s="56" t="s">
        <v>2136</v>
      </c>
      <c r="AA648" s="48" t="s">
        <v>26</v>
      </c>
      <c r="AB648" s="55">
        <v>12</v>
      </c>
    </row>
    <row r="649" spans="1:28">
      <c r="A649" s="54">
        <v>647</v>
      </c>
      <c r="B649" s="20" t="s">
        <v>1308</v>
      </c>
      <c r="C649" s="48" t="s">
        <v>44</v>
      </c>
      <c r="D649" s="55">
        <v>10</v>
      </c>
      <c r="Y649" s="54">
        <v>647</v>
      </c>
      <c r="Z649" s="56" t="s">
        <v>1886</v>
      </c>
      <c r="AA649" s="48" t="s">
        <v>26</v>
      </c>
      <c r="AB649" s="55">
        <v>12</v>
      </c>
    </row>
    <row r="650" spans="1:28">
      <c r="A650" s="54">
        <v>648</v>
      </c>
      <c r="B650" s="20" t="s">
        <v>1309</v>
      </c>
      <c r="C650" s="48" t="s">
        <v>34</v>
      </c>
      <c r="D650" s="55">
        <v>11</v>
      </c>
      <c r="Y650" s="54">
        <v>648</v>
      </c>
      <c r="Z650" s="56" t="s">
        <v>1039</v>
      </c>
      <c r="AA650" s="48" t="s">
        <v>26</v>
      </c>
      <c r="AB650" s="55">
        <v>12</v>
      </c>
    </row>
    <row r="651" spans="1:28">
      <c r="A651" s="54">
        <v>649</v>
      </c>
      <c r="B651" s="20" t="s">
        <v>2242</v>
      </c>
      <c r="C651" s="48" t="s">
        <v>36</v>
      </c>
      <c r="D651" s="55">
        <v>11</v>
      </c>
      <c r="Y651" s="54">
        <v>649</v>
      </c>
      <c r="Z651" s="56" t="s">
        <v>1837</v>
      </c>
      <c r="AA651" s="48" t="s">
        <v>26</v>
      </c>
      <c r="AB651" s="55">
        <v>12</v>
      </c>
    </row>
    <row r="652" spans="1:28">
      <c r="A652" s="54">
        <v>650</v>
      </c>
      <c r="B652" s="20" t="s">
        <v>1721</v>
      </c>
      <c r="C652" s="48" t="s">
        <v>28</v>
      </c>
      <c r="D652" s="55">
        <v>11</v>
      </c>
      <c r="Y652" s="54">
        <v>650</v>
      </c>
      <c r="Z652" s="56" t="s">
        <v>2065</v>
      </c>
      <c r="AA652" s="48" t="s">
        <v>26</v>
      </c>
      <c r="AB652" s="55">
        <v>12</v>
      </c>
    </row>
    <row r="653" spans="1:28">
      <c r="A653" s="54">
        <v>651</v>
      </c>
      <c r="B653" s="20" t="s">
        <v>1001</v>
      </c>
      <c r="C653" s="48" t="s">
        <v>21</v>
      </c>
      <c r="D653" s="55">
        <v>11</v>
      </c>
      <c r="Y653" s="54">
        <v>651</v>
      </c>
      <c r="Z653" s="56" t="s">
        <v>1455</v>
      </c>
      <c r="AA653" s="48" t="s">
        <v>26</v>
      </c>
      <c r="AB653" s="55">
        <v>13</v>
      </c>
    </row>
    <row r="654" spans="1:28">
      <c r="A654" s="54">
        <v>652</v>
      </c>
      <c r="B654" s="20" t="s">
        <v>1311</v>
      </c>
      <c r="C654" s="48" t="s">
        <v>36</v>
      </c>
      <c r="D654" s="55">
        <v>11</v>
      </c>
      <c r="Y654" s="54">
        <v>652</v>
      </c>
      <c r="Z654" s="56" t="s">
        <v>1515</v>
      </c>
      <c r="AA654" s="48" t="s">
        <v>26</v>
      </c>
      <c r="AB654" s="55">
        <v>13</v>
      </c>
    </row>
    <row r="655" spans="1:28">
      <c r="A655" s="54">
        <v>653</v>
      </c>
      <c r="B655" s="20" t="s">
        <v>1312</v>
      </c>
      <c r="C655" s="48" t="s">
        <v>36</v>
      </c>
      <c r="D655" s="55">
        <v>11</v>
      </c>
      <c r="Y655" s="54">
        <v>653</v>
      </c>
      <c r="Z655" s="56" t="s">
        <v>2363</v>
      </c>
      <c r="AA655" s="48" t="s">
        <v>38</v>
      </c>
      <c r="AB655" s="55">
        <v>13</v>
      </c>
    </row>
    <row r="656" spans="1:28">
      <c r="A656" s="54">
        <v>654</v>
      </c>
      <c r="B656" s="20" t="s">
        <v>1856</v>
      </c>
      <c r="C656" s="48" t="s">
        <v>21</v>
      </c>
      <c r="D656" s="55">
        <v>11</v>
      </c>
      <c r="Y656" s="54">
        <v>654</v>
      </c>
      <c r="Z656" s="56" t="s">
        <v>1406</v>
      </c>
      <c r="AA656" s="48" t="s">
        <v>24</v>
      </c>
      <c r="AB656" s="55">
        <v>13</v>
      </c>
    </row>
    <row r="657" spans="1:28">
      <c r="A657" s="54">
        <v>655</v>
      </c>
      <c r="B657" s="20" t="s">
        <v>1722</v>
      </c>
      <c r="C657" s="48" t="s">
        <v>40</v>
      </c>
      <c r="D657" s="55">
        <v>11</v>
      </c>
      <c r="Y657" s="54">
        <v>655</v>
      </c>
      <c r="Z657" s="56" t="s">
        <v>532</v>
      </c>
      <c r="AA657" s="48" t="s">
        <v>21</v>
      </c>
      <c r="AB657" s="55">
        <v>13</v>
      </c>
    </row>
    <row r="658" spans="1:28">
      <c r="A658" s="54">
        <v>656</v>
      </c>
      <c r="B658" s="20" t="s">
        <v>1313</v>
      </c>
      <c r="C658" s="48" t="s">
        <v>34</v>
      </c>
      <c r="D658" s="55">
        <v>11</v>
      </c>
      <c r="Y658" s="54">
        <v>656</v>
      </c>
      <c r="Z658" s="56" t="s">
        <v>1497</v>
      </c>
      <c r="AA658" s="48" t="s">
        <v>26</v>
      </c>
      <c r="AB658" s="55">
        <v>14</v>
      </c>
    </row>
    <row r="659" spans="1:28">
      <c r="A659" s="54">
        <v>657</v>
      </c>
      <c r="B659" s="20" t="s">
        <v>2243</v>
      </c>
      <c r="C659" s="48" t="s">
        <v>36</v>
      </c>
      <c r="D659" s="55">
        <v>11</v>
      </c>
      <c r="Y659" s="54">
        <v>657</v>
      </c>
      <c r="Z659" s="56" t="s">
        <v>1669</v>
      </c>
      <c r="AA659" s="48" t="s">
        <v>26</v>
      </c>
      <c r="AB659" s="55">
        <v>14</v>
      </c>
    </row>
    <row r="660" spans="1:28">
      <c r="A660" s="54">
        <v>658</v>
      </c>
      <c r="B660" s="20" t="s">
        <v>2094</v>
      </c>
      <c r="C660" s="48" t="s">
        <v>21</v>
      </c>
      <c r="D660" s="55">
        <v>11</v>
      </c>
      <c r="Y660" s="54">
        <v>658</v>
      </c>
      <c r="Z660" s="56" t="s">
        <v>814</v>
      </c>
      <c r="AA660" s="48" t="s">
        <v>58</v>
      </c>
      <c r="AB660" s="55">
        <v>14</v>
      </c>
    </row>
    <row r="661" spans="1:28">
      <c r="A661" s="54">
        <v>659</v>
      </c>
      <c r="B661" s="20" t="s">
        <v>2318</v>
      </c>
      <c r="C661" s="48" t="s">
        <v>21</v>
      </c>
      <c r="D661" s="55">
        <v>11</v>
      </c>
      <c r="Y661" s="54">
        <v>659</v>
      </c>
      <c r="Z661" s="56" t="s">
        <v>1935</v>
      </c>
      <c r="AA661" s="48" t="s">
        <v>24</v>
      </c>
      <c r="AB661" s="55">
        <v>14</v>
      </c>
    </row>
    <row r="662" spans="1:28">
      <c r="A662" s="54">
        <v>660</v>
      </c>
      <c r="B662" s="20" t="s">
        <v>532</v>
      </c>
      <c r="C662" s="48" t="s">
        <v>21</v>
      </c>
      <c r="D662" s="55">
        <v>11</v>
      </c>
      <c r="Y662" s="54">
        <v>660</v>
      </c>
      <c r="Z662" s="56" t="s">
        <v>1885</v>
      </c>
      <c r="AA662" s="48" t="s">
        <v>26</v>
      </c>
      <c r="AB662" s="55">
        <v>14</v>
      </c>
    </row>
    <row r="663" spans="1:28">
      <c r="A663" s="54">
        <v>661</v>
      </c>
      <c r="B663" s="20" t="s">
        <v>2194</v>
      </c>
      <c r="C663" s="48" t="s">
        <v>41</v>
      </c>
      <c r="D663" s="55">
        <v>11</v>
      </c>
      <c r="Y663" s="54">
        <v>661</v>
      </c>
      <c r="Z663" s="56" t="s">
        <v>2073</v>
      </c>
      <c r="AA663" s="48" t="s">
        <v>21</v>
      </c>
      <c r="AB663" s="55" t="s">
        <v>2967</v>
      </c>
    </row>
    <row r="664" spans="1:28">
      <c r="A664" s="54">
        <v>662</v>
      </c>
      <c r="B664" s="20" t="s">
        <v>1327</v>
      </c>
      <c r="C664" s="48" t="s">
        <v>21</v>
      </c>
      <c r="D664" s="55">
        <v>11</v>
      </c>
      <c r="Y664" s="54">
        <v>662</v>
      </c>
      <c r="Z664" s="56" t="s">
        <v>2322</v>
      </c>
      <c r="AA664" s="48" t="s">
        <v>21</v>
      </c>
      <c r="AB664" s="55">
        <v>14</v>
      </c>
    </row>
    <row r="665" spans="1:28">
      <c r="A665" s="54">
        <v>663</v>
      </c>
      <c r="B665" s="20" t="s">
        <v>1328</v>
      </c>
      <c r="C665" s="48" t="s">
        <v>44</v>
      </c>
      <c r="D665" s="55">
        <v>11</v>
      </c>
      <c r="Y665" s="54">
        <v>663</v>
      </c>
      <c r="Z665" s="56" t="s">
        <v>1520</v>
      </c>
      <c r="AA665" s="48" t="s">
        <v>26</v>
      </c>
      <c r="AB665" s="55">
        <v>14</v>
      </c>
    </row>
    <row r="666" spans="1:28">
      <c r="A666" s="54">
        <v>664</v>
      </c>
      <c r="B666" s="20" t="s">
        <v>1330</v>
      </c>
      <c r="C666" s="48" t="s">
        <v>44</v>
      </c>
      <c r="D666" s="55">
        <v>11</v>
      </c>
      <c r="Y666" s="54">
        <v>664</v>
      </c>
      <c r="Z666" s="56" t="s">
        <v>1913</v>
      </c>
      <c r="AA666" s="48" t="s">
        <v>26</v>
      </c>
      <c r="AB666" s="55">
        <v>15</v>
      </c>
    </row>
    <row r="667" spans="1:28">
      <c r="A667" s="54">
        <v>665</v>
      </c>
      <c r="B667" s="20" t="s">
        <v>1331</v>
      </c>
      <c r="C667" s="48" t="s">
        <v>34</v>
      </c>
      <c r="D667" s="55">
        <v>11</v>
      </c>
      <c r="Y667" s="54">
        <v>665</v>
      </c>
      <c r="Z667" s="56" t="s">
        <v>2364</v>
      </c>
      <c r="AA667" s="48" t="s">
        <v>38</v>
      </c>
      <c r="AB667" s="55">
        <v>15</v>
      </c>
    </row>
    <row r="668" spans="1:28">
      <c r="A668" s="54">
        <v>666</v>
      </c>
      <c r="B668" s="20" t="s">
        <v>2300</v>
      </c>
      <c r="C668" s="48" t="s">
        <v>34</v>
      </c>
      <c r="D668" s="55">
        <v>11</v>
      </c>
      <c r="Y668" s="54">
        <v>666</v>
      </c>
      <c r="Z668" s="56" t="s">
        <v>1443</v>
      </c>
      <c r="AA668" s="48" t="s">
        <v>21</v>
      </c>
      <c r="AB668" s="55">
        <v>16</v>
      </c>
    </row>
    <row r="669" spans="1:28">
      <c r="A669" s="54">
        <v>667</v>
      </c>
      <c r="B669" s="20" t="s">
        <v>1951</v>
      </c>
      <c r="C669" s="48" t="s">
        <v>24</v>
      </c>
      <c r="D669" s="55">
        <v>11</v>
      </c>
      <c r="Y669" s="54">
        <v>667</v>
      </c>
      <c r="Z669" s="56" t="s">
        <v>2221</v>
      </c>
      <c r="AA669" s="48" t="s">
        <v>26</v>
      </c>
      <c r="AB669" s="55">
        <v>16</v>
      </c>
    </row>
    <row r="670" spans="1:28">
      <c r="A670" s="54">
        <v>668</v>
      </c>
      <c r="B670" s="20" t="s">
        <v>1334</v>
      </c>
      <c r="C670" s="48" t="s">
        <v>58</v>
      </c>
      <c r="D670" s="55">
        <v>11</v>
      </c>
      <c r="Y670" s="54">
        <v>668</v>
      </c>
      <c r="Z670" s="56" t="s">
        <v>1759</v>
      </c>
      <c r="AA670" s="48" t="s">
        <v>21</v>
      </c>
      <c r="AB670" s="55">
        <v>16</v>
      </c>
    </row>
    <row r="671" spans="1:28">
      <c r="A671" s="54">
        <v>669</v>
      </c>
      <c r="B671" s="20" t="s">
        <v>1003</v>
      </c>
      <c r="C671" s="48" t="s">
        <v>58</v>
      </c>
      <c r="D671" s="55">
        <v>11</v>
      </c>
      <c r="Y671" s="54">
        <v>669</v>
      </c>
      <c r="Z671" s="56" t="s">
        <v>1496</v>
      </c>
      <c r="AA671" s="48" t="s">
        <v>26</v>
      </c>
      <c r="AB671" s="55">
        <v>16</v>
      </c>
    </row>
    <row r="672" spans="1:28">
      <c r="A672" s="54">
        <v>670</v>
      </c>
      <c r="B672" s="20" t="s">
        <v>1725</v>
      </c>
      <c r="C672" s="48" t="s">
        <v>21</v>
      </c>
      <c r="D672" s="55">
        <v>11</v>
      </c>
      <c r="Y672" s="54">
        <v>670</v>
      </c>
      <c r="Z672" s="56" t="s">
        <v>2222</v>
      </c>
      <c r="AA672" s="48" t="s">
        <v>26</v>
      </c>
      <c r="AB672" s="55">
        <v>16</v>
      </c>
    </row>
    <row r="673" spans="1:28">
      <c r="A673" s="54">
        <v>671</v>
      </c>
      <c r="B673" s="20" t="s">
        <v>2244</v>
      </c>
      <c r="C673" s="48" t="s">
        <v>21</v>
      </c>
      <c r="D673" s="55">
        <v>11</v>
      </c>
      <c r="Y673" s="54">
        <v>671</v>
      </c>
      <c r="Z673" s="56" t="s">
        <v>1757</v>
      </c>
      <c r="AA673" s="48" t="s">
        <v>26</v>
      </c>
      <c r="AB673" s="55">
        <v>16</v>
      </c>
    </row>
    <row r="674" spans="1:28">
      <c r="A674" s="54">
        <v>672</v>
      </c>
      <c r="B674" s="20" t="s">
        <v>1857</v>
      </c>
      <c r="C674" s="48" t="s">
        <v>26</v>
      </c>
      <c r="D674" s="55">
        <v>11</v>
      </c>
      <c r="Y674" s="54">
        <v>672</v>
      </c>
      <c r="Z674" s="56" t="s">
        <v>598</v>
      </c>
      <c r="AA674" s="48" t="s">
        <v>26</v>
      </c>
      <c r="AB674" s="55">
        <v>16</v>
      </c>
    </row>
    <row r="675" spans="1:28">
      <c r="A675" s="54">
        <v>673</v>
      </c>
      <c r="B675" s="20" t="s">
        <v>1726</v>
      </c>
      <c r="C675" s="48" t="s">
        <v>44</v>
      </c>
      <c r="D675" s="55">
        <v>11</v>
      </c>
      <c r="Y675" s="54">
        <v>673</v>
      </c>
      <c r="Z675" s="56" t="s">
        <v>2238</v>
      </c>
      <c r="AA675" s="48" t="s">
        <v>26</v>
      </c>
      <c r="AB675" s="55">
        <v>16</v>
      </c>
    </row>
    <row r="676" spans="1:28">
      <c r="A676" s="54">
        <v>674</v>
      </c>
      <c r="B676" s="20" t="s">
        <v>1890</v>
      </c>
      <c r="C676" s="48" t="s">
        <v>21</v>
      </c>
      <c r="D676" s="55">
        <v>11</v>
      </c>
      <c r="Y676" s="54">
        <v>674</v>
      </c>
      <c r="Z676" s="56" t="s">
        <v>2072</v>
      </c>
      <c r="AA676" s="48" t="s">
        <v>26</v>
      </c>
      <c r="AB676" s="55">
        <v>16</v>
      </c>
    </row>
    <row r="677" spans="1:28">
      <c r="A677" s="54">
        <v>675</v>
      </c>
      <c r="B677" s="20" t="s">
        <v>1342</v>
      </c>
      <c r="C677" s="48" t="s">
        <v>24</v>
      </c>
      <c r="D677" s="55">
        <v>11</v>
      </c>
      <c r="Y677" s="54">
        <v>675</v>
      </c>
      <c r="Z677" s="56" t="s">
        <v>1001</v>
      </c>
      <c r="AA677" s="48" t="s">
        <v>21</v>
      </c>
      <c r="AB677" s="55">
        <v>16</v>
      </c>
    </row>
    <row r="678" spans="1:28">
      <c r="A678" s="54">
        <v>676</v>
      </c>
      <c r="B678" s="20" t="s">
        <v>1820</v>
      </c>
      <c r="C678" s="48" t="s">
        <v>21</v>
      </c>
      <c r="D678" s="55">
        <v>11</v>
      </c>
      <c r="Y678" s="54">
        <v>676</v>
      </c>
      <c r="Z678" s="56" t="s">
        <v>2324</v>
      </c>
      <c r="AA678" s="48" t="s">
        <v>58</v>
      </c>
      <c r="AB678" s="55">
        <v>16</v>
      </c>
    </row>
    <row r="679" spans="1:28">
      <c r="A679" s="54">
        <v>677</v>
      </c>
      <c r="B679" s="20" t="s">
        <v>1952</v>
      </c>
      <c r="C679" s="48" t="s">
        <v>24</v>
      </c>
      <c r="D679" s="55">
        <v>11</v>
      </c>
      <c r="Y679" s="54">
        <v>677</v>
      </c>
      <c r="Z679" s="56" t="s">
        <v>1909</v>
      </c>
      <c r="AA679" s="48" t="s">
        <v>21</v>
      </c>
      <c r="AB679" s="55">
        <v>16</v>
      </c>
    </row>
    <row r="680" spans="1:28">
      <c r="A680" s="54">
        <v>678</v>
      </c>
      <c r="B680" s="20" t="s">
        <v>2195</v>
      </c>
      <c r="C680" s="48" t="s">
        <v>26</v>
      </c>
      <c r="D680" s="55">
        <v>11</v>
      </c>
      <c r="Y680" s="54">
        <v>678</v>
      </c>
      <c r="Z680" s="56" t="s">
        <v>1914</v>
      </c>
      <c r="AA680" s="48" t="s">
        <v>26</v>
      </c>
      <c r="AB680" s="55">
        <v>17</v>
      </c>
    </row>
    <row r="681" spans="1:28">
      <c r="A681" s="54">
        <v>679</v>
      </c>
      <c r="B681" s="20" t="s">
        <v>1728</v>
      </c>
      <c r="C681" s="48" t="s">
        <v>28</v>
      </c>
      <c r="D681" s="55">
        <v>11</v>
      </c>
      <c r="Y681" s="54">
        <v>679</v>
      </c>
      <c r="Z681" s="56" t="s">
        <v>1859</v>
      </c>
      <c r="AA681" s="48" t="s">
        <v>26</v>
      </c>
      <c r="AB681" s="55">
        <v>17</v>
      </c>
    </row>
    <row r="682" spans="1:28">
      <c r="A682" s="54">
        <v>680</v>
      </c>
      <c r="B682" s="20" t="s">
        <v>2325</v>
      </c>
      <c r="C682" s="48" t="s">
        <v>58</v>
      </c>
      <c r="D682" s="55">
        <v>11</v>
      </c>
      <c r="Y682" s="54">
        <v>680</v>
      </c>
      <c r="Z682" s="56" t="s">
        <v>2541</v>
      </c>
      <c r="AA682" s="48" t="s">
        <v>26</v>
      </c>
      <c r="AB682" s="55">
        <v>17</v>
      </c>
    </row>
    <row r="683" spans="1:28">
      <c r="A683" s="54">
        <v>681</v>
      </c>
      <c r="B683" s="20" t="s">
        <v>1732</v>
      </c>
      <c r="C683" s="48" t="s">
        <v>24</v>
      </c>
      <c r="D683" s="55">
        <v>11</v>
      </c>
      <c r="Y683" s="54">
        <v>681</v>
      </c>
      <c r="Z683" s="56" t="s">
        <v>1915</v>
      </c>
      <c r="AA683" s="48" t="s">
        <v>26</v>
      </c>
      <c r="AB683" s="55">
        <v>17</v>
      </c>
    </row>
    <row r="684" spans="1:28">
      <c r="A684" s="54">
        <v>682</v>
      </c>
      <c r="B684" s="20" t="s">
        <v>1843</v>
      </c>
      <c r="C684" s="48" t="s">
        <v>50</v>
      </c>
      <c r="D684" s="55">
        <v>11</v>
      </c>
      <c r="Y684" s="54">
        <v>682</v>
      </c>
      <c r="Z684" s="56" t="s">
        <v>1498</v>
      </c>
      <c r="AA684" s="48" t="s">
        <v>26</v>
      </c>
      <c r="AB684" s="55">
        <v>17</v>
      </c>
    </row>
    <row r="685" spans="1:28">
      <c r="A685" s="54">
        <v>683</v>
      </c>
      <c r="B685" s="20" t="s">
        <v>1344</v>
      </c>
      <c r="C685" s="48" t="s">
        <v>50</v>
      </c>
      <c r="D685" s="55">
        <v>11</v>
      </c>
      <c r="Y685" s="54">
        <v>683</v>
      </c>
      <c r="Z685" s="56" t="s">
        <v>2114</v>
      </c>
      <c r="AA685" s="48" t="s">
        <v>26</v>
      </c>
      <c r="AB685" s="55">
        <v>17</v>
      </c>
    </row>
    <row r="686" spans="1:28">
      <c r="A686" s="54">
        <v>684</v>
      </c>
      <c r="B686" s="20" t="s">
        <v>2196</v>
      </c>
      <c r="C686" s="48" t="s">
        <v>26</v>
      </c>
      <c r="D686" s="55">
        <v>11</v>
      </c>
      <c r="Y686" s="54">
        <v>684</v>
      </c>
      <c r="Z686" s="56" t="s">
        <v>1851</v>
      </c>
      <c r="AA686" s="48" t="s">
        <v>26</v>
      </c>
      <c r="AB686" s="55">
        <v>17</v>
      </c>
    </row>
    <row r="687" spans="1:28">
      <c r="A687" s="54">
        <v>685</v>
      </c>
      <c r="B687" s="20" t="s">
        <v>1346</v>
      </c>
      <c r="C687" s="48" t="s">
        <v>38</v>
      </c>
      <c r="D687" s="55">
        <v>11</v>
      </c>
      <c r="Y687" s="54">
        <v>685</v>
      </c>
      <c r="Z687" s="56" t="s">
        <v>1807</v>
      </c>
      <c r="AA687" s="48" t="s">
        <v>26</v>
      </c>
      <c r="AB687" s="55">
        <v>17</v>
      </c>
    </row>
    <row r="688" spans="1:28">
      <c r="A688" s="54">
        <v>686</v>
      </c>
      <c r="B688" s="20" t="s">
        <v>1844</v>
      </c>
      <c r="C688" s="48" t="s">
        <v>26</v>
      </c>
      <c r="D688" s="55">
        <v>11</v>
      </c>
      <c r="Y688" s="54">
        <v>686</v>
      </c>
      <c r="Z688" s="56" t="s">
        <v>1952</v>
      </c>
      <c r="AA688" s="48" t="s">
        <v>24</v>
      </c>
      <c r="AB688" s="55">
        <v>17</v>
      </c>
    </row>
    <row r="689" spans="1:28">
      <c r="A689" s="54">
        <v>687</v>
      </c>
      <c r="B689" s="20" t="s">
        <v>1859</v>
      </c>
      <c r="C689" s="48" t="s">
        <v>26</v>
      </c>
      <c r="D689" s="55">
        <v>12</v>
      </c>
      <c r="Y689" s="54">
        <v>687</v>
      </c>
      <c r="Z689" s="56" t="s">
        <v>1916</v>
      </c>
      <c r="AA689" s="48" t="s">
        <v>26</v>
      </c>
      <c r="AB689" s="55">
        <v>17</v>
      </c>
    </row>
    <row r="690" spans="1:28">
      <c r="A690" s="54">
        <v>688</v>
      </c>
      <c r="B690" s="20" t="s">
        <v>1257</v>
      </c>
      <c r="C690" s="48" t="s">
        <v>50</v>
      </c>
      <c r="D690" s="55">
        <v>12</v>
      </c>
      <c r="Y690" s="54">
        <v>688</v>
      </c>
      <c r="Z690" s="56" t="s">
        <v>2365</v>
      </c>
      <c r="AA690" s="48" t="s">
        <v>38</v>
      </c>
      <c r="AB690" s="55">
        <v>17</v>
      </c>
    </row>
    <row r="691" spans="1:28">
      <c r="A691" s="54">
        <v>689</v>
      </c>
      <c r="B691" s="20" t="s">
        <v>2027</v>
      </c>
      <c r="C691" s="48" t="s">
        <v>26</v>
      </c>
      <c r="D691" s="55">
        <v>12</v>
      </c>
      <c r="Y691" s="54">
        <v>689</v>
      </c>
      <c r="Z691" s="56" t="s">
        <v>1917</v>
      </c>
      <c r="AA691" s="48" t="s">
        <v>26</v>
      </c>
      <c r="AB691" s="55">
        <v>17</v>
      </c>
    </row>
    <row r="692" spans="1:28">
      <c r="A692" s="54">
        <v>690</v>
      </c>
      <c r="B692" s="20" t="s">
        <v>1357</v>
      </c>
      <c r="C692" s="48" t="s">
        <v>36</v>
      </c>
      <c r="D692" s="55">
        <v>12</v>
      </c>
      <c r="Y692" s="54">
        <v>690</v>
      </c>
      <c r="Z692" s="56" t="s">
        <v>1426</v>
      </c>
      <c r="AA692" s="48" t="s">
        <v>21</v>
      </c>
      <c r="AB692" s="55">
        <v>18</v>
      </c>
    </row>
    <row r="693" spans="1:28">
      <c r="A693" s="54">
        <v>691</v>
      </c>
      <c r="B693" s="20" t="s">
        <v>1729</v>
      </c>
      <c r="C693" s="48" t="s">
        <v>40</v>
      </c>
      <c r="D693" s="55">
        <v>12</v>
      </c>
      <c r="Y693" s="54">
        <v>691</v>
      </c>
      <c r="Z693" s="56" t="s">
        <v>491</v>
      </c>
      <c r="AA693" s="48" t="s">
        <v>24</v>
      </c>
      <c r="AB693" s="55">
        <v>19</v>
      </c>
    </row>
    <row r="694" spans="1:28">
      <c r="A694" s="54">
        <v>692</v>
      </c>
      <c r="B694" s="20" t="s">
        <v>1360</v>
      </c>
      <c r="C694" s="48" t="s">
        <v>43</v>
      </c>
      <c r="D694" s="55">
        <v>12</v>
      </c>
      <c r="Y694" s="54">
        <v>692</v>
      </c>
      <c r="Z694" s="56" t="s">
        <v>2239</v>
      </c>
      <c r="AA694" s="48" t="s">
        <v>26</v>
      </c>
      <c r="AB694" s="55">
        <v>19</v>
      </c>
    </row>
    <row r="695" spans="1:28">
      <c r="A695" s="54">
        <v>693</v>
      </c>
      <c r="B695" s="20" t="s">
        <v>1860</v>
      </c>
      <c r="C695" s="48" t="s">
        <v>26</v>
      </c>
      <c r="D695" s="55">
        <v>12</v>
      </c>
      <c r="Y695" s="54">
        <v>693</v>
      </c>
      <c r="Z695" s="56" t="s">
        <v>2087</v>
      </c>
      <c r="AA695" s="48" t="s">
        <v>26</v>
      </c>
      <c r="AB695" s="55">
        <v>19</v>
      </c>
    </row>
    <row r="696" spans="1:28">
      <c r="A696" s="54">
        <v>694</v>
      </c>
      <c r="B696" s="20" t="s">
        <v>1100</v>
      </c>
      <c r="C696" s="48" t="s">
        <v>26</v>
      </c>
      <c r="D696" s="55">
        <v>12</v>
      </c>
      <c r="Y696" s="54">
        <v>694</v>
      </c>
      <c r="Z696" s="56" t="s">
        <v>2225</v>
      </c>
      <c r="AA696" s="48" t="s">
        <v>26</v>
      </c>
      <c r="AB696" s="55">
        <v>19</v>
      </c>
    </row>
    <row r="697" spans="1:28">
      <c r="A697" s="54">
        <v>695</v>
      </c>
      <c r="B697" s="20" t="s">
        <v>2245</v>
      </c>
      <c r="C697" s="48" t="s">
        <v>64</v>
      </c>
      <c r="D697" s="55">
        <v>12</v>
      </c>
      <c r="Y697" s="54">
        <v>695</v>
      </c>
      <c r="Z697" s="56" t="s">
        <v>1346</v>
      </c>
      <c r="AA697" s="48" t="s">
        <v>38</v>
      </c>
      <c r="AB697" s="55">
        <v>19</v>
      </c>
    </row>
    <row r="698" spans="1:28">
      <c r="A698" s="54">
        <v>696</v>
      </c>
      <c r="B698" s="20" t="s">
        <v>2246</v>
      </c>
      <c r="C698" s="48" t="s">
        <v>52</v>
      </c>
      <c r="D698" s="55">
        <v>12</v>
      </c>
      <c r="Y698" s="54">
        <v>696</v>
      </c>
      <c r="Z698" s="56" t="s">
        <v>2366</v>
      </c>
      <c r="AA698" s="48" t="s">
        <v>38</v>
      </c>
      <c r="AB698" s="55">
        <v>19</v>
      </c>
    </row>
    <row r="699" spans="1:28">
      <c r="A699" s="54">
        <v>697</v>
      </c>
      <c r="B699" s="20" t="s">
        <v>1363</v>
      </c>
      <c r="C699" s="48" t="s">
        <v>38</v>
      </c>
      <c r="D699" s="55">
        <v>12</v>
      </c>
      <c r="Y699" s="54">
        <v>697</v>
      </c>
      <c r="Z699" s="56" t="s">
        <v>2184</v>
      </c>
      <c r="AA699" s="48" t="s">
        <v>26</v>
      </c>
      <c r="AB699" s="55">
        <v>19</v>
      </c>
    </row>
    <row r="700" spans="1:28">
      <c r="A700" s="54">
        <v>698</v>
      </c>
      <c r="B700" s="20" t="s">
        <v>1730</v>
      </c>
      <c r="C700" s="48" t="s">
        <v>21</v>
      </c>
      <c r="D700" s="55">
        <v>12</v>
      </c>
      <c r="Y700" s="54">
        <v>698</v>
      </c>
      <c r="Z700" s="56" t="s">
        <v>2367</v>
      </c>
      <c r="AA700" s="48" t="s">
        <v>38</v>
      </c>
      <c r="AB700" s="55">
        <v>21</v>
      </c>
    </row>
    <row r="701" spans="1:28">
      <c r="A701" s="54">
        <v>699</v>
      </c>
      <c r="B701" s="20" t="s">
        <v>2197</v>
      </c>
      <c r="C701" s="48" t="s">
        <v>26</v>
      </c>
      <c r="D701" s="55">
        <v>12</v>
      </c>
      <c r="Y701" s="54">
        <v>699</v>
      </c>
      <c r="Z701" s="56" t="s">
        <v>2010</v>
      </c>
      <c r="AA701" s="48" t="s">
        <v>21</v>
      </c>
      <c r="AB701" s="55">
        <v>21</v>
      </c>
    </row>
    <row r="702" spans="1:28">
      <c r="A702" s="54">
        <v>700</v>
      </c>
      <c r="B702" s="20" t="s">
        <v>1731</v>
      </c>
      <c r="C702" s="48" t="s">
        <v>40</v>
      </c>
      <c r="D702" s="55">
        <v>12</v>
      </c>
      <c r="Y702" s="54">
        <v>700</v>
      </c>
      <c r="Z702" s="56" t="s">
        <v>1143</v>
      </c>
      <c r="AA702" s="48" t="s">
        <v>26</v>
      </c>
      <c r="AB702" s="55">
        <v>21</v>
      </c>
    </row>
    <row r="703" spans="1:28">
      <c r="A703" s="54">
        <v>701</v>
      </c>
      <c r="B703" s="20" t="s">
        <v>1957</v>
      </c>
      <c r="C703" s="48" t="s">
        <v>26</v>
      </c>
      <c r="D703" s="55">
        <v>12</v>
      </c>
      <c r="Y703" s="54">
        <v>701</v>
      </c>
      <c r="Z703" s="56" t="s">
        <v>2039</v>
      </c>
      <c r="AA703" s="48" t="s">
        <v>21</v>
      </c>
      <c r="AB703" s="55">
        <v>21</v>
      </c>
    </row>
    <row r="704" spans="1:28">
      <c r="A704" s="54">
        <v>702</v>
      </c>
      <c r="B704" s="20" t="s">
        <v>1369</v>
      </c>
      <c r="C704" s="48" t="s">
        <v>36</v>
      </c>
      <c r="D704" s="55">
        <v>12</v>
      </c>
      <c r="Y704" s="54">
        <v>702</v>
      </c>
      <c r="Z704" s="56" t="s">
        <v>1472</v>
      </c>
      <c r="AA704" s="48" t="s">
        <v>26</v>
      </c>
      <c r="AB704" s="55">
        <v>22</v>
      </c>
    </row>
    <row r="705" spans="1:28">
      <c r="A705" s="54">
        <v>703</v>
      </c>
      <c r="B705" s="20" t="s">
        <v>1372</v>
      </c>
      <c r="C705" s="48" t="s">
        <v>50</v>
      </c>
      <c r="D705" s="55">
        <v>12</v>
      </c>
      <c r="Y705" s="54">
        <v>703</v>
      </c>
      <c r="Z705" s="56" t="s">
        <v>2224</v>
      </c>
      <c r="AA705" s="48" t="s">
        <v>26</v>
      </c>
      <c r="AB705" s="55">
        <v>22</v>
      </c>
    </row>
    <row r="706" spans="1:28">
      <c r="A706" s="54">
        <v>704</v>
      </c>
      <c r="B706" s="20" t="s">
        <v>1861</v>
      </c>
      <c r="C706" s="48" t="s">
        <v>26</v>
      </c>
      <c r="D706" s="55">
        <v>14</v>
      </c>
      <c r="Y706" s="54">
        <v>704</v>
      </c>
      <c r="Z706" s="56" t="s">
        <v>2368</v>
      </c>
      <c r="AA706" s="48" t="s">
        <v>38</v>
      </c>
      <c r="AB706" s="55">
        <v>22</v>
      </c>
    </row>
    <row r="707" spans="1:28">
      <c r="A707" s="54">
        <v>705</v>
      </c>
      <c r="B707" s="20" t="s">
        <v>1955</v>
      </c>
      <c r="C707" s="48" t="s">
        <v>26</v>
      </c>
      <c r="D707" s="55">
        <v>14</v>
      </c>
      <c r="Y707" s="54">
        <v>705</v>
      </c>
      <c r="Z707" s="56" t="s">
        <v>917</v>
      </c>
      <c r="AA707" s="48" t="s">
        <v>58</v>
      </c>
      <c r="AB707" s="55">
        <v>22</v>
      </c>
    </row>
    <row r="708" spans="1:28">
      <c r="A708" s="54">
        <v>706</v>
      </c>
      <c r="B708" s="20" t="s">
        <v>2201</v>
      </c>
      <c r="C708" s="48" t="s">
        <v>26</v>
      </c>
      <c r="D708" s="55">
        <v>14</v>
      </c>
      <c r="Y708" s="54">
        <v>706</v>
      </c>
      <c r="Z708" s="56" t="s">
        <v>479</v>
      </c>
      <c r="AA708" s="48" t="s">
        <v>24</v>
      </c>
      <c r="AB708" s="55">
        <v>22</v>
      </c>
    </row>
    <row r="709" spans="1:28">
      <c r="A709" s="54">
        <v>707</v>
      </c>
      <c r="B709" s="20" t="s">
        <v>1733</v>
      </c>
      <c r="C709" s="48" t="s">
        <v>40</v>
      </c>
      <c r="D709" s="55">
        <v>14</v>
      </c>
      <c r="Y709" s="54">
        <v>707</v>
      </c>
      <c r="Z709" s="56" t="s">
        <v>2240</v>
      </c>
      <c r="AA709" s="48" t="s">
        <v>26</v>
      </c>
      <c r="AB709" s="55">
        <v>22</v>
      </c>
    </row>
    <row r="710" spans="1:28">
      <c r="A710" s="54">
        <v>708</v>
      </c>
      <c r="B710" s="20" t="s">
        <v>1378</v>
      </c>
      <c r="C710" s="48" t="s">
        <v>38</v>
      </c>
      <c r="D710" s="55">
        <v>14</v>
      </c>
      <c r="Y710" s="54">
        <v>708</v>
      </c>
      <c r="Z710" s="56" t="s">
        <v>1489</v>
      </c>
      <c r="AA710" s="48" t="s">
        <v>26</v>
      </c>
      <c r="AB710" s="55">
        <v>22</v>
      </c>
    </row>
    <row r="711" spans="1:28">
      <c r="A711" s="54">
        <v>709</v>
      </c>
      <c r="B711" s="20" t="s">
        <v>668</v>
      </c>
      <c r="C711" s="48" t="s">
        <v>43</v>
      </c>
      <c r="D711" s="55">
        <v>14</v>
      </c>
      <c r="Y711" s="54">
        <v>709</v>
      </c>
      <c r="Z711" s="56" t="s">
        <v>1677</v>
      </c>
      <c r="AA711" s="48" t="s">
        <v>26</v>
      </c>
      <c r="AB711" s="55">
        <v>22</v>
      </c>
    </row>
    <row r="712" spans="1:28">
      <c r="A712" s="54">
        <v>710</v>
      </c>
      <c r="B712" s="20" t="s">
        <v>2336</v>
      </c>
      <c r="C712" s="48" t="s">
        <v>50</v>
      </c>
      <c r="D712" s="55">
        <v>14</v>
      </c>
      <c r="Y712" s="54">
        <v>710</v>
      </c>
      <c r="Z712" s="56" t="s">
        <v>1030</v>
      </c>
      <c r="AA712" s="48" t="s">
        <v>58</v>
      </c>
      <c r="AB712" s="55">
        <v>22</v>
      </c>
    </row>
    <row r="713" spans="1:28">
      <c r="A713" s="54">
        <v>711</v>
      </c>
      <c r="B713" s="20" t="s">
        <v>1382</v>
      </c>
      <c r="C713" s="48" t="s">
        <v>36</v>
      </c>
      <c r="D713" s="55">
        <v>14</v>
      </c>
      <c r="Y713" s="54">
        <v>711</v>
      </c>
      <c r="Z713" s="56" t="s">
        <v>2011</v>
      </c>
      <c r="AA713" s="48" t="s">
        <v>21</v>
      </c>
      <c r="AB713" s="55">
        <v>22</v>
      </c>
    </row>
    <row r="714" spans="1:28">
      <c r="A714" s="54">
        <v>712</v>
      </c>
      <c r="B714" s="20" t="s">
        <v>1276</v>
      </c>
      <c r="C714" s="48" t="s">
        <v>50</v>
      </c>
      <c r="D714" s="55">
        <v>14</v>
      </c>
      <c r="Y714" s="54">
        <v>712</v>
      </c>
      <c r="Z714" s="56" t="s">
        <v>2185</v>
      </c>
      <c r="AA714" s="48" t="s">
        <v>26</v>
      </c>
      <c r="AB714" s="55">
        <v>22</v>
      </c>
    </row>
    <row r="715" spans="1:28">
      <c r="A715" s="54">
        <v>713</v>
      </c>
      <c r="B715" s="20" t="s">
        <v>1956</v>
      </c>
      <c r="C715" s="48" t="s">
        <v>26</v>
      </c>
      <c r="D715" s="55">
        <v>14</v>
      </c>
      <c r="Y715" s="54">
        <v>713</v>
      </c>
      <c r="Z715" s="56" t="s">
        <v>2074</v>
      </c>
      <c r="AA715" s="48" t="s">
        <v>26</v>
      </c>
      <c r="AB715" s="55">
        <v>24</v>
      </c>
    </row>
    <row r="716" spans="1:28">
      <c r="A716" s="54">
        <v>714</v>
      </c>
      <c r="B716" s="20" t="s">
        <v>1882</v>
      </c>
      <c r="C716" s="48" t="s">
        <v>26</v>
      </c>
      <c r="D716" s="55">
        <v>14</v>
      </c>
      <c r="Y716" s="54">
        <v>714</v>
      </c>
      <c r="Z716" s="56" t="s">
        <v>1511</v>
      </c>
      <c r="AA716" s="48" t="s">
        <v>58</v>
      </c>
      <c r="AB716" s="55">
        <v>24</v>
      </c>
    </row>
    <row r="717" spans="1:28">
      <c r="A717" s="54">
        <v>715</v>
      </c>
      <c r="B717" s="20" t="s">
        <v>1388</v>
      </c>
      <c r="C717" s="48" t="s">
        <v>24</v>
      </c>
      <c r="D717" s="55">
        <v>14</v>
      </c>
      <c r="Y717" s="54">
        <v>715</v>
      </c>
      <c r="Z717" s="56" t="s">
        <v>2037</v>
      </c>
      <c r="AA717" s="48" t="s">
        <v>26</v>
      </c>
      <c r="AB717" s="55">
        <v>24</v>
      </c>
    </row>
    <row r="718" spans="1:28">
      <c r="A718" s="54">
        <v>716</v>
      </c>
      <c r="B718" s="20" t="s">
        <v>1394</v>
      </c>
      <c r="C718" s="48" t="s">
        <v>50</v>
      </c>
      <c r="D718" s="55">
        <v>14</v>
      </c>
      <c r="Y718" s="54">
        <v>716</v>
      </c>
      <c r="Z718" s="56" t="s">
        <v>1899</v>
      </c>
      <c r="AA718" s="48" t="s">
        <v>26</v>
      </c>
      <c r="AB718" s="55">
        <v>24</v>
      </c>
    </row>
    <row r="719" spans="1:28">
      <c r="A719" s="54">
        <v>717</v>
      </c>
      <c r="B719" s="20" t="s">
        <v>2198</v>
      </c>
      <c r="C719" s="48" t="s">
        <v>26</v>
      </c>
      <c r="D719" s="55">
        <v>14</v>
      </c>
      <c r="Y719" s="54">
        <v>717</v>
      </c>
      <c r="Z719" s="56" t="s">
        <v>2036</v>
      </c>
      <c r="AA719" s="48" t="s">
        <v>26</v>
      </c>
      <c r="AB719" s="55">
        <v>24</v>
      </c>
    </row>
    <row r="720" spans="1:28">
      <c r="A720" s="54">
        <v>718</v>
      </c>
      <c r="B720" s="20" t="s">
        <v>2351</v>
      </c>
      <c r="C720" s="48" t="s">
        <v>50</v>
      </c>
      <c r="D720" s="55">
        <v>14</v>
      </c>
      <c r="Y720" s="54">
        <v>718</v>
      </c>
      <c r="Z720" s="56" t="s">
        <v>1524</v>
      </c>
      <c r="AA720" s="48" t="s">
        <v>26</v>
      </c>
      <c r="AB720" s="55">
        <v>27</v>
      </c>
    </row>
    <row r="721" spans="1:28">
      <c r="A721" s="54">
        <v>719</v>
      </c>
      <c r="B721" s="20" t="s">
        <v>1411</v>
      </c>
      <c r="C721" s="48" t="s">
        <v>38</v>
      </c>
      <c r="D721" s="55">
        <v>15</v>
      </c>
      <c r="Y721" s="54">
        <v>719</v>
      </c>
      <c r="Z721" s="56" t="s">
        <v>1898</v>
      </c>
      <c r="AA721" s="48" t="s">
        <v>26</v>
      </c>
      <c r="AB721" s="55">
        <v>27</v>
      </c>
    </row>
    <row r="722" spans="1:28">
      <c r="A722" s="54">
        <v>720</v>
      </c>
      <c r="B722" s="20" t="s">
        <v>1415</v>
      </c>
      <c r="C722" s="48" t="s">
        <v>44</v>
      </c>
      <c r="D722" s="55">
        <v>15</v>
      </c>
      <c r="Y722" s="54">
        <v>720</v>
      </c>
      <c r="Z722" s="56" t="s">
        <v>2012</v>
      </c>
      <c r="AA722" s="48" t="s">
        <v>26</v>
      </c>
      <c r="AB722" s="55">
        <v>28</v>
      </c>
    </row>
    <row r="723" spans="1:28">
      <c r="A723" s="54">
        <v>721</v>
      </c>
      <c r="B723" s="20" t="s">
        <v>1416</v>
      </c>
      <c r="C723" s="48" t="s">
        <v>44</v>
      </c>
      <c r="D723" s="55">
        <v>15</v>
      </c>
      <c r="Y723" s="54">
        <v>721</v>
      </c>
      <c r="Z723" s="56" t="s">
        <v>1810</v>
      </c>
      <c r="AA723" s="48" t="s">
        <v>26</v>
      </c>
      <c r="AB723" s="55">
        <v>29</v>
      </c>
    </row>
    <row r="724" spans="1:28">
      <c r="A724" s="54">
        <v>722</v>
      </c>
      <c r="B724" s="20" t="s">
        <v>2199</v>
      </c>
      <c r="C724" s="48" t="s">
        <v>41</v>
      </c>
      <c r="D724" s="55">
        <v>15</v>
      </c>
      <c r="Y724" s="54">
        <v>722</v>
      </c>
      <c r="Z724" s="56" t="s">
        <v>2038</v>
      </c>
      <c r="AA724" s="48" t="s">
        <v>26</v>
      </c>
      <c r="AB724" s="55">
        <v>29</v>
      </c>
    </row>
    <row r="725" spans="1:28">
      <c r="A725" s="54">
        <v>723</v>
      </c>
      <c r="B725" s="20" t="s">
        <v>1418</v>
      </c>
      <c r="C725" s="48" t="s">
        <v>36</v>
      </c>
      <c r="D725" s="55">
        <v>15</v>
      </c>
      <c r="Y725" s="54">
        <v>723</v>
      </c>
      <c r="Z725" s="56" t="s">
        <v>2188</v>
      </c>
      <c r="AA725" s="48" t="s">
        <v>26</v>
      </c>
      <c r="AB725" s="55">
        <v>29</v>
      </c>
    </row>
    <row r="726" spans="1:28">
      <c r="A726" s="54">
        <v>724</v>
      </c>
      <c r="B726" s="20" t="s">
        <v>1419</v>
      </c>
      <c r="C726" s="48" t="s">
        <v>44</v>
      </c>
      <c r="D726" s="55">
        <v>15</v>
      </c>
      <c r="Y726" s="54">
        <v>724</v>
      </c>
      <c r="Z726" s="56" t="s">
        <v>2043</v>
      </c>
      <c r="AA726" s="48" t="s">
        <v>21</v>
      </c>
      <c r="AB726" s="55">
        <v>30</v>
      </c>
    </row>
    <row r="727" spans="1:28">
      <c r="A727" s="54">
        <v>725</v>
      </c>
      <c r="B727" s="20" t="s">
        <v>1420</v>
      </c>
      <c r="C727" s="48" t="s">
        <v>44</v>
      </c>
      <c r="D727" s="55">
        <v>15</v>
      </c>
      <c r="Y727" s="54">
        <v>725</v>
      </c>
      <c r="Z727" s="56" t="s">
        <v>1902</v>
      </c>
      <c r="AA727" s="48" t="s">
        <v>26</v>
      </c>
      <c r="AB727" s="55">
        <v>30</v>
      </c>
    </row>
    <row r="728" spans="1:28">
      <c r="A728" s="54">
        <v>726</v>
      </c>
      <c r="B728" s="20" t="s">
        <v>1421</v>
      </c>
      <c r="C728" s="48" t="s">
        <v>24</v>
      </c>
      <c r="D728" s="55">
        <v>15</v>
      </c>
      <c r="Y728" s="54">
        <v>726</v>
      </c>
      <c r="Z728" s="56" t="s">
        <v>423</v>
      </c>
      <c r="AA728" s="48" t="s">
        <v>38</v>
      </c>
      <c r="AB728" s="55">
        <v>31</v>
      </c>
    </row>
    <row r="729" spans="1:28">
      <c r="A729" s="54">
        <v>727</v>
      </c>
      <c r="B729" s="20" t="s">
        <v>2031</v>
      </c>
      <c r="C729" s="48" t="s">
        <v>26</v>
      </c>
      <c r="D729" s="55">
        <v>15</v>
      </c>
      <c r="Y729" s="54">
        <v>727</v>
      </c>
      <c r="Z729" s="56" t="s">
        <v>2044</v>
      </c>
      <c r="AA729" s="48" t="s">
        <v>21</v>
      </c>
      <c r="AB729" s="55">
        <v>31</v>
      </c>
    </row>
    <row r="730" spans="1:28">
      <c r="A730" s="54">
        <v>728</v>
      </c>
      <c r="B730" s="20" t="s">
        <v>1424</v>
      </c>
      <c r="C730" s="48" t="s">
        <v>24</v>
      </c>
      <c r="D730" s="55">
        <v>15</v>
      </c>
      <c r="Y730" s="54">
        <v>728</v>
      </c>
      <c r="Z730" s="56" t="s">
        <v>1905</v>
      </c>
      <c r="AA730" s="48" t="s">
        <v>26</v>
      </c>
      <c r="AB730" s="55">
        <v>31</v>
      </c>
    </row>
    <row r="731" spans="1:28">
      <c r="A731" s="54">
        <v>729</v>
      </c>
      <c r="B731" s="20" t="s">
        <v>2372</v>
      </c>
      <c r="C731" s="48" t="s">
        <v>41</v>
      </c>
      <c r="D731" s="55">
        <v>15</v>
      </c>
      <c r="Y731" s="54">
        <v>729</v>
      </c>
      <c r="Z731" s="56" t="s">
        <v>2045</v>
      </c>
      <c r="AA731" s="48" t="s">
        <v>21</v>
      </c>
      <c r="AB731" s="55">
        <v>32</v>
      </c>
    </row>
    <row r="732" spans="1:28">
      <c r="A732" s="54">
        <v>730</v>
      </c>
      <c r="B732" s="20" t="s">
        <v>1883</v>
      </c>
      <c r="C732" s="48" t="s">
        <v>26</v>
      </c>
      <c r="D732" s="55">
        <v>15</v>
      </c>
      <c r="Y732" s="54">
        <v>730</v>
      </c>
      <c r="Z732" s="56" t="s">
        <v>2369</v>
      </c>
      <c r="AA732" s="48" t="s">
        <v>38</v>
      </c>
      <c r="AB732" s="55">
        <v>32</v>
      </c>
    </row>
    <row r="733" spans="1:28">
      <c r="A733" s="54">
        <v>731</v>
      </c>
      <c r="B733" s="20" t="s">
        <v>2053</v>
      </c>
      <c r="C733" s="48" t="s">
        <v>26</v>
      </c>
      <c r="D733" s="55">
        <v>15</v>
      </c>
      <c r="Y733" s="54">
        <v>731</v>
      </c>
      <c r="Z733" s="56" t="s">
        <v>1903</v>
      </c>
      <c r="AA733" s="48" t="s">
        <v>26</v>
      </c>
      <c r="AB733" s="55">
        <v>33</v>
      </c>
    </row>
    <row r="734" spans="1:28">
      <c r="A734" s="54">
        <v>732</v>
      </c>
      <c r="B734" s="20" t="s">
        <v>2200</v>
      </c>
      <c r="C734" s="48" t="s">
        <v>26</v>
      </c>
      <c r="D734" s="55">
        <v>15</v>
      </c>
      <c r="Y734" s="54">
        <v>732</v>
      </c>
      <c r="Z734" s="56" t="s">
        <v>1527</v>
      </c>
      <c r="AA734" s="48" t="s">
        <v>26</v>
      </c>
      <c r="AB734" s="55">
        <v>33</v>
      </c>
    </row>
    <row r="735" spans="1:28">
      <c r="A735" s="54">
        <v>733</v>
      </c>
      <c r="B735" s="20" t="s">
        <v>1073</v>
      </c>
      <c r="C735" s="48" t="s">
        <v>50</v>
      </c>
      <c r="D735" s="55">
        <v>15</v>
      </c>
      <c r="Y735" s="54">
        <v>733</v>
      </c>
      <c r="Z735" s="56" t="s">
        <v>2395</v>
      </c>
      <c r="AA735" s="48" t="s">
        <v>38</v>
      </c>
      <c r="AB735" s="55">
        <v>33</v>
      </c>
    </row>
    <row r="736" spans="1:28">
      <c r="A736" s="54">
        <v>734</v>
      </c>
      <c r="B736" s="20" t="s">
        <v>464</v>
      </c>
      <c r="C736" s="48" t="s">
        <v>28</v>
      </c>
      <c r="D736" s="55">
        <v>15</v>
      </c>
      <c r="Y736" s="54">
        <v>734</v>
      </c>
      <c r="Z736" s="56" t="s">
        <v>1831</v>
      </c>
      <c r="AA736" s="48" t="s">
        <v>26</v>
      </c>
      <c r="AB736" s="55">
        <v>33</v>
      </c>
    </row>
    <row r="737" spans="1:28">
      <c r="A737" s="54">
        <v>735</v>
      </c>
      <c r="B737" s="20" t="s">
        <v>2054</v>
      </c>
      <c r="C737" s="48" t="s">
        <v>50</v>
      </c>
      <c r="D737" s="55">
        <v>15</v>
      </c>
      <c r="Y737" s="54">
        <v>735</v>
      </c>
      <c r="Z737" s="56" t="s">
        <v>2223</v>
      </c>
      <c r="AA737" s="48" t="s">
        <v>26</v>
      </c>
      <c r="AB737" s="55">
        <v>33</v>
      </c>
    </row>
    <row r="738" spans="1:28">
      <c r="A738" s="54">
        <v>736</v>
      </c>
      <c r="B738" s="20" t="s">
        <v>1463</v>
      </c>
      <c r="C738" s="48" t="s">
        <v>26</v>
      </c>
      <c r="D738" s="55">
        <v>15</v>
      </c>
      <c r="Y738" s="54">
        <v>736</v>
      </c>
      <c r="Z738" s="56" t="s">
        <v>2318</v>
      </c>
      <c r="AA738" s="48" t="s">
        <v>21</v>
      </c>
      <c r="AB738" s="55">
        <v>33</v>
      </c>
    </row>
    <row r="739" spans="1:28">
      <c r="A739" s="54">
        <v>737</v>
      </c>
      <c r="B739" s="20" t="s">
        <v>931</v>
      </c>
      <c r="C739" s="48" t="s">
        <v>43</v>
      </c>
      <c r="D739" s="55">
        <v>15</v>
      </c>
      <c r="Y739" s="54">
        <v>737</v>
      </c>
      <c r="Z739" s="56" t="s">
        <v>2404</v>
      </c>
      <c r="AA739" s="48" t="s">
        <v>38</v>
      </c>
      <c r="AB739" s="55">
        <v>33</v>
      </c>
    </row>
    <row r="740" spans="1:28">
      <c r="A740" s="54">
        <v>738</v>
      </c>
      <c r="B740" s="20" t="s">
        <v>832</v>
      </c>
      <c r="C740" s="48" t="s">
        <v>58</v>
      </c>
      <c r="D740" s="55">
        <v>15</v>
      </c>
      <c r="Y740" s="54">
        <v>738</v>
      </c>
      <c r="Z740" s="56" t="s">
        <v>2359</v>
      </c>
      <c r="AA740" s="48" t="s">
        <v>21</v>
      </c>
      <c r="AB740" s="55">
        <v>33</v>
      </c>
    </row>
    <row r="741" spans="1:28">
      <c r="A741" s="54">
        <v>739</v>
      </c>
      <c r="B741" s="20" t="s">
        <v>1884</v>
      </c>
      <c r="C741" s="48" t="s">
        <v>26</v>
      </c>
      <c r="D741" s="55">
        <v>15</v>
      </c>
      <c r="Y741" s="54">
        <v>739</v>
      </c>
      <c r="Z741" s="56" t="s">
        <v>1832</v>
      </c>
      <c r="AA741" s="48" t="s">
        <v>26</v>
      </c>
      <c r="AB741" s="55">
        <v>33</v>
      </c>
    </row>
    <row r="742" spans="1:28">
      <c r="A742" s="54">
        <v>740</v>
      </c>
      <c r="B742" s="20" t="s">
        <v>2324</v>
      </c>
      <c r="C742" s="48" t="s">
        <v>58</v>
      </c>
      <c r="D742" s="55">
        <v>15</v>
      </c>
      <c r="Y742" s="54">
        <v>740</v>
      </c>
      <c r="Z742" s="56" t="s">
        <v>2381</v>
      </c>
      <c r="AA742" s="48" t="s">
        <v>38</v>
      </c>
      <c r="AB742" s="55">
        <v>33</v>
      </c>
    </row>
    <row r="743" spans="1:28">
      <c r="A743" s="54">
        <v>741</v>
      </c>
      <c r="B743" s="20" t="s">
        <v>1736</v>
      </c>
      <c r="C743" s="48" t="s">
        <v>28</v>
      </c>
      <c r="D743" s="55">
        <v>15</v>
      </c>
      <c r="Y743" s="54">
        <v>741</v>
      </c>
      <c r="Z743" s="56" t="s">
        <v>2097</v>
      </c>
      <c r="AA743" s="48" t="s">
        <v>26</v>
      </c>
      <c r="AB743" s="55">
        <v>33</v>
      </c>
    </row>
    <row r="744" spans="1:28">
      <c r="A744" s="54">
        <v>742</v>
      </c>
      <c r="B744" s="20" t="s">
        <v>1441</v>
      </c>
      <c r="C744" s="48" t="s">
        <v>50</v>
      </c>
      <c r="D744" s="55">
        <v>15</v>
      </c>
      <c r="Y744" s="54">
        <v>742</v>
      </c>
      <c r="Z744" s="56" t="s">
        <v>2187</v>
      </c>
      <c r="AA744" s="48" t="s">
        <v>26</v>
      </c>
      <c r="AB744" s="55">
        <v>33</v>
      </c>
    </row>
    <row r="745" spans="1:28">
      <c r="A745" s="54">
        <v>743</v>
      </c>
      <c r="B745" s="20" t="s">
        <v>1459</v>
      </c>
      <c r="C745" s="48" t="s">
        <v>50</v>
      </c>
      <c r="D745" s="55">
        <v>15</v>
      </c>
      <c r="Y745" s="54">
        <v>743</v>
      </c>
      <c r="Z745" s="56" t="s">
        <v>2382</v>
      </c>
      <c r="AA745" s="48" t="s">
        <v>38</v>
      </c>
      <c r="AB745" s="55">
        <v>33</v>
      </c>
    </row>
    <row r="746" spans="1:28">
      <c r="A746" s="54">
        <v>744</v>
      </c>
      <c r="B746" s="20" t="s">
        <v>1738</v>
      </c>
      <c r="C746" s="48" t="s">
        <v>28</v>
      </c>
      <c r="D746" s="55">
        <v>15</v>
      </c>
      <c r="Y746" s="54">
        <v>744</v>
      </c>
      <c r="Z746" s="56" t="s">
        <v>1833</v>
      </c>
      <c r="AA746" s="48" t="s">
        <v>26</v>
      </c>
      <c r="AB746" s="55">
        <v>33</v>
      </c>
    </row>
    <row r="747" spans="1:28">
      <c r="A747" s="54">
        <v>745</v>
      </c>
      <c r="B747" s="20" t="s">
        <v>2056</v>
      </c>
      <c r="C747" s="48" t="s">
        <v>26</v>
      </c>
      <c r="D747" s="55">
        <v>15</v>
      </c>
      <c r="Y747" s="54">
        <v>745</v>
      </c>
      <c r="Z747" s="56" t="s">
        <v>1241</v>
      </c>
      <c r="AA747" s="48" t="s">
        <v>21</v>
      </c>
      <c r="AB747" s="55">
        <v>33</v>
      </c>
    </row>
    <row r="748" spans="1:28">
      <c r="A748" s="54">
        <v>746</v>
      </c>
      <c r="B748" s="20" t="s">
        <v>423</v>
      </c>
      <c r="C748" s="48" t="s">
        <v>38</v>
      </c>
      <c r="D748" s="55">
        <v>15</v>
      </c>
      <c r="Y748" s="54">
        <v>746</v>
      </c>
      <c r="Z748" s="56" t="s">
        <v>2088</v>
      </c>
      <c r="AA748" s="48" t="s">
        <v>26</v>
      </c>
      <c r="AB748" s="55">
        <v>33</v>
      </c>
    </row>
    <row r="749" spans="1:28">
      <c r="A749" s="54">
        <v>747</v>
      </c>
      <c r="B749" s="20" t="s">
        <v>2247</v>
      </c>
      <c r="C749" s="48" t="s">
        <v>43</v>
      </c>
      <c r="D749" s="55">
        <v>15</v>
      </c>
      <c r="Y749" s="54">
        <v>747</v>
      </c>
      <c r="Z749" s="56" t="s">
        <v>2384</v>
      </c>
      <c r="AA749" s="48" t="s">
        <v>38</v>
      </c>
      <c r="AB749" s="55">
        <v>33</v>
      </c>
    </row>
    <row r="750" spans="1:28">
      <c r="A750" s="54">
        <v>748</v>
      </c>
      <c r="B750" s="20" t="s">
        <v>1739</v>
      </c>
      <c r="C750" s="48" t="s">
        <v>24</v>
      </c>
      <c r="D750" s="55">
        <v>15</v>
      </c>
      <c r="Y750" s="54">
        <v>748</v>
      </c>
      <c r="Z750" s="56" t="s">
        <v>1988</v>
      </c>
      <c r="AA750" s="48" t="s">
        <v>21</v>
      </c>
      <c r="AB750" s="55">
        <v>33</v>
      </c>
    </row>
    <row r="751" spans="1:28">
      <c r="A751" s="54">
        <v>749</v>
      </c>
      <c r="B751" s="20" t="s">
        <v>1442</v>
      </c>
      <c r="C751" s="48" t="s">
        <v>58</v>
      </c>
      <c r="D751" s="55">
        <v>15</v>
      </c>
      <c r="Y751" s="54">
        <v>749</v>
      </c>
      <c r="Z751" s="56" t="s">
        <v>1834</v>
      </c>
      <c r="AA751" s="48" t="s">
        <v>26</v>
      </c>
      <c r="AB751" s="55">
        <v>33</v>
      </c>
    </row>
    <row r="752" spans="1:28">
      <c r="A752" s="54">
        <v>750</v>
      </c>
      <c r="B752" s="20" t="s">
        <v>623</v>
      </c>
      <c r="C752" s="48" t="s">
        <v>21</v>
      </c>
      <c r="D752" s="55">
        <v>15</v>
      </c>
      <c r="Y752" s="54">
        <v>750</v>
      </c>
      <c r="Z752" s="56" t="s">
        <v>2080</v>
      </c>
      <c r="AA752" s="48" t="s">
        <v>26</v>
      </c>
      <c r="AB752" s="55">
        <v>33</v>
      </c>
    </row>
    <row r="753" spans="1:28">
      <c r="A753" s="54">
        <v>751</v>
      </c>
      <c r="B753" s="20" t="s">
        <v>1443</v>
      </c>
      <c r="C753" s="48" t="s">
        <v>21</v>
      </c>
      <c r="D753" s="55">
        <v>15</v>
      </c>
      <c r="Y753" s="54">
        <v>751</v>
      </c>
      <c r="Z753" s="56" t="s">
        <v>1454</v>
      </c>
      <c r="AA753" s="48" t="s">
        <v>38</v>
      </c>
      <c r="AB753" s="55">
        <v>33</v>
      </c>
    </row>
    <row r="754" spans="1:28">
      <c r="A754" s="54">
        <v>752</v>
      </c>
      <c r="B754" s="20" t="s">
        <v>1734</v>
      </c>
      <c r="C754" s="48" t="s">
        <v>28</v>
      </c>
      <c r="D754" s="55">
        <v>15</v>
      </c>
      <c r="Y754" s="54">
        <v>752</v>
      </c>
      <c r="Z754" s="56" t="s">
        <v>2385</v>
      </c>
      <c r="AA754" s="48" t="s">
        <v>38</v>
      </c>
      <c r="AB754" s="55">
        <v>33</v>
      </c>
    </row>
    <row r="755" spans="1:28">
      <c r="A755" s="54">
        <v>753</v>
      </c>
      <c r="B755" s="20" t="s">
        <v>1740</v>
      </c>
      <c r="C755" s="48" t="s">
        <v>28</v>
      </c>
      <c r="D755" s="55">
        <v>15</v>
      </c>
      <c r="Y755" s="54">
        <v>753</v>
      </c>
      <c r="Z755" s="56" t="s">
        <v>2386</v>
      </c>
      <c r="AA755" s="48" t="s">
        <v>38</v>
      </c>
      <c r="AB755" s="55">
        <v>33</v>
      </c>
    </row>
    <row r="756" spans="1:28">
      <c r="A756" s="54">
        <v>754</v>
      </c>
      <c r="B756" s="20" t="s">
        <v>2057</v>
      </c>
      <c r="C756" s="48" t="s">
        <v>26</v>
      </c>
      <c r="D756" s="55">
        <v>15</v>
      </c>
      <c r="Y756" s="54">
        <v>754</v>
      </c>
      <c r="Z756" s="56" t="s">
        <v>1846</v>
      </c>
      <c r="AA756" s="48" t="s">
        <v>26</v>
      </c>
      <c r="AB756" s="55">
        <v>33</v>
      </c>
    </row>
    <row r="757" spans="1:28">
      <c r="A757" s="54">
        <v>755</v>
      </c>
      <c r="B757" s="20" t="s">
        <v>2202</v>
      </c>
      <c r="C757" s="48" t="s">
        <v>26</v>
      </c>
      <c r="D757" s="55">
        <v>15</v>
      </c>
      <c r="Y757" s="54">
        <v>755</v>
      </c>
      <c r="Z757" s="56" t="s">
        <v>2387</v>
      </c>
      <c r="AA757" s="48" t="s">
        <v>38</v>
      </c>
      <c r="AB757" s="55">
        <v>33</v>
      </c>
    </row>
    <row r="758" spans="1:28">
      <c r="A758" s="54">
        <v>756</v>
      </c>
      <c r="B758" s="20" t="s">
        <v>2051</v>
      </c>
      <c r="C758" s="48" t="s">
        <v>26</v>
      </c>
      <c r="D758" s="55">
        <v>15</v>
      </c>
      <c r="Y758" s="54">
        <v>756</v>
      </c>
      <c r="Z758" s="56" t="s">
        <v>2388</v>
      </c>
      <c r="AA758" s="48" t="s">
        <v>38</v>
      </c>
      <c r="AB758" s="55">
        <v>33</v>
      </c>
    </row>
    <row r="759" spans="1:28">
      <c r="A759" s="54">
        <v>757</v>
      </c>
      <c r="B759" s="20" t="s">
        <v>2293</v>
      </c>
      <c r="C759" s="48" t="s">
        <v>65</v>
      </c>
      <c r="D759" s="55">
        <v>15</v>
      </c>
      <c r="Y759" s="54">
        <v>757</v>
      </c>
      <c r="Z759" s="56" t="s">
        <v>2389</v>
      </c>
      <c r="AA759" s="48" t="s">
        <v>38</v>
      </c>
      <c r="AB759" s="55">
        <v>33</v>
      </c>
    </row>
    <row r="760" spans="1:28">
      <c r="A760" s="54">
        <v>758</v>
      </c>
      <c r="B760" s="20" t="s">
        <v>2058</v>
      </c>
      <c r="C760" s="48" t="s">
        <v>24</v>
      </c>
      <c r="D760" s="55">
        <v>15</v>
      </c>
      <c r="Y760" s="54">
        <v>758</v>
      </c>
      <c r="Z760" s="56" t="s">
        <v>1989</v>
      </c>
      <c r="AA760" s="48" t="s">
        <v>21</v>
      </c>
      <c r="AB760" s="55">
        <v>33</v>
      </c>
    </row>
    <row r="761" spans="1:28">
      <c r="A761" s="54">
        <v>759</v>
      </c>
      <c r="B761" s="20" t="s">
        <v>1741</v>
      </c>
      <c r="C761" s="48" t="s">
        <v>28</v>
      </c>
      <c r="D761" s="55">
        <v>15</v>
      </c>
      <c r="Y761" s="54">
        <v>759</v>
      </c>
      <c r="Z761" s="56" t="s">
        <v>2390</v>
      </c>
      <c r="AA761" s="48" t="s">
        <v>38</v>
      </c>
      <c r="AB761" s="55">
        <v>33</v>
      </c>
    </row>
    <row r="762" spans="1:28">
      <c r="A762" s="54">
        <v>760</v>
      </c>
      <c r="B762" s="20" t="s">
        <v>1448</v>
      </c>
      <c r="C762" s="48" t="s">
        <v>36</v>
      </c>
      <c r="D762" s="55">
        <v>15</v>
      </c>
      <c r="Y762" s="54">
        <v>760</v>
      </c>
      <c r="Z762" s="56" t="s">
        <v>2146</v>
      </c>
      <c r="AA762" s="48" t="s">
        <v>26</v>
      </c>
      <c r="AB762" s="55">
        <v>33</v>
      </c>
    </row>
    <row r="763" spans="1:28">
      <c r="A763" s="54">
        <v>761</v>
      </c>
      <c r="B763" s="20" t="s">
        <v>2203</v>
      </c>
      <c r="C763" s="48" t="s">
        <v>26</v>
      </c>
      <c r="D763" s="55">
        <v>15</v>
      </c>
      <c r="Y763" s="54">
        <v>761</v>
      </c>
      <c r="Z763" s="56" t="s">
        <v>2152</v>
      </c>
      <c r="AA763" s="48" t="s">
        <v>26</v>
      </c>
      <c r="AB763" s="55">
        <v>33</v>
      </c>
    </row>
    <row r="764" spans="1:28">
      <c r="A764" s="54">
        <v>762</v>
      </c>
      <c r="B764" s="20" t="s">
        <v>1449</v>
      </c>
      <c r="C764" s="48" t="s">
        <v>50</v>
      </c>
      <c r="D764" s="55">
        <v>15</v>
      </c>
      <c r="Y764" s="54">
        <v>762</v>
      </c>
      <c r="Z764" s="56" t="s">
        <v>2153</v>
      </c>
      <c r="AA764" s="48" t="s">
        <v>26</v>
      </c>
      <c r="AB764" s="55">
        <v>33</v>
      </c>
    </row>
    <row r="765" spans="1:28">
      <c r="A765" s="54">
        <v>763</v>
      </c>
      <c r="B765" s="20" t="s">
        <v>1451</v>
      </c>
      <c r="C765" s="48" t="s">
        <v>38</v>
      </c>
      <c r="D765" s="55">
        <v>15</v>
      </c>
      <c r="Y765" s="54">
        <v>763</v>
      </c>
      <c r="Z765" s="56" t="s">
        <v>2154</v>
      </c>
      <c r="AA765" s="48" t="s">
        <v>26</v>
      </c>
      <c r="AB765" s="55">
        <v>33</v>
      </c>
    </row>
    <row r="766" spans="1:28">
      <c r="A766" s="54">
        <v>764</v>
      </c>
      <c r="B766" s="20" t="s">
        <v>1471</v>
      </c>
      <c r="C766" s="48" t="s">
        <v>26</v>
      </c>
      <c r="D766" s="55">
        <v>15</v>
      </c>
      <c r="Y766" s="54">
        <v>764</v>
      </c>
      <c r="Z766" s="56" t="s">
        <v>1245</v>
      </c>
      <c r="AA766" s="48" t="s">
        <v>26</v>
      </c>
      <c r="AB766" s="55">
        <v>33</v>
      </c>
    </row>
    <row r="767" spans="1:28">
      <c r="A767" s="54">
        <v>765</v>
      </c>
      <c r="B767" s="20" t="s">
        <v>1452</v>
      </c>
      <c r="C767" s="48" t="s">
        <v>50</v>
      </c>
      <c r="D767" s="55">
        <v>15</v>
      </c>
      <c r="Y767" s="54">
        <v>765</v>
      </c>
      <c r="Z767" s="56" t="s">
        <v>2163</v>
      </c>
      <c r="AA767" s="48" t="s">
        <v>38</v>
      </c>
      <c r="AB767" s="55">
        <v>33</v>
      </c>
    </row>
    <row r="768" spans="1:28">
      <c r="A768" s="54">
        <v>766</v>
      </c>
      <c r="B768" s="20" t="s">
        <v>1885</v>
      </c>
      <c r="C768" s="48" t="s">
        <v>26</v>
      </c>
      <c r="D768" s="55">
        <v>15</v>
      </c>
      <c r="Y768" s="54">
        <v>766</v>
      </c>
      <c r="Z768" s="56" t="s">
        <v>2167</v>
      </c>
      <c r="AA768" s="48" t="s">
        <v>38</v>
      </c>
      <c r="AB768" s="55">
        <v>33</v>
      </c>
    </row>
    <row r="769" spans="1:28">
      <c r="A769" s="54">
        <v>767</v>
      </c>
      <c r="B769" s="20" t="s">
        <v>1886</v>
      </c>
      <c r="C769" s="48" t="s">
        <v>26</v>
      </c>
      <c r="D769" s="55">
        <v>15</v>
      </c>
      <c r="Y769" s="54">
        <v>767</v>
      </c>
      <c r="Z769" s="56" t="s">
        <v>1530</v>
      </c>
      <c r="AA769" s="48" t="s">
        <v>26</v>
      </c>
      <c r="AB769" s="55">
        <v>33</v>
      </c>
    </row>
    <row r="770" spans="1:28">
      <c r="A770" s="54">
        <v>768</v>
      </c>
      <c r="B770" s="20" t="s">
        <v>2059</v>
      </c>
      <c r="C770" s="48" t="s">
        <v>24</v>
      </c>
      <c r="D770" s="55">
        <v>15</v>
      </c>
      <c r="Y770" s="54">
        <v>768</v>
      </c>
      <c r="Z770" s="56" t="s">
        <v>1531</v>
      </c>
      <c r="AA770" s="48" t="s">
        <v>26</v>
      </c>
      <c r="AB770" s="55">
        <v>33</v>
      </c>
    </row>
    <row r="771" spans="1:28">
      <c r="A771" s="54">
        <v>769</v>
      </c>
      <c r="B771" s="20" t="s">
        <v>2204</v>
      </c>
      <c r="C771" s="48" t="s">
        <v>26</v>
      </c>
      <c r="D771" s="55">
        <v>15</v>
      </c>
      <c r="Y771" s="54">
        <v>769</v>
      </c>
      <c r="Z771" s="56" t="s">
        <v>1521</v>
      </c>
      <c r="AA771" s="48" t="s">
        <v>26</v>
      </c>
      <c r="AB771" s="55">
        <v>33</v>
      </c>
    </row>
    <row r="772" spans="1:28">
      <c r="A772" s="54">
        <v>770</v>
      </c>
      <c r="B772" s="20" t="s">
        <v>1454</v>
      </c>
      <c r="C772" s="48" t="s">
        <v>38</v>
      </c>
      <c r="D772" s="55">
        <v>15</v>
      </c>
      <c r="Y772" s="54">
        <v>770</v>
      </c>
      <c r="Z772" s="56" t="s">
        <v>2392</v>
      </c>
      <c r="AA772" s="48" t="s">
        <v>38</v>
      </c>
      <c r="AB772" s="55">
        <v>33</v>
      </c>
    </row>
    <row r="773" spans="1:28">
      <c r="A773" s="54">
        <v>771</v>
      </c>
      <c r="B773" s="20" t="s">
        <v>1456</v>
      </c>
      <c r="C773" s="48" t="s">
        <v>50</v>
      </c>
      <c r="D773" s="55">
        <v>15</v>
      </c>
      <c r="Y773" s="54">
        <v>771</v>
      </c>
      <c r="Z773" s="56" t="s">
        <v>2393</v>
      </c>
      <c r="AA773" s="48" t="s">
        <v>26</v>
      </c>
      <c r="AB773" s="55">
        <v>33</v>
      </c>
    </row>
    <row r="774" spans="1:28">
      <c r="A774" s="54">
        <v>772</v>
      </c>
      <c r="B774" s="20" t="s">
        <v>2312</v>
      </c>
      <c r="C774" s="48" t="s">
        <v>55</v>
      </c>
      <c r="D774" s="55">
        <v>15</v>
      </c>
      <c r="Y774" s="54">
        <v>772</v>
      </c>
      <c r="Z774" s="56" t="s">
        <v>2549</v>
      </c>
      <c r="AA774" s="48" t="s">
        <v>38</v>
      </c>
      <c r="AB774" s="55">
        <v>33</v>
      </c>
    </row>
    <row r="775" spans="1:28">
      <c r="A775" s="54">
        <v>773</v>
      </c>
      <c r="B775" s="20" t="s">
        <v>1875</v>
      </c>
      <c r="C775" s="48" t="s">
        <v>26</v>
      </c>
      <c r="D775" s="55">
        <v>15</v>
      </c>
      <c r="Y775" s="54">
        <v>773</v>
      </c>
      <c r="Z775" s="56" t="s">
        <v>2550</v>
      </c>
      <c r="AA775" s="48" t="s">
        <v>38</v>
      </c>
      <c r="AB775" s="55">
        <v>33</v>
      </c>
    </row>
    <row r="776" spans="1:28">
      <c r="A776" s="54">
        <v>774</v>
      </c>
      <c r="B776" s="20" t="s">
        <v>2062</v>
      </c>
      <c r="C776" s="48" t="s">
        <v>26</v>
      </c>
      <c r="D776" s="55">
        <v>15</v>
      </c>
      <c r="Y776" s="54">
        <v>774</v>
      </c>
      <c r="Z776" s="56" t="s">
        <v>2551</v>
      </c>
      <c r="AA776" s="48" t="s">
        <v>38</v>
      </c>
      <c r="AB776" s="55">
        <v>33</v>
      </c>
    </row>
    <row r="777" spans="1:28">
      <c r="A777" s="54">
        <v>775</v>
      </c>
      <c r="B777" s="20" t="s">
        <v>1876</v>
      </c>
      <c r="C777" s="48" t="s">
        <v>50</v>
      </c>
      <c r="D777" s="55">
        <v>16</v>
      </c>
      <c r="Y777" s="54">
        <v>775</v>
      </c>
      <c r="Z777" s="56" t="s">
        <v>2552</v>
      </c>
      <c r="AA777" s="48" t="s">
        <v>38</v>
      </c>
      <c r="AB777" s="55">
        <v>33</v>
      </c>
    </row>
    <row r="778" spans="1:28">
      <c r="A778" s="54">
        <v>776</v>
      </c>
      <c r="B778" s="20" t="s">
        <v>1374</v>
      </c>
      <c r="C778" s="48" t="s">
        <v>26</v>
      </c>
      <c r="D778" s="55">
        <v>16</v>
      </c>
      <c r="Y778" s="54">
        <v>776</v>
      </c>
      <c r="Z778" s="56" t="s">
        <v>2553</v>
      </c>
      <c r="AA778" s="48" t="s">
        <v>38</v>
      </c>
      <c r="AB778" s="55">
        <v>33</v>
      </c>
    </row>
    <row r="779" spans="1:28">
      <c r="A779" s="54">
        <v>777</v>
      </c>
      <c r="B779" s="20" t="s">
        <v>1898</v>
      </c>
      <c r="C779" s="48" t="s">
        <v>26</v>
      </c>
      <c r="D779" s="55">
        <v>16</v>
      </c>
      <c r="Y779" s="54">
        <v>777</v>
      </c>
      <c r="Z779" s="56" t="s">
        <v>2554</v>
      </c>
      <c r="AA779" s="48" t="s">
        <v>38</v>
      </c>
      <c r="AB779" s="55">
        <v>33</v>
      </c>
    </row>
    <row r="780" spans="1:28">
      <c r="A780" s="54">
        <v>778</v>
      </c>
      <c r="B780" s="20" t="s">
        <v>1434</v>
      </c>
      <c r="C780" s="48" t="s">
        <v>26</v>
      </c>
      <c r="D780" s="55">
        <v>16</v>
      </c>
      <c r="Y780" s="54">
        <v>778</v>
      </c>
      <c r="Z780" s="56" t="s">
        <v>2555</v>
      </c>
      <c r="AA780" s="48" t="s">
        <v>38</v>
      </c>
      <c r="AB780" s="55">
        <v>33</v>
      </c>
    </row>
    <row r="781" spans="1:28">
      <c r="A781" s="54">
        <v>779</v>
      </c>
      <c r="B781" s="20" t="s">
        <v>1888</v>
      </c>
      <c r="C781" s="48" t="s">
        <v>26</v>
      </c>
      <c r="D781" s="55">
        <v>16</v>
      </c>
      <c r="Y781" s="54">
        <v>779</v>
      </c>
      <c r="Z781" s="56" t="s">
        <v>2556</v>
      </c>
      <c r="AA781" s="48" t="s">
        <v>38</v>
      </c>
      <c r="AB781" s="55">
        <v>33</v>
      </c>
    </row>
    <row r="782" spans="1:28">
      <c r="A782" s="54">
        <v>780</v>
      </c>
      <c r="B782" s="20" t="s">
        <v>1899</v>
      </c>
      <c r="C782" s="48" t="s">
        <v>26</v>
      </c>
      <c r="D782" s="55">
        <v>16</v>
      </c>
      <c r="Y782" s="54">
        <v>780</v>
      </c>
      <c r="Z782" s="56" t="s">
        <v>2557</v>
      </c>
      <c r="AA782" s="48" t="s">
        <v>38</v>
      </c>
      <c r="AB782" s="55">
        <v>33</v>
      </c>
    </row>
    <row r="783" spans="1:28">
      <c r="A783" s="54">
        <v>781</v>
      </c>
      <c r="B783" s="20" t="s">
        <v>1515</v>
      </c>
      <c r="C783" s="48" t="s">
        <v>26</v>
      </c>
      <c r="D783" s="55">
        <v>16</v>
      </c>
      <c r="Y783" s="54">
        <v>781</v>
      </c>
      <c r="Z783" s="56" t="s">
        <v>2558</v>
      </c>
      <c r="AA783" s="48" t="s">
        <v>38</v>
      </c>
      <c r="AB783" s="55">
        <v>33</v>
      </c>
    </row>
    <row r="784" spans="1:28">
      <c r="A784" s="54">
        <v>782</v>
      </c>
      <c r="B784" s="20" t="s">
        <v>2205</v>
      </c>
      <c r="C784" s="48" t="s">
        <v>41</v>
      </c>
      <c r="D784" s="55">
        <v>17</v>
      </c>
      <c r="Y784" s="54">
        <v>782</v>
      </c>
      <c r="Z784" s="56" t="s">
        <v>2559</v>
      </c>
      <c r="AA784" s="48" t="s">
        <v>38</v>
      </c>
      <c r="AB784" s="55">
        <v>33</v>
      </c>
    </row>
    <row r="785" spans="1:28">
      <c r="A785" s="54">
        <v>783</v>
      </c>
      <c r="B785" s="20" t="s">
        <v>2310</v>
      </c>
      <c r="C785" s="48" t="s">
        <v>36</v>
      </c>
      <c r="D785" s="55">
        <v>17</v>
      </c>
      <c r="Y785" s="54">
        <v>783</v>
      </c>
      <c r="Z785" s="56" t="s">
        <v>2560</v>
      </c>
      <c r="AA785" s="48" t="s">
        <v>38</v>
      </c>
      <c r="AB785" s="55">
        <v>33</v>
      </c>
    </row>
    <row r="786" spans="1:28">
      <c r="A786" s="54">
        <v>784</v>
      </c>
      <c r="B786" s="20" t="s">
        <v>2206</v>
      </c>
      <c r="C786" s="48" t="s">
        <v>41</v>
      </c>
      <c r="D786" s="55">
        <v>17</v>
      </c>
      <c r="Y786" s="54">
        <v>784</v>
      </c>
      <c r="Z786" s="56" t="s">
        <v>2561</v>
      </c>
      <c r="AA786" s="48" t="s">
        <v>38</v>
      </c>
      <c r="AB786" s="55">
        <v>33</v>
      </c>
    </row>
    <row r="787" spans="1:28">
      <c r="A787" s="54">
        <v>785</v>
      </c>
      <c r="B787" s="20" t="s">
        <v>1641</v>
      </c>
      <c r="C787" s="48" t="s">
        <v>26</v>
      </c>
      <c r="D787" s="55">
        <v>17</v>
      </c>
      <c r="Y787" s="54">
        <v>785</v>
      </c>
      <c r="Z787" s="56" t="s">
        <v>2562</v>
      </c>
      <c r="AA787" s="48" t="s">
        <v>38</v>
      </c>
      <c r="AB787" s="55">
        <v>33</v>
      </c>
    </row>
    <row r="788" spans="1:28">
      <c r="A788" s="54">
        <v>786</v>
      </c>
      <c r="B788" s="20" t="s">
        <v>2207</v>
      </c>
      <c r="C788" s="48" t="s">
        <v>26</v>
      </c>
      <c r="D788" s="55">
        <v>17</v>
      </c>
      <c r="Y788" s="54">
        <v>786</v>
      </c>
      <c r="Z788" s="56" t="s">
        <v>2563</v>
      </c>
      <c r="AA788" s="48" t="s">
        <v>38</v>
      </c>
      <c r="AB788" s="55">
        <v>33</v>
      </c>
    </row>
    <row r="789" spans="1:28">
      <c r="A789" s="54">
        <v>787</v>
      </c>
      <c r="B789" s="20" t="s">
        <v>1900</v>
      </c>
      <c r="C789" s="48" t="s">
        <v>50</v>
      </c>
      <c r="D789" s="55">
        <v>17</v>
      </c>
      <c r="Y789" s="54">
        <v>787</v>
      </c>
      <c r="Z789" s="56" t="s">
        <v>2564</v>
      </c>
      <c r="AA789" s="48" t="s">
        <v>38</v>
      </c>
      <c r="AB789" s="55">
        <v>33</v>
      </c>
    </row>
    <row r="790" spans="1:28">
      <c r="A790" s="54">
        <v>788</v>
      </c>
      <c r="B790" s="20" t="s">
        <v>1887</v>
      </c>
      <c r="C790" s="48" t="s">
        <v>50</v>
      </c>
      <c r="D790" s="55">
        <v>17</v>
      </c>
      <c r="Y790" s="54">
        <v>788</v>
      </c>
      <c r="Z790" s="56" t="s">
        <v>2565</v>
      </c>
      <c r="AA790" s="48" t="s">
        <v>38</v>
      </c>
      <c r="AB790" s="55">
        <v>33</v>
      </c>
    </row>
    <row r="791" spans="1:28">
      <c r="A791" s="54">
        <v>789</v>
      </c>
      <c r="B791" s="20" t="s">
        <v>1810</v>
      </c>
      <c r="C791" s="48" t="s">
        <v>26</v>
      </c>
      <c r="D791" s="55">
        <v>17</v>
      </c>
      <c r="Y791" s="54">
        <v>789</v>
      </c>
      <c r="Z791" s="56" t="s">
        <v>2566</v>
      </c>
      <c r="AA791" s="48" t="s">
        <v>38</v>
      </c>
      <c r="AB791" s="55">
        <v>33</v>
      </c>
    </row>
    <row r="792" spans="1:28">
      <c r="A792" s="54">
        <v>790</v>
      </c>
      <c r="B792" s="20" t="s">
        <v>1464</v>
      </c>
      <c r="C792" s="48" t="s">
        <v>26</v>
      </c>
      <c r="D792" s="55">
        <v>17</v>
      </c>
      <c r="Y792" s="54">
        <v>790</v>
      </c>
      <c r="Z792" s="56" t="s">
        <v>2567</v>
      </c>
      <c r="AA792" s="48" t="s">
        <v>38</v>
      </c>
      <c r="AB792" s="55">
        <v>33</v>
      </c>
    </row>
    <row r="793" spans="1:28">
      <c r="A793" s="54">
        <v>791</v>
      </c>
      <c r="B793" s="20" t="s">
        <v>2211</v>
      </c>
      <c r="C793" s="48" t="s">
        <v>26</v>
      </c>
      <c r="D793" s="55">
        <v>18</v>
      </c>
      <c r="Y793" s="54">
        <v>791</v>
      </c>
      <c r="Z793" s="56" t="s">
        <v>2568</v>
      </c>
      <c r="AA793" s="48" t="s">
        <v>38</v>
      </c>
      <c r="AB793" s="55">
        <v>33</v>
      </c>
    </row>
    <row r="794" spans="1:28">
      <c r="A794" s="54">
        <v>792</v>
      </c>
      <c r="B794" s="20" t="s">
        <v>1467</v>
      </c>
      <c r="C794" s="48" t="s">
        <v>38</v>
      </c>
      <c r="D794" s="55">
        <v>18</v>
      </c>
      <c r="Y794" s="54" t="s">
        <v>2908</v>
      </c>
      <c r="Z794" s="56" t="s">
        <v>2908</v>
      </c>
      <c r="AA794" s="48" t="s">
        <v>2908</v>
      </c>
      <c r="AB794" s="55" t="s">
        <v>2908</v>
      </c>
    </row>
    <row r="795" spans="1:28">
      <c r="A795" s="54">
        <v>793</v>
      </c>
      <c r="B795" s="20" t="s">
        <v>2117</v>
      </c>
      <c r="C795" s="48" t="s">
        <v>26</v>
      </c>
      <c r="D795" s="55">
        <v>18</v>
      </c>
      <c r="Y795" s="54" t="s">
        <v>2908</v>
      </c>
      <c r="Z795" s="56" t="s">
        <v>2908</v>
      </c>
      <c r="AA795" s="48" t="s">
        <v>2908</v>
      </c>
      <c r="AB795" s="55" t="s">
        <v>2908</v>
      </c>
    </row>
    <row r="796" spans="1:28">
      <c r="A796" s="54">
        <v>794</v>
      </c>
      <c r="B796" s="20" t="s">
        <v>2118</v>
      </c>
      <c r="C796" s="48" t="s">
        <v>26</v>
      </c>
      <c r="D796" s="55">
        <v>18</v>
      </c>
      <c r="Y796" s="54" t="s">
        <v>2908</v>
      </c>
      <c r="Z796" s="56" t="s">
        <v>2908</v>
      </c>
      <c r="AA796" s="48" t="s">
        <v>2908</v>
      </c>
      <c r="AB796" s="55" t="s">
        <v>2908</v>
      </c>
    </row>
    <row r="797" spans="1:28">
      <c r="A797" s="54">
        <v>795</v>
      </c>
      <c r="B797" s="20" t="s">
        <v>1939</v>
      </c>
      <c r="C797" s="48" t="s">
        <v>26</v>
      </c>
      <c r="D797" s="55">
        <v>18</v>
      </c>
      <c r="Y797" s="54" t="s">
        <v>2908</v>
      </c>
      <c r="Z797" s="56" t="s">
        <v>2908</v>
      </c>
      <c r="AA797" s="48" t="s">
        <v>2908</v>
      </c>
      <c r="AB797" s="55" t="s">
        <v>2908</v>
      </c>
    </row>
    <row r="798" spans="1:28">
      <c r="A798" s="54">
        <v>796</v>
      </c>
      <c r="B798" s="20" t="s">
        <v>2063</v>
      </c>
      <c r="C798" s="48" t="s">
        <v>26</v>
      </c>
      <c r="D798" s="55">
        <v>18</v>
      </c>
      <c r="Y798" s="54" t="s">
        <v>2908</v>
      </c>
      <c r="Z798" s="56" t="s">
        <v>2908</v>
      </c>
      <c r="AA798" s="48" t="s">
        <v>2908</v>
      </c>
      <c r="AB798" s="55" t="s">
        <v>2908</v>
      </c>
    </row>
    <row r="799" spans="1:28">
      <c r="A799" s="54">
        <v>797</v>
      </c>
      <c r="B799" s="20" t="s">
        <v>1940</v>
      </c>
      <c r="C799" s="48" t="s">
        <v>26</v>
      </c>
      <c r="D799" s="55">
        <v>18</v>
      </c>
      <c r="Y799" s="54" t="s">
        <v>2908</v>
      </c>
      <c r="Z799" s="56" t="s">
        <v>2908</v>
      </c>
      <c r="AA799" s="48" t="s">
        <v>2908</v>
      </c>
      <c r="AB799" s="55" t="s">
        <v>2908</v>
      </c>
    </row>
    <row r="800" spans="1:28">
      <c r="A800" s="54">
        <v>798</v>
      </c>
      <c r="B800" s="20" t="s">
        <v>1901</v>
      </c>
      <c r="C800" s="48" t="s">
        <v>26</v>
      </c>
      <c r="D800" s="55">
        <v>18</v>
      </c>
      <c r="Y800" s="54" t="s">
        <v>2908</v>
      </c>
      <c r="Z800" s="56" t="s">
        <v>2908</v>
      </c>
      <c r="AA800" s="48" t="s">
        <v>2908</v>
      </c>
      <c r="AB800" s="55" t="s">
        <v>2908</v>
      </c>
    </row>
    <row r="801" spans="1:28">
      <c r="A801" s="54">
        <v>799</v>
      </c>
      <c r="B801" s="20" t="s">
        <v>1902</v>
      </c>
      <c r="C801" s="48" t="s">
        <v>26</v>
      </c>
      <c r="D801" s="55">
        <v>18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2208</v>
      </c>
      <c r="C802" s="48" t="s">
        <v>26</v>
      </c>
      <c r="D802" s="55">
        <v>18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2209</v>
      </c>
      <c r="C803" s="48" t="s">
        <v>41</v>
      </c>
      <c r="D803" s="55">
        <v>19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2210</v>
      </c>
      <c r="C804" s="48" t="s">
        <v>41</v>
      </c>
      <c r="D804" s="55">
        <v>20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>
        <v>803</v>
      </c>
      <c r="B805" s="20" t="s">
        <v>2064</v>
      </c>
      <c r="C805" s="48" t="s">
        <v>26</v>
      </c>
      <c r="D805" s="55">
        <v>20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>
        <v>804</v>
      </c>
      <c r="B806" s="20" t="s">
        <v>1469</v>
      </c>
      <c r="C806" s="48" t="s">
        <v>38</v>
      </c>
      <c r="D806" s="55">
        <v>20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>
        <v>805</v>
      </c>
      <c r="B807" s="20" t="s">
        <v>2212</v>
      </c>
      <c r="C807" s="48" t="s">
        <v>41</v>
      </c>
      <c r="D807" s="55">
        <v>21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1923</v>
      </c>
      <c r="C808" s="48" t="s">
        <v>26</v>
      </c>
      <c r="D808" s="55">
        <v>21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2213</v>
      </c>
      <c r="C809" s="48" t="s">
        <v>26</v>
      </c>
      <c r="D809" s="55">
        <v>21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1903</v>
      </c>
      <c r="C810" s="48" t="s">
        <v>26</v>
      </c>
      <c r="D810" s="55">
        <v>21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2214</v>
      </c>
      <c r="C811" s="48" t="s">
        <v>41</v>
      </c>
      <c r="D811" s="55">
        <v>21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2215</v>
      </c>
      <c r="C812" s="48" t="s">
        <v>26</v>
      </c>
      <c r="D812" s="55">
        <v>21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2216</v>
      </c>
      <c r="C813" s="48" t="s">
        <v>41</v>
      </c>
      <c r="D813" s="55">
        <v>21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2217</v>
      </c>
      <c r="C814" s="48" t="s">
        <v>41</v>
      </c>
      <c r="D814" s="55">
        <v>21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1472</v>
      </c>
      <c r="C815" s="48" t="s">
        <v>26</v>
      </c>
      <c r="D815" s="55">
        <v>21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2218</v>
      </c>
      <c r="C816" s="48" t="s">
        <v>41</v>
      </c>
      <c r="D816" s="55">
        <v>21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2219</v>
      </c>
      <c r="C817" s="48" t="s">
        <v>41</v>
      </c>
      <c r="D817" s="55">
        <v>21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1904</v>
      </c>
      <c r="C818" s="48" t="s">
        <v>26</v>
      </c>
      <c r="D818" s="55">
        <v>21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1905</v>
      </c>
      <c r="C819" s="48" t="s">
        <v>26</v>
      </c>
      <c r="D819" s="55">
        <v>21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1924</v>
      </c>
      <c r="C820" s="48" t="s">
        <v>26</v>
      </c>
      <c r="D820" s="55">
        <v>21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1476</v>
      </c>
      <c r="C821" s="48" t="s">
        <v>44</v>
      </c>
      <c r="D821" s="55">
        <v>22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1477</v>
      </c>
      <c r="C822" s="48" t="s">
        <v>44</v>
      </c>
      <c r="D822" s="55">
        <v>22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1478</v>
      </c>
      <c r="C823" s="48" t="s">
        <v>44</v>
      </c>
      <c r="D823" s="55">
        <v>22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1925</v>
      </c>
      <c r="C824" s="48" t="s">
        <v>26</v>
      </c>
      <c r="D824" s="55">
        <v>22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1926</v>
      </c>
      <c r="C825" s="48" t="s">
        <v>26</v>
      </c>
      <c r="D825" s="55">
        <v>22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2124</v>
      </c>
      <c r="C826" s="48" t="s">
        <v>26</v>
      </c>
      <c r="D826" s="55">
        <v>22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829</v>
      </c>
      <c r="C827" s="48" t="s">
        <v>26</v>
      </c>
      <c r="D827" s="55">
        <v>22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1512</v>
      </c>
      <c r="C828" s="48" t="s">
        <v>26</v>
      </c>
      <c r="D828" s="55">
        <v>22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>
        <v>827</v>
      </c>
      <c r="B829" s="20" t="s">
        <v>2125</v>
      </c>
      <c r="C829" s="48" t="s">
        <v>26</v>
      </c>
      <c r="D829" s="55">
        <v>22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1487</v>
      </c>
      <c r="C830" s="48" t="s">
        <v>38</v>
      </c>
      <c r="D830" s="55">
        <v>22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1489</v>
      </c>
      <c r="C831" s="48" t="s">
        <v>26</v>
      </c>
      <c r="D831" s="55">
        <v>22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2131</v>
      </c>
      <c r="C832" s="48" t="s">
        <v>26</v>
      </c>
      <c r="D832" s="55">
        <v>22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2220</v>
      </c>
      <c r="C833" s="48" t="s">
        <v>26</v>
      </c>
      <c r="D833" s="55">
        <v>22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2132</v>
      </c>
      <c r="C834" s="48" t="s">
        <v>26</v>
      </c>
      <c r="D834" s="55">
        <v>24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1927</v>
      </c>
      <c r="C835" s="48" t="s">
        <v>26</v>
      </c>
      <c r="D835" s="55">
        <v>24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2221</v>
      </c>
      <c r="C836" s="48" t="s">
        <v>26</v>
      </c>
      <c r="D836" s="55">
        <v>24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1518</v>
      </c>
      <c r="C837" s="48" t="s">
        <v>26</v>
      </c>
      <c r="D837" s="55">
        <v>24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2065</v>
      </c>
      <c r="C838" s="48" t="s">
        <v>26</v>
      </c>
      <c r="D838" s="55">
        <v>24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2222</v>
      </c>
      <c r="C839" s="48" t="s">
        <v>26</v>
      </c>
      <c r="D839" s="55">
        <v>24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1493</v>
      </c>
      <c r="C840" s="48" t="s">
        <v>26</v>
      </c>
      <c r="D840" s="55">
        <v>24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1976</v>
      </c>
      <c r="C841" s="48" t="s">
        <v>26</v>
      </c>
      <c r="D841" s="55">
        <v>25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2066</v>
      </c>
      <c r="C842" s="48" t="s">
        <v>26</v>
      </c>
      <c r="D842" s="55">
        <v>25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1977</v>
      </c>
      <c r="C843" s="48" t="s">
        <v>26</v>
      </c>
      <c r="D843" s="55">
        <v>25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2224</v>
      </c>
      <c r="C844" s="48" t="s">
        <v>26</v>
      </c>
      <c r="D844" s="55">
        <v>25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2067</v>
      </c>
      <c r="C845" s="48" t="s">
        <v>26</v>
      </c>
      <c r="D845" s="55">
        <v>25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>
        <v>844</v>
      </c>
      <c r="B846" s="20" t="s">
        <v>2225</v>
      </c>
      <c r="C846" s="48" t="s">
        <v>26</v>
      </c>
      <c r="D846" s="55">
        <v>25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>
        <v>845</v>
      </c>
      <c r="B847" s="20" t="s">
        <v>1994</v>
      </c>
      <c r="C847" s="48" t="s">
        <v>26</v>
      </c>
      <c r="D847" s="55">
        <v>25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>
        <v>846</v>
      </c>
      <c r="B848" s="20" t="s">
        <v>1498</v>
      </c>
      <c r="C848" s="48" t="s">
        <v>26</v>
      </c>
      <c r="D848" s="55">
        <v>25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>
        <v>847</v>
      </c>
      <c r="B849" s="20" t="s">
        <v>2111</v>
      </c>
      <c r="C849" s="48" t="s">
        <v>26</v>
      </c>
      <c r="D849" s="55">
        <v>27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>
        <v>848</v>
      </c>
      <c r="B850" s="20" t="s">
        <v>1995</v>
      </c>
      <c r="C850" s="48" t="s">
        <v>26</v>
      </c>
      <c r="D850" s="55">
        <v>27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1121</v>
      </c>
      <c r="C851" s="48" t="s">
        <v>26</v>
      </c>
      <c r="D851" s="55">
        <v>27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1996</v>
      </c>
      <c r="C852" s="48" t="s">
        <v>26</v>
      </c>
      <c r="D852" s="55">
        <v>28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>
        <v>851</v>
      </c>
      <c r="B853" s="20" t="s">
        <v>1997</v>
      </c>
      <c r="C853" s="48" t="s">
        <v>26</v>
      </c>
      <c r="D853" s="55">
        <v>29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1499</v>
      </c>
      <c r="C854" s="48" t="s">
        <v>26</v>
      </c>
      <c r="D854" s="55">
        <v>29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>
        <v>853</v>
      </c>
      <c r="B855" s="20" t="s">
        <v>1998</v>
      </c>
      <c r="C855" s="48" t="s">
        <v>26</v>
      </c>
      <c r="D855" s="55">
        <v>30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>
        <v>854</v>
      </c>
      <c r="B856" s="20" t="s">
        <v>1453</v>
      </c>
      <c r="C856" s="48" t="s">
        <v>26</v>
      </c>
      <c r="D856" s="55">
        <v>30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>
        <v>855</v>
      </c>
      <c r="B857" s="20" t="s">
        <v>1999</v>
      </c>
      <c r="C857" s="48" t="s">
        <v>26</v>
      </c>
      <c r="D857" s="55">
        <v>30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>
        <v>856</v>
      </c>
      <c r="B858" s="20" t="s">
        <v>2136</v>
      </c>
      <c r="C858" s="48" t="s">
        <v>26</v>
      </c>
      <c r="D858" s="55">
        <v>31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>
        <v>857</v>
      </c>
      <c r="B859" s="20" t="s">
        <v>2137</v>
      </c>
      <c r="C859" s="48" t="s">
        <v>26</v>
      </c>
      <c r="D859" s="55">
        <v>31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>
        <v>858</v>
      </c>
      <c r="B860" s="20" t="s">
        <v>1502</v>
      </c>
      <c r="C860" s="48" t="s">
        <v>26</v>
      </c>
      <c r="D860" s="55">
        <v>32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>
        <v>859</v>
      </c>
      <c r="B861" s="20" t="s">
        <v>2000</v>
      </c>
      <c r="C861" s="48" t="s">
        <v>26</v>
      </c>
      <c r="D861" s="55">
        <v>32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>
        <v>860</v>
      </c>
      <c r="B862" s="20" t="s">
        <v>2112</v>
      </c>
      <c r="C862" s="48" t="s">
        <v>26</v>
      </c>
      <c r="D862" s="55">
        <v>32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>
        <v>861</v>
      </c>
      <c r="B863" s="20" t="s">
        <v>2001</v>
      </c>
      <c r="C863" s="48" t="s">
        <v>26</v>
      </c>
      <c r="D863" s="55">
        <v>32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>
        <v>862</v>
      </c>
      <c r="B864" s="20" t="s">
        <v>2033</v>
      </c>
      <c r="C864" s="48" t="s">
        <v>26</v>
      </c>
      <c r="D864" s="55">
        <v>32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>
        <v>863</v>
      </c>
      <c r="B865" s="20" t="s">
        <v>1526</v>
      </c>
      <c r="C865" s="48" t="s">
        <v>26</v>
      </c>
      <c r="D865" s="55">
        <v>32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>
        <v>864</v>
      </c>
      <c r="B866" s="20" t="s">
        <v>2034</v>
      </c>
      <c r="C866" s="48" t="s">
        <v>26</v>
      </c>
      <c r="D866" s="55">
        <v>32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>
        <v>865</v>
      </c>
      <c r="B867" s="20" t="s">
        <v>1519</v>
      </c>
      <c r="C867" s="48" t="s">
        <v>26</v>
      </c>
      <c r="D867" s="55">
        <v>32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>
        <v>866</v>
      </c>
      <c r="B868" s="20" t="s">
        <v>2113</v>
      </c>
      <c r="C868" s="48" t="s">
        <v>26</v>
      </c>
      <c r="D868" s="55">
        <v>32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>
        <v>867</v>
      </c>
      <c r="B869" s="20" t="s">
        <v>1507</v>
      </c>
      <c r="C869" s="48" t="s">
        <v>26</v>
      </c>
      <c r="D869" s="55">
        <v>32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>
        <v>868</v>
      </c>
      <c r="B870" s="20" t="s">
        <v>2035</v>
      </c>
      <c r="C870" s="48" t="s">
        <v>26</v>
      </c>
      <c r="D870" s="55">
        <v>32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>
        <v>869</v>
      </c>
      <c r="B871" s="20" t="s">
        <v>1669</v>
      </c>
      <c r="C871" s="48" t="s">
        <v>26</v>
      </c>
      <c r="D871" s="55">
        <v>32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>
        <v>870</v>
      </c>
      <c r="B872" s="20" t="s">
        <v>2114</v>
      </c>
      <c r="C872" s="48" t="s">
        <v>26</v>
      </c>
      <c r="D872" s="55">
        <v>32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>
        <v>871</v>
      </c>
      <c r="B873" s="20" t="s">
        <v>1497</v>
      </c>
      <c r="C873" s="48" t="s">
        <v>26</v>
      </c>
      <c r="D873" s="55">
        <v>32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>
        <v>872</v>
      </c>
      <c r="B874" s="20" t="s">
        <v>1521</v>
      </c>
      <c r="C874" s="48" t="s">
        <v>26</v>
      </c>
      <c r="D874" s="55">
        <v>32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>
        <v>873</v>
      </c>
      <c r="B875" s="20" t="s">
        <v>2036</v>
      </c>
      <c r="C875" s="48" t="s">
        <v>26</v>
      </c>
      <c r="D875" s="55">
        <v>32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>
        <v>874</v>
      </c>
      <c r="B876" s="20" t="s">
        <v>2184</v>
      </c>
      <c r="C876" s="48" t="s">
        <v>26</v>
      </c>
      <c r="D876" s="55">
        <v>32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>
        <v>875</v>
      </c>
      <c r="B877" s="20" t="s">
        <v>2037</v>
      </c>
      <c r="C877" s="48" t="s">
        <v>26</v>
      </c>
      <c r="D877" s="55">
        <v>32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>
        <v>876</v>
      </c>
      <c r="B878" s="20" t="s">
        <v>2185</v>
      </c>
      <c r="C878" s="48" t="s">
        <v>26</v>
      </c>
      <c r="D878" s="55">
        <v>32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>
        <v>877</v>
      </c>
      <c r="B879" s="20" t="s">
        <v>1677</v>
      </c>
      <c r="C879" s="48" t="s">
        <v>26</v>
      </c>
      <c r="D879" s="55">
        <v>32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>
        <v>878</v>
      </c>
      <c r="B880" s="20" t="s">
        <v>2186</v>
      </c>
      <c r="C880" s="48" t="s">
        <v>26</v>
      </c>
      <c r="D880" s="55">
        <v>32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>
        <v>879</v>
      </c>
      <c r="B881" s="20" t="s">
        <v>1523</v>
      </c>
      <c r="C881" s="48" t="s">
        <v>26</v>
      </c>
      <c r="D881" s="55">
        <v>32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>
        <v>880</v>
      </c>
      <c r="B882" s="20" t="s">
        <v>2038</v>
      </c>
      <c r="C882" s="48" t="s">
        <v>26</v>
      </c>
      <c r="D882" s="55">
        <v>32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>
        <v>881</v>
      </c>
      <c r="B883" s="20" t="s">
        <v>598</v>
      </c>
      <c r="C883" s="48" t="s">
        <v>26</v>
      </c>
      <c r="D883" s="55">
        <v>32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>
        <v>882</v>
      </c>
      <c r="B884" s="20" t="s">
        <v>2187</v>
      </c>
      <c r="C884" s="48" t="s">
        <v>26</v>
      </c>
      <c r="D884" s="55">
        <v>32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>
        <v>883</v>
      </c>
      <c r="B885" s="20" t="s">
        <v>1527</v>
      </c>
      <c r="C885" s="48" t="s">
        <v>26</v>
      </c>
      <c r="D885" s="55">
        <v>32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>
        <v>884</v>
      </c>
      <c r="B886" s="20" t="s">
        <v>2188</v>
      </c>
      <c r="C886" s="48" t="s">
        <v>26</v>
      </c>
      <c r="D886" s="55">
        <v>32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>
        <v>885</v>
      </c>
      <c r="B887" s="20" t="s">
        <v>1528</v>
      </c>
      <c r="C887" s="48" t="s">
        <v>26</v>
      </c>
      <c r="D887" s="55">
        <v>32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>
        <v>886</v>
      </c>
      <c r="B888" s="20" t="s">
        <v>1520</v>
      </c>
      <c r="C888" s="48" t="s">
        <v>26</v>
      </c>
      <c r="D888" s="55">
        <v>32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>
        <v>887</v>
      </c>
      <c r="B889" s="20" t="s">
        <v>1529</v>
      </c>
      <c r="C889" s="48" t="s">
        <v>26</v>
      </c>
      <c r="D889" s="55">
        <v>32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>
        <v>888</v>
      </c>
      <c r="B890" s="20" t="s">
        <v>1524</v>
      </c>
      <c r="C890" s="48" t="s">
        <v>26</v>
      </c>
      <c r="D890" s="55">
        <v>32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>
        <v>889</v>
      </c>
      <c r="B891" s="20" t="s">
        <v>2074</v>
      </c>
      <c r="C891" s="48" t="s">
        <v>26</v>
      </c>
      <c r="D891" s="55">
        <v>32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>
        <v>890</v>
      </c>
      <c r="B892" s="20" t="s">
        <v>1530</v>
      </c>
      <c r="C892" s="48" t="s">
        <v>26</v>
      </c>
      <c r="D892" s="55">
        <v>32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>
        <v>891</v>
      </c>
      <c r="B893" s="20" t="s">
        <v>2080</v>
      </c>
      <c r="C893" s="48" t="s">
        <v>26</v>
      </c>
      <c r="D893" s="55">
        <v>32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>
        <v>892</v>
      </c>
      <c r="B894" s="20" t="s">
        <v>1675</v>
      </c>
      <c r="C894" s="48" t="s">
        <v>26</v>
      </c>
      <c r="D894" s="55">
        <v>32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>
        <v>893</v>
      </c>
      <c r="B895" s="20" t="s">
        <v>2223</v>
      </c>
      <c r="C895" s="48" t="s">
        <v>26</v>
      </c>
      <c r="D895" s="55">
        <v>32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>
        <v>894</v>
      </c>
      <c r="B896" s="20" t="s">
        <v>1531</v>
      </c>
      <c r="C896" s="48" t="s">
        <v>26</v>
      </c>
      <c r="D896" s="55">
        <v>32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4:BX43">
    <sortCondition descending="1" ref="BX4:BX43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17:CD17"/>
    <mergeCell ref="CE17:CF17"/>
    <mergeCell ref="CG17:CY17"/>
    <mergeCell ref="CZ17:DB17"/>
    <mergeCell ref="CC18:CD19"/>
    <mergeCell ref="CE18:CF19"/>
    <mergeCell ref="CG18:CY19"/>
    <mergeCell ref="CZ18:DB1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</mergeCells>
  <conditionalFormatting sqref="BY4:BY48 BY54:BY98 BY100:BY148 BY150:BY198">
    <cfRule type="cellIs" dxfId="3380" priority="288" stopIfTrue="1" operator="greaterThan">
      <formula>1</formula>
    </cfRule>
  </conditionalFormatting>
  <conditionalFormatting sqref="BY54:BY98 BY154:BY198">
    <cfRule type="cellIs" dxfId="3379" priority="289" stopIfTrue="1" operator="greaterThan">
      <formula>1.5</formula>
    </cfRule>
  </conditionalFormatting>
  <conditionalFormatting sqref="AX4:AX48">
    <cfRule type="duplicateValues" dxfId="3378" priority="167"/>
  </conditionalFormatting>
  <conditionalFormatting sqref="AX104:AX148">
    <cfRule type="duplicateValues" dxfId="3377" priority="166"/>
  </conditionalFormatting>
  <conditionalFormatting sqref="AX54:AX98">
    <cfRule type="duplicateValues" dxfId="3376" priority="165"/>
  </conditionalFormatting>
  <conditionalFormatting sqref="AX154:AX198">
    <cfRule type="duplicateValues" dxfId="3375" priority="164"/>
  </conditionalFormatting>
  <conditionalFormatting sqref="AM3:AM500">
    <cfRule type="cellIs" dxfId="3374" priority="153" stopIfTrue="1" operator="equal">
      <formula>""</formula>
    </cfRule>
    <cfRule type="cellIs" dxfId="3373" priority="156" stopIfTrue="1" operator="equal">
      <formula>$CD$161</formula>
    </cfRule>
    <cfRule type="cellIs" dxfId="3372" priority="157" stopIfTrue="1" operator="equal">
      <formula>$CD$160</formula>
    </cfRule>
    <cfRule type="cellIs" dxfId="3371" priority="158" stopIfTrue="1" operator="equal">
      <formula>$CD$159</formula>
    </cfRule>
    <cfRule type="cellIs" dxfId="3370" priority="159" stopIfTrue="1" operator="equal">
      <formula>$CD$158</formula>
    </cfRule>
    <cfRule type="cellIs" dxfId="3369" priority="160" stopIfTrue="1" operator="equal">
      <formula>$CD$157</formula>
    </cfRule>
    <cfRule type="cellIs" dxfId="3368" priority="161" stopIfTrue="1" operator="equal">
      <formula>$CD$156</formula>
    </cfRule>
    <cfRule type="cellIs" dxfId="3367" priority="162" stopIfTrue="1" operator="equal">
      <formula>$CD$155</formula>
    </cfRule>
    <cfRule type="cellIs" dxfId="3366" priority="163" stopIfTrue="1" operator="equal">
      <formula>$CD$154</formula>
    </cfRule>
  </conditionalFormatting>
  <conditionalFormatting sqref="C3:C1000 AA3:AA1000">
    <cfRule type="cellIs" dxfId="3365" priority="131" stopIfTrue="1" operator="equal">
      <formula>""</formula>
    </cfRule>
  </conditionalFormatting>
  <conditionalFormatting sqref="CE18:CF19">
    <cfRule type="expression" dxfId="3364" priority="112">
      <formula>$CB$18&gt;0</formula>
    </cfRule>
    <cfRule type="expression" dxfId="3363" priority="113">
      <formula>"$CB$18=0"</formula>
    </cfRule>
  </conditionalFormatting>
  <conditionalFormatting sqref="CE20:CF21">
    <cfRule type="expression" dxfId="3362" priority="110">
      <formula>$CB$18&gt;0</formula>
    </cfRule>
    <cfRule type="expression" dxfId="3361" priority="111">
      <formula>"$CB$18=0"</formula>
    </cfRule>
  </conditionalFormatting>
  <conditionalFormatting sqref="CE18:CF19">
    <cfRule type="expression" dxfId="3360" priority="109">
      <formula>$CB$18&gt;0</formula>
    </cfRule>
  </conditionalFormatting>
  <conditionalFormatting sqref="CE20:CF21">
    <cfRule type="expression" dxfId="3359" priority="107">
      <formula>$CB20&gt;0</formula>
    </cfRule>
    <cfRule type="expression" dxfId="3358" priority="108">
      <formula>"$CB20=0"</formula>
    </cfRule>
  </conditionalFormatting>
  <conditionalFormatting sqref="CE20:CF21">
    <cfRule type="expression" dxfId="3357" priority="106">
      <formula>$CB$18&gt;0</formula>
    </cfRule>
  </conditionalFormatting>
  <conditionalFormatting sqref="CE20:CF21">
    <cfRule type="expression" dxfId="3356" priority="105">
      <formula>$CB$18&gt;0</formula>
    </cfRule>
  </conditionalFormatting>
  <conditionalFormatting sqref="CE22">
    <cfRule type="expression" dxfId="3355" priority="103">
      <formula>$CB22&gt;0</formula>
    </cfRule>
    <cfRule type="expression" dxfId="3354" priority="104">
      <formula>"$CB20=0"</formula>
    </cfRule>
  </conditionalFormatting>
  <conditionalFormatting sqref="CE22">
    <cfRule type="expression" dxfId="3353" priority="102">
      <formula>$CB$18&gt;0</formula>
    </cfRule>
  </conditionalFormatting>
  <conditionalFormatting sqref="CE22">
    <cfRule type="expression" dxfId="3352" priority="101">
      <formula>$CB$18&gt;0</formula>
    </cfRule>
  </conditionalFormatting>
  <conditionalFormatting sqref="CE24:CF25">
    <cfRule type="expression" dxfId="3351" priority="99">
      <formula>$CB24&gt;0</formula>
    </cfRule>
    <cfRule type="expression" dxfId="3350" priority="100">
      <formula>"$CB20=0"</formula>
    </cfRule>
  </conditionalFormatting>
  <conditionalFormatting sqref="CE24:CF25">
    <cfRule type="expression" dxfId="3349" priority="98">
      <formula>$CB$18&gt;0</formula>
    </cfRule>
  </conditionalFormatting>
  <conditionalFormatting sqref="CE24:CF25">
    <cfRule type="expression" dxfId="3348" priority="97">
      <formula>$CB$18&gt;0</formula>
    </cfRule>
  </conditionalFormatting>
  <conditionalFormatting sqref="CE26:CF27">
    <cfRule type="expression" dxfId="3347" priority="95">
      <formula>$CB26&gt;0</formula>
    </cfRule>
    <cfRule type="expression" dxfId="3346" priority="96">
      <formula>"$CB20=0"</formula>
    </cfRule>
  </conditionalFormatting>
  <conditionalFormatting sqref="CE26:CF27">
    <cfRule type="expression" dxfId="3345" priority="94">
      <formula>$CB$18&gt;0</formula>
    </cfRule>
  </conditionalFormatting>
  <conditionalFormatting sqref="CE26:CF27">
    <cfRule type="expression" dxfId="3344" priority="93">
      <formula>$CB$18&gt;0</formula>
    </cfRule>
  </conditionalFormatting>
  <conditionalFormatting sqref="CE28:CF29">
    <cfRule type="expression" dxfId="3343" priority="91">
      <formula>$CB28&gt;0</formula>
    </cfRule>
    <cfRule type="expression" dxfId="3342" priority="92">
      <formula>"$CB20=0"</formula>
    </cfRule>
  </conditionalFormatting>
  <conditionalFormatting sqref="CE28:CF29">
    <cfRule type="expression" dxfId="3341" priority="90">
      <formula>$CB$18&gt;0</formula>
    </cfRule>
  </conditionalFormatting>
  <conditionalFormatting sqref="CE28:CF29">
    <cfRule type="expression" dxfId="3340" priority="89">
      <formula>$CB$18&gt;0</formula>
    </cfRule>
  </conditionalFormatting>
  <conditionalFormatting sqref="CE30:CF31">
    <cfRule type="expression" dxfId="3339" priority="87">
      <formula>$CB30&gt;0</formula>
    </cfRule>
    <cfRule type="expression" dxfId="3338" priority="88">
      <formula>"$CB20=0"</formula>
    </cfRule>
  </conditionalFormatting>
  <conditionalFormatting sqref="CE30:CF31">
    <cfRule type="expression" dxfId="3337" priority="86">
      <formula>$CB$18&gt;0</formula>
    </cfRule>
  </conditionalFormatting>
  <conditionalFormatting sqref="CE30:CF31">
    <cfRule type="expression" dxfId="3336" priority="85">
      <formula>$CB$18&gt;0</formula>
    </cfRule>
  </conditionalFormatting>
  <conditionalFormatting sqref="CE32:CF33">
    <cfRule type="expression" dxfId="3335" priority="83">
      <formula>$CB32&gt;0</formula>
    </cfRule>
    <cfRule type="expression" dxfId="3334" priority="84">
      <formula>"$CB20=0"</formula>
    </cfRule>
  </conditionalFormatting>
  <conditionalFormatting sqref="CE32:CF33">
    <cfRule type="expression" dxfId="3333" priority="82">
      <formula>$CB$18&gt;0</formula>
    </cfRule>
  </conditionalFormatting>
  <conditionalFormatting sqref="CE32:CF33">
    <cfRule type="expression" dxfId="3332" priority="81">
      <formula>$CB$18&gt;0</formula>
    </cfRule>
  </conditionalFormatting>
  <conditionalFormatting sqref="CE34:CF35">
    <cfRule type="expression" dxfId="3331" priority="79">
      <formula>$CB34&gt;0</formula>
    </cfRule>
    <cfRule type="expression" dxfId="3330" priority="80">
      <formula>"$CB20=0"</formula>
    </cfRule>
  </conditionalFormatting>
  <conditionalFormatting sqref="CE34:CF35">
    <cfRule type="expression" dxfId="3329" priority="78">
      <formula>$CB$18&gt;0</formula>
    </cfRule>
  </conditionalFormatting>
  <conditionalFormatting sqref="CE34:CF35">
    <cfRule type="expression" dxfId="3328" priority="77">
      <formula>$CB$18&gt;0</formula>
    </cfRule>
  </conditionalFormatting>
  <conditionalFormatting sqref="CE36:CF37">
    <cfRule type="expression" dxfId="3327" priority="75">
      <formula>$CB36&gt;0</formula>
    </cfRule>
    <cfRule type="expression" dxfId="3326" priority="76">
      <formula>"$CB20=0"</formula>
    </cfRule>
  </conditionalFormatting>
  <conditionalFormatting sqref="CE36:CF37">
    <cfRule type="expression" dxfId="3325" priority="74">
      <formula>$CB$18&gt;0</formula>
    </cfRule>
  </conditionalFormatting>
  <conditionalFormatting sqref="CE36:CF37">
    <cfRule type="expression" dxfId="3324" priority="73">
      <formula>$CB$18&gt;0</formula>
    </cfRule>
  </conditionalFormatting>
  <conditionalFormatting sqref="CE20:CF21">
    <cfRule type="expression" dxfId="3323" priority="72">
      <formula>$CB$18&gt;0</formula>
    </cfRule>
  </conditionalFormatting>
  <conditionalFormatting sqref="CE22">
    <cfRule type="expression" dxfId="3322" priority="71">
      <formula>$CB$18&gt;0</formula>
    </cfRule>
  </conditionalFormatting>
  <conditionalFormatting sqref="CE24:CF25">
    <cfRule type="expression" dxfId="3321" priority="70">
      <formula>$CB$18&gt;0</formula>
    </cfRule>
  </conditionalFormatting>
  <conditionalFormatting sqref="CE26:CF27">
    <cfRule type="expression" dxfId="3320" priority="69">
      <formula>$CB$18&gt;0</formula>
    </cfRule>
  </conditionalFormatting>
  <conditionalFormatting sqref="CE28:CF29">
    <cfRule type="expression" dxfId="3319" priority="68">
      <formula>$CB$18&gt;0</formula>
    </cfRule>
  </conditionalFormatting>
  <conditionalFormatting sqref="CE30:CF31">
    <cfRule type="expression" dxfId="3318" priority="67">
      <formula>$CB$18&gt;0</formula>
    </cfRule>
  </conditionalFormatting>
  <conditionalFormatting sqref="CE32:CF33">
    <cfRule type="expression" dxfId="3317" priority="66">
      <formula>$CB$18&gt;0</formula>
    </cfRule>
  </conditionalFormatting>
  <conditionalFormatting sqref="CE34:CF35">
    <cfRule type="expression" dxfId="3316" priority="65">
      <formula>$CB$18&gt;0</formula>
    </cfRule>
  </conditionalFormatting>
  <conditionalFormatting sqref="CE36:CF37">
    <cfRule type="expression" dxfId="3315" priority="64">
      <formula>$CB$18&gt;0</formula>
    </cfRule>
  </conditionalFormatting>
  <conditionalFormatting sqref="CF20:CF21 CE20:CE22 CE24:CF37">
    <cfRule type="expression" dxfId="3314" priority="62">
      <formula>$CB$18&gt;0</formula>
    </cfRule>
    <cfRule type="expression" dxfId="3313" priority="63">
      <formula>"$CB$18=0"</formula>
    </cfRule>
  </conditionalFormatting>
  <conditionalFormatting sqref="CF20:CF21 CE20:CE22 CE24:CF37">
    <cfRule type="expression" dxfId="3312" priority="61">
      <formula>$CB$18&gt;0</formula>
    </cfRule>
  </conditionalFormatting>
  <conditionalFormatting sqref="CF18:CF21 CE18:CE22 CE22:CF37">
    <cfRule type="expression" dxfId="3311" priority="59">
      <formula>$CB18&gt;0</formula>
    </cfRule>
    <cfRule type="expression" dxfId="3310" priority="60">
      <formula>"$CB20=0"</formula>
    </cfRule>
  </conditionalFormatting>
  <conditionalFormatting sqref="CF18:CF21 CE18:CE22 CE22:CF37">
    <cfRule type="expression" dxfId="3309" priority="58">
      <formula>$CB$18&gt;0</formula>
    </cfRule>
  </conditionalFormatting>
  <conditionalFormatting sqref="CF18:CF21 CE18:CE22 CE22:CF37">
    <cfRule type="expression" dxfId="3308" priority="57">
      <formula>$CB$18&gt;0</formula>
    </cfRule>
  </conditionalFormatting>
  <conditionalFormatting sqref="CF18:CF21 CE18:CE22 CE22:CF37">
    <cfRule type="expression" dxfId="3307" priority="56">
      <formula>$CB$18&gt;0</formula>
    </cfRule>
  </conditionalFormatting>
  <conditionalFormatting sqref="CF18:CF21 CE18:CE22 CE22:CF37">
    <cfRule type="expression" dxfId="3306" priority="54">
      <formula>$CB$18&gt;0</formula>
    </cfRule>
    <cfRule type="expression" dxfId="3305" priority="55">
      <formula>"$CB$18=0"</formula>
    </cfRule>
  </conditionalFormatting>
  <conditionalFormatting sqref="CF18:CF21 CE18:CE22 CE22:CF37">
    <cfRule type="expression" dxfId="3304" priority="53">
      <formula>$CB$18&gt;0</formula>
    </cfRule>
  </conditionalFormatting>
  <conditionalFormatting sqref="CE20:CF21">
    <cfRule type="expression" dxfId="3303" priority="51">
      <formula>$CB$18&gt;0</formula>
    </cfRule>
    <cfRule type="expression" dxfId="3302" priority="52">
      <formula>"$CB$18=0"</formula>
    </cfRule>
  </conditionalFormatting>
  <conditionalFormatting sqref="CE20:CF21">
    <cfRule type="expression" dxfId="3301" priority="50">
      <formula>$CB$18&gt;0</formula>
    </cfRule>
  </conditionalFormatting>
  <conditionalFormatting sqref="CE22:CF23">
    <cfRule type="expression" dxfId="3300" priority="48">
      <formula>$CB$18&gt;0</formula>
    </cfRule>
    <cfRule type="expression" dxfId="3299" priority="49">
      <formula>"$CB$18=0"</formula>
    </cfRule>
  </conditionalFormatting>
  <conditionalFormatting sqref="CE22:CF23">
    <cfRule type="expression" dxfId="3298" priority="47">
      <formula>$CB$18&gt;0</formula>
    </cfRule>
  </conditionalFormatting>
  <conditionalFormatting sqref="CE24:CF25">
    <cfRule type="expression" dxfId="3297" priority="45">
      <formula>$CB$18&gt;0</formula>
    </cfRule>
    <cfRule type="expression" dxfId="3296" priority="46">
      <formula>"$CB$18=0"</formula>
    </cfRule>
  </conditionalFormatting>
  <conditionalFormatting sqref="CE24:CF25">
    <cfRule type="expression" dxfId="3295" priority="44">
      <formula>$CB$18&gt;0</formula>
    </cfRule>
  </conditionalFormatting>
  <conditionalFormatting sqref="CE26:CF27">
    <cfRule type="expression" dxfId="3294" priority="42">
      <formula>$CB$18&gt;0</formula>
    </cfRule>
    <cfRule type="expression" dxfId="3293" priority="43">
      <formula>"$CB$18=0"</formula>
    </cfRule>
  </conditionalFormatting>
  <conditionalFormatting sqref="CE26:CF27">
    <cfRule type="expression" dxfId="3292" priority="41">
      <formula>$CB$18&gt;0</formula>
    </cfRule>
  </conditionalFormatting>
  <conditionalFormatting sqref="CE28:CF29">
    <cfRule type="expression" dxfId="3291" priority="39">
      <formula>$CB$18&gt;0</formula>
    </cfRule>
    <cfRule type="expression" dxfId="3290" priority="40">
      <formula>"$CB$18=0"</formula>
    </cfRule>
  </conditionalFormatting>
  <conditionalFormatting sqref="CE28:CF29">
    <cfRule type="expression" dxfId="3289" priority="38">
      <formula>$CB$18&gt;0</formula>
    </cfRule>
  </conditionalFormatting>
  <conditionalFormatting sqref="CE30:CF31">
    <cfRule type="expression" dxfId="3288" priority="36">
      <formula>$CB$18&gt;0</formula>
    </cfRule>
    <cfRule type="expression" dxfId="3287" priority="37">
      <formula>"$CB$18=0"</formula>
    </cfRule>
  </conditionalFormatting>
  <conditionalFormatting sqref="CE30:CF31">
    <cfRule type="expression" dxfId="3286" priority="35">
      <formula>$CB$18&gt;0</formula>
    </cfRule>
  </conditionalFormatting>
  <conditionalFormatting sqref="CE32:CF33">
    <cfRule type="expression" dxfId="3285" priority="33">
      <formula>$CB$18&gt;0</formula>
    </cfRule>
    <cfRule type="expression" dxfId="3284" priority="34">
      <formula>"$CB$18=0"</formula>
    </cfRule>
  </conditionalFormatting>
  <conditionalFormatting sqref="CE32:CF33">
    <cfRule type="expression" dxfId="3283" priority="32">
      <formula>$CB$18&gt;0</formula>
    </cfRule>
  </conditionalFormatting>
  <conditionalFormatting sqref="CE34:CF35">
    <cfRule type="expression" dxfId="3282" priority="30">
      <formula>$CB$18&gt;0</formula>
    </cfRule>
    <cfRule type="expression" dxfId="3281" priority="31">
      <formula>"$CB$18=0"</formula>
    </cfRule>
  </conditionalFormatting>
  <conditionalFormatting sqref="CE34:CF35">
    <cfRule type="expression" dxfId="3280" priority="29">
      <formula>$CB$18&gt;0</formula>
    </cfRule>
  </conditionalFormatting>
  <conditionalFormatting sqref="CE36:CF37">
    <cfRule type="expression" dxfId="3279" priority="27">
      <formula>$CB$18&gt;0</formula>
    </cfRule>
    <cfRule type="expression" dxfId="3278" priority="28">
      <formula>"$CB$18=0"</formula>
    </cfRule>
  </conditionalFormatting>
  <conditionalFormatting sqref="CE36:CF37">
    <cfRule type="expression" dxfId="3277" priority="26">
      <formula>$CB$18&gt;0</formula>
    </cfRule>
  </conditionalFormatting>
  <conditionalFormatting sqref="AX4:AX48">
    <cfRule type="duplicateValues" dxfId="3276" priority="25"/>
  </conditionalFormatting>
  <conditionalFormatting sqref="AX104:AX148">
    <cfRule type="duplicateValues" dxfId="3275" priority="24"/>
  </conditionalFormatting>
  <conditionalFormatting sqref="AX54:AX98">
    <cfRule type="duplicateValues" dxfId="3274" priority="23"/>
  </conditionalFormatting>
  <conditionalFormatting sqref="AX154:AX198">
    <cfRule type="duplicateValues" dxfId="3273" priority="22"/>
  </conditionalFormatting>
  <conditionalFormatting sqref="C3:C1000">
    <cfRule type="cellIs" dxfId="3272" priority="132" stopIfTrue="1" operator="equal">
      <formula>$CD$13</formula>
    </cfRule>
    <cfRule type="cellIs" dxfId="3271" priority="133" stopIfTrue="1" operator="equal">
      <formula>$CD$12</formula>
    </cfRule>
    <cfRule type="cellIs" dxfId="3270" priority="134" stopIfTrue="1" operator="equal">
      <formula>$CD$11</formula>
    </cfRule>
    <cfRule type="cellIs" dxfId="3269" priority="135" stopIfTrue="1" operator="equal">
      <formula>$CD$10</formula>
    </cfRule>
    <cfRule type="cellIs" dxfId="3268" priority="136" stopIfTrue="1" operator="equal">
      <formula>$CD$9</formula>
    </cfRule>
    <cfRule type="cellIs" dxfId="3267" priority="137" stopIfTrue="1" operator="equal">
      <formula>$CD$8</formula>
    </cfRule>
    <cfRule type="cellIs" dxfId="3266" priority="138" stopIfTrue="1" operator="equal">
      <formula>$CD$7</formula>
    </cfRule>
    <cfRule type="cellIs" dxfId="3265" priority="139" stopIfTrue="1" operator="equal">
      <formula>$CD$6</formula>
    </cfRule>
    <cfRule type="cellIs" dxfId="3264" priority="140" stopIfTrue="1" operator="equal">
      <formula>$CD$5</formula>
    </cfRule>
    <cfRule type="cellIs" dxfId="3263" priority="141" stopIfTrue="1" operator="equal">
      <formula>$CD$4</formula>
    </cfRule>
  </conditionalFormatting>
  <conditionalFormatting sqref="AM3:AM500">
    <cfRule type="cellIs" dxfId="3262" priority="154" stopIfTrue="1" operator="equal">
      <formula>$CD$163</formula>
    </cfRule>
    <cfRule type="cellIs" dxfId="3261" priority="155" stopIfTrue="1" operator="equal">
      <formula>$CD$162</formula>
    </cfRule>
  </conditionalFormatting>
  <conditionalFormatting sqref="AA3:AA1000">
    <cfRule type="cellIs" dxfId="3260" priority="12" stopIfTrue="1" operator="equal">
      <formula>$CD$113</formula>
    </cfRule>
    <cfRule type="cellIs" dxfId="3259" priority="13" stopIfTrue="1" operator="equal">
      <formula>$CD$112</formula>
    </cfRule>
    <cfRule type="cellIs" dxfId="3258" priority="14" stopIfTrue="1" operator="equal">
      <formula>$CD$111</formula>
    </cfRule>
    <cfRule type="cellIs" dxfId="3257" priority="15" stopIfTrue="1" operator="equal">
      <formula>$CD$110</formula>
    </cfRule>
    <cfRule type="cellIs" dxfId="3256" priority="16" stopIfTrue="1" operator="equal">
      <formula>$CD$109</formula>
    </cfRule>
    <cfRule type="cellIs" dxfId="3255" priority="17" stopIfTrue="1" operator="equal">
      <formula>$CD$108</formula>
    </cfRule>
    <cfRule type="cellIs" dxfId="3254" priority="18" stopIfTrue="1" operator="equal">
      <formula>$CD$107</formula>
    </cfRule>
    <cfRule type="cellIs" dxfId="3253" priority="19" stopIfTrue="1" operator="equal">
      <formula>$CD$106</formula>
    </cfRule>
    <cfRule type="cellIs" dxfId="3252" priority="20" stopIfTrue="1" operator="equal">
      <formula>$CD$105</formula>
    </cfRule>
    <cfRule type="cellIs" dxfId="3251" priority="21" stopIfTrue="1" operator="equal">
      <formula>$CD$104</formula>
    </cfRule>
  </conditionalFormatting>
  <conditionalFormatting sqref="O3:O500">
    <cfRule type="cellIs" dxfId="3250" priority="11" stopIfTrue="1" operator="equal">
      <formula>""</formula>
    </cfRule>
  </conditionalFormatting>
  <conditionalFormatting sqref="O3:O500">
    <cfRule type="cellIs" dxfId="3249" priority="1" stopIfTrue="1" operator="equal">
      <formula>$CD$63</formula>
    </cfRule>
    <cfRule type="cellIs" dxfId="3248" priority="2" stopIfTrue="1" operator="equal">
      <formula>$CD$62</formula>
    </cfRule>
    <cfRule type="cellIs" dxfId="3247" priority="3" stopIfTrue="1" operator="equal">
      <formula>$CD$61</formula>
    </cfRule>
    <cfRule type="cellIs" dxfId="3246" priority="4" stopIfTrue="1" operator="equal">
      <formula>$CD$60</formula>
    </cfRule>
    <cfRule type="cellIs" dxfId="3245" priority="5" stopIfTrue="1" operator="equal">
      <formula>$CD$59</formula>
    </cfRule>
    <cfRule type="cellIs" dxfId="3244" priority="6" stopIfTrue="1" operator="equal">
      <formula>$CD$58</formula>
    </cfRule>
    <cfRule type="cellIs" dxfId="3243" priority="7" stopIfTrue="1" operator="equal">
      <formula>$CD$57</formula>
    </cfRule>
    <cfRule type="cellIs" dxfId="3242" priority="8" stopIfTrue="1" operator="equal">
      <formula>$CD$56</formula>
    </cfRule>
    <cfRule type="cellIs" dxfId="3241" priority="9" stopIfTrue="1" operator="equal">
      <formula>$CD$55</formula>
    </cfRule>
    <cfRule type="cellIs" dxfId="3240" priority="10" stopIfTrue="1" operator="equal">
      <formula>$CD$54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3010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3011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3012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3013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112</v>
      </c>
      <c r="AY2" s="169" t="s">
        <v>3014</v>
      </c>
      <c r="AZ2" s="169" t="s">
        <v>3015</v>
      </c>
      <c r="BA2" s="169" t="s">
        <v>3016</v>
      </c>
      <c r="BB2" s="169" t="s">
        <v>3017</v>
      </c>
      <c r="BC2" s="169" t="s">
        <v>3018</v>
      </c>
      <c r="BD2" s="169" t="s">
        <v>3019</v>
      </c>
      <c r="BE2" s="169" t="s">
        <v>3020</v>
      </c>
      <c r="BF2" s="169" t="s">
        <v>3021</v>
      </c>
      <c r="BG2" s="169" t="s">
        <v>3022</v>
      </c>
      <c r="BH2" s="169" t="s">
        <v>3023</v>
      </c>
      <c r="BI2" s="169" t="s">
        <v>3024</v>
      </c>
      <c r="BJ2" s="169" t="s">
        <v>3025</v>
      </c>
      <c r="BK2" s="169" t="s">
        <v>3026</v>
      </c>
      <c r="BL2" s="169" t="s">
        <v>3027</v>
      </c>
      <c r="BM2" s="169" t="s">
        <v>3028</v>
      </c>
      <c r="BN2" s="169" t="s">
        <v>3029</v>
      </c>
      <c r="BO2" s="169" t="s">
        <v>3030</v>
      </c>
      <c r="BP2" s="169" t="s">
        <v>3031</v>
      </c>
      <c r="BQ2" s="169" t="s">
        <v>3032</v>
      </c>
      <c r="BR2" s="169" t="s">
        <v>3033</v>
      </c>
      <c r="BS2" s="169" t="s">
        <v>3034</v>
      </c>
      <c r="BT2" s="169" t="s">
        <v>3034</v>
      </c>
      <c r="BU2" s="169" t="s">
        <v>3034</v>
      </c>
      <c r="BV2" s="169" t="s">
        <v>3034</v>
      </c>
      <c r="BW2" s="48">
        <v>898</v>
      </c>
      <c r="BX2" s="170" t="s">
        <v>3035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11461000712</v>
      </c>
      <c r="G3" s="20" t="s">
        <v>1962</v>
      </c>
      <c r="H3" s="51" t="s">
        <v>36</v>
      </c>
      <c r="I3" s="50">
        <v>11021102179</v>
      </c>
      <c r="J3" s="20" t="s">
        <v>1133</v>
      </c>
      <c r="K3" s="51" t="s">
        <v>100</v>
      </c>
      <c r="L3" s="37"/>
      <c r="M3" s="45">
        <v>1</v>
      </c>
      <c r="N3" s="47" t="s">
        <v>129</v>
      </c>
      <c r="O3" s="48" t="s">
        <v>26</v>
      </c>
      <c r="P3" s="49">
        <v>0</v>
      </c>
      <c r="Q3" s="52"/>
      <c r="R3" s="24" t="e">
        <v>#N/A</v>
      </c>
      <c r="S3" s="20" t="s">
        <v>2908</v>
      </c>
      <c r="T3" s="51" t="s">
        <v>2908</v>
      </c>
      <c r="U3" s="50">
        <v>21651102190</v>
      </c>
      <c r="V3" s="20" t="s">
        <v>364</v>
      </c>
      <c r="W3" s="51" t="s">
        <v>55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11461000562</v>
      </c>
      <c r="AE3" s="20" t="s">
        <v>2242</v>
      </c>
      <c r="AF3" s="51" t="s">
        <v>36</v>
      </c>
      <c r="AG3" s="50">
        <v>11651000094</v>
      </c>
      <c r="AH3" s="20" t="s">
        <v>2298</v>
      </c>
      <c r="AI3" s="51" t="s">
        <v>55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21461000991</v>
      </c>
      <c r="AQ3" s="20" t="s">
        <v>1254</v>
      </c>
      <c r="AR3" s="51" t="s">
        <v>36</v>
      </c>
      <c r="AS3" s="50">
        <v>20521102192</v>
      </c>
      <c r="AT3" s="20" t="s">
        <v>634</v>
      </c>
      <c r="AU3" s="51" t="s">
        <v>65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11461000656</v>
      </c>
      <c r="G4" s="20" t="s">
        <v>2241</v>
      </c>
      <c r="H4" s="51" t="s">
        <v>36</v>
      </c>
      <c r="I4" s="50">
        <v>10521102181</v>
      </c>
      <c r="J4" s="20" t="s">
        <v>2302</v>
      </c>
      <c r="K4" s="51" t="s">
        <v>65</v>
      </c>
      <c r="L4" s="37"/>
      <c r="M4" s="54">
        <v>2</v>
      </c>
      <c r="N4" s="56" t="s">
        <v>135</v>
      </c>
      <c r="O4" s="48" t="s">
        <v>44</v>
      </c>
      <c r="P4" s="55">
        <v>0</v>
      </c>
      <c r="Q4" s="57"/>
      <c r="R4" s="50" t="e">
        <v>#N/A</v>
      </c>
      <c r="S4" s="20" t="s">
        <v>2908</v>
      </c>
      <c r="T4" s="51" t="s">
        <v>2908</v>
      </c>
      <c r="U4" s="50">
        <v>20521102192</v>
      </c>
      <c r="V4" s="20" t="s">
        <v>634</v>
      </c>
      <c r="W4" s="51" t="s">
        <v>65</v>
      </c>
      <c r="X4" s="53"/>
      <c r="Y4" s="54">
        <v>2</v>
      </c>
      <c r="Z4" s="56" t="s">
        <v>126</v>
      </c>
      <c r="AA4" s="48" t="s">
        <v>29</v>
      </c>
      <c r="AB4" s="55">
        <v>0</v>
      </c>
      <c r="AC4" s="36"/>
      <c r="AD4" s="50">
        <v>11461000656</v>
      </c>
      <c r="AE4" s="20" t="s">
        <v>2241</v>
      </c>
      <c r="AF4" s="51" t="s">
        <v>36</v>
      </c>
      <c r="AG4" s="50">
        <v>10521102187</v>
      </c>
      <c r="AH4" s="20" t="s">
        <v>2334</v>
      </c>
      <c r="AI4" s="51" t="s">
        <v>65</v>
      </c>
      <c r="AJ4" s="53"/>
      <c r="AK4" s="54">
        <v>2</v>
      </c>
      <c r="AL4" s="56" t="s">
        <v>174</v>
      </c>
      <c r="AM4" s="48" t="s">
        <v>24</v>
      </c>
      <c r="AN4" s="55">
        <v>0</v>
      </c>
      <c r="AO4" s="36"/>
      <c r="AP4" s="50">
        <v>20081101189</v>
      </c>
      <c r="AQ4" s="20" t="s">
        <v>663</v>
      </c>
      <c r="AR4" s="51" t="s">
        <v>43</v>
      </c>
      <c r="AS4" s="50">
        <v>20521101912</v>
      </c>
      <c r="AT4" s="20" t="s">
        <v>299</v>
      </c>
      <c r="AU4" s="51" t="s">
        <v>65</v>
      </c>
      <c r="AW4" s="58" t="s">
        <v>27</v>
      </c>
      <c r="AX4" s="176" t="s">
        <v>26</v>
      </c>
      <c r="AY4" s="60">
        <v>4</v>
      </c>
      <c r="AZ4" s="59">
        <v>2</v>
      </c>
      <c r="BA4" s="59">
        <v>4</v>
      </c>
      <c r="BB4" s="59">
        <v>0</v>
      </c>
      <c r="BC4" s="59">
        <v>0</v>
      </c>
      <c r="BD4" s="59">
        <v>0</v>
      </c>
      <c r="BE4" s="59">
        <v>0</v>
      </c>
      <c r="BF4" s="59">
        <v>1</v>
      </c>
      <c r="BG4" s="59">
        <v>1</v>
      </c>
      <c r="BH4" s="60">
        <v>2</v>
      </c>
      <c r="BI4" s="60">
        <v>4</v>
      </c>
      <c r="BJ4" s="60">
        <v>2</v>
      </c>
      <c r="BK4" s="60">
        <v>7</v>
      </c>
      <c r="BL4" s="60">
        <v>11</v>
      </c>
      <c r="BM4" s="60">
        <v>21</v>
      </c>
      <c r="BN4" s="60">
        <v>20</v>
      </c>
      <c r="BO4" s="60">
        <v>19</v>
      </c>
      <c r="BP4" s="60">
        <v>40</v>
      </c>
      <c r="BQ4" s="60">
        <v>84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222</v>
      </c>
      <c r="BX4" s="195">
        <v>111.94544391846873</v>
      </c>
      <c r="BY4" s="187">
        <v>0.5042587563894988</v>
      </c>
      <c r="BZ4" s="188">
        <v>0</v>
      </c>
      <c r="CA4" s="189">
        <v>0</v>
      </c>
      <c r="CC4" s="199" t="s">
        <v>23</v>
      </c>
      <c r="CD4" s="200" t="s">
        <v>28</v>
      </c>
      <c r="CE4" s="60">
        <v>0</v>
      </c>
      <c r="CF4" s="59">
        <v>2</v>
      </c>
      <c r="CG4" s="59">
        <v>4</v>
      </c>
      <c r="CH4" s="59">
        <v>7</v>
      </c>
      <c r="CI4" s="59">
        <v>7</v>
      </c>
      <c r="CJ4" s="59">
        <v>7</v>
      </c>
      <c r="CK4" s="59">
        <v>8</v>
      </c>
      <c r="CL4" s="59">
        <v>8</v>
      </c>
      <c r="CM4" s="59">
        <v>9</v>
      </c>
      <c r="CN4" s="60">
        <v>9</v>
      </c>
      <c r="CO4" s="60">
        <v>12</v>
      </c>
      <c r="CP4" s="60">
        <v>16</v>
      </c>
      <c r="CQ4" s="60">
        <v>29</v>
      </c>
      <c r="CR4" s="60">
        <v>34</v>
      </c>
      <c r="CS4" s="60">
        <v>35</v>
      </c>
      <c r="CT4" s="60">
        <v>41</v>
      </c>
      <c r="CU4" s="60">
        <v>45</v>
      </c>
      <c r="CV4" s="60">
        <v>51</v>
      </c>
      <c r="CW4" s="60">
        <v>51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134</v>
      </c>
      <c r="C5" s="48" t="s">
        <v>41</v>
      </c>
      <c r="D5" s="55">
        <v>0</v>
      </c>
      <c r="E5" s="36"/>
      <c r="F5" s="50">
        <v>11921000611</v>
      </c>
      <c r="G5" s="20" t="s">
        <v>1014</v>
      </c>
      <c r="H5" s="51" t="s">
        <v>52</v>
      </c>
      <c r="I5" s="50">
        <v>10521102186</v>
      </c>
      <c r="J5" s="20" t="s">
        <v>2297</v>
      </c>
      <c r="K5" s="51" t="s">
        <v>65</v>
      </c>
      <c r="L5" s="37"/>
      <c r="M5" s="54">
        <v>3</v>
      </c>
      <c r="N5" s="56" t="s">
        <v>133</v>
      </c>
      <c r="O5" s="48" t="s">
        <v>26</v>
      </c>
      <c r="P5" s="55">
        <v>0</v>
      </c>
      <c r="Q5" s="57"/>
      <c r="R5" s="50" t="e">
        <v>#N/A</v>
      </c>
      <c r="S5" s="20" t="s">
        <v>2908</v>
      </c>
      <c r="T5" s="51" t="s">
        <v>2908</v>
      </c>
      <c r="U5" s="50">
        <v>20521102191</v>
      </c>
      <c r="V5" s="20" t="s">
        <v>418</v>
      </c>
      <c r="W5" s="51" t="s">
        <v>65</v>
      </c>
      <c r="X5" s="53"/>
      <c r="Y5" s="54">
        <v>3</v>
      </c>
      <c r="Z5" s="56" t="s">
        <v>1532</v>
      </c>
      <c r="AA5" s="48" t="s">
        <v>24</v>
      </c>
      <c r="AB5" s="55">
        <v>0</v>
      </c>
      <c r="AC5" s="36"/>
      <c r="AD5" s="50">
        <v>10081000431</v>
      </c>
      <c r="AE5" s="20" t="s">
        <v>1105</v>
      </c>
      <c r="AF5" s="51" t="s">
        <v>43</v>
      </c>
      <c r="AG5" s="50">
        <v>11651102188</v>
      </c>
      <c r="AH5" s="20" t="s">
        <v>2308</v>
      </c>
      <c r="AI5" s="51" t="s">
        <v>65</v>
      </c>
      <c r="AJ5" s="53"/>
      <c r="AK5" s="54">
        <v>3</v>
      </c>
      <c r="AL5" s="56" t="s">
        <v>170</v>
      </c>
      <c r="AM5" s="48" t="s">
        <v>21</v>
      </c>
      <c r="AN5" s="55">
        <v>0</v>
      </c>
      <c r="AO5" s="36"/>
      <c r="AP5" s="50" t="e">
        <v>#N/A</v>
      </c>
      <c r="AQ5" s="20" t="s">
        <v>2908</v>
      </c>
      <c r="AR5" s="51" t="s">
        <v>2908</v>
      </c>
      <c r="AS5" s="50" t="e">
        <v>#N/A</v>
      </c>
      <c r="AT5" s="20" t="s">
        <v>2908</v>
      </c>
      <c r="AU5" s="51" t="s">
        <v>2908</v>
      </c>
      <c r="AW5" s="58" t="s">
        <v>22</v>
      </c>
      <c r="AX5" s="176" t="s">
        <v>21</v>
      </c>
      <c r="AY5" s="60">
        <v>1</v>
      </c>
      <c r="AZ5" s="59">
        <v>2</v>
      </c>
      <c r="BA5" s="59">
        <v>1</v>
      </c>
      <c r="BB5" s="59">
        <v>1</v>
      </c>
      <c r="BC5" s="59">
        <v>1</v>
      </c>
      <c r="BD5" s="59">
        <v>2</v>
      </c>
      <c r="BE5" s="59">
        <v>1</v>
      </c>
      <c r="BF5" s="59">
        <v>1</v>
      </c>
      <c r="BG5" s="59">
        <v>0</v>
      </c>
      <c r="BH5" s="60">
        <v>1</v>
      </c>
      <c r="BI5" s="60">
        <v>7</v>
      </c>
      <c r="BJ5" s="60">
        <v>6</v>
      </c>
      <c r="BK5" s="60">
        <v>3</v>
      </c>
      <c r="BL5" s="60">
        <v>7</v>
      </c>
      <c r="BM5" s="60">
        <v>8</v>
      </c>
      <c r="BN5" s="60">
        <v>8</v>
      </c>
      <c r="BO5" s="60">
        <v>12</v>
      </c>
      <c r="BP5" s="60">
        <v>2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64</v>
      </c>
      <c r="BX5" s="196">
        <v>56.496385652892563</v>
      </c>
      <c r="BY5" s="61">
        <v>0.8827560258264463</v>
      </c>
      <c r="BZ5" s="62">
        <v>1</v>
      </c>
      <c r="CA5" s="190">
        <v>0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4</v>
      </c>
      <c r="CH5" s="59">
        <v>5</v>
      </c>
      <c r="CI5" s="59">
        <v>6</v>
      </c>
      <c r="CJ5" s="59">
        <v>8</v>
      </c>
      <c r="CK5" s="59">
        <v>9</v>
      </c>
      <c r="CL5" s="59">
        <v>10</v>
      </c>
      <c r="CM5" s="59">
        <v>10</v>
      </c>
      <c r="CN5" s="60">
        <v>11</v>
      </c>
      <c r="CO5" s="60">
        <v>18</v>
      </c>
      <c r="CP5" s="60">
        <v>24</v>
      </c>
      <c r="CQ5" s="60">
        <v>27</v>
      </c>
      <c r="CR5" s="60">
        <v>34</v>
      </c>
      <c r="CS5" s="60">
        <v>42</v>
      </c>
      <c r="CT5" s="60">
        <v>50</v>
      </c>
      <c r="CU5" s="60">
        <v>62</v>
      </c>
      <c r="CV5" s="60">
        <v>64</v>
      </c>
      <c r="CW5" s="60">
        <v>64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140</v>
      </c>
      <c r="C6" s="48" t="s">
        <v>26</v>
      </c>
      <c r="D6" s="55">
        <v>0</v>
      </c>
      <c r="E6" s="36"/>
      <c r="F6" s="50">
        <v>11461000562</v>
      </c>
      <c r="G6" s="20" t="s">
        <v>2242</v>
      </c>
      <c r="H6" s="51" t="s">
        <v>36</v>
      </c>
      <c r="I6" s="50">
        <v>10181102178</v>
      </c>
      <c r="J6" s="20" t="s">
        <v>1321</v>
      </c>
      <c r="K6" s="51" t="s">
        <v>48</v>
      </c>
      <c r="L6" s="37"/>
      <c r="M6" s="54">
        <v>4</v>
      </c>
      <c r="N6" s="56" t="s">
        <v>127</v>
      </c>
      <c r="O6" s="48" t="s">
        <v>28</v>
      </c>
      <c r="P6" s="55">
        <v>0</v>
      </c>
      <c r="Q6" s="57"/>
      <c r="R6" s="50" t="e">
        <v>#N/A</v>
      </c>
      <c r="S6" s="20" t="s">
        <v>2908</v>
      </c>
      <c r="T6" s="51" t="s">
        <v>2908</v>
      </c>
      <c r="U6" s="50" t="e">
        <v>#N/A</v>
      </c>
      <c r="V6" s="20" t="s">
        <v>2908</v>
      </c>
      <c r="W6" s="51" t="s">
        <v>2908</v>
      </c>
      <c r="X6" s="53"/>
      <c r="Y6" s="54">
        <v>4</v>
      </c>
      <c r="Z6" s="56" t="s">
        <v>189</v>
      </c>
      <c r="AA6" s="48" t="s">
        <v>24</v>
      </c>
      <c r="AB6" s="55">
        <v>0</v>
      </c>
      <c r="AC6" s="36"/>
      <c r="AD6" s="50">
        <v>11461000474</v>
      </c>
      <c r="AE6" s="20" t="s">
        <v>2024</v>
      </c>
      <c r="AF6" s="51" t="s">
        <v>36</v>
      </c>
      <c r="AG6" s="50">
        <v>10521101914</v>
      </c>
      <c r="AH6" s="20" t="s">
        <v>2301</v>
      </c>
      <c r="AI6" s="51" t="s">
        <v>65</v>
      </c>
      <c r="AJ6" s="53"/>
      <c r="AK6" s="54">
        <v>4</v>
      </c>
      <c r="AL6" s="56" t="s">
        <v>160</v>
      </c>
      <c r="AM6" s="48" t="s">
        <v>24</v>
      </c>
      <c r="AN6" s="55">
        <v>0</v>
      </c>
      <c r="AO6" s="36"/>
      <c r="AP6" s="50" t="e">
        <v>#N/A</v>
      </c>
      <c r="AQ6" s="20" t="s">
        <v>2908</v>
      </c>
      <c r="AR6" s="51" t="s">
        <v>2908</v>
      </c>
      <c r="AS6" s="50" t="e">
        <v>#N/A</v>
      </c>
      <c r="AT6" s="20" t="s">
        <v>2908</v>
      </c>
      <c r="AU6" s="51" t="s">
        <v>2908</v>
      </c>
      <c r="AW6" s="58" t="s">
        <v>23</v>
      </c>
      <c r="AX6" s="176" t="s">
        <v>28</v>
      </c>
      <c r="AY6" s="60">
        <v>0</v>
      </c>
      <c r="AZ6" s="59">
        <v>2</v>
      </c>
      <c r="BA6" s="59">
        <v>2</v>
      </c>
      <c r="BB6" s="59">
        <v>3</v>
      </c>
      <c r="BC6" s="59">
        <v>0</v>
      </c>
      <c r="BD6" s="59">
        <v>0</v>
      </c>
      <c r="BE6" s="59">
        <v>1</v>
      </c>
      <c r="BF6" s="59">
        <v>0</v>
      </c>
      <c r="BG6" s="59">
        <v>1</v>
      </c>
      <c r="BH6" s="60">
        <v>0</v>
      </c>
      <c r="BI6" s="60">
        <v>3</v>
      </c>
      <c r="BJ6" s="60">
        <v>4</v>
      </c>
      <c r="BK6" s="60">
        <v>13</v>
      </c>
      <c r="BL6" s="60">
        <v>5</v>
      </c>
      <c r="BM6" s="60">
        <v>1</v>
      </c>
      <c r="BN6" s="60">
        <v>6</v>
      </c>
      <c r="BO6" s="60">
        <v>4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51</v>
      </c>
      <c r="BX6" s="196">
        <v>46.885092424888413</v>
      </c>
      <c r="BY6" s="61">
        <v>0.91931553774291008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4</v>
      </c>
      <c r="CF6" s="59">
        <v>6</v>
      </c>
      <c r="CG6" s="59">
        <v>10</v>
      </c>
      <c r="CH6" s="59">
        <v>10</v>
      </c>
      <c r="CI6" s="59">
        <v>10</v>
      </c>
      <c r="CJ6" s="59">
        <v>10</v>
      </c>
      <c r="CK6" s="59">
        <v>10</v>
      </c>
      <c r="CL6" s="59">
        <v>11</v>
      </c>
      <c r="CM6" s="59">
        <v>12</v>
      </c>
      <c r="CN6" s="60">
        <v>14</v>
      </c>
      <c r="CO6" s="60">
        <v>18</v>
      </c>
      <c r="CP6" s="60">
        <v>20</v>
      </c>
      <c r="CQ6" s="60">
        <v>27</v>
      </c>
      <c r="CR6" s="60">
        <v>38</v>
      </c>
      <c r="CS6" s="60">
        <v>59</v>
      </c>
      <c r="CT6" s="60">
        <v>79</v>
      </c>
      <c r="CU6" s="60">
        <v>98</v>
      </c>
      <c r="CV6" s="60">
        <v>138</v>
      </c>
      <c r="CW6" s="60">
        <v>222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138</v>
      </c>
      <c r="C7" s="48" t="s">
        <v>34</v>
      </c>
      <c r="D7" s="55">
        <v>0</v>
      </c>
      <c r="E7" s="36"/>
      <c r="F7" s="50">
        <v>11461000486</v>
      </c>
      <c r="G7" s="20" t="s">
        <v>2243</v>
      </c>
      <c r="H7" s="51" t="s">
        <v>36</v>
      </c>
      <c r="I7" s="50">
        <v>10521102184</v>
      </c>
      <c r="J7" s="20" t="s">
        <v>927</v>
      </c>
      <c r="K7" s="51" t="s">
        <v>65</v>
      </c>
      <c r="L7" s="37"/>
      <c r="M7" s="54">
        <v>5</v>
      </c>
      <c r="N7" s="56" t="s">
        <v>137</v>
      </c>
      <c r="O7" s="48" t="s">
        <v>26</v>
      </c>
      <c r="P7" s="55">
        <v>0</v>
      </c>
      <c r="Q7" s="57"/>
      <c r="R7" s="50" t="e">
        <v>#N/A</v>
      </c>
      <c r="S7" s="20" t="s">
        <v>2908</v>
      </c>
      <c r="T7" s="51" t="s">
        <v>2908</v>
      </c>
      <c r="U7" s="50" t="e">
        <v>#N/A</v>
      </c>
      <c r="V7" s="20" t="s">
        <v>2908</v>
      </c>
      <c r="W7" s="51" t="s">
        <v>2908</v>
      </c>
      <c r="X7" s="53"/>
      <c r="Y7" s="54">
        <v>5</v>
      </c>
      <c r="Z7" s="56" t="s">
        <v>197</v>
      </c>
      <c r="AA7" s="48" t="s">
        <v>24</v>
      </c>
      <c r="AB7" s="55">
        <v>0</v>
      </c>
      <c r="AC7" s="36"/>
      <c r="AD7" s="50">
        <v>11461000486</v>
      </c>
      <c r="AE7" s="20" t="s">
        <v>2243</v>
      </c>
      <c r="AF7" s="51" t="s">
        <v>36</v>
      </c>
      <c r="AG7" s="50">
        <v>10831102182</v>
      </c>
      <c r="AH7" s="20" t="s">
        <v>2306</v>
      </c>
      <c r="AI7" s="51" t="s">
        <v>68</v>
      </c>
      <c r="AJ7" s="53"/>
      <c r="AK7" s="54">
        <v>5</v>
      </c>
      <c r="AL7" s="56" t="s">
        <v>147</v>
      </c>
      <c r="AM7" s="48" t="s">
        <v>28</v>
      </c>
      <c r="AN7" s="55">
        <v>0</v>
      </c>
      <c r="AO7" s="36"/>
      <c r="AP7" s="50" t="e">
        <v>#N/A</v>
      </c>
      <c r="AQ7" s="20" t="s">
        <v>2908</v>
      </c>
      <c r="AR7" s="51" t="s">
        <v>2908</v>
      </c>
      <c r="AS7" s="50" t="e">
        <v>#N/A</v>
      </c>
      <c r="AT7" s="20" t="s">
        <v>2908</v>
      </c>
      <c r="AU7" s="51" t="s">
        <v>2908</v>
      </c>
      <c r="AW7" s="58" t="s">
        <v>37</v>
      </c>
      <c r="AX7" s="176" t="s">
        <v>41</v>
      </c>
      <c r="AY7" s="60">
        <v>2</v>
      </c>
      <c r="AZ7" s="59">
        <v>1</v>
      </c>
      <c r="BA7" s="59">
        <v>0</v>
      </c>
      <c r="BB7" s="59">
        <v>0</v>
      </c>
      <c r="BC7" s="59">
        <v>0</v>
      </c>
      <c r="BD7" s="59">
        <v>1</v>
      </c>
      <c r="BE7" s="59">
        <v>3</v>
      </c>
      <c r="BF7" s="59">
        <v>0</v>
      </c>
      <c r="BG7" s="59">
        <v>0</v>
      </c>
      <c r="BH7" s="60">
        <v>0</v>
      </c>
      <c r="BI7" s="60">
        <v>2</v>
      </c>
      <c r="BJ7" s="60">
        <v>4</v>
      </c>
      <c r="BK7" s="60">
        <v>3</v>
      </c>
      <c r="BL7" s="60">
        <v>5</v>
      </c>
      <c r="BM7" s="60">
        <v>3</v>
      </c>
      <c r="BN7" s="60">
        <v>2</v>
      </c>
      <c r="BO7" s="60">
        <v>2</v>
      </c>
      <c r="BP7" s="60">
        <v>4</v>
      </c>
      <c r="BQ7" s="60">
        <v>8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40</v>
      </c>
      <c r="BX7" s="196">
        <v>41.69425556611079</v>
      </c>
      <c r="BY7" s="61">
        <v>1.0423563891527698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1</v>
      </c>
      <c r="CH7" s="59">
        <v>2</v>
      </c>
      <c r="CI7" s="59">
        <v>5</v>
      </c>
      <c r="CJ7" s="59">
        <v>5</v>
      </c>
      <c r="CK7" s="59">
        <v>5</v>
      </c>
      <c r="CL7" s="59">
        <v>5</v>
      </c>
      <c r="CM7" s="59">
        <v>7</v>
      </c>
      <c r="CN7" s="60">
        <v>8</v>
      </c>
      <c r="CO7" s="60">
        <v>11</v>
      </c>
      <c r="CP7" s="60">
        <v>14</v>
      </c>
      <c r="CQ7" s="60">
        <v>27</v>
      </c>
      <c r="CR7" s="60">
        <v>34</v>
      </c>
      <c r="CS7" s="60">
        <v>43</v>
      </c>
      <c r="CT7" s="60">
        <v>51</v>
      </c>
      <c r="CU7" s="60">
        <v>56</v>
      </c>
      <c r="CV7" s="60">
        <v>62</v>
      </c>
      <c r="CW7" s="60">
        <v>62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132</v>
      </c>
      <c r="C8" s="48" t="s">
        <v>26</v>
      </c>
      <c r="D8" s="55">
        <v>0</v>
      </c>
      <c r="E8" s="36"/>
      <c r="F8" s="50">
        <v>10671101187</v>
      </c>
      <c r="G8" s="20" t="s">
        <v>2244</v>
      </c>
      <c r="H8" s="51" t="s">
        <v>21</v>
      </c>
      <c r="I8" s="50">
        <v>11651102185</v>
      </c>
      <c r="J8" s="20" t="s">
        <v>641</v>
      </c>
      <c r="K8" s="51" t="s">
        <v>55</v>
      </c>
      <c r="L8" s="37"/>
      <c r="M8" s="54">
        <v>6</v>
      </c>
      <c r="N8" s="56" t="s">
        <v>131</v>
      </c>
      <c r="O8" s="48" t="s">
        <v>36</v>
      </c>
      <c r="P8" s="55">
        <v>0</v>
      </c>
      <c r="Q8" s="57"/>
      <c r="R8" s="50" t="e">
        <v>#N/A</v>
      </c>
      <c r="S8" s="20" t="s">
        <v>2908</v>
      </c>
      <c r="T8" s="51" t="s">
        <v>2908</v>
      </c>
      <c r="U8" s="50" t="e">
        <v>#N/A</v>
      </c>
      <c r="V8" s="20" t="s">
        <v>2908</v>
      </c>
      <c r="W8" s="51" t="s">
        <v>2908</v>
      </c>
      <c r="X8" s="53"/>
      <c r="Y8" s="54">
        <v>6</v>
      </c>
      <c r="Z8" s="56" t="s">
        <v>153</v>
      </c>
      <c r="AA8" s="48" t="s">
        <v>28</v>
      </c>
      <c r="AB8" s="55">
        <v>0</v>
      </c>
      <c r="AC8" s="36"/>
      <c r="AD8" s="50" t="e">
        <v>#N/A</v>
      </c>
      <c r="AE8" s="20" t="s">
        <v>2908</v>
      </c>
      <c r="AF8" s="51" t="s">
        <v>2908</v>
      </c>
      <c r="AG8" s="50">
        <v>10521102184</v>
      </c>
      <c r="AH8" s="20" t="s">
        <v>927</v>
      </c>
      <c r="AI8" s="51" t="s">
        <v>65</v>
      </c>
      <c r="AJ8" s="53"/>
      <c r="AK8" s="54">
        <v>6</v>
      </c>
      <c r="AL8" s="56" t="s">
        <v>180</v>
      </c>
      <c r="AM8" s="48" t="s">
        <v>24</v>
      </c>
      <c r="AN8" s="55">
        <v>0</v>
      </c>
      <c r="AO8" s="36"/>
      <c r="AP8" s="50" t="e">
        <v>#N/A</v>
      </c>
      <c r="AQ8" s="20" t="s">
        <v>2908</v>
      </c>
      <c r="AR8" s="51" t="s">
        <v>2908</v>
      </c>
      <c r="AS8" s="50" t="e">
        <v>#N/A</v>
      </c>
      <c r="AT8" s="20" t="s">
        <v>2908</v>
      </c>
      <c r="AU8" s="51" t="s">
        <v>2908</v>
      </c>
      <c r="AW8" s="58" t="s">
        <v>30</v>
      </c>
      <c r="AX8" s="176" t="s">
        <v>29</v>
      </c>
      <c r="AY8" s="60">
        <v>2</v>
      </c>
      <c r="AZ8" s="59">
        <v>2</v>
      </c>
      <c r="BA8" s="59">
        <v>1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1</v>
      </c>
      <c r="BH8" s="60">
        <v>0</v>
      </c>
      <c r="BI8" s="60">
        <v>1</v>
      </c>
      <c r="BJ8" s="60">
        <v>0</v>
      </c>
      <c r="BK8" s="60">
        <v>0</v>
      </c>
      <c r="BL8" s="60">
        <v>4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11</v>
      </c>
      <c r="BX8" s="196">
        <v>40.473982350386876</v>
      </c>
      <c r="BY8" s="61">
        <v>3.6794529409442616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0</v>
      </c>
      <c r="CI8" s="59">
        <v>2</v>
      </c>
      <c r="CJ8" s="59">
        <v>2</v>
      </c>
      <c r="CK8" s="59">
        <v>4</v>
      </c>
      <c r="CL8" s="59">
        <v>5</v>
      </c>
      <c r="CM8" s="59">
        <v>5</v>
      </c>
      <c r="CN8" s="60">
        <v>6</v>
      </c>
      <c r="CO8" s="60">
        <v>11</v>
      </c>
      <c r="CP8" s="60">
        <v>14</v>
      </c>
      <c r="CQ8" s="60">
        <v>20</v>
      </c>
      <c r="CR8" s="60">
        <v>23</v>
      </c>
      <c r="CS8" s="60">
        <v>26</v>
      </c>
      <c r="CT8" s="60">
        <v>29</v>
      </c>
      <c r="CU8" s="60">
        <v>33</v>
      </c>
      <c r="CV8" s="60">
        <v>38</v>
      </c>
      <c r="CW8" s="60">
        <v>38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2294</v>
      </c>
      <c r="C9" s="48" t="s">
        <v>41</v>
      </c>
      <c r="D9" s="55">
        <v>0</v>
      </c>
      <c r="E9" s="36"/>
      <c r="F9" s="50">
        <v>10351101184</v>
      </c>
      <c r="G9" s="20" t="s">
        <v>2245</v>
      </c>
      <c r="H9" s="51" t="s">
        <v>64</v>
      </c>
      <c r="I9" s="50">
        <v>10521102187</v>
      </c>
      <c r="J9" s="20" t="s">
        <v>2334</v>
      </c>
      <c r="K9" s="51" t="s">
        <v>65</v>
      </c>
      <c r="L9" s="37"/>
      <c r="M9" s="54">
        <v>7</v>
      </c>
      <c r="N9" s="56" t="s">
        <v>141</v>
      </c>
      <c r="O9" s="48" t="s">
        <v>21</v>
      </c>
      <c r="P9" s="55">
        <v>0</v>
      </c>
      <c r="Q9" s="57"/>
      <c r="R9" s="50" t="e">
        <v>#N/A</v>
      </c>
      <c r="S9" s="20" t="s">
        <v>2908</v>
      </c>
      <c r="T9" s="51" t="s">
        <v>2908</v>
      </c>
      <c r="U9" s="50" t="e">
        <v>#N/A</v>
      </c>
      <c r="V9" s="20" t="s">
        <v>2908</v>
      </c>
      <c r="W9" s="51" t="s">
        <v>2908</v>
      </c>
      <c r="X9" s="53"/>
      <c r="Y9" s="54">
        <v>7</v>
      </c>
      <c r="Z9" s="56" t="s">
        <v>322</v>
      </c>
      <c r="AA9" s="48" t="s">
        <v>24</v>
      </c>
      <c r="AB9" s="55">
        <v>0</v>
      </c>
      <c r="AC9" s="36"/>
      <c r="AD9" s="50" t="e">
        <v>#N/A</v>
      </c>
      <c r="AE9" s="20" t="s">
        <v>2908</v>
      </c>
      <c r="AF9" s="51" t="s">
        <v>2908</v>
      </c>
      <c r="AG9" s="50">
        <v>10181102178</v>
      </c>
      <c r="AH9" s="20" t="s">
        <v>1321</v>
      </c>
      <c r="AI9" s="51" t="s">
        <v>48</v>
      </c>
      <c r="AJ9" s="53"/>
      <c r="AK9" s="54">
        <v>7</v>
      </c>
      <c r="AL9" s="56" t="s">
        <v>822</v>
      </c>
      <c r="AM9" s="48" t="s">
        <v>21</v>
      </c>
      <c r="AN9" s="55">
        <v>0</v>
      </c>
      <c r="AO9" s="36"/>
      <c r="AP9" s="50" t="e">
        <v>#N/A</v>
      </c>
      <c r="AQ9" s="20" t="s">
        <v>2908</v>
      </c>
      <c r="AR9" s="51" t="s">
        <v>2908</v>
      </c>
      <c r="AS9" s="50" t="e">
        <v>#N/A</v>
      </c>
      <c r="AT9" s="20" t="s">
        <v>2908</v>
      </c>
      <c r="AU9" s="51" t="s">
        <v>2908</v>
      </c>
      <c r="AW9" s="58" t="s">
        <v>25</v>
      </c>
      <c r="AX9" s="177" t="s">
        <v>24</v>
      </c>
      <c r="AY9" s="51">
        <v>0</v>
      </c>
      <c r="AZ9" s="54">
        <v>0</v>
      </c>
      <c r="BA9" s="54">
        <v>1</v>
      </c>
      <c r="BB9" s="54">
        <v>1</v>
      </c>
      <c r="BC9" s="54">
        <v>3</v>
      </c>
      <c r="BD9" s="54">
        <v>0</v>
      </c>
      <c r="BE9" s="54">
        <v>0</v>
      </c>
      <c r="BF9" s="54">
        <v>0</v>
      </c>
      <c r="BG9" s="54">
        <v>2</v>
      </c>
      <c r="BH9" s="51">
        <v>1</v>
      </c>
      <c r="BI9" s="51">
        <v>3</v>
      </c>
      <c r="BJ9" s="51">
        <v>3</v>
      </c>
      <c r="BK9" s="51">
        <v>13</v>
      </c>
      <c r="BL9" s="51">
        <v>7</v>
      </c>
      <c r="BM9" s="51">
        <v>9</v>
      </c>
      <c r="BN9" s="51">
        <v>8</v>
      </c>
      <c r="BO9" s="51">
        <v>5</v>
      </c>
      <c r="BP9" s="51">
        <v>6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7">
        <v>62</v>
      </c>
      <c r="BX9" s="196">
        <v>33.587771019691225</v>
      </c>
      <c r="BY9" s="61">
        <v>0.54173824225308431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5</v>
      </c>
      <c r="CH9" s="59">
        <v>5</v>
      </c>
      <c r="CI9" s="59">
        <v>5</v>
      </c>
      <c r="CJ9" s="59">
        <v>5</v>
      </c>
      <c r="CK9" s="59">
        <v>5</v>
      </c>
      <c r="CL9" s="59">
        <v>5</v>
      </c>
      <c r="CM9" s="59">
        <v>6</v>
      </c>
      <c r="CN9" s="60">
        <v>6</v>
      </c>
      <c r="CO9" s="60">
        <v>7</v>
      </c>
      <c r="CP9" s="60">
        <v>7</v>
      </c>
      <c r="CQ9" s="60">
        <v>7</v>
      </c>
      <c r="CR9" s="60">
        <v>11</v>
      </c>
      <c r="CS9" s="60">
        <v>11</v>
      </c>
      <c r="CT9" s="60">
        <v>11</v>
      </c>
      <c r="CU9" s="60">
        <v>11</v>
      </c>
      <c r="CV9" s="60">
        <v>11</v>
      </c>
      <c r="CW9" s="60">
        <v>11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136</v>
      </c>
      <c r="C10" s="48" t="s">
        <v>29</v>
      </c>
      <c r="D10" s="55">
        <v>0</v>
      </c>
      <c r="E10" s="36"/>
      <c r="F10" s="50">
        <v>11921000771</v>
      </c>
      <c r="G10" s="20" t="s">
        <v>2246</v>
      </c>
      <c r="H10" s="51" t="s">
        <v>52</v>
      </c>
      <c r="I10" s="50">
        <v>10521102174</v>
      </c>
      <c r="J10" s="20" t="s">
        <v>1386</v>
      </c>
      <c r="K10" s="51" t="s">
        <v>65</v>
      </c>
      <c r="L10" s="37"/>
      <c r="M10" s="54">
        <v>8</v>
      </c>
      <c r="N10" s="56" t="s">
        <v>143</v>
      </c>
      <c r="O10" s="48" t="s">
        <v>28</v>
      </c>
      <c r="P10" s="55">
        <v>0</v>
      </c>
      <c r="Q10" s="57"/>
      <c r="R10" s="50" t="e">
        <v>#N/A</v>
      </c>
      <c r="S10" s="20" t="s">
        <v>2908</v>
      </c>
      <c r="T10" s="51" t="s">
        <v>2908</v>
      </c>
      <c r="U10" s="50" t="e">
        <v>#N/A</v>
      </c>
      <c r="V10" s="20" t="s">
        <v>2908</v>
      </c>
      <c r="W10" s="51" t="s">
        <v>2908</v>
      </c>
      <c r="X10" s="53"/>
      <c r="Y10" s="54">
        <v>8</v>
      </c>
      <c r="Z10" s="56" t="s">
        <v>124</v>
      </c>
      <c r="AA10" s="48" t="s">
        <v>21</v>
      </c>
      <c r="AB10" s="55">
        <v>0</v>
      </c>
      <c r="AC10" s="36"/>
      <c r="AD10" s="50" t="e">
        <v>#N/A</v>
      </c>
      <c r="AE10" s="20" t="s">
        <v>2908</v>
      </c>
      <c r="AF10" s="51" t="s">
        <v>2908</v>
      </c>
      <c r="AG10" s="50">
        <v>11021102180</v>
      </c>
      <c r="AH10" s="20" t="s">
        <v>721</v>
      </c>
      <c r="AI10" s="51" t="s">
        <v>100</v>
      </c>
      <c r="AJ10" s="53"/>
      <c r="AK10" s="54">
        <v>8</v>
      </c>
      <c r="AL10" s="56" t="s">
        <v>141</v>
      </c>
      <c r="AM10" s="48" t="s">
        <v>21</v>
      </c>
      <c r="AN10" s="55">
        <v>0</v>
      </c>
      <c r="AO10" s="36"/>
      <c r="AP10" s="50" t="e">
        <v>#N/A</v>
      </c>
      <c r="AQ10" s="20" t="s">
        <v>2908</v>
      </c>
      <c r="AR10" s="51" t="s">
        <v>2908</v>
      </c>
      <c r="AS10" s="50" t="e">
        <v>#N/A</v>
      </c>
      <c r="AT10" s="20" t="s">
        <v>2908</v>
      </c>
      <c r="AU10" s="51" t="s">
        <v>2908</v>
      </c>
      <c r="AW10" s="58" t="s">
        <v>35</v>
      </c>
      <c r="AX10" s="176" t="s">
        <v>34</v>
      </c>
      <c r="AY10" s="60">
        <v>1</v>
      </c>
      <c r="AZ10" s="59">
        <v>0</v>
      </c>
      <c r="BA10" s="59">
        <v>0</v>
      </c>
      <c r="BB10" s="59">
        <v>0</v>
      </c>
      <c r="BC10" s="59">
        <v>1</v>
      </c>
      <c r="BD10" s="59">
        <v>3</v>
      </c>
      <c r="BE10" s="59">
        <v>0</v>
      </c>
      <c r="BF10" s="59">
        <v>1</v>
      </c>
      <c r="BG10" s="59">
        <v>2</v>
      </c>
      <c r="BH10" s="60">
        <v>0</v>
      </c>
      <c r="BI10" s="60">
        <v>0</v>
      </c>
      <c r="BJ10" s="60">
        <v>2</v>
      </c>
      <c r="BK10" s="60">
        <v>5</v>
      </c>
      <c r="BL10" s="60">
        <v>3</v>
      </c>
      <c r="BM10" s="60">
        <v>4</v>
      </c>
      <c r="BN10" s="60">
        <v>2</v>
      </c>
      <c r="BO10" s="60">
        <v>10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34</v>
      </c>
      <c r="BX10" s="196">
        <v>28.368962847379411</v>
      </c>
      <c r="BY10" s="61">
        <v>0.83438126021704151</v>
      </c>
      <c r="BZ10" s="62">
        <v>0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1</v>
      </c>
      <c r="CI10" s="59">
        <v>2</v>
      </c>
      <c r="CJ10" s="59">
        <v>5</v>
      </c>
      <c r="CK10" s="59">
        <v>5</v>
      </c>
      <c r="CL10" s="59">
        <v>6</v>
      </c>
      <c r="CM10" s="59">
        <v>8</v>
      </c>
      <c r="CN10" s="60">
        <v>8</v>
      </c>
      <c r="CO10" s="60">
        <v>8</v>
      </c>
      <c r="CP10" s="60">
        <v>10</v>
      </c>
      <c r="CQ10" s="60">
        <v>15</v>
      </c>
      <c r="CR10" s="60">
        <v>18</v>
      </c>
      <c r="CS10" s="60">
        <v>22</v>
      </c>
      <c r="CT10" s="60">
        <v>24</v>
      </c>
      <c r="CU10" s="60">
        <v>34</v>
      </c>
      <c r="CV10" s="60">
        <v>34</v>
      </c>
      <c r="CW10" s="60">
        <v>34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157</v>
      </c>
      <c r="C11" s="48" t="s">
        <v>26</v>
      </c>
      <c r="D11" s="55">
        <v>0</v>
      </c>
      <c r="E11" s="36"/>
      <c r="F11" s="50">
        <v>10081101186</v>
      </c>
      <c r="G11" s="20" t="s">
        <v>2247</v>
      </c>
      <c r="H11" s="51" t="s">
        <v>43</v>
      </c>
      <c r="I11" s="50">
        <v>10521102175</v>
      </c>
      <c r="J11" s="20" t="s">
        <v>1400</v>
      </c>
      <c r="K11" s="51" t="s">
        <v>65</v>
      </c>
      <c r="L11" s="37"/>
      <c r="M11" s="54">
        <v>9</v>
      </c>
      <c r="N11" s="56" t="s">
        <v>147</v>
      </c>
      <c r="O11" s="48" t="s">
        <v>28</v>
      </c>
      <c r="P11" s="55">
        <v>0</v>
      </c>
      <c r="Q11" s="57"/>
      <c r="R11" s="50" t="e">
        <v>#N/A</v>
      </c>
      <c r="S11" s="20" t="s">
        <v>2908</v>
      </c>
      <c r="T11" s="51" t="s">
        <v>2908</v>
      </c>
      <c r="U11" s="50" t="e">
        <v>#N/A</v>
      </c>
      <c r="V11" s="20" t="s">
        <v>2908</v>
      </c>
      <c r="W11" s="51" t="s">
        <v>2908</v>
      </c>
      <c r="X11" s="53"/>
      <c r="Y11" s="54">
        <v>9</v>
      </c>
      <c r="Z11" s="56" t="s">
        <v>132</v>
      </c>
      <c r="AA11" s="48" t="s">
        <v>26</v>
      </c>
      <c r="AB11" s="55">
        <v>0</v>
      </c>
      <c r="AC11" s="36"/>
      <c r="AD11" s="50" t="e">
        <v>#N/A</v>
      </c>
      <c r="AE11" s="20" t="s">
        <v>2908</v>
      </c>
      <c r="AF11" s="51" t="s">
        <v>2908</v>
      </c>
      <c r="AG11" s="50">
        <v>11651101916</v>
      </c>
      <c r="AH11" s="20" t="s">
        <v>2312</v>
      </c>
      <c r="AI11" s="51" t="s">
        <v>55</v>
      </c>
      <c r="AJ11" s="53"/>
      <c r="AK11" s="54">
        <v>9</v>
      </c>
      <c r="AL11" s="56" t="s">
        <v>131</v>
      </c>
      <c r="AM11" s="48" t="s">
        <v>36</v>
      </c>
      <c r="AN11" s="55">
        <v>0</v>
      </c>
      <c r="AO11" s="36"/>
      <c r="AP11" s="50" t="e">
        <v>#N/A</v>
      </c>
      <c r="AQ11" s="20" t="s">
        <v>2908</v>
      </c>
      <c r="AR11" s="51" t="s">
        <v>2908</v>
      </c>
      <c r="AS11" s="50" t="e">
        <v>#N/A</v>
      </c>
      <c r="AT11" s="20" t="s">
        <v>2908</v>
      </c>
      <c r="AU11" s="51" t="s">
        <v>2908</v>
      </c>
      <c r="AW11" s="58" t="s">
        <v>39</v>
      </c>
      <c r="AX11" s="176" t="s">
        <v>32</v>
      </c>
      <c r="AY11" s="60">
        <v>0</v>
      </c>
      <c r="AZ11" s="59">
        <v>0</v>
      </c>
      <c r="BA11" s="59">
        <v>1</v>
      </c>
      <c r="BB11" s="59">
        <v>1</v>
      </c>
      <c r="BC11" s="59">
        <v>1</v>
      </c>
      <c r="BD11" s="59">
        <v>3</v>
      </c>
      <c r="BE11" s="59">
        <v>0</v>
      </c>
      <c r="BF11" s="59">
        <v>1</v>
      </c>
      <c r="BG11" s="59">
        <v>0</v>
      </c>
      <c r="BH11" s="60">
        <v>0</v>
      </c>
      <c r="BI11" s="60">
        <v>1</v>
      </c>
      <c r="BJ11" s="60">
        <v>4</v>
      </c>
      <c r="BK11" s="60">
        <v>7</v>
      </c>
      <c r="BL11" s="60">
        <v>3</v>
      </c>
      <c r="BM11" s="60">
        <v>3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25</v>
      </c>
      <c r="BX11" s="196">
        <v>22.37353236660487</v>
      </c>
      <c r="BY11" s="61">
        <v>0.89494129466419481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2</v>
      </c>
      <c r="CF11" s="59">
        <v>3</v>
      </c>
      <c r="CG11" s="59">
        <v>3</v>
      </c>
      <c r="CH11" s="59">
        <v>3</v>
      </c>
      <c r="CI11" s="59">
        <v>3</v>
      </c>
      <c r="CJ11" s="59">
        <v>4</v>
      </c>
      <c r="CK11" s="59">
        <v>7</v>
      </c>
      <c r="CL11" s="59">
        <v>7</v>
      </c>
      <c r="CM11" s="59">
        <v>7</v>
      </c>
      <c r="CN11" s="60">
        <v>7</v>
      </c>
      <c r="CO11" s="60">
        <v>9</v>
      </c>
      <c r="CP11" s="60">
        <v>13</v>
      </c>
      <c r="CQ11" s="60">
        <v>16</v>
      </c>
      <c r="CR11" s="60">
        <v>21</v>
      </c>
      <c r="CS11" s="60">
        <v>24</v>
      </c>
      <c r="CT11" s="60">
        <v>26</v>
      </c>
      <c r="CU11" s="60">
        <v>28</v>
      </c>
      <c r="CV11" s="60">
        <v>32</v>
      </c>
      <c r="CW11" s="60">
        <v>40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124</v>
      </c>
      <c r="C12" s="65" t="s">
        <v>21</v>
      </c>
      <c r="D12" s="66">
        <v>0</v>
      </c>
      <c r="E12" s="36"/>
      <c r="F12" s="50" t="e">
        <v>#N/A</v>
      </c>
      <c r="G12" s="20" t="s">
        <v>2908</v>
      </c>
      <c r="H12" s="51" t="s">
        <v>2908</v>
      </c>
      <c r="I12" s="50">
        <v>10521102177</v>
      </c>
      <c r="J12" s="20" t="s">
        <v>2338</v>
      </c>
      <c r="K12" s="51" t="s">
        <v>65</v>
      </c>
      <c r="L12" s="37"/>
      <c r="M12" s="63">
        <v>10</v>
      </c>
      <c r="N12" s="64" t="s">
        <v>149</v>
      </c>
      <c r="O12" s="65" t="s">
        <v>24</v>
      </c>
      <c r="P12" s="66">
        <v>0</v>
      </c>
      <c r="Q12" s="57"/>
      <c r="R12" s="50" t="e">
        <v>#N/A</v>
      </c>
      <c r="S12" s="20" t="s">
        <v>2908</v>
      </c>
      <c r="T12" s="51" t="s">
        <v>2908</v>
      </c>
      <c r="U12" s="50" t="e">
        <v>#N/A</v>
      </c>
      <c r="V12" s="20" t="s">
        <v>2908</v>
      </c>
      <c r="W12" s="51" t="s">
        <v>2908</v>
      </c>
      <c r="X12" s="53"/>
      <c r="Y12" s="63">
        <v>10</v>
      </c>
      <c r="Z12" s="64" t="s">
        <v>2340</v>
      </c>
      <c r="AA12" s="65" t="s">
        <v>21</v>
      </c>
      <c r="AB12" s="66">
        <v>0</v>
      </c>
      <c r="AC12" s="36"/>
      <c r="AD12" s="50" t="e">
        <v>#N/A</v>
      </c>
      <c r="AE12" s="20" t="s">
        <v>2908</v>
      </c>
      <c r="AF12" s="51" t="s">
        <v>2908</v>
      </c>
      <c r="AG12" s="50">
        <v>10521102189</v>
      </c>
      <c r="AH12" s="20" t="s">
        <v>690</v>
      </c>
      <c r="AI12" s="51" t="s">
        <v>65</v>
      </c>
      <c r="AJ12" s="53"/>
      <c r="AK12" s="63">
        <v>10</v>
      </c>
      <c r="AL12" s="64" t="s">
        <v>162</v>
      </c>
      <c r="AM12" s="65" t="s">
        <v>44</v>
      </c>
      <c r="AN12" s="66">
        <v>0</v>
      </c>
      <c r="AO12" s="36"/>
      <c r="AP12" s="50" t="e">
        <v>#N/A</v>
      </c>
      <c r="AQ12" s="20" t="s">
        <v>2908</v>
      </c>
      <c r="AR12" s="51" t="s">
        <v>2908</v>
      </c>
      <c r="AS12" s="50" t="e">
        <v>#N/A</v>
      </c>
      <c r="AT12" s="20" t="s">
        <v>2908</v>
      </c>
      <c r="AU12" s="51" t="s">
        <v>2908</v>
      </c>
      <c r="AW12" s="58" t="s">
        <v>33</v>
      </c>
      <c r="AX12" s="176" t="s">
        <v>43</v>
      </c>
      <c r="AY12" s="60">
        <v>0</v>
      </c>
      <c r="AZ12" s="59">
        <v>0</v>
      </c>
      <c r="BA12" s="59">
        <v>0</v>
      </c>
      <c r="BB12" s="59">
        <v>0</v>
      </c>
      <c r="BC12" s="59">
        <v>0</v>
      </c>
      <c r="BD12" s="59">
        <v>1</v>
      </c>
      <c r="BE12" s="59">
        <v>1</v>
      </c>
      <c r="BF12" s="59">
        <v>1</v>
      </c>
      <c r="BG12" s="59">
        <v>0</v>
      </c>
      <c r="BH12" s="60">
        <v>1</v>
      </c>
      <c r="BI12" s="60">
        <v>8</v>
      </c>
      <c r="BJ12" s="60">
        <v>6</v>
      </c>
      <c r="BK12" s="60">
        <v>10</v>
      </c>
      <c r="BL12" s="60">
        <v>1</v>
      </c>
      <c r="BM12" s="60">
        <v>5</v>
      </c>
      <c r="BN12" s="60">
        <v>5</v>
      </c>
      <c r="BO12" s="60">
        <v>2</v>
      </c>
      <c r="BP12" s="60">
        <v>2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43</v>
      </c>
      <c r="BX12" s="196">
        <v>22.0076543566237</v>
      </c>
      <c r="BY12" s="61">
        <v>0.5118059152703186</v>
      </c>
      <c r="BZ12" s="62">
        <v>1</v>
      </c>
      <c r="CA12" s="190">
        <v>0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1</v>
      </c>
      <c r="CH12" s="59">
        <v>2</v>
      </c>
      <c r="CI12" s="59">
        <v>3</v>
      </c>
      <c r="CJ12" s="59">
        <v>6</v>
      </c>
      <c r="CK12" s="59">
        <v>6</v>
      </c>
      <c r="CL12" s="59">
        <v>7</v>
      </c>
      <c r="CM12" s="59">
        <v>7</v>
      </c>
      <c r="CN12" s="60">
        <v>7</v>
      </c>
      <c r="CO12" s="60">
        <v>8</v>
      </c>
      <c r="CP12" s="60">
        <v>12</v>
      </c>
      <c r="CQ12" s="60">
        <v>19</v>
      </c>
      <c r="CR12" s="60">
        <v>22</v>
      </c>
      <c r="CS12" s="60">
        <v>25</v>
      </c>
      <c r="CT12" s="60">
        <v>25</v>
      </c>
      <c r="CU12" s="60">
        <v>25</v>
      </c>
      <c r="CV12" s="60">
        <v>25</v>
      </c>
      <c r="CW12" s="60">
        <v>25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146</v>
      </c>
      <c r="C13" s="48" t="s">
        <v>26</v>
      </c>
      <c r="D13" s="55">
        <v>0</v>
      </c>
      <c r="E13" s="36"/>
      <c r="F13" s="50" t="e">
        <v>#N/A</v>
      </c>
      <c r="G13" s="20" t="s">
        <v>2908</v>
      </c>
      <c r="H13" s="51" t="s">
        <v>2908</v>
      </c>
      <c r="I13" s="50">
        <v>10831102182</v>
      </c>
      <c r="J13" s="20" t="s">
        <v>2306</v>
      </c>
      <c r="K13" s="51" t="s">
        <v>68</v>
      </c>
      <c r="L13" s="37"/>
      <c r="M13" s="54">
        <v>11</v>
      </c>
      <c r="N13" s="56" t="s">
        <v>158</v>
      </c>
      <c r="O13" s="48" t="s">
        <v>34</v>
      </c>
      <c r="P13" s="55">
        <v>0</v>
      </c>
      <c r="Q13" s="57"/>
      <c r="R13" s="50" t="e">
        <v>#N/A</v>
      </c>
      <c r="S13" s="20" t="s">
        <v>2908</v>
      </c>
      <c r="T13" s="51" t="s">
        <v>2908</v>
      </c>
      <c r="U13" s="50" t="e">
        <v>#N/A</v>
      </c>
      <c r="V13" s="20" t="s">
        <v>2908</v>
      </c>
      <c r="W13" s="51" t="s">
        <v>2908</v>
      </c>
      <c r="X13" s="53"/>
      <c r="Y13" s="54">
        <v>11</v>
      </c>
      <c r="Z13" s="56" t="s">
        <v>148</v>
      </c>
      <c r="AA13" s="48" t="s">
        <v>29</v>
      </c>
      <c r="AB13" s="55">
        <v>0</v>
      </c>
      <c r="AC13" s="36"/>
      <c r="AD13" s="50" t="e">
        <v>#N/A</v>
      </c>
      <c r="AE13" s="20" t="s">
        <v>2908</v>
      </c>
      <c r="AF13" s="51" t="s">
        <v>2908</v>
      </c>
      <c r="AG13" s="50">
        <v>11021102179</v>
      </c>
      <c r="AH13" s="20" t="s">
        <v>1133</v>
      </c>
      <c r="AI13" s="51" t="s">
        <v>100</v>
      </c>
      <c r="AJ13" s="53"/>
      <c r="AK13" s="54">
        <v>11</v>
      </c>
      <c r="AL13" s="56" t="s">
        <v>166</v>
      </c>
      <c r="AM13" s="48" t="s">
        <v>36</v>
      </c>
      <c r="AN13" s="55">
        <v>0</v>
      </c>
      <c r="AO13" s="36"/>
      <c r="AP13" s="50" t="e">
        <v>#N/A</v>
      </c>
      <c r="AQ13" s="20" t="s">
        <v>2908</v>
      </c>
      <c r="AR13" s="51" t="s">
        <v>2908</v>
      </c>
      <c r="AS13" s="50" t="e">
        <v>#N/A</v>
      </c>
      <c r="AT13" s="20" t="s">
        <v>2908</v>
      </c>
      <c r="AU13" s="51" t="s">
        <v>2908</v>
      </c>
      <c r="AW13" s="58" t="s">
        <v>31</v>
      </c>
      <c r="AX13" s="177" t="s">
        <v>36</v>
      </c>
      <c r="AY13" s="51">
        <v>0</v>
      </c>
      <c r="AZ13" s="54">
        <v>0</v>
      </c>
      <c r="BA13" s="54">
        <v>0</v>
      </c>
      <c r="BB13" s="54">
        <v>0</v>
      </c>
      <c r="BC13" s="54">
        <v>2</v>
      </c>
      <c r="BD13" s="54">
        <v>0</v>
      </c>
      <c r="BE13" s="54">
        <v>2</v>
      </c>
      <c r="BF13" s="54">
        <v>1</v>
      </c>
      <c r="BG13" s="54">
        <v>0</v>
      </c>
      <c r="BH13" s="51">
        <v>1</v>
      </c>
      <c r="BI13" s="51">
        <v>5</v>
      </c>
      <c r="BJ13" s="51">
        <v>3</v>
      </c>
      <c r="BK13" s="51">
        <v>6</v>
      </c>
      <c r="BL13" s="51">
        <v>3</v>
      </c>
      <c r="BM13" s="51">
        <v>3</v>
      </c>
      <c r="BN13" s="51">
        <v>3</v>
      </c>
      <c r="BO13" s="51">
        <v>4</v>
      </c>
      <c r="BP13" s="51">
        <v>5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38</v>
      </c>
      <c r="BX13" s="196">
        <v>21.357827417161801</v>
      </c>
      <c r="BY13" s="61">
        <v>0.56204808992531052</v>
      </c>
      <c r="BZ13" s="62">
        <v>4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1</v>
      </c>
      <c r="CK13" s="213">
        <v>2</v>
      </c>
      <c r="CL13" s="213">
        <v>3</v>
      </c>
      <c r="CM13" s="213">
        <v>3</v>
      </c>
      <c r="CN13" s="212">
        <v>4</v>
      </c>
      <c r="CO13" s="212">
        <v>12</v>
      </c>
      <c r="CP13" s="212">
        <v>18</v>
      </c>
      <c r="CQ13" s="212">
        <v>28</v>
      </c>
      <c r="CR13" s="212">
        <v>29</v>
      </c>
      <c r="CS13" s="212">
        <v>34</v>
      </c>
      <c r="CT13" s="212">
        <v>39</v>
      </c>
      <c r="CU13" s="212">
        <v>41</v>
      </c>
      <c r="CV13" s="212">
        <v>43</v>
      </c>
      <c r="CW13" s="212">
        <v>43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155</v>
      </c>
      <c r="C14" s="48" t="s">
        <v>28</v>
      </c>
      <c r="D14" s="55">
        <v>0</v>
      </c>
      <c r="E14" s="36"/>
      <c r="F14" s="50" t="e">
        <v>#N/A</v>
      </c>
      <c r="G14" s="20" t="s">
        <v>2908</v>
      </c>
      <c r="H14" s="51" t="s">
        <v>2908</v>
      </c>
      <c r="I14" s="50">
        <v>11651102183</v>
      </c>
      <c r="J14" s="20" t="s">
        <v>999</v>
      </c>
      <c r="K14" s="51" t="s">
        <v>55</v>
      </c>
      <c r="L14" s="37"/>
      <c r="M14" s="54">
        <v>12</v>
      </c>
      <c r="N14" s="56" t="s">
        <v>268</v>
      </c>
      <c r="O14" s="48" t="s">
        <v>44</v>
      </c>
      <c r="P14" s="55">
        <v>0</v>
      </c>
      <c r="Q14" s="57"/>
      <c r="R14" s="50" t="e">
        <v>#N/A</v>
      </c>
      <c r="S14" s="20" t="s">
        <v>2908</v>
      </c>
      <c r="T14" s="51" t="s">
        <v>2908</v>
      </c>
      <c r="U14" s="50" t="e">
        <v>#N/A</v>
      </c>
      <c r="V14" s="20" t="s">
        <v>2908</v>
      </c>
      <c r="W14" s="51" t="s">
        <v>2908</v>
      </c>
      <c r="X14" s="53"/>
      <c r="Y14" s="54">
        <v>12</v>
      </c>
      <c r="Z14" s="56" t="s">
        <v>130</v>
      </c>
      <c r="AA14" s="48" t="s">
        <v>21</v>
      </c>
      <c r="AB14" s="55">
        <v>0</v>
      </c>
      <c r="AC14" s="36"/>
      <c r="AD14" s="50" t="e">
        <v>#N/A</v>
      </c>
      <c r="AE14" s="20" t="s">
        <v>2908</v>
      </c>
      <c r="AF14" s="51" t="s">
        <v>2908</v>
      </c>
      <c r="AG14" s="50">
        <v>11651102185</v>
      </c>
      <c r="AH14" s="20" t="s">
        <v>641</v>
      </c>
      <c r="AI14" s="51" t="s">
        <v>55</v>
      </c>
      <c r="AJ14" s="53"/>
      <c r="AK14" s="54">
        <v>12</v>
      </c>
      <c r="AL14" s="56" t="s">
        <v>152</v>
      </c>
      <c r="AM14" s="48" t="s">
        <v>36</v>
      </c>
      <c r="AN14" s="55">
        <v>0</v>
      </c>
      <c r="AO14" s="36"/>
      <c r="AP14" s="50" t="e">
        <v>#N/A</v>
      </c>
      <c r="AQ14" s="20" t="s">
        <v>2908</v>
      </c>
      <c r="AR14" s="51" t="s">
        <v>2908</v>
      </c>
      <c r="AS14" s="50" t="e">
        <v>#N/A</v>
      </c>
      <c r="AT14" s="20" t="s">
        <v>2908</v>
      </c>
      <c r="AU14" s="51" t="s">
        <v>2908</v>
      </c>
      <c r="AW14" s="58"/>
      <c r="AX14" s="178" t="s">
        <v>44</v>
      </c>
      <c r="AY14" s="51">
        <v>0</v>
      </c>
      <c r="AZ14" s="54">
        <v>0</v>
      </c>
      <c r="BA14" s="54">
        <v>0</v>
      </c>
      <c r="BB14" s="54">
        <v>2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3</v>
      </c>
      <c r="BJ14" s="51">
        <v>2</v>
      </c>
      <c r="BK14" s="51">
        <v>5</v>
      </c>
      <c r="BL14" s="51">
        <v>8</v>
      </c>
      <c r="BM14" s="51">
        <v>2</v>
      </c>
      <c r="BN14" s="51">
        <v>2</v>
      </c>
      <c r="BO14" s="51">
        <v>5</v>
      </c>
      <c r="BP14" s="51">
        <v>4</v>
      </c>
      <c r="BQ14" s="51">
        <v>3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36</v>
      </c>
      <c r="BX14" s="196">
        <v>15.641616604382492</v>
      </c>
      <c r="BY14" s="61">
        <v>0.4344893501217359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148</v>
      </c>
      <c r="C15" s="48" t="s">
        <v>29</v>
      </c>
      <c r="D15" s="55">
        <v>0</v>
      </c>
      <c r="E15" s="36"/>
      <c r="F15" s="50" t="e">
        <v>#N/A</v>
      </c>
      <c r="G15" s="20" t="s">
        <v>2908</v>
      </c>
      <c r="H15" s="51" t="s">
        <v>2908</v>
      </c>
      <c r="I15" s="50">
        <v>10521102176</v>
      </c>
      <c r="J15" s="20" t="s">
        <v>1034</v>
      </c>
      <c r="K15" s="51" t="s">
        <v>65</v>
      </c>
      <c r="L15" s="37"/>
      <c r="M15" s="54">
        <v>13</v>
      </c>
      <c r="N15" s="56" t="s">
        <v>125</v>
      </c>
      <c r="O15" s="48" t="s">
        <v>28</v>
      </c>
      <c r="P15" s="55">
        <v>0</v>
      </c>
      <c r="Q15" s="57"/>
      <c r="R15" s="50" t="e">
        <v>#N/A</v>
      </c>
      <c r="S15" s="20" t="s">
        <v>2908</v>
      </c>
      <c r="T15" s="51" t="s">
        <v>2908</v>
      </c>
      <c r="U15" s="50" t="e">
        <v>#N/A</v>
      </c>
      <c r="V15" s="20" t="s">
        <v>2908</v>
      </c>
      <c r="W15" s="51" t="s">
        <v>2908</v>
      </c>
      <c r="X15" s="53"/>
      <c r="Y15" s="54">
        <v>13</v>
      </c>
      <c r="Z15" s="56" t="s">
        <v>150</v>
      </c>
      <c r="AA15" s="48" t="s">
        <v>21</v>
      </c>
      <c r="AB15" s="55">
        <v>0</v>
      </c>
      <c r="AC15" s="36"/>
      <c r="AD15" s="50" t="e">
        <v>#N/A</v>
      </c>
      <c r="AE15" s="20" t="s">
        <v>2908</v>
      </c>
      <c r="AF15" s="51" t="s">
        <v>2908</v>
      </c>
      <c r="AG15" s="50" t="e">
        <v>#N/A</v>
      </c>
      <c r="AH15" s="20" t="s">
        <v>2908</v>
      </c>
      <c r="AI15" s="51" t="s">
        <v>2908</v>
      </c>
      <c r="AJ15" s="53"/>
      <c r="AK15" s="54">
        <v>13</v>
      </c>
      <c r="AL15" s="56" t="s">
        <v>135</v>
      </c>
      <c r="AM15" s="48" t="s">
        <v>44</v>
      </c>
      <c r="AN15" s="55">
        <v>0</v>
      </c>
      <c r="AO15" s="36"/>
      <c r="AP15" s="50" t="e">
        <v>#N/A</v>
      </c>
      <c r="AQ15" s="20" t="s">
        <v>2908</v>
      </c>
      <c r="AR15" s="51" t="s">
        <v>2908</v>
      </c>
      <c r="AS15" s="50" t="e">
        <v>#N/A</v>
      </c>
      <c r="AT15" s="20" t="s">
        <v>2908</v>
      </c>
      <c r="AU15" s="51" t="s">
        <v>2908</v>
      </c>
      <c r="AW15" s="58"/>
      <c r="AX15" s="177" t="s">
        <v>40</v>
      </c>
      <c r="AY15" s="51">
        <v>0</v>
      </c>
      <c r="AZ15" s="54">
        <v>1</v>
      </c>
      <c r="BA15" s="54">
        <v>0</v>
      </c>
      <c r="BB15" s="54">
        <v>0</v>
      </c>
      <c r="BC15" s="54">
        <v>1</v>
      </c>
      <c r="BD15" s="54">
        <v>0</v>
      </c>
      <c r="BE15" s="54">
        <v>1</v>
      </c>
      <c r="BF15" s="54">
        <v>1</v>
      </c>
      <c r="BG15" s="54">
        <v>0</v>
      </c>
      <c r="BH15" s="51">
        <v>0</v>
      </c>
      <c r="BI15" s="51">
        <v>1</v>
      </c>
      <c r="BJ15" s="51">
        <v>1</v>
      </c>
      <c r="BK15" s="51">
        <v>0</v>
      </c>
      <c r="BL15" s="51">
        <v>0</v>
      </c>
      <c r="BM15" s="51">
        <v>1</v>
      </c>
      <c r="BN15" s="51">
        <v>4</v>
      </c>
      <c r="BO15" s="51">
        <v>4</v>
      </c>
      <c r="BP15" s="51">
        <v>2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17</v>
      </c>
      <c r="BX15" s="196">
        <v>15.227126457483205</v>
      </c>
      <c r="BY15" s="61">
        <v>0.89571332102842383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257</v>
      </c>
      <c r="C16" s="48" t="s">
        <v>40</v>
      </c>
      <c r="D16" s="55">
        <v>0</v>
      </c>
      <c r="E16" s="36"/>
      <c r="F16" s="50" t="e">
        <v>#N/A</v>
      </c>
      <c r="G16" s="20" t="s">
        <v>2908</v>
      </c>
      <c r="H16" s="51" t="s">
        <v>2908</v>
      </c>
      <c r="I16" s="50">
        <v>11021102180</v>
      </c>
      <c r="J16" s="20" t="s">
        <v>721</v>
      </c>
      <c r="K16" s="51" t="s">
        <v>100</v>
      </c>
      <c r="L16" s="37"/>
      <c r="M16" s="54">
        <v>14</v>
      </c>
      <c r="N16" s="56" t="s">
        <v>160</v>
      </c>
      <c r="O16" s="48" t="s">
        <v>24</v>
      </c>
      <c r="P16" s="55">
        <v>0</v>
      </c>
      <c r="Q16" s="57"/>
      <c r="R16" s="50" t="e">
        <v>#N/A</v>
      </c>
      <c r="S16" s="20" t="s">
        <v>2908</v>
      </c>
      <c r="T16" s="51" t="s">
        <v>2908</v>
      </c>
      <c r="U16" s="50" t="e">
        <v>#N/A</v>
      </c>
      <c r="V16" s="20" t="s">
        <v>2908</v>
      </c>
      <c r="W16" s="51" t="s">
        <v>2908</v>
      </c>
      <c r="X16" s="53"/>
      <c r="Y16" s="54">
        <v>14</v>
      </c>
      <c r="Z16" s="56" t="s">
        <v>243</v>
      </c>
      <c r="AA16" s="48" t="s">
        <v>24</v>
      </c>
      <c r="AB16" s="55">
        <v>0</v>
      </c>
      <c r="AC16" s="36"/>
      <c r="AD16" s="50" t="e">
        <v>#N/A</v>
      </c>
      <c r="AE16" s="20" t="s">
        <v>2908</v>
      </c>
      <c r="AF16" s="51" t="s">
        <v>2908</v>
      </c>
      <c r="AG16" s="50" t="e">
        <v>#N/A</v>
      </c>
      <c r="AH16" s="20" t="s">
        <v>2908</v>
      </c>
      <c r="AI16" s="51" t="s">
        <v>2908</v>
      </c>
      <c r="AJ16" s="53"/>
      <c r="AK16" s="54">
        <v>14</v>
      </c>
      <c r="AL16" s="56" t="s">
        <v>839</v>
      </c>
      <c r="AM16" s="48" t="s">
        <v>21</v>
      </c>
      <c r="AN16" s="55">
        <v>0</v>
      </c>
      <c r="AO16" s="36"/>
      <c r="AP16" s="50" t="e">
        <v>#N/A</v>
      </c>
      <c r="AQ16" s="20" t="s">
        <v>2908</v>
      </c>
      <c r="AR16" s="51" t="s">
        <v>2908</v>
      </c>
      <c r="AS16" s="50" t="e">
        <v>#N/A</v>
      </c>
      <c r="AT16" s="20" t="s">
        <v>2908</v>
      </c>
      <c r="AU16" s="51" t="s">
        <v>2908</v>
      </c>
      <c r="AW16" s="58"/>
      <c r="AX16" s="177" t="s">
        <v>50</v>
      </c>
      <c r="AY16" s="51">
        <v>0</v>
      </c>
      <c r="AZ16" s="54">
        <v>0</v>
      </c>
      <c r="BA16" s="54">
        <v>0</v>
      </c>
      <c r="BB16" s="54">
        <v>1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0</v>
      </c>
      <c r="BK16" s="51">
        <v>2</v>
      </c>
      <c r="BL16" s="51">
        <v>2</v>
      </c>
      <c r="BM16" s="51">
        <v>3</v>
      </c>
      <c r="BN16" s="51">
        <v>6</v>
      </c>
      <c r="BO16" s="51">
        <v>8</v>
      </c>
      <c r="BP16" s="51">
        <v>15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6">
        <v>39</v>
      </c>
      <c r="BX16" s="196">
        <v>11.255070467579911</v>
      </c>
      <c r="BY16" s="61">
        <v>0.28859155045076695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130</v>
      </c>
      <c r="C17" s="48" t="s">
        <v>21</v>
      </c>
      <c r="D17" s="55">
        <v>0</v>
      </c>
      <c r="E17" s="36"/>
      <c r="F17" s="50" t="e">
        <v>#N/A</v>
      </c>
      <c r="G17" s="20" t="s">
        <v>2908</v>
      </c>
      <c r="H17" s="51" t="s">
        <v>2908</v>
      </c>
      <c r="I17" s="50">
        <v>11651102188</v>
      </c>
      <c r="J17" s="20" t="s">
        <v>2308</v>
      </c>
      <c r="K17" s="51" t="s">
        <v>65</v>
      </c>
      <c r="L17" s="37"/>
      <c r="M17" s="54">
        <v>15</v>
      </c>
      <c r="N17" s="56" t="s">
        <v>139</v>
      </c>
      <c r="O17" s="48" t="s">
        <v>26</v>
      </c>
      <c r="P17" s="55">
        <v>0</v>
      </c>
      <c r="Q17" s="57"/>
      <c r="R17" s="50" t="e">
        <v>#N/A</v>
      </c>
      <c r="S17" s="20" t="s">
        <v>2908</v>
      </c>
      <c r="T17" s="51" t="s">
        <v>2908</v>
      </c>
      <c r="U17" s="50" t="e">
        <v>#N/A</v>
      </c>
      <c r="V17" s="20" t="s">
        <v>2908</v>
      </c>
      <c r="W17" s="51" t="s">
        <v>2908</v>
      </c>
      <c r="X17" s="53"/>
      <c r="Y17" s="54">
        <v>15</v>
      </c>
      <c r="Z17" s="56" t="s">
        <v>223</v>
      </c>
      <c r="AA17" s="48" t="s">
        <v>24</v>
      </c>
      <c r="AB17" s="55">
        <v>0</v>
      </c>
      <c r="AC17" s="36"/>
      <c r="AD17" s="50" t="e">
        <v>#N/A</v>
      </c>
      <c r="AE17" s="20" t="s">
        <v>2908</v>
      </c>
      <c r="AF17" s="51" t="s">
        <v>2908</v>
      </c>
      <c r="AG17" s="50" t="e">
        <v>#N/A</v>
      </c>
      <c r="AH17" s="20" t="s">
        <v>2908</v>
      </c>
      <c r="AI17" s="51" t="s">
        <v>2908</v>
      </c>
      <c r="AJ17" s="53"/>
      <c r="AK17" s="54">
        <v>15</v>
      </c>
      <c r="AL17" s="56" t="s">
        <v>127</v>
      </c>
      <c r="AM17" s="48" t="s">
        <v>28</v>
      </c>
      <c r="AN17" s="55">
        <v>0</v>
      </c>
      <c r="AO17" s="36"/>
      <c r="AP17" s="50" t="e">
        <v>#N/A</v>
      </c>
      <c r="AQ17" s="20" t="s">
        <v>2908</v>
      </c>
      <c r="AR17" s="51" t="s">
        <v>2908</v>
      </c>
      <c r="AS17" s="50" t="e">
        <v>#N/A</v>
      </c>
      <c r="AT17" s="20" t="s">
        <v>2908</v>
      </c>
      <c r="AU17" s="51" t="s">
        <v>2908</v>
      </c>
      <c r="AW17" s="58"/>
      <c r="AX17" s="177" t="s">
        <v>52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0</v>
      </c>
      <c r="BI17" s="51">
        <v>3</v>
      </c>
      <c r="BJ17" s="51">
        <v>1</v>
      </c>
      <c r="BK17" s="51">
        <v>5</v>
      </c>
      <c r="BL17" s="51">
        <v>7</v>
      </c>
      <c r="BM17" s="51">
        <v>5</v>
      </c>
      <c r="BN17" s="51">
        <v>6</v>
      </c>
      <c r="BO17" s="51">
        <v>3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30</v>
      </c>
      <c r="BX17" s="196">
        <v>10.158229972151528</v>
      </c>
      <c r="BY17" s="61">
        <v>0.33860766573838424</v>
      </c>
      <c r="BZ17" s="62">
        <v>2</v>
      </c>
      <c r="CA17" s="190">
        <v>0</v>
      </c>
      <c r="CB17" s="235" t="s">
        <v>2523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153</v>
      </c>
      <c r="C18" s="48" t="s">
        <v>28</v>
      </c>
      <c r="D18" s="55">
        <v>0</v>
      </c>
      <c r="E18" s="36"/>
      <c r="F18" s="50" t="e">
        <v>#N/A</v>
      </c>
      <c r="G18" s="20" t="s">
        <v>2908</v>
      </c>
      <c r="H18" s="51" t="s">
        <v>2908</v>
      </c>
      <c r="I18" s="50" t="e">
        <v>#N/A</v>
      </c>
      <c r="J18" s="20" t="s">
        <v>2908</v>
      </c>
      <c r="K18" s="51" t="s">
        <v>2908</v>
      </c>
      <c r="L18" s="37"/>
      <c r="M18" s="54">
        <v>16</v>
      </c>
      <c r="N18" s="56" t="s">
        <v>176</v>
      </c>
      <c r="O18" s="48" t="s">
        <v>52</v>
      </c>
      <c r="P18" s="55">
        <v>0</v>
      </c>
      <c r="Q18" s="57"/>
      <c r="R18" s="50" t="e">
        <v>#N/A</v>
      </c>
      <c r="S18" s="20" t="s">
        <v>2908</v>
      </c>
      <c r="T18" s="51" t="s">
        <v>2908</v>
      </c>
      <c r="U18" s="50" t="e">
        <v>#N/A</v>
      </c>
      <c r="V18" s="20" t="s">
        <v>2908</v>
      </c>
      <c r="W18" s="51" t="s">
        <v>2908</v>
      </c>
      <c r="X18" s="53"/>
      <c r="Y18" s="54">
        <v>16</v>
      </c>
      <c r="Z18" s="56" t="s">
        <v>219</v>
      </c>
      <c r="AA18" s="48" t="s">
        <v>28</v>
      </c>
      <c r="AB18" s="55">
        <v>0</v>
      </c>
      <c r="AC18" s="36"/>
      <c r="AD18" s="50" t="e">
        <v>#N/A</v>
      </c>
      <c r="AE18" s="20" t="s">
        <v>2908</v>
      </c>
      <c r="AF18" s="51" t="s">
        <v>2908</v>
      </c>
      <c r="AG18" s="50" t="e">
        <v>#N/A</v>
      </c>
      <c r="AH18" s="20" t="s">
        <v>2908</v>
      </c>
      <c r="AI18" s="51" t="s">
        <v>2908</v>
      </c>
      <c r="AJ18" s="53"/>
      <c r="AK18" s="54">
        <v>16</v>
      </c>
      <c r="AL18" s="56" t="s">
        <v>168</v>
      </c>
      <c r="AM18" s="48" t="s">
        <v>21</v>
      </c>
      <c r="AN18" s="55">
        <v>0</v>
      </c>
      <c r="AO18" s="36"/>
      <c r="AP18" s="50" t="e">
        <v>#N/A</v>
      </c>
      <c r="AQ18" s="20" t="s">
        <v>2908</v>
      </c>
      <c r="AR18" s="51" t="s">
        <v>2908</v>
      </c>
      <c r="AS18" s="50" t="e">
        <v>#N/A</v>
      </c>
      <c r="AT18" s="20" t="s">
        <v>2908</v>
      </c>
      <c r="AU18" s="51" t="s">
        <v>2908</v>
      </c>
      <c r="AW18" s="58"/>
      <c r="AX18" s="177" t="s">
        <v>46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1</v>
      </c>
      <c r="BG18" s="54">
        <v>1</v>
      </c>
      <c r="BH18" s="51">
        <v>2</v>
      </c>
      <c r="BI18" s="51">
        <v>2</v>
      </c>
      <c r="BJ18" s="51">
        <v>0</v>
      </c>
      <c r="BK18" s="51">
        <v>0</v>
      </c>
      <c r="BL18" s="51">
        <v>1</v>
      </c>
      <c r="BM18" s="51">
        <v>3</v>
      </c>
      <c r="BN18" s="51">
        <v>5</v>
      </c>
      <c r="BO18" s="51">
        <v>1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17</v>
      </c>
      <c r="BX18" s="196">
        <v>9.7794444295776142</v>
      </c>
      <c r="BY18" s="61">
        <v>0.57526143703397725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159</v>
      </c>
      <c r="C19" s="48" t="s">
        <v>26</v>
      </c>
      <c r="D19" s="55">
        <v>0</v>
      </c>
      <c r="E19" s="36"/>
      <c r="F19" s="50" t="e">
        <v>#N/A</v>
      </c>
      <c r="G19" s="20" t="s">
        <v>2908</v>
      </c>
      <c r="H19" s="51" t="s">
        <v>2908</v>
      </c>
      <c r="I19" s="50" t="e">
        <v>#N/A</v>
      </c>
      <c r="J19" s="20" t="s">
        <v>2908</v>
      </c>
      <c r="K19" s="51" t="s">
        <v>2908</v>
      </c>
      <c r="L19" s="37"/>
      <c r="M19" s="54">
        <v>17</v>
      </c>
      <c r="N19" s="56" t="s">
        <v>162</v>
      </c>
      <c r="O19" s="48" t="s">
        <v>44</v>
      </c>
      <c r="P19" s="55">
        <v>0</v>
      </c>
      <c r="Q19" s="57"/>
      <c r="R19" s="50" t="e">
        <v>#N/A</v>
      </c>
      <c r="S19" s="20" t="s">
        <v>2908</v>
      </c>
      <c r="T19" s="51" t="s">
        <v>2908</v>
      </c>
      <c r="U19" s="50" t="e">
        <v>#N/A</v>
      </c>
      <c r="V19" s="20" t="s">
        <v>2908</v>
      </c>
      <c r="W19" s="51" t="s">
        <v>2908</v>
      </c>
      <c r="X19" s="53"/>
      <c r="Y19" s="54">
        <v>17</v>
      </c>
      <c r="Z19" s="56" t="s">
        <v>161</v>
      </c>
      <c r="AA19" s="48" t="s">
        <v>29</v>
      </c>
      <c r="AB19" s="55">
        <v>0</v>
      </c>
      <c r="AC19" s="36"/>
      <c r="AD19" s="50" t="e">
        <v>#N/A</v>
      </c>
      <c r="AE19" s="20" t="s">
        <v>2908</v>
      </c>
      <c r="AF19" s="51" t="s">
        <v>2908</v>
      </c>
      <c r="AG19" s="50" t="e">
        <v>#N/A</v>
      </c>
      <c r="AH19" s="20" t="s">
        <v>2908</v>
      </c>
      <c r="AI19" s="51" t="s">
        <v>2908</v>
      </c>
      <c r="AJ19" s="53"/>
      <c r="AK19" s="54">
        <v>17</v>
      </c>
      <c r="AL19" s="56" t="s">
        <v>137</v>
      </c>
      <c r="AM19" s="48" t="s">
        <v>26</v>
      </c>
      <c r="AN19" s="55">
        <v>0</v>
      </c>
      <c r="AO19" s="36"/>
      <c r="AP19" s="50" t="e">
        <v>#N/A</v>
      </c>
      <c r="AQ19" s="20" t="s">
        <v>2908</v>
      </c>
      <c r="AR19" s="51" t="s">
        <v>2908</v>
      </c>
      <c r="AS19" s="50" t="e">
        <v>#N/A</v>
      </c>
      <c r="AT19" s="20" t="s">
        <v>2908</v>
      </c>
      <c r="AU19" s="51" t="s">
        <v>2908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5</v>
      </c>
      <c r="BL19" s="51">
        <v>15</v>
      </c>
      <c r="BM19" s="51">
        <v>12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32</v>
      </c>
      <c r="BX19" s="196">
        <v>9.0849625667801455</v>
      </c>
      <c r="BY19" s="61">
        <v>0.28390508021187955</v>
      </c>
      <c r="BZ19" s="62">
        <v>0</v>
      </c>
      <c r="CA19" s="190">
        <v>0</v>
      </c>
      <c r="CB19" s="235" t="s">
        <v>3036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163</v>
      </c>
      <c r="C20" s="48" t="s">
        <v>41</v>
      </c>
      <c r="D20" s="55">
        <v>0</v>
      </c>
      <c r="E20" s="36"/>
      <c r="F20" s="50" t="e">
        <v>#N/A</v>
      </c>
      <c r="G20" s="20" t="s">
        <v>2908</v>
      </c>
      <c r="H20" s="51" t="s">
        <v>2908</v>
      </c>
      <c r="I20" s="50" t="e">
        <v>#N/A</v>
      </c>
      <c r="J20" s="20" t="s">
        <v>2908</v>
      </c>
      <c r="K20" s="51" t="s">
        <v>2908</v>
      </c>
      <c r="L20" s="37"/>
      <c r="M20" s="54">
        <v>18</v>
      </c>
      <c r="N20" s="56" t="s">
        <v>145</v>
      </c>
      <c r="O20" s="48" t="s">
        <v>28</v>
      </c>
      <c r="P20" s="55">
        <v>0</v>
      </c>
      <c r="Q20" s="57"/>
      <c r="R20" s="50" t="e">
        <v>#N/A</v>
      </c>
      <c r="S20" s="20" t="s">
        <v>2908</v>
      </c>
      <c r="T20" s="51" t="s">
        <v>2908</v>
      </c>
      <c r="U20" s="50" t="e">
        <v>#N/A</v>
      </c>
      <c r="V20" s="20" t="s">
        <v>2908</v>
      </c>
      <c r="W20" s="51" t="s">
        <v>2908</v>
      </c>
      <c r="X20" s="53"/>
      <c r="Y20" s="54">
        <v>18</v>
      </c>
      <c r="Z20" s="56" t="s">
        <v>138</v>
      </c>
      <c r="AA20" s="48" t="s">
        <v>34</v>
      </c>
      <c r="AB20" s="55">
        <v>0</v>
      </c>
      <c r="AC20" s="36"/>
      <c r="AD20" s="50" t="e">
        <v>#N/A</v>
      </c>
      <c r="AE20" s="20" t="s">
        <v>2908</v>
      </c>
      <c r="AF20" s="51" t="s">
        <v>2908</v>
      </c>
      <c r="AG20" s="50" t="e">
        <v>#N/A</v>
      </c>
      <c r="AH20" s="20" t="s">
        <v>2908</v>
      </c>
      <c r="AI20" s="51" t="s">
        <v>2908</v>
      </c>
      <c r="AJ20" s="53"/>
      <c r="AK20" s="54">
        <v>18</v>
      </c>
      <c r="AL20" s="56" t="s">
        <v>218</v>
      </c>
      <c r="AM20" s="48" t="s">
        <v>21</v>
      </c>
      <c r="AN20" s="55">
        <v>0</v>
      </c>
      <c r="AO20" s="36"/>
      <c r="AP20" s="50" t="e">
        <v>#N/A</v>
      </c>
      <c r="AQ20" s="20" t="s">
        <v>2908</v>
      </c>
      <c r="AR20" s="51" t="s">
        <v>2908</v>
      </c>
      <c r="AS20" s="50" t="e">
        <v>#N/A</v>
      </c>
      <c r="AT20" s="20" t="s">
        <v>2908</v>
      </c>
      <c r="AU20" s="51" t="s">
        <v>2908</v>
      </c>
      <c r="AW20" s="58"/>
      <c r="AX20" s="177" t="s">
        <v>38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2</v>
      </c>
      <c r="BJ20" s="51">
        <v>2</v>
      </c>
      <c r="BK20" s="51">
        <v>3</v>
      </c>
      <c r="BL20" s="51">
        <v>0</v>
      </c>
      <c r="BM20" s="51">
        <v>1</v>
      </c>
      <c r="BN20" s="51">
        <v>3</v>
      </c>
      <c r="BO20" s="51">
        <v>6</v>
      </c>
      <c r="BP20" s="51">
        <v>6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25</v>
      </c>
      <c r="BX20" s="196">
        <v>6.9155637133196732</v>
      </c>
      <c r="BY20" s="61">
        <v>0.27662254853278695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150</v>
      </c>
      <c r="C21" s="48" t="s">
        <v>21</v>
      </c>
      <c r="D21" s="55">
        <v>0</v>
      </c>
      <c r="E21" s="36"/>
      <c r="F21" s="50" t="e">
        <v>#N/A</v>
      </c>
      <c r="G21" s="20" t="s">
        <v>2908</v>
      </c>
      <c r="H21" s="51" t="s">
        <v>2908</v>
      </c>
      <c r="I21" s="50" t="e">
        <v>#N/A</v>
      </c>
      <c r="J21" s="20" t="s">
        <v>2908</v>
      </c>
      <c r="K21" s="51" t="s">
        <v>2908</v>
      </c>
      <c r="L21" s="37"/>
      <c r="M21" s="54">
        <v>19</v>
      </c>
      <c r="N21" s="56" t="s">
        <v>234</v>
      </c>
      <c r="O21" s="48" t="s">
        <v>32</v>
      </c>
      <c r="P21" s="55">
        <v>0</v>
      </c>
      <c r="Q21" s="57"/>
      <c r="R21" s="50" t="e">
        <v>#N/A</v>
      </c>
      <c r="S21" s="20" t="s">
        <v>2908</v>
      </c>
      <c r="T21" s="51" t="s">
        <v>2908</v>
      </c>
      <c r="U21" s="50" t="e">
        <v>#N/A</v>
      </c>
      <c r="V21" s="20" t="s">
        <v>2908</v>
      </c>
      <c r="W21" s="51" t="s">
        <v>2908</v>
      </c>
      <c r="X21" s="53"/>
      <c r="Y21" s="54">
        <v>19</v>
      </c>
      <c r="Z21" s="56" t="s">
        <v>181</v>
      </c>
      <c r="AA21" s="48" t="s">
        <v>21</v>
      </c>
      <c r="AB21" s="55">
        <v>0</v>
      </c>
      <c r="AC21" s="36"/>
      <c r="AD21" s="50" t="e">
        <v>#N/A</v>
      </c>
      <c r="AE21" s="20" t="s">
        <v>2908</v>
      </c>
      <c r="AF21" s="51" t="s">
        <v>2908</v>
      </c>
      <c r="AG21" s="50" t="e">
        <v>#N/A</v>
      </c>
      <c r="AH21" s="20" t="s">
        <v>2908</v>
      </c>
      <c r="AI21" s="51" t="s">
        <v>2908</v>
      </c>
      <c r="AJ21" s="53"/>
      <c r="AK21" s="54">
        <v>19</v>
      </c>
      <c r="AL21" s="56" t="s">
        <v>172</v>
      </c>
      <c r="AM21" s="48" t="s">
        <v>36</v>
      </c>
      <c r="AN21" s="55">
        <v>0</v>
      </c>
      <c r="AO21" s="36"/>
      <c r="AP21" s="50" t="e">
        <v>#N/A</v>
      </c>
      <c r="AQ21" s="20" t="s">
        <v>2908</v>
      </c>
      <c r="AR21" s="51" t="s">
        <v>2908</v>
      </c>
      <c r="AS21" s="50" t="e">
        <v>#N/A</v>
      </c>
      <c r="AT21" s="20" t="s">
        <v>2908</v>
      </c>
      <c r="AU21" s="51" t="s">
        <v>2908</v>
      </c>
      <c r="AW21" s="58"/>
      <c r="AX21" s="177" t="s">
        <v>51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2</v>
      </c>
      <c r="BG21" s="54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2</v>
      </c>
      <c r="BM21" s="51">
        <v>1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7</v>
      </c>
      <c r="BX21" s="196">
        <v>6.2529884195662451</v>
      </c>
      <c r="BY21" s="61">
        <v>0.89328405993803506</v>
      </c>
      <c r="BZ21" s="62">
        <v>0</v>
      </c>
      <c r="CA21" s="190">
        <v>0</v>
      </c>
      <c r="CB21" s="235" t="s">
        <v>3037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161</v>
      </c>
      <c r="C22" s="65" t="s">
        <v>29</v>
      </c>
      <c r="D22" s="66">
        <v>0</v>
      </c>
      <c r="E22" s="36"/>
      <c r="F22" s="50" t="e">
        <v>#N/A</v>
      </c>
      <c r="G22" s="20" t="s">
        <v>2908</v>
      </c>
      <c r="H22" s="51" t="s">
        <v>2908</v>
      </c>
      <c r="I22" s="50" t="e">
        <v>#N/A</v>
      </c>
      <c r="J22" s="20" t="s">
        <v>2908</v>
      </c>
      <c r="K22" s="51" t="s">
        <v>2908</v>
      </c>
      <c r="L22" s="37"/>
      <c r="M22" s="63">
        <v>20</v>
      </c>
      <c r="N22" s="64" t="s">
        <v>152</v>
      </c>
      <c r="O22" s="65" t="s">
        <v>36</v>
      </c>
      <c r="P22" s="66">
        <v>0</v>
      </c>
      <c r="Q22" s="57"/>
      <c r="R22" s="50" t="e">
        <v>#N/A</v>
      </c>
      <c r="S22" s="20" t="s">
        <v>2908</v>
      </c>
      <c r="T22" s="51" t="s">
        <v>2908</v>
      </c>
      <c r="U22" s="50" t="e">
        <v>#N/A</v>
      </c>
      <c r="V22" s="20" t="s">
        <v>2908</v>
      </c>
      <c r="W22" s="51" t="s">
        <v>2908</v>
      </c>
      <c r="X22" s="53"/>
      <c r="Y22" s="63">
        <v>20</v>
      </c>
      <c r="Z22" s="64" t="s">
        <v>157</v>
      </c>
      <c r="AA22" s="65" t="s">
        <v>26</v>
      </c>
      <c r="AB22" s="66">
        <v>0</v>
      </c>
      <c r="AC22" s="36"/>
      <c r="AD22" s="50" t="e">
        <v>#N/A</v>
      </c>
      <c r="AE22" s="20" t="s">
        <v>2908</v>
      </c>
      <c r="AF22" s="51" t="s">
        <v>2908</v>
      </c>
      <c r="AG22" s="50" t="e">
        <v>#N/A</v>
      </c>
      <c r="AH22" s="20" t="s">
        <v>2908</v>
      </c>
      <c r="AI22" s="51" t="s">
        <v>2908</v>
      </c>
      <c r="AJ22" s="53"/>
      <c r="AK22" s="63">
        <v>20</v>
      </c>
      <c r="AL22" s="64" t="s">
        <v>186</v>
      </c>
      <c r="AM22" s="65" t="s">
        <v>41</v>
      </c>
      <c r="AN22" s="66">
        <v>0</v>
      </c>
      <c r="AO22" s="36"/>
      <c r="AP22" s="50" t="e">
        <v>#N/A</v>
      </c>
      <c r="AQ22" s="20" t="s">
        <v>2908</v>
      </c>
      <c r="AR22" s="51" t="s">
        <v>2908</v>
      </c>
      <c r="AS22" s="50" t="e">
        <v>#N/A</v>
      </c>
      <c r="AT22" s="20" t="s">
        <v>2908</v>
      </c>
      <c r="AU22" s="51" t="s">
        <v>2908</v>
      </c>
      <c r="AW22" s="58"/>
      <c r="AX22" s="177" t="s">
        <v>48</v>
      </c>
      <c r="AY22" s="51">
        <v>0</v>
      </c>
      <c r="AZ22" s="54">
        <v>0</v>
      </c>
      <c r="BA22" s="54">
        <v>0</v>
      </c>
      <c r="BB22" s="54">
        <v>1</v>
      </c>
      <c r="BC22" s="54">
        <v>0</v>
      </c>
      <c r="BD22" s="54">
        <v>0</v>
      </c>
      <c r="BE22" s="54">
        <v>0</v>
      </c>
      <c r="BF22" s="54">
        <v>0</v>
      </c>
      <c r="BG22" s="54">
        <v>1</v>
      </c>
      <c r="BH22" s="51">
        <v>0</v>
      </c>
      <c r="BI22" s="51">
        <v>0</v>
      </c>
      <c r="BJ22" s="51">
        <v>1</v>
      </c>
      <c r="BK22" s="51">
        <v>0</v>
      </c>
      <c r="BL22" s="51">
        <v>0</v>
      </c>
      <c r="BM22" s="51">
        <v>1</v>
      </c>
      <c r="BN22" s="51">
        <v>2</v>
      </c>
      <c r="BO22" s="51">
        <v>3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9</v>
      </c>
      <c r="BX22" s="196">
        <v>5.9407835242733062</v>
      </c>
      <c r="BY22" s="61">
        <v>0.66008705825258962</v>
      </c>
      <c r="BZ22" s="62">
        <v>0</v>
      </c>
      <c r="CA22" s="190">
        <v>1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302</v>
      </c>
      <c r="C23" s="48" t="s">
        <v>26</v>
      </c>
      <c r="D23" s="55">
        <v>0</v>
      </c>
      <c r="E23" s="36"/>
      <c r="F23" s="50" t="e">
        <v>#N/A</v>
      </c>
      <c r="G23" s="20" t="s">
        <v>2908</v>
      </c>
      <c r="H23" s="51" t="s">
        <v>2908</v>
      </c>
      <c r="I23" s="50" t="e">
        <v>#N/A</v>
      </c>
      <c r="J23" s="20" t="s">
        <v>2908</v>
      </c>
      <c r="K23" s="51" t="s">
        <v>2908</v>
      </c>
      <c r="L23" s="37"/>
      <c r="M23" s="54">
        <v>21</v>
      </c>
      <c r="N23" s="56" t="s">
        <v>180</v>
      </c>
      <c r="O23" s="48" t="s">
        <v>24</v>
      </c>
      <c r="P23" s="55">
        <v>0</v>
      </c>
      <c r="Q23" s="57"/>
      <c r="R23" s="50" t="e">
        <v>#N/A</v>
      </c>
      <c r="S23" s="20" t="s">
        <v>2908</v>
      </c>
      <c r="T23" s="51" t="s">
        <v>2908</v>
      </c>
      <c r="U23" s="50" t="e">
        <v>#N/A</v>
      </c>
      <c r="V23" s="20" t="s">
        <v>2908</v>
      </c>
      <c r="W23" s="51" t="s">
        <v>2908</v>
      </c>
      <c r="X23" s="53"/>
      <c r="Y23" s="54">
        <v>21</v>
      </c>
      <c r="Z23" s="56" t="s">
        <v>217</v>
      </c>
      <c r="AA23" s="48" t="s">
        <v>21</v>
      </c>
      <c r="AB23" s="55">
        <v>0</v>
      </c>
      <c r="AC23" s="36"/>
      <c r="AD23" s="50" t="e">
        <v>#N/A</v>
      </c>
      <c r="AE23" s="20" t="s">
        <v>2908</v>
      </c>
      <c r="AF23" s="51" t="s">
        <v>2908</v>
      </c>
      <c r="AG23" s="50" t="e">
        <v>#N/A</v>
      </c>
      <c r="AH23" s="20" t="s">
        <v>2908</v>
      </c>
      <c r="AI23" s="51" t="s">
        <v>2908</v>
      </c>
      <c r="AJ23" s="53"/>
      <c r="AK23" s="54">
        <v>21</v>
      </c>
      <c r="AL23" s="56" t="s">
        <v>176</v>
      </c>
      <c r="AM23" s="48" t="s">
        <v>52</v>
      </c>
      <c r="AN23" s="55">
        <v>0</v>
      </c>
      <c r="AO23" s="36"/>
      <c r="AP23" s="50" t="e">
        <v>#N/A</v>
      </c>
      <c r="AQ23" s="20" t="s">
        <v>2908</v>
      </c>
      <c r="AR23" s="51" t="s">
        <v>2908</v>
      </c>
      <c r="AS23" s="50" t="e">
        <v>#N/A</v>
      </c>
      <c r="AT23" s="20" t="s">
        <v>2908</v>
      </c>
      <c r="AU23" s="51" t="s">
        <v>2908</v>
      </c>
      <c r="AW23" s="58"/>
      <c r="AX23" s="176" t="s">
        <v>55</v>
      </c>
      <c r="AY23" s="60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  <c r="BE23" s="59">
        <v>0</v>
      </c>
      <c r="BF23" s="59">
        <v>0</v>
      </c>
      <c r="BG23" s="59">
        <v>0</v>
      </c>
      <c r="BH23" s="60">
        <v>1</v>
      </c>
      <c r="BI23" s="60">
        <v>2</v>
      </c>
      <c r="BJ23" s="60">
        <v>1</v>
      </c>
      <c r="BK23" s="60">
        <v>0</v>
      </c>
      <c r="BL23" s="60">
        <v>0</v>
      </c>
      <c r="BM23" s="60">
        <v>1</v>
      </c>
      <c r="BN23" s="60">
        <v>0</v>
      </c>
      <c r="BO23" s="60">
        <v>1</v>
      </c>
      <c r="BP23" s="60">
        <v>1</v>
      </c>
      <c r="BQ23" s="60">
        <v>0</v>
      </c>
      <c r="BR23" s="60">
        <v>0</v>
      </c>
      <c r="BS23" s="60">
        <v>0</v>
      </c>
      <c r="BT23" s="60">
        <v>0</v>
      </c>
      <c r="BU23" s="60">
        <v>0</v>
      </c>
      <c r="BV23" s="80">
        <v>0</v>
      </c>
      <c r="BW23" s="176">
        <v>7</v>
      </c>
      <c r="BX23" s="196">
        <v>3.7458651067747311</v>
      </c>
      <c r="BY23" s="61">
        <v>0.53512358668210447</v>
      </c>
      <c r="BZ23" s="62">
        <v>0</v>
      </c>
      <c r="CA23" s="190">
        <v>2</v>
      </c>
      <c r="CB23" s="235" t="s">
        <v>3038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165</v>
      </c>
      <c r="C24" s="48" t="s">
        <v>29</v>
      </c>
      <c r="D24" s="55">
        <v>0</v>
      </c>
      <c r="E24" s="36"/>
      <c r="F24" s="50" t="e">
        <v>#N/A</v>
      </c>
      <c r="G24" s="20" t="s">
        <v>2908</v>
      </c>
      <c r="H24" s="51" t="s">
        <v>2908</v>
      </c>
      <c r="I24" s="50" t="e">
        <v>#N/A</v>
      </c>
      <c r="J24" s="20" t="s">
        <v>2908</v>
      </c>
      <c r="K24" s="51" t="s">
        <v>2908</v>
      </c>
      <c r="L24" s="37"/>
      <c r="M24" s="54">
        <v>22</v>
      </c>
      <c r="N24" s="56" t="s">
        <v>166</v>
      </c>
      <c r="O24" s="48" t="s">
        <v>36</v>
      </c>
      <c r="P24" s="55">
        <v>0</v>
      </c>
      <c r="Q24" s="57"/>
      <c r="R24" s="50" t="e">
        <v>#N/A</v>
      </c>
      <c r="S24" s="20" t="s">
        <v>2908</v>
      </c>
      <c r="T24" s="51" t="s">
        <v>2908</v>
      </c>
      <c r="U24" s="50" t="e">
        <v>#N/A</v>
      </c>
      <c r="V24" s="20" t="s">
        <v>2908</v>
      </c>
      <c r="W24" s="51" t="s">
        <v>2908</v>
      </c>
      <c r="X24" s="53"/>
      <c r="Y24" s="54">
        <v>22</v>
      </c>
      <c r="Z24" s="56" t="s">
        <v>655</v>
      </c>
      <c r="AA24" s="48" t="s">
        <v>21</v>
      </c>
      <c r="AB24" s="55">
        <v>0</v>
      </c>
      <c r="AC24" s="36"/>
      <c r="AD24" s="50" t="e">
        <v>#N/A</v>
      </c>
      <c r="AE24" s="20" t="s">
        <v>2908</v>
      </c>
      <c r="AF24" s="51" t="s">
        <v>2908</v>
      </c>
      <c r="AG24" s="50" t="e">
        <v>#N/A</v>
      </c>
      <c r="AH24" s="20" t="s">
        <v>2908</v>
      </c>
      <c r="AI24" s="51" t="s">
        <v>2908</v>
      </c>
      <c r="AJ24" s="53"/>
      <c r="AK24" s="54">
        <v>22</v>
      </c>
      <c r="AL24" s="56" t="s">
        <v>271</v>
      </c>
      <c r="AM24" s="48" t="s">
        <v>21</v>
      </c>
      <c r="AN24" s="55">
        <v>0</v>
      </c>
      <c r="AO24" s="36"/>
      <c r="AP24" s="50" t="e">
        <v>#N/A</v>
      </c>
      <c r="AQ24" s="20" t="s">
        <v>2908</v>
      </c>
      <c r="AR24" s="51" t="s">
        <v>2908</v>
      </c>
      <c r="AS24" s="50" t="e">
        <v>#N/A</v>
      </c>
      <c r="AT24" s="20" t="s">
        <v>2908</v>
      </c>
      <c r="AU24" s="51" t="s">
        <v>2908</v>
      </c>
      <c r="AW24" s="58"/>
      <c r="AX24" s="177" t="s">
        <v>58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4</v>
      </c>
      <c r="BN24" s="51">
        <v>8</v>
      </c>
      <c r="BO24" s="51">
        <v>6</v>
      </c>
      <c r="BP24" s="51">
        <v>3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21</v>
      </c>
      <c r="BX24" s="196">
        <v>3.6213224331659704</v>
      </c>
      <c r="BY24" s="61">
        <v>0.17244392538885572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169</v>
      </c>
      <c r="C25" s="48" t="s">
        <v>26</v>
      </c>
      <c r="D25" s="55">
        <v>0</v>
      </c>
      <c r="E25" s="36"/>
      <c r="F25" s="50" t="e">
        <v>#N/A</v>
      </c>
      <c r="G25" s="20" t="s">
        <v>2908</v>
      </c>
      <c r="H25" s="51" t="s">
        <v>2908</v>
      </c>
      <c r="I25" s="50" t="e">
        <v>#N/A</v>
      </c>
      <c r="J25" s="20" t="s">
        <v>2908</v>
      </c>
      <c r="K25" s="51" t="s">
        <v>2908</v>
      </c>
      <c r="L25" s="37"/>
      <c r="M25" s="54">
        <v>23</v>
      </c>
      <c r="N25" s="56" t="s">
        <v>172</v>
      </c>
      <c r="O25" s="48" t="s">
        <v>36</v>
      </c>
      <c r="P25" s="55">
        <v>0</v>
      </c>
      <c r="Q25" s="57"/>
      <c r="R25" s="50" t="e">
        <v>#N/A</v>
      </c>
      <c r="S25" s="20" t="s">
        <v>2908</v>
      </c>
      <c r="T25" s="51" t="s">
        <v>2908</v>
      </c>
      <c r="U25" s="50" t="e">
        <v>#N/A</v>
      </c>
      <c r="V25" s="20" t="s">
        <v>2908</v>
      </c>
      <c r="W25" s="51" t="s">
        <v>2908</v>
      </c>
      <c r="X25" s="53"/>
      <c r="Y25" s="54">
        <v>23</v>
      </c>
      <c r="Z25" s="56" t="s">
        <v>2294</v>
      </c>
      <c r="AA25" s="48" t="s">
        <v>41</v>
      </c>
      <c r="AB25" s="55">
        <v>0</v>
      </c>
      <c r="AC25" s="36"/>
      <c r="AD25" s="50" t="e">
        <v>#N/A</v>
      </c>
      <c r="AE25" s="20" t="s">
        <v>2908</v>
      </c>
      <c r="AF25" s="51" t="s">
        <v>2908</v>
      </c>
      <c r="AG25" s="50" t="e">
        <v>#N/A</v>
      </c>
      <c r="AH25" s="20" t="s">
        <v>2908</v>
      </c>
      <c r="AI25" s="51" t="s">
        <v>2908</v>
      </c>
      <c r="AJ25" s="53"/>
      <c r="AK25" s="54">
        <v>23</v>
      </c>
      <c r="AL25" s="56" t="s">
        <v>164</v>
      </c>
      <c r="AM25" s="48" t="s">
        <v>49</v>
      </c>
      <c r="AN25" s="55">
        <v>0</v>
      </c>
      <c r="AO25" s="36"/>
      <c r="AP25" s="50" t="e">
        <v>#N/A</v>
      </c>
      <c r="AQ25" s="20" t="s">
        <v>2908</v>
      </c>
      <c r="AR25" s="51" t="s">
        <v>2908</v>
      </c>
      <c r="AS25" s="50" t="e">
        <v>#N/A</v>
      </c>
      <c r="AT25" s="20" t="s">
        <v>2908</v>
      </c>
      <c r="AU25" s="51" t="s">
        <v>2908</v>
      </c>
      <c r="AW25" s="58"/>
      <c r="AX25" s="177" t="s">
        <v>45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1</v>
      </c>
      <c r="BH25" s="51">
        <v>0</v>
      </c>
      <c r="BI25" s="51">
        <v>1</v>
      </c>
      <c r="BJ25" s="51">
        <v>0</v>
      </c>
      <c r="BK25" s="51">
        <v>1</v>
      </c>
      <c r="BL25" s="51">
        <v>3</v>
      </c>
      <c r="BM25" s="51">
        <v>1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7</v>
      </c>
      <c r="BX25" s="196">
        <v>3.5927174784044391</v>
      </c>
      <c r="BY25" s="61">
        <v>0.51324535405777705</v>
      </c>
      <c r="BZ25" s="62">
        <v>0</v>
      </c>
      <c r="CA25" s="190">
        <v>0</v>
      </c>
      <c r="CB25" s="235" t="s">
        <v>3039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173</v>
      </c>
      <c r="C26" s="48" t="s">
        <v>21</v>
      </c>
      <c r="D26" s="55">
        <v>0</v>
      </c>
      <c r="E26" s="36"/>
      <c r="F26" s="50" t="e">
        <v>#N/A</v>
      </c>
      <c r="G26" s="20" t="s">
        <v>2908</v>
      </c>
      <c r="H26" s="51" t="s">
        <v>2908</v>
      </c>
      <c r="I26" s="50" t="e">
        <v>#N/A</v>
      </c>
      <c r="J26" s="20" t="s">
        <v>2908</v>
      </c>
      <c r="K26" s="51" t="s">
        <v>2908</v>
      </c>
      <c r="L26" s="37"/>
      <c r="M26" s="54">
        <v>24</v>
      </c>
      <c r="N26" s="56" t="s">
        <v>168</v>
      </c>
      <c r="O26" s="48" t="s">
        <v>21</v>
      </c>
      <c r="P26" s="55">
        <v>0</v>
      </c>
      <c r="Q26" s="57"/>
      <c r="R26" s="50" t="e">
        <v>#N/A</v>
      </c>
      <c r="S26" s="20" t="s">
        <v>2908</v>
      </c>
      <c r="T26" s="51" t="s">
        <v>2908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169</v>
      </c>
      <c r="AA26" s="48" t="s">
        <v>26</v>
      </c>
      <c r="AB26" s="55">
        <v>0</v>
      </c>
      <c r="AC26" s="36"/>
      <c r="AD26" s="50" t="e">
        <v>#N/A</v>
      </c>
      <c r="AE26" s="20" t="s">
        <v>2908</v>
      </c>
      <c r="AF26" s="51" t="s">
        <v>2908</v>
      </c>
      <c r="AG26" s="50" t="e">
        <v>#N/A</v>
      </c>
      <c r="AH26" s="20" t="s">
        <v>2908</v>
      </c>
      <c r="AI26" s="51" t="s">
        <v>2908</v>
      </c>
      <c r="AJ26" s="53"/>
      <c r="AK26" s="54">
        <v>24</v>
      </c>
      <c r="AL26" s="56" t="s">
        <v>954</v>
      </c>
      <c r="AM26" s="48" t="s">
        <v>28</v>
      </c>
      <c r="AN26" s="55">
        <v>0</v>
      </c>
      <c r="AO26" s="36"/>
      <c r="AP26" s="50" t="e">
        <v>#N/A</v>
      </c>
      <c r="AQ26" s="20" t="s">
        <v>2908</v>
      </c>
      <c r="AR26" s="51" t="s">
        <v>2908</v>
      </c>
      <c r="AS26" s="50" t="e">
        <v>#N/A</v>
      </c>
      <c r="AT26" s="20" t="s">
        <v>2908</v>
      </c>
      <c r="AU26" s="51" t="s">
        <v>2908</v>
      </c>
      <c r="AW26" s="58"/>
      <c r="AX26" s="177" t="s">
        <v>49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2</v>
      </c>
      <c r="BL26" s="51">
        <v>4</v>
      </c>
      <c r="BM26" s="51">
        <v>3</v>
      </c>
      <c r="BN26" s="51">
        <v>2</v>
      </c>
      <c r="BO26" s="51">
        <v>3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14</v>
      </c>
      <c r="BX26" s="196">
        <v>3.4704169096174926</v>
      </c>
      <c r="BY26" s="61">
        <v>0.24788692211553517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167</v>
      </c>
      <c r="C27" s="48" t="s">
        <v>28</v>
      </c>
      <c r="D27" s="55">
        <v>0</v>
      </c>
      <c r="E27" s="36"/>
      <c r="F27" s="50" t="e">
        <v>#N/A</v>
      </c>
      <c r="G27" s="20" t="s">
        <v>2908</v>
      </c>
      <c r="H27" s="51" t="s">
        <v>2908</v>
      </c>
      <c r="I27" s="50" t="e">
        <v>#N/A</v>
      </c>
      <c r="J27" s="20" t="s">
        <v>2908</v>
      </c>
      <c r="K27" s="51" t="s">
        <v>2908</v>
      </c>
      <c r="L27" s="37"/>
      <c r="M27" s="54">
        <v>25</v>
      </c>
      <c r="N27" s="56" t="s">
        <v>164</v>
      </c>
      <c r="O27" s="48" t="s">
        <v>49</v>
      </c>
      <c r="P27" s="55">
        <v>0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134</v>
      </c>
      <c r="AA27" s="48" t="s">
        <v>41</v>
      </c>
      <c r="AB27" s="55">
        <v>0</v>
      </c>
      <c r="AC27" s="36"/>
      <c r="AD27" s="50" t="e">
        <v>#N/A</v>
      </c>
      <c r="AE27" s="20" t="s">
        <v>2908</v>
      </c>
      <c r="AF27" s="51" t="s">
        <v>2908</v>
      </c>
      <c r="AG27" s="50" t="e">
        <v>#N/A</v>
      </c>
      <c r="AH27" s="20" t="s">
        <v>2908</v>
      </c>
      <c r="AI27" s="51" t="s">
        <v>2908</v>
      </c>
      <c r="AJ27" s="53"/>
      <c r="AK27" s="54">
        <v>25</v>
      </c>
      <c r="AL27" s="56" t="s">
        <v>295</v>
      </c>
      <c r="AM27" s="48" t="s">
        <v>28</v>
      </c>
      <c r="AN27" s="55">
        <v>0</v>
      </c>
      <c r="AO27" s="36"/>
      <c r="AP27" s="50" t="e">
        <v>#N/A</v>
      </c>
      <c r="AQ27" s="20" t="s">
        <v>2908</v>
      </c>
      <c r="AR27" s="51" t="s">
        <v>2908</v>
      </c>
      <c r="AS27" s="50" t="e">
        <v>#N/A</v>
      </c>
      <c r="AT27" s="20" t="s">
        <v>2908</v>
      </c>
      <c r="AU27" s="51" t="s">
        <v>2908</v>
      </c>
      <c r="AW27" s="58"/>
      <c r="AX27" s="177" t="s">
        <v>53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3</v>
      </c>
      <c r="BK27" s="51">
        <v>1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4</v>
      </c>
      <c r="BX27" s="196">
        <v>2.0685349611542732</v>
      </c>
      <c r="BY27" s="61">
        <v>0.51713374028856829</v>
      </c>
      <c r="BZ27" s="62">
        <v>0</v>
      </c>
      <c r="CA27" s="190">
        <v>0</v>
      </c>
      <c r="CB27" s="235" t="s">
        <v>3040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191</v>
      </c>
      <c r="C28" s="48" t="s">
        <v>32</v>
      </c>
      <c r="D28" s="55">
        <v>0</v>
      </c>
      <c r="E28" s="36"/>
      <c r="F28" s="50" t="e">
        <v>#N/A</v>
      </c>
      <c r="G28" s="20" t="s">
        <v>2908</v>
      </c>
      <c r="H28" s="51" t="s">
        <v>2908</v>
      </c>
      <c r="I28" s="50" t="e">
        <v>#N/A</v>
      </c>
      <c r="J28" s="20" t="s">
        <v>2908</v>
      </c>
      <c r="K28" s="51" t="s">
        <v>2908</v>
      </c>
      <c r="L28" s="37"/>
      <c r="M28" s="54">
        <v>26</v>
      </c>
      <c r="N28" s="56" t="s">
        <v>184</v>
      </c>
      <c r="O28" s="48" t="s">
        <v>44</v>
      </c>
      <c r="P28" s="55">
        <v>0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415</v>
      </c>
      <c r="AA28" s="48" t="s">
        <v>44</v>
      </c>
      <c r="AB28" s="55">
        <v>0</v>
      </c>
      <c r="AC28" s="36"/>
      <c r="AD28" s="50" t="e">
        <v>#N/A</v>
      </c>
      <c r="AE28" s="20" t="s">
        <v>2908</v>
      </c>
      <c r="AF28" s="51" t="s">
        <v>2908</v>
      </c>
      <c r="AG28" s="50" t="e">
        <v>#N/A</v>
      </c>
      <c r="AH28" s="20" t="s">
        <v>2908</v>
      </c>
      <c r="AI28" s="51" t="s">
        <v>2908</v>
      </c>
      <c r="AJ28" s="53"/>
      <c r="AK28" s="54">
        <v>26</v>
      </c>
      <c r="AL28" s="56" t="s">
        <v>268</v>
      </c>
      <c r="AM28" s="48" t="s">
        <v>44</v>
      </c>
      <c r="AN28" s="55">
        <v>0</v>
      </c>
      <c r="AO28" s="36"/>
      <c r="AP28" s="50" t="e">
        <v>#N/A</v>
      </c>
      <c r="AQ28" s="20" t="s">
        <v>2908</v>
      </c>
      <c r="AR28" s="51" t="s">
        <v>2908</v>
      </c>
      <c r="AS28" s="50" t="e">
        <v>#N/A</v>
      </c>
      <c r="AT28" s="20" t="s">
        <v>2908</v>
      </c>
      <c r="AU28" s="51" t="s">
        <v>2908</v>
      </c>
      <c r="AW28" s="58"/>
      <c r="AX28" s="177" t="s">
        <v>54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3</v>
      </c>
      <c r="BK28" s="51">
        <v>0</v>
      </c>
      <c r="BL28" s="51">
        <v>0</v>
      </c>
      <c r="BM28" s="51">
        <v>2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5</v>
      </c>
      <c r="BX28" s="196">
        <v>2.0250382214885581</v>
      </c>
      <c r="BY28" s="61">
        <v>0.40500764429771163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189</v>
      </c>
      <c r="C29" s="48" t="s">
        <v>24</v>
      </c>
      <c r="D29" s="55">
        <v>0</v>
      </c>
      <c r="E29" s="36"/>
      <c r="F29" s="50" t="e">
        <v>#N/A</v>
      </c>
      <c r="G29" s="20" t="s">
        <v>2908</v>
      </c>
      <c r="H29" s="51" t="s">
        <v>2908</v>
      </c>
      <c r="I29" s="50" t="e">
        <v>#N/A</v>
      </c>
      <c r="J29" s="20" t="s">
        <v>2908</v>
      </c>
      <c r="K29" s="51" t="s">
        <v>2908</v>
      </c>
      <c r="L29" s="37"/>
      <c r="M29" s="54">
        <v>27</v>
      </c>
      <c r="N29" s="56" t="s">
        <v>222</v>
      </c>
      <c r="O29" s="48" t="s">
        <v>32</v>
      </c>
      <c r="P29" s="55">
        <v>0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221</v>
      </c>
      <c r="AA29" s="48" t="s">
        <v>44</v>
      </c>
      <c r="AB29" s="55">
        <v>0</v>
      </c>
      <c r="AC29" s="36"/>
      <c r="AD29" s="50" t="e">
        <v>#N/A</v>
      </c>
      <c r="AE29" s="20" t="s">
        <v>2908</v>
      </c>
      <c r="AF29" s="51" t="s">
        <v>2908</v>
      </c>
      <c r="AG29" s="50" t="e">
        <v>#N/A</v>
      </c>
      <c r="AH29" s="20" t="s">
        <v>2908</v>
      </c>
      <c r="AI29" s="51" t="s">
        <v>2908</v>
      </c>
      <c r="AJ29" s="53"/>
      <c r="AK29" s="54">
        <v>27</v>
      </c>
      <c r="AL29" s="56" t="s">
        <v>208</v>
      </c>
      <c r="AM29" s="48" t="s">
        <v>21</v>
      </c>
      <c r="AN29" s="55">
        <v>0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65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2</v>
      </c>
      <c r="BN29" s="51">
        <v>2</v>
      </c>
      <c r="BO29" s="51">
        <v>2</v>
      </c>
      <c r="BP29" s="51">
        <v>3</v>
      </c>
      <c r="BQ29" s="51">
        <v>2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11</v>
      </c>
      <c r="BX29" s="196">
        <v>1.7396628583067251</v>
      </c>
      <c r="BY29" s="61">
        <v>0.15815116893697501</v>
      </c>
      <c r="BZ29" s="62">
        <v>0</v>
      </c>
      <c r="CA29" s="190">
        <v>9</v>
      </c>
      <c r="CB29" s="235" t="s">
        <v>3041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142</v>
      </c>
      <c r="C30" s="48" t="s">
        <v>28</v>
      </c>
      <c r="D30" s="55">
        <v>0</v>
      </c>
      <c r="E30" s="36"/>
      <c r="F30" s="50" t="e">
        <v>#N/A</v>
      </c>
      <c r="G30" s="56" t="s">
        <v>2908</v>
      </c>
      <c r="H30" s="51" t="s">
        <v>2908</v>
      </c>
      <c r="I30" s="50" t="e">
        <v>#N/A</v>
      </c>
      <c r="J30" s="56" t="s">
        <v>2908</v>
      </c>
      <c r="K30" s="51" t="s">
        <v>2908</v>
      </c>
      <c r="L30" s="37"/>
      <c r="M30" s="54">
        <v>28</v>
      </c>
      <c r="N30" s="56" t="s">
        <v>170</v>
      </c>
      <c r="O30" s="48" t="s">
        <v>21</v>
      </c>
      <c r="P30" s="55">
        <v>0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167</v>
      </c>
      <c r="AA30" s="48" t="s">
        <v>28</v>
      </c>
      <c r="AB30" s="55">
        <v>0</v>
      </c>
      <c r="AC30" s="36"/>
      <c r="AD30" s="50" t="e">
        <v>#N/A</v>
      </c>
      <c r="AE30" s="56" t="s">
        <v>2908</v>
      </c>
      <c r="AF30" s="51" t="s">
        <v>2908</v>
      </c>
      <c r="AG30" s="50" t="e">
        <v>#N/A</v>
      </c>
      <c r="AH30" s="56" t="s">
        <v>2908</v>
      </c>
      <c r="AI30" s="51" t="s">
        <v>2908</v>
      </c>
      <c r="AJ30" s="53"/>
      <c r="AK30" s="54">
        <v>28</v>
      </c>
      <c r="AL30" s="56" t="s">
        <v>256</v>
      </c>
      <c r="AM30" s="48" t="s">
        <v>34</v>
      </c>
      <c r="AN30" s="55">
        <v>0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60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1</v>
      </c>
      <c r="BK30" s="51">
        <v>1</v>
      </c>
      <c r="BL30" s="51">
        <v>2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4</v>
      </c>
      <c r="BX30" s="196">
        <v>1.4571231147308124</v>
      </c>
      <c r="BY30" s="61">
        <v>0.36428077868270309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276</v>
      </c>
      <c r="C31" s="48" t="s">
        <v>26</v>
      </c>
      <c r="D31" s="55">
        <v>0</v>
      </c>
      <c r="E31" s="36"/>
      <c r="F31" s="50" t="e">
        <v>#N/A</v>
      </c>
      <c r="G31" s="20" t="s">
        <v>2908</v>
      </c>
      <c r="H31" s="51" t="s">
        <v>2908</v>
      </c>
      <c r="I31" s="21" t="e">
        <v>#N/A</v>
      </c>
      <c r="J31" s="20" t="s">
        <v>2908</v>
      </c>
      <c r="K31" s="51" t="s">
        <v>2908</v>
      </c>
      <c r="L31" s="37"/>
      <c r="M31" s="54">
        <v>29</v>
      </c>
      <c r="N31" s="56" t="s">
        <v>188</v>
      </c>
      <c r="O31" s="48" t="s">
        <v>24</v>
      </c>
      <c r="P31" s="55">
        <v>0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1392</v>
      </c>
      <c r="AA31" s="48" t="s">
        <v>28</v>
      </c>
      <c r="AB31" s="55">
        <v>0</v>
      </c>
      <c r="AC31" s="36"/>
      <c r="AD31" s="50" t="e">
        <v>#N/A</v>
      </c>
      <c r="AE31" s="20" t="s">
        <v>2908</v>
      </c>
      <c r="AF31" s="21" t="s">
        <v>2908</v>
      </c>
      <c r="AG31" s="50" t="e">
        <v>#N/A</v>
      </c>
      <c r="AH31" s="20" t="s">
        <v>2908</v>
      </c>
      <c r="AI31" s="51" t="s">
        <v>2908</v>
      </c>
      <c r="AJ31" s="53"/>
      <c r="AK31" s="54">
        <v>29</v>
      </c>
      <c r="AL31" s="56" t="s">
        <v>194</v>
      </c>
      <c r="AM31" s="48" t="s">
        <v>36</v>
      </c>
      <c r="AN31" s="55">
        <v>0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100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1</v>
      </c>
      <c r="BM31" s="51">
        <v>0</v>
      </c>
      <c r="BN31" s="51">
        <v>1</v>
      </c>
      <c r="BO31" s="51">
        <v>0</v>
      </c>
      <c r="BP31" s="51">
        <v>0</v>
      </c>
      <c r="BQ31" s="51">
        <v>1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1.0713259392526213</v>
      </c>
      <c r="BY31" s="61">
        <v>0.26783148481315533</v>
      </c>
      <c r="BZ31" s="62">
        <v>0</v>
      </c>
      <c r="CA31" s="190">
        <v>2</v>
      </c>
      <c r="CB31" s="235" t="s">
        <v>3042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187</v>
      </c>
      <c r="C32" s="65" t="s">
        <v>26</v>
      </c>
      <c r="D32" s="66">
        <v>0</v>
      </c>
      <c r="E32" s="36"/>
      <c r="F32" s="50" t="e">
        <v>#N/A</v>
      </c>
      <c r="G32" s="20" t="s">
        <v>2908</v>
      </c>
      <c r="H32" s="51" t="s">
        <v>2908</v>
      </c>
      <c r="I32" s="21" t="e">
        <v>#N/A</v>
      </c>
      <c r="J32" s="20" t="s">
        <v>2908</v>
      </c>
      <c r="K32" s="51" t="s">
        <v>2908</v>
      </c>
      <c r="L32" s="37"/>
      <c r="M32" s="63">
        <v>30</v>
      </c>
      <c r="N32" s="64" t="s">
        <v>174</v>
      </c>
      <c r="O32" s="65" t="s">
        <v>24</v>
      </c>
      <c r="P32" s="66">
        <v>0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159</v>
      </c>
      <c r="AA32" s="65" t="s">
        <v>26</v>
      </c>
      <c r="AB32" s="55">
        <v>0</v>
      </c>
      <c r="AC32" s="36"/>
      <c r="AD32" s="50" t="e">
        <v>#N/A</v>
      </c>
      <c r="AE32" s="20" t="s">
        <v>2908</v>
      </c>
      <c r="AF32" s="21" t="s">
        <v>2908</v>
      </c>
      <c r="AG32" s="50" t="e">
        <v>#N/A</v>
      </c>
      <c r="AH32" s="20" t="s">
        <v>2908</v>
      </c>
      <c r="AI32" s="51" t="s">
        <v>2908</v>
      </c>
      <c r="AJ32" s="53"/>
      <c r="AK32" s="63">
        <v>30</v>
      </c>
      <c r="AL32" s="64" t="s">
        <v>396</v>
      </c>
      <c r="AM32" s="65" t="s">
        <v>24</v>
      </c>
      <c r="AN32" s="66">
        <v>0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7" t="s">
        <v>63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2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2</v>
      </c>
      <c r="BX32" s="196">
        <v>0.97804773064230721</v>
      </c>
      <c r="BY32" s="61">
        <v>0.48902386532115361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197</v>
      </c>
      <c r="C33" s="48" t="s">
        <v>24</v>
      </c>
      <c r="D33" s="55">
        <v>0</v>
      </c>
      <c r="E33" s="36"/>
      <c r="F33" s="50" t="e">
        <v>#N/A</v>
      </c>
      <c r="G33" s="20" t="s">
        <v>2908</v>
      </c>
      <c r="H33" s="51" t="s">
        <v>2908</v>
      </c>
      <c r="I33" s="21" t="e">
        <v>#N/A</v>
      </c>
      <c r="J33" s="20" t="s">
        <v>2908</v>
      </c>
      <c r="K33" s="51" t="s">
        <v>2908</v>
      </c>
      <c r="L33" s="37"/>
      <c r="M33" s="54">
        <v>31</v>
      </c>
      <c r="N33" s="56" t="s">
        <v>178</v>
      </c>
      <c r="O33" s="48" t="s">
        <v>72</v>
      </c>
      <c r="P33" s="55">
        <v>0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163</v>
      </c>
      <c r="AA33" s="48" t="s">
        <v>41</v>
      </c>
      <c r="AB33" s="55">
        <v>0</v>
      </c>
      <c r="AC33" s="36"/>
      <c r="AD33" s="50" t="e">
        <v>#N/A</v>
      </c>
      <c r="AE33" s="20" t="s">
        <v>2908</v>
      </c>
      <c r="AF33" s="21" t="s">
        <v>2908</v>
      </c>
      <c r="AG33" s="50" t="e">
        <v>#N/A</v>
      </c>
      <c r="AH33" s="20" t="s">
        <v>2908</v>
      </c>
      <c r="AI33" s="51" t="s">
        <v>2908</v>
      </c>
      <c r="AJ33" s="53"/>
      <c r="AK33" s="54">
        <v>31</v>
      </c>
      <c r="AL33" s="56" t="s">
        <v>198</v>
      </c>
      <c r="AM33" s="48" t="s">
        <v>34</v>
      </c>
      <c r="AN33" s="55">
        <v>0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56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2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3</v>
      </c>
      <c r="BX33" s="196">
        <v>0.93711964746857679</v>
      </c>
      <c r="BY33" s="61">
        <v>0.31237321582285893</v>
      </c>
      <c r="BZ33" s="62">
        <v>0</v>
      </c>
      <c r="CA33" s="190">
        <v>0</v>
      </c>
      <c r="CB33" s="235" t="s">
        <v>3043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183</v>
      </c>
      <c r="C34" s="48" t="s">
        <v>48</v>
      </c>
      <c r="D34" s="55">
        <v>0</v>
      </c>
      <c r="E34" s="36"/>
      <c r="F34" s="50" t="e">
        <v>#N/A</v>
      </c>
      <c r="G34" s="20" t="s">
        <v>2908</v>
      </c>
      <c r="H34" s="51" t="s">
        <v>2908</v>
      </c>
      <c r="I34" s="21" t="e">
        <v>#N/A</v>
      </c>
      <c r="J34" s="20" t="s">
        <v>2908</v>
      </c>
      <c r="K34" s="51" t="s">
        <v>2908</v>
      </c>
      <c r="L34" s="37"/>
      <c r="M34" s="54">
        <v>32</v>
      </c>
      <c r="N34" s="56" t="s">
        <v>186</v>
      </c>
      <c r="O34" s="48" t="s">
        <v>41</v>
      </c>
      <c r="P34" s="55">
        <v>0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229</v>
      </c>
      <c r="AA34" s="48" t="s">
        <v>34</v>
      </c>
      <c r="AB34" s="55">
        <v>0</v>
      </c>
      <c r="AC34" s="36"/>
      <c r="AD34" s="50" t="e">
        <v>#N/A</v>
      </c>
      <c r="AE34" s="20" t="s">
        <v>2908</v>
      </c>
      <c r="AF34" s="21" t="s">
        <v>2908</v>
      </c>
      <c r="AG34" s="50" t="e">
        <v>#N/A</v>
      </c>
      <c r="AH34" s="20" t="s">
        <v>2908</v>
      </c>
      <c r="AI34" s="51" t="s">
        <v>2908</v>
      </c>
      <c r="AJ34" s="53"/>
      <c r="AK34" s="54">
        <v>32</v>
      </c>
      <c r="AL34" s="56" t="s">
        <v>212</v>
      </c>
      <c r="AM34" s="48" t="s">
        <v>36</v>
      </c>
      <c r="AN34" s="55">
        <v>0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47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1</v>
      </c>
      <c r="BM34" s="51">
        <v>1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0.9060253156227096</v>
      </c>
      <c r="BY34" s="61">
        <v>0.3020084385409032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333</v>
      </c>
      <c r="C35" s="48" t="s">
        <v>28</v>
      </c>
      <c r="D35" s="55">
        <v>0</v>
      </c>
      <c r="E35" s="36"/>
      <c r="F35" s="50" t="e">
        <v>#N/A</v>
      </c>
      <c r="G35" s="20" t="s">
        <v>2908</v>
      </c>
      <c r="H35" s="51" t="s">
        <v>2908</v>
      </c>
      <c r="I35" s="21" t="e">
        <v>#N/A</v>
      </c>
      <c r="J35" s="20" t="s">
        <v>2908</v>
      </c>
      <c r="K35" s="51" t="s">
        <v>2908</v>
      </c>
      <c r="L35" s="37"/>
      <c r="M35" s="54">
        <v>33</v>
      </c>
      <c r="N35" s="56" t="s">
        <v>190</v>
      </c>
      <c r="O35" s="48" t="s">
        <v>41</v>
      </c>
      <c r="P35" s="55">
        <v>0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302</v>
      </c>
      <c r="AA35" s="48" t="s">
        <v>26</v>
      </c>
      <c r="AB35" s="55">
        <v>0</v>
      </c>
      <c r="AC35" s="36"/>
      <c r="AD35" s="50" t="e">
        <v>#N/A</v>
      </c>
      <c r="AE35" s="20" t="s">
        <v>2908</v>
      </c>
      <c r="AF35" s="21" t="s">
        <v>2908</v>
      </c>
      <c r="AG35" s="50" t="e">
        <v>#N/A</v>
      </c>
      <c r="AH35" s="20" t="s">
        <v>2908</v>
      </c>
      <c r="AI35" s="51" t="s">
        <v>2908</v>
      </c>
      <c r="AJ35" s="53"/>
      <c r="AK35" s="54">
        <v>33</v>
      </c>
      <c r="AL35" s="56" t="s">
        <v>726</v>
      </c>
      <c r="AM35" s="48" t="s">
        <v>38</v>
      </c>
      <c r="AN35" s="55">
        <v>0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61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1</v>
      </c>
      <c r="BX35" s="196">
        <v>0.83333333333333337</v>
      </c>
      <c r="BY35" s="61">
        <v>0.83333333333333337</v>
      </c>
      <c r="BZ35" s="62">
        <v>0</v>
      </c>
      <c r="CA35" s="190">
        <v>0</v>
      </c>
      <c r="CB35" s="235" t="s">
        <v>3044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181</v>
      </c>
      <c r="C36" s="48" t="s">
        <v>21</v>
      </c>
      <c r="D36" s="55">
        <v>0</v>
      </c>
      <c r="E36" s="36"/>
      <c r="F36" s="50" t="e">
        <v>#N/A</v>
      </c>
      <c r="G36" s="20" t="s">
        <v>2908</v>
      </c>
      <c r="H36" s="51" t="s">
        <v>2908</v>
      </c>
      <c r="I36" s="21" t="e">
        <v>#N/A</v>
      </c>
      <c r="J36" s="20" t="s">
        <v>2908</v>
      </c>
      <c r="K36" s="51" t="s">
        <v>2908</v>
      </c>
      <c r="L36" s="37"/>
      <c r="M36" s="54">
        <v>34</v>
      </c>
      <c r="N36" s="56" t="s">
        <v>198</v>
      </c>
      <c r="O36" s="48" t="s">
        <v>34</v>
      </c>
      <c r="P36" s="55">
        <v>0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136</v>
      </c>
      <c r="AA36" s="48" t="s">
        <v>29</v>
      </c>
      <c r="AB36" s="55">
        <v>0</v>
      </c>
      <c r="AC36" s="36"/>
      <c r="AD36" s="50" t="e">
        <v>#N/A</v>
      </c>
      <c r="AE36" s="20" t="s">
        <v>2908</v>
      </c>
      <c r="AF36" s="21" t="s">
        <v>2908</v>
      </c>
      <c r="AG36" s="50" t="e">
        <v>#N/A</v>
      </c>
      <c r="AH36" s="20" t="s">
        <v>2908</v>
      </c>
      <c r="AI36" s="51" t="s">
        <v>2908</v>
      </c>
      <c r="AJ36" s="53"/>
      <c r="AK36" s="54">
        <v>34</v>
      </c>
      <c r="AL36" s="56" t="s">
        <v>192</v>
      </c>
      <c r="AM36" s="48" t="s">
        <v>36</v>
      </c>
      <c r="AN36" s="55">
        <v>0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57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1</v>
      </c>
      <c r="BL36" s="51">
        <v>0</v>
      </c>
      <c r="BM36" s="51">
        <v>0</v>
      </c>
      <c r="BN36" s="51">
        <v>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0.74783677706301765</v>
      </c>
      <c r="BY36" s="61">
        <v>0.24927892568767254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221</v>
      </c>
      <c r="C37" s="48" t="s">
        <v>44</v>
      </c>
      <c r="D37" s="55">
        <v>0</v>
      </c>
      <c r="E37" s="36"/>
      <c r="F37" s="50" t="e">
        <v>#N/A</v>
      </c>
      <c r="G37" s="20" t="s">
        <v>2908</v>
      </c>
      <c r="H37" s="51" t="s">
        <v>2908</v>
      </c>
      <c r="I37" s="21" t="e">
        <v>#N/A</v>
      </c>
      <c r="J37" s="20" t="s">
        <v>2908</v>
      </c>
      <c r="K37" s="51" t="s">
        <v>2908</v>
      </c>
      <c r="L37" s="37"/>
      <c r="M37" s="54">
        <v>35</v>
      </c>
      <c r="N37" s="56" t="s">
        <v>151</v>
      </c>
      <c r="O37" s="48" t="s">
        <v>28</v>
      </c>
      <c r="P37" s="55">
        <v>0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233</v>
      </c>
      <c r="AA37" s="48" t="s">
        <v>36</v>
      </c>
      <c r="AB37" s="55">
        <v>0</v>
      </c>
      <c r="AC37" s="36"/>
      <c r="AD37" s="50" t="e">
        <v>#N/A</v>
      </c>
      <c r="AE37" s="20" t="s">
        <v>2908</v>
      </c>
      <c r="AF37" s="21" t="s">
        <v>2908</v>
      </c>
      <c r="AG37" s="50" t="e">
        <v>#N/A</v>
      </c>
      <c r="AH37" s="20" t="s">
        <v>2908</v>
      </c>
      <c r="AI37" s="51" t="s">
        <v>2908</v>
      </c>
      <c r="AJ37" s="53"/>
      <c r="AK37" s="54">
        <v>35</v>
      </c>
      <c r="AL37" s="56" t="s">
        <v>133</v>
      </c>
      <c r="AM37" s="48" t="s">
        <v>26</v>
      </c>
      <c r="AN37" s="55">
        <v>0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103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1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1</v>
      </c>
      <c r="BX37" s="196">
        <v>0.47619047619047616</v>
      </c>
      <c r="BY37" s="61">
        <v>0.47619047619047616</v>
      </c>
      <c r="BZ37" s="62">
        <v>0</v>
      </c>
      <c r="CA37" s="190">
        <v>0</v>
      </c>
      <c r="CB37" s="235" t="s">
        <v>3045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205</v>
      </c>
      <c r="C38" s="48" t="s">
        <v>50</v>
      </c>
      <c r="D38" s="55">
        <v>0</v>
      </c>
      <c r="E38" s="36"/>
      <c r="F38" s="50" t="e">
        <v>#N/A</v>
      </c>
      <c r="G38" s="20" t="s">
        <v>2908</v>
      </c>
      <c r="H38" s="51" t="s">
        <v>2908</v>
      </c>
      <c r="I38" s="21" t="e">
        <v>#N/A</v>
      </c>
      <c r="J38" s="20" t="s">
        <v>2908</v>
      </c>
      <c r="K38" s="51" t="s">
        <v>2908</v>
      </c>
      <c r="L38" s="37"/>
      <c r="M38" s="54">
        <v>36</v>
      </c>
      <c r="N38" s="56" t="s">
        <v>236</v>
      </c>
      <c r="O38" s="48" t="s">
        <v>32</v>
      </c>
      <c r="P38" s="55">
        <v>0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183</v>
      </c>
      <c r="AA38" s="48" t="s">
        <v>48</v>
      </c>
      <c r="AB38" s="55">
        <v>1</v>
      </c>
      <c r="AC38" s="36"/>
      <c r="AD38" s="50" t="e">
        <v>#N/A</v>
      </c>
      <c r="AE38" s="20" t="s">
        <v>2908</v>
      </c>
      <c r="AF38" s="21" t="s">
        <v>2908</v>
      </c>
      <c r="AG38" s="50" t="e">
        <v>#N/A</v>
      </c>
      <c r="AH38" s="20" t="s">
        <v>2908</v>
      </c>
      <c r="AI38" s="51" t="s">
        <v>2908</v>
      </c>
      <c r="AJ38" s="53"/>
      <c r="AK38" s="54">
        <v>36</v>
      </c>
      <c r="AL38" s="56" t="s">
        <v>858</v>
      </c>
      <c r="AM38" s="48" t="s">
        <v>28</v>
      </c>
      <c r="AN38" s="55">
        <v>0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69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1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0.45045045045045046</v>
      </c>
      <c r="BY38" s="61">
        <v>0.45045045045045046</v>
      </c>
      <c r="BZ38" s="62">
        <v>0</v>
      </c>
      <c r="CA38" s="190">
        <v>0</v>
      </c>
    </row>
    <row r="39" spans="1:106">
      <c r="A39" s="54">
        <v>37</v>
      </c>
      <c r="B39" s="20" t="s">
        <v>415</v>
      </c>
      <c r="C39" s="48" t="s">
        <v>44</v>
      </c>
      <c r="D39" s="55">
        <v>0</v>
      </c>
      <c r="E39" s="36"/>
      <c r="F39" s="50" t="e">
        <v>#N/A</v>
      </c>
      <c r="G39" s="20" t="s">
        <v>2908</v>
      </c>
      <c r="H39" s="51" t="s">
        <v>2908</v>
      </c>
      <c r="I39" s="21" t="e">
        <v>#N/A</v>
      </c>
      <c r="J39" s="20" t="s">
        <v>2908</v>
      </c>
      <c r="K39" s="51" t="s">
        <v>2908</v>
      </c>
      <c r="L39" s="37"/>
      <c r="M39" s="54">
        <v>37</v>
      </c>
      <c r="N39" s="56" t="s">
        <v>256</v>
      </c>
      <c r="O39" s="48" t="s">
        <v>34</v>
      </c>
      <c r="P39" s="55">
        <v>0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257</v>
      </c>
      <c r="AA39" s="48" t="s">
        <v>40</v>
      </c>
      <c r="AB39" s="55">
        <v>1</v>
      </c>
      <c r="AC39" s="36"/>
      <c r="AD39" s="50" t="e">
        <v>#N/A</v>
      </c>
      <c r="AE39" s="20" t="s">
        <v>2908</v>
      </c>
      <c r="AF39" s="21" t="s">
        <v>2908</v>
      </c>
      <c r="AG39" s="50" t="e">
        <v>#N/A</v>
      </c>
      <c r="AH39" s="20" t="s">
        <v>2908</v>
      </c>
      <c r="AI39" s="51" t="s">
        <v>2908</v>
      </c>
      <c r="AJ39" s="53"/>
      <c r="AK39" s="54">
        <v>37</v>
      </c>
      <c r="AL39" s="56" t="s">
        <v>214</v>
      </c>
      <c r="AM39" s="48" t="s">
        <v>21</v>
      </c>
      <c r="AN39" s="55">
        <v>0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101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1</v>
      </c>
      <c r="BX39" s="196">
        <v>0.3125</v>
      </c>
      <c r="BY39" s="61">
        <v>0.3125</v>
      </c>
      <c r="BZ39" s="62">
        <v>0</v>
      </c>
      <c r="CA39" s="190">
        <v>0</v>
      </c>
    </row>
    <row r="40" spans="1:106">
      <c r="A40" s="54">
        <v>38</v>
      </c>
      <c r="B40" s="20" t="s">
        <v>1392</v>
      </c>
      <c r="C40" s="48" t="s">
        <v>28</v>
      </c>
      <c r="D40" s="55">
        <v>0</v>
      </c>
      <c r="E40" s="36"/>
      <c r="F40" s="50" t="e">
        <v>#N/A</v>
      </c>
      <c r="G40" s="20" t="s">
        <v>2908</v>
      </c>
      <c r="H40" s="51" t="s">
        <v>2908</v>
      </c>
      <c r="I40" s="21" t="e">
        <v>#N/A</v>
      </c>
      <c r="J40" s="20" t="s">
        <v>2908</v>
      </c>
      <c r="K40" s="51" t="s">
        <v>2908</v>
      </c>
      <c r="L40" s="37"/>
      <c r="M40" s="54">
        <v>38</v>
      </c>
      <c r="N40" s="56" t="s">
        <v>192</v>
      </c>
      <c r="O40" s="48" t="s">
        <v>36</v>
      </c>
      <c r="P40" s="55">
        <v>0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343</v>
      </c>
      <c r="AA40" s="48" t="s">
        <v>45</v>
      </c>
      <c r="AB40" s="55">
        <v>1</v>
      </c>
      <c r="AC40" s="36"/>
      <c r="AD40" s="50" t="e">
        <v>#N/A</v>
      </c>
      <c r="AE40" s="20" t="s">
        <v>2908</v>
      </c>
      <c r="AF40" s="21" t="s">
        <v>2908</v>
      </c>
      <c r="AG40" s="50" t="e">
        <v>#N/A</v>
      </c>
      <c r="AH40" s="20" t="s">
        <v>2908</v>
      </c>
      <c r="AI40" s="51" t="s">
        <v>2908</v>
      </c>
      <c r="AJ40" s="53"/>
      <c r="AK40" s="54">
        <v>38</v>
      </c>
      <c r="AL40" s="56" t="s">
        <v>139</v>
      </c>
      <c r="AM40" s="48" t="s">
        <v>26</v>
      </c>
      <c r="AN40" s="55">
        <v>0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6" t="s">
        <v>67</v>
      </c>
      <c r="AY40" s="60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1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80">
        <v>0</v>
      </c>
      <c r="BW40" s="176">
        <v>1</v>
      </c>
      <c r="BX40" s="196">
        <v>0.2785515320334262</v>
      </c>
      <c r="BY40" s="61">
        <v>0.2785515320334262</v>
      </c>
      <c r="BZ40" s="62">
        <v>0</v>
      </c>
      <c r="CA40" s="190">
        <v>0</v>
      </c>
    </row>
    <row r="41" spans="1:106">
      <c r="A41" s="54">
        <v>39</v>
      </c>
      <c r="B41" s="20" t="s">
        <v>219</v>
      </c>
      <c r="C41" s="48" t="s">
        <v>28</v>
      </c>
      <c r="D41" s="55">
        <v>0</v>
      </c>
      <c r="E41" s="36"/>
      <c r="F41" s="50" t="e">
        <v>#N/A</v>
      </c>
      <c r="G41" s="20" t="s">
        <v>2908</v>
      </c>
      <c r="H41" s="51" t="s">
        <v>2908</v>
      </c>
      <c r="I41" s="21" t="e">
        <v>#N/A</v>
      </c>
      <c r="J41" s="20" t="s">
        <v>2908</v>
      </c>
      <c r="K41" s="51" t="s">
        <v>2908</v>
      </c>
      <c r="L41" s="37"/>
      <c r="M41" s="54">
        <v>39</v>
      </c>
      <c r="N41" s="56" t="s">
        <v>182</v>
      </c>
      <c r="O41" s="48" t="s">
        <v>28</v>
      </c>
      <c r="P41" s="55">
        <v>0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1540</v>
      </c>
      <c r="AA41" s="48" t="s">
        <v>21</v>
      </c>
      <c r="AB41" s="55">
        <v>1</v>
      </c>
      <c r="AC41" s="36"/>
      <c r="AD41" s="50" t="e">
        <v>#N/A</v>
      </c>
      <c r="AE41" s="20" t="s">
        <v>2908</v>
      </c>
      <c r="AF41" s="21" t="s">
        <v>2908</v>
      </c>
      <c r="AG41" s="50" t="e">
        <v>#N/A</v>
      </c>
      <c r="AH41" s="20" t="s">
        <v>2908</v>
      </c>
      <c r="AI41" s="51" t="s">
        <v>2908</v>
      </c>
      <c r="AJ41" s="53"/>
      <c r="AK41" s="54">
        <v>39</v>
      </c>
      <c r="AL41" s="56" t="s">
        <v>222</v>
      </c>
      <c r="AM41" s="48" t="s">
        <v>32</v>
      </c>
      <c r="AN41" s="55">
        <v>0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71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1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0.19960079840319361</v>
      </c>
      <c r="BY41" s="61">
        <v>0.19960079840319361</v>
      </c>
      <c r="BZ41" s="62">
        <v>0</v>
      </c>
      <c r="CA41" s="190">
        <v>0</v>
      </c>
    </row>
    <row r="42" spans="1:106">
      <c r="A42" s="63">
        <v>40</v>
      </c>
      <c r="B42" s="64" t="s">
        <v>274</v>
      </c>
      <c r="C42" s="65" t="s">
        <v>32</v>
      </c>
      <c r="D42" s="66">
        <v>0</v>
      </c>
      <c r="E42" s="36"/>
      <c r="F42" s="50" t="e">
        <v>#N/A</v>
      </c>
      <c r="G42" s="20" t="s">
        <v>2908</v>
      </c>
      <c r="H42" s="51" t="s">
        <v>2908</v>
      </c>
      <c r="I42" s="21" t="e">
        <v>#N/A</v>
      </c>
      <c r="J42" s="20" t="s">
        <v>2908</v>
      </c>
      <c r="K42" s="51" t="s">
        <v>2908</v>
      </c>
      <c r="L42" s="37"/>
      <c r="M42" s="63">
        <v>40</v>
      </c>
      <c r="N42" s="64" t="s">
        <v>196</v>
      </c>
      <c r="O42" s="65" t="s">
        <v>41</v>
      </c>
      <c r="P42" s="66">
        <v>0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191</v>
      </c>
      <c r="AA42" s="65" t="s">
        <v>32</v>
      </c>
      <c r="AB42" s="66">
        <v>1</v>
      </c>
      <c r="AC42" s="36"/>
      <c r="AD42" s="50" t="e">
        <v>#N/A</v>
      </c>
      <c r="AE42" s="20" t="s">
        <v>2908</v>
      </c>
      <c r="AF42" s="21" t="s">
        <v>2908</v>
      </c>
      <c r="AG42" s="50" t="e">
        <v>#N/A</v>
      </c>
      <c r="AH42" s="20" t="s">
        <v>2908</v>
      </c>
      <c r="AI42" s="51" t="s">
        <v>2908</v>
      </c>
      <c r="AJ42" s="53"/>
      <c r="AK42" s="63">
        <v>40</v>
      </c>
      <c r="AL42" s="64" t="s">
        <v>301</v>
      </c>
      <c r="AM42" s="65" t="s">
        <v>26</v>
      </c>
      <c r="AN42" s="66">
        <v>0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66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1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0.18148820326678766</v>
      </c>
      <c r="BY42" s="61">
        <v>0.18148820326678766</v>
      </c>
      <c r="BZ42" s="62">
        <v>0</v>
      </c>
      <c r="CA42" s="190">
        <v>0</v>
      </c>
    </row>
    <row r="43" spans="1:106">
      <c r="A43" s="54">
        <v>41</v>
      </c>
      <c r="B43" s="20" t="s">
        <v>144</v>
      </c>
      <c r="C43" s="48" t="s">
        <v>36</v>
      </c>
      <c r="D43" s="55">
        <v>0</v>
      </c>
      <c r="E43" s="36"/>
      <c r="F43" s="50" t="e">
        <v>#N/A</v>
      </c>
      <c r="G43" s="20" t="s">
        <v>2908</v>
      </c>
      <c r="H43" s="51" t="s">
        <v>2908</v>
      </c>
      <c r="I43" s="21" t="e">
        <v>#N/A</v>
      </c>
      <c r="J43" s="20" t="s">
        <v>2908</v>
      </c>
      <c r="K43" s="51" t="s">
        <v>2908</v>
      </c>
      <c r="L43" s="37"/>
      <c r="M43" s="54">
        <v>41</v>
      </c>
      <c r="N43" s="56" t="s">
        <v>206</v>
      </c>
      <c r="O43" s="48" t="s">
        <v>34</v>
      </c>
      <c r="P43" s="55">
        <v>0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1550</v>
      </c>
      <c r="AA43" s="48" t="s">
        <v>21</v>
      </c>
      <c r="AB43" s="55">
        <v>1</v>
      </c>
      <c r="AC43" s="36"/>
      <c r="AD43" s="50" t="e">
        <v>#N/A</v>
      </c>
      <c r="AE43" s="20" t="s">
        <v>2908</v>
      </c>
      <c r="AF43" s="21" t="s">
        <v>2908</v>
      </c>
      <c r="AG43" s="50" t="e">
        <v>#N/A</v>
      </c>
      <c r="AH43" s="20" t="s">
        <v>2908</v>
      </c>
      <c r="AI43" s="51" t="s">
        <v>2908</v>
      </c>
      <c r="AJ43" s="53"/>
      <c r="AK43" s="54">
        <v>41</v>
      </c>
      <c r="AL43" s="56" t="s">
        <v>230</v>
      </c>
      <c r="AM43" s="48" t="s">
        <v>43</v>
      </c>
      <c r="AN43" s="55">
        <v>0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6" t="s">
        <v>68</v>
      </c>
      <c r="AY43" s="60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1</v>
      </c>
      <c r="BQ43" s="60">
        <v>0</v>
      </c>
      <c r="BR43" s="60">
        <v>0</v>
      </c>
      <c r="BS43" s="60">
        <v>0</v>
      </c>
      <c r="BT43" s="60">
        <v>0</v>
      </c>
      <c r="BU43" s="60">
        <v>0</v>
      </c>
      <c r="BV43" s="80">
        <v>0</v>
      </c>
      <c r="BW43" s="176">
        <v>1</v>
      </c>
      <c r="BX43" s="196">
        <v>0.13717421124828533</v>
      </c>
      <c r="BY43" s="61">
        <v>0.13717421124828533</v>
      </c>
      <c r="BZ43" s="62">
        <v>0</v>
      </c>
      <c r="CA43" s="190">
        <v>1</v>
      </c>
    </row>
    <row r="44" spans="1:106">
      <c r="A44" s="54">
        <v>42</v>
      </c>
      <c r="B44" s="20" t="s">
        <v>243</v>
      </c>
      <c r="C44" s="48" t="s">
        <v>24</v>
      </c>
      <c r="D44" s="55">
        <v>0</v>
      </c>
      <c r="E44" s="36"/>
      <c r="F44" s="50" t="e">
        <v>#N/A</v>
      </c>
      <c r="G44" s="20" t="s">
        <v>2908</v>
      </c>
      <c r="H44" s="51" t="s">
        <v>2908</v>
      </c>
      <c r="I44" s="21" t="e">
        <v>#N/A</v>
      </c>
      <c r="J44" s="20" t="s">
        <v>2908</v>
      </c>
      <c r="K44" s="51" t="s">
        <v>2908</v>
      </c>
      <c r="L44" s="37"/>
      <c r="M44" s="54">
        <v>42</v>
      </c>
      <c r="N44" s="56" t="s">
        <v>250</v>
      </c>
      <c r="O44" s="48" t="s">
        <v>26</v>
      </c>
      <c r="P44" s="55">
        <v>0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175</v>
      </c>
      <c r="AA44" s="48" t="s">
        <v>36</v>
      </c>
      <c r="AB44" s="55">
        <v>5</v>
      </c>
      <c r="AC44" s="36"/>
      <c r="AD44" s="50" t="e">
        <v>#N/A</v>
      </c>
      <c r="AE44" s="20" t="s">
        <v>2908</v>
      </c>
      <c r="AF44" s="21" t="s">
        <v>2908</v>
      </c>
      <c r="AG44" s="50" t="e">
        <v>#N/A</v>
      </c>
      <c r="AH44" s="20" t="s">
        <v>2908</v>
      </c>
      <c r="AI44" s="51" t="s">
        <v>2908</v>
      </c>
      <c r="AJ44" s="53"/>
      <c r="AK44" s="54">
        <v>42</v>
      </c>
      <c r="AL44" s="56" t="s">
        <v>228</v>
      </c>
      <c r="AM44" s="48" t="s">
        <v>24</v>
      </c>
      <c r="AN44" s="55">
        <v>0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6" t="s">
        <v>64</v>
      </c>
      <c r="AY44" s="60">
        <v>0</v>
      </c>
      <c r="AZ44" s="59">
        <v>0</v>
      </c>
      <c r="BA44" s="59">
        <v>0</v>
      </c>
      <c r="BB44" s="59">
        <v>0</v>
      </c>
      <c r="BC44" s="59">
        <v>0</v>
      </c>
      <c r="BD44" s="59">
        <v>0</v>
      </c>
      <c r="BE44" s="59">
        <v>0</v>
      </c>
      <c r="BF44" s="59">
        <v>0</v>
      </c>
      <c r="BG44" s="59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80">
        <v>0</v>
      </c>
      <c r="BW44" s="176">
        <v>0</v>
      </c>
      <c r="BX44" s="196">
        <v>0</v>
      </c>
      <c r="BY44" s="61">
        <v>0</v>
      </c>
      <c r="BZ44" s="62">
        <v>1</v>
      </c>
      <c r="CA44" s="190">
        <v>0</v>
      </c>
    </row>
    <row r="45" spans="1:106">
      <c r="A45" s="54">
        <v>43</v>
      </c>
      <c r="B45" s="20" t="s">
        <v>223</v>
      </c>
      <c r="C45" s="48" t="s">
        <v>24</v>
      </c>
      <c r="D45" s="55">
        <v>0</v>
      </c>
      <c r="E45" s="36"/>
      <c r="F45" s="50" t="e">
        <v>#N/A</v>
      </c>
      <c r="G45" s="20" t="s">
        <v>2908</v>
      </c>
      <c r="H45" s="51" t="s">
        <v>2908</v>
      </c>
      <c r="I45" s="21" t="e">
        <v>#N/A</v>
      </c>
      <c r="J45" s="20" t="s">
        <v>2908</v>
      </c>
      <c r="K45" s="51" t="s">
        <v>2908</v>
      </c>
      <c r="L45" s="37"/>
      <c r="M45" s="54">
        <v>43</v>
      </c>
      <c r="N45" s="56" t="s">
        <v>200</v>
      </c>
      <c r="O45" s="48" t="s">
        <v>26</v>
      </c>
      <c r="P45" s="55">
        <v>0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452</v>
      </c>
      <c r="AA45" s="48" t="s">
        <v>45</v>
      </c>
      <c r="AB45" s="55">
        <v>0</v>
      </c>
      <c r="AC45" s="36"/>
      <c r="AD45" s="50" t="e">
        <v>#N/A</v>
      </c>
      <c r="AE45" s="20" t="s">
        <v>2908</v>
      </c>
      <c r="AF45" s="21" t="s">
        <v>2908</v>
      </c>
      <c r="AG45" s="50" t="e">
        <v>#N/A</v>
      </c>
      <c r="AH45" s="20" t="s">
        <v>2908</v>
      </c>
      <c r="AI45" s="51" t="s">
        <v>2908</v>
      </c>
      <c r="AJ45" s="53"/>
      <c r="AK45" s="54">
        <v>43</v>
      </c>
      <c r="AL45" s="56" t="s">
        <v>200</v>
      </c>
      <c r="AM45" s="48" t="s">
        <v>26</v>
      </c>
      <c r="AN45" s="55">
        <v>0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</row>
    <row r="46" spans="1:106">
      <c r="A46" s="54">
        <v>44</v>
      </c>
      <c r="B46" s="20" t="s">
        <v>211</v>
      </c>
      <c r="C46" s="48" t="s">
        <v>51</v>
      </c>
      <c r="D46" s="55">
        <v>0</v>
      </c>
      <c r="E46" s="36"/>
      <c r="F46" s="50" t="e">
        <v>#N/A</v>
      </c>
      <c r="G46" s="20" t="s">
        <v>2908</v>
      </c>
      <c r="H46" s="51" t="s">
        <v>2908</v>
      </c>
      <c r="I46" s="21" t="e">
        <v>#N/A</v>
      </c>
      <c r="J46" s="20" t="s">
        <v>2908</v>
      </c>
      <c r="K46" s="51" t="s">
        <v>2908</v>
      </c>
      <c r="L46" s="37"/>
      <c r="M46" s="54">
        <v>44</v>
      </c>
      <c r="N46" s="56" t="s">
        <v>230</v>
      </c>
      <c r="O46" s="48" t="s">
        <v>43</v>
      </c>
      <c r="P46" s="55">
        <v>0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1539</v>
      </c>
      <c r="AA46" s="48" t="s">
        <v>50</v>
      </c>
      <c r="AB46" s="55">
        <v>0</v>
      </c>
      <c r="AC46" s="36"/>
      <c r="AD46" s="50" t="e">
        <v>#N/A</v>
      </c>
      <c r="AE46" s="20" t="s">
        <v>2908</v>
      </c>
      <c r="AF46" s="21" t="s">
        <v>2908</v>
      </c>
      <c r="AG46" s="50" t="e">
        <v>#N/A</v>
      </c>
      <c r="AH46" s="20" t="s">
        <v>2908</v>
      </c>
      <c r="AI46" s="51" t="s">
        <v>2908</v>
      </c>
      <c r="AJ46" s="53"/>
      <c r="AK46" s="54">
        <v>44</v>
      </c>
      <c r="AL46" s="56" t="s">
        <v>206</v>
      </c>
      <c r="AM46" s="48" t="s">
        <v>34</v>
      </c>
      <c r="AN46" s="55">
        <v>0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217</v>
      </c>
      <c r="C47" s="48" t="s">
        <v>21</v>
      </c>
      <c r="D47" s="55">
        <v>0</v>
      </c>
      <c r="E47" s="36"/>
      <c r="F47" s="50" t="e">
        <v>#N/A</v>
      </c>
      <c r="G47" s="20" t="s">
        <v>2908</v>
      </c>
      <c r="H47" s="51" t="s">
        <v>2908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194</v>
      </c>
      <c r="O47" s="48" t="s">
        <v>36</v>
      </c>
      <c r="P47" s="55">
        <v>0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144</v>
      </c>
      <c r="AA47" s="48" t="s">
        <v>36</v>
      </c>
      <c r="AB47" s="55">
        <v>-9</v>
      </c>
      <c r="AC47" s="36"/>
      <c r="AD47" s="50" t="e">
        <v>#N/A</v>
      </c>
      <c r="AE47" s="20" t="s">
        <v>2908</v>
      </c>
      <c r="AF47" s="21" t="s">
        <v>2908</v>
      </c>
      <c r="AG47" s="50" t="e">
        <v>#N/A</v>
      </c>
      <c r="AH47" s="20" t="s">
        <v>2908</v>
      </c>
      <c r="AI47" s="51" t="s">
        <v>2908</v>
      </c>
      <c r="AJ47" s="53"/>
      <c r="AK47" s="54">
        <v>45</v>
      </c>
      <c r="AL47" s="56" t="s">
        <v>178</v>
      </c>
      <c r="AM47" s="48" t="s">
        <v>72</v>
      </c>
      <c r="AN47" s="55">
        <v>0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229</v>
      </c>
      <c r="C48" s="48" t="s">
        <v>34</v>
      </c>
      <c r="D48" s="55">
        <v>0</v>
      </c>
      <c r="E48" s="36"/>
      <c r="F48" s="50" t="e">
        <v>#N/A</v>
      </c>
      <c r="G48" s="20" t="s">
        <v>2908</v>
      </c>
      <c r="H48" s="51" t="s">
        <v>2908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214</v>
      </c>
      <c r="O48" s="48" t="s">
        <v>21</v>
      </c>
      <c r="P48" s="55">
        <v>0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253</v>
      </c>
      <c r="AA48" s="48" t="s">
        <v>34</v>
      </c>
      <c r="AB48" s="55">
        <v>-1</v>
      </c>
      <c r="AC48" s="36"/>
      <c r="AD48" s="50" t="e">
        <v>#N/A</v>
      </c>
      <c r="AE48" s="20" t="s">
        <v>2908</v>
      </c>
      <c r="AF48" s="21" t="s">
        <v>2908</v>
      </c>
      <c r="AG48" s="50" t="e">
        <v>#N/A</v>
      </c>
      <c r="AH48" s="20" t="s">
        <v>2908</v>
      </c>
      <c r="AI48" s="51" t="s">
        <v>2908</v>
      </c>
      <c r="AJ48" s="53"/>
      <c r="AK48" s="54">
        <v>46</v>
      </c>
      <c r="AL48" s="56" t="s">
        <v>232</v>
      </c>
      <c r="AM48" s="48" t="s">
        <v>21</v>
      </c>
      <c r="AN48" s="55">
        <v>0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251</v>
      </c>
      <c r="C49" s="48" t="s">
        <v>32</v>
      </c>
      <c r="D49" s="55">
        <v>0</v>
      </c>
      <c r="E49" s="36"/>
      <c r="F49" s="50" t="e">
        <v>#N/A</v>
      </c>
      <c r="G49" s="20" t="s">
        <v>2908</v>
      </c>
      <c r="H49" s="51" t="s">
        <v>2908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154</v>
      </c>
      <c r="O49" s="48" t="s">
        <v>26</v>
      </c>
      <c r="P49" s="55">
        <v>0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274</v>
      </c>
      <c r="AA49" s="48" t="s">
        <v>32</v>
      </c>
      <c r="AB49" s="55">
        <v>-1</v>
      </c>
      <c r="AC49" s="36"/>
      <c r="AD49" s="50" t="e">
        <v>#N/A</v>
      </c>
      <c r="AE49" s="20" t="s">
        <v>2908</v>
      </c>
      <c r="AF49" s="21" t="s">
        <v>2908</v>
      </c>
      <c r="AG49" s="50" t="e">
        <v>#N/A</v>
      </c>
      <c r="AH49" s="20" t="s">
        <v>2908</v>
      </c>
      <c r="AI49" s="51" t="s">
        <v>2908</v>
      </c>
      <c r="AJ49" s="53"/>
      <c r="AK49" s="54">
        <v>47</v>
      </c>
      <c r="AL49" s="56" t="s">
        <v>234</v>
      </c>
      <c r="AM49" s="48" t="s">
        <v>32</v>
      </c>
      <c r="AN49" s="55">
        <v>0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3046</v>
      </c>
      <c r="BY49" s="316"/>
      <c r="BZ49" s="317">
        <v>9</v>
      </c>
      <c r="CA49" s="310">
        <v>15</v>
      </c>
    </row>
    <row r="50" spans="1:106">
      <c r="A50" s="54">
        <v>48</v>
      </c>
      <c r="B50" s="20" t="s">
        <v>225</v>
      </c>
      <c r="C50" s="48" t="s">
        <v>40</v>
      </c>
      <c r="D50" s="55">
        <v>0</v>
      </c>
      <c r="E50" s="36"/>
      <c r="F50" s="50" t="e">
        <v>#N/A</v>
      </c>
      <c r="G50" s="20" t="s">
        <v>2908</v>
      </c>
      <c r="H50" s="51" t="s">
        <v>2908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926</v>
      </c>
      <c r="O50" s="48" t="s">
        <v>46</v>
      </c>
      <c r="P50" s="55">
        <v>0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211</v>
      </c>
      <c r="AA50" s="48" t="s">
        <v>51</v>
      </c>
      <c r="AB50" s="55">
        <v>0</v>
      </c>
      <c r="AC50" s="36"/>
      <c r="AD50" s="50" t="e">
        <v>#N/A</v>
      </c>
      <c r="AE50" s="20" t="s">
        <v>2908</v>
      </c>
      <c r="AF50" s="21" t="s">
        <v>2908</v>
      </c>
      <c r="AG50" s="50" t="e">
        <v>#N/A</v>
      </c>
      <c r="AH50" s="20" t="s">
        <v>2908</v>
      </c>
      <c r="AI50" s="51" t="s">
        <v>2908</v>
      </c>
      <c r="AJ50" s="53"/>
      <c r="AK50" s="54">
        <v>48</v>
      </c>
      <c r="AL50" s="56" t="s">
        <v>398</v>
      </c>
      <c r="AM50" s="48" t="s">
        <v>36</v>
      </c>
      <c r="AN50" s="55">
        <v>0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477</v>
      </c>
      <c r="C51" s="48" t="s">
        <v>24</v>
      </c>
      <c r="D51" s="55">
        <v>0</v>
      </c>
      <c r="E51" s="36"/>
      <c r="F51" s="50" t="e">
        <v>#N/A</v>
      </c>
      <c r="G51" s="20" t="s">
        <v>2908</v>
      </c>
      <c r="H51" s="51" t="s">
        <v>2908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242</v>
      </c>
      <c r="O51" s="48" t="s">
        <v>43</v>
      </c>
      <c r="P51" s="55">
        <v>0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310</v>
      </c>
      <c r="AA51" s="48" t="s">
        <v>34</v>
      </c>
      <c r="AB51" s="55">
        <v>0</v>
      </c>
      <c r="AC51" s="36"/>
      <c r="AD51" s="50" t="e">
        <v>#N/A</v>
      </c>
      <c r="AE51" s="20" t="s">
        <v>2908</v>
      </c>
      <c r="AF51" s="21" t="s">
        <v>2908</v>
      </c>
      <c r="AG51" s="50" t="e">
        <v>#N/A</v>
      </c>
      <c r="AH51" s="20" t="s">
        <v>2908</v>
      </c>
      <c r="AI51" s="51" t="s">
        <v>2908</v>
      </c>
      <c r="AJ51" s="53"/>
      <c r="AK51" s="54">
        <v>49</v>
      </c>
      <c r="AL51" s="56" t="s">
        <v>129</v>
      </c>
      <c r="AM51" s="48" t="s">
        <v>26</v>
      </c>
      <c r="AN51" s="55">
        <v>0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233</v>
      </c>
      <c r="C52" s="65" t="s">
        <v>36</v>
      </c>
      <c r="D52" s="66">
        <v>0</v>
      </c>
      <c r="E52" s="36"/>
      <c r="F52" s="50" t="e">
        <v>#N/A</v>
      </c>
      <c r="G52" s="20" t="s">
        <v>2908</v>
      </c>
      <c r="H52" s="51" t="s">
        <v>2908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212</v>
      </c>
      <c r="O52" s="65" t="s">
        <v>36</v>
      </c>
      <c r="P52" s="66">
        <v>0</v>
      </c>
      <c r="Y52" s="63">
        <v>50</v>
      </c>
      <c r="Z52" s="64" t="s">
        <v>201</v>
      </c>
      <c r="AA52" s="65" t="s">
        <v>34</v>
      </c>
      <c r="AB52" s="66">
        <v>0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297</v>
      </c>
      <c r="AM52" s="65" t="s">
        <v>36</v>
      </c>
      <c r="AN52" s="66">
        <v>4</v>
      </c>
      <c r="AX52" s="48"/>
      <c r="AY52" s="169" t="s">
        <v>3047</v>
      </c>
      <c r="AZ52" s="169" t="s">
        <v>3048</v>
      </c>
      <c r="BA52" s="169" t="s">
        <v>3049</v>
      </c>
      <c r="BB52" s="169" t="s">
        <v>3050</v>
      </c>
      <c r="BC52" s="169" t="s">
        <v>3051</v>
      </c>
      <c r="BD52" s="169" t="s">
        <v>3052</v>
      </c>
      <c r="BE52" s="169" t="s">
        <v>3053</v>
      </c>
      <c r="BF52" s="169" t="s">
        <v>3054</v>
      </c>
      <c r="BG52" s="169" t="s">
        <v>3055</v>
      </c>
      <c r="BH52" s="169" t="s">
        <v>3056</v>
      </c>
      <c r="BI52" s="169" t="s">
        <v>3057</v>
      </c>
      <c r="BJ52" s="169" t="s">
        <v>3058</v>
      </c>
      <c r="BK52" s="169" t="s">
        <v>3059</v>
      </c>
      <c r="BL52" s="169" t="s">
        <v>3060</v>
      </c>
      <c r="BM52" s="169" t="s">
        <v>3061</v>
      </c>
      <c r="BN52" s="169" t="s">
        <v>3062</v>
      </c>
      <c r="BO52" s="169" t="s">
        <v>3063</v>
      </c>
      <c r="BP52" s="169" t="s">
        <v>3063</v>
      </c>
      <c r="BQ52" s="169" t="s">
        <v>3063</v>
      </c>
      <c r="BR52" s="169" t="s">
        <v>3063</v>
      </c>
      <c r="BS52" s="169" t="s">
        <v>3063</v>
      </c>
      <c r="BT52" s="169" t="s">
        <v>3063</v>
      </c>
      <c r="BU52" s="169" t="s">
        <v>3063</v>
      </c>
      <c r="BV52" s="169" t="s">
        <v>3063</v>
      </c>
      <c r="BW52" s="48">
        <v>321</v>
      </c>
      <c r="BX52" s="170" t="s">
        <v>3064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514</v>
      </c>
      <c r="C53" s="48" t="s">
        <v>32</v>
      </c>
      <c r="D53" s="55">
        <v>0</v>
      </c>
      <c r="E53" s="36"/>
      <c r="F53" s="50" t="e">
        <v>#N/A</v>
      </c>
      <c r="G53" s="20" t="s">
        <v>2908</v>
      </c>
      <c r="H53" s="51" t="s">
        <v>2908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295</v>
      </c>
      <c r="O53" s="48" t="s">
        <v>28</v>
      </c>
      <c r="P53" s="55">
        <v>0</v>
      </c>
      <c r="Y53" s="54">
        <v>51</v>
      </c>
      <c r="Z53" s="56" t="s">
        <v>501</v>
      </c>
      <c r="AA53" s="48" t="s">
        <v>36</v>
      </c>
      <c r="AB53" s="55">
        <v>0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154</v>
      </c>
      <c r="AM53" s="48" t="s">
        <v>26</v>
      </c>
      <c r="AN53" s="55">
        <v>-1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320</v>
      </c>
      <c r="C54" s="48" t="s">
        <v>34</v>
      </c>
      <c r="D54" s="55">
        <v>0</v>
      </c>
      <c r="E54" s="36"/>
      <c r="F54" s="50" t="e">
        <v>#N/A</v>
      </c>
      <c r="G54" s="20" t="s">
        <v>2908</v>
      </c>
      <c r="H54" s="51" t="s">
        <v>2908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228</v>
      </c>
      <c r="O54" s="48" t="s">
        <v>24</v>
      </c>
      <c r="P54" s="55">
        <v>0</v>
      </c>
      <c r="Y54" s="54">
        <v>52</v>
      </c>
      <c r="Z54" s="56" t="s">
        <v>483</v>
      </c>
      <c r="AA54" s="48" t="s">
        <v>21</v>
      </c>
      <c r="AB54" s="55">
        <v>0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388</v>
      </c>
      <c r="AM54" s="48" t="s">
        <v>43</v>
      </c>
      <c r="AN54" s="55">
        <v>-1</v>
      </c>
      <c r="AW54" s="58" t="s">
        <v>27</v>
      </c>
      <c r="AX54" s="176" t="s">
        <v>26</v>
      </c>
      <c r="AY54" s="60">
        <v>3</v>
      </c>
      <c r="AZ54" s="59">
        <v>1</v>
      </c>
      <c r="BA54" s="59">
        <v>0</v>
      </c>
      <c r="BB54" s="59">
        <v>0</v>
      </c>
      <c r="BC54" s="59">
        <v>3</v>
      </c>
      <c r="BD54" s="59">
        <v>3</v>
      </c>
      <c r="BE54" s="59">
        <v>0</v>
      </c>
      <c r="BF54" s="59">
        <v>2</v>
      </c>
      <c r="BG54" s="59">
        <v>0</v>
      </c>
      <c r="BH54" s="60">
        <v>0</v>
      </c>
      <c r="BI54" s="60">
        <v>3</v>
      </c>
      <c r="BJ54" s="60">
        <v>17</v>
      </c>
      <c r="BK54" s="60">
        <v>16</v>
      </c>
      <c r="BL54" s="60">
        <v>15</v>
      </c>
      <c r="BM54" s="60">
        <v>9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72</v>
      </c>
      <c r="BX54" s="195">
        <v>78.662600265227226</v>
      </c>
      <c r="BY54" s="187">
        <v>1.0925361147948225</v>
      </c>
      <c r="BZ54" s="188">
        <v>0</v>
      </c>
      <c r="CA54" s="189">
        <v>0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5</v>
      </c>
      <c r="CH54" s="59">
        <v>7</v>
      </c>
      <c r="CI54" s="59">
        <v>7</v>
      </c>
      <c r="CJ54" s="59">
        <v>9</v>
      </c>
      <c r="CK54" s="59">
        <v>11</v>
      </c>
      <c r="CL54" s="59">
        <v>11</v>
      </c>
      <c r="CM54" s="59">
        <v>11</v>
      </c>
      <c r="CN54" s="60">
        <v>11</v>
      </c>
      <c r="CO54" s="60">
        <v>16</v>
      </c>
      <c r="CP54" s="60">
        <v>18</v>
      </c>
      <c r="CQ54" s="60">
        <v>20</v>
      </c>
      <c r="CR54" s="60">
        <v>26</v>
      </c>
      <c r="CS54" s="60">
        <v>27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201</v>
      </c>
      <c r="C55" s="48" t="s">
        <v>34</v>
      </c>
      <c r="D55" s="55">
        <v>0</v>
      </c>
      <c r="E55" s="36"/>
      <c r="F55" s="50" t="e">
        <v>#N/A</v>
      </c>
      <c r="G55" s="20" t="s">
        <v>2908</v>
      </c>
      <c r="H55" s="51" t="s">
        <v>2908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903</v>
      </c>
      <c r="O55" s="48" t="s">
        <v>41</v>
      </c>
      <c r="P55" s="55">
        <v>0</v>
      </c>
      <c r="Y55" s="54">
        <v>53</v>
      </c>
      <c r="Z55" s="56" t="s">
        <v>276</v>
      </c>
      <c r="AA55" s="48" t="s">
        <v>26</v>
      </c>
      <c r="AB55" s="55">
        <v>0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250</v>
      </c>
      <c r="AM55" s="48" t="s">
        <v>26</v>
      </c>
      <c r="AN55" s="55">
        <v>-1</v>
      </c>
      <c r="AW55" s="58" t="s">
        <v>23</v>
      </c>
      <c r="AX55" s="178" t="s">
        <v>28</v>
      </c>
      <c r="AY55" s="51">
        <v>3</v>
      </c>
      <c r="AZ55" s="54">
        <v>2</v>
      </c>
      <c r="BA55" s="54">
        <v>0</v>
      </c>
      <c r="BB55" s="54">
        <v>2</v>
      </c>
      <c r="BC55" s="54">
        <v>0</v>
      </c>
      <c r="BD55" s="54">
        <v>2</v>
      </c>
      <c r="BE55" s="54">
        <v>2</v>
      </c>
      <c r="BF55" s="54">
        <v>0</v>
      </c>
      <c r="BG55" s="54">
        <v>0</v>
      </c>
      <c r="BH55" s="51">
        <v>0</v>
      </c>
      <c r="BI55" s="51">
        <v>5</v>
      </c>
      <c r="BJ55" s="51">
        <v>2</v>
      </c>
      <c r="BK55" s="51">
        <v>2</v>
      </c>
      <c r="BL55" s="51">
        <v>6</v>
      </c>
      <c r="BM55" s="51">
        <v>1</v>
      </c>
      <c r="BN55" s="51">
        <v>0</v>
      </c>
      <c r="BO55" s="51">
        <v>0</v>
      </c>
      <c r="BP55" s="51">
        <v>0</v>
      </c>
      <c r="BQ55" s="51">
        <v>0</v>
      </c>
      <c r="BR55" s="51">
        <v>0</v>
      </c>
      <c r="BS55" s="51">
        <v>0</v>
      </c>
      <c r="BT55" s="51">
        <v>0</v>
      </c>
      <c r="BU55" s="51">
        <v>0</v>
      </c>
      <c r="BV55" s="48">
        <v>0</v>
      </c>
      <c r="BW55" s="177">
        <v>27</v>
      </c>
      <c r="BX55" s="196">
        <v>64.280711083665636</v>
      </c>
      <c r="BY55" s="61">
        <v>2.3807670771728016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4</v>
      </c>
      <c r="CJ55" s="59">
        <v>4</v>
      </c>
      <c r="CK55" s="59">
        <v>5</v>
      </c>
      <c r="CL55" s="59">
        <v>7</v>
      </c>
      <c r="CM55" s="59">
        <v>8</v>
      </c>
      <c r="CN55" s="60">
        <v>11</v>
      </c>
      <c r="CO55" s="60">
        <v>14</v>
      </c>
      <c r="CP55" s="60">
        <v>16</v>
      </c>
      <c r="CQ55" s="60">
        <v>19</v>
      </c>
      <c r="CR55" s="60">
        <v>26</v>
      </c>
      <c r="CS55" s="60">
        <v>26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314</v>
      </c>
      <c r="C56" s="48" t="s">
        <v>32</v>
      </c>
      <c r="D56" s="55">
        <v>0</v>
      </c>
      <c r="E56" s="36"/>
      <c r="F56" s="50" t="e">
        <v>#N/A</v>
      </c>
      <c r="G56" s="20" t="s">
        <v>2908</v>
      </c>
      <c r="H56" s="51" t="s">
        <v>2908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202</v>
      </c>
      <c r="O56" s="48" t="s">
        <v>29</v>
      </c>
      <c r="P56" s="55">
        <v>0</v>
      </c>
      <c r="Y56" s="54">
        <v>54</v>
      </c>
      <c r="Z56" s="56" t="s">
        <v>316</v>
      </c>
      <c r="AA56" s="48" t="s">
        <v>43</v>
      </c>
      <c r="AB56" s="55">
        <v>0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158</v>
      </c>
      <c r="AM56" s="48" t="s">
        <v>34</v>
      </c>
      <c r="AN56" s="55">
        <v>-1</v>
      </c>
      <c r="AW56" s="58" t="s">
        <v>25</v>
      </c>
      <c r="AX56" s="176" t="s">
        <v>24</v>
      </c>
      <c r="AY56" s="60">
        <v>1</v>
      </c>
      <c r="AZ56" s="59">
        <v>1</v>
      </c>
      <c r="BA56" s="59">
        <v>3</v>
      </c>
      <c r="BB56" s="59">
        <v>0</v>
      </c>
      <c r="BC56" s="59">
        <v>0</v>
      </c>
      <c r="BD56" s="59">
        <v>1</v>
      </c>
      <c r="BE56" s="59">
        <v>2</v>
      </c>
      <c r="BF56" s="59">
        <v>0</v>
      </c>
      <c r="BG56" s="59">
        <v>3</v>
      </c>
      <c r="BH56" s="60">
        <v>0</v>
      </c>
      <c r="BI56" s="60">
        <v>8</v>
      </c>
      <c r="BJ56" s="60">
        <v>5</v>
      </c>
      <c r="BK56" s="60">
        <v>4</v>
      </c>
      <c r="BL56" s="60">
        <v>2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30</v>
      </c>
      <c r="BX56" s="196">
        <v>49.057809207471109</v>
      </c>
      <c r="BY56" s="61">
        <v>1.6352603069157037</v>
      </c>
      <c r="BZ56" s="62">
        <v>0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4</v>
      </c>
      <c r="CI56" s="59">
        <v>7</v>
      </c>
      <c r="CJ56" s="59">
        <v>10</v>
      </c>
      <c r="CK56" s="59">
        <v>10</v>
      </c>
      <c r="CL56" s="59">
        <v>12</v>
      </c>
      <c r="CM56" s="59">
        <v>12</v>
      </c>
      <c r="CN56" s="60">
        <v>12</v>
      </c>
      <c r="CO56" s="60">
        <v>15</v>
      </c>
      <c r="CP56" s="60">
        <v>32</v>
      </c>
      <c r="CQ56" s="60">
        <v>48</v>
      </c>
      <c r="CR56" s="60">
        <v>63</v>
      </c>
      <c r="CS56" s="60">
        <v>72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253</v>
      </c>
      <c r="C57" s="48" t="s">
        <v>34</v>
      </c>
      <c r="D57" s="55">
        <v>0</v>
      </c>
      <c r="E57" s="36"/>
      <c r="F57" s="50" t="e">
        <v>#N/A</v>
      </c>
      <c r="G57" s="20" t="s">
        <v>2908</v>
      </c>
      <c r="H57" s="51" t="s">
        <v>2908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248</v>
      </c>
      <c r="O57" s="48" t="s">
        <v>26</v>
      </c>
      <c r="P57" s="55">
        <v>0</v>
      </c>
      <c r="Y57" s="54">
        <v>55</v>
      </c>
      <c r="Z57" s="56" t="s">
        <v>614</v>
      </c>
      <c r="AA57" s="48" t="s">
        <v>36</v>
      </c>
      <c r="AB57" s="55">
        <v>0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844</v>
      </c>
      <c r="AM57" s="48" t="s">
        <v>28</v>
      </c>
      <c r="AN57" s="55">
        <v>0</v>
      </c>
      <c r="AW57" s="58" t="s">
        <v>31</v>
      </c>
      <c r="AX57" s="176" t="s">
        <v>36</v>
      </c>
      <c r="AY57" s="60">
        <v>1</v>
      </c>
      <c r="AZ57" s="59">
        <v>1</v>
      </c>
      <c r="BA57" s="59">
        <v>2</v>
      </c>
      <c r="BB57" s="59">
        <v>1</v>
      </c>
      <c r="BC57" s="59">
        <v>2</v>
      </c>
      <c r="BD57" s="59">
        <v>1</v>
      </c>
      <c r="BE57" s="59">
        <v>0</v>
      </c>
      <c r="BF57" s="59">
        <v>0</v>
      </c>
      <c r="BG57" s="59">
        <v>0</v>
      </c>
      <c r="BH57" s="60">
        <v>1</v>
      </c>
      <c r="BI57" s="60">
        <v>2</v>
      </c>
      <c r="BJ57" s="60">
        <v>0</v>
      </c>
      <c r="BK57" s="60">
        <v>0</v>
      </c>
      <c r="BL57" s="60">
        <v>6</v>
      </c>
      <c r="BM57" s="60">
        <v>3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20</v>
      </c>
      <c r="BX57" s="196">
        <v>38.468776062131404</v>
      </c>
      <c r="BY57" s="61">
        <v>1.9234388031065701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1</v>
      </c>
      <c r="CF57" s="59">
        <v>2</v>
      </c>
      <c r="CG57" s="59">
        <v>5</v>
      </c>
      <c r="CH57" s="59">
        <v>5</v>
      </c>
      <c r="CI57" s="59">
        <v>5</v>
      </c>
      <c r="CJ57" s="59">
        <v>6</v>
      </c>
      <c r="CK57" s="59">
        <v>8</v>
      </c>
      <c r="CL57" s="59">
        <v>8</v>
      </c>
      <c r="CM57" s="59">
        <v>11</v>
      </c>
      <c r="CN57" s="60">
        <v>11</v>
      </c>
      <c r="CO57" s="60">
        <v>19</v>
      </c>
      <c r="CP57" s="60">
        <v>24</v>
      </c>
      <c r="CQ57" s="60">
        <v>28</v>
      </c>
      <c r="CR57" s="60">
        <v>30</v>
      </c>
      <c r="CS57" s="60">
        <v>30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676</v>
      </c>
      <c r="C58" s="48" t="s">
        <v>21</v>
      </c>
      <c r="D58" s="55">
        <v>0</v>
      </c>
      <c r="E58" s="36"/>
      <c r="F58" s="50" t="e">
        <v>#N/A</v>
      </c>
      <c r="G58" s="20" t="s">
        <v>2908</v>
      </c>
      <c r="H58" s="51" t="s">
        <v>2908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281</v>
      </c>
      <c r="O58" s="48" t="s">
        <v>43</v>
      </c>
      <c r="P58" s="55">
        <v>0</v>
      </c>
      <c r="Y58" s="54">
        <v>56</v>
      </c>
      <c r="Z58" s="56" t="s">
        <v>1706</v>
      </c>
      <c r="AA58" s="48" t="s">
        <v>36</v>
      </c>
      <c r="AB58" s="55">
        <v>0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244</v>
      </c>
      <c r="AM58" s="48" t="s">
        <v>24</v>
      </c>
      <c r="AN58" s="55">
        <v>0</v>
      </c>
      <c r="AW58" s="58" t="s">
        <v>22</v>
      </c>
      <c r="AX58" s="177" t="s">
        <v>21</v>
      </c>
      <c r="AY58" s="51">
        <v>1</v>
      </c>
      <c r="AZ58" s="54">
        <v>0</v>
      </c>
      <c r="BA58" s="54">
        <v>2</v>
      </c>
      <c r="BB58" s="54">
        <v>0</v>
      </c>
      <c r="BC58" s="54">
        <v>1</v>
      </c>
      <c r="BD58" s="54">
        <v>0</v>
      </c>
      <c r="BE58" s="54">
        <v>1</v>
      </c>
      <c r="BF58" s="54">
        <v>2</v>
      </c>
      <c r="BG58" s="54">
        <v>1</v>
      </c>
      <c r="BH58" s="51">
        <v>3</v>
      </c>
      <c r="BI58" s="51">
        <v>3</v>
      </c>
      <c r="BJ58" s="51">
        <v>2</v>
      </c>
      <c r="BK58" s="51">
        <v>3</v>
      </c>
      <c r="BL58" s="51">
        <v>7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26</v>
      </c>
      <c r="BX58" s="196">
        <v>35.92966176309352</v>
      </c>
      <c r="BY58" s="61">
        <v>1.3819100678112892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5</v>
      </c>
      <c r="CI58" s="59">
        <v>7</v>
      </c>
      <c r="CJ58" s="59">
        <v>8</v>
      </c>
      <c r="CK58" s="59">
        <v>8</v>
      </c>
      <c r="CL58" s="59">
        <v>8</v>
      </c>
      <c r="CM58" s="59">
        <v>8</v>
      </c>
      <c r="CN58" s="60">
        <v>9</v>
      </c>
      <c r="CO58" s="60">
        <v>11</v>
      </c>
      <c r="CP58" s="60">
        <v>11</v>
      </c>
      <c r="CQ58" s="60">
        <v>11</v>
      </c>
      <c r="CR58" s="60">
        <v>17</v>
      </c>
      <c r="CS58" s="60">
        <v>20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357</v>
      </c>
      <c r="C59" s="48" t="s">
        <v>41</v>
      </c>
      <c r="D59" s="55">
        <v>0</v>
      </c>
      <c r="E59" s="36"/>
      <c r="F59" s="50" t="e">
        <v>#N/A</v>
      </c>
      <c r="G59" s="20" t="s">
        <v>2908</v>
      </c>
      <c r="H59" s="51" t="s">
        <v>2908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954</v>
      </c>
      <c r="O59" s="48" t="s">
        <v>28</v>
      </c>
      <c r="P59" s="55">
        <v>0</v>
      </c>
      <c r="Y59" s="54">
        <v>57</v>
      </c>
      <c r="Z59" s="56" t="s">
        <v>1562</v>
      </c>
      <c r="AA59" s="48" t="s">
        <v>21</v>
      </c>
      <c r="AB59" s="55">
        <v>0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246</v>
      </c>
      <c r="AM59" s="48" t="s">
        <v>21</v>
      </c>
      <c r="AN59" s="55">
        <v>0</v>
      </c>
      <c r="AW59" s="58" t="s">
        <v>30</v>
      </c>
      <c r="AX59" s="176" t="s">
        <v>44</v>
      </c>
      <c r="AY59" s="60">
        <v>1</v>
      </c>
      <c r="AZ59" s="59">
        <v>2</v>
      </c>
      <c r="BA59" s="59">
        <v>1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1</v>
      </c>
      <c r="BH59" s="60">
        <v>1</v>
      </c>
      <c r="BI59" s="60">
        <v>5</v>
      </c>
      <c r="BJ59" s="60">
        <v>1</v>
      </c>
      <c r="BK59" s="60">
        <v>2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14</v>
      </c>
      <c r="BX59" s="196">
        <v>35.67266299594624</v>
      </c>
      <c r="BY59" s="61">
        <v>2.5480473568533029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3</v>
      </c>
      <c r="CG59" s="59">
        <v>4</v>
      </c>
      <c r="CH59" s="59">
        <v>4</v>
      </c>
      <c r="CI59" s="59">
        <v>4</v>
      </c>
      <c r="CJ59" s="59">
        <v>4</v>
      </c>
      <c r="CK59" s="59">
        <v>4</v>
      </c>
      <c r="CL59" s="59">
        <v>4</v>
      </c>
      <c r="CM59" s="59">
        <v>5</v>
      </c>
      <c r="CN59" s="60">
        <v>6</v>
      </c>
      <c r="CO59" s="60">
        <v>11</v>
      </c>
      <c r="CP59" s="60">
        <v>12</v>
      </c>
      <c r="CQ59" s="60">
        <v>14</v>
      </c>
      <c r="CR59" s="60">
        <v>14</v>
      </c>
      <c r="CS59" s="60">
        <v>14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306</v>
      </c>
      <c r="C60" s="48" t="s">
        <v>32</v>
      </c>
      <c r="D60" s="55">
        <v>0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254</v>
      </c>
      <c r="O60" s="48" t="s">
        <v>26</v>
      </c>
      <c r="P60" s="55">
        <v>0</v>
      </c>
      <c r="Y60" s="54">
        <v>58</v>
      </c>
      <c r="Z60" s="56" t="s">
        <v>265</v>
      </c>
      <c r="AA60" s="48" t="s">
        <v>36</v>
      </c>
      <c r="AB60" s="55">
        <v>0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156</v>
      </c>
      <c r="AM60" s="48" t="s">
        <v>29</v>
      </c>
      <c r="AN60" s="55">
        <v>0</v>
      </c>
      <c r="AW60" s="58" t="s">
        <v>35</v>
      </c>
      <c r="AX60" s="177" t="s">
        <v>34</v>
      </c>
      <c r="AY60" s="51">
        <v>0</v>
      </c>
      <c r="AZ60" s="54">
        <v>1</v>
      </c>
      <c r="BA60" s="54">
        <v>0</v>
      </c>
      <c r="BB60" s="54">
        <v>2</v>
      </c>
      <c r="BC60" s="54">
        <v>1</v>
      </c>
      <c r="BD60" s="54">
        <v>0</v>
      </c>
      <c r="BE60" s="54">
        <v>0</v>
      </c>
      <c r="BF60" s="54">
        <v>0</v>
      </c>
      <c r="BG60" s="54">
        <v>0</v>
      </c>
      <c r="BH60" s="51">
        <v>0</v>
      </c>
      <c r="BI60" s="51">
        <v>0</v>
      </c>
      <c r="BJ60" s="51">
        <v>4</v>
      </c>
      <c r="BK60" s="51">
        <v>4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12</v>
      </c>
      <c r="BX60" s="196">
        <v>21.290077056491366</v>
      </c>
      <c r="BY60" s="61">
        <v>1.7741730880409472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3</v>
      </c>
      <c r="CI60" s="59">
        <v>4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4</v>
      </c>
      <c r="CP60" s="60">
        <v>8</v>
      </c>
      <c r="CQ60" s="60">
        <v>12</v>
      </c>
      <c r="CR60" s="60">
        <v>12</v>
      </c>
      <c r="CS60" s="60">
        <v>12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316</v>
      </c>
      <c r="C61" s="48" t="s">
        <v>43</v>
      </c>
      <c r="D61" s="55">
        <v>0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260</v>
      </c>
      <c r="O61" s="48" t="s">
        <v>26</v>
      </c>
      <c r="P61" s="55">
        <v>0</v>
      </c>
      <c r="Y61" s="54">
        <v>59</v>
      </c>
      <c r="Z61" s="56" t="s">
        <v>140</v>
      </c>
      <c r="AA61" s="48" t="s">
        <v>26</v>
      </c>
      <c r="AB61" s="55">
        <v>0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311</v>
      </c>
      <c r="AM61" s="48" t="s">
        <v>63</v>
      </c>
      <c r="AN61" s="55">
        <v>0</v>
      </c>
      <c r="AW61" s="58" t="s">
        <v>33</v>
      </c>
      <c r="AX61" s="177" t="s">
        <v>43</v>
      </c>
      <c r="AY61" s="51">
        <v>0</v>
      </c>
      <c r="AZ61" s="54">
        <v>0</v>
      </c>
      <c r="BA61" s="54">
        <v>0</v>
      </c>
      <c r="BB61" s="54">
        <v>0</v>
      </c>
      <c r="BC61" s="54">
        <v>2</v>
      </c>
      <c r="BD61" s="54">
        <v>1</v>
      </c>
      <c r="BE61" s="54">
        <v>1</v>
      </c>
      <c r="BF61" s="54">
        <v>3</v>
      </c>
      <c r="BG61" s="54">
        <v>0</v>
      </c>
      <c r="BH61" s="51">
        <v>1</v>
      </c>
      <c r="BI61" s="51">
        <v>4</v>
      </c>
      <c r="BJ61" s="51">
        <v>2</v>
      </c>
      <c r="BK61" s="51">
        <v>0</v>
      </c>
      <c r="BL61" s="51">
        <v>0</v>
      </c>
      <c r="BM61" s="51">
        <v>2</v>
      </c>
      <c r="BN61" s="51">
        <v>0</v>
      </c>
      <c r="BO61" s="51">
        <v>0</v>
      </c>
      <c r="BP61" s="51">
        <v>0</v>
      </c>
      <c r="BQ61" s="51">
        <v>0</v>
      </c>
      <c r="BR61" s="51">
        <v>0</v>
      </c>
      <c r="BS61" s="51">
        <v>0</v>
      </c>
      <c r="BT61" s="51">
        <v>0</v>
      </c>
      <c r="BU61" s="51">
        <v>0</v>
      </c>
      <c r="BV61" s="48">
        <v>0</v>
      </c>
      <c r="BW61" s="177">
        <v>16</v>
      </c>
      <c r="BX61" s="196">
        <v>18.113898921735853</v>
      </c>
      <c r="BY61" s="61">
        <v>1.1321186826084908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3</v>
      </c>
      <c r="CI61" s="59">
        <v>3</v>
      </c>
      <c r="CJ61" s="59">
        <v>4</v>
      </c>
      <c r="CK61" s="59">
        <v>4</v>
      </c>
      <c r="CL61" s="59">
        <v>4</v>
      </c>
      <c r="CM61" s="59">
        <v>6</v>
      </c>
      <c r="CN61" s="60">
        <v>8</v>
      </c>
      <c r="CO61" s="60">
        <v>8</v>
      </c>
      <c r="CP61" s="60">
        <v>8</v>
      </c>
      <c r="CQ61" s="60">
        <v>9</v>
      </c>
      <c r="CR61" s="60">
        <v>12</v>
      </c>
      <c r="CS61" s="60">
        <v>12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391</v>
      </c>
      <c r="C62" s="65" t="s">
        <v>21</v>
      </c>
      <c r="D62" s="66">
        <v>0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297</v>
      </c>
      <c r="O62" s="65" t="s">
        <v>36</v>
      </c>
      <c r="P62" s="66">
        <v>0</v>
      </c>
      <c r="Y62" s="63">
        <v>60</v>
      </c>
      <c r="Z62" s="64" t="s">
        <v>2341</v>
      </c>
      <c r="AA62" s="65" t="s">
        <v>38</v>
      </c>
      <c r="AB62" s="66">
        <v>0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291</v>
      </c>
      <c r="AM62" s="65" t="s">
        <v>32</v>
      </c>
      <c r="AN62" s="66">
        <v>0</v>
      </c>
      <c r="AW62" s="58" t="s">
        <v>39</v>
      </c>
      <c r="AX62" s="176" t="s">
        <v>32</v>
      </c>
      <c r="AY62" s="60">
        <v>0</v>
      </c>
      <c r="AZ62" s="59">
        <v>1</v>
      </c>
      <c r="BA62" s="59">
        <v>1</v>
      </c>
      <c r="BB62" s="59">
        <v>1</v>
      </c>
      <c r="BC62" s="59">
        <v>0</v>
      </c>
      <c r="BD62" s="59">
        <v>0</v>
      </c>
      <c r="BE62" s="59">
        <v>0</v>
      </c>
      <c r="BF62" s="59">
        <v>0</v>
      </c>
      <c r="BG62" s="59">
        <v>0</v>
      </c>
      <c r="BH62" s="60">
        <v>1</v>
      </c>
      <c r="BI62" s="60">
        <v>5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9</v>
      </c>
      <c r="BX62" s="196">
        <v>16.496272313791689</v>
      </c>
      <c r="BY62" s="61">
        <v>1.8329191459768543</v>
      </c>
      <c r="BZ62" s="62">
        <v>0</v>
      </c>
      <c r="CA62" s="190">
        <v>0</v>
      </c>
      <c r="CC62" s="199" t="s">
        <v>39</v>
      </c>
      <c r="CD62" s="208" t="s">
        <v>32</v>
      </c>
      <c r="CE62" s="60">
        <v>0</v>
      </c>
      <c r="CF62" s="59">
        <v>1</v>
      </c>
      <c r="CG62" s="59">
        <v>2</v>
      </c>
      <c r="CH62" s="59">
        <v>3</v>
      </c>
      <c r="CI62" s="59">
        <v>3</v>
      </c>
      <c r="CJ62" s="59">
        <v>3</v>
      </c>
      <c r="CK62" s="59">
        <v>3</v>
      </c>
      <c r="CL62" s="59">
        <v>3</v>
      </c>
      <c r="CM62" s="59">
        <v>3</v>
      </c>
      <c r="CN62" s="60">
        <v>4</v>
      </c>
      <c r="CO62" s="60">
        <v>9</v>
      </c>
      <c r="CP62" s="60">
        <v>9</v>
      </c>
      <c r="CQ62" s="60">
        <v>9</v>
      </c>
      <c r="CR62" s="60">
        <v>9</v>
      </c>
      <c r="CS62" s="60">
        <v>9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2295</v>
      </c>
      <c r="C63" s="48" t="s">
        <v>41</v>
      </c>
      <c r="D63" s="55">
        <v>0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226</v>
      </c>
      <c r="O63" s="48" t="s">
        <v>46</v>
      </c>
      <c r="P63" s="55">
        <v>0</v>
      </c>
      <c r="Y63" s="54">
        <v>61</v>
      </c>
      <c r="Z63" s="56" t="s">
        <v>341</v>
      </c>
      <c r="AA63" s="48" t="s">
        <v>46</v>
      </c>
      <c r="AB63" s="55">
        <v>0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453</v>
      </c>
      <c r="AM63" s="48" t="s">
        <v>34</v>
      </c>
      <c r="AN63" s="55">
        <v>0</v>
      </c>
      <c r="AW63" s="58" t="s">
        <v>37</v>
      </c>
      <c r="AX63" s="176" t="s">
        <v>41</v>
      </c>
      <c r="AY63" s="60">
        <v>0</v>
      </c>
      <c r="AZ63" s="59">
        <v>0</v>
      </c>
      <c r="BA63" s="59">
        <v>0</v>
      </c>
      <c r="BB63" s="59">
        <v>3</v>
      </c>
      <c r="BC63" s="59">
        <v>0</v>
      </c>
      <c r="BD63" s="59">
        <v>1</v>
      </c>
      <c r="BE63" s="59">
        <v>0</v>
      </c>
      <c r="BF63" s="59">
        <v>0</v>
      </c>
      <c r="BG63" s="59">
        <v>2</v>
      </c>
      <c r="BH63" s="60">
        <v>2</v>
      </c>
      <c r="BI63" s="60">
        <v>0</v>
      </c>
      <c r="BJ63" s="60">
        <v>0</v>
      </c>
      <c r="BK63" s="60">
        <v>1</v>
      </c>
      <c r="BL63" s="60">
        <v>3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12</v>
      </c>
      <c r="BX63" s="196">
        <v>16.380767301144299</v>
      </c>
      <c r="BY63" s="61">
        <v>1.3650639417620249</v>
      </c>
      <c r="BZ63" s="62">
        <v>0</v>
      </c>
      <c r="CA63" s="190">
        <v>0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2</v>
      </c>
      <c r="CJ63" s="213">
        <v>3</v>
      </c>
      <c r="CK63" s="213">
        <v>4</v>
      </c>
      <c r="CL63" s="213">
        <v>7</v>
      </c>
      <c r="CM63" s="213">
        <v>7</v>
      </c>
      <c r="CN63" s="212">
        <v>8</v>
      </c>
      <c r="CO63" s="212">
        <v>12</v>
      </c>
      <c r="CP63" s="212">
        <v>14</v>
      </c>
      <c r="CQ63" s="212">
        <v>14</v>
      </c>
      <c r="CR63" s="212">
        <v>14</v>
      </c>
      <c r="CS63" s="212">
        <v>16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270</v>
      </c>
      <c r="C64" s="48" t="s">
        <v>41</v>
      </c>
      <c r="D64" s="55">
        <v>0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244</v>
      </c>
      <c r="O64" s="48" t="s">
        <v>24</v>
      </c>
      <c r="P64" s="55">
        <v>0</v>
      </c>
      <c r="Y64" s="54">
        <v>62</v>
      </c>
      <c r="Z64" s="56" t="s">
        <v>146</v>
      </c>
      <c r="AA64" s="48" t="s">
        <v>26</v>
      </c>
      <c r="AB64" s="55">
        <v>0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254</v>
      </c>
      <c r="AM64" s="48" t="s">
        <v>26</v>
      </c>
      <c r="AN64" s="55">
        <v>0</v>
      </c>
      <c r="AW64" s="58"/>
      <c r="AX64" s="177" t="s">
        <v>52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1</v>
      </c>
      <c r="BF64" s="54">
        <v>2</v>
      </c>
      <c r="BG64" s="54">
        <v>0</v>
      </c>
      <c r="BH64" s="51">
        <v>0</v>
      </c>
      <c r="BI64" s="51">
        <v>2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6</v>
      </c>
      <c r="BX64" s="196">
        <v>11.799556392034974</v>
      </c>
      <c r="BY64" s="61">
        <v>1.966592732005829</v>
      </c>
      <c r="BZ64" s="62">
        <v>0</v>
      </c>
      <c r="CA64" s="190">
        <v>0</v>
      </c>
    </row>
    <row r="65" spans="1:79">
      <c r="A65" s="54">
        <v>63</v>
      </c>
      <c r="B65" s="20" t="s">
        <v>249</v>
      </c>
      <c r="C65" s="48" t="s">
        <v>41</v>
      </c>
      <c r="D65" s="55">
        <v>0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283</v>
      </c>
      <c r="O65" s="48" t="s">
        <v>43</v>
      </c>
      <c r="P65" s="55">
        <v>0</v>
      </c>
      <c r="Y65" s="54">
        <v>63</v>
      </c>
      <c r="Z65" s="56" t="s">
        <v>2183</v>
      </c>
      <c r="AA65" s="48" t="s">
        <v>21</v>
      </c>
      <c r="AB65" s="55">
        <v>0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281</v>
      </c>
      <c r="AM65" s="48" t="s">
        <v>43</v>
      </c>
      <c r="AN65" s="55">
        <v>0</v>
      </c>
      <c r="AW65" s="58"/>
      <c r="AX65" s="176" t="s">
        <v>38</v>
      </c>
      <c r="AY65" s="60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0</v>
      </c>
      <c r="BG65" s="59">
        <v>0</v>
      </c>
      <c r="BH65" s="60">
        <v>1</v>
      </c>
      <c r="BI65" s="60">
        <v>4</v>
      </c>
      <c r="BJ65" s="60">
        <v>2</v>
      </c>
      <c r="BK65" s="60">
        <v>3</v>
      </c>
      <c r="BL65" s="60">
        <v>5</v>
      </c>
      <c r="BM65" s="60">
        <v>6</v>
      </c>
      <c r="BN65" s="60">
        <v>0</v>
      </c>
      <c r="BO65" s="60">
        <v>0</v>
      </c>
      <c r="BP65" s="60">
        <v>0</v>
      </c>
      <c r="BQ65" s="60">
        <v>0</v>
      </c>
      <c r="BR65" s="60">
        <v>0</v>
      </c>
      <c r="BS65" s="60">
        <v>0</v>
      </c>
      <c r="BT65" s="60">
        <v>0</v>
      </c>
      <c r="BU65" s="60">
        <v>0</v>
      </c>
      <c r="BV65" s="80">
        <v>0</v>
      </c>
      <c r="BW65" s="176">
        <v>21</v>
      </c>
      <c r="BX65" s="196">
        <v>10.393704263960149</v>
      </c>
      <c r="BY65" s="61">
        <v>0.49493829828381664</v>
      </c>
      <c r="BZ65" s="62">
        <v>0</v>
      </c>
      <c r="CA65" s="190">
        <v>0</v>
      </c>
    </row>
    <row r="66" spans="1:79">
      <c r="A66" s="54">
        <v>64</v>
      </c>
      <c r="B66" s="20" t="s">
        <v>272</v>
      </c>
      <c r="C66" s="48" t="s">
        <v>46</v>
      </c>
      <c r="D66" s="55">
        <v>0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156</v>
      </c>
      <c r="O66" s="48" t="s">
        <v>29</v>
      </c>
      <c r="P66" s="55">
        <v>0</v>
      </c>
      <c r="Y66" s="54">
        <v>64</v>
      </c>
      <c r="Z66" s="56" t="s">
        <v>199</v>
      </c>
      <c r="AA66" s="48" t="s">
        <v>46</v>
      </c>
      <c r="AB66" s="55">
        <v>0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285</v>
      </c>
      <c r="AM66" s="48" t="s">
        <v>21</v>
      </c>
      <c r="AN66" s="55">
        <v>0</v>
      </c>
      <c r="AW66" s="58"/>
      <c r="AX66" s="176" t="s">
        <v>46</v>
      </c>
      <c r="AY66" s="60">
        <v>0</v>
      </c>
      <c r="AZ66" s="59">
        <v>0</v>
      </c>
      <c r="BA66" s="59">
        <v>0</v>
      </c>
      <c r="BB66" s="59">
        <v>0</v>
      </c>
      <c r="BC66" s="59">
        <v>1</v>
      </c>
      <c r="BD66" s="59">
        <v>0</v>
      </c>
      <c r="BE66" s="59">
        <v>2</v>
      </c>
      <c r="BF66" s="59">
        <v>0</v>
      </c>
      <c r="BG66" s="59">
        <v>0</v>
      </c>
      <c r="BH66" s="60">
        <v>0</v>
      </c>
      <c r="BI66" s="60">
        <v>0</v>
      </c>
      <c r="BJ66" s="60">
        <v>0</v>
      </c>
      <c r="BK66" s="60">
        <v>3</v>
      </c>
      <c r="BL66" s="60">
        <v>0</v>
      </c>
      <c r="BM66" s="60">
        <v>0</v>
      </c>
      <c r="BN66" s="60">
        <v>0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6</v>
      </c>
      <c r="BX66" s="196">
        <v>6.6088558829054955</v>
      </c>
      <c r="BY66" s="61">
        <v>1.1014759804842493</v>
      </c>
      <c r="BZ66" s="62">
        <v>0</v>
      </c>
      <c r="CA66" s="190">
        <v>0</v>
      </c>
    </row>
    <row r="67" spans="1:79">
      <c r="A67" s="54">
        <v>65</v>
      </c>
      <c r="B67" s="20" t="s">
        <v>280</v>
      </c>
      <c r="C67" s="48" t="s">
        <v>36</v>
      </c>
      <c r="D67" s="55">
        <v>0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224</v>
      </c>
      <c r="O67" s="48" t="s">
        <v>28</v>
      </c>
      <c r="P67" s="55">
        <v>0</v>
      </c>
      <c r="Y67" s="54">
        <v>65</v>
      </c>
      <c r="Z67" s="56" t="s">
        <v>570</v>
      </c>
      <c r="AA67" s="48" t="s">
        <v>21</v>
      </c>
      <c r="AB67" s="55">
        <v>0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236</v>
      </c>
      <c r="AM67" s="48" t="s">
        <v>32</v>
      </c>
      <c r="AN67" s="55">
        <v>0</v>
      </c>
      <c r="AW67" s="58"/>
      <c r="AX67" s="177" t="s">
        <v>29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1</v>
      </c>
      <c r="BF67" s="54">
        <v>0</v>
      </c>
      <c r="BG67" s="54">
        <v>0</v>
      </c>
      <c r="BH67" s="51">
        <v>0</v>
      </c>
      <c r="BI67" s="51">
        <v>1</v>
      </c>
      <c r="BJ67" s="51">
        <v>1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4</v>
      </c>
      <c r="BX67" s="196">
        <v>4.7970795535979587</v>
      </c>
      <c r="BY67" s="61">
        <v>1.1992698883994897</v>
      </c>
      <c r="BZ67" s="62">
        <v>0</v>
      </c>
      <c r="CA67" s="190">
        <v>0</v>
      </c>
    </row>
    <row r="68" spans="1:79">
      <c r="A68" s="54">
        <v>66</v>
      </c>
      <c r="B68" s="20" t="s">
        <v>175</v>
      </c>
      <c r="C68" s="48" t="s">
        <v>36</v>
      </c>
      <c r="D68" s="55">
        <v>0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220</v>
      </c>
      <c r="O68" s="48" t="s">
        <v>28</v>
      </c>
      <c r="P68" s="55">
        <v>0</v>
      </c>
      <c r="Y68" s="54">
        <v>66</v>
      </c>
      <c r="Z68" s="56" t="s">
        <v>225</v>
      </c>
      <c r="AA68" s="48" t="s">
        <v>40</v>
      </c>
      <c r="AB68" s="55">
        <v>0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1247</v>
      </c>
      <c r="AM68" s="48" t="s">
        <v>44</v>
      </c>
      <c r="AN68" s="55">
        <v>0</v>
      </c>
      <c r="AW68" s="58"/>
      <c r="AX68" s="177" t="s">
        <v>49</v>
      </c>
      <c r="AY68" s="51">
        <v>0</v>
      </c>
      <c r="AZ68" s="54">
        <v>0</v>
      </c>
      <c r="BA68" s="54">
        <v>1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1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2</v>
      </c>
      <c r="BX68" s="196">
        <v>4.5586592178770946</v>
      </c>
      <c r="BY68" s="61">
        <v>2.2793296089385473</v>
      </c>
      <c r="BZ68" s="62">
        <v>0</v>
      </c>
      <c r="CA68" s="190">
        <v>0</v>
      </c>
    </row>
    <row r="69" spans="1:79">
      <c r="A69" s="54">
        <v>67</v>
      </c>
      <c r="B69" s="20" t="s">
        <v>261</v>
      </c>
      <c r="C69" s="48" t="s">
        <v>28</v>
      </c>
      <c r="D69" s="55">
        <v>0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266</v>
      </c>
      <c r="O69" s="48" t="s">
        <v>46</v>
      </c>
      <c r="P69" s="55">
        <v>0</v>
      </c>
      <c r="Y69" s="54">
        <v>67</v>
      </c>
      <c r="Z69" s="56" t="s">
        <v>284</v>
      </c>
      <c r="AA69" s="48" t="s">
        <v>43</v>
      </c>
      <c r="AB69" s="55">
        <v>0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1091</v>
      </c>
      <c r="AM69" s="48" t="s">
        <v>40</v>
      </c>
      <c r="AN69" s="55">
        <v>0</v>
      </c>
      <c r="AW69" s="58"/>
      <c r="AX69" s="176" t="s">
        <v>50</v>
      </c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60">
        <v>1</v>
      </c>
      <c r="BJ69" s="60">
        <v>3</v>
      </c>
      <c r="BK69" s="60">
        <v>4</v>
      </c>
      <c r="BL69" s="60">
        <v>1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9</v>
      </c>
      <c r="BX69" s="196">
        <v>4.5307990281446386</v>
      </c>
      <c r="BY69" s="61">
        <v>0.50342211423829319</v>
      </c>
      <c r="BZ69" s="62">
        <v>0</v>
      </c>
      <c r="CA69" s="190">
        <v>0</v>
      </c>
    </row>
    <row r="70" spans="1:79">
      <c r="A70" s="54">
        <v>68</v>
      </c>
      <c r="B70" s="20" t="s">
        <v>397</v>
      </c>
      <c r="C70" s="48" t="s">
        <v>43</v>
      </c>
      <c r="D70" s="55">
        <v>0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352</v>
      </c>
      <c r="O70" s="48" t="s">
        <v>21</v>
      </c>
      <c r="P70" s="55">
        <v>0</v>
      </c>
      <c r="Y70" s="54">
        <v>68</v>
      </c>
      <c r="Z70" s="56" t="s">
        <v>1557</v>
      </c>
      <c r="AA70" s="48" t="s">
        <v>21</v>
      </c>
      <c r="AB70" s="55">
        <v>0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346</v>
      </c>
      <c r="AM70" s="48" t="s">
        <v>69</v>
      </c>
      <c r="AN70" s="55">
        <v>0</v>
      </c>
      <c r="AW70" s="58"/>
      <c r="AX70" s="177" t="s">
        <v>42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5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5</v>
      </c>
      <c r="BX70" s="196">
        <v>3.9995051662809056</v>
      </c>
      <c r="BY70" s="61">
        <v>0.79990103325618112</v>
      </c>
      <c r="BZ70" s="62">
        <v>0</v>
      </c>
      <c r="CA70" s="190">
        <v>0</v>
      </c>
    </row>
    <row r="71" spans="1:79">
      <c r="A71" s="54">
        <v>69</v>
      </c>
      <c r="B71" s="20" t="s">
        <v>405</v>
      </c>
      <c r="C71" s="48" t="s">
        <v>40</v>
      </c>
      <c r="D71" s="55">
        <v>0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907</v>
      </c>
      <c r="O71" s="48" t="s">
        <v>52</v>
      </c>
      <c r="P71" s="55">
        <v>0</v>
      </c>
      <c r="Y71" s="54">
        <v>69</v>
      </c>
      <c r="Z71" s="56" t="s">
        <v>413</v>
      </c>
      <c r="AA71" s="48" t="s">
        <v>24</v>
      </c>
      <c r="AB71" s="55">
        <v>0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289</v>
      </c>
      <c r="AM71" s="48" t="s">
        <v>24</v>
      </c>
      <c r="AN71" s="55">
        <v>0</v>
      </c>
      <c r="AW71" s="58"/>
      <c r="AX71" s="176" t="s">
        <v>48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1</v>
      </c>
      <c r="BG71" s="59">
        <v>0</v>
      </c>
      <c r="BH71" s="60">
        <v>0</v>
      </c>
      <c r="BI71" s="60">
        <v>0</v>
      </c>
      <c r="BJ71" s="60">
        <v>0</v>
      </c>
      <c r="BK71" s="60">
        <v>3</v>
      </c>
      <c r="BL71" s="60">
        <v>2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6</v>
      </c>
      <c r="BX71" s="196">
        <v>3.4709895516284899</v>
      </c>
      <c r="BY71" s="61">
        <v>0.57849825860474835</v>
      </c>
      <c r="BZ71" s="62">
        <v>0</v>
      </c>
      <c r="CA71" s="190">
        <v>0</v>
      </c>
    </row>
    <row r="72" spans="1:79">
      <c r="A72" s="63">
        <v>70</v>
      </c>
      <c r="B72" s="64" t="s">
        <v>409</v>
      </c>
      <c r="C72" s="65" t="s">
        <v>21</v>
      </c>
      <c r="D72" s="66">
        <v>0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396</v>
      </c>
      <c r="O72" s="65" t="s">
        <v>24</v>
      </c>
      <c r="P72" s="66">
        <v>0</v>
      </c>
      <c r="Y72" s="63">
        <v>70</v>
      </c>
      <c r="Z72" s="64" t="s">
        <v>1854</v>
      </c>
      <c r="AA72" s="65" t="s">
        <v>21</v>
      </c>
      <c r="AB72" s="66">
        <v>0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2569</v>
      </c>
      <c r="AM72" s="65" t="s">
        <v>38</v>
      </c>
      <c r="AN72" s="66">
        <v>0</v>
      </c>
      <c r="AW72" s="58"/>
      <c r="AX72" s="177" t="s">
        <v>72</v>
      </c>
      <c r="AY72" s="51">
        <v>0</v>
      </c>
      <c r="AZ72" s="54">
        <v>0</v>
      </c>
      <c r="BA72" s="54">
        <v>0</v>
      </c>
      <c r="BB72" s="54">
        <v>1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</v>
      </c>
      <c r="BX72" s="196">
        <v>3.225806451612903</v>
      </c>
      <c r="BY72" s="61">
        <v>3.225806451612903</v>
      </c>
      <c r="BZ72" s="62">
        <v>0</v>
      </c>
      <c r="CA72" s="190">
        <v>0</v>
      </c>
    </row>
    <row r="73" spans="1:79">
      <c r="A73" s="54">
        <v>71</v>
      </c>
      <c r="B73" s="20" t="s">
        <v>284</v>
      </c>
      <c r="C73" s="48" t="s">
        <v>43</v>
      </c>
      <c r="D73" s="55">
        <v>0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269</v>
      </c>
      <c r="O73" s="48" t="s">
        <v>43</v>
      </c>
      <c r="P73" s="55">
        <v>0</v>
      </c>
      <c r="Y73" s="54">
        <v>71</v>
      </c>
      <c r="Z73" s="56" t="s">
        <v>2309</v>
      </c>
      <c r="AA73" s="48" t="s">
        <v>36</v>
      </c>
      <c r="AB73" s="55">
        <v>1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907</v>
      </c>
      <c r="AM73" s="48" t="s">
        <v>52</v>
      </c>
      <c r="AN73" s="55">
        <v>0</v>
      </c>
      <c r="AW73" s="58"/>
      <c r="AX73" s="177" t="s">
        <v>58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2</v>
      </c>
      <c r="BK73" s="51">
        <v>3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2.804768233726163</v>
      </c>
      <c r="BY73" s="61">
        <v>0.46746137228769385</v>
      </c>
      <c r="BZ73" s="62">
        <v>0</v>
      </c>
      <c r="CA73" s="190">
        <v>0</v>
      </c>
    </row>
    <row r="74" spans="1:79">
      <c r="A74" s="54">
        <v>72</v>
      </c>
      <c r="B74" s="20" t="s">
        <v>485</v>
      </c>
      <c r="C74" s="48" t="s">
        <v>40</v>
      </c>
      <c r="D74" s="55">
        <v>0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317</v>
      </c>
      <c r="O74" s="48" t="s">
        <v>52</v>
      </c>
      <c r="P74" s="55">
        <v>0</v>
      </c>
      <c r="Y74" s="54">
        <v>72</v>
      </c>
      <c r="Z74" s="56" t="s">
        <v>657</v>
      </c>
      <c r="AA74" s="48" t="s">
        <v>24</v>
      </c>
      <c r="AB74" s="55">
        <v>1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303</v>
      </c>
      <c r="AM74" s="48" t="s">
        <v>24</v>
      </c>
      <c r="AN74" s="55">
        <v>0</v>
      </c>
      <c r="AW74" s="58"/>
      <c r="AX74" s="177" t="s">
        <v>51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1</v>
      </c>
      <c r="BJ74" s="51">
        <v>3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2.4940068891681797</v>
      </c>
      <c r="BY74" s="61">
        <v>0.62350172229204492</v>
      </c>
      <c r="BZ74" s="62">
        <v>0</v>
      </c>
      <c r="CA74" s="190">
        <v>0</v>
      </c>
    </row>
    <row r="75" spans="1:79">
      <c r="A75" s="54">
        <v>73</v>
      </c>
      <c r="B75" s="20" t="s">
        <v>265</v>
      </c>
      <c r="C75" s="48" t="s">
        <v>36</v>
      </c>
      <c r="D75" s="55">
        <v>0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285</v>
      </c>
      <c r="O75" s="48" t="s">
        <v>21</v>
      </c>
      <c r="P75" s="55">
        <v>0</v>
      </c>
      <c r="Y75" s="54">
        <v>73</v>
      </c>
      <c r="Z75" s="56" t="s">
        <v>678</v>
      </c>
      <c r="AA75" s="48" t="s">
        <v>21</v>
      </c>
      <c r="AB75" s="55">
        <v>1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956</v>
      </c>
      <c r="AM75" s="48" t="s">
        <v>40</v>
      </c>
      <c r="AN75" s="55">
        <v>0</v>
      </c>
      <c r="AW75" s="58"/>
      <c r="AX75" s="177" t="s">
        <v>65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1</v>
      </c>
      <c r="BK75" s="51">
        <v>0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3</v>
      </c>
      <c r="BX75" s="196">
        <v>1.3677267614275488</v>
      </c>
      <c r="BY75" s="61">
        <v>0.45590892047584958</v>
      </c>
      <c r="BZ75" s="62">
        <v>0</v>
      </c>
      <c r="CA75" s="190">
        <v>2</v>
      </c>
    </row>
    <row r="76" spans="1:79">
      <c r="A76" s="54">
        <v>74</v>
      </c>
      <c r="B76" s="20" t="s">
        <v>292</v>
      </c>
      <c r="C76" s="48" t="s">
        <v>51</v>
      </c>
      <c r="D76" s="55">
        <v>0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240</v>
      </c>
      <c r="O76" s="48" t="s">
        <v>48</v>
      </c>
      <c r="P76" s="55">
        <v>0</v>
      </c>
      <c r="Y76" s="54">
        <v>74</v>
      </c>
      <c r="Z76" s="56" t="s">
        <v>187</v>
      </c>
      <c r="AA76" s="48" t="s">
        <v>26</v>
      </c>
      <c r="AB76" s="55">
        <v>2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1061</v>
      </c>
      <c r="AM76" s="48" t="s">
        <v>21</v>
      </c>
      <c r="AN76" s="55">
        <v>0</v>
      </c>
      <c r="AW76" s="58"/>
      <c r="AX76" s="177" t="s">
        <v>40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1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1</v>
      </c>
      <c r="BX76" s="196">
        <v>1.2345679012345678</v>
      </c>
      <c r="BY76" s="61">
        <v>1.2345679012345678</v>
      </c>
      <c r="BZ76" s="62">
        <v>0</v>
      </c>
      <c r="CA76" s="190">
        <v>0</v>
      </c>
    </row>
    <row r="77" spans="1:79">
      <c r="A77" s="54">
        <v>75</v>
      </c>
      <c r="B77" s="20" t="s">
        <v>237</v>
      </c>
      <c r="C77" s="48" t="s">
        <v>51</v>
      </c>
      <c r="D77" s="55">
        <v>0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293</v>
      </c>
      <c r="O77" s="48" t="s">
        <v>26</v>
      </c>
      <c r="P77" s="55">
        <v>0</v>
      </c>
      <c r="Y77" s="54">
        <v>75</v>
      </c>
      <c r="Z77" s="56" t="s">
        <v>355</v>
      </c>
      <c r="AA77" s="48" t="s">
        <v>29</v>
      </c>
      <c r="AB77" s="55">
        <v>2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248</v>
      </c>
      <c r="AM77" s="48" t="s">
        <v>26</v>
      </c>
      <c r="AN77" s="55">
        <v>1</v>
      </c>
      <c r="AW77" s="58"/>
      <c r="AX77" s="177" t="s">
        <v>66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1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1</v>
      </c>
      <c r="BX77" s="196">
        <v>1.1363636363636365</v>
      </c>
      <c r="BY77" s="61">
        <v>1.1363636363636365</v>
      </c>
      <c r="BZ77" s="62">
        <v>0</v>
      </c>
      <c r="CA77" s="190">
        <v>0</v>
      </c>
    </row>
    <row r="78" spans="1:79">
      <c r="A78" s="54">
        <v>76</v>
      </c>
      <c r="B78" s="20" t="s">
        <v>517</v>
      </c>
      <c r="C78" s="48" t="s">
        <v>32</v>
      </c>
      <c r="D78" s="55">
        <v>0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301</v>
      </c>
      <c r="O78" s="48" t="s">
        <v>26</v>
      </c>
      <c r="P78" s="55">
        <v>0</v>
      </c>
      <c r="Y78" s="54">
        <v>76</v>
      </c>
      <c r="Z78" s="56" t="s">
        <v>391</v>
      </c>
      <c r="AA78" s="48" t="s">
        <v>21</v>
      </c>
      <c r="AB78" s="55">
        <v>2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293</v>
      </c>
      <c r="AM78" s="48" t="s">
        <v>26</v>
      </c>
      <c r="AN78" s="55">
        <v>1</v>
      </c>
      <c r="AW78" s="58"/>
      <c r="AX78" s="177" t="s">
        <v>63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1</v>
      </c>
      <c r="BX78" s="196">
        <v>1.1235955056179776</v>
      </c>
      <c r="BY78" s="61">
        <v>1.1235955056179776</v>
      </c>
      <c r="BZ78" s="62">
        <v>0</v>
      </c>
      <c r="CA78" s="190">
        <v>0</v>
      </c>
    </row>
    <row r="79" spans="1:79">
      <c r="A79" s="54">
        <v>77</v>
      </c>
      <c r="B79" s="20" t="s">
        <v>286</v>
      </c>
      <c r="C79" s="48" t="s">
        <v>34</v>
      </c>
      <c r="D79" s="55">
        <v>0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264</v>
      </c>
      <c r="O79" s="48" t="s">
        <v>43</v>
      </c>
      <c r="P79" s="55">
        <v>0</v>
      </c>
      <c r="Y79" s="54">
        <v>77</v>
      </c>
      <c r="Z79" s="56" t="s">
        <v>649</v>
      </c>
      <c r="AA79" s="48" t="s">
        <v>44</v>
      </c>
      <c r="AB79" s="55">
        <v>2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605</v>
      </c>
      <c r="AM79" s="48" t="s">
        <v>24</v>
      </c>
      <c r="AN79" s="55">
        <v>1</v>
      </c>
      <c r="AW79" s="58"/>
      <c r="AX79" s="176" t="s">
        <v>55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60">
        <v>0</v>
      </c>
      <c r="BJ79" s="60">
        <v>1</v>
      </c>
      <c r="BK79" s="60">
        <v>1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2</v>
      </c>
      <c r="BX79" s="196">
        <v>1.0684716938912509</v>
      </c>
      <c r="BY79" s="61">
        <v>0.53423584694562543</v>
      </c>
      <c r="BZ79" s="62">
        <v>0</v>
      </c>
      <c r="CA79" s="190">
        <v>1</v>
      </c>
    </row>
    <row r="80" spans="1:79">
      <c r="A80" s="54">
        <v>78</v>
      </c>
      <c r="B80" s="20" t="s">
        <v>335</v>
      </c>
      <c r="C80" s="48" t="s">
        <v>26</v>
      </c>
      <c r="D80" s="55">
        <v>0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755</v>
      </c>
      <c r="O80" s="48" t="s">
        <v>21</v>
      </c>
      <c r="P80" s="55">
        <v>0</v>
      </c>
      <c r="Y80" s="54">
        <v>78</v>
      </c>
      <c r="Z80" s="56" t="s">
        <v>215</v>
      </c>
      <c r="AA80" s="48" t="s">
        <v>24</v>
      </c>
      <c r="AB80" s="55">
        <v>2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145</v>
      </c>
      <c r="AM80" s="48" t="s">
        <v>28</v>
      </c>
      <c r="AN80" s="55">
        <v>1</v>
      </c>
      <c r="AW80" s="58"/>
      <c r="AX80" s="177" t="s">
        <v>59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1</v>
      </c>
      <c r="BX80" s="196">
        <v>0.86956521739130432</v>
      </c>
      <c r="BY80" s="61">
        <v>0.86956521739130432</v>
      </c>
      <c r="BZ80" s="62">
        <v>0</v>
      </c>
      <c r="CA80" s="190">
        <v>0</v>
      </c>
    </row>
    <row r="81" spans="1:79">
      <c r="A81" s="54">
        <v>79</v>
      </c>
      <c r="B81" s="20" t="s">
        <v>2183</v>
      </c>
      <c r="C81" s="48" t="s">
        <v>21</v>
      </c>
      <c r="D81" s="55">
        <v>0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922</v>
      </c>
      <c r="O81" s="48" t="s">
        <v>52</v>
      </c>
      <c r="P81" s="55">
        <v>0</v>
      </c>
      <c r="Y81" s="54">
        <v>79</v>
      </c>
      <c r="Z81" s="56" t="s">
        <v>1060</v>
      </c>
      <c r="AA81" s="48" t="s">
        <v>21</v>
      </c>
      <c r="AB81" s="55">
        <v>2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252</v>
      </c>
      <c r="AM81" s="48" t="s">
        <v>24</v>
      </c>
      <c r="AN81" s="55">
        <v>1</v>
      </c>
      <c r="AW81" s="58"/>
      <c r="AX81" s="177" t="s">
        <v>69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1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0.65359477124183007</v>
      </c>
      <c r="BY81" s="61">
        <v>0.65359477124183007</v>
      </c>
      <c r="BZ81" s="62">
        <v>0</v>
      </c>
      <c r="CA81" s="190">
        <v>0</v>
      </c>
    </row>
    <row r="82" spans="1:79">
      <c r="A82" s="63">
        <v>80</v>
      </c>
      <c r="B82" s="64" t="s">
        <v>199</v>
      </c>
      <c r="C82" s="65" t="s">
        <v>46</v>
      </c>
      <c r="D82" s="66">
        <v>0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275</v>
      </c>
      <c r="O82" s="65" t="s">
        <v>43</v>
      </c>
      <c r="P82" s="66">
        <v>0</v>
      </c>
      <c r="Y82" s="63">
        <v>80</v>
      </c>
      <c r="Z82" s="64" t="s">
        <v>2289</v>
      </c>
      <c r="AA82" s="65" t="s">
        <v>36</v>
      </c>
      <c r="AB82" s="66">
        <v>-5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275</v>
      </c>
      <c r="AM82" s="65" t="s">
        <v>43</v>
      </c>
      <c r="AN82" s="66">
        <v>1</v>
      </c>
      <c r="AW82" s="58"/>
      <c r="AX82" s="177" t="s">
        <v>60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0</v>
      </c>
      <c r="BJ82" s="51">
        <v>1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0.6211180124223602</v>
      </c>
      <c r="BY82" s="61">
        <v>0.6211180124223602</v>
      </c>
      <c r="BZ82" s="62">
        <v>0</v>
      </c>
      <c r="CA82" s="190">
        <v>0</v>
      </c>
    </row>
    <row r="83" spans="1:79">
      <c r="A83" s="54">
        <v>81</v>
      </c>
      <c r="B83" s="20" t="s">
        <v>355</v>
      </c>
      <c r="C83" s="48" t="s">
        <v>29</v>
      </c>
      <c r="D83" s="55">
        <v>0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1091</v>
      </c>
      <c r="O83" s="48" t="s">
        <v>40</v>
      </c>
      <c r="P83" s="55">
        <v>0</v>
      </c>
      <c r="Y83" s="54">
        <v>81</v>
      </c>
      <c r="Z83" s="56" t="s">
        <v>213</v>
      </c>
      <c r="AA83" s="48" t="s">
        <v>36</v>
      </c>
      <c r="AB83" s="55">
        <v>-10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755</v>
      </c>
      <c r="AM83" s="48" t="s">
        <v>21</v>
      </c>
      <c r="AN83" s="55">
        <v>1</v>
      </c>
      <c r="AW83" s="58"/>
      <c r="AX83" s="177" t="s">
        <v>54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1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0.60606060606060608</v>
      </c>
      <c r="BY83" s="61">
        <v>0.60606060606060608</v>
      </c>
      <c r="BZ83" s="62">
        <v>0</v>
      </c>
      <c r="CA83" s="190">
        <v>0</v>
      </c>
    </row>
    <row r="84" spans="1:79">
      <c r="A84" s="54">
        <v>82</v>
      </c>
      <c r="B84" s="20" t="s">
        <v>310</v>
      </c>
      <c r="C84" s="48" t="s">
        <v>34</v>
      </c>
      <c r="D84" s="55">
        <v>0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303</v>
      </c>
      <c r="O84" s="48" t="s">
        <v>24</v>
      </c>
      <c r="P84" s="55">
        <v>0</v>
      </c>
      <c r="Y84" s="54">
        <v>82</v>
      </c>
      <c r="Z84" s="56" t="s">
        <v>251</v>
      </c>
      <c r="AA84" s="48" t="s">
        <v>32</v>
      </c>
      <c r="AB84" s="55">
        <v>0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386</v>
      </c>
      <c r="AM84" s="48" t="s">
        <v>42</v>
      </c>
      <c r="AN84" s="55">
        <v>1</v>
      </c>
      <c r="AW84" s="58"/>
      <c r="AX84" s="176" t="s">
        <v>57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0</v>
      </c>
      <c r="BK84" s="60">
        <v>1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0.4065040650406504</v>
      </c>
      <c r="BY84" s="61">
        <v>0.4065040650406504</v>
      </c>
      <c r="BZ84" s="62">
        <v>0</v>
      </c>
      <c r="CA84" s="190">
        <v>0</v>
      </c>
    </row>
    <row r="85" spans="1:79">
      <c r="A85" s="54">
        <v>83</v>
      </c>
      <c r="B85" s="20" t="s">
        <v>296</v>
      </c>
      <c r="C85" s="48" t="s">
        <v>46</v>
      </c>
      <c r="D85" s="55">
        <v>0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905</v>
      </c>
      <c r="O85" s="48" t="s">
        <v>41</v>
      </c>
      <c r="P85" s="55">
        <v>0</v>
      </c>
      <c r="Y85" s="54">
        <v>83</v>
      </c>
      <c r="Z85" s="56" t="s">
        <v>387</v>
      </c>
      <c r="AA85" s="48" t="s">
        <v>34</v>
      </c>
      <c r="AB85" s="55">
        <v>0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944</v>
      </c>
      <c r="AM85" s="48" t="s">
        <v>21</v>
      </c>
      <c r="AN85" s="55">
        <v>1</v>
      </c>
      <c r="AW85" s="58"/>
      <c r="AX85" s="177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0</v>
      </c>
      <c r="BX85" s="196">
        <v>0</v>
      </c>
      <c r="BY85" s="61">
        <v>0</v>
      </c>
      <c r="BZ85" s="62">
        <v>0</v>
      </c>
      <c r="CA85" s="190">
        <v>0</v>
      </c>
    </row>
    <row r="86" spans="1:79">
      <c r="A86" s="54">
        <v>84</v>
      </c>
      <c r="B86" s="20" t="s">
        <v>239</v>
      </c>
      <c r="C86" s="48" t="s">
        <v>24</v>
      </c>
      <c r="D86" s="55">
        <v>0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691</v>
      </c>
      <c r="O86" s="48" t="s">
        <v>21</v>
      </c>
      <c r="P86" s="55">
        <v>0</v>
      </c>
      <c r="Y86" s="54">
        <v>84</v>
      </c>
      <c r="Z86" s="56" t="s">
        <v>314</v>
      </c>
      <c r="AA86" s="48" t="s">
        <v>32</v>
      </c>
      <c r="AB86" s="55">
        <v>0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1038</v>
      </c>
      <c r="AM86" s="48" t="s">
        <v>44</v>
      </c>
      <c r="AN86" s="55">
        <v>1</v>
      </c>
      <c r="AW86" s="58"/>
      <c r="AX86" s="177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0</v>
      </c>
      <c r="BX86" s="196">
        <v>0</v>
      </c>
      <c r="BY86" s="61">
        <v>0</v>
      </c>
      <c r="BZ86" s="62">
        <v>0</v>
      </c>
      <c r="CA86" s="190">
        <v>0</v>
      </c>
    </row>
    <row r="87" spans="1:79">
      <c r="A87" s="54">
        <v>85</v>
      </c>
      <c r="B87" s="20" t="s">
        <v>324</v>
      </c>
      <c r="C87" s="48" t="s">
        <v>26</v>
      </c>
      <c r="D87" s="55">
        <v>0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289</v>
      </c>
      <c r="O87" s="48" t="s">
        <v>24</v>
      </c>
      <c r="P87" s="55">
        <v>0</v>
      </c>
      <c r="Y87" s="54">
        <v>85</v>
      </c>
      <c r="Z87" s="56" t="s">
        <v>2121</v>
      </c>
      <c r="AA87" s="48" t="s">
        <v>28</v>
      </c>
      <c r="AB87" s="55">
        <v>0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1198</v>
      </c>
      <c r="AM87" s="48" t="s">
        <v>110</v>
      </c>
      <c r="AN87" s="55">
        <v>1</v>
      </c>
      <c r="AW87" s="58"/>
      <c r="AX87" s="177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0</v>
      </c>
      <c r="BX87" s="196">
        <v>0</v>
      </c>
      <c r="BY87" s="61">
        <v>0</v>
      </c>
      <c r="BZ87" s="62">
        <v>0</v>
      </c>
      <c r="CA87" s="190">
        <v>0</v>
      </c>
    </row>
    <row r="88" spans="1:79">
      <c r="A88" s="54">
        <v>86</v>
      </c>
      <c r="B88" s="20" t="s">
        <v>2121</v>
      </c>
      <c r="C88" s="48" t="s">
        <v>28</v>
      </c>
      <c r="D88" s="55">
        <v>0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210</v>
      </c>
      <c r="O88" s="48" t="s">
        <v>44</v>
      </c>
      <c r="P88" s="55">
        <v>0</v>
      </c>
      <c r="Y88" s="54">
        <v>86</v>
      </c>
      <c r="Z88" s="56" t="s">
        <v>278</v>
      </c>
      <c r="AA88" s="48" t="s">
        <v>43</v>
      </c>
      <c r="AB88" s="55">
        <v>0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569</v>
      </c>
      <c r="AM88" s="48" t="s">
        <v>24</v>
      </c>
      <c r="AN88" s="55">
        <v>1</v>
      </c>
      <c r="AW88" s="58"/>
      <c r="AX88" s="177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0</v>
      </c>
      <c r="BX88" s="196">
        <v>0</v>
      </c>
      <c r="BY88" s="61">
        <v>0</v>
      </c>
      <c r="BZ88" s="62">
        <v>0</v>
      </c>
      <c r="CA88" s="190">
        <v>0</v>
      </c>
    </row>
    <row r="89" spans="1:79">
      <c r="A89" s="54">
        <v>87</v>
      </c>
      <c r="B89" s="20" t="s">
        <v>322</v>
      </c>
      <c r="C89" s="48" t="s">
        <v>24</v>
      </c>
      <c r="D89" s="55">
        <v>0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204</v>
      </c>
      <c r="O89" s="48" t="s">
        <v>24</v>
      </c>
      <c r="P89" s="55">
        <v>0</v>
      </c>
      <c r="Y89" s="54">
        <v>87</v>
      </c>
      <c r="Z89" s="56" t="s">
        <v>267</v>
      </c>
      <c r="AA89" s="48" t="s">
        <v>24</v>
      </c>
      <c r="AB89" s="55">
        <v>0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266</v>
      </c>
      <c r="AM89" s="48" t="s">
        <v>46</v>
      </c>
      <c r="AN89" s="55">
        <v>1</v>
      </c>
      <c r="AW89" s="58"/>
      <c r="AX89" s="177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0</v>
      </c>
      <c r="CA89" s="190">
        <v>0</v>
      </c>
    </row>
    <row r="90" spans="1:79">
      <c r="A90" s="54">
        <v>88</v>
      </c>
      <c r="B90" s="20" t="s">
        <v>458</v>
      </c>
      <c r="C90" s="48" t="s">
        <v>34</v>
      </c>
      <c r="D90" s="55">
        <v>0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305</v>
      </c>
      <c r="O90" s="48" t="s">
        <v>66</v>
      </c>
      <c r="P90" s="55">
        <v>0</v>
      </c>
      <c r="Y90" s="54">
        <v>88</v>
      </c>
      <c r="Z90" s="56" t="s">
        <v>1768</v>
      </c>
      <c r="AA90" s="48" t="s">
        <v>28</v>
      </c>
      <c r="AB90" s="55">
        <v>0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1048</v>
      </c>
      <c r="AM90" s="48" t="s">
        <v>24</v>
      </c>
      <c r="AN90" s="55">
        <v>1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343</v>
      </c>
      <c r="C91" s="48" t="s">
        <v>45</v>
      </c>
      <c r="D91" s="55">
        <v>0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311</v>
      </c>
      <c r="O91" s="48" t="s">
        <v>63</v>
      </c>
      <c r="P91" s="55">
        <v>0</v>
      </c>
      <c r="Y91" s="54">
        <v>89</v>
      </c>
      <c r="Z91" s="56" t="s">
        <v>1640</v>
      </c>
      <c r="AA91" s="48" t="s">
        <v>21</v>
      </c>
      <c r="AB91" s="55">
        <v>0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376</v>
      </c>
      <c r="AM91" s="48" t="s">
        <v>42</v>
      </c>
      <c r="AN91" s="55">
        <v>1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308</v>
      </c>
      <c r="C92" s="65" t="s">
        <v>48</v>
      </c>
      <c r="D92" s="66">
        <v>1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334</v>
      </c>
      <c r="O92" s="65" t="s">
        <v>41</v>
      </c>
      <c r="P92" s="66">
        <v>0</v>
      </c>
      <c r="Y92" s="63">
        <v>90</v>
      </c>
      <c r="Z92" s="64" t="s">
        <v>128</v>
      </c>
      <c r="AA92" s="65" t="s">
        <v>26</v>
      </c>
      <c r="AB92" s="66">
        <v>0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202</v>
      </c>
      <c r="AM92" s="65" t="s">
        <v>29</v>
      </c>
      <c r="AN92" s="66">
        <v>1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298</v>
      </c>
      <c r="C93" s="48" t="s">
        <v>46</v>
      </c>
      <c r="D93" s="55">
        <v>1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218</v>
      </c>
      <c r="O93" s="48" t="s">
        <v>21</v>
      </c>
      <c r="P93" s="55">
        <v>0</v>
      </c>
      <c r="Y93" s="54">
        <v>91</v>
      </c>
      <c r="Z93" s="56" t="s">
        <v>300</v>
      </c>
      <c r="AA93" s="48" t="s">
        <v>21</v>
      </c>
      <c r="AB93" s="55">
        <v>0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374</v>
      </c>
      <c r="AM93" s="48" t="s">
        <v>38</v>
      </c>
      <c r="AN93" s="55">
        <v>1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278</v>
      </c>
      <c r="C94" s="48" t="s">
        <v>43</v>
      </c>
      <c r="D94" s="55">
        <v>1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232</v>
      </c>
      <c r="O94" s="48" t="s">
        <v>21</v>
      </c>
      <c r="P94" s="55">
        <v>0</v>
      </c>
      <c r="Y94" s="54">
        <v>92</v>
      </c>
      <c r="Z94" s="56" t="s">
        <v>1556</v>
      </c>
      <c r="AA94" s="48" t="s">
        <v>28</v>
      </c>
      <c r="AB94" s="55">
        <v>0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2570</v>
      </c>
      <c r="AM94" s="48" t="s">
        <v>38</v>
      </c>
      <c r="AN94" s="55">
        <v>1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207</v>
      </c>
      <c r="C95" s="48" t="s">
        <v>50</v>
      </c>
      <c r="D95" s="55">
        <v>1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1038</v>
      </c>
      <c r="O95" s="48" t="s">
        <v>44</v>
      </c>
      <c r="P95" s="55">
        <v>0</v>
      </c>
      <c r="Y95" s="54">
        <v>93</v>
      </c>
      <c r="Z95" s="56" t="s">
        <v>306</v>
      </c>
      <c r="AA95" s="48" t="s">
        <v>32</v>
      </c>
      <c r="AB95" s="55">
        <v>0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546</v>
      </c>
      <c r="AM95" s="48" t="s">
        <v>24</v>
      </c>
      <c r="AN95" s="55">
        <v>1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213</v>
      </c>
      <c r="C96" s="48" t="s">
        <v>36</v>
      </c>
      <c r="D96" s="55">
        <v>-4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291</v>
      </c>
      <c r="O96" s="48" t="s">
        <v>32</v>
      </c>
      <c r="P96" s="55">
        <v>0</v>
      </c>
      <c r="Y96" s="54">
        <v>94</v>
      </c>
      <c r="Z96" s="56" t="s">
        <v>375</v>
      </c>
      <c r="AA96" s="48" t="s">
        <v>26</v>
      </c>
      <c r="AB96" s="55">
        <v>0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1036</v>
      </c>
      <c r="AM96" s="48" t="s">
        <v>36</v>
      </c>
      <c r="AN96" s="55">
        <v>-19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290</v>
      </c>
      <c r="C97" s="48" t="s">
        <v>55</v>
      </c>
      <c r="D97" s="55">
        <v>21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273</v>
      </c>
      <c r="O97" s="48" t="s">
        <v>43</v>
      </c>
      <c r="P97" s="55">
        <v>0</v>
      </c>
      <c r="Y97" s="54">
        <v>95</v>
      </c>
      <c r="Z97" s="56" t="s">
        <v>165</v>
      </c>
      <c r="AA97" s="48" t="s">
        <v>29</v>
      </c>
      <c r="AB97" s="55">
        <v>0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747</v>
      </c>
      <c r="AM97" s="48" t="s">
        <v>38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341</v>
      </c>
      <c r="C98" s="48" t="s">
        <v>46</v>
      </c>
      <c r="D98" s="55">
        <v>-1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208</v>
      </c>
      <c r="O98" s="48" t="s">
        <v>21</v>
      </c>
      <c r="P98" s="55">
        <v>0</v>
      </c>
      <c r="Y98" s="54">
        <v>96</v>
      </c>
      <c r="Z98" s="56" t="s">
        <v>290</v>
      </c>
      <c r="AA98" s="48" t="s">
        <v>55</v>
      </c>
      <c r="AB98" s="55">
        <v>18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1194</v>
      </c>
      <c r="AM98" s="48" t="s">
        <v>58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2819</v>
      </c>
      <c r="C99" s="48" t="s">
        <v>21</v>
      </c>
      <c r="D99" s="55">
        <v>-1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541</v>
      </c>
      <c r="O99" s="48" t="s">
        <v>41</v>
      </c>
      <c r="P99" s="55">
        <v>0</v>
      </c>
      <c r="Y99" s="54">
        <v>97</v>
      </c>
      <c r="Z99" s="56" t="s">
        <v>205</v>
      </c>
      <c r="AA99" s="48" t="s">
        <v>50</v>
      </c>
      <c r="AB99" s="55">
        <v>-1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1015</v>
      </c>
      <c r="AM99" s="48" t="s">
        <v>34</v>
      </c>
      <c r="AN99" s="55">
        <v>0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3065</v>
      </c>
      <c r="BY99" s="316"/>
      <c r="BZ99" s="317">
        <v>0</v>
      </c>
      <c r="CA99" s="310">
        <v>3</v>
      </c>
    </row>
    <row r="100" spans="1:106">
      <c r="A100" s="54">
        <v>98</v>
      </c>
      <c r="B100" s="20" t="s">
        <v>267</v>
      </c>
      <c r="C100" s="48" t="s">
        <v>24</v>
      </c>
      <c r="D100" s="55">
        <v>-1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398</v>
      </c>
      <c r="O100" s="48" t="s">
        <v>36</v>
      </c>
      <c r="P100" s="55">
        <v>0</v>
      </c>
      <c r="Y100" s="54">
        <v>98</v>
      </c>
      <c r="Z100" s="56" t="s">
        <v>448</v>
      </c>
      <c r="AA100" s="48" t="s">
        <v>43</v>
      </c>
      <c r="AB100" s="55">
        <v>-1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958</v>
      </c>
      <c r="AM100" s="48" t="s">
        <v>52</v>
      </c>
      <c r="AN100" s="55">
        <v>0</v>
      </c>
      <c r="BA100" s="72"/>
      <c r="BC100" s="72"/>
      <c r="BE100" s="72"/>
      <c r="BG100" s="72"/>
    </row>
    <row r="101" spans="1:106">
      <c r="A101" s="54">
        <v>99</v>
      </c>
      <c r="B101" s="20" t="s">
        <v>375</v>
      </c>
      <c r="C101" s="48" t="s">
        <v>26</v>
      </c>
      <c r="D101" s="55">
        <v>-1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502</v>
      </c>
      <c r="O101" s="48" t="s">
        <v>38</v>
      </c>
      <c r="P101" s="55">
        <v>0</v>
      </c>
      <c r="Y101" s="54">
        <v>99</v>
      </c>
      <c r="Z101" s="56" t="s">
        <v>1083</v>
      </c>
      <c r="AA101" s="48" t="s">
        <v>44</v>
      </c>
      <c r="AB101" s="55">
        <v>-1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279</v>
      </c>
      <c r="AM101" s="48" t="s">
        <v>29</v>
      </c>
      <c r="AN101" s="55">
        <v>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367</v>
      </c>
      <c r="C102" s="65" t="s">
        <v>26</v>
      </c>
      <c r="D102" s="66">
        <v>-1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315</v>
      </c>
      <c r="O102" s="65" t="s">
        <v>41</v>
      </c>
      <c r="P102" s="66">
        <v>0</v>
      </c>
      <c r="Y102" s="63">
        <v>100</v>
      </c>
      <c r="Z102" s="64" t="s">
        <v>270</v>
      </c>
      <c r="AA102" s="65" t="s">
        <v>41</v>
      </c>
      <c r="AB102" s="66">
        <v>-1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873</v>
      </c>
      <c r="AM102" s="65" t="s">
        <v>28</v>
      </c>
      <c r="AN102" s="66">
        <v>0</v>
      </c>
      <c r="AX102" s="48"/>
      <c r="AY102" s="169" t="s">
        <v>3066</v>
      </c>
      <c r="AZ102" s="169" t="s">
        <v>3067</v>
      </c>
      <c r="BA102" s="169" t="s">
        <v>3068</v>
      </c>
      <c r="BB102" s="169" t="s">
        <v>3069</v>
      </c>
      <c r="BC102" s="169" t="s">
        <v>3070</v>
      </c>
      <c r="BD102" s="169" t="s">
        <v>3071</v>
      </c>
      <c r="BE102" s="169" t="s">
        <v>3072</v>
      </c>
      <c r="BF102" s="169" t="s">
        <v>3073</v>
      </c>
      <c r="BG102" s="169" t="s">
        <v>3074</v>
      </c>
      <c r="BH102" s="169" t="s">
        <v>3075</v>
      </c>
      <c r="BI102" s="169" t="s">
        <v>3076</v>
      </c>
      <c r="BJ102" s="169" t="s">
        <v>3077</v>
      </c>
      <c r="BK102" s="169" t="s">
        <v>3078</v>
      </c>
      <c r="BL102" s="169" t="s">
        <v>3079</v>
      </c>
      <c r="BM102" s="169" t="s">
        <v>3080</v>
      </c>
      <c r="BN102" s="169" t="s">
        <v>3081</v>
      </c>
      <c r="BO102" s="169" t="s">
        <v>3082</v>
      </c>
      <c r="BP102" s="169" t="s">
        <v>3083</v>
      </c>
      <c r="BQ102" s="169" t="s">
        <v>3084</v>
      </c>
      <c r="BR102" s="169" t="s">
        <v>3085</v>
      </c>
      <c r="BS102" s="169" t="s">
        <v>3086</v>
      </c>
      <c r="BT102" s="169" t="s">
        <v>3086</v>
      </c>
      <c r="BU102" s="169" t="s">
        <v>3086</v>
      </c>
      <c r="BV102" s="169" t="s">
        <v>3086</v>
      </c>
      <c r="BW102" s="48">
        <v>797</v>
      </c>
      <c r="BX102" s="170" t="s">
        <v>3087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215</v>
      </c>
      <c r="C103" s="48" t="s">
        <v>24</v>
      </c>
      <c r="D103" s="55">
        <v>-1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908</v>
      </c>
      <c r="O103" s="48" t="s">
        <v>28</v>
      </c>
      <c r="P103" s="55">
        <v>0</v>
      </c>
      <c r="Y103" s="54">
        <v>101</v>
      </c>
      <c r="Z103" s="56" t="s">
        <v>1333</v>
      </c>
      <c r="AA103" s="48" t="s">
        <v>34</v>
      </c>
      <c r="AB103" s="55">
        <v>-1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416</v>
      </c>
      <c r="AM103" s="48" t="s">
        <v>42</v>
      </c>
      <c r="AN103" s="55">
        <v>0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534</v>
      </c>
      <c r="C104" s="48" t="s">
        <v>52</v>
      </c>
      <c r="D104" s="55">
        <v>-1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518</v>
      </c>
      <c r="O104" s="48" t="s">
        <v>43</v>
      </c>
      <c r="P104" s="55">
        <v>0</v>
      </c>
      <c r="Y104" s="54">
        <v>102</v>
      </c>
      <c r="Z104" s="56" t="s">
        <v>399</v>
      </c>
      <c r="AA104" s="48" t="s">
        <v>55</v>
      </c>
      <c r="AB104" s="55">
        <v>15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1021</v>
      </c>
      <c r="AM104" s="48" t="s">
        <v>62</v>
      </c>
      <c r="AN104" s="55">
        <v>0</v>
      </c>
      <c r="AW104" s="58" t="s">
        <v>22</v>
      </c>
      <c r="AX104" s="176" t="s">
        <v>21</v>
      </c>
      <c r="AY104" s="60">
        <v>3</v>
      </c>
      <c r="AZ104" s="59">
        <v>3</v>
      </c>
      <c r="BA104" s="59">
        <v>2</v>
      </c>
      <c r="BB104" s="59">
        <v>1</v>
      </c>
      <c r="BC104" s="59">
        <v>1</v>
      </c>
      <c r="BD104" s="59">
        <v>2</v>
      </c>
      <c r="BE104" s="59">
        <v>4</v>
      </c>
      <c r="BF104" s="59">
        <v>3</v>
      </c>
      <c r="BG104" s="59">
        <v>1</v>
      </c>
      <c r="BH104" s="60">
        <v>1</v>
      </c>
      <c r="BI104" s="60">
        <v>6</v>
      </c>
      <c r="BJ104" s="60">
        <v>4</v>
      </c>
      <c r="BK104" s="60">
        <v>3</v>
      </c>
      <c r="BL104" s="60">
        <v>3</v>
      </c>
      <c r="BM104" s="60">
        <v>6</v>
      </c>
      <c r="BN104" s="60">
        <v>12</v>
      </c>
      <c r="BO104" s="60">
        <v>11</v>
      </c>
      <c r="BP104" s="60">
        <v>15</v>
      </c>
      <c r="BQ104" s="60">
        <v>11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92</v>
      </c>
      <c r="BX104" s="195">
        <v>101.75785212027142</v>
      </c>
      <c r="BY104" s="187">
        <v>1.1060636100029502</v>
      </c>
      <c r="BZ104" s="188">
        <v>0</v>
      </c>
      <c r="CA104" s="189">
        <v>0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4</v>
      </c>
      <c r="CH104" s="59">
        <v>4</v>
      </c>
      <c r="CI104" s="59">
        <v>4</v>
      </c>
      <c r="CJ104" s="59">
        <v>4</v>
      </c>
      <c r="CK104" s="59">
        <v>4</v>
      </c>
      <c r="CL104" s="59">
        <v>4</v>
      </c>
      <c r="CM104" s="59">
        <v>6</v>
      </c>
      <c r="CN104" s="60">
        <v>7</v>
      </c>
      <c r="CO104" s="60">
        <v>8</v>
      </c>
      <c r="CP104" s="60">
        <v>12</v>
      </c>
      <c r="CQ104" s="60">
        <v>12</v>
      </c>
      <c r="CR104" s="60">
        <v>18</v>
      </c>
      <c r="CS104" s="60">
        <v>20</v>
      </c>
      <c r="CT104" s="60">
        <v>27</v>
      </c>
      <c r="CU104" s="60">
        <v>29</v>
      </c>
      <c r="CV104" s="60">
        <v>29</v>
      </c>
      <c r="CW104" s="60">
        <v>29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538</v>
      </c>
      <c r="C105" s="48" t="s">
        <v>21</v>
      </c>
      <c r="D105" s="55">
        <v>-1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658</v>
      </c>
      <c r="O105" s="48" t="s">
        <v>36</v>
      </c>
      <c r="P105" s="55">
        <v>0</v>
      </c>
      <c r="Y105" s="54">
        <v>103</v>
      </c>
      <c r="Z105" s="56" t="s">
        <v>2314</v>
      </c>
      <c r="AA105" s="48" t="s">
        <v>21</v>
      </c>
      <c r="AB105" s="55">
        <v>-2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469</v>
      </c>
      <c r="AM105" s="48" t="s">
        <v>26</v>
      </c>
      <c r="AN105" s="55">
        <v>0</v>
      </c>
      <c r="AW105" s="58" t="s">
        <v>27</v>
      </c>
      <c r="AX105" s="176" t="s">
        <v>26</v>
      </c>
      <c r="AY105" s="60">
        <v>1</v>
      </c>
      <c r="AZ105" s="59">
        <v>1</v>
      </c>
      <c r="BA105" s="59">
        <v>2</v>
      </c>
      <c r="BB105" s="59">
        <v>1</v>
      </c>
      <c r="BC105" s="59">
        <v>0</v>
      </c>
      <c r="BD105" s="59">
        <v>2</v>
      </c>
      <c r="BE105" s="59">
        <v>1</v>
      </c>
      <c r="BF105" s="59">
        <v>1</v>
      </c>
      <c r="BG105" s="59">
        <v>1</v>
      </c>
      <c r="BH105" s="60">
        <v>1</v>
      </c>
      <c r="BI105" s="60">
        <v>5</v>
      </c>
      <c r="BJ105" s="60">
        <v>5</v>
      </c>
      <c r="BK105" s="60">
        <v>3</v>
      </c>
      <c r="BL105" s="60">
        <v>6</v>
      </c>
      <c r="BM105" s="60">
        <v>29</v>
      </c>
      <c r="BN105" s="60">
        <v>28</v>
      </c>
      <c r="BO105" s="60">
        <v>32</v>
      </c>
      <c r="BP105" s="60">
        <v>52</v>
      </c>
      <c r="BQ105" s="60">
        <v>42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213</v>
      </c>
      <c r="BX105" s="196">
        <v>77.825743193113013</v>
      </c>
      <c r="BY105" s="61">
        <v>0.36537907602400477</v>
      </c>
      <c r="BZ105" s="62">
        <v>0</v>
      </c>
      <c r="CA105" s="190">
        <v>0</v>
      </c>
      <c r="CC105" s="199" t="s">
        <v>22</v>
      </c>
      <c r="CD105" s="201" t="s">
        <v>21</v>
      </c>
      <c r="CE105" s="60">
        <v>3</v>
      </c>
      <c r="CF105" s="59">
        <v>6</v>
      </c>
      <c r="CG105" s="59">
        <v>8</v>
      </c>
      <c r="CH105" s="59">
        <v>9</v>
      </c>
      <c r="CI105" s="59">
        <v>10</v>
      </c>
      <c r="CJ105" s="59">
        <v>12</v>
      </c>
      <c r="CK105" s="59">
        <v>16</v>
      </c>
      <c r="CL105" s="59">
        <v>19</v>
      </c>
      <c r="CM105" s="59">
        <v>20</v>
      </c>
      <c r="CN105" s="60">
        <v>21</v>
      </c>
      <c r="CO105" s="60">
        <v>27</v>
      </c>
      <c r="CP105" s="60">
        <v>31</v>
      </c>
      <c r="CQ105" s="60">
        <v>34</v>
      </c>
      <c r="CR105" s="60">
        <v>37</v>
      </c>
      <c r="CS105" s="60">
        <v>43</v>
      </c>
      <c r="CT105" s="60">
        <v>55</v>
      </c>
      <c r="CU105" s="60">
        <v>66</v>
      </c>
      <c r="CV105" s="60">
        <v>81</v>
      </c>
      <c r="CW105" s="60">
        <v>92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263</v>
      </c>
      <c r="C106" s="48" t="s">
        <v>28</v>
      </c>
      <c r="D106" s="55">
        <v>-1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1040</v>
      </c>
      <c r="O106" s="48" t="s">
        <v>21</v>
      </c>
      <c r="P106" s="55">
        <v>0</v>
      </c>
      <c r="Y106" s="54">
        <v>104</v>
      </c>
      <c r="Z106" s="56" t="s">
        <v>514</v>
      </c>
      <c r="AA106" s="48" t="s">
        <v>32</v>
      </c>
      <c r="AB106" s="55">
        <v>-2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498</v>
      </c>
      <c r="AM106" s="48" t="s">
        <v>44</v>
      </c>
      <c r="AN106" s="55">
        <v>0</v>
      </c>
      <c r="AW106" s="58" t="s">
        <v>25</v>
      </c>
      <c r="AX106" s="176" t="s">
        <v>24</v>
      </c>
      <c r="AY106" s="60">
        <v>4</v>
      </c>
      <c r="AZ106" s="59">
        <v>2</v>
      </c>
      <c r="BA106" s="59">
        <v>0</v>
      </c>
      <c r="BB106" s="59">
        <v>0</v>
      </c>
      <c r="BC106" s="59">
        <v>0</v>
      </c>
      <c r="BD106" s="59">
        <v>0</v>
      </c>
      <c r="BE106" s="59">
        <v>1</v>
      </c>
      <c r="BF106" s="59">
        <v>2</v>
      </c>
      <c r="BG106" s="59">
        <v>1</v>
      </c>
      <c r="BH106" s="60">
        <v>0</v>
      </c>
      <c r="BI106" s="60">
        <v>7</v>
      </c>
      <c r="BJ106" s="60">
        <v>6</v>
      </c>
      <c r="BK106" s="60">
        <v>4</v>
      </c>
      <c r="BL106" s="60">
        <v>4</v>
      </c>
      <c r="BM106" s="60">
        <v>11</v>
      </c>
      <c r="BN106" s="60">
        <v>7</v>
      </c>
      <c r="BO106" s="60">
        <v>7</v>
      </c>
      <c r="BP106" s="60">
        <v>11</v>
      </c>
      <c r="BQ106" s="60">
        <v>1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68</v>
      </c>
      <c r="BX106" s="196">
        <v>78.762415574304939</v>
      </c>
      <c r="BY106" s="61">
        <v>1.1582708172691902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4</v>
      </c>
      <c r="CH106" s="59">
        <v>5</v>
      </c>
      <c r="CI106" s="59">
        <v>5</v>
      </c>
      <c r="CJ106" s="59">
        <v>7</v>
      </c>
      <c r="CK106" s="59">
        <v>8</v>
      </c>
      <c r="CL106" s="59">
        <v>9</v>
      </c>
      <c r="CM106" s="59">
        <v>10</v>
      </c>
      <c r="CN106" s="60">
        <v>11</v>
      </c>
      <c r="CO106" s="60">
        <v>16</v>
      </c>
      <c r="CP106" s="60">
        <v>21</v>
      </c>
      <c r="CQ106" s="60">
        <v>24</v>
      </c>
      <c r="CR106" s="60">
        <v>30</v>
      </c>
      <c r="CS106" s="60">
        <v>59</v>
      </c>
      <c r="CT106" s="60">
        <v>87</v>
      </c>
      <c r="CU106" s="60">
        <v>119</v>
      </c>
      <c r="CV106" s="60">
        <v>171</v>
      </c>
      <c r="CW106" s="60">
        <v>213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282</v>
      </c>
      <c r="C107" s="48" t="s">
        <v>43</v>
      </c>
      <c r="D107" s="55">
        <v>-1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319</v>
      </c>
      <c r="O107" s="48" t="s">
        <v>43</v>
      </c>
      <c r="P107" s="55">
        <v>0</v>
      </c>
      <c r="Y107" s="54">
        <v>105</v>
      </c>
      <c r="Z107" s="56" t="s">
        <v>1614</v>
      </c>
      <c r="AA107" s="48" t="s">
        <v>46</v>
      </c>
      <c r="AB107" s="55">
        <v>-2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428</v>
      </c>
      <c r="AM107" s="48" t="s">
        <v>42</v>
      </c>
      <c r="AN107" s="55">
        <v>0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2</v>
      </c>
      <c r="BB107" s="59">
        <v>0</v>
      </c>
      <c r="BC107" s="59">
        <v>0</v>
      </c>
      <c r="BD107" s="59">
        <v>0</v>
      </c>
      <c r="BE107" s="59">
        <v>0</v>
      </c>
      <c r="BF107" s="59">
        <v>0</v>
      </c>
      <c r="BG107" s="59">
        <v>2</v>
      </c>
      <c r="BH107" s="60">
        <v>1</v>
      </c>
      <c r="BI107" s="60">
        <v>1</v>
      </c>
      <c r="BJ107" s="60">
        <v>4</v>
      </c>
      <c r="BK107" s="60">
        <v>0</v>
      </c>
      <c r="BL107" s="60">
        <v>6</v>
      </c>
      <c r="BM107" s="60">
        <v>2</v>
      </c>
      <c r="BN107" s="60">
        <v>7</v>
      </c>
      <c r="BO107" s="60">
        <v>2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29</v>
      </c>
      <c r="BX107" s="196">
        <v>34.485619137307516</v>
      </c>
      <c r="BY107" s="61">
        <v>1.189159280596811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4</v>
      </c>
      <c r="CF107" s="59">
        <v>6</v>
      </c>
      <c r="CG107" s="59">
        <v>6</v>
      </c>
      <c r="CH107" s="59">
        <v>6</v>
      </c>
      <c r="CI107" s="59">
        <v>6</v>
      </c>
      <c r="CJ107" s="59">
        <v>6</v>
      </c>
      <c r="CK107" s="59">
        <v>7</v>
      </c>
      <c r="CL107" s="59">
        <v>9</v>
      </c>
      <c r="CM107" s="59">
        <v>10</v>
      </c>
      <c r="CN107" s="60">
        <v>10</v>
      </c>
      <c r="CO107" s="60">
        <v>17</v>
      </c>
      <c r="CP107" s="60">
        <v>23</v>
      </c>
      <c r="CQ107" s="60">
        <v>27</v>
      </c>
      <c r="CR107" s="60">
        <v>31</v>
      </c>
      <c r="CS107" s="60">
        <v>42</v>
      </c>
      <c r="CT107" s="60">
        <v>49</v>
      </c>
      <c r="CU107" s="60">
        <v>56</v>
      </c>
      <c r="CV107" s="60">
        <v>67</v>
      </c>
      <c r="CW107" s="60">
        <v>68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300</v>
      </c>
      <c r="C108" s="48" t="s">
        <v>21</v>
      </c>
      <c r="D108" s="55">
        <v>-1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911</v>
      </c>
      <c r="O108" s="48" t="s">
        <v>36</v>
      </c>
      <c r="P108" s="55">
        <v>0</v>
      </c>
      <c r="Y108" s="54">
        <v>106</v>
      </c>
      <c r="Z108" s="56" t="s">
        <v>538</v>
      </c>
      <c r="AA108" s="48" t="s">
        <v>21</v>
      </c>
      <c r="AB108" s="55">
        <v>-2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412</v>
      </c>
      <c r="AM108" s="48" t="s">
        <v>28</v>
      </c>
      <c r="AN108" s="55">
        <v>0</v>
      </c>
      <c r="AW108" s="58" t="s">
        <v>30</v>
      </c>
      <c r="AX108" s="178" t="s">
        <v>29</v>
      </c>
      <c r="AY108" s="51">
        <v>1</v>
      </c>
      <c r="AZ108" s="54">
        <v>2</v>
      </c>
      <c r="BA108" s="54">
        <v>0</v>
      </c>
      <c r="BB108" s="54">
        <v>1</v>
      </c>
      <c r="BC108" s="54">
        <v>0</v>
      </c>
      <c r="BD108" s="54">
        <v>0</v>
      </c>
      <c r="BE108" s="54">
        <v>0</v>
      </c>
      <c r="BF108" s="54">
        <v>1</v>
      </c>
      <c r="BG108" s="54">
        <v>0</v>
      </c>
      <c r="BH108" s="51">
        <v>1</v>
      </c>
      <c r="BI108" s="51">
        <v>1</v>
      </c>
      <c r="BJ108" s="51">
        <v>0</v>
      </c>
      <c r="BK108" s="51">
        <v>0</v>
      </c>
      <c r="BL108" s="51">
        <v>3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10</v>
      </c>
      <c r="BX108" s="196">
        <v>32.293905895998392</v>
      </c>
      <c r="BY108" s="61">
        <v>3.2293905895998392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0</v>
      </c>
      <c r="CH108" s="59">
        <v>1</v>
      </c>
      <c r="CI108" s="59">
        <v>3</v>
      </c>
      <c r="CJ108" s="59">
        <v>7</v>
      </c>
      <c r="CK108" s="59">
        <v>7</v>
      </c>
      <c r="CL108" s="59">
        <v>9</v>
      </c>
      <c r="CM108" s="59">
        <v>10</v>
      </c>
      <c r="CN108" s="60">
        <v>10</v>
      </c>
      <c r="CO108" s="60">
        <v>12</v>
      </c>
      <c r="CP108" s="60">
        <v>15</v>
      </c>
      <c r="CQ108" s="60">
        <v>20</v>
      </c>
      <c r="CR108" s="60">
        <v>21</v>
      </c>
      <c r="CS108" s="60">
        <v>22</v>
      </c>
      <c r="CT108" s="60">
        <v>23</v>
      </c>
      <c r="CU108" s="60">
        <v>28</v>
      </c>
      <c r="CV108" s="60">
        <v>29</v>
      </c>
      <c r="CW108" s="60">
        <v>29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827</v>
      </c>
      <c r="C109" s="48" t="s">
        <v>21</v>
      </c>
      <c r="D109" s="55">
        <v>-1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469</v>
      </c>
      <c r="O109" s="48" t="s">
        <v>26</v>
      </c>
      <c r="P109" s="55">
        <v>0</v>
      </c>
      <c r="Y109" s="54">
        <v>107</v>
      </c>
      <c r="Z109" s="56" t="s">
        <v>1670</v>
      </c>
      <c r="AA109" s="48" t="s">
        <v>21</v>
      </c>
      <c r="AB109" s="55">
        <v>-2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317</v>
      </c>
      <c r="AM109" s="48" t="s">
        <v>52</v>
      </c>
      <c r="AN109" s="55">
        <v>0</v>
      </c>
      <c r="AW109" s="58" t="s">
        <v>31</v>
      </c>
      <c r="AX109" s="177" t="s">
        <v>36</v>
      </c>
      <c r="AY109" s="51">
        <v>0</v>
      </c>
      <c r="AZ109" s="54">
        <v>0</v>
      </c>
      <c r="BA109" s="54">
        <v>0</v>
      </c>
      <c r="BB109" s="54">
        <v>1</v>
      </c>
      <c r="BC109" s="54">
        <v>2</v>
      </c>
      <c r="BD109" s="54">
        <v>4</v>
      </c>
      <c r="BE109" s="54">
        <v>0</v>
      </c>
      <c r="BF109" s="54">
        <v>2</v>
      </c>
      <c r="BG109" s="54">
        <v>1</v>
      </c>
      <c r="BH109" s="51">
        <v>0</v>
      </c>
      <c r="BI109" s="51">
        <v>2</v>
      </c>
      <c r="BJ109" s="51">
        <v>3</v>
      </c>
      <c r="BK109" s="51">
        <v>5</v>
      </c>
      <c r="BL109" s="51">
        <v>1</v>
      </c>
      <c r="BM109" s="51">
        <v>1</v>
      </c>
      <c r="BN109" s="51">
        <v>1</v>
      </c>
      <c r="BO109" s="51">
        <v>5</v>
      </c>
      <c r="BP109" s="51">
        <v>1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29</v>
      </c>
      <c r="BX109" s="196">
        <v>26.368546244508398</v>
      </c>
      <c r="BY109" s="61">
        <v>0.90926021532787582</v>
      </c>
      <c r="BZ109" s="62">
        <v>4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3</v>
      </c>
      <c r="CG109" s="59">
        <v>3</v>
      </c>
      <c r="CH109" s="59">
        <v>4</v>
      </c>
      <c r="CI109" s="59">
        <v>4</v>
      </c>
      <c r="CJ109" s="59">
        <v>4</v>
      </c>
      <c r="CK109" s="59">
        <v>4</v>
      </c>
      <c r="CL109" s="59">
        <v>5</v>
      </c>
      <c r="CM109" s="59">
        <v>5</v>
      </c>
      <c r="CN109" s="60">
        <v>6</v>
      </c>
      <c r="CO109" s="60">
        <v>7</v>
      </c>
      <c r="CP109" s="60">
        <v>7</v>
      </c>
      <c r="CQ109" s="60">
        <v>7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365</v>
      </c>
      <c r="C110" s="48" t="s">
        <v>46</v>
      </c>
      <c r="D110" s="55">
        <v>-1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498</v>
      </c>
      <c r="O110" s="48" t="s">
        <v>44</v>
      </c>
      <c r="P110" s="55">
        <v>0</v>
      </c>
      <c r="Y110" s="54">
        <v>108</v>
      </c>
      <c r="Z110" s="56" t="s">
        <v>517</v>
      </c>
      <c r="AA110" s="48" t="s">
        <v>32</v>
      </c>
      <c r="AB110" s="55">
        <v>-2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2572</v>
      </c>
      <c r="AM110" s="48" t="s">
        <v>26</v>
      </c>
      <c r="AN110" s="55">
        <v>0</v>
      </c>
      <c r="AW110" s="58" t="s">
        <v>35</v>
      </c>
      <c r="AX110" s="176" t="s">
        <v>34</v>
      </c>
      <c r="AY110" s="60">
        <v>0</v>
      </c>
      <c r="AZ110" s="59">
        <v>1</v>
      </c>
      <c r="BA110" s="59">
        <v>0</v>
      </c>
      <c r="BB110" s="59">
        <v>1</v>
      </c>
      <c r="BC110" s="59">
        <v>3</v>
      </c>
      <c r="BD110" s="59">
        <v>0</v>
      </c>
      <c r="BE110" s="59">
        <v>0</v>
      </c>
      <c r="BF110" s="59">
        <v>0</v>
      </c>
      <c r="BG110" s="59">
        <v>1</v>
      </c>
      <c r="BH110" s="60">
        <v>0</v>
      </c>
      <c r="BI110" s="60">
        <v>5</v>
      </c>
      <c r="BJ110" s="60">
        <v>1</v>
      </c>
      <c r="BK110" s="60">
        <v>0</v>
      </c>
      <c r="BL110" s="60">
        <v>2</v>
      </c>
      <c r="BM110" s="60">
        <v>5</v>
      </c>
      <c r="BN110" s="60">
        <v>4</v>
      </c>
      <c r="BO110" s="60">
        <v>2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25</v>
      </c>
      <c r="BX110" s="196">
        <v>24.588197735266125</v>
      </c>
      <c r="BY110" s="61">
        <v>0.98352790941064494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1</v>
      </c>
      <c r="CH110" s="59">
        <v>2</v>
      </c>
      <c r="CI110" s="59">
        <v>5</v>
      </c>
      <c r="CJ110" s="59">
        <v>5</v>
      </c>
      <c r="CK110" s="59">
        <v>5</v>
      </c>
      <c r="CL110" s="59">
        <v>5</v>
      </c>
      <c r="CM110" s="59">
        <v>6</v>
      </c>
      <c r="CN110" s="60">
        <v>6</v>
      </c>
      <c r="CO110" s="60">
        <v>11</v>
      </c>
      <c r="CP110" s="60">
        <v>12</v>
      </c>
      <c r="CQ110" s="60">
        <v>12</v>
      </c>
      <c r="CR110" s="60">
        <v>14</v>
      </c>
      <c r="CS110" s="60">
        <v>19</v>
      </c>
      <c r="CT110" s="60">
        <v>23</v>
      </c>
      <c r="CU110" s="60">
        <v>25</v>
      </c>
      <c r="CV110" s="60">
        <v>25</v>
      </c>
      <c r="CW110" s="60">
        <v>25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381</v>
      </c>
      <c r="C111" s="48" t="s">
        <v>50</v>
      </c>
      <c r="D111" s="55">
        <v>-1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910</v>
      </c>
      <c r="O111" s="48" t="s">
        <v>24</v>
      </c>
      <c r="P111" s="55">
        <v>0</v>
      </c>
      <c r="Y111" s="54">
        <v>109</v>
      </c>
      <c r="Z111" s="56" t="s">
        <v>249</v>
      </c>
      <c r="AA111" s="48" t="s">
        <v>41</v>
      </c>
      <c r="AB111" s="55">
        <v>-2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238</v>
      </c>
      <c r="AM111" s="48" t="s">
        <v>38</v>
      </c>
      <c r="AN111" s="55">
        <v>0</v>
      </c>
      <c r="AW111" s="58" t="s">
        <v>39</v>
      </c>
      <c r="AX111" s="177" t="s">
        <v>32</v>
      </c>
      <c r="AY111" s="51">
        <v>0</v>
      </c>
      <c r="AZ111" s="54">
        <v>0</v>
      </c>
      <c r="BA111" s="54">
        <v>0</v>
      </c>
      <c r="BB111" s="54">
        <v>1</v>
      </c>
      <c r="BC111" s="54">
        <v>1</v>
      </c>
      <c r="BD111" s="54">
        <v>0</v>
      </c>
      <c r="BE111" s="54">
        <v>0</v>
      </c>
      <c r="BF111" s="54">
        <v>0</v>
      </c>
      <c r="BG111" s="54">
        <v>2</v>
      </c>
      <c r="BH111" s="51">
        <v>1</v>
      </c>
      <c r="BI111" s="51">
        <v>4</v>
      </c>
      <c r="BJ111" s="51">
        <v>7</v>
      </c>
      <c r="BK111" s="51">
        <v>15</v>
      </c>
      <c r="BL111" s="51">
        <v>0</v>
      </c>
      <c r="BM111" s="51">
        <v>1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32</v>
      </c>
      <c r="BX111" s="196">
        <v>22.300270804598618</v>
      </c>
      <c r="BY111" s="61">
        <v>0.69688346264370682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1</v>
      </c>
      <c r="CK111" s="59">
        <v>1</v>
      </c>
      <c r="CL111" s="59">
        <v>1</v>
      </c>
      <c r="CM111" s="59">
        <v>1</v>
      </c>
      <c r="CN111" s="60">
        <v>1</v>
      </c>
      <c r="CO111" s="60">
        <v>4</v>
      </c>
      <c r="CP111" s="60">
        <v>5</v>
      </c>
      <c r="CQ111" s="60">
        <v>7</v>
      </c>
      <c r="CR111" s="60">
        <v>11</v>
      </c>
      <c r="CS111" s="60">
        <v>13</v>
      </c>
      <c r="CT111" s="60">
        <v>21</v>
      </c>
      <c r="CU111" s="60">
        <v>24</v>
      </c>
      <c r="CV111" s="60">
        <v>32</v>
      </c>
      <c r="CW111" s="60">
        <v>73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452</v>
      </c>
      <c r="C112" s="48" t="s">
        <v>45</v>
      </c>
      <c r="D112" s="55">
        <v>-1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496</v>
      </c>
      <c r="O112" s="48" t="s">
        <v>28</v>
      </c>
      <c r="P112" s="55">
        <v>0</v>
      </c>
      <c r="Y112" s="54">
        <v>110</v>
      </c>
      <c r="Z112" s="56" t="s">
        <v>1545</v>
      </c>
      <c r="AA112" s="48" t="s">
        <v>34</v>
      </c>
      <c r="AB112" s="55">
        <v>-2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964</v>
      </c>
      <c r="AM112" s="48" t="s">
        <v>43</v>
      </c>
      <c r="AN112" s="55">
        <v>0</v>
      </c>
      <c r="AW112" s="58" t="s">
        <v>33</v>
      </c>
      <c r="AX112" s="176" t="s">
        <v>43</v>
      </c>
      <c r="AY112" s="60">
        <v>0</v>
      </c>
      <c r="AZ112" s="59">
        <v>0</v>
      </c>
      <c r="BA112" s="59">
        <v>0</v>
      </c>
      <c r="BB112" s="59">
        <v>0</v>
      </c>
      <c r="BC112" s="59">
        <v>0</v>
      </c>
      <c r="BD112" s="59">
        <v>1</v>
      </c>
      <c r="BE112" s="59">
        <v>1</v>
      </c>
      <c r="BF112" s="59">
        <v>0</v>
      </c>
      <c r="BG112" s="59">
        <v>1</v>
      </c>
      <c r="BH112" s="60">
        <v>1</v>
      </c>
      <c r="BI112" s="60">
        <v>5</v>
      </c>
      <c r="BJ112" s="60">
        <v>3</v>
      </c>
      <c r="BK112" s="60">
        <v>2</v>
      </c>
      <c r="BL112" s="60">
        <v>5</v>
      </c>
      <c r="BM112" s="60">
        <v>8</v>
      </c>
      <c r="BN112" s="60">
        <v>2</v>
      </c>
      <c r="BO112" s="60">
        <v>6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35</v>
      </c>
      <c r="BX112" s="196">
        <v>17.700216644722353</v>
      </c>
      <c r="BY112" s="61">
        <v>0.50572047556349575</v>
      </c>
      <c r="BZ112" s="62">
        <v>1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1</v>
      </c>
      <c r="CI112" s="59">
        <v>2</v>
      </c>
      <c r="CJ112" s="59">
        <v>2</v>
      </c>
      <c r="CK112" s="59">
        <v>2</v>
      </c>
      <c r="CL112" s="59">
        <v>2</v>
      </c>
      <c r="CM112" s="59">
        <v>4</v>
      </c>
      <c r="CN112" s="60">
        <v>5</v>
      </c>
      <c r="CO112" s="60">
        <v>9</v>
      </c>
      <c r="CP112" s="60">
        <v>16</v>
      </c>
      <c r="CQ112" s="60">
        <v>31</v>
      </c>
      <c r="CR112" s="60">
        <v>31</v>
      </c>
      <c r="CS112" s="60">
        <v>32</v>
      </c>
      <c r="CT112" s="60">
        <v>32</v>
      </c>
      <c r="CU112" s="60">
        <v>32</v>
      </c>
      <c r="CV112" s="60">
        <v>32</v>
      </c>
      <c r="CW112" s="60">
        <v>32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399</v>
      </c>
      <c r="C113" s="48" t="s">
        <v>55</v>
      </c>
      <c r="D113" s="55">
        <v>2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516</v>
      </c>
      <c r="O113" s="48" t="s">
        <v>44</v>
      </c>
      <c r="P113" s="55">
        <v>0</v>
      </c>
      <c r="Y113" s="54">
        <v>111</v>
      </c>
      <c r="Z113" s="56" t="s">
        <v>458</v>
      </c>
      <c r="AA113" s="48" t="s">
        <v>34</v>
      </c>
      <c r="AB113" s="55">
        <v>-2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1008</v>
      </c>
      <c r="AM113" s="48" t="s">
        <v>52</v>
      </c>
      <c r="AN113" s="55">
        <v>0</v>
      </c>
      <c r="AW113" s="58" t="s">
        <v>37</v>
      </c>
      <c r="AX113" s="176" t="s">
        <v>38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0</v>
      </c>
      <c r="BF113" s="59">
        <v>0</v>
      </c>
      <c r="BG113" s="59">
        <v>0</v>
      </c>
      <c r="BH113" s="60">
        <v>0</v>
      </c>
      <c r="BI113" s="60">
        <v>3</v>
      </c>
      <c r="BJ113" s="60">
        <v>1</v>
      </c>
      <c r="BK113" s="60">
        <v>2</v>
      </c>
      <c r="BL113" s="60">
        <v>4</v>
      </c>
      <c r="BM113" s="60">
        <v>2</v>
      </c>
      <c r="BN113" s="60">
        <v>8</v>
      </c>
      <c r="BO113" s="60">
        <v>3</v>
      </c>
      <c r="BP113" s="60">
        <v>8</v>
      </c>
      <c r="BQ113" s="60">
        <v>41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73</v>
      </c>
      <c r="BX113" s="196">
        <v>16.348829287362197</v>
      </c>
      <c r="BY113" s="61">
        <v>0.22395656558030405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1</v>
      </c>
      <c r="CK113" s="213">
        <v>2</v>
      </c>
      <c r="CL113" s="213">
        <v>2</v>
      </c>
      <c r="CM113" s="213">
        <v>3</v>
      </c>
      <c r="CN113" s="212">
        <v>4</v>
      </c>
      <c r="CO113" s="212">
        <v>9</v>
      </c>
      <c r="CP113" s="212">
        <v>12</v>
      </c>
      <c r="CQ113" s="212">
        <v>14</v>
      </c>
      <c r="CR113" s="212">
        <v>19</v>
      </c>
      <c r="CS113" s="212">
        <v>27</v>
      </c>
      <c r="CT113" s="212">
        <v>29</v>
      </c>
      <c r="CU113" s="212">
        <v>35</v>
      </c>
      <c r="CV113" s="212">
        <v>35</v>
      </c>
      <c r="CW113" s="212">
        <v>35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203</v>
      </c>
      <c r="C114" s="48" t="s">
        <v>38</v>
      </c>
      <c r="D114" s="55">
        <v>-2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394</v>
      </c>
      <c r="O114" s="48" t="s">
        <v>28</v>
      </c>
      <c r="P114" s="55">
        <v>0</v>
      </c>
      <c r="Y114" s="54">
        <v>112</v>
      </c>
      <c r="Z114" s="56" t="s">
        <v>1649</v>
      </c>
      <c r="AA114" s="48" t="s">
        <v>43</v>
      </c>
      <c r="AB114" s="55">
        <v>-2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210</v>
      </c>
      <c r="AM114" s="48" t="s">
        <v>44</v>
      </c>
      <c r="AN114" s="55">
        <v>0</v>
      </c>
      <c r="AW114" s="58"/>
      <c r="AX114" s="176" t="s">
        <v>41</v>
      </c>
      <c r="AY114" s="60">
        <v>0</v>
      </c>
      <c r="AZ114" s="59">
        <v>0</v>
      </c>
      <c r="BA114" s="59">
        <v>2</v>
      </c>
      <c r="BB114" s="59">
        <v>1</v>
      </c>
      <c r="BC114" s="59">
        <v>0</v>
      </c>
      <c r="BD114" s="59">
        <v>0</v>
      </c>
      <c r="BE114" s="59">
        <v>0</v>
      </c>
      <c r="BF114" s="59">
        <v>0</v>
      </c>
      <c r="BG114" s="59">
        <v>0</v>
      </c>
      <c r="BH114" s="60">
        <v>1</v>
      </c>
      <c r="BI114" s="60">
        <v>1</v>
      </c>
      <c r="BJ114" s="60">
        <v>1</v>
      </c>
      <c r="BK114" s="60">
        <v>0</v>
      </c>
      <c r="BL114" s="60">
        <v>0</v>
      </c>
      <c r="BM114" s="60">
        <v>0</v>
      </c>
      <c r="BN114" s="60">
        <v>0</v>
      </c>
      <c r="BO114" s="60">
        <v>0</v>
      </c>
      <c r="BP114" s="60">
        <v>0</v>
      </c>
      <c r="BQ114" s="60">
        <v>0</v>
      </c>
      <c r="BR114" s="60">
        <v>0</v>
      </c>
      <c r="BS114" s="60">
        <v>0</v>
      </c>
      <c r="BT114" s="60">
        <v>0</v>
      </c>
      <c r="BU114" s="60">
        <v>0</v>
      </c>
      <c r="BV114" s="80">
        <v>0</v>
      </c>
      <c r="BW114" s="176">
        <v>6</v>
      </c>
      <c r="BX114" s="196">
        <v>14.059245549411793</v>
      </c>
      <c r="BY114" s="61">
        <v>2.3432075915686323</v>
      </c>
      <c r="BZ114" s="62">
        <v>0</v>
      </c>
      <c r="CA114" s="190">
        <v>0</v>
      </c>
    </row>
    <row r="115" spans="1:106">
      <c r="A115" s="54">
        <v>113</v>
      </c>
      <c r="B115" s="20" t="s">
        <v>371</v>
      </c>
      <c r="C115" s="48" t="s">
        <v>43</v>
      </c>
      <c r="D115" s="55">
        <v>-2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374</v>
      </c>
      <c r="O115" s="48" t="s">
        <v>38</v>
      </c>
      <c r="P115" s="55">
        <v>0</v>
      </c>
      <c r="Y115" s="54">
        <v>113</v>
      </c>
      <c r="Z115" s="56" t="s">
        <v>235</v>
      </c>
      <c r="AA115" s="48" t="s">
        <v>36</v>
      </c>
      <c r="AB115" s="55">
        <v>-2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352</v>
      </c>
      <c r="AM115" s="48" t="s">
        <v>21</v>
      </c>
      <c r="AN115" s="55">
        <v>0</v>
      </c>
      <c r="AW115" s="58"/>
      <c r="AX115" s="177" t="s">
        <v>44</v>
      </c>
      <c r="AY115" s="51">
        <v>0</v>
      </c>
      <c r="AZ115" s="54">
        <v>0</v>
      </c>
      <c r="BA115" s="54">
        <v>2</v>
      </c>
      <c r="BB115" s="54">
        <v>0</v>
      </c>
      <c r="BC115" s="54">
        <v>0</v>
      </c>
      <c r="BD115" s="54">
        <v>0</v>
      </c>
      <c r="BE115" s="54">
        <v>0</v>
      </c>
      <c r="BF115" s="54">
        <v>1</v>
      </c>
      <c r="BG115" s="54">
        <v>0</v>
      </c>
      <c r="BH115" s="51">
        <v>1</v>
      </c>
      <c r="BI115" s="51">
        <v>0</v>
      </c>
      <c r="BJ115" s="51">
        <v>0</v>
      </c>
      <c r="BK115" s="51">
        <v>1</v>
      </c>
      <c r="BL115" s="51">
        <v>2</v>
      </c>
      <c r="BM115" s="51">
        <v>1</v>
      </c>
      <c r="BN115" s="51">
        <v>0</v>
      </c>
      <c r="BO115" s="51">
        <v>0</v>
      </c>
      <c r="BP115" s="51">
        <v>1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9</v>
      </c>
      <c r="BX115" s="196">
        <v>11.444462400127628</v>
      </c>
      <c r="BY115" s="61">
        <v>1.2716069333475142</v>
      </c>
      <c r="BZ115" s="62">
        <v>0</v>
      </c>
      <c r="CA115" s="190">
        <v>0</v>
      </c>
    </row>
    <row r="116" spans="1:106">
      <c r="A116" s="54">
        <v>114</v>
      </c>
      <c r="B116" s="20" t="s">
        <v>2290</v>
      </c>
      <c r="C116" s="48" t="s">
        <v>29</v>
      </c>
      <c r="D116" s="55">
        <v>-2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376</v>
      </c>
      <c r="O116" s="48" t="s">
        <v>42</v>
      </c>
      <c r="P116" s="55">
        <v>0</v>
      </c>
      <c r="Y116" s="54">
        <v>114</v>
      </c>
      <c r="Z116" s="56" t="s">
        <v>477</v>
      </c>
      <c r="AA116" s="48" t="s">
        <v>24</v>
      </c>
      <c r="AB116" s="55">
        <v>-2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432</v>
      </c>
      <c r="AM116" s="48" t="s">
        <v>26</v>
      </c>
      <c r="AN116" s="55">
        <v>0</v>
      </c>
      <c r="AW116" s="58"/>
      <c r="AX116" s="177" t="s">
        <v>42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4</v>
      </c>
      <c r="BK116" s="51">
        <v>3</v>
      </c>
      <c r="BL116" s="51">
        <v>8</v>
      </c>
      <c r="BM116" s="51">
        <v>16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31</v>
      </c>
      <c r="BX116" s="196">
        <v>11.446532815264467</v>
      </c>
      <c r="BY116" s="61">
        <v>0.36924299404078925</v>
      </c>
      <c r="BZ116" s="62">
        <v>0</v>
      </c>
      <c r="CA116" s="190">
        <v>0</v>
      </c>
    </row>
    <row r="117" spans="1:106">
      <c r="A117" s="54">
        <v>115</v>
      </c>
      <c r="B117" s="20" t="s">
        <v>948</v>
      </c>
      <c r="C117" s="48" t="s">
        <v>52</v>
      </c>
      <c r="D117" s="55">
        <v>-1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942</v>
      </c>
      <c r="O117" s="48" t="s">
        <v>59</v>
      </c>
      <c r="P117" s="55">
        <v>0</v>
      </c>
      <c r="Y117" s="54">
        <v>115</v>
      </c>
      <c r="Z117" s="56" t="s">
        <v>2304</v>
      </c>
      <c r="AA117" s="48" t="s">
        <v>63</v>
      </c>
      <c r="AB117" s="55">
        <v>-2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331</v>
      </c>
      <c r="AM117" s="48" t="s">
        <v>32</v>
      </c>
      <c r="AN117" s="55">
        <v>0</v>
      </c>
      <c r="AW117" s="58"/>
      <c r="AX117" s="177" t="s">
        <v>40</v>
      </c>
      <c r="AY117" s="51">
        <v>0</v>
      </c>
      <c r="AZ117" s="54">
        <v>0</v>
      </c>
      <c r="BA117" s="54">
        <v>0</v>
      </c>
      <c r="BB117" s="54">
        <v>1</v>
      </c>
      <c r="BC117" s="54">
        <v>0</v>
      </c>
      <c r="BD117" s="54">
        <v>0</v>
      </c>
      <c r="BE117" s="54">
        <v>1</v>
      </c>
      <c r="BF117" s="54">
        <v>0</v>
      </c>
      <c r="BG117" s="54">
        <v>0</v>
      </c>
      <c r="BH117" s="51">
        <v>0</v>
      </c>
      <c r="BI117" s="51">
        <v>2</v>
      </c>
      <c r="BJ117" s="51">
        <v>2</v>
      </c>
      <c r="BK117" s="51">
        <v>0</v>
      </c>
      <c r="BL117" s="51">
        <v>0</v>
      </c>
      <c r="BM117" s="51">
        <v>1</v>
      </c>
      <c r="BN117" s="51">
        <v>4</v>
      </c>
      <c r="BO117" s="51">
        <v>6</v>
      </c>
      <c r="BP117" s="51">
        <v>5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22</v>
      </c>
      <c r="BX117" s="196">
        <v>9.8330493061829625</v>
      </c>
      <c r="BY117" s="61">
        <v>0.44695678664468014</v>
      </c>
      <c r="BZ117" s="62">
        <v>0</v>
      </c>
      <c r="CA117" s="190">
        <v>0</v>
      </c>
    </row>
    <row r="118" spans="1:106">
      <c r="A118" s="54">
        <v>116</v>
      </c>
      <c r="B118" s="20" t="s">
        <v>379</v>
      </c>
      <c r="C118" s="48" t="s">
        <v>26</v>
      </c>
      <c r="D118" s="55">
        <v>-1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252</v>
      </c>
      <c r="O118" s="48" t="s">
        <v>24</v>
      </c>
      <c r="P118" s="55">
        <v>0</v>
      </c>
      <c r="Y118" s="54">
        <v>116</v>
      </c>
      <c r="Z118" s="56" t="s">
        <v>637</v>
      </c>
      <c r="AA118" s="48" t="s">
        <v>52</v>
      </c>
      <c r="AB118" s="55">
        <v>-1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1055</v>
      </c>
      <c r="AM118" s="48" t="s">
        <v>24</v>
      </c>
      <c r="AN118" s="55">
        <v>0</v>
      </c>
      <c r="AW118" s="58"/>
      <c r="AX118" s="177" t="s">
        <v>46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2</v>
      </c>
      <c r="BF118" s="54">
        <v>0</v>
      </c>
      <c r="BG118" s="54">
        <v>0</v>
      </c>
      <c r="BH118" s="51">
        <v>0</v>
      </c>
      <c r="BI118" s="51">
        <v>1</v>
      </c>
      <c r="BJ118" s="51">
        <v>1</v>
      </c>
      <c r="BK118" s="51">
        <v>0</v>
      </c>
      <c r="BL118" s="51">
        <v>1</v>
      </c>
      <c r="BM118" s="51">
        <v>2</v>
      </c>
      <c r="BN118" s="51">
        <v>8</v>
      </c>
      <c r="BO118" s="51">
        <v>4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19</v>
      </c>
      <c r="BX118" s="196">
        <v>8.2166408671148634</v>
      </c>
      <c r="BY118" s="61">
        <v>0.43245478247972963</v>
      </c>
      <c r="BZ118" s="62">
        <v>0</v>
      </c>
      <c r="CA118" s="190">
        <v>0</v>
      </c>
    </row>
    <row r="119" spans="1:106">
      <c r="A119" s="54">
        <v>117</v>
      </c>
      <c r="B119" s="20" t="s">
        <v>2289</v>
      </c>
      <c r="C119" s="48" t="s">
        <v>36</v>
      </c>
      <c r="D119" s="55">
        <v>0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569</v>
      </c>
      <c r="O119" s="48" t="s">
        <v>24</v>
      </c>
      <c r="P119" s="55">
        <v>0</v>
      </c>
      <c r="Y119" s="54">
        <v>117</v>
      </c>
      <c r="Z119" s="56" t="s">
        <v>2288</v>
      </c>
      <c r="AA119" s="48" t="s">
        <v>34</v>
      </c>
      <c r="AB119" s="55">
        <v>-1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1040</v>
      </c>
      <c r="AM119" s="48" t="s">
        <v>21</v>
      </c>
      <c r="AN119" s="55">
        <v>0</v>
      </c>
      <c r="AW119" s="58"/>
      <c r="AX119" s="177" t="s">
        <v>45</v>
      </c>
      <c r="AY119" s="51">
        <v>0</v>
      </c>
      <c r="AZ119" s="54">
        <v>0</v>
      </c>
      <c r="BA119" s="54">
        <v>0</v>
      </c>
      <c r="BB119" s="54">
        <v>1</v>
      </c>
      <c r="BC119" s="54">
        <v>1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1</v>
      </c>
      <c r="BJ119" s="51">
        <v>0</v>
      </c>
      <c r="BK119" s="51">
        <v>1</v>
      </c>
      <c r="BL119" s="51">
        <v>0</v>
      </c>
      <c r="BM119" s="51">
        <v>3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7</v>
      </c>
      <c r="BX119" s="196">
        <v>7.0203970003561933</v>
      </c>
      <c r="BY119" s="61">
        <v>1.0029138571937419</v>
      </c>
      <c r="BZ119" s="62">
        <v>0</v>
      </c>
      <c r="CA119" s="190">
        <v>0</v>
      </c>
    </row>
    <row r="120" spans="1:106">
      <c r="A120" s="54">
        <v>118</v>
      </c>
      <c r="B120" s="20" t="s">
        <v>337</v>
      </c>
      <c r="C120" s="48" t="s">
        <v>24</v>
      </c>
      <c r="D120" s="55">
        <v>0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422</v>
      </c>
      <c r="O120" s="48" t="s">
        <v>43</v>
      </c>
      <c r="P120" s="55">
        <v>0</v>
      </c>
      <c r="Y120" s="54">
        <v>118</v>
      </c>
      <c r="Z120" s="56" t="s">
        <v>312</v>
      </c>
      <c r="AA120" s="48" t="s">
        <v>36</v>
      </c>
      <c r="AB120" s="55">
        <v>0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624</v>
      </c>
      <c r="AM120" s="48" t="s">
        <v>32</v>
      </c>
      <c r="AN120" s="55">
        <v>0</v>
      </c>
      <c r="AW120" s="58"/>
      <c r="AX120" s="177" t="s">
        <v>58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0</v>
      </c>
      <c r="BJ120" s="51">
        <v>0</v>
      </c>
      <c r="BK120" s="51">
        <v>0</v>
      </c>
      <c r="BL120" s="51">
        <v>0</v>
      </c>
      <c r="BM120" s="51">
        <v>3</v>
      </c>
      <c r="BN120" s="51">
        <v>6</v>
      </c>
      <c r="BO120" s="51">
        <v>7</v>
      </c>
      <c r="BP120" s="51">
        <v>7</v>
      </c>
      <c r="BQ120" s="51">
        <v>3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26</v>
      </c>
      <c r="BX120" s="196">
        <v>4.9376140699197588</v>
      </c>
      <c r="BY120" s="61">
        <v>0.18990823345845226</v>
      </c>
      <c r="BZ120" s="62">
        <v>0</v>
      </c>
      <c r="CA120" s="190">
        <v>0</v>
      </c>
    </row>
    <row r="121" spans="1:106">
      <c r="A121" s="54">
        <v>119</v>
      </c>
      <c r="B121" s="20" t="s">
        <v>389</v>
      </c>
      <c r="C121" s="48" t="s">
        <v>26</v>
      </c>
      <c r="D121" s="55">
        <v>0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546</v>
      </c>
      <c r="O121" s="48" t="s">
        <v>24</v>
      </c>
      <c r="P121" s="55">
        <v>0</v>
      </c>
      <c r="Y121" s="54">
        <v>119</v>
      </c>
      <c r="Z121" s="56" t="s">
        <v>2290</v>
      </c>
      <c r="AA121" s="48" t="s">
        <v>29</v>
      </c>
      <c r="AB121" s="55">
        <v>0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968</v>
      </c>
      <c r="AM121" s="48" t="s">
        <v>43</v>
      </c>
      <c r="AN121" s="55">
        <v>0</v>
      </c>
      <c r="AW121" s="58"/>
      <c r="AX121" s="177" t="s">
        <v>48</v>
      </c>
      <c r="AY121" s="51">
        <v>0</v>
      </c>
      <c r="AZ121" s="54">
        <v>0</v>
      </c>
      <c r="BA121" s="54">
        <v>0</v>
      </c>
      <c r="BB121" s="54">
        <v>1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2</v>
      </c>
      <c r="BN121" s="51">
        <v>4</v>
      </c>
      <c r="BO121" s="51">
        <v>4</v>
      </c>
      <c r="BP121" s="51">
        <v>0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11</v>
      </c>
      <c r="BX121" s="196">
        <v>4.9217339458689873</v>
      </c>
      <c r="BY121" s="61">
        <v>0.44743035871536246</v>
      </c>
      <c r="BZ121" s="62">
        <v>0</v>
      </c>
      <c r="CA121" s="190">
        <v>1</v>
      </c>
    </row>
    <row r="122" spans="1:106">
      <c r="A122" s="54">
        <v>120</v>
      </c>
      <c r="B122" s="20" t="s">
        <v>393</v>
      </c>
      <c r="C122" s="48" t="s">
        <v>61</v>
      </c>
      <c r="D122" s="55">
        <v>0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605</v>
      </c>
      <c r="O122" s="48" t="s">
        <v>24</v>
      </c>
      <c r="P122" s="55">
        <v>0</v>
      </c>
      <c r="Y122" s="54">
        <v>120</v>
      </c>
      <c r="Z122" s="56" t="s">
        <v>385</v>
      </c>
      <c r="AA122" s="48" t="s">
        <v>60</v>
      </c>
      <c r="AB122" s="55">
        <v>0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269</v>
      </c>
      <c r="AM122" s="48" t="s">
        <v>43</v>
      </c>
      <c r="AN122" s="55">
        <v>0</v>
      </c>
      <c r="AW122" s="58"/>
      <c r="AX122" s="176" t="s">
        <v>52</v>
      </c>
      <c r="AY122" s="60">
        <v>0</v>
      </c>
      <c r="AZ122" s="59">
        <v>0</v>
      </c>
      <c r="BA122" s="59">
        <v>0</v>
      </c>
      <c r="BB122" s="59"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v>0</v>
      </c>
      <c r="BH122" s="60">
        <v>0</v>
      </c>
      <c r="BI122" s="60">
        <v>1</v>
      </c>
      <c r="BJ122" s="60">
        <v>1</v>
      </c>
      <c r="BK122" s="60">
        <v>4</v>
      </c>
      <c r="BL122" s="60">
        <v>0</v>
      </c>
      <c r="BM122" s="60">
        <v>2</v>
      </c>
      <c r="BN122" s="60">
        <v>3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0</v>
      </c>
      <c r="BU122" s="60">
        <v>0</v>
      </c>
      <c r="BV122" s="80">
        <v>0</v>
      </c>
      <c r="BW122" s="176">
        <v>11</v>
      </c>
      <c r="BX122" s="196">
        <v>4.5512308815173741</v>
      </c>
      <c r="BY122" s="61">
        <v>0.41374826195612491</v>
      </c>
      <c r="BZ122" s="62">
        <v>0</v>
      </c>
      <c r="CA122" s="190">
        <v>0</v>
      </c>
    </row>
    <row r="123" spans="1:106">
      <c r="A123" s="54">
        <v>121</v>
      </c>
      <c r="B123" s="20" t="s">
        <v>744</v>
      </c>
      <c r="C123" s="48" t="s">
        <v>21</v>
      </c>
      <c r="D123" s="55">
        <v>0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348</v>
      </c>
      <c r="O123" s="48" t="s">
        <v>28</v>
      </c>
      <c r="P123" s="55">
        <v>0</v>
      </c>
      <c r="Y123" s="54">
        <v>121</v>
      </c>
      <c r="Z123" s="56" t="s">
        <v>827</v>
      </c>
      <c r="AA123" s="48" t="s">
        <v>21</v>
      </c>
      <c r="AB123" s="55">
        <v>0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2573</v>
      </c>
      <c r="AM123" s="48" t="s">
        <v>26</v>
      </c>
      <c r="AN123" s="55">
        <v>0</v>
      </c>
      <c r="AW123" s="58"/>
      <c r="AX123" s="177" t="s">
        <v>51</v>
      </c>
      <c r="AY123" s="51">
        <v>0</v>
      </c>
      <c r="AZ123" s="54">
        <v>0</v>
      </c>
      <c r="BA123" s="54">
        <v>0</v>
      </c>
      <c r="BB123" s="54">
        <v>0</v>
      </c>
      <c r="BC123" s="54">
        <v>1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2</v>
      </c>
      <c r="BM123" s="51">
        <v>1</v>
      </c>
      <c r="BN123" s="51">
        <v>0</v>
      </c>
      <c r="BO123" s="51">
        <v>1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5</v>
      </c>
      <c r="BX123" s="196">
        <v>3.2797098279441674</v>
      </c>
      <c r="BY123" s="61">
        <v>0.65594196558883344</v>
      </c>
      <c r="BZ123" s="62">
        <v>0</v>
      </c>
      <c r="CA123" s="190">
        <v>0</v>
      </c>
    </row>
    <row r="124" spans="1:106">
      <c r="A124" s="54">
        <v>122</v>
      </c>
      <c r="B124" s="20" t="s">
        <v>185</v>
      </c>
      <c r="C124" s="48" t="s">
        <v>21</v>
      </c>
      <c r="D124" s="55">
        <v>0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386</v>
      </c>
      <c r="O124" s="48" t="s">
        <v>42</v>
      </c>
      <c r="P124" s="55">
        <v>0</v>
      </c>
      <c r="Y124" s="54">
        <v>122</v>
      </c>
      <c r="Z124" s="56" t="s">
        <v>1551</v>
      </c>
      <c r="AA124" s="48" t="s">
        <v>24</v>
      </c>
      <c r="AB124" s="55">
        <v>0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348</v>
      </c>
      <c r="AM124" s="48" t="s">
        <v>28</v>
      </c>
      <c r="AN124" s="55">
        <v>0</v>
      </c>
      <c r="AW124" s="58"/>
      <c r="AX124" s="177" t="s">
        <v>50</v>
      </c>
      <c r="AY124" s="51">
        <v>0</v>
      </c>
      <c r="AZ124" s="54">
        <v>0</v>
      </c>
      <c r="BA124" s="54">
        <v>0</v>
      </c>
      <c r="BB124" s="54">
        <v>0</v>
      </c>
      <c r="BC124" s="54">
        <v>1</v>
      </c>
      <c r="BD124" s="54">
        <v>0</v>
      </c>
      <c r="BE124" s="54">
        <v>0</v>
      </c>
      <c r="BF124" s="54">
        <v>0</v>
      </c>
      <c r="BG124" s="54">
        <v>0</v>
      </c>
      <c r="BH124" s="51">
        <v>1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2</v>
      </c>
      <c r="BX124" s="196">
        <v>3.3036551077788192</v>
      </c>
      <c r="BY124" s="61">
        <v>1.6518275538894096</v>
      </c>
      <c r="BZ124" s="62">
        <v>0</v>
      </c>
      <c r="CA124" s="190">
        <v>0</v>
      </c>
    </row>
    <row r="125" spans="1:106">
      <c r="A125" s="54">
        <v>123</v>
      </c>
      <c r="B125" s="20" t="s">
        <v>678</v>
      </c>
      <c r="C125" s="48" t="s">
        <v>21</v>
      </c>
      <c r="D125" s="55">
        <v>0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388</v>
      </c>
      <c r="O125" s="48" t="s">
        <v>43</v>
      </c>
      <c r="P125" s="55">
        <v>0</v>
      </c>
      <c r="Y125" s="54">
        <v>123</v>
      </c>
      <c r="Z125" s="56" t="s">
        <v>444</v>
      </c>
      <c r="AA125" s="48" t="s">
        <v>24</v>
      </c>
      <c r="AB125" s="55">
        <v>0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1202</v>
      </c>
      <c r="AM125" s="48" t="s">
        <v>21</v>
      </c>
      <c r="AN125" s="55">
        <v>0</v>
      </c>
      <c r="AW125" s="58"/>
      <c r="AX125" s="177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1</v>
      </c>
      <c r="BI125" s="51">
        <v>1</v>
      </c>
      <c r="BJ125" s="51">
        <v>0</v>
      </c>
      <c r="BK125" s="51">
        <v>0</v>
      </c>
      <c r="BL125" s="51">
        <v>0</v>
      </c>
      <c r="BM125" s="51">
        <v>0</v>
      </c>
      <c r="BN125" s="51">
        <v>1</v>
      </c>
      <c r="BO125" s="51">
        <v>2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5</v>
      </c>
      <c r="BX125" s="196">
        <v>2.5927408881748866</v>
      </c>
      <c r="BY125" s="61">
        <v>0.51854817763497729</v>
      </c>
      <c r="BZ125" s="62">
        <v>0</v>
      </c>
      <c r="CA125" s="190">
        <v>3</v>
      </c>
    </row>
    <row r="126" spans="1:106">
      <c r="A126" s="54">
        <v>124</v>
      </c>
      <c r="B126" s="20" t="s">
        <v>501</v>
      </c>
      <c r="C126" s="48" t="s">
        <v>36</v>
      </c>
      <c r="D126" s="55">
        <v>0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944</v>
      </c>
      <c r="O126" s="48" t="s">
        <v>21</v>
      </c>
      <c r="P126" s="55">
        <v>0</v>
      </c>
      <c r="Y126" s="54">
        <v>124</v>
      </c>
      <c r="Z126" s="56" t="s">
        <v>1879</v>
      </c>
      <c r="AA126" s="48" t="s">
        <v>21</v>
      </c>
      <c r="AB126" s="55">
        <v>0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496</v>
      </c>
      <c r="AM126" s="48" t="s">
        <v>28</v>
      </c>
      <c r="AN126" s="55">
        <v>0</v>
      </c>
      <c r="AW126" s="58"/>
      <c r="AX126" s="177" t="s">
        <v>54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1</v>
      </c>
      <c r="BK126" s="51">
        <v>2</v>
      </c>
      <c r="BL126" s="51">
        <v>1</v>
      </c>
      <c r="BM126" s="51">
        <v>1</v>
      </c>
      <c r="BN126" s="51">
        <v>0</v>
      </c>
      <c r="BO126" s="51">
        <v>0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5</v>
      </c>
      <c r="BX126" s="196">
        <v>2.0320949853821726</v>
      </c>
      <c r="BY126" s="61">
        <v>0.40641899707643453</v>
      </c>
      <c r="BZ126" s="62">
        <v>0</v>
      </c>
      <c r="CA126" s="190">
        <v>0</v>
      </c>
    </row>
    <row r="127" spans="1:106">
      <c r="A127" s="54">
        <v>125</v>
      </c>
      <c r="B127" s="20" t="s">
        <v>361</v>
      </c>
      <c r="C127" s="48" t="s">
        <v>41</v>
      </c>
      <c r="D127" s="55">
        <v>0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747</v>
      </c>
      <c r="O127" s="48" t="s">
        <v>38</v>
      </c>
      <c r="P127" s="55">
        <v>0</v>
      </c>
      <c r="Y127" s="54">
        <v>125</v>
      </c>
      <c r="Z127" s="56" t="s">
        <v>1592</v>
      </c>
      <c r="AA127" s="48" t="s">
        <v>43</v>
      </c>
      <c r="AB127" s="55">
        <v>0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451</v>
      </c>
      <c r="AM127" s="48" t="s">
        <v>26</v>
      </c>
      <c r="AN127" s="55">
        <v>0</v>
      </c>
      <c r="AW127" s="58"/>
      <c r="AX127" s="177" t="s">
        <v>57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2</v>
      </c>
      <c r="BJ127" s="51">
        <v>0</v>
      </c>
      <c r="BK127" s="51">
        <v>0</v>
      </c>
      <c r="BL127" s="51">
        <v>0</v>
      </c>
      <c r="BM127" s="51">
        <v>0</v>
      </c>
      <c r="BN127" s="51">
        <v>2</v>
      </c>
      <c r="BO127" s="51">
        <v>2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6</v>
      </c>
      <c r="BX127" s="196">
        <v>2.3382996358993813</v>
      </c>
      <c r="BY127" s="61">
        <v>0.38971660598323021</v>
      </c>
      <c r="BZ127" s="62">
        <v>0</v>
      </c>
      <c r="CA127" s="190">
        <v>0</v>
      </c>
    </row>
    <row r="128" spans="1:106">
      <c r="A128" s="54">
        <v>126</v>
      </c>
      <c r="B128" s="20" t="s">
        <v>483</v>
      </c>
      <c r="C128" s="48" t="s">
        <v>21</v>
      </c>
      <c r="D128" s="55">
        <v>0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406</v>
      </c>
      <c r="O128" s="48" t="s">
        <v>50</v>
      </c>
      <c r="P128" s="55">
        <v>0</v>
      </c>
      <c r="Y128" s="54">
        <v>126</v>
      </c>
      <c r="Z128" s="56" t="s">
        <v>1569</v>
      </c>
      <c r="AA128" s="48" t="s">
        <v>38</v>
      </c>
      <c r="AB128" s="55">
        <v>0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808</v>
      </c>
      <c r="AM128" s="48" t="s">
        <v>26</v>
      </c>
      <c r="AN128" s="55">
        <v>0</v>
      </c>
      <c r="AW128" s="58"/>
      <c r="AX128" s="177" t="s">
        <v>56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1</v>
      </c>
      <c r="BK128" s="51">
        <v>3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4</v>
      </c>
      <c r="BX128" s="196">
        <v>1.9765634601907789</v>
      </c>
      <c r="BY128" s="61">
        <v>0.49414086504769472</v>
      </c>
      <c r="BZ128" s="62">
        <v>0</v>
      </c>
      <c r="CA128" s="190">
        <v>0</v>
      </c>
    </row>
    <row r="129" spans="1:79">
      <c r="A129" s="54">
        <v>127</v>
      </c>
      <c r="B129" s="20" t="s">
        <v>351</v>
      </c>
      <c r="C129" s="48" t="s">
        <v>38</v>
      </c>
      <c r="D129" s="55">
        <v>0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404</v>
      </c>
      <c r="O129" s="48" t="s">
        <v>42</v>
      </c>
      <c r="P129" s="55">
        <v>0</v>
      </c>
      <c r="Y129" s="54">
        <v>127</v>
      </c>
      <c r="Z129" s="56" t="s">
        <v>585</v>
      </c>
      <c r="AA129" s="48" t="s">
        <v>32</v>
      </c>
      <c r="AB129" s="55">
        <v>0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125</v>
      </c>
      <c r="AM129" s="48" t="s">
        <v>28</v>
      </c>
      <c r="AN129" s="55">
        <v>0</v>
      </c>
      <c r="AW129" s="58"/>
      <c r="AX129" s="177" t="s">
        <v>100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0</v>
      </c>
      <c r="BO129" s="51">
        <v>2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4</v>
      </c>
      <c r="BX129" s="196">
        <v>1.3542887475338778</v>
      </c>
      <c r="BY129" s="61">
        <v>0.33857218688346946</v>
      </c>
      <c r="BZ129" s="62">
        <v>0</v>
      </c>
      <c r="CA129" s="190">
        <v>2</v>
      </c>
    </row>
    <row r="130" spans="1:79">
      <c r="A130" s="54">
        <v>128</v>
      </c>
      <c r="B130" s="20" t="s">
        <v>401</v>
      </c>
      <c r="C130" s="48" t="s">
        <v>41</v>
      </c>
      <c r="D130" s="55">
        <v>0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238</v>
      </c>
      <c r="O130" s="48" t="s">
        <v>38</v>
      </c>
      <c r="P130" s="55">
        <v>0</v>
      </c>
      <c r="Y130" s="54">
        <v>128</v>
      </c>
      <c r="Z130" s="56" t="s">
        <v>1823</v>
      </c>
      <c r="AA130" s="48" t="s">
        <v>57</v>
      </c>
      <c r="AB130" s="55">
        <v>0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910</v>
      </c>
      <c r="AM130" s="48" t="s">
        <v>24</v>
      </c>
      <c r="AN130" s="55">
        <v>0</v>
      </c>
      <c r="AW130" s="58"/>
      <c r="AX130" s="177" t="s">
        <v>47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1</v>
      </c>
      <c r="BM130" s="51">
        <v>3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4</v>
      </c>
      <c r="BX130" s="196">
        <v>1.2218818834137419</v>
      </c>
      <c r="BY130" s="61">
        <v>0.30547047085343548</v>
      </c>
      <c r="BZ130" s="62">
        <v>0</v>
      </c>
      <c r="CA130" s="190">
        <v>0</v>
      </c>
    </row>
    <row r="131" spans="1:79">
      <c r="A131" s="54">
        <v>129</v>
      </c>
      <c r="B131" s="20" t="s">
        <v>1706</v>
      </c>
      <c r="C131" s="48" t="s">
        <v>36</v>
      </c>
      <c r="D131" s="55">
        <v>0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624</v>
      </c>
      <c r="O131" s="48" t="s">
        <v>32</v>
      </c>
      <c r="P131" s="55">
        <v>0</v>
      </c>
      <c r="Y131" s="54">
        <v>129</v>
      </c>
      <c r="Z131" s="56" t="s">
        <v>489</v>
      </c>
      <c r="AA131" s="48" t="s">
        <v>32</v>
      </c>
      <c r="AB131" s="55">
        <v>0</v>
      </c>
      <c r="AE131" s="20" t="s">
        <v>2908</v>
      </c>
      <c r="AF131" s="21" t="s">
        <v>2908</v>
      </c>
      <c r="AH131" s="20" t="s">
        <v>2908</v>
      </c>
      <c r="AI131" s="21" t="s">
        <v>2908</v>
      </c>
      <c r="AK131" s="54">
        <v>129</v>
      </c>
      <c r="AL131" s="56" t="s">
        <v>2625</v>
      </c>
      <c r="AM131" s="48" t="s">
        <v>44</v>
      </c>
      <c r="AN131" s="55">
        <v>0</v>
      </c>
      <c r="AW131" s="58"/>
      <c r="AX131" s="177" t="s">
        <v>65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3</v>
      </c>
      <c r="BO131" s="51">
        <v>2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5</v>
      </c>
      <c r="BX131" s="196">
        <v>0.99910298319527635</v>
      </c>
      <c r="BY131" s="61">
        <v>0.19982059663905527</v>
      </c>
      <c r="BZ131" s="62">
        <v>0</v>
      </c>
      <c r="CA131" s="190">
        <v>5</v>
      </c>
    </row>
    <row r="132" spans="1:79">
      <c r="A132" s="54">
        <v>130</v>
      </c>
      <c r="B132" s="20" t="s">
        <v>637</v>
      </c>
      <c r="C132" s="48" t="s">
        <v>52</v>
      </c>
      <c r="D132" s="55">
        <v>0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279</v>
      </c>
      <c r="O132" s="48" t="s">
        <v>29</v>
      </c>
      <c r="P132" s="55">
        <v>0</v>
      </c>
      <c r="Y132" s="54">
        <v>130</v>
      </c>
      <c r="Z132" s="56" t="s">
        <v>142</v>
      </c>
      <c r="AA132" s="48" t="s">
        <v>28</v>
      </c>
      <c r="AB132" s="55">
        <v>0</v>
      </c>
      <c r="AE132" s="20" t="s">
        <v>2908</v>
      </c>
      <c r="AF132" s="21" t="s">
        <v>2908</v>
      </c>
      <c r="AH132" s="20" t="s">
        <v>2908</v>
      </c>
      <c r="AI132" s="21" t="s">
        <v>2908</v>
      </c>
      <c r="AK132" s="54">
        <v>130</v>
      </c>
      <c r="AL132" s="56" t="s">
        <v>445</v>
      </c>
      <c r="AM132" s="48" t="s">
        <v>43</v>
      </c>
      <c r="AN132" s="55">
        <v>0</v>
      </c>
      <c r="AW132" s="58"/>
      <c r="AX132" s="176" t="s">
        <v>63</v>
      </c>
      <c r="AY132" s="60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0</v>
      </c>
      <c r="BH132" s="60">
        <v>0</v>
      </c>
      <c r="BI132" s="60">
        <v>1</v>
      </c>
      <c r="BJ132" s="60">
        <v>0</v>
      </c>
      <c r="BK132" s="60">
        <v>1</v>
      </c>
      <c r="BL132" s="60">
        <v>0</v>
      </c>
      <c r="BM132" s="60">
        <v>0</v>
      </c>
      <c r="BN132" s="60">
        <v>0</v>
      </c>
      <c r="BO132" s="60">
        <v>0</v>
      </c>
      <c r="BP132" s="60">
        <v>0</v>
      </c>
      <c r="BQ132" s="60">
        <v>0</v>
      </c>
      <c r="BR132" s="60">
        <v>0</v>
      </c>
      <c r="BS132" s="60">
        <v>0</v>
      </c>
      <c r="BT132" s="60">
        <v>0</v>
      </c>
      <c r="BU132" s="60">
        <v>0</v>
      </c>
      <c r="BV132" s="80">
        <v>0</v>
      </c>
      <c r="BW132" s="176">
        <v>2</v>
      </c>
      <c r="BX132" s="196">
        <v>1.2950971322849214</v>
      </c>
      <c r="BY132" s="61">
        <v>0.6475485661424607</v>
      </c>
      <c r="BZ132" s="62">
        <v>0</v>
      </c>
      <c r="CA132" s="190">
        <v>0</v>
      </c>
    </row>
    <row r="133" spans="1:79">
      <c r="A133" s="54">
        <v>131</v>
      </c>
      <c r="B133" s="20" t="s">
        <v>209</v>
      </c>
      <c r="C133" s="48" t="s">
        <v>28</v>
      </c>
      <c r="D133" s="55">
        <v>0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416</v>
      </c>
      <c r="O133" s="48" t="s">
        <v>42</v>
      </c>
      <c r="P133" s="55">
        <v>0</v>
      </c>
      <c r="Y133" s="54">
        <v>131</v>
      </c>
      <c r="Z133" s="56" t="s">
        <v>2348</v>
      </c>
      <c r="AA133" s="48" t="s">
        <v>24</v>
      </c>
      <c r="AB133" s="55">
        <v>0</v>
      </c>
      <c r="AE133" s="20" t="s">
        <v>2908</v>
      </c>
      <c r="AF133" s="21" t="s">
        <v>2908</v>
      </c>
      <c r="AH133" s="20" t="s">
        <v>2908</v>
      </c>
      <c r="AI133" s="21" t="s">
        <v>2908</v>
      </c>
      <c r="AK133" s="54">
        <v>131</v>
      </c>
      <c r="AL133" s="56" t="s">
        <v>1204</v>
      </c>
      <c r="AM133" s="48" t="s">
        <v>24</v>
      </c>
      <c r="AN133" s="55">
        <v>0</v>
      </c>
      <c r="AW133" s="58"/>
      <c r="AX133" s="177" t="s">
        <v>53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0</v>
      </c>
      <c r="BJ133" s="51">
        <v>1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6">
        <v>1</v>
      </c>
      <c r="BX133" s="196">
        <v>0.5494505494505495</v>
      </c>
      <c r="BY133" s="61">
        <v>0.5494505494505495</v>
      </c>
      <c r="BZ133" s="62">
        <v>0</v>
      </c>
      <c r="CA133" s="190">
        <v>0</v>
      </c>
    </row>
    <row r="134" spans="1:79">
      <c r="A134" s="54">
        <v>132</v>
      </c>
      <c r="B134" s="20" t="s">
        <v>1083</v>
      </c>
      <c r="C134" s="48" t="s">
        <v>44</v>
      </c>
      <c r="D134" s="55">
        <v>1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430</v>
      </c>
      <c r="O134" s="48" t="s">
        <v>32</v>
      </c>
      <c r="P134" s="55">
        <v>0</v>
      </c>
      <c r="Y134" s="54">
        <v>132</v>
      </c>
      <c r="Z134" s="56" t="s">
        <v>454</v>
      </c>
      <c r="AA134" s="48" t="s">
        <v>43</v>
      </c>
      <c r="AB134" s="55">
        <v>0</v>
      </c>
      <c r="AE134" s="20" t="s">
        <v>2908</v>
      </c>
      <c r="AF134" s="21" t="s">
        <v>2908</v>
      </c>
      <c r="AH134" s="20" t="s">
        <v>2908</v>
      </c>
      <c r="AI134" s="21" t="s">
        <v>2908</v>
      </c>
      <c r="AK134" s="54">
        <v>132</v>
      </c>
      <c r="AL134" s="56" t="s">
        <v>1006</v>
      </c>
      <c r="AM134" s="48" t="s">
        <v>34</v>
      </c>
      <c r="AN134" s="55">
        <v>0</v>
      </c>
      <c r="AW134" s="58"/>
      <c r="AX134" s="177" t="s">
        <v>101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1</v>
      </c>
      <c r="BX134" s="196">
        <v>0.56497175141242939</v>
      </c>
      <c r="BY134" s="61">
        <v>0.56497175141242939</v>
      </c>
      <c r="BZ134" s="62">
        <v>0</v>
      </c>
      <c r="CA134" s="190">
        <v>0</v>
      </c>
    </row>
    <row r="135" spans="1:79">
      <c r="A135" s="54">
        <v>133</v>
      </c>
      <c r="B135" s="20" t="s">
        <v>193</v>
      </c>
      <c r="C135" s="48" t="s">
        <v>40</v>
      </c>
      <c r="D135" s="55">
        <v>1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428</v>
      </c>
      <c r="O135" s="48" t="s">
        <v>42</v>
      </c>
      <c r="P135" s="55">
        <v>0</v>
      </c>
      <c r="Y135" s="54">
        <v>133</v>
      </c>
      <c r="Z135" s="56" t="s">
        <v>1775</v>
      </c>
      <c r="AA135" s="48" t="s">
        <v>43</v>
      </c>
      <c r="AB135" s="55">
        <v>2</v>
      </c>
      <c r="AE135" s="20" t="s">
        <v>2908</v>
      </c>
      <c r="AF135" s="21" t="s">
        <v>2908</v>
      </c>
      <c r="AH135" s="20" t="s">
        <v>2908</v>
      </c>
      <c r="AI135" s="21" t="s">
        <v>2908</v>
      </c>
      <c r="AK135" s="54">
        <v>133</v>
      </c>
      <c r="AL135" s="56" t="s">
        <v>972</v>
      </c>
      <c r="AM135" s="48" t="s">
        <v>38</v>
      </c>
      <c r="AN135" s="55">
        <v>0</v>
      </c>
      <c r="AW135" s="58"/>
      <c r="AX135" s="177" t="s">
        <v>60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1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0.83333333333333337</v>
      </c>
      <c r="BY135" s="61">
        <v>0.83333333333333337</v>
      </c>
      <c r="BZ135" s="62">
        <v>0</v>
      </c>
      <c r="CA135" s="190">
        <v>0</v>
      </c>
    </row>
    <row r="136" spans="1:79">
      <c r="A136" s="54">
        <v>134</v>
      </c>
      <c r="B136" s="20" t="s">
        <v>247</v>
      </c>
      <c r="C136" s="48" t="s">
        <v>28</v>
      </c>
      <c r="D136" s="55">
        <v>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958</v>
      </c>
      <c r="O136" s="48" t="s">
        <v>52</v>
      </c>
      <c r="P136" s="55">
        <v>0</v>
      </c>
      <c r="Y136" s="54">
        <v>134</v>
      </c>
      <c r="Z136" s="56" t="s">
        <v>335</v>
      </c>
      <c r="AA136" s="48" t="s">
        <v>26</v>
      </c>
      <c r="AB136" s="55">
        <v>2</v>
      </c>
      <c r="AE136" s="20" t="s">
        <v>2908</v>
      </c>
      <c r="AF136" s="21" t="s">
        <v>2908</v>
      </c>
      <c r="AH136" s="20" t="s">
        <v>2908</v>
      </c>
      <c r="AI136" s="21" t="s">
        <v>2908</v>
      </c>
      <c r="AK136" s="54">
        <v>134</v>
      </c>
      <c r="AL136" s="56" t="s">
        <v>449</v>
      </c>
      <c r="AM136" s="48" t="s">
        <v>51</v>
      </c>
      <c r="AN136" s="55">
        <v>0</v>
      </c>
      <c r="AW136" s="58"/>
      <c r="AX136" s="177" t="s">
        <v>61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0.54054054054054057</v>
      </c>
      <c r="BY136" s="61">
        <v>0.54054054054054057</v>
      </c>
      <c r="BZ136" s="62">
        <v>0</v>
      </c>
      <c r="CA136" s="190">
        <v>0</v>
      </c>
    </row>
    <row r="137" spans="1:79">
      <c r="A137" s="54">
        <v>135</v>
      </c>
      <c r="B137" s="20" t="s">
        <v>493</v>
      </c>
      <c r="C137" s="48" t="s">
        <v>43</v>
      </c>
      <c r="D137" s="55">
        <v>1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1044</v>
      </c>
      <c r="O137" s="48" t="s">
        <v>32</v>
      </c>
      <c r="P137" s="55">
        <v>0</v>
      </c>
      <c r="Y137" s="54">
        <v>135</v>
      </c>
      <c r="Z137" s="56" t="s">
        <v>754</v>
      </c>
      <c r="AA137" s="48" t="s">
        <v>57</v>
      </c>
      <c r="AB137" s="55">
        <v>2</v>
      </c>
      <c r="AE137" s="20" t="s">
        <v>2908</v>
      </c>
      <c r="AF137" s="21" t="s">
        <v>2908</v>
      </c>
      <c r="AH137" s="20" t="s">
        <v>2908</v>
      </c>
      <c r="AI137" s="21" t="s">
        <v>2908</v>
      </c>
      <c r="AK137" s="54">
        <v>135</v>
      </c>
      <c r="AL137" s="56" t="s">
        <v>332</v>
      </c>
      <c r="AM137" s="48" t="s">
        <v>44</v>
      </c>
      <c r="AN137" s="55">
        <v>0</v>
      </c>
      <c r="AW137" s="58"/>
      <c r="AX137" s="177" t="s">
        <v>108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0.5780346820809249</v>
      </c>
      <c r="BY137" s="61">
        <v>0.5780346820809249</v>
      </c>
      <c r="BZ137" s="62">
        <v>0</v>
      </c>
      <c r="CA137" s="190">
        <v>0</v>
      </c>
    </row>
    <row r="138" spans="1:79">
      <c r="A138" s="54">
        <v>136</v>
      </c>
      <c r="B138" s="20" t="s">
        <v>2309</v>
      </c>
      <c r="C138" s="48" t="s">
        <v>36</v>
      </c>
      <c r="D138" s="55">
        <v>1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960</v>
      </c>
      <c r="O138" s="48" t="s">
        <v>38</v>
      </c>
      <c r="P138" s="55">
        <v>0</v>
      </c>
      <c r="Y138" s="54">
        <v>136</v>
      </c>
      <c r="Z138" s="56" t="s">
        <v>528</v>
      </c>
      <c r="AA138" s="48" t="s">
        <v>45</v>
      </c>
      <c r="AB138" s="55">
        <v>2</v>
      </c>
      <c r="AE138" s="20" t="s">
        <v>2908</v>
      </c>
      <c r="AF138" s="21" t="s">
        <v>2908</v>
      </c>
      <c r="AH138" s="20" t="s">
        <v>2908</v>
      </c>
      <c r="AI138" s="21" t="s">
        <v>2908</v>
      </c>
      <c r="AK138" s="54">
        <v>136</v>
      </c>
      <c r="AL138" s="56" t="s">
        <v>691</v>
      </c>
      <c r="AM138" s="48" t="s">
        <v>21</v>
      </c>
      <c r="AN138" s="55">
        <v>0</v>
      </c>
      <c r="AW138" s="58"/>
      <c r="AX138" s="176" t="s">
        <v>103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60">
        <v>0</v>
      </c>
      <c r="BJ138" s="60">
        <v>0</v>
      </c>
      <c r="BK138" s="60">
        <v>0</v>
      </c>
      <c r="BL138" s="60">
        <v>1</v>
      </c>
      <c r="BM138" s="60">
        <v>0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1</v>
      </c>
      <c r="BX138" s="196">
        <v>0.38910505836575876</v>
      </c>
      <c r="BY138" s="61">
        <v>0.38910505836575876</v>
      </c>
      <c r="BZ138" s="62">
        <v>0</v>
      </c>
      <c r="CA138" s="190">
        <v>0</v>
      </c>
    </row>
    <row r="139" spans="1:79">
      <c r="A139" s="54">
        <v>137</v>
      </c>
      <c r="B139" s="20" t="s">
        <v>448</v>
      </c>
      <c r="C139" s="48" t="s">
        <v>43</v>
      </c>
      <c r="D139" s="55">
        <v>1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1046</v>
      </c>
      <c r="O139" s="48" t="s">
        <v>24</v>
      </c>
      <c r="P139" s="55">
        <v>0</v>
      </c>
      <c r="Y139" s="54">
        <v>137</v>
      </c>
      <c r="Z139" s="56" t="s">
        <v>405</v>
      </c>
      <c r="AA139" s="48" t="s">
        <v>40</v>
      </c>
      <c r="AB139" s="55">
        <v>2</v>
      </c>
      <c r="AE139" s="20" t="s">
        <v>2908</v>
      </c>
      <c r="AF139" s="21" t="s">
        <v>2908</v>
      </c>
      <c r="AH139" s="20" t="s">
        <v>2908</v>
      </c>
      <c r="AI139" s="21" t="s">
        <v>2908</v>
      </c>
      <c r="AK139" s="54">
        <v>137</v>
      </c>
      <c r="AL139" s="56" t="s">
        <v>986</v>
      </c>
      <c r="AM139" s="48" t="s">
        <v>28</v>
      </c>
      <c r="AN139" s="55">
        <v>0</v>
      </c>
      <c r="AW139" s="58"/>
      <c r="AX139" s="176" t="s">
        <v>68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0</v>
      </c>
      <c r="BK139" s="60">
        <v>0</v>
      </c>
      <c r="BL139" s="60">
        <v>0</v>
      </c>
      <c r="BM139" s="60">
        <v>0</v>
      </c>
      <c r="BN139" s="60">
        <v>0</v>
      </c>
      <c r="BO139" s="60">
        <v>1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1</v>
      </c>
      <c r="BX139" s="196">
        <v>0.19193857965451055</v>
      </c>
      <c r="BY139" s="61">
        <v>0.19193857965451055</v>
      </c>
      <c r="BZ139" s="62">
        <v>0</v>
      </c>
      <c r="CA139" s="190">
        <v>1</v>
      </c>
    </row>
    <row r="140" spans="1:79">
      <c r="A140" s="54">
        <v>138</v>
      </c>
      <c r="B140" s="20" t="s">
        <v>435</v>
      </c>
      <c r="C140" s="48" t="s">
        <v>26</v>
      </c>
      <c r="D140" s="55">
        <v>1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1042</v>
      </c>
      <c r="O140" s="48" t="s">
        <v>32</v>
      </c>
      <c r="P140" s="55">
        <v>0</v>
      </c>
      <c r="Y140" s="54">
        <v>138</v>
      </c>
      <c r="Z140" s="56" t="s">
        <v>2008</v>
      </c>
      <c r="AA140" s="48" t="s">
        <v>24</v>
      </c>
      <c r="AB140" s="55">
        <v>2</v>
      </c>
      <c r="AE140" s="20" t="s">
        <v>2908</v>
      </c>
      <c r="AF140" s="21" t="s">
        <v>2908</v>
      </c>
      <c r="AH140" s="20" t="s">
        <v>2908</v>
      </c>
      <c r="AI140" s="21" t="s">
        <v>2908</v>
      </c>
      <c r="AK140" s="54">
        <v>138</v>
      </c>
      <c r="AL140" s="56" t="s">
        <v>1072</v>
      </c>
      <c r="AM140" s="48" t="s">
        <v>21</v>
      </c>
      <c r="AN140" s="55">
        <v>0</v>
      </c>
      <c r="AW140" s="58"/>
      <c r="AX140" s="177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0</v>
      </c>
      <c r="BX140" s="196">
        <v>0</v>
      </c>
      <c r="BY140" s="61">
        <v>0</v>
      </c>
      <c r="BZ140" s="62">
        <v>0</v>
      </c>
      <c r="CA140" s="190">
        <v>0</v>
      </c>
    </row>
    <row r="141" spans="1:79">
      <c r="A141" s="54">
        <v>139</v>
      </c>
      <c r="B141" s="20" t="s">
        <v>2298</v>
      </c>
      <c r="C141" s="48" t="s">
        <v>55</v>
      </c>
      <c r="D141" s="55">
        <v>36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1048</v>
      </c>
      <c r="O141" s="48" t="s">
        <v>24</v>
      </c>
      <c r="P141" s="55">
        <v>0</v>
      </c>
      <c r="Y141" s="54">
        <v>139</v>
      </c>
      <c r="Z141" s="56" t="s">
        <v>1779</v>
      </c>
      <c r="AA141" s="48" t="s">
        <v>21</v>
      </c>
      <c r="AB141" s="55">
        <v>2</v>
      </c>
      <c r="AE141" s="20" t="s">
        <v>2908</v>
      </c>
      <c r="AF141" s="21" t="s">
        <v>2908</v>
      </c>
      <c r="AH141" s="20" t="s">
        <v>2908</v>
      </c>
      <c r="AI141" s="21" t="s">
        <v>2908</v>
      </c>
      <c r="AK141" s="54">
        <v>139</v>
      </c>
      <c r="AL141" s="56" t="s">
        <v>1050</v>
      </c>
      <c r="AM141" s="48" t="s">
        <v>24</v>
      </c>
      <c r="AN141" s="55">
        <v>0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330</v>
      </c>
      <c r="C142" s="48" t="s">
        <v>43</v>
      </c>
      <c r="D142" s="55">
        <v>0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432</v>
      </c>
      <c r="O142" s="48" t="s">
        <v>26</v>
      </c>
      <c r="P142" s="55">
        <v>0</v>
      </c>
      <c r="Y142" s="54">
        <v>140</v>
      </c>
      <c r="Z142" s="56" t="s">
        <v>435</v>
      </c>
      <c r="AA142" s="48" t="s">
        <v>26</v>
      </c>
      <c r="AB142" s="55">
        <v>2</v>
      </c>
      <c r="AE142" s="20" t="s">
        <v>2908</v>
      </c>
      <c r="AF142" s="21" t="s">
        <v>2908</v>
      </c>
      <c r="AH142" s="20" t="s">
        <v>2908</v>
      </c>
      <c r="AI142" s="21" t="s">
        <v>2908</v>
      </c>
      <c r="AK142" s="54">
        <v>140</v>
      </c>
      <c r="AL142" s="56" t="s">
        <v>518</v>
      </c>
      <c r="AM142" s="48" t="s">
        <v>43</v>
      </c>
      <c r="AN142" s="55">
        <v>0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312</v>
      </c>
      <c r="C143" s="48" t="s">
        <v>36</v>
      </c>
      <c r="D143" s="55">
        <v>0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1059</v>
      </c>
      <c r="O143" s="48" t="s">
        <v>44</v>
      </c>
      <c r="P143" s="55">
        <v>0</v>
      </c>
      <c r="Y143" s="54">
        <v>141</v>
      </c>
      <c r="Z143" s="56" t="s">
        <v>1278</v>
      </c>
      <c r="AA143" s="48" t="s">
        <v>38</v>
      </c>
      <c r="AB143" s="55">
        <v>2</v>
      </c>
      <c r="AE143" s="20" t="s">
        <v>2908</v>
      </c>
      <c r="AF143" s="21" t="s">
        <v>2908</v>
      </c>
      <c r="AH143" s="20" t="s">
        <v>2908</v>
      </c>
      <c r="AI143" s="21" t="s">
        <v>2908</v>
      </c>
      <c r="AK143" s="54">
        <v>141</v>
      </c>
      <c r="AL143" s="56" t="s">
        <v>1066</v>
      </c>
      <c r="AM143" s="48" t="s">
        <v>21</v>
      </c>
      <c r="AN143" s="55">
        <v>0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446</v>
      </c>
      <c r="C144" s="48" t="s">
        <v>26</v>
      </c>
      <c r="D144" s="55">
        <v>0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271</v>
      </c>
      <c r="O144" s="48" t="s">
        <v>21</v>
      </c>
      <c r="P144" s="55">
        <v>0</v>
      </c>
      <c r="Y144" s="54">
        <v>142</v>
      </c>
      <c r="Z144" s="56" t="s">
        <v>1941</v>
      </c>
      <c r="AA144" s="48" t="s">
        <v>34</v>
      </c>
      <c r="AB144" s="55">
        <v>2</v>
      </c>
      <c r="AE144" s="20" t="s">
        <v>2908</v>
      </c>
      <c r="AF144" s="21" t="s">
        <v>2908</v>
      </c>
      <c r="AH144" s="20" t="s">
        <v>2908</v>
      </c>
      <c r="AI144" s="21" t="s">
        <v>2908</v>
      </c>
      <c r="AK144" s="54">
        <v>142</v>
      </c>
      <c r="AL144" s="56" t="s">
        <v>658</v>
      </c>
      <c r="AM144" s="48" t="s">
        <v>36</v>
      </c>
      <c r="AN144" s="55">
        <v>0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466</v>
      </c>
      <c r="C145" s="48" t="s">
        <v>43</v>
      </c>
      <c r="D145" s="55">
        <v>0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924</v>
      </c>
      <c r="O145" s="48" t="s">
        <v>52</v>
      </c>
      <c r="P145" s="55">
        <v>0</v>
      </c>
      <c r="Y145" s="54">
        <v>143</v>
      </c>
      <c r="Z145" s="56" t="s">
        <v>373</v>
      </c>
      <c r="AA145" s="48" t="s">
        <v>38</v>
      </c>
      <c r="AB145" s="55">
        <v>2</v>
      </c>
      <c r="AE145" s="20" t="s">
        <v>2908</v>
      </c>
      <c r="AF145" s="21" t="s">
        <v>2908</v>
      </c>
      <c r="AH145" s="20" t="s">
        <v>2908</v>
      </c>
      <c r="AI145" s="21" t="s">
        <v>2908</v>
      </c>
      <c r="AK145" s="54">
        <v>143</v>
      </c>
      <c r="AL145" s="56" t="s">
        <v>313</v>
      </c>
      <c r="AM145" s="48" t="s">
        <v>32</v>
      </c>
      <c r="AN145" s="55">
        <v>0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657</v>
      </c>
      <c r="C146" s="48" t="s">
        <v>24</v>
      </c>
      <c r="D146" s="55">
        <v>0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442</v>
      </c>
      <c r="O146" s="48" t="s">
        <v>51</v>
      </c>
      <c r="P146" s="55">
        <v>0</v>
      </c>
      <c r="Y146" s="54">
        <v>144</v>
      </c>
      <c r="Z146" s="56" t="s">
        <v>1700</v>
      </c>
      <c r="AA146" s="48" t="s">
        <v>24</v>
      </c>
      <c r="AB146" s="55">
        <v>2</v>
      </c>
      <c r="AE146" s="20" t="s">
        <v>2908</v>
      </c>
      <c r="AF146" s="21" t="s">
        <v>2908</v>
      </c>
      <c r="AH146" s="20" t="s">
        <v>2908</v>
      </c>
      <c r="AI146" s="21" t="s">
        <v>2908</v>
      </c>
      <c r="AK146" s="54">
        <v>144</v>
      </c>
      <c r="AL146" s="56" t="s">
        <v>1046</v>
      </c>
      <c r="AM146" s="48" t="s">
        <v>24</v>
      </c>
      <c r="AN146" s="55">
        <v>0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456</v>
      </c>
      <c r="C147" s="48" t="s">
        <v>43</v>
      </c>
      <c r="D147" s="55">
        <v>0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313</v>
      </c>
      <c r="O147" s="48" t="s">
        <v>32</v>
      </c>
      <c r="P147" s="55">
        <v>0</v>
      </c>
      <c r="Y147" s="54">
        <v>145</v>
      </c>
      <c r="Z147" s="56" t="s">
        <v>193</v>
      </c>
      <c r="AA147" s="48" t="s">
        <v>40</v>
      </c>
      <c r="AB147" s="55">
        <v>2</v>
      </c>
      <c r="AE147" s="20" t="s">
        <v>2908</v>
      </c>
      <c r="AF147" s="21" t="s">
        <v>2908</v>
      </c>
      <c r="AH147" s="20" t="s">
        <v>2908</v>
      </c>
      <c r="AI147" s="21" t="s">
        <v>2908</v>
      </c>
      <c r="AK147" s="54">
        <v>145</v>
      </c>
      <c r="AL147" s="56" t="s">
        <v>1082</v>
      </c>
      <c r="AM147" s="48" t="s">
        <v>24</v>
      </c>
      <c r="AN147" s="55">
        <v>0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1196</v>
      </c>
      <c r="C148" s="48" t="s">
        <v>44</v>
      </c>
      <c r="D148" s="55">
        <v>0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533</v>
      </c>
      <c r="O148" s="48" t="s">
        <v>26</v>
      </c>
      <c r="P148" s="55">
        <v>0</v>
      </c>
      <c r="Y148" s="54">
        <v>146</v>
      </c>
      <c r="Z148" s="56" t="s">
        <v>629</v>
      </c>
      <c r="AA148" s="48" t="s">
        <v>26</v>
      </c>
      <c r="AB148" s="55">
        <v>3</v>
      </c>
      <c r="AE148" s="20" t="s">
        <v>2908</v>
      </c>
      <c r="AF148" s="21" t="s">
        <v>2908</v>
      </c>
      <c r="AH148" s="20" t="s">
        <v>2908</v>
      </c>
      <c r="AI148" s="21" t="s">
        <v>2908</v>
      </c>
      <c r="AK148" s="54">
        <v>146</v>
      </c>
      <c r="AL148" s="56" t="s">
        <v>2574</v>
      </c>
      <c r="AM148" s="48" t="s">
        <v>26</v>
      </c>
      <c r="AN148" s="55">
        <v>0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524</v>
      </c>
      <c r="C149" s="48" t="s">
        <v>46</v>
      </c>
      <c r="D149" s="55">
        <v>1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642</v>
      </c>
      <c r="O149" s="48" t="s">
        <v>28</v>
      </c>
      <c r="P149" s="55">
        <v>0</v>
      </c>
      <c r="Y149" s="54">
        <v>147</v>
      </c>
      <c r="Z149" s="56" t="s">
        <v>688</v>
      </c>
      <c r="AA149" s="48" t="s">
        <v>43</v>
      </c>
      <c r="AB149" s="55">
        <v>3</v>
      </c>
      <c r="AE149" s="20" t="s">
        <v>2908</v>
      </c>
      <c r="AF149" s="21" t="s">
        <v>2908</v>
      </c>
      <c r="AH149" s="20" t="s">
        <v>2908</v>
      </c>
      <c r="AI149" s="21" t="s">
        <v>2908</v>
      </c>
      <c r="AK149" s="54">
        <v>147</v>
      </c>
      <c r="AL149" s="56" t="s">
        <v>392</v>
      </c>
      <c r="AM149" s="48" t="s">
        <v>54</v>
      </c>
      <c r="AN149" s="55">
        <v>0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3088</v>
      </c>
      <c r="BY149" s="316"/>
      <c r="BZ149" s="317">
        <v>5</v>
      </c>
      <c r="CA149" s="310">
        <v>12</v>
      </c>
    </row>
    <row r="150" spans="1:106">
      <c r="A150" s="54">
        <v>148</v>
      </c>
      <c r="B150" s="20" t="s">
        <v>585</v>
      </c>
      <c r="C150" s="48" t="s">
        <v>32</v>
      </c>
      <c r="D150" s="55">
        <v>1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979</v>
      </c>
      <c r="O150" s="48" t="s">
        <v>44</v>
      </c>
      <c r="P150" s="55">
        <v>0</v>
      </c>
      <c r="Y150" s="54">
        <v>148</v>
      </c>
      <c r="Z150" s="56" t="s">
        <v>446</v>
      </c>
      <c r="AA150" s="48" t="s">
        <v>26</v>
      </c>
      <c r="AB150" s="55">
        <v>3</v>
      </c>
      <c r="AE150" s="20" t="s">
        <v>2908</v>
      </c>
      <c r="AF150" s="21" t="s">
        <v>2908</v>
      </c>
      <c r="AH150" s="20" t="s">
        <v>2908</v>
      </c>
      <c r="AI150" s="21" t="s">
        <v>2908</v>
      </c>
      <c r="AK150" s="54">
        <v>148</v>
      </c>
      <c r="AL150" s="56" t="s">
        <v>1078</v>
      </c>
      <c r="AM150" s="48" t="s">
        <v>54</v>
      </c>
      <c r="AN150" s="55">
        <v>0</v>
      </c>
      <c r="BA150" s="72"/>
      <c r="BC150" s="72"/>
      <c r="BE150" s="72"/>
      <c r="BG150" s="72"/>
    </row>
    <row r="151" spans="1:106">
      <c r="A151" s="54">
        <v>149</v>
      </c>
      <c r="B151" s="20" t="s">
        <v>649</v>
      </c>
      <c r="C151" s="48" t="s">
        <v>44</v>
      </c>
      <c r="D151" s="55">
        <v>1</v>
      </c>
      <c r="L151" s="23"/>
      <c r="M151" s="54">
        <v>149</v>
      </c>
      <c r="N151" s="56" t="s">
        <v>1055</v>
      </c>
      <c r="O151" s="48" t="s">
        <v>24</v>
      </c>
      <c r="P151" s="55">
        <v>0</v>
      </c>
      <c r="Y151" s="54">
        <v>149</v>
      </c>
      <c r="Z151" s="56" t="s">
        <v>1113</v>
      </c>
      <c r="AA151" s="48" t="s">
        <v>24</v>
      </c>
      <c r="AB151" s="55">
        <v>3</v>
      </c>
      <c r="AK151" s="54">
        <v>149</v>
      </c>
      <c r="AL151" s="56" t="s">
        <v>1095</v>
      </c>
      <c r="AM151" s="48" t="s">
        <v>24</v>
      </c>
      <c r="AN151" s="55">
        <v>0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462</v>
      </c>
      <c r="C152" s="48" t="s">
        <v>43</v>
      </c>
      <c r="D152" s="55">
        <v>1</v>
      </c>
      <c r="L152" s="23"/>
      <c r="M152" s="54">
        <v>150</v>
      </c>
      <c r="N152" s="56" t="s">
        <v>2625</v>
      </c>
      <c r="O152" s="48" t="s">
        <v>44</v>
      </c>
      <c r="P152" s="55">
        <v>0</v>
      </c>
      <c r="Y152" s="54">
        <v>150</v>
      </c>
      <c r="Z152" s="56" t="s">
        <v>1708</v>
      </c>
      <c r="AA152" s="48" t="s">
        <v>26</v>
      </c>
      <c r="AB152" s="55">
        <v>3</v>
      </c>
      <c r="AK152" s="54">
        <v>150</v>
      </c>
      <c r="AL152" s="56" t="s">
        <v>1370</v>
      </c>
      <c r="AM152" s="48" t="s">
        <v>26</v>
      </c>
      <c r="AN152" s="55">
        <v>0</v>
      </c>
      <c r="AX152" s="48"/>
      <c r="AY152" s="169" t="s">
        <v>3089</v>
      </c>
      <c r="AZ152" s="169" t="s">
        <v>3090</v>
      </c>
      <c r="BA152" s="169" t="s">
        <v>3091</v>
      </c>
      <c r="BB152" s="169" t="s">
        <v>3092</v>
      </c>
      <c r="BC152" s="169" t="s">
        <v>3093</v>
      </c>
      <c r="BD152" s="169" t="s">
        <v>3094</v>
      </c>
      <c r="BE152" s="169" t="s">
        <v>3095</v>
      </c>
      <c r="BF152" s="169" t="s">
        <v>3096</v>
      </c>
      <c r="BG152" s="169" t="s">
        <v>3097</v>
      </c>
      <c r="BH152" s="169" t="s">
        <v>3098</v>
      </c>
      <c r="BI152" s="169" t="s">
        <v>3099</v>
      </c>
      <c r="BJ152" s="169" t="s">
        <v>3100</v>
      </c>
      <c r="BK152" s="169" t="s">
        <v>3101</v>
      </c>
      <c r="BL152" s="169" t="s">
        <v>3102</v>
      </c>
      <c r="BM152" s="169" t="s">
        <v>3103</v>
      </c>
      <c r="BN152" s="169" t="s">
        <v>3104</v>
      </c>
      <c r="BO152" s="169" t="s">
        <v>3105</v>
      </c>
      <c r="BP152" s="169" t="s">
        <v>3105</v>
      </c>
      <c r="BQ152" s="169" t="s">
        <v>3105</v>
      </c>
      <c r="BR152" s="169" t="s">
        <v>3105</v>
      </c>
      <c r="BS152" s="169" t="s">
        <v>3105</v>
      </c>
      <c r="BT152" s="169" t="s">
        <v>3105</v>
      </c>
      <c r="BU152" s="169" t="s">
        <v>3105</v>
      </c>
      <c r="BV152" s="169" t="s">
        <v>3105</v>
      </c>
      <c r="BW152" s="48">
        <v>314</v>
      </c>
      <c r="BX152" s="170" t="s">
        <v>3106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526</v>
      </c>
      <c r="C153" s="48" t="s">
        <v>36</v>
      </c>
      <c r="D153" s="55">
        <v>-4</v>
      </c>
      <c r="L153" s="23"/>
      <c r="M153" s="54">
        <v>151</v>
      </c>
      <c r="N153" s="56" t="s">
        <v>1057</v>
      </c>
      <c r="O153" s="48" t="s">
        <v>24</v>
      </c>
      <c r="P153" s="55">
        <v>0</v>
      </c>
      <c r="Y153" s="54">
        <v>151</v>
      </c>
      <c r="Z153" s="56" t="s">
        <v>706</v>
      </c>
      <c r="AA153" s="48" t="s">
        <v>32</v>
      </c>
      <c r="AB153" s="55">
        <v>3</v>
      </c>
      <c r="AK153" s="54">
        <v>151</v>
      </c>
      <c r="AL153" s="56" t="s">
        <v>2590</v>
      </c>
      <c r="AM153" s="48" t="s">
        <v>26</v>
      </c>
      <c r="AN153" s="55">
        <v>0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387</v>
      </c>
      <c r="C154" s="48" t="s">
        <v>34</v>
      </c>
      <c r="D154" s="55">
        <v>0</v>
      </c>
      <c r="L154" s="23"/>
      <c r="M154" s="54">
        <v>152</v>
      </c>
      <c r="N154" s="56" t="s">
        <v>445</v>
      </c>
      <c r="O154" s="48" t="s">
        <v>43</v>
      </c>
      <c r="P154" s="55">
        <v>0</v>
      </c>
      <c r="Y154" s="54">
        <v>152</v>
      </c>
      <c r="Z154" s="56" t="s">
        <v>1761</v>
      </c>
      <c r="AA154" s="48" t="s">
        <v>56</v>
      </c>
      <c r="AB154" s="55">
        <v>3</v>
      </c>
      <c r="AK154" s="54">
        <v>152</v>
      </c>
      <c r="AL154" s="56" t="s">
        <v>350</v>
      </c>
      <c r="AM154" s="48" t="s">
        <v>21</v>
      </c>
      <c r="AN154" s="55">
        <v>0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2</v>
      </c>
      <c r="BB154" s="59">
        <v>1</v>
      </c>
      <c r="BC154" s="59">
        <v>1</v>
      </c>
      <c r="BD154" s="59">
        <v>1</v>
      </c>
      <c r="BE154" s="59">
        <v>1</v>
      </c>
      <c r="BF154" s="59">
        <v>1</v>
      </c>
      <c r="BG154" s="59">
        <v>2</v>
      </c>
      <c r="BH154" s="60">
        <v>0</v>
      </c>
      <c r="BI154" s="60">
        <v>6</v>
      </c>
      <c r="BJ154" s="60">
        <v>9</v>
      </c>
      <c r="BK154" s="60">
        <v>6</v>
      </c>
      <c r="BL154" s="60">
        <v>11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85.714263387782566</v>
      </c>
      <c r="BY154" s="187">
        <v>1.8237077316549481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4</v>
      </c>
      <c r="CH154" s="59">
        <v>5</v>
      </c>
      <c r="CI154" s="59">
        <v>5</v>
      </c>
      <c r="CJ154" s="59">
        <v>6</v>
      </c>
      <c r="CK154" s="59">
        <v>6</v>
      </c>
      <c r="CL154" s="59">
        <v>7</v>
      </c>
      <c r="CM154" s="59">
        <v>7</v>
      </c>
      <c r="CN154" s="60">
        <v>8</v>
      </c>
      <c r="CO154" s="60">
        <v>13</v>
      </c>
      <c r="CP154" s="60">
        <v>15</v>
      </c>
      <c r="CQ154" s="60">
        <v>17</v>
      </c>
      <c r="CR154" s="60">
        <v>17</v>
      </c>
      <c r="CS154" s="60">
        <v>17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1854</v>
      </c>
      <c r="C155" s="48" t="s">
        <v>21</v>
      </c>
      <c r="D155" s="55">
        <v>0</v>
      </c>
      <c r="L155" s="23"/>
      <c r="M155" s="54">
        <v>153</v>
      </c>
      <c r="N155" s="56" t="s">
        <v>346</v>
      </c>
      <c r="O155" s="48" t="s">
        <v>69</v>
      </c>
      <c r="P155" s="55">
        <v>0</v>
      </c>
      <c r="Y155" s="54">
        <v>153</v>
      </c>
      <c r="Z155" s="56" t="s">
        <v>711</v>
      </c>
      <c r="AA155" s="48" t="s">
        <v>42</v>
      </c>
      <c r="AB155" s="55">
        <v>3</v>
      </c>
      <c r="AK155" s="54">
        <v>153</v>
      </c>
      <c r="AL155" s="56" t="s">
        <v>455</v>
      </c>
      <c r="AM155" s="48" t="s">
        <v>26</v>
      </c>
      <c r="AN155" s="55">
        <v>0</v>
      </c>
      <c r="AW155" s="58" t="s">
        <v>25</v>
      </c>
      <c r="AX155" s="176" t="s">
        <v>24</v>
      </c>
      <c r="AY155" s="60">
        <v>4</v>
      </c>
      <c r="AZ155" s="59">
        <v>0</v>
      </c>
      <c r="BA155" s="59">
        <v>1</v>
      </c>
      <c r="BB155" s="59">
        <v>0</v>
      </c>
      <c r="BC155" s="59">
        <v>1</v>
      </c>
      <c r="BD155" s="59">
        <v>1</v>
      </c>
      <c r="BE155" s="59">
        <v>1</v>
      </c>
      <c r="BF155" s="59">
        <v>3</v>
      </c>
      <c r="BG155" s="59">
        <v>2</v>
      </c>
      <c r="BH155" s="60">
        <v>1</v>
      </c>
      <c r="BI155" s="60">
        <v>7</v>
      </c>
      <c r="BJ155" s="60">
        <v>3</v>
      </c>
      <c r="BK155" s="60">
        <v>2</v>
      </c>
      <c r="BL155" s="60">
        <v>0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26</v>
      </c>
      <c r="BX155" s="196">
        <v>64.056439851913638</v>
      </c>
      <c r="BY155" s="61">
        <v>2.4637092250736012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8</v>
      </c>
      <c r="CH155" s="59">
        <v>9</v>
      </c>
      <c r="CI155" s="59">
        <v>10</v>
      </c>
      <c r="CJ155" s="59">
        <v>11</v>
      </c>
      <c r="CK155" s="59">
        <v>12</v>
      </c>
      <c r="CL155" s="59">
        <v>13</v>
      </c>
      <c r="CM155" s="59">
        <v>15</v>
      </c>
      <c r="CN155" s="60">
        <v>15</v>
      </c>
      <c r="CO155" s="60">
        <v>21</v>
      </c>
      <c r="CP155" s="60">
        <v>30</v>
      </c>
      <c r="CQ155" s="60">
        <v>36</v>
      </c>
      <c r="CR155" s="60">
        <v>47</v>
      </c>
      <c r="CS155" s="60">
        <v>47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470</v>
      </c>
      <c r="C156" s="48" t="s">
        <v>38</v>
      </c>
      <c r="D156" s="55">
        <v>0</v>
      </c>
      <c r="L156" s="23"/>
      <c r="M156" s="54">
        <v>154</v>
      </c>
      <c r="N156" s="56" t="s">
        <v>447</v>
      </c>
      <c r="O156" s="48" t="s">
        <v>51</v>
      </c>
      <c r="P156" s="55">
        <v>0</v>
      </c>
      <c r="Y156" s="54">
        <v>154</v>
      </c>
      <c r="Z156" s="56" t="s">
        <v>1746</v>
      </c>
      <c r="AA156" s="48" t="s">
        <v>28</v>
      </c>
      <c r="AB156" s="55">
        <v>3</v>
      </c>
      <c r="AK156" s="54">
        <v>154</v>
      </c>
      <c r="AL156" s="56" t="s">
        <v>240</v>
      </c>
      <c r="AM156" s="48" t="s">
        <v>48</v>
      </c>
      <c r="AN156" s="55">
        <v>0</v>
      </c>
      <c r="AW156" s="58" t="s">
        <v>27</v>
      </c>
      <c r="AX156" s="176" t="s">
        <v>26</v>
      </c>
      <c r="AY156" s="60">
        <v>0</v>
      </c>
      <c r="AZ156" s="59">
        <v>1</v>
      </c>
      <c r="BA156" s="59">
        <v>0</v>
      </c>
      <c r="BB156" s="59">
        <v>3</v>
      </c>
      <c r="BC156" s="59">
        <v>2</v>
      </c>
      <c r="BD156" s="59">
        <v>2</v>
      </c>
      <c r="BE156" s="59">
        <v>1</v>
      </c>
      <c r="BF156" s="59">
        <v>2</v>
      </c>
      <c r="BG156" s="59">
        <v>0</v>
      </c>
      <c r="BH156" s="60">
        <v>0</v>
      </c>
      <c r="BI156" s="60">
        <v>8</v>
      </c>
      <c r="BJ156" s="60">
        <v>19</v>
      </c>
      <c r="BK156" s="60">
        <v>23</v>
      </c>
      <c r="BL156" s="60">
        <v>23</v>
      </c>
      <c r="BM156" s="60">
        <v>1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85</v>
      </c>
      <c r="BX156" s="196">
        <v>62.540828739780778</v>
      </c>
      <c r="BY156" s="61">
        <v>0.73577445576212686</v>
      </c>
      <c r="BZ156" s="62">
        <v>0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4</v>
      </c>
      <c r="CI156" s="59">
        <v>6</v>
      </c>
      <c r="CJ156" s="59">
        <v>8</v>
      </c>
      <c r="CK156" s="59">
        <v>9</v>
      </c>
      <c r="CL156" s="59">
        <v>11</v>
      </c>
      <c r="CM156" s="59">
        <v>11</v>
      </c>
      <c r="CN156" s="60">
        <v>11</v>
      </c>
      <c r="CO156" s="60">
        <v>19</v>
      </c>
      <c r="CP156" s="60">
        <v>38</v>
      </c>
      <c r="CQ156" s="60">
        <v>61</v>
      </c>
      <c r="CR156" s="60">
        <v>84</v>
      </c>
      <c r="CS156" s="60">
        <v>85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570</v>
      </c>
      <c r="C157" s="48" t="s">
        <v>21</v>
      </c>
      <c r="D157" s="55">
        <v>0</v>
      </c>
      <c r="L157" s="23"/>
      <c r="M157" s="54">
        <v>155</v>
      </c>
      <c r="N157" s="56" t="s">
        <v>449</v>
      </c>
      <c r="O157" s="48" t="s">
        <v>51</v>
      </c>
      <c r="P157" s="55">
        <v>0</v>
      </c>
      <c r="Y157" s="54">
        <v>155</v>
      </c>
      <c r="Z157" s="56" t="s">
        <v>1553</v>
      </c>
      <c r="AA157" s="48" t="s">
        <v>21</v>
      </c>
      <c r="AB157" s="55">
        <v>3</v>
      </c>
      <c r="AK157" s="54">
        <v>155</v>
      </c>
      <c r="AL157" s="56" t="s">
        <v>1010</v>
      </c>
      <c r="AM157" s="48" t="s">
        <v>21</v>
      </c>
      <c r="AN157" s="55">
        <v>0</v>
      </c>
      <c r="AW157" s="58" t="s">
        <v>31</v>
      </c>
      <c r="AX157" s="178" t="s">
        <v>36</v>
      </c>
      <c r="AY157" s="51">
        <v>1</v>
      </c>
      <c r="AZ157" s="54">
        <v>3</v>
      </c>
      <c r="BA157" s="54">
        <v>1</v>
      </c>
      <c r="BB157" s="54">
        <v>2</v>
      </c>
      <c r="BC157" s="54">
        <v>2</v>
      </c>
      <c r="BD157" s="54">
        <v>0</v>
      </c>
      <c r="BE157" s="54">
        <v>0</v>
      </c>
      <c r="BF157" s="54">
        <v>0</v>
      </c>
      <c r="BG157" s="54">
        <v>0</v>
      </c>
      <c r="BH157" s="51">
        <v>1</v>
      </c>
      <c r="BI157" s="51">
        <v>1</v>
      </c>
      <c r="BJ157" s="51">
        <v>0</v>
      </c>
      <c r="BK157" s="51">
        <v>1</v>
      </c>
      <c r="BL157" s="51">
        <v>4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48">
        <v>0</v>
      </c>
      <c r="BW157" s="177">
        <v>16</v>
      </c>
      <c r="BX157" s="196">
        <v>49.971235325471703</v>
      </c>
      <c r="BY157" s="61">
        <v>3.1232022078419814</v>
      </c>
      <c r="BZ157" s="62">
        <v>1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5</v>
      </c>
      <c r="CH157" s="59">
        <v>5</v>
      </c>
      <c r="CI157" s="59">
        <v>6</v>
      </c>
      <c r="CJ157" s="59">
        <v>7</v>
      </c>
      <c r="CK157" s="59">
        <v>8</v>
      </c>
      <c r="CL157" s="59">
        <v>11</v>
      </c>
      <c r="CM157" s="59">
        <v>13</v>
      </c>
      <c r="CN157" s="60">
        <v>14</v>
      </c>
      <c r="CO157" s="60">
        <v>21</v>
      </c>
      <c r="CP157" s="60">
        <v>24</v>
      </c>
      <c r="CQ157" s="60">
        <v>26</v>
      </c>
      <c r="CR157" s="60">
        <v>26</v>
      </c>
      <c r="CS157" s="60">
        <v>26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454</v>
      </c>
      <c r="C158" s="48" t="s">
        <v>43</v>
      </c>
      <c r="D158" s="55">
        <v>0</v>
      </c>
      <c r="L158" s="23"/>
      <c r="M158" s="54">
        <v>156</v>
      </c>
      <c r="N158" s="56" t="s">
        <v>451</v>
      </c>
      <c r="O158" s="48" t="s">
        <v>26</v>
      </c>
      <c r="P158" s="55">
        <v>0</v>
      </c>
      <c r="Y158" s="54">
        <v>156</v>
      </c>
      <c r="Z158" s="56" t="s">
        <v>485</v>
      </c>
      <c r="AA158" s="48" t="s">
        <v>40</v>
      </c>
      <c r="AB158" s="55">
        <v>3</v>
      </c>
      <c r="AK158" s="54">
        <v>156</v>
      </c>
      <c r="AL158" s="56" t="s">
        <v>2576</v>
      </c>
      <c r="AM158" s="48" t="s">
        <v>26</v>
      </c>
      <c r="AN158" s="55">
        <v>0</v>
      </c>
      <c r="AW158" s="58" t="s">
        <v>23</v>
      </c>
      <c r="AX158" s="177" t="s">
        <v>28</v>
      </c>
      <c r="AY158" s="51">
        <v>1</v>
      </c>
      <c r="AZ158" s="54">
        <v>1</v>
      </c>
      <c r="BA158" s="54">
        <v>2</v>
      </c>
      <c r="BB158" s="54">
        <v>1</v>
      </c>
      <c r="BC158" s="54">
        <v>0</v>
      </c>
      <c r="BD158" s="54">
        <v>1</v>
      </c>
      <c r="BE158" s="54">
        <v>0</v>
      </c>
      <c r="BF158" s="54">
        <v>1</v>
      </c>
      <c r="BG158" s="54">
        <v>0</v>
      </c>
      <c r="BH158" s="51">
        <v>1</v>
      </c>
      <c r="BI158" s="51">
        <v>5</v>
      </c>
      <c r="BJ158" s="51">
        <v>2</v>
      </c>
      <c r="BK158" s="51">
        <v>2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7">
        <v>17</v>
      </c>
      <c r="BX158" s="196">
        <v>37.803305054599583</v>
      </c>
      <c r="BY158" s="61">
        <v>2.2237238267411521</v>
      </c>
      <c r="BZ158" s="62">
        <v>0</v>
      </c>
      <c r="CA158" s="190">
        <v>0</v>
      </c>
      <c r="CC158" s="199" t="s">
        <v>31</v>
      </c>
      <c r="CD158" s="204" t="s">
        <v>36</v>
      </c>
      <c r="CE158" s="60">
        <v>1</v>
      </c>
      <c r="CF158" s="59">
        <v>4</v>
      </c>
      <c r="CG158" s="59">
        <v>5</v>
      </c>
      <c r="CH158" s="59">
        <v>7</v>
      </c>
      <c r="CI158" s="59">
        <v>9</v>
      </c>
      <c r="CJ158" s="59">
        <v>9</v>
      </c>
      <c r="CK158" s="59">
        <v>9</v>
      </c>
      <c r="CL158" s="59">
        <v>9</v>
      </c>
      <c r="CM158" s="59">
        <v>9</v>
      </c>
      <c r="CN158" s="60">
        <v>10</v>
      </c>
      <c r="CO158" s="60">
        <v>11</v>
      </c>
      <c r="CP158" s="60">
        <v>11</v>
      </c>
      <c r="CQ158" s="60">
        <v>12</v>
      </c>
      <c r="CR158" s="60">
        <v>16</v>
      </c>
      <c r="CS158" s="60">
        <v>16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231</v>
      </c>
      <c r="C159" s="48" t="s">
        <v>48</v>
      </c>
      <c r="D159" s="55">
        <v>0</v>
      </c>
      <c r="L159" s="23"/>
      <c r="M159" s="54">
        <v>157</v>
      </c>
      <c r="N159" s="56" t="s">
        <v>453</v>
      </c>
      <c r="O159" s="48" t="s">
        <v>34</v>
      </c>
      <c r="P159" s="55">
        <v>0</v>
      </c>
      <c r="Y159" s="54">
        <v>157</v>
      </c>
      <c r="Z159" s="56" t="s">
        <v>560</v>
      </c>
      <c r="AA159" s="48" t="s">
        <v>26</v>
      </c>
      <c r="AB159" s="55">
        <v>3</v>
      </c>
      <c r="AK159" s="54">
        <v>157</v>
      </c>
      <c r="AL159" s="56" t="s">
        <v>382</v>
      </c>
      <c r="AM159" s="48" t="s">
        <v>58</v>
      </c>
      <c r="AN159" s="55">
        <v>0</v>
      </c>
      <c r="AW159" s="58" t="s">
        <v>30</v>
      </c>
      <c r="AX159" s="176" t="s">
        <v>44</v>
      </c>
      <c r="AY159" s="60">
        <v>1</v>
      </c>
      <c r="AZ159" s="59">
        <v>1</v>
      </c>
      <c r="BA159" s="59">
        <v>1</v>
      </c>
      <c r="BB159" s="59">
        <v>0</v>
      </c>
      <c r="BC159" s="59">
        <v>0</v>
      </c>
      <c r="BD159" s="59">
        <v>0</v>
      </c>
      <c r="BE159" s="59">
        <v>1</v>
      </c>
      <c r="BF159" s="59">
        <v>0</v>
      </c>
      <c r="BG159" s="59">
        <v>1</v>
      </c>
      <c r="BH159" s="60">
        <v>0</v>
      </c>
      <c r="BI159" s="60">
        <v>4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9</v>
      </c>
      <c r="BX159" s="196">
        <v>27.614419387675202</v>
      </c>
      <c r="BY159" s="61">
        <v>3.0682688208528002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3</v>
      </c>
      <c r="CH159" s="59">
        <v>3</v>
      </c>
      <c r="CI159" s="59">
        <v>3</v>
      </c>
      <c r="CJ159" s="59">
        <v>3</v>
      </c>
      <c r="CK159" s="59">
        <v>4</v>
      </c>
      <c r="CL159" s="59">
        <v>4</v>
      </c>
      <c r="CM159" s="59">
        <v>5</v>
      </c>
      <c r="CN159" s="60">
        <v>5</v>
      </c>
      <c r="CO159" s="60">
        <v>9</v>
      </c>
      <c r="CP159" s="60">
        <v>9</v>
      </c>
      <c r="CQ159" s="60">
        <v>9</v>
      </c>
      <c r="CR159" s="60">
        <v>9</v>
      </c>
      <c r="CS159" s="60">
        <v>9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2296</v>
      </c>
      <c r="C160" s="48" t="s">
        <v>41</v>
      </c>
      <c r="D160" s="55">
        <v>0</v>
      </c>
      <c r="L160" s="23"/>
      <c r="M160" s="54">
        <v>158</v>
      </c>
      <c r="N160" s="56" t="s">
        <v>455</v>
      </c>
      <c r="O160" s="48" t="s">
        <v>26</v>
      </c>
      <c r="P160" s="55">
        <v>0</v>
      </c>
      <c r="Y160" s="54">
        <v>158</v>
      </c>
      <c r="Z160" s="56" t="s">
        <v>1786</v>
      </c>
      <c r="AA160" s="48" t="s">
        <v>28</v>
      </c>
      <c r="AB160" s="55">
        <v>3</v>
      </c>
      <c r="AK160" s="54">
        <v>158</v>
      </c>
      <c r="AL160" s="56" t="s">
        <v>990</v>
      </c>
      <c r="AM160" s="48" t="s">
        <v>24</v>
      </c>
      <c r="AN160" s="55">
        <v>0</v>
      </c>
      <c r="AW160" s="58" t="s">
        <v>35</v>
      </c>
      <c r="AX160" s="176" t="s">
        <v>38</v>
      </c>
      <c r="AY160" s="60">
        <v>0</v>
      </c>
      <c r="AZ160" s="59">
        <v>0</v>
      </c>
      <c r="BA160" s="59">
        <v>0</v>
      </c>
      <c r="BB160" s="59">
        <v>1</v>
      </c>
      <c r="BC160" s="59">
        <v>0</v>
      </c>
      <c r="BD160" s="59">
        <v>0</v>
      </c>
      <c r="BE160" s="59">
        <v>1</v>
      </c>
      <c r="BF160" s="59">
        <v>0</v>
      </c>
      <c r="BG160" s="59">
        <v>0</v>
      </c>
      <c r="BH160" s="60">
        <v>3</v>
      </c>
      <c r="BI160" s="60">
        <v>2</v>
      </c>
      <c r="BJ160" s="60">
        <v>3</v>
      </c>
      <c r="BK160" s="60">
        <v>4</v>
      </c>
      <c r="BL160" s="60">
        <v>12</v>
      </c>
      <c r="BM160" s="60">
        <v>13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39</v>
      </c>
      <c r="BX160" s="196">
        <v>21.473525344798222</v>
      </c>
      <c r="BY160" s="61">
        <v>0.55060321396918521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0</v>
      </c>
      <c r="CG160" s="59">
        <v>0</v>
      </c>
      <c r="CH160" s="59">
        <v>1</v>
      </c>
      <c r="CI160" s="59">
        <v>1</v>
      </c>
      <c r="CJ160" s="59">
        <v>1</v>
      </c>
      <c r="CK160" s="59">
        <v>2</v>
      </c>
      <c r="CL160" s="59">
        <v>2</v>
      </c>
      <c r="CM160" s="59">
        <v>2</v>
      </c>
      <c r="CN160" s="60">
        <v>5</v>
      </c>
      <c r="CO160" s="60">
        <v>7</v>
      </c>
      <c r="CP160" s="60">
        <v>10</v>
      </c>
      <c r="CQ160" s="60">
        <v>14</v>
      </c>
      <c r="CR160" s="60">
        <v>26</v>
      </c>
      <c r="CS160" s="60">
        <v>39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2326</v>
      </c>
      <c r="C161" s="48" t="s">
        <v>41</v>
      </c>
      <c r="D161" s="55">
        <v>0</v>
      </c>
      <c r="L161" s="23"/>
      <c r="M161" s="54">
        <v>159</v>
      </c>
      <c r="N161" s="56" t="s">
        <v>457</v>
      </c>
      <c r="O161" s="48" t="s">
        <v>26</v>
      </c>
      <c r="P161" s="55">
        <v>0</v>
      </c>
      <c r="Y161" s="54">
        <v>159</v>
      </c>
      <c r="Z161" s="56" t="s">
        <v>272</v>
      </c>
      <c r="AA161" s="48" t="s">
        <v>46</v>
      </c>
      <c r="AB161" s="55">
        <v>3</v>
      </c>
      <c r="AK161" s="54">
        <v>159</v>
      </c>
      <c r="AL161" s="56" t="s">
        <v>2578</v>
      </c>
      <c r="AM161" s="48" t="s">
        <v>26</v>
      </c>
      <c r="AN161" s="55">
        <v>0</v>
      </c>
      <c r="AW161" s="58" t="s">
        <v>39</v>
      </c>
      <c r="AX161" s="177" t="s">
        <v>34</v>
      </c>
      <c r="AY161" s="51">
        <v>0</v>
      </c>
      <c r="AZ161" s="54">
        <v>0</v>
      </c>
      <c r="BA161" s="54">
        <v>1</v>
      </c>
      <c r="BB161" s="54">
        <v>1</v>
      </c>
      <c r="BC161" s="54">
        <v>1</v>
      </c>
      <c r="BD161" s="54">
        <v>1</v>
      </c>
      <c r="BE161" s="54">
        <v>1</v>
      </c>
      <c r="BF161" s="54">
        <v>0</v>
      </c>
      <c r="BG161" s="54">
        <v>0</v>
      </c>
      <c r="BH161" s="51">
        <v>1</v>
      </c>
      <c r="BI161" s="51">
        <v>1</v>
      </c>
      <c r="BJ161" s="51">
        <v>3</v>
      </c>
      <c r="BK161" s="51">
        <v>2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12</v>
      </c>
      <c r="BX161" s="196">
        <v>16.849767426515832</v>
      </c>
      <c r="BY161" s="61">
        <v>1.404147285542986</v>
      </c>
      <c r="BZ161" s="62">
        <v>0</v>
      </c>
      <c r="CA161" s="190">
        <v>0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1</v>
      </c>
      <c r="CI161" s="59">
        <v>2</v>
      </c>
      <c r="CJ161" s="59">
        <v>3</v>
      </c>
      <c r="CK161" s="59">
        <v>4</v>
      </c>
      <c r="CL161" s="59">
        <v>4</v>
      </c>
      <c r="CM161" s="59">
        <v>4</v>
      </c>
      <c r="CN161" s="60">
        <v>4</v>
      </c>
      <c r="CO161" s="60">
        <v>7</v>
      </c>
      <c r="CP161" s="60">
        <v>7</v>
      </c>
      <c r="CQ161" s="60">
        <v>7</v>
      </c>
      <c r="CR161" s="60">
        <v>7</v>
      </c>
      <c r="CS161" s="60">
        <v>7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604</v>
      </c>
      <c r="C162" s="48" t="s">
        <v>52</v>
      </c>
      <c r="D162" s="55">
        <v>-28</v>
      </c>
      <c r="L162" s="23"/>
      <c r="M162" s="54">
        <v>160</v>
      </c>
      <c r="N162" s="56" t="s">
        <v>1066</v>
      </c>
      <c r="O162" s="48" t="s">
        <v>21</v>
      </c>
      <c r="P162" s="55">
        <v>0</v>
      </c>
      <c r="Y162" s="54">
        <v>160</v>
      </c>
      <c r="Z162" s="56" t="s">
        <v>369</v>
      </c>
      <c r="AA162" s="48" t="s">
        <v>24</v>
      </c>
      <c r="AB162" s="55">
        <v>3</v>
      </c>
      <c r="AK162" s="54">
        <v>160</v>
      </c>
      <c r="AL162" s="56" t="s">
        <v>930</v>
      </c>
      <c r="AM162" s="48" t="s">
        <v>46</v>
      </c>
      <c r="AN162" s="55">
        <v>0</v>
      </c>
      <c r="AW162" s="58" t="s">
        <v>33</v>
      </c>
      <c r="AX162" s="177" t="s">
        <v>43</v>
      </c>
      <c r="AY162" s="51">
        <v>0</v>
      </c>
      <c r="AZ162" s="54">
        <v>0</v>
      </c>
      <c r="BA162" s="54">
        <v>0</v>
      </c>
      <c r="BB162" s="54">
        <v>0</v>
      </c>
      <c r="BC162" s="54">
        <v>1</v>
      </c>
      <c r="BD162" s="54">
        <v>1</v>
      </c>
      <c r="BE162" s="54">
        <v>1</v>
      </c>
      <c r="BF162" s="54">
        <v>1</v>
      </c>
      <c r="BG162" s="54">
        <v>0</v>
      </c>
      <c r="BH162" s="51">
        <v>0</v>
      </c>
      <c r="BI162" s="51">
        <v>5</v>
      </c>
      <c r="BJ162" s="51">
        <v>0</v>
      </c>
      <c r="BK162" s="51">
        <v>1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0</v>
      </c>
      <c r="BR162" s="51">
        <v>0</v>
      </c>
      <c r="BS162" s="51">
        <v>0</v>
      </c>
      <c r="BT162" s="51">
        <v>0</v>
      </c>
      <c r="BU162" s="51">
        <v>0</v>
      </c>
      <c r="BV162" s="48">
        <v>0</v>
      </c>
      <c r="BW162" s="177">
        <v>10</v>
      </c>
      <c r="BX162" s="196">
        <v>11.720225215562376</v>
      </c>
      <c r="BY162" s="61">
        <v>1.1720225215562377</v>
      </c>
      <c r="BZ162" s="62">
        <v>1</v>
      </c>
      <c r="CA162" s="190">
        <v>0</v>
      </c>
      <c r="CC162" s="199" t="s">
        <v>39</v>
      </c>
      <c r="CD162" s="208" t="s">
        <v>34</v>
      </c>
      <c r="CE162" s="60">
        <v>0</v>
      </c>
      <c r="CF162" s="59">
        <v>0</v>
      </c>
      <c r="CG162" s="59">
        <v>1</v>
      </c>
      <c r="CH162" s="59">
        <v>2</v>
      </c>
      <c r="CI162" s="59">
        <v>3</v>
      </c>
      <c r="CJ162" s="59">
        <v>4</v>
      </c>
      <c r="CK162" s="59">
        <v>5</v>
      </c>
      <c r="CL162" s="59">
        <v>5</v>
      </c>
      <c r="CM162" s="59">
        <v>5</v>
      </c>
      <c r="CN162" s="60">
        <v>6</v>
      </c>
      <c r="CO162" s="60">
        <v>7</v>
      </c>
      <c r="CP162" s="60">
        <v>10</v>
      </c>
      <c r="CQ162" s="60">
        <v>12</v>
      </c>
      <c r="CR162" s="60">
        <v>12</v>
      </c>
      <c r="CS162" s="60">
        <v>12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227</v>
      </c>
      <c r="C163" s="48" t="s">
        <v>28</v>
      </c>
      <c r="D163" s="55">
        <v>-1</v>
      </c>
      <c r="L163" s="23"/>
      <c r="M163" s="54">
        <v>161</v>
      </c>
      <c r="N163" s="56" t="s">
        <v>459</v>
      </c>
      <c r="O163" s="48" t="s">
        <v>60</v>
      </c>
      <c r="P163" s="55">
        <v>0</v>
      </c>
      <c r="Y163" s="54">
        <v>161</v>
      </c>
      <c r="Z163" s="56" t="s">
        <v>1225</v>
      </c>
      <c r="AA163" s="48" t="s">
        <v>24</v>
      </c>
      <c r="AB163" s="55">
        <v>3</v>
      </c>
      <c r="AK163" s="54">
        <v>161</v>
      </c>
      <c r="AL163" s="56" t="s">
        <v>508</v>
      </c>
      <c r="AM163" s="48" t="s">
        <v>26</v>
      </c>
      <c r="AN163" s="55">
        <v>0</v>
      </c>
      <c r="AW163" s="58" t="s">
        <v>37</v>
      </c>
      <c r="AX163" s="176" t="s">
        <v>32</v>
      </c>
      <c r="AY163" s="60">
        <v>0</v>
      </c>
      <c r="AZ163" s="59">
        <v>0</v>
      </c>
      <c r="BA163" s="59">
        <v>0</v>
      </c>
      <c r="BB163" s="59">
        <v>1</v>
      </c>
      <c r="BC163" s="59">
        <v>1</v>
      </c>
      <c r="BD163" s="59">
        <v>1</v>
      </c>
      <c r="BE163" s="59">
        <v>1</v>
      </c>
      <c r="BF163" s="59">
        <v>0</v>
      </c>
      <c r="BG163" s="59">
        <v>0</v>
      </c>
      <c r="BH163" s="60">
        <v>0</v>
      </c>
      <c r="BI163" s="60">
        <v>3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7</v>
      </c>
      <c r="BX163" s="196">
        <v>10.313213887509502</v>
      </c>
      <c r="BY163" s="61">
        <v>1.4733162696442146</v>
      </c>
      <c r="BZ163" s="62">
        <v>0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0</v>
      </c>
      <c r="CI163" s="213">
        <v>1</v>
      </c>
      <c r="CJ163" s="213">
        <v>2</v>
      </c>
      <c r="CK163" s="213">
        <v>3</v>
      </c>
      <c r="CL163" s="213">
        <v>4</v>
      </c>
      <c r="CM163" s="213">
        <v>4</v>
      </c>
      <c r="CN163" s="212">
        <v>4</v>
      </c>
      <c r="CO163" s="212">
        <v>9</v>
      </c>
      <c r="CP163" s="212">
        <v>9</v>
      </c>
      <c r="CQ163" s="212">
        <v>10</v>
      </c>
      <c r="CR163" s="212">
        <v>10</v>
      </c>
      <c r="CS163" s="212">
        <v>10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818</v>
      </c>
      <c r="C164" s="48" t="s">
        <v>32</v>
      </c>
      <c r="D164" s="55">
        <v>-1</v>
      </c>
      <c r="L164" s="23"/>
      <c r="M164" s="54">
        <v>162</v>
      </c>
      <c r="N164" s="56" t="s">
        <v>1063</v>
      </c>
      <c r="O164" s="48" t="s">
        <v>34</v>
      </c>
      <c r="P164" s="55">
        <v>0</v>
      </c>
      <c r="Y164" s="54">
        <v>162</v>
      </c>
      <c r="Z164" s="56" t="s">
        <v>1193</v>
      </c>
      <c r="AA164" s="48" t="s">
        <v>43</v>
      </c>
      <c r="AB164" s="55">
        <v>3</v>
      </c>
      <c r="AK164" s="54">
        <v>162</v>
      </c>
      <c r="AL164" s="56" t="s">
        <v>527</v>
      </c>
      <c r="AM164" s="48" t="s">
        <v>38</v>
      </c>
      <c r="AN164" s="55">
        <v>0</v>
      </c>
      <c r="AW164" s="58"/>
      <c r="AX164" s="177" t="s">
        <v>52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1</v>
      </c>
      <c r="BG164" s="54">
        <v>0</v>
      </c>
      <c r="BH164" s="51">
        <v>1</v>
      </c>
      <c r="BI164" s="51">
        <v>2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5</v>
      </c>
      <c r="BX164" s="196">
        <v>9.0262439695486574</v>
      </c>
      <c r="BY164" s="61">
        <v>1.8052487939097315</v>
      </c>
      <c r="BZ164" s="62">
        <v>0</v>
      </c>
      <c r="CA164" s="190">
        <v>0</v>
      </c>
    </row>
    <row r="165" spans="1:106">
      <c r="A165" s="54">
        <v>163</v>
      </c>
      <c r="B165" s="20" t="s">
        <v>413</v>
      </c>
      <c r="C165" s="48" t="s">
        <v>24</v>
      </c>
      <c r="D165" s="55">
        <v>-1</v>
      </c>
      <c r="L165" s="23"/>
      <c r="M165" s="54">
        <v>163</v>
      </c>
      <c r="N165" s="56" t="s">
        <v>970</v>
      </c>
      <c r="O165" s="48" t="s">
        <v>29</v>
      </c>
      <c r="P165" s="55">
        <v>0</v>
      </c>
      <c r="Y165" s="54">
        <v>163</v>
      </c>
      <c r="Z165" s="56" t="s">
        <v>2819</v>
      </c>
      <c r="AA165" s="48" t="s">
        <v>21</v>
      </c>
      <c r="AB165" s="55">
        <v>3</v>
      </c>
      <c r="AK165" s="54">
        <v>163</v>
      </c>
      <c r="AL165" s="56" t="s">
        <v>1256</v>
      </c>
      <c r="AM165" s="48" t="s">
        <v>21</v>
      </c>
      <c r="AN165" s="55">
        <v>0</v>
      </c>
      <c r="AW165" s="58"/>
      <c r="AX165" s="176" t="s">
        <v>41</v>
      </c>
      <c r="AY165" s="60">
        <v>0</v>
      </c>
      <c r="AZ165" s="59">
        <v>1</v>
      </c>
      <c r="BA165" s="59">
        <v>0</v>
      </c>
      <c r="BB165" s="59"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60">
        <v>0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1</v>
      </c>
      <c r="BX165" s="196">
        <v>5</v>
      </c>
      <c r="BY165" s="61">
        <v>5</v>
      </c>
      <c r="BZ165" s="62">
        <v>0</v>
      </c>
      <c r="CA165" s="190">
        <v>0</v>
      </c>
    </row>
    <row r="166" spans="1:106">
      <c r="A166" s="54">
        <v>164</v>
      </c>
      <c r="B166" s="20" t="s">
        <v>468</v>
      </c>
      <c r="C166" s="48" t="s">
        <v>43</v>
      </c>
      <c r="D166" s="55">
        <v>-1</v>
      </c>
      <c r="L166" s="23"/>
      <c r="M166" s="54">
        <v>164</v>
      </c>
      <c r="N166" s="56" t="s">
        <v>325</v>
      </c>
      <c r="O166" s="48" t="s">
        <v>55</v>
      </c>
      <c r="P166" s="55">
        <v>124</v>
      </c>
      <c r="Y166" s="54">
        <v>164</v>
      </c>
      <c r="Z166" s="56" t="s">
        <v>389</v>
      </c>
      <c r="AA166" s="48" t="s">
        <v>26</v>
      </c>
      <c r="AB166" s="55">
        <v>3</v>
      </c>
      <c r="AK166" s="54">
        <v>164</v>
      </c>
      <c r="AL166" s="56" t="s">
        <v>1104</v>
      </c>
      <c r="AM166" s="48" t="s">
        <v>21</v>
      </c>
      <c r="AN166" s="55">
        <v>0</v>
      </c>
      <c r="AW166" s="58"/>
      <c r="AX166" s="177" t="s">
        <v>40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1</v>
      </c>
      <c r="BF166" s="54">
        <v>1</v>
      </c>
      <c r="BG166" s="54">
        <v>0</v>
      </c>
      <c r="BH166" s="51">
        <v>0</v>
      </c>
      <c r="BI166" s="51">
        <v>0</v>
      </c>
      <c r="BJ166" s="51">
        <v>2</v>
      </c>
      <c r="BK166" s="51">
        <v>2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6</v>
      </c>
      <c r="BX166" s="196">
        <v>4.9471770869394378</v>
      </c>
      <c r="BY166" s="61">
        <v>0.8245295144899063</v>
      </c>
      <c r="BZ166" s="62">
        <v>0</v>
      </c>
      <c r="CA166" s="190">
        <v>0</v>
      </c>
    </row>
    <row r="167" spans="1:106">
      <c r="A167" s="54">
        <v>165</v>
      </c>
      <c r="B167" s="20" t="s">
        <v>2305</v>
      </c>
      <c r="C167" s="48" t="s">
        <v>41</v>
      </c>
      <c r="D167" s="55">
        <v>-1</v>
      </c>
      <c r="L167" s="23"/>
      <c r="M167" s="54">
        <v>165</v>
      </c>
      <c r="N167" s="56" t="s">
        <v>392</v>
      </c>
      <c r="O167" s="48" t="s">
        <v>54</v>
      </c>
      <c r="P167" s="55">
        <v>-1</v>
      </c>
      <c r="Y167" s="54">
        <v>165</v>
      </c>
      <c r="Z167" s="56" t="s">
        <v>203</v>
      </c>
      <c r="AA167" s="48" t="s">
        <v>38</v>
      </c>
      <c r="AB167" s="55">
        <v>3</v>
      </c>
      <c r="AK167" s="54">
        <v>165</v>
      </c>
      <c r="AL167" s="56" t="s">
        <v>1277</v>
      </c>
      <c r="AM167" s="48" t="s">
        <v>21</v>
      </c>
      <c r="AN167" s="55">
        <v>0</v>
      </c>
      <c r="AW167" s="58"/>
      <c r="AX167" s="177" t="s">
        <v>29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1</v>
      </c>
      <c r="BE167" s="54">
        <v>0</v>
      </c>
      <c r="BF167" s="54">
        <v>0</v>
      </c>
      <c r="BG167" s="54">
        <v>1</v>
      </c>
      <c r="BH167" s="51">
        <v>1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3</v>
      </c>
      <c r="BX167" s="196">
        <v>3.8453500522466042</v>
      </c>
      <c r="BY167" s="61">
        <v>1.2817833507488681</v>
      </c>
      <c r="BZ167" s="62">
        <v>0</v>
      </c>
      <c r="CA167" s="190">
        <v>0</v>
      </c>
    </row>
    <row r="168" spans="1:106">
      <c r="A168" s="54">
        <v>166</v>
      </c>
      <c r="B168" s="20" t="s">
        <v>704</v>
      </c>
      <c r="C168" s="48" t="s">
        <v>44</v>
      </c>
      <c r="D168" s="55">
        <v>-1</v>
      </c>
      <c r="L168" s="23"/>
      <c r="M168" s="54">
        <v>166</v>
      </c>
      <c r="N168" s="56" t="s">
        <v>972</v>
      </c>
      <c r="O168" s="48" t="s">
        <v>38</v>
      </c>
      <c r="P168" s="55">
        <v>-1</v>
      </c>
      <c r="Y168" s="54">
        <v>166</v>
      </c>
      <c r="Z168" s="56" t="s">
        <v>545</v>
      </c>
      <c r="AA168" s="48" t="s">
        <v>36</v>
      </c>
      <c r="AB168" s="55">
        <v>-33</v>
      </c>
      <c r="AK168" s="54">
        <v>166</v>
      </c>
      <c r="AL168" s="56" t="s">
        <v>345</v>
      </c>
      <c r="AM168" s="48" t="s">
        <v>38</v>
      </c>
      <c r="AN168" s="55">
        <v>0</v>
      </c>
      <c r="AW168" s="58"/>
      <c r="AX168" s="176" t="s">
        <v>49</v>
      </c>
      <c r="AY168" s="60">
        <v>0</v>
      </c>
      <c r="AZ168" s="59">
        <v>0</v>
      </c>
      <c r="BA168" s="59">
        <v>1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6">
        <v>1</v>
      </c>
      <c r="BX168" s="196">
        <v>4.3478260869565215</v>
      </c>
      <c r="BY168" s="61">
        <v>4.3478260869565215</v>
      </c>
      <c r="BZ168" s="62">
        <v>0</v>
      </c>
      <c r="CA168" s="190">
        <v>0</v>
      </c>
    </row>
    <row r="169" spans="1:106">
      <c r="A169" s="54">
        <v>167</v>
      </c>
      <c r="B169" s="20" t="s">
        <v>1878</v>
      </c>
      <c r="C169" s="48" t="s">
        <v>40</v>
      </c>
      <c r="D169" s="55">
        <v>-1</v>
      </c>
      <c r="L169" s="23"/>
      <c r="M169" s="54">
        <v>167</v>
      </c>
      <c r="N169" s="56" t="s">
        <v>467</v>
      </c>
      <c r="O169" s="48" t="s">
        <v>26</v>
      </c>
      <c r="P169" s="55">
        <v>-1</v>
      </c>
      <c r="Y169" s="54">
        <v>167</v>
      </c>
      <c r="Z169" s="56" t="s">
        <v>339</v>
      </c>
      <c r="AA169" s="48" t="s">
        <v>100</v>
      </c>
      <c r="AB169" s="55">
        <v>48</v>
      </c>
      <c r="AK169" s="54">
        <v>167</v>
      </c>
      <c r="AL169" s="56" t="s">
        <v>380</v>
      </c>
      <c r="AM169" s="48" t="s">
        <v>58</v>
      </c>
      <c r="AN169" s="55">
        <v>0</v>
      </c>
      <c r="AW169" s="58"/>
      <c r="AX169" s="177" t="s">
        <v>46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1</v>
      </c>
      <c r="BH169" s="51">
        <v>0</v>
      </c>
      <c r="BI169" s="51">
        <v>0</v>
      </c>
      <c r="BJ169" s="51">
        <v>3</v>
      </c>
      <c r="BK169" s="51">
        <v>2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6</v>
      </c>
      <c r="BX169" s="196">
        <v>3.8437698042788453</v>
      </c>
      <c r="BY169" s="61">
        <v>0.64062830071314092</v>
      </c>
      <c r="BZ169" s="62">
        <v>0</v>
      </c>
      <c r="CA169" s="190">
        <v>0</v>
      </c>
    </row>
    <row r="170" spans="1:106">
      <c r="A170" s="54">
        <v>168</v>
      </c>
      <c r="B170" s="20" t="s">
        <v>353</v>
      </c>
      <c r="C170" s="48" t="s">
        <v>36</v>
      </c>
      <c r="D170" s="55">
        <v>-1</v>
      </c>
      <c r="L170" s="23"/>
      <c r="M170" s="54">
        <v>168</v>
      </c>
      <c r="N170" s="56" t="s">
        <v>299</v>
      </c>
      <c r="O170" s="48" t="s">
        <v>65</v>
      </c>
      <c r="P170" s="55">
        <v>89</v>
      </c>
      <c r="Y170" s="54">
        <v>168</v>
      </c>
      <c r="Z170" s="56" t="s">
        <v>320</v>
      </c>
      <c r="AA170" s="48" t="s">
        <v>34</v>
      </c>
      <c r="AB170" s="55">
        <v>1</v>
      </c>
      <c r="AK170" s="54">
        <v>168</v>
      </c>
      <c r="AL170" s="56" t="s">
        <v>443</v>
      </c>
      <c r="AM170" s="48" t="s">
        <v>48</v>
      </c>
      <c r="AN170" s="55">
        <v>0</v>
      </c>
      <c r="AW170" s="58"/>
      <c r="AX170" s="177" t="s">
        <v>42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2</v>
      </c>
      <c r="BH170" s="51">
        <v>0</v>
      </c>
      <c r="BI170" s="51">
        <v>2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4</v>
      </c>
      <c r="BX170" s="196">
        <v>4.2855876630218717</v>
      </c>
      <c r="BY170" s="61">
        <v>1.0713969157554679</v>
      </c>
      <c r="BZ170" s="62">
        <v>0</v>
      </c>
      <c r="CA170" s="190">
        <v>0</v>
      </c>
    </row>
    <row r="171" spans="1:106">
      <c r="A171" s="54">
        <v>169</v>
      </c>
      <c r="B171" s="20" t="s">
        <v>481</v>
      </c>
      <c r="C171" s="48" t="s">
        <v>26</v>
      </c>
      <c r="D171" s="55">
        <v>-1</v>
      </c>
      <c r="L171" s="23"/>
      <c r="M171" s="54">
        <v>169</v>
      </c>
      <c r="N171" s="56" t="s">
        <v>472</v>
      </c>
      <c r="O171" s="48" t="s">
        <v>26</v>
      </c>
      <c r="P171" s="55">
        <v>-2</v>
      </c>
      <c r="Y171" s="54">
        <v>169</v>
      </c>
      <c r="Z171" s="56" t="s">
        <v>1602</v>
      </c>
      <c r="AA171" s="48" t="s">
        <v>21</v>
      </c>
      <c r="AB171" s="55">
        <v>2</v>
      </c>
      <c r="AK171" s="54">
        <v>169</v>
      </c>
      <c r="AL171" s="56" t="s">
        <v>2579</v>
      </c>
      <c r="AM171" s="48" t="s">
        <v>26</v>
      </c>
      <c r="AN171" s="55">
        <v>0</v>
      </c>
      <c r="AW171" s="58"/>
      <c r="AX171" s="176" t="s">
        <v>58</v>
      </c>
      <c r="AY171" s="60">
        <v>0</v>
      </c>
      <c r="AZ171" s="59">
        <v>0</v>
      </c>
      <c r="BA171" s="59">
        <v>0</v>
      </c>
      <c r="BB171" s="59">
        <v>0</v>
      </c>
      <c r="BC171" s="59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1</v>
      </c>
      <c r="BI171" s="60">
        <v>0</v>
      </c>
      <c r="BJ171" s="60">
        <v>3</v>
      </c>
      <c r="BK171" s="60">
        <v>2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0</v>
      </c>
      <c r="BU171" s="60">
        <v>0</v>
      </c>
      <c r="BV171" s="80">
        <v>0</v>
      </c>
      <c r="BW171" s="176">
        <v>6</v>
      </c>
      <c r="BX171" s="196">
        <v>3.7331023998049782</v>
      </c>
      <c r="BY171" s="61">
        <v>0.62218373330082966</v>
      </c>
      <c r="BZ171" s="62">
        <v>0</v>
      </c>
      <c r="CA171" s="190">
        <v>0</v>
      </c>
    </row>
    <row r="172" spans="1:106">
      <c r="A172" s="54">
        <v>170</v>
      </c>
      <c r="B172" s="20" t="s">
        <v>782</v>
      </c>
      <c r="C172" s="48" t="s">
        <v>53</v>
      </c>
      <c r="D172" s="55">
        <v>-1</v>
      </c>
      <c r="L172" s="23"/>
      <c r="M172" s="54">
        <v>170</v>
      </c>
      <c r="N172" s="56" t="s">
        <v>474</v>
      </c>
      <c r="O172" s="48" t="s">
        <v>34</v>
      </c>
      <c r="P172" s="55">
        <v>-2</v>
      </c>
      <c r="Y172" s="54">
        <v>170</v>
      </c>
      <c r="Z172" s="56" t="s">
        <v>1647</v>
      </c>
      <c r="AA172" s="48" t="s">
        <v>24</v>
      </c>
      <c r="AB172" s="55">
        <v>2</v>
      </c>
      <c r="AK172" s="54">
        <v>170</v>
      </c>
      <c r="AL172" s="56" t="s">
        <v>908</v>
      </c>
      <c r="AM172" s="48" t="s">
        <v>28</v>
      </c>
      <c r="AN172" s="55">
        <v>0</v>
      </c>
      <c r="AW172" s="58"/>
      <c r="AX172" s="177" t="s">
        <v>72</v>
      </c>
      <c r="AY172" s="51">
        <v>0</v>
      </c>
      <c r="AZ172" s="54">
        <v>0</v>
      </c>
      <c r="BA172" s="54">
        <v>0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1</v>
      </c>
      <c r="BX172" s="196">
        <v>2.2222222222222223</v>
      </c>
      <c r="BY172" s="61">
        <v>2.2222222222222223</v>
      </c>
      <c r="BZ172" s="62">
        <v>0</v>
      </c>
      <c r="CA172" s="190">
        <v>0</v>
      </c>
    </row>
    <row r="173" spans="1:106">
      <c r="A173" s="54">
        <v>171</v>
      </c>
      <c r="B173" s="20" t="s">
        <v>437</v>
      </c>
      <c r="C173" s="48" t="s">
        <v>55</v>
      </c>
      <c r="D173" s="55">
        <v>30</v>
      </c>
      <c r="L173" s="23"/>
      <c r="M173" s="54">
        <v>171</v>
      </c>
      <c r="N173" s="56" t="s">
        <v>1082</v>
      </c>
      <c r="O173" s="48" t="s">
        <v>24</v>
      </c>
      <c r="P173" s="55">
        <v>-2</v>
      </c>
      <c r="Y173" s="54">
        <v>171</v>
      </c>
      <c r="Z173" s="56" t="s">
        <v>460</v>
      </c>
      <c r="AA173" s="48" t="s">
        <v>28</v>
      </c>
      <c r="AB173" s="55">
        <v>2</v>
      </c>
      <c r="AK173" s="54">
        <v>171</v>
      </c>
      <c r="AL173" s="56" t="s">
        <v>935</v>
      </c>
      <c r="AM173" s="48" t="s">
        <v>40</v>
      </c>
      <c r="AN173" s="55">
        <v>0</v>
      </c>
      <c r="AW173" s="58"/>
      <c r="AX173" s="177" t="s">
        <v>63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1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1</v>
      </c>
      <c r="BX173" s="196">
        <v>1.6949152542372881</v>
      </c>
      <c r="BY173" s="61">
        <v>1.6949152542372881</v>
      </c>
      <c r="BZ173" s="62">
        <v>0</v>
      </c>
      <c r="CA173" s="190">
        <v>0</v>
      </c>
    </row>
    <row r="174" spans="1:106">
      <c r="A174" s="54">
        <v>172</v>
      </c>
      <c r="B174" s="20" t="s">
        <v>878</v>
      </c>
      <c r="C174" s="48" t="s">
        <v>32</v>
      </c>
      <c r="D174" s="55">
        <v>-2</v>
      </c>
      <c r="L174" s="23"/>
      <c r="M174" s="54">
        <v>172</v>
      </c>
      <c r="N174" s="56" t="s">
        <v>1084</v>
      </c>
      <c r="O174" s="48" t="s">
        <v>28</v>
      </c>
      <c r="P174" s="55">
        <v>-2</v>
      </c>
      <c r="Y174" s="54">
        <v>172</v>
      </c>
      <c r="Z174" s="56" t="s">
        <v>590</v>
      </c>
      <c r="AA174" s="48" t="s">
        <v>32</v>
      </c>
      <c r="AB174" s="55">
        <v>2</v>
      </c>
      <c r="AK174" s="54">
        <v>172</v>
      </c>
      <c r="AL174" s="56" t="s">
        <v>1124</v>
      </c>
      <c r="AM174" s="48" t="s">
        <v>21</v>
      </c>
      <c r="AN174" s="55">
        <v>0</v>
      </c>
      <c r="AW174" s="58"/>
      <c r="AX174" s="177" t="s">
        <v>69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1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1.4705882352941178</v>
      </c>
      <c r="BY174" s="61">
        <v>1.4705882352941178</v>
      </c>
      <c r="BZ174" s="62">
        <v>0</v>
      </c>
      <c r="CA174" s="190">
        <v>0</v>
      </c>
    </row>
    <row r="175" spans="1:106">
      <c r="A175" s="54">
        <v>173</v>
      </c>
      <c r="B175" s="20" t="s">
        <v>235</v>
      </c>
      <c r="C175" s="48" t="s">
        <v>36</v>
      </c>
      <c r="D175" s="55">
        <v>-2</v>
      </c>
      <c r="L175" s="23"/>
      <c r="M175" s="54">
        <v>173</v>
      </c>
      <c r="N175" s="56" t="s">
        <v>332</v>
      </c>
      <c r="O175" s="48" t="s">
        <v>44</v>
      </c>
      <c r="P175" s="55">
        <v>-2</v>
      </c>
      <c r="Y175" s="54">
        <v>173</v>
      </c>
      <c r="Z175" s="56" t="s">
        <v>980</v>
      </c>
      <c r="AA175" s="48" t="s">
        <v>108</v>
      </c>
      <c r="AB175" s="55">
        <v>2</v>
      </c>
      <c r="AK175" s="54">
        <v>173</v>
      </c>
      <c r="AL175" s="56" t="s">
        <v>1209</v>
      </c>
      <c r="AM175" s="48" t="s">
        <v>21</v>
      </c>
      <c r="AN175" s="55">
        <v>0</v>
      </c>
      <c r="AW175" s="58"/>
      <c r="AX175" s="176" t="s">
        <v>48</v>
      </c>
      <c r="AY175" s="60">
        <v>0</v>
      </c>
      <c r="AZ175" s="59">
        <v>0</v>
      </c>
      <c r="BA175" s="59">
        <v>0</v>
      </c>
      <c r="BB175" s="59">
        <v>0</v>
      </c>
      <c r="BC175" s="59">
        <v>0</v>
      </c>
      <c r="BD175" s="59">
        <v>0</v>
      </c>
      <c r="BE175" s="59">
        <v>0</v>
      </c>
      <c r="BF175" s="59">
        <v>0</v>
      </c>
      <c r="BG175" s="59">
        <v>0</v>
      </c>
      <c r="BH175" s="60">
        <v>0</v>
      </c>
      <c r="BI175" s="60">
        <v>0</v>
      </c>
      <c r="BJ175" s="60">
        <v>2</v>
      </c>
      <c r="BK175" s="60">
        <v>1</v>
      </c>
      <c r="BL175" s="60">
        <v>0</v>
      </c>
      <c r="BM175" s="60">
        <v>0</v>
      </c>
      <c r="BN175" s="60">
        <v>0</v>
      </c>
      <c r="BO175" s="60">
        <v>0</v>
      </c>
      <c r="BP175" s="60">
        <v>0</v>
      </c>
      <c r="BQ175" s="60">
        <v>0</v>
      </c>
      <c r="BR175" s="60">
        <v>0</v>
      </c>
      <c r="BS175" s="60">
        <v>0</v>
      </c>
      <c r="BT175" s="60">
        <v>0</v>
      </c>
      <c r="BU175" s="60">
        <v>0</v>
      </c>
      <c r="BV175" s="80">
        <v>0</v>
      </c>
      <c r="BW175" s="176">
        <v>3</v>
      </c>
      <c r="BX175" s="196">
        <v>1.7276805320283581</v>
      </c>
      <c r="BY175" s="61">
        <v>0.57589351067611938</v>
      </c>
      <c r="BZ175" s="62">
        <v>0</v>
      </c>
      <c r="CA175" s="190">
        <v>0</v>
      </c>
    </row>
    <row r="176" spans="1:106">
      <c r="A176" s="54">
        <v>174</v>
      </c>
      <c r="B176" s="20" t="s">
        <v>1315</v>
      </c>
      <c r="C176" s="48" t="s">
        <v>21</v>
      </c>
      <c r="D176" s="55">
        <v>-2</v>
      </c>
      <c r="L176" s="23"/>
      <c r="M176" s="54">
        <v>174</v>
      </c>
      <c r="N176" s="56" t="s">
        <v>1093</v>
      </c>
      <c r="O176" s="48" t="s">
        <v>24</v>
      </c>
      <c r="P176" s="55">
        <v>-2</v>
      </c>
      <c r="Y176" s="54">
        <v>174</v>
      </c>
      <c r="Z176" s="56" t="s">
        <v>616</v>
      </c>
      <c r="AA176" s="48" t="s">
        <v>42</v>
      </c>
      <c r="AB176" s="55">
        <v>2</v>
      </c>
      <c r="AK176" s="54">
        <v>174</v>
      </c>
      <c r="AL176" s="56" t="s">
        <v>2597</v>
      </c>
      <c r="AM176" s="48" t="s">
        <v>26</v>
      </c>
      <c r="AN176" s="55">
        <v>0</v>
      </c>
      <c r="AW176" s="58"/>
      <c r="AX176" s="177" t="s">
        <v>110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1</v>
      </c>
      <c r="BH176" s="51">
        <v>0</v>
      </c>
      <c r="BI176" s="51">
        <v>0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1</v>
      </c>
      <c r="BX176" s="196">
        <v>1.1764705882352942</v>
      </c>
      <c r="BY176" s="61">
        <v>1.1764705882352942</v>
      </c>
      <c r="BZ176" s="62">
        <v>0</v>
      </c>
      <c r="CA176" s="190">
        <v>0</v>
      </c>
    </row>
    <row r="177" spans="1:79">
      <c r="A177" s="54">
        <v>175</v>
      </c>
      <c r="B177" s="20" t="s">
        <v>403</v>
      </c>
      <c r="C177" s="48" t="s">
        <v>43</v>
      </c>
      <c r="D177" s="55">
        <v>-2</v>
      </c>
      <c r="L177" s="23"/>
      <c r="M177" s="54">
        <v>175</v>
      </c>
      <c r="N177" s="56" t="s">
        <v>1095</v>
      </c>
      <c r="O177" s="48" t="s">
        <v>24</v>
      </c>
      <c r="P177" s="55">
        <v>-2</v>
      </c>
      <c r="Y177" s="54">
        <v>175</v>
      </c>
      <c r="Z177" s="56" t="s">
        <v>1261</v>
      </c>
      <c r="AA177" s="48" t="s">
        <v>32</v>
      </c>
      <c r="AB177" s="55">
        <v>3</v>
      </c>
      <c r="AK177" s="54">
        <v>175</v>
      </c>
      <c r="AL177" s="56" t="s">
        <v>998</v>
      </c>
      <c r="AM177" s="48" t="s">
        <v>26</v>
      </c>
      <c r="AN177" s="55">
        <v>0</v>
      </c>
      <c r="AW177" s="58"/>
      <c r="AX177" s="177" t="s">
        <v>54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2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6">
        <v>2</v>
      </c>
      <c r="BX177" s="196">
        <v>1.3559477845192132</v>
      </c>
      <c r="BY177" s="61">
        <v>0.67797389225960658</v>
      </c>
      <c r="BZ177" s="62">
        <v>0</v>
      </c>
      <c r="CA177" s="190">
        <v>0</v>
      </c>
    </row>
    <row r="178" spans="1:79">
      <c r="A178" s="54">
        <v>176</v>
      </c>
      <c r="B178" s="20" t="s">
        <v>1600</v>
      </c>
      <c r="C178" s="48" t="s">
        <v>53</v>
      </c>
      <c r="D178" s="55">
        <v>-2</v>
      </c>
      <c r="L178" s="23"/>
      <c r="M178" s="54">
        <v>176</v>
      </c>
      <c r="N178" s="56" t="s">
        <v>808</v>
      </c>
      <c r="O178" s="48" t="s">
        <v>26</v>
      </c>
      <c r="P178" s="55">
        <v>-2</v>
      </c>
      <c r="Y178" s="54">
        <v>176</v>
      </c>
      <c r="Z178" s="56" t="s">
        <v>1681</v>
      </c>
      <c r="AA178" s="48" t="s">
        <v>41</v>
      </c>
      <c r="AB178" s="55">
        <v>3</v>
      </c>
      <c r="AK178" s="54">
        <v>176</v>
      </c>
      <c r="AL178" s="56" t="s">
        <v>994</v>
      </c>
      <c r="AM178" s="48" t="s">
        <v>24</v>
      </c>
      <c r="AN178" s="55">
        <v>0</v>
      </c>
      <c r="AW178" s="58"/>
      <c r="AX178" s="177" t="s">
        <v>65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1</v>
      </c>
      <c r="BK178" s="51">
        <v>1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2</v>
      </c>
      <c r="BX178" s="196">
        <v>1.0238282272846295</v>
      </c>
      <c r="BY178" s="61">
        <v>0.51191411364231476</v>
      </c>
      <c r="BZ178" s="62">
        <v>0</v>
      </c>
      <c r="CA178" s="190">
        <v>2</v>
      </c>
    </row>
    <row r="179" spans="1:79">
      <c r="A179" s="54">
        <v>177</v>
      </c>
      <c r="B179" s="20" t="s">
        <v>568</v>
      </c>
      <c r="C179" s="48" t="s">
        <v>43</v>
      </c>
      <c r="D179" s="55">
        <v>-1</v>
      </c>
      <c r="L179" s="23"/>
      <c r="M179" s="54">
        <v>177</v>
      </c>
      <c r="N179" s="56" t="s">
        <v>309</v>
      </c>
      <c r="O179" s="48" t="s">
        <v>21</v>
      </c>
      <c r="P179" s="55">
        <v>-2</v>
      </c>
      <c r="Y179" s="54">
        <v>177</v>
      </c>
      <c r="Z179" s="56" t="s">
        <v>752</v>
      </c>
      <c r="AA179" s="48" t="s">
        <v>101</v>
      </c>
      <c r="AB179" s="55">
        <v>3</v>
      </c>
      <c r="AK179" s="54">
        <v>177</v>
      </c>
      <c r="AL179" s="56" t="s">
        <v>260</v>
      </c>
      <c r="AM179" s="48" t="s">
        <v>26</v>
      </c>
      <c r="AN179" s="55">
        <v>0</v>
      </c>
      <c r="AW179" s="58"/>
      <c r="AX179" s="177" t="s">
        <v>62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0.98039215686274506</v>
      </c>
      <c r="BY179" s="61">
        <v>0.98039215686274506</v>
      </c>
      <c r="BZ179" s="62">
        <v>0</v>
      </c>
      <c r="CA179" s="190">
        <v>0</v>
      </c>
    </row>
    <row r="180" spans="1:79">
      <c r="A180" s="54">
        <v>178</v>
      </c>
      <c r="B180" s="20" t="s">
        <v>2314</v>
      </c>
      <c r="C180" s="48" t="s">
        <v>21</v>
      </c>
      <c r="D180" s="55">
        <v>-1</v>
      </c>
      <c r="L180" s="23"/>
      <c r="M180" s="54">
        <v>178</v>
      </c>
      <c r="N180" s="56" t="s">
        <v>508</v>
      </c>
      <c r="O180" s="48" t="s">
        <v>26</v>
      </c>
      <c r="P180" s="55">
        <v>-2</v>
      </c>
      <c r="Y180" s="54">
        <v>178</v>
      </c>
      <c r="Z180" s="56" t="s">
        <v>1852</v>
      </c>
      <c r="AA180" s="48" t="s">
        <v>21</v>
      </c>
      <c r="AB180" s="55">
        <v>3</v>
      </c>
      <c r="AK180" s="54">
        <v>178</v>
      </c>
      <c r="AL180" s="56" t="s">
        <v>796</v>
      </c>
      <c r="AM180" s="48" t="s">
        <v>26</v>
      </c>
      <c r="AN180" s="55">
        <v>0</v>
      </c>
      <c r="AW180" s="58"/>
      <c r="AX180" s="177" t="s">
        <v>51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1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0.74626865671641796</v>
      </c>
      <c r="BY180" s="61">
        <v>0.74626865671641796</v>
      </c>
      <c r="BZ180" s="62">
        <v>0</v>
      </c>
      <c r="CA180" s="190">
        <v>0</v>
      </c>
    </row>
    <row r="181" spans="1:79">
      <c r="A181" s="54">
        <v>179</v>
      </c>
      <c r="B181" s="20" t="s">
        <v>519</v>
      </c>
      <c r="C181" s="48" t="s">
        <v>38</v>
      </c>
      <c r="D181" s="55">
        <v>-1</v>
      </c>
      <c r="L181" s="23"/>
      <c r="M181" s="54">
        <v>179</v>
      </c>
      <c r="N181" s="56" t="s">
        <v>494</v>
      </c>
      <c r="O181" s="48" t="s">
        <v>49</v>
      </c>
      <c r="P181" s="55">
        <v>-2</v>
      </c>
      <c r="Y181" s="54">
        <v>179</v>
      </c>
      <c r="Z181" s="56" t="s">
        <v>1319</v>
      </c>
      <c r="AA181" s="48" t="s">
        <v>36</v>
      </c>
      <c r="AB181" s="55">
        <v>-45</v>
      </c>
      <c r="AK181" s="54">
        <v>179</v>
      </c>
      <c r="AL181" s="56" t="s">
        <v>1288</v>
      </c>
      <c r="AM181" s="48" t="s">
        <v>21</v>
      </c>
      <c r="AN181" s="55">
        <v>0</v>
      </c>
      <c r="AW181" s="58"/>
      <c r="AX181" s="177" t="s">
        <v>57</v>
      </c>
      <c r="AY181" s="51">
        <v>0</v>
      </c>
      <c r="AZ181" s="54">
        <v>0</v>
      </c>
      <c r="BA181" s="54">
        <v>0</v>
      </c>
      <c r="BB181" s="54">
        <v>0</v>
      </c>
      <c r="BC181" s="54">
        <v>0</v>
      </c>
      <c r="BD181" s="54">
        <v>0</v>
      </c>
      <c r="BE181" s="54">
        <v>0</v>
      </c>
      <c r="BF181" s="54">
        <v>0</v>
      </c>
      <c r="BG181" s="54">
        <v>0</v>
      </c>
      <c r="BH181" s="51">
        <v>0</v>
      </c>
      <c r="BI181" s="51">
        <v>0</v>
      </c>
      <c r="BJ181" s="51">
        <v>0</v>
      </c>
      <c r="BK181" s="51">
        <v>1</v>
      </c>
      <c r="BL181" s="51">
        <v>0</v>
      </c>
      <c r="BM181" s="51">
        <v>0</v>
      </c>
      <c r="BN181" s="51">
        <v>0</v>
      </c>
      <c r="BO181" s="51">
        <v>0</v>
      </c>
      <c r="BP181" s="51">
        <v>0</v>
      </c>
      <c r="BQ181" s="51">
        <v>0</v>
      </c>
      <c r="BR181" s="51">
        <v>0</v>
      </c>
      <c r="BS181" s="51">
        <v>0</v>
      </c>
      <c r="BT181" s="51">
        <v>0</v>
      </c>
      <c r="BU181" s="51">
        <v>0</v>
      </c>
      <c r="BV181" s="48">
        <v>0</v>
      </c>
      <c r="BW181" s="177">
        <v>1</v>
      </c>
      <c r="BX181" s="196">
        <v>0.43859649122807015</v>
      </c>
      <c r="BY181" s="61">
        <v>0.43859649122807015</v>
      </c>
      <c r="BZ181" s="62">
        <v>0</v>
      </c>
      <c r="CA181" s="190">
        <v>0</v>
      </c>
    </row>
    <row r="182" spans="1:79">
      <c r="A182" s="54">
        <v>180</v>
      </c>
      <c r="B182" s="20" t="s">
        <v>562</v>
      </c>
      <c r="C182" s="48" t="s">
        <v>32</v>
      </c>
      <c r="D182" s="55">
        <v>-1</v>
      </c>
      <c r="L182" s="23"/>
      <c r="M182" s="54">
        <v>180</v>
      </c>
      <c r="N182" s="56" t="s">
        <v>2575</v>
      </c>
      <c r="O182" s="48" t="s">
        <v>26</v>
      </c>
      <c r="P182" s="55">
        <v>-2</v>
      </c>
      <c r="Y182" s="54">
        <v>180</v>
      </c>
      <c r="Z182" s="56" t="s">
        <v>904</v>
      </c>
      <c r="AA182" s="48" t="s">
        <v>43</v>
      </c>
      <c r="AB182" s="55">
        <v>2</v>
      </c>
      <c r="AK182" s="54">
        <v>180</v>
      </c>
      <c r="AL182" s="56" t="s">
        <v>937</v>
      </c>
      <c r="AM182" s="48" t="s">
        <v>40</v>
      </c>
      <c r="AN182" s="55">
        <v>0</v>
      </c>
      <c r="AW182" s="58"/>
      <c r="AX182" s="177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0</v>
      </c>
      <c r="BX182" s="196">
        <v>0</v>
      </c>
      <c r="BY182" s="61">
        <v>0</v>
      </c>
      <c r="BZ182" s="62">
        <v>0</v>
      </c>
      <c r="CA182" s="190">
        <v>0</v>
      </c>
    </row>
    <row r="183" spans="1:79">
      <c r="A183" s="54">
        <v>181</v>
      </c>
      <c r="B183" s="20" t="s">
        <v>433</v>
      </c>
      <c r="C183" s="48" t="s">
        <v>41</v>
      </c>
      <c r="D183" s="55">
        <v>-1</v>
      </c>
      <c r="L183" s="23"/>
      <c r="M183" s="54">
        <v>181</v>
      </c>
      <c r="N183" s="56" t="s">
        <v>380</v>
      </c>
      <c r="O183" s="48" t="s">
        <v>58</v>
      </c>
      <c r="P183" s="55">
        <v>-2</v>
      </c>
      <c r="Y183" s="54">
        <v>181</v>
      </c>
      <c r="Z183" s="56" t="s">
        <v>1660</v>
      </c>
      <c r="AA183" s="48" t="s">
        <v>42</v>
      </c>
      <c r="AB183" s="55">
        <v>2</v>
      </c>
      <c r="AK183" s="54">
        <v>181</v>
      </c>
      <c r="AL183" s="56" t="s">
        <v>571</v>
      </c>
      <c r="AM183" s="48" t="s">
        <v>46</v>
      </c>
      <c r="AN183" s="55">
        <v>0</v>
      </c>
      <c r="AW183" s="58"/>
      <c r="AX183" s="176"/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0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0</v>
      </c>
      <c r="BX183" s="196">
        <v>0</v>
      </c>
      <c r="BY183" s="61">
        <v>0</v>
      </c>
      <c r="BZ183" s="62">
        <v>0</v>
      </c>
      <c r="CA183" s="190">
        <v>0</v>
      </c>
    </row>
    <row r="184" spans="1:79">
      <c r="A184" s="54">
        <v>182</v>
      </c>
      <c r="B184" s="20" t="s">
        <v>692</v>
      </c>
      <c r="C184" s="48" t="s">
        <v>26</v>
      </c>
      <c r="D184" s="55">
        <v>-1</v>
      </c>
      <c r="L184" s="23"/>
      <c r="M184" s="54">
        <v>182</v>
      </c>
      <c r="N184" s="56" t="s">
        <v>2576</v>
      </c>
      <c r="O184" s="48" t="s">
        <v>26</v>
      </c>
      <c r="P184" s="55">
        <v>-2</v>
      </c>
      <c r="Y184" s="54">
        <v>182</v>
      </c>
      <c r="Z184" s="56" t="s">
        <v>1760</v>
      </c>
      <c r="AA184" s="48" t="s">
        <v>53</v>
      </c>
      <c r="AB184" s="55">
        <v>2</v>
      </c>
      <c r="AK184" s="54">
        <v>182</v>
      </c>
      <c r="AL184" s="56" t="s">
        <v>262</v>
      </c>
      <c r="AM184" s="48" t="s">
        <v>28</v>
      </c>
      <c r="AN184" s="55">
        <v>0</v>
      </c>
      <c r="AW184" s="58"/>
      <c r="AX184" s="176"/>
      <c r="AY184" s="60">
        <v>0</v>
      </c>
      <c r="AZ184" s="59">
        <v>0</v>
      </c>
      <c r="BA184" s="59">
        <v>0</v>
      </c>
      <c r="BB184" s="59">
        <v>0</v>
      </c>
      <c r="BC184" s="59">
        <v>0</v>
      </c>
      <c r="BD184" s="59">
        <v>0</v>
      </c>
      <c r="BE184" s="59">
        <v>0</v>
      </c>
      <c r="BF184" s="59">
        <v>0</v>
      </c>
      <c r="BG184" s="59">
        <v>0</v>
      </c>
      <c r="BH184" s="60">
        <v>0</v>
      </c>
      <c r="BI184" s="60">
        <v>0</v>
      </c>
      <c r="BJ184" s="60">
        <v>0</v>
      </c>
      <c r="BK184" s="60">
        <v>0</v>
      </c>
      <c r="BL184" s="60">
        <v>0</v>
      </c>
      <c r="BM184" s="60">
        <v>0</v>
      </c>
      <c r="BN184" s="60">
        <v>0</v>
      </c>
      <c r="BO184" s="60">
        <v>0</v>
      </c>
      <c r="BP184" s="60">
        <v>0</v>
      </c>
      <c r="BQ184" s="60">
        <v>0</v>
      </c>
      <c r="BR184" s="60">
        <v>0</v>
      </c>
      <c r="BS184" s="60">
        <v>0</v>
      </c>
      <c r="BT184" s="60">
        <v>0</v>
      </c>
      <c r="BU184" s="60">
        <v>0</v>
      </c>
      <c r="BV184" s="80">
        <v>0</v>
      </c>
      <c r="BW184" s="176">
        <v>0</v>
      </c>
      <c r="BX184" s="196">
        <v>0</v>
      </c>
      <c r="BY184" s="61">
        <v>0</v>
      </c>
      <c r="BZ184" s="62">
        <v>0</v>
      </c>
      <c r="CA184" s="190">
        <v>0</v>
      </c>
    </row>
    <row r="185" spans="1:79">
      <c r="A185" s="54">
        <v>183</v>
      </c>
      <c r="B185" s="20" t="s">
        <v>1536</v>
      </c>
      <c r="C185" s="48" t="s">
        <v>44</v>
      </c>
      <c r="D185" s="55">
        <v>-1</v>
      </c>
      <c r="L185" s="23"/>
      <c r="M185" s="54">
        <v>183</v>
      </c>
      <c r="N185" s="56" t="s">
        <v>523</v>
      </c>
      <c r="O185" s="48" t="s">
        <v>50</v>
      </c>
      <c r="P185" s="55">
        <v>-2</v>
      </c>
      <c r="Y185" s="54">
        <v>183</v>
      </c>
      <c r="Z185" s="56" t="s">
        <v>1774</v>
      </c>
      <c r="AA185" s="48" t="s">
        <v>24</v>
      </c>
      <c r="AB185" s="55">
        <v>2</v>
      </c>
      <c r="AK185" s="54">
        <v>183</v>
      </c>
      <c r="AL185" s="56" t="s">
        <v>457</v>
      </c>
      <c r="AM185" s="48" t="s">
        <v>26</v>
      </c>
      <c r="AN185" s="55">
        <v>0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1199</v>
      </c>
      <c r="C186" s="48" t="s">
        <v>34</v>
      </c>
      <c r="D186" s="55">
        <v>-1</v>
      </c>
      <c r="L186" s="23"/>
      <c r="M186" s="54">
        <v>184</v>
      </c>
      <c r="N186" s="56" t="s">
        <v>2577</v>
      </c>
      <c r="O186" s="48" t="s">
        <v>26</v>
      </c>
      <c r="P186" s="55">
        <v>-2</v>
      </c>
      <c r="Y186" s="54">
        <v>184</v>
      </c>
      <c r="Z186" s="56" t="s">
        <v>379</v>
      </c>
      <c r="AA186" s="48" t="s">
        <v>26</v>
      </c>
      <c r="AB186" s="55">
        <v>2</v>
      </c>
      <c r="AK186" s="54">
        <v>184</v>
      </c>
      <c r="AL186" s="56" t="s">
        <v>992</v>
      </c>
      <c r="AM186" s="48" t="s">
        <v>46</v>
      </c>
      <c r="AN186" s="55">
        <v>0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953</v>
      </c>
      <c r="C187" s="48" t="s">
        <v>28</v>
      </c>
      <c r="D187" s="55">
        <v>-1</v>
      </c>
      <c r="L187" s="23"/>
      <c r="M187" s="54">
        <v>185</v>
      </c>
      <c r="N187" s="56" t="s">
        <v>810</v>
      </c>
      <c r="O187" s="48" t="s">
        <v>26</v>
      </c>
      <c r="P187" s="55">
        <v>-2</v>
      </c>
      <c r="Y187" s="54">
        <v>185</v>
      </c>
      <c r="Z187" s="56" t="s">
        <v>393</v>
      </c>
      <c r="AA187" s="48" t="s">
        <v>61</v>
      </c>
      <c r="AB187" s="55">
        <v>2</v>
      </c>
      <c r="AK187" s="54">
        <v>185</v>
      </c>
      <c r="AL187" s="56" t="s">
        <v>424</v>
      </c>
      <c r="AM187" s="48" t="s">
        <v>58</v>
      </c>
      <c r="AN187" s="55">
        <v>0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1768</v>
      </c>
      <c r="C188" s="48" t="s">
        <v>28</v>
      </c>
      <c r="D188" s="55">
        <v>-1</v>
      </c>
      <c r="L188" s="23"/>
      <c r="M188" s="54">
        <v>186</v>
      </c>
      <c r="N188" s="56" t="s">
        <v>480</v>
      </c>
      <c r="O188" s="48" t="s">
        <v>26</v>
      </c>
      <c r="P188" s="55">
        <v>-2</v>
      </c>
      <c r="Y188" s="54">
        <v>186</v>
      </c>
      <c r="Z188" s="56" t="s">
        <v>536</v>
      </c>
      <c r="AA188" s="48" t="s">
        <v>43</v>
      </c>
      <c r="AB188" s="55">
        <v>2</v>
      </c>
      <c r="AK188" s="54">
        <v>186</v>
      </c>
      <c r="AL188" s="56" t="s">
        <v>2586</v>
      </c>
      <c r="AM188" s="48" t="s">
        <v>38</v>
      </c>
      <c r="AN188" s="55">
        <v>0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1853</v>
      </c>
      <c r="C189" s="48" t="s">
        <v>53</v>
      </c>
      <c r="D189" s="55">
        <v>-1</v>
      </c>
      <c r="L189" s="23"/>
      <c r="M189" s="54">
        <v>187</v>
      </c>
      <c r="N189" s="56" t="s">
        <v>802</v>
      </c>
      <c r="O189" s="48" t="s">
        <v>26</v>
      </c>
      <c r="P189" s="55">
        <v>-2</v>
      </c>
      <c r="Y189" s="54">
        <v>187</v>
      </c>
      <c r="Z189" s="56" t="s">
        <v>1928</v>
      </c>
      <c r="AA189" s="48" t="s">
        <v>32</v>
      </c>
      <c r="AB189" s="55">
        <v>2</v>
      </c>
      <c r="AK189" s="54">
        <v>187</v>
      </c>
      <c r="AL189" s="56" t="s">
        <v>928</v>
      </c>
      <c r="AM189" s="48" t="s">
        <v>24</v>
      </c>
      <c r="AN189" s="55">
        <v>0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1879</v>
      </c>
      <c r="C190" s="48" t="s">
        <v>21</v>
      </c>
      <c r="D190" s="55">
        <v>-1</v>
      </c>
      <c r="L190" s="23"/>
      <c r="M190" s="54">
        <v>188</v>
      </c>
      <c r="N190" s="56" t="s">
        <v>262</v>
      </c>
      <c r="O190" s="48" t="s">
        <v>28</v>
      </c>
      <c r="P190" s="55">
        <v>-2</v>
      </c>
      <c r="Y190" s="54">
        <v>188</v>
      </c>
      <c r="Z190" s="56" t="s">
        <v>526</v>
      </c>
      <c r="AA190" s="48" t="s">
        <v>36</v>
      </c>
      <c r="AB190" s="55">
        <v>-40</v>
      </c>
      <c r="AK190" s="54">
        <v>188</v>
      </c>
      <c r="AL190" s="56" t="s">
        <v>1063</v>
      </c>
      <c r="AM190" s="48" t="s">
        <v>34</v>
      </c>
      <c r="AN190" s="55">
        <v>0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385</v>
      </c>
      <c r="C191" s="48" t="s">
        <v>60</v>
      </c>
      <c r="D191" s="55">
        <v>-1</v>
      </c>
      <c r="L191" s="23"/>
      <c r="M191" s="54">
        <v>189</v>
      </c>
      <c r="N191" s="56" t="s">
        <v>2579</v>
      </c>
      <c r="O191" s="48" t="s">
        <v>26</v>
      </c>
      <c r="P191" s="55">
        <v>-2</v>
      </c>
      <c r="Y191" s="54">
        <v>189</v>
      </c>
      <c r="Z191" s="56" t="s">
        <v>758</v>
      </c>
      <c r="AA191" s="48" t="s">
        <v>26</v>
      </c>
      <c r="AB191" s="55">
        <v>1</v>
      </c>
      <c r="AK191" s="54">
        <v>189</v>
      </c>
      <c r="AL191" s="56" t="s">
        <v>2619</v>
      </c>
      <c r="AM191" s="48" t="s">
        <v>26</v>
      </c>
      <c r="AN191" s="55">
        <v>0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1335</v>
      </c>
      <c r="C192" s="48" t="s">
        <v>54</v>
      </c>
      <c r="D192" s="55">
        <v>-1</v>
      </c>
      <c r="L192" s="23"/>
      <c r="M192" s="54">
        <v>190</v>
      </c>
      <c r="N192" s="56" t="s">
        <v>382</v>
      </c>
      <c r="O192" s="48" t="s">
        <v>58</v>
      </c>
      <c r="P192" s="55">
        <v>-2</v>
      </c>
      <c r="Y192" s="54">
        <v>190</v>
      </c>
      <c r="Z192" s="56" t="s">
        <v>1921</v>
      </c>
      <c r="AA192" s="48" t="s">
        <v>32</v>
      </c>
      <c r="AB192" s="55">
        <v>1</v>
      </c>
      <c r="AK192" s="54">
        <v>190</v>
      </c>
      <c r="AL192" s="56" t="s">
        <v>634</v>
      </c>
      <c r="AM192" s="48" t="s">
        <v>65</v>
      </c>
      <c r="AN192" s="55" t="s">
        <v>2967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245</v>
      </c>
      <c r="C193" s="48" t="s">
        <v>24</v>
      </c>
      <c r="D193" s="55">
        <v>-1</v>
      </c>
      <c r="L193" s="23"/>
      <c r="M193" s="54">
        <v>191</v>
      </c>
      <c r="N193" s="56" t="s">
        <v>512</v>
      </c>
      <c r="O193" s="48" t="s">
        <v>50</v>
      </c>
      <c r="P193" s="55">
        <v>-2</v>
      </c>
      <c r="Y193" s="54">
        <v>191</v>
      </c>
      <c r="Z193" s="56" t="s">
        <v>604</v>
      </c>
      <c r="AA193" s="48" t="s">
        <v>52</v>
      </c>
      <c r="AB193" s="55">
        <v>1</v>
      </c>
      <c r="AK193" s="54">
        <v>191</v>
      </c>
      <c r="AL193" s="56" t="s">
        <v>1017</v>
      </c>
      <c r="AM193" s="48" t="s">
        <v>26</v>
      </c>
      <c r="AN193" s="55">
        <v>-1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318</v>
      </c>
      <c r="C194" s="48" t="s">
        <v>28</v>
      </c>
      <c r="D194" s="55">
        <v>-1</v>
      </c>
      <c r="L194" s="23"/>
      <c r="M194" s="54">
        <v>192</v>
      </c>
      <c r="N194" s="56" t="s">
        <v>974</v>
      </c>
      <c r="O194" s="48" t="s">
        <v>26</v>
      </c>
      <c r="P194" s="55">
        <v>-2</v>
      </c>
      <c r="Y194" s="54">
        <v>192</v>
      </c>
      <c r="Z194" s="56" t="s">
        <v>247</v>
      </c>
      <c r="AA194" s="48" t="s">
        <v>28</v>
      </c>
      <c r="AB194" s="55">
        <v>1</v>
      </c>
      <c r="AK194" s="54">
        <v>192</v>
      </c>
      <c r="AL194" s="56" t="s">
        <v>2584</v>
      </c>
      <c r="AM194" s="48" t="s">
        <v>26</v>
      </c>
      <c r="AN194" s="55">
        <v>-1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1127</v>
      </c>
      <c r="C195" s="48" t="s">
        <v>54</v>
      </c>
      <c r="D195" s="55">
        <v>-1</v>
      </c>
      <c r="L195" s="23"/>
      <c r="M195" s="54">
        <v>193</v>
      </c>
      <c r="N195" s="56" t="s">
        <v>867</v>
      </c>
      <c r="O195" s="48" t="s">
        <v>26</v>
      </c>
      <c r="P195" s="55">
        <v>-2</v>
      </c>
      <c r="Y195" s="54">
        <v>193</v>
      </c>
      <c r="Z195" s="56" t="s">
        <v>1127</v>
      </c>
      <c r="AA195" s="48" t="s">
        <v>54</v>
      </c>
      <c r="AB195" s="55">
        <v>1</v>
      </c>
      <c r="AK195" s="54">
        <v>193</v>
      </c>
      <c r="AL195" s="56" t="s">
        <v>2601</v>
      </c>
      <c r="AM195" s="48" t="s">
        <v>26</v>
      </c>
      <c r="AN195" s="55">
        <v>-1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1880</v>
      </c>
      <c r="C196" s="48" t="s">
        <v>54</v>
      </c>
      <c r="D196" s="55">
        <v>-1</v>
      </c>
      <c r="L196" s="23"/>
      <c r="M196" s="54">
        <v>194</v>
      </c>
      <c r="N196" s="56" t="s">
        <v>2578</v>
      </c>
      <c r="O196" s="48" t="s">
        <v>26</v>
      </c>
      <c r="P196" s="55">
        <v>-2</v>
      </c>
      <c r="Y196" s="54">
        <v>194</v>
      </c>
      <c r="Z196" s="56" t="s">
        <v>841</v>
      </c>
      <c r="AA196" s="48" t="s">
        <v>26</v>
      </c>
      <c r="AB196" s="55">
        <v>1</v>
      </c>
      <c r="AK196" s="54">
        <v>194</v>
      </c>
      <c r="AL196" s="56" t="s">
        <v>327</v>
      </c>
      <c r="AM196" s="48" t="s">
        <v>34</v>
      </c>
      <c r="AN196" s="55">
        <v>-1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1116</v>
      </c>
      <c r="C197" s="48" t="s">
        <v>24</v>
      </c>
      <c r="D197" s="55">
        <v>-1</v>
      </c>
      <c r="L197" s="23"/>
      <c r="M197" s="54">
        <v>195</v>
      </c>
      <c r="N197" s="56" t="s">
        <v>918</v>
      </c>
      <c r="O197" s="48" t="s">
        <v>43</v>
      </c>
      <c r="P197" s="55">
        <v>-2</v>
      </c>
      <c r="Y197" s="54">
        <v>195</v>
      </c>
      <c r="Z197" s="56" t="s">
        <v>813</v>
      </c>
      <c r="AA197" s="48" t="s">
        <v>42</v>
      </c>
      <c r="AB197" s="55">
        <v>1</v>
      </c>
      <c r="AK197" s="54">
        <v>195</v>
      </c>
      <c r="AL197" s="56" t="s">
        <v>1234</v>
      </c>
      <c r="AM197" s="48" t="s">
        <v>21</v>
      </c>
      <c r="AN197" s="55">
        <v>-1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619</v>
      </c>
      <c r="C198" s="48" t="s">
        <v>51</v>
      </c>
      <c r="D198" s="55">
        <v>-1</v>
      </c>
      <c r="L198" s="23"/>
      <c r="M198" s="54">
        <v>196</v>
      </c>
      <c r="N198" s="56" t="s">
        <v>928</v>
      </c>
      <c r="O198" s="48" t="s">
        <v>24</v>
      </c>
      <c r="P198" s="55">
        <v>-2</v>
      </c>
      <c r="Y198" s="54">
        <v>196</v>
      </c>
      <c r="Z198" s="56" t="s">
        <v>1838</v>
      </c>
      <c r="AA198" s="48" t="s">
        <v>32</v>
      </c>
      <c r="AB198" s="55">
        <v>1</v>
      </c>
      <c r="AK198" s="54">
        <v>196</v>
      </c>
      <c r="AL198" s="56" t="s">
        <v>802</v>
      </c>
      <c r="AM198" s="48" t="s">
        <v>26</v>
      </c>
      <c r="AN198" s="55">
        <v>-1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489</v>
      </c>
      <c r="C199" s="48" t="s">
        <v>32</v>
      </c>
      <c r="D199" s="55">
        <v>-1</v>
      </c>
      <c r="L199" s="23"/>
      <c r="M199" s="54">
        <v>197</v>
      </c>
      <c r="N199" s="56" t="s">
        <v>976</v>
      </c>
      <c r="O199" s="48" t="s">
        <v>34</v>
      </c>
      <c r="P199" s="55">
        <v>-2</v>
      </c>
      <c r="Y199" s="54">
        <v>197</v>
      </c>
      <c r="Z199" s="56" t="s">
        <v>326</v>
      </c>
      <c r="AA199" s="48" t="s">
        <v>24</v>
      </c>
      <c r="AB199" s="55">
        <v>1</v>
      </c>
      <c r="AK199" s="54">
        <v>197</v>
      </c>
      <c r="AL199" s="56" t="s">
        <v>806</v>
      </c>
      <c r="AM199" s="48" t="s">
        <v>26</v>
      </c>
      <c r="AN199" s="55">
        <v>-1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3009</v>
      </c>
      <c r="BY199" s="316"/>
      <c r="BZ199" s="317">
        <v>2</v>
      </c>
      <c r="CA199" s="310">
        <v>2</v>
      </c>
    </row>
    <row r="200" spans="1:79">
      <c r="A200" s="54">
        <v>198</v>
      </c>
      <c r="B200" s="20" t="s">
        <v>610</v>
      </c>
      <c r="C200" s="48" t="s">
        <v>21</v>
      </c>
      <c r="D200" s="55">
        <v>-1</v>
      </c>
      <c r="L200" s="23"/>
      <c r="M200" s="54">
        <v>198</v>
      </c>
      <c r="N200" s="56" t="s">
        <v>1108</v>
      </c>
      <c r="O200" s="48" t="s">
        <v>51</v>
      </c>
      <c r="P200" s="55">
        <v>-2</v>
      </c>
      <c r="Y200" s="54">
        <v>198</v>
      </c>
      <c r="Z200" s="56" t="s">
        <v>1878</v>
      </c>
      <c r="AA200" s="48" t="s">
        <v>40</v>
      </c>
      <c r="AB200" s="55">
        <v>1</v>
      </c>
      <c r="AK200" s="54">
        <v>198</v>
      </c>
      <c r="AL200" s="56" t="s">
        <v>1019</v>
      </c>
      <c r="AM200" s="48" t="s">
        <v>26</v>
      </c>
      <c r="AN200" s="55">
        <v>-1</v>
      </c>
    </row>
    <row r="201" spans="1:79">
      <c r="A201" s="54">
        <v>199</v>
      </c>
      <c r="B201" s="20" t="s">
        <v>383</v>
      </c>
      <c r="C201" s="48" t="s">
        <v>43</v>
      </c>
      <c r="D201" s="55">
        <v>-1</v>
      </c>
      <c r="L201" s="23"/>
      <c r="M201" s="54">
        <v>199</v>
      </c>
      <c r="N201" s="56" t="s">
        <v>586</v>
      </c>
      <c r="O201" s="48" t="s">
        <v>50</v>
      </c>
      <c r="P201" s="55">
        <v>-2</v>
      </c>
      <c r="Y201" s="54">
        <v>199</v>
      </c>
      <c r="Z201" s="56" t="s">
        <v>1168</v>
      </c>
      <c r="AA201" s="48" t="s">
        <v>24</v>
      </c>
      <c r="AB201" s="55">
        <v>1</v>
      </c>
      <c r="AK201" s="54">
        <v>199</v>
      </c>
      <c r="AL201" s="56" t="s">
        <v>2606</v>
      </c>
      <c r="AM201" s="48" t="s">
        <v>26</v>
      </c>
      <c r="AN201" s="55">
        <v>-1</v>
      </c>
    </row>
    <row r="202" spans="1:79">
      <c r="A202" s="54">
        <v>200</v>
      </c>
      <c r="B202" s="20" t="s">
        <v>540</v>
      </c>
      <c r="C202" s="48" t="s">
        <v>43</v>
      </c>
      <c r="D202" s="55">
        <v>-1</v>
      </c>
      <c r="L202" s="23"/>
      <c r="M202" s="54">
        <v>200</v>
      </c>
      <c r="N202" s="56" t="s">
        <v>527</v>
      </c>
      <c r="O202" s="48" t="s">
        <v>38</v>
      </c>
      <c r="P202" s="55">
        <v>-2</v>
      </c>
      <c r="Y202" s="54">
        <v>200</v>
      </c>
      <c r="Z202" s="56" t="s">
        <v>562</v>
      </c>
      <c r="AA202" s="48" t="s">
        <v>32</v>
      </c>
      <c r="AB202" s="55">
        <v>1</v>
      </c>
      <c r="AK202" s="54">
        <v>200</v>
      </c>
      <c r="AL202" s="56" t="s">
        <v>565</v>
      </c>
      <c r="AM202" s="48" t="s">
        <v>34</v>
      </c>
      <c r="AN202" s="55">
        <v>-1</v>
      </c>
    </row>
    <row r="203" spans="1:79">
      <c r="A203" s="54">
        <v>201</v>
      </c>
      <c r="B203" s="20" t="s">
        <v>1700</v>
      </c>
      <c r="C203" s="48" t="s">
        <v>24</v>
      </c>
      <c r="D203" s="55">
        <v>-1</v>
      </c>
      <c r="L203" s="23"/>
      <c r="M203" s="54">
        <v>201</v>
      </c>
      <c r="N203" s="56" t="s">
        <v>796</v>
      </c>
      <c r="O203" s="48" t="s">
        <v>26</v>
      </c>
      <c r="P203" s="55">
        <v>-2</v>
      </c>
      <c r="Y203" s="54">
        <v>201</v>
      </c>
      <c r="Z203" s="56" t="s">
        <v>468</v>
      </c>
      <c r="AA203" s="48" t="s">
        <v>43</v>
      </c>
      <c r="AB203" s="55">
        <v>1</v>
      </c>
      <c r="AK203" s="54">
        <v>201</v>
      </c>
      <c r="AL203" s="56" t="s">
        <v>299</v>
      </c>
      <c r="AM203" s="48" t="s">
        <v>65</v>
      </c>
      <c r="AN203" s="55" t="s">
        <v>2967</v>
      </c>
    </row>
    <row r="204" spans="1:79">
      <c r="A204" s="54">
        <v>202</v>
      </c>
      <c r="B204" s="20" t="s">
        <v>545</v>
      </c>
      <c r="C204" s="48" t="s">
        <v>36</v>
      </c>
      <c r="D204" s="55">
        <v>1</v>
      </c>
      <c r="L204" s="23"/>
      <c r="M204" s="54">
        <v>202</v>
      </c>
      <c r="N204" s="56" t="s">
        <v>988</v>
      </c>
      <c r="O204" s="48" t="s">
        <v>28</v>
      </c>
      <c r="P204" s="55">
        <v>-2</v>
      </c>
      <c r="Y204" s="54">
        <v>202</v>
      </c>
      <c r="Z204" s="56" t="s">
        <v>353</v>
      </c>
      <c r="AA204" s="48" t="s">
        <v>36</v>
      </c>
      <c r="AB204" s="55">
        <v>1</v>
      </c>
      <c r="AK204" s="54">
        <v>202</v>
      </c>
      <c r="AL204" s="56" t="s">
        <v>2503</v>
      </c>
      <c r="AM204" s="48" t="s">
        <v>38</v>
      </c>
      <c r="AN204" s="55">
        <v>-2</v>
      </c>
    </row>
    <row r="205" spans="1:79">
      <c r="A205" s="54">
        <v>203</v>
      </c>
      <c r="B205" s="20" t="s">
        <v>2304</v>
      </c>
      <c r="C205" s="48" t="s">
        <v>63</v>
      </c>
      <c r="D205" s="55">
        <v>1</v>
      </c>
      <c r="L205" s="23"/>
      <c r="M205" s="54">
        <v>203</v>
      </c>
      <c r="N205" s="56" t="s">
        <v>539</v>
      </c>
      <c r="O205" s="48" t="s">
        <v>44</v>
      </c>
      <c r="P205" s="55">
        <v>-2</v>
      </c>
      <c r="Y205" s="54">
        <v>203</v>
      </c>
      <c r="Z205" s="56" t="s">
        <v>666</v>
      </c>
      <c r="AA205" s="48" t="s">
        <v>21</v>
      </c>
      <c r="AB205" s="55">
        <v>1</v>
      </c>
      <c r="AK205" s="54">
        <v>203</v>
      </c>
      <c r="AL205" s="56" t="s">
        <v>718</v>
      </c>
      <c r="AM205" s="48" t="s">
        <v>46</v>
      </c>
      <c r="AN205" s="55">
        <v>-2</v>
      </c>
    </row>
    <row r="206" spans="1:79">
      <c r="A206" s="54">
        <v>204</v>
      </c>
      <c r="B206" s="20" t="s">
        <v>594</v>
      </c>
      <c r="C206" s="48" t="s">
        <v>43</v>
      </c>
      <c r="D206" s="55">
        <v>2</v>
      </c>
      <c r="L206" s="23"/>
      <c r="M206" s="54">
        <v>204</v>
      </c>
      <c r="N206" s="56" t="s">
        <v>544</v>
      </c>
      <c r="O206" s="48" t="s">
        <v>48</v>
      </c>
      <c r="P206" s="55">
        <v>-2</v>
      </c>
      <c r="Y206" s="54">
        <v>204</v>
      </c>
      <c r="Z206" s="56" t="s">
        <v>241</v>
      </c>
      <c r="AA206" s="48" t="s">
        <v>36</v>
      </c>
      <c r="AB206" s="55">
        <v>1</v>
      </c>
      <c r="AK206" s="54">
        <v>204</v>
      </c>
      <c r="AL206" s="56" t="s">
        <v>2611</v>
      </c>
      <c r="AM206" s="48" t="s">
        <v>26</v>
      </c>
      <c r="AN206" s="55">
        <v>-2</v>
      </c>
    </row>
    <row r="207" spans="1:79">
      <c r="A207" s="54">
        <v>205</v>
      </c>
      <c r="B207" s="20" t="s">
        <v>1113</v>
      </c>
      <c r="C207" s="48" t="s">
        <v>24</v>
      </c>
      <c r="D207" s="55">
        <v>2</v>
      </c>
      <c r="L207" s="23"/>
      <c r="M207" s="54">
        <v>205</v>
      </c>
      <c r="N207" s="56" t="s">
        <v>990</v>
      </c>
      <c r="O207" s="48" t="s">
        <v>24</v>
      </c>
      <c r="P207" s="55">
        <v>-2</v>
      </c>
      <c r="Y207" s="54">
        <v>205</v>
      </c>
      <c r="Z207" s="56" t="s">
        <v>1979</v>
      </c>
      <c r="AA207" s="48" t="s">
        <v>32</v>
      </c>
      <c r="AB207" s="55">
        <v>1</v>
      </c>
      <c r="AK207" s="54">
        <v>205</v>
      </c>
      <c r="AL207" s="56" t="s">
        <v>938</v>
      </c>
      <c r="AM207" s="48" t="s">
        <v>40</v>
      </c>
      <c r="AN207" s="55">
        <v>-2</v>
      </c>
    </row>
    <row r="208" spans="1:79">
      <c r="A208" s="54">
        <v>206</v>
      </c>
      <c r="B208" s="20" t="s">
        <v>793</v>
      </c>
      <c r="C208" s="48" t="s">
        <v>63</v>
      </c>
      <c r="D208" s="55">
        <v>2</v>
      </c>
      <c r="L208" s="23"/>
      <c r="M208" s="54">
        <v>206</v>
      </c>
      <c r="N208" s="56" t="s">
        <v>424</v>
      </c>
      <c r="O208" s="48" t="s">
        <v>58</v>
      </c>
      <c r="P208" s="55">
        <v>-2</v>
      </c>
      <c r="Y208" s="54">
        <v>206</v>
      </c>
      <c r="Z208" s="56" t="s">
        <v>709</v>
      </c>
      <c r="AA208" s="48" t="s">
        <v>26</v>
      </c>
      <c r="AB208" s="55">
        <v>1</v>
      </c>
      <c r="AK208" s="54">
        <v>206</v>
      </c>
      <c r="AL208" s="56" t="s">
        <v>976</v>
      </c>
      <c r="AM208" s="48" t="s">
        <v>34</v>
      </c>
      <c r="AN208" s="55">
        <v>-2</v>
      </c>
    </row>
    <row r="209" spans="1:40">
      <c r="A209" s="54">
        <v>207</v>
      </c>
      <c r="B209" s="20" t="s">
        <v>444</v>
      </c>
      <c r="C209" s="48" t="s">
        <v>24</v>
      </c>
      <c r="D209" s="55">
        <v>2</v>
      </c>
      <c r="L209" s="23"/>
      <c r="M209" s="54">
        <v>207</v>
      </c>
      <c r="N209" s="56" t="s">
        <v>549</v>
      </c>
      <c r="O209" s="48" t="s">
        <v>38</v>
      </c>
      <c r="P209" s="55">
        <v>-2</v>
      </c>
      <c r="Y209" s="54">
        <v>207</v>
      </c>
      <c r="Z209" s="56" t="s">
        <v>1077</v>
      </c>
      <c r="AA209" s="48" t="s">
        <v>52</v>
      </c>
      <c r="AB209" s="55">
        <v>1</v>
      </c>
      <c r="AK209" s="54">
        <v>207</v>
      </c>
      <c r="AL209" s="56" t="s">
        <v>349</v>
      </c>
      <c r="AM209" s="48" t="s">
        <v>48</v>
      </c>
      <c r="AN209" s="55">
        <v>-2</v>
      </c>
    </row>
    <row r="210" spans="1:40">
      <c r="A210" s="54">
        <v>208</v>
      </c>
      <c r="B210" s="20" t="s">
        <v>560</v>
      </c>
      <c r="C210" s="48" t="s">
        <v>26</v>
      </c>
      <c r="D210" s="55">
        <v>2</v>
      </c>
      <c r="L210" s="23"/>
      <c r="M210" s="54">
        <v>208</v>
      </c>
      <c r="N210" s="56" t="s">
        <v>2581</v>
      </c>
      <c r="O210" s="48" t="s">
        <v>26</v>
      </c>
      <c r="P210" s="55">
        <v>-2</v>
      </c>
      <c r="Y210" s="54">
        <v>208</v>
      </c>
      <c r="Z210" s="56" t="s">
        <v>1764</v>
      </c>
      <c r="AA210" s="48" t="s">
        <v>52</v>
      </c>
      <c r="AB210" s="55">
        <v>1</v>
      </c>
      <c r="AK210" s="54">
        <v>208</v>
      </c>
      <c r="AL210" s="56" t="s">
        <v>1169</v>
      </c>
      <c r="AM210" s="48" t="s">
        <v>46</v>
      </c>
      <c r="AN210" s="55">
        <v>-2</v>
      </c>
    </row>
    <row r="211" spans="1:40">
      <c r="A211" s="54">
        <v>209</v>
      </c>
      <c r="B211" s="20" t="s">
        <v>1758</v>
      </c>
      <c r="C211" s="48" t="s">
        <v>52</v>
      </c>
      <c r="D211" s="55">
        <v>2</v>
      </c>
      <c r="L211" s="23"/>
      <c r="M211" s="54">
        <v>209</v>
      </c>
      <c r="N211" s="56" t="s">
        <v>998</v>
      </c>
      <c r="O211" s="48" t="s">
        <v>26</v>
      </c>
      <c r="P211" s="55">
        <v>-2</v>
      </c>
      <c r="Y211" s="54">
        <v>209</v>
      </c>
      <c r="Z211" s="56" t="s">
        <v>1758</v>
      </c>
      <c r="AA211" s="48" t="s">
        <v>52</v>
      </c>
      <c r="AB211" s="55">
        <v>1</v>
      </c>
      <c r="AK211" s="54">
        <v>209</v>
      </c>
      <c r="AL211" s="56" t="s">
        <v>588</v>
      </c>
      <c r="AM211" s="48" t="s">
        <v>58</v>
      </c>
      <c r="AN211" s="55">
        <v>-2</v>
      </c>
    </row>
    <row r="212" spans="1:40">
      <c r="A212" s="54">
        <v>210</v>
      </c>
      <c r="B212" s="20" t="s">
        <v>441</v>
      </c>
      <c r="C212" s="48" t="s">
        <v>103</v>
      </c>
      <c r="D212" s="55">
        <v>2</v>
      </c>
      <c r="L212" s="23"/>
      <c r="M212" s="54">
        <v>210</v>
      </c>
      <c r="N212" s="56" t="s">
        <v>1117</v>
      </c>
      <c r="O212" s="48" t="s">
        <v>46</v>
      </c>
      <c r="P212" s="55">
        <v>-2</v>
      </c>
      <c r="Y212" s="54">
        <v>210</v>
      </c>
      <c r="Z212" s="56" t="s">
        <v>2005</v>
      </c>
      <c r="AA212" s="48" t="s">
        <v>36</v>
      </c>
      <c r="AB212" s="55">
        <v>1</v>
      </c>
      <c r="AK212" s="54">
        <v>210</v>
      </c>
      <c r="AL212" s="56" t="s">
        <v>480</v>
      </c>
      <c r="AM212" s="48" t="s">
        <v>26</v>
      </c>
      <c r="AN212" s="55">
        <v>-2</v>
      </c>
    </row>
    <row r="213" spans="1:40">
      <c r="A213" s="54">
        <v>211</v>
      </c>
      <c r="B213" s="20" t="s">
        <v>564</v>
      </c>
      <c r="C213" s="48" t="s">
        <v>50</v>
      </c>
      <c r="D213" s="55">
        <v>2</v>
      </c>
      <c r="L213" s="23"/>
      <c r="M213" s="54">
        <v>211</v>
      </c>
      <c r="N213" s="56" t="s">
        <v>327</v>
      </c>
      <c r="O213" s="48" t="s">
        <v>34</v>
      </c>
      <c r="P213" s="55">
        <v>-2</v>
      </c>
      <c r="Y213" s="54">
        <v>211</v>
      </c>
      <c r="Z213" s="56" t="s">
        <v>1766</v>
      </c>
      <c r="AA213" s="48" t="s">
        <v>38</v>
      </c>
      <c r="AB213" s="55">
        <v>1</v>
      </c>
      <c r="AK213" s="54">
        <v>211</v>
      </c>
      <c r="AL213" s="56" t="s">
        <v>810</v>
      </c>
      <c r="AM213" s="48" t="s">
        <v>26</v>
      </c>
      <c r="AN213" s="55">
        <v>-2</v>
      </c>
    </row>
    <row r="214" spans="1:40">
      <c r="A214" s="54">
        <v>212</v>
      </c>
      <c r="B214" s="20" t="s">
        <v>1035</v>
      </c>
      <c r="C214" s="48" t="s">
        <v>26</v>
      </c>
      <c r="D214" s="55">
        <v>2</v>
      </c>
      <c r="L214" s="23"/>
      <c r="M214" s="54">
        <v>212</v>
      </c>
      <c r="N214" s="56" t="s">
        <v>426</v>
      </c>
      <c r="O214" s="48" t="s">
        <v>50</v>
      </c>
      <c r="P214" s="55">
        <v>-2</v>
      </c>
      <c r="Y214" s="54">
        <v>212</v>
      </c>
      <c r="Z214" s="56" t="s">
        <v>1141</v>
      </c>
      <c r="AA214" s="48" t="s">
        <v>52</v>
      </c>
      <c r="AB214" s="55">
        <v>1</v>
      </c>
      <c r="AK214" s="54">
        <v>212</v>
      </c>
      <c r="AL214" s="56" t="s">
        <v>533</v>
      </c>
      <c r="AM214" s="48" t="s">
        <v>26</v>
      </c>
      <c r="AN214" s="55">
        <v>-2</v>
      </c>
    </row>
    <row r="215" spans="1:40">
      <c r="A215" s="54">
        <v>213</v>
      </c>
      <c r="B215" s="20" t="s">
        <v>2348</v>
      </c>
      <c r="C215" s="48" t="s">
        <v>24</v>
      </c>
      <c r="D215" s="55">
        <v>2</v>
      </c>
      <c r="L215" s="23"/>
      <c r="M215" s="54">
        <v>213</v>
      </c>
      <c r="N215" s="56" t="s">
        <v>2582</v>
      </c>
      <c r="O215" s="48" t="s">
        <v>26</v>
      </c>
      <c r="P215" s="55">
        <v>-2</v>
      </c>
      <c r="Y215" s="54">
        <v>213</v>
      </c>
      <c r="Z215" s="56" t="s">
        <v>766</v>
      </c>
      <c r="AA215" s="48" t="s">
        <v>42</v>
      </c>
      <c r="AB215" s="55">
        <v>1</v>
      </c>
      <c r="AK215" s="54">
        <v>213</v>
      </c>
      <c r="AL215" s="56" t="s">
        <v>2591</v>
      </c>
      <c r="AM215" s="48" t="s">
        <v>38</v>
      </c>
      <c r="AN215" s="55">
        <v>-2</v>
      </c>
    </row>
    <row r="216" spans="1:40">
      <c r="A216" s="54">
        <v>214</v>
      </c>
      <c r="B216" s="20" t="s">
        <v>528</v>
      </c>
      <c r="C216" s="48" t="s">
        <v>45</v>
      </c>
      <c r="D216" s="55">
        <v>2</v>
      </c>
      <c r="L216" s="23"/>
      <c r="M216" s="54">
        <v>214</v>
      </c>
      <c r="N216" s="56" t="s">
        <v>806</v>
      </c>
      <c r="O216" s="48" t="s">
        <v>26</v>
      </c>
      <c r="P216" s="55">
        <v>-2</v>
      </c>
      <c r="Y216" s="54">
        <v>214</v>
      </c>
      <c r="Z216" s="56" t="s">
        <v>886</v>
      </c>
      <c r="AA216" s="48" t="s">
        <v>32</v>
      </c>
      <c r="AB216" s="55">
        <v>2</v>
      </c>
      <c r="AK216" s="54">
        <v>214</v>
      </c>
      <c r="AL216" s="56" t="s">
        <v>591</v>
      </c>
      <c r="AM216" s="48" t="s">
        <v>34</v>
      </c>
      <c r="AN216" s="55">
        <v>-2</v>
      </c>
    </row>
    <row r="217" spans="1:40">
      <c r="A217" s="54">
        <v>215</v>
      </c>
      <c r="B217" s="20" t="s">
        <v>1934</v>
      </c>
      <c r="C217" s="48" t="s">
        <v>34</v>
      </c>
      <c r="D217" s="55">
        <v>2</v>
      </c>
      <c r="L217" s="23"/>
      <c r="M217" s="54">
        <v>215</v>
      </c>
      <c r="N217" s="56" t="s">
        <v>565</v>
      </c>
      <c r="O217" s="48" t="s">
        <v>34</v>
      </c>
      <c r="P217" s="55">
        <v>-2</v>
      </c>
      <c r="Y217" s="54">
        <v>215</v>
      </c>
      <c r="Z217" s="56" t="s">
        <v>840</v>
      </c>
      <c r="AA217" s="48" t="s">
        <v>32</v>
      </c>
      <c r="AB217" s="55">
        <v>2</v>
      </c>
      <c r="AK217" s="54">
        <v>215</v>
      </c>
      <c r="AL217" s="56" t="s">
        <v>2504</v>
      </c>
      <c r="AM217" s="48" t="s">
        <v>26</v>
      </c>
      <c r="AN217" s="55">
        <v>-2</v>
      </c>
    </row>
    <row r="218" spans="1:40">
      <c r="A218" s="54">
        <v>216</v>
      </c>
      <c r="B218" s="20" t="s">
        <v>1132</v>
      </c>
      <c r="C218" s="48" t="s">
        <v>38</v>
      </c>
      <c r="D218" s="55">
        <v>2</v>
      </c>
      <c r="L218" s="23"/>
      <c r="M218" s="54">
        <v>216</v>
      </c>
      <c r="N218" s="56" t="s">
        <v>2585</v>
      </c>
      <c r="O218" s="48" t="s">
        <v>26</v>
      </c>
      <c r="P218" s="55">
        <v>-2</v>
      </c>
      <c r="Y218" s="54">
        <v>216</v>
      </c>
      <c r="Z218" s="56" t="s">
        <v>2346</v>
      </c>
      <c r="AA218" s="48" t="s">
        <v>38</v>
      </c>
      <c r="AB218" s="55">
        <v>2</v>
      </c>
      <c r="AK218" s="54">
        <v>216</v>
      </c>
      <c r="AL218" s="56" t="s">
        <v>974</v>
      </c>
      <c r="AM218" s="48" t="s">
        <v>26</v>
      </c>
      <c r="AN218" s="55">
        <v>-2</v>
      </c>
    </row>
    <row r="219" spans="1:40">
      <c r="A219" s="54">
        <v>217</v>
      </c>
      <c r="B219" s="20" t="s">
        <v>339</v>
      </c>
      <c r="C219" s="48" t="s">
        <v>100</v>
      </c>
      <c r="D219" s="55">
        <v>88</v>
      </c>
      <c r="L219" s="23"/>
      <c r="M219" s="54">
        <v>217</v>
      </c>
      <c r="N219" s="56" t="s">
        <v>571</v>
      </c>
      <c r="O219" s="48" t="s">
        <v>46</v>
      </c>
      <c r="P219" s="55">
        <v>-2</v>
      </c>
      <c r="Y219" s="54">
        <v>217</v>
      </c>
      <c r="Z219" s="56" t="s">
        <v>1335</v>
      </c>
      <c r="AA219" s="48" t="s">
        <v>54</v>
      </c>
      <c r="AB219" s="55">
        <v>2</v>
      </c>
      <c r="AK219" s="54">
        <v>217</v>
      </c>
      <c r="AL219" s="56" t="s">
        <v>2589</v>
      </c>
      <c r="AM219" s="48" t="s">
        <v>26</v>
      </c>
      <c r="AN219" s="55">
        <v>-2</v>
      </c>
    </row>
    <row r="220" spans="1:40">
      <c r="A220" s="54">
        <v>218</v>
      </c>
      <c r="B220" s="20" t="s">
        <v>1692</v>
      </c>
      <c r="C220" s="48" t="s">
        <v>28</v>
      </c>
      <c r="D220" s="55">
        <v>1</v>
      </c>
      <c r="L220" s="23"/>
      <c r="M220" s="54">
        <v>218</v>
      </c>
      <c r="N220" s="56" t="s">
        <v>364</v>
      </c>
      <c r="O220" s="48" t="s">
        <v>55</v>
      </c>
      <c r="P220" s="55" t="s">
        <v>2967</v>
      </c>
      <c r="Y220" s="54">
        <v>218</v>
      </c>
      <c r="Z220" s="56" t="s">
        <v>771</v>
      </c>
      <c r="AA220" s="48" t="s">
        <v>56</v>
      </c>
      <c r="AB220" s="55">
        <v>2</v>
      </c>
      <c r="AK220" s="54">
        <v>218</v>
      </c>
      <c r="AL220" s="56" t="s">
        <v>2599</v>
      </c>
      <c r="AM220" s="48" t="s">
        <v>26</v>
      </c>
      <c r="AN220" s="55">
        <v>-2</v>
      </c>
    </row>
    <row r="221" spans="1:40">
      <c r="A221" s="54">
        <v>219</v>
      </c>
      <c r="B221" s="20" t="s">
        <v>1182</v>
      </c>
      <c r="C221" s="48" t="s">
        <v>24</v>
      </c>
      <c r="D221" s="55">
        <v>1</v>
      </c>
      <c r="L221" s="23"/>
      <c r="M221" s="54">
        <v>219</v>
      </c>
      <c r="N221" s="56" t="s">
        <v>992</v>
      </c>
      <c r="O221" s="48" t="s">
        <v>46</v>
      </c>
      <c r="P221" s="55">
        <v>-3</v>
      </c>
      <c r="Y221" s="54">
        <v>219</v>
      </c>
      <c r="Z221" s="56" t="s">
        <v>1694</v>
      </c>
      <c r="AA221" s="48" t="s">
        <v>36</v>
      </c>
      <c r="AB221" s="55">
        <v>-49</v>
      </c>
      <c r="AK221" s="54">
        <v>219</v>
      </c>
      <c r="AL221" s="56" t="s">
        <v>932</v>
      </c>
      <c r="AM221" s="48" t="s">
        <v>40</v>
      </c>
      <c r="AN221" s="55">
        <v>-2</v>
      </c>
    </row>
    <row r="222" spans="1:40">
      <c r="A222" s="54">
        <v>220</v>
      </c>
      <c r="B222" s="20" t="s">
        <v>363</v>
      </c>
      <c r="C222" s="48" t="s">
        <v>44</v>
      </c>
      <c r="D222" s="55">
        <v>1</v>
      </c>
      <c r="L222" s="23"/>
      <c r="M222" s="54">
        <v>220</v>
      </c>
      <c r="N222" s="56" t="s">
        <v>1061</v>
      </c>
      <c r="O222" s="48" t="s">
        <v>21</v>
      </c>
      <c r="P222" s="55">
        <v>-3</v>
      </c>
      <c r="Y222" s="54">
        <v>220</v>
      </c>
      <c r="Z222" s="56" t="s">
        <v>1880</v>
      </c>
      <c r="AA222" s="48" t="s">
        <v>54</v>
      </c>
      <c r="AB222" s="55">
        <v>1</v>
      </c>
      <c r="AK222" s="54">
        <v>220</v>
      </c>
      <c r="AL222" s="56" t="s">
        <v>242</v>
      </c>
      <c r="AM222" s="48" t="s">
        <v>43</v>
      </c>
      <c r="AN222" s="55">
        <v>-2</v>
      </c>
    </row>
    <row r="223" spans="1:40">
      <c r="A223" s="54">
        <v>221</v>
      </c>
      <c r="B223" s="20" t="s">
        <v>997</v>
      </c>
      <c r="C223" s="48" t="s">
        <v>26</v>
      </c>
      <c r="D223" s="55">
        <v>1</v>
      </c>
      <c r="L223" s="23"/>
      <c r="M223" s="54">
        <v>221</v>
      </c>
      <c r="N223" s="56" t="s">
        <v>578</v>
      </c>
      <c r="O223" s="48" t="s">
        <v>38</v>
      </c>
      <c r="P223" s="55">
        <v>-3</v>
      </c>
      <c r="Y223" s="54">
        <v>221</v>
      </c>
      <c r="Z223" s="56" t="s">
        <v>1992</v>
      </c>
      <c r="AA223" s="48" t="s">
        <v>32</v>
      </c>
      <c r="AB223" s="55">
        <v>1</v>
      </c>
      <c r="AK223" s="54">
        <v>221</v>
      </c>
      <c r="AL223" s="56" t="s">
        <v>277</v>
      </c>
      <c r="AM223" s="48" t="s">
        <v>28</v>
      </c>
      <c r="AN223" s="55">
        <v>-2</v>
      </c>
    </row>
    <row r="224" spans="1:40">
      <c r="A224" s="54">
        <v>222</v>
      </c>
      <c r="B224" s="20" t="s">
        <v>702</v>
      </c>
      <c r="C224" s="48" t="s">
        <v>69</v>
      </c>
      <c r="D224" s="55">
        <v>1</v>
      </c>
      <c r="L224" s="23"/>
      <c r="M224" s="54">
        <v>222</v>
      </c>
      <c r="N224" s="56" t="s">
        <v>1000</v>
      </c>
      <c r="O224" s="48" t="s">
        <v>26</v>
      </c>
      <c r="P224" s="55">
        <v>-3</v>
      </c>
      <c r="Y224" s="54">
        <v>222</v>
      </c>
      <c r="Z224" s="56" t="s">
        <v>1062</v>
      </c>
      <c r="AA224" s="48" t="s">
        <v>32</v>
      </c>
      <c r="AB224" s="55">
        <v>1</v>
      </c>
      <c r="AK224" s="54">
        <v>222</v>
      </c>
      <c r="AL224" s="56" t="s">
        <v>1088</v>
      </c>
      <c r="AM224" s="48" t="s">
        <v>21</v>
      </c>
      <c r="AN224" s="55">
        <v>-2</v>
      </c>
    </row>
    <row r="225" spans="1:40">
      <c r="A225" s="54">
        <v>223</v>
      </c>
      <c r="B225" s="20" t="s">
        <v>670</v>
      </c>
      <c r="C225" s="48" t="s">
        <v>34</v>
      </c>
      <c r="D225" s="55">
        <v>1</v>
      </c>
      <c r="L225" s="23"/>
      <c r="M225" s="54">
        <v>223</v>
      </c>
      <c r="N225" s="56" t="s">
        <v>994</v>
      </c>
      <c r="O225" s="48" t="s">
        <v>24</v>
      </c>
      <c r="P225" s="55">
        <v>-3</v>
      </c>
      <c r="Y225" s="54">
        <v>223</v>
      </c>
      <c r="Z225" s="56" t="s">
        <v>775</v>
      </c>
      <c r="AA225" s="48" t="s">
        <v>56</v>
      </c>
      <c r="AB225" s="55">
        <v>1</v>
      </c>
      <c r="AK225" s="54">
        <v>223</v>
      </c>
      <c r="AL225" s="56" t="s">
        <v>2600</v>
      </c>
      <c r="AM225" s="48" t="s">
        <v>26</v>
      </c>
      <c r="AN225" s="55">
        <v>-2</v>
      </c>
    </row>
    <row r="226" spans="1:40">
      <c r="A226" s="54">
        <v>224</v>
      </c>
      <c r="B226" s="20" t="s">
        <v>369</v>
      </c>
      <c r="C226" s="48" t="s">
        <v>24</v>
      </c>
      <c r="D226" s="55">
        <v>2</v>
      </c>
      <c r="L226" s="23"/>
      <c r="M226" s="54">
        <v>224</v>
      </c>
      <c r="N226" s="56" t="s">
        <v>580</v>
      </c>
      <c r="O226" s="48" t="s">
        <v>28</v>
      </c>
      <c r="P226" s="55">
        <v>-3</v>
      </c>
      <c r="Y226" s="54">
        <v>224</v>
      </c>
      <c r="Z226" s="56" t="s">
        <v>2347</v>
      </c>
      <c r="AA226" s="48" t="s">
        <v>26</v>
      </c>
      <c r="AB226" s="55">
        <v>1</v>
      </c>
      <c r="AK226" s="54">
        <v>224</v>
      </c>
      <c r="AL226" s="56" t="s">
        <v>640</v>
      </c>
      <c r="AM226" s="48" t="s">
        <v>26</v>
      </c>
      <c r="AN226" s="55">
        <v>-2</v>
      </c>
    </row>
    <row r="227" spans="1:40">
      <c r="A227" s="54">
        <v>225</v>
      </c>
      <c r="B227" s="20" t="s">
        <v>373</v>
      </c>
      <c r="C227" s="48" t="s">
        <v>38</v>
      </c>
      <c r="D227" s="55">
        <v>2</v>
      </c>
      <c r="L227" s="23"/>
      <c r="M227" s="54">
        <v>225</v>
      </c>
      <c r="N227" s="56" t="s">
        <v>582</v>
      </c>
      <c r="O227" s="48" t="s">
        <v>50</v>
      </c>
      <c r="P227" s="55">
        <v>-3</v>
      </c>
      <c r="Y227" s="54">
        <v>225</v>
      </c>
      <c r="Z227" s="56" t="s">
        <v>1695</v>
      </c>
      <c r="AA227" s="48" t="s">
        <v>42</v>
      </c>
      <c r="AB227" s="55">
        <v>1</v>
      </c>
      <c r="AK227" s="54">
        <v>225</v>
      </c>
      <c r="AL227" s="56" t="s">
        <v>1004</v>
      </c>
      <c r="AM227" s="48" t="s">
        <v>26</v>
      </c>
      <c r="AN227" s="55">
        <v>-2</v>
      </c>
    </row>
    <row r="228" spans="1:40">
      <c r="A228" s="54">
        <v>226</v>
      </c>
      <c r="B228" s="20" t="s">
        <v>1052</v>
      </c>
      <c r="C228" s="48" t="s">
        <v>52</v>
      </c>
      <c r="D228" s="55">
        <v>2</v>
      </c>
      <c r="L228" s="23"/>
      <c r="M228" s="54">
        <v>226</v>
      </c>
      <c r="N228" s="56" t="s">
        <v>1140</v>
      </c>
      <c r="O228" s="48" t="s">
        <v>50</v>
      </c>
      <c r="P228" s="55">
        <v>-3</v>
      </c>
      <c r="Y228" s="54">
        <v>226</v>
      </c>
      <c r="Z228" s="56" t="s">
        <v>1993</v>
      </c>
      <c r="AA228" s="48" t="s">
        <v>32</v>
      </c>
      <c r="AB228" s="55">
        <v>1</v>
      </c>
      <c r="AK228" s="54">
        <v>226</v>
      </c>
      <c r="AL228" s="56" t="s">
        <v>2608</v>
      </c>
      <c r="AM228" s="48" t="s">
        <v>26</v>
      </c>
      <c r="AN228" s="55">
        <v>-2</v>
      </c>
    </row>
    <row r="229" spans="1:40">
      <c r="A229" s="54">
        <v>227</v>
      </c>
      <c r="B229" s="20" t="s">
        <v>439</v>
      </c>
      <c r="C229" s="48" t="s">
        <v>43</v>
      </c>
      <c r="D229" s="55">
        <v>2</v>
      </c>
      <c r="L229" s="23"/>
      <c r="M229" s="54">
        <v>227</v>
      </c>
      <c r="N229" s="56" t="s">
        <v>436</v>
      </c>
      <c r="O229" s="48" t="s">
        <v>48</v>
      </c>
      <c r="P229" s="55">
        <v>-3</v>
      </c>
      <c r="Y229" s="54">
        <v>227</v>
      </c>
      <c r="Z229" s="56" t="s">
        <v>1950</v>
      </c>
      <c r="AA229" s="48" t="s">
        <v>24</v>
      </c>
      <c r="AB229" s="55">
        <v>1</v>
      </c>
      <c r="AK229" s="54">
        <v>227</v>
      </c>
      <c r="AL229" s="56" t="s">
        <v>2575</v>
      </c>
      <c r="AM229" s="48" t="s">
        <v>26</v>
      </c>
      <c r="AN229" s="55">
        <v>-2</v>
      </c>
    </row>
    <row r="230" spans="1:40">
      <c r="A230" s="54">
        <v>228</v>
      </c>
      <c r="B230" s="20" t="s">
        <v>509</v>
      </c>
      <c r="C230" s="48" t="s">
        <v>43</v>
      </c>
      <c r="D230" s="55">
        <v>2</v>
      </c>
      <c r="L230" s="23"/>
      <c r="M230" s="54">
        <v>228</v>
      </c>
      <c r="N230" s="56" t="s">
        <v>2584</v>
      </c>
      <c r="O230" s="48" t="s">
        <v>26</v>
      </c>
      <c r="P230" s="55">
        <v>-3</v>
      </c>
      <c r="Y230" s="54">
        <v>228</v>
      </c>
      <c r="Z230" s="56" t="s">
        <v>1699</v>
      </c>
      <c r="AA230" s="48" t="s">
        <v>21</v>
      </c>
      <c r="AB230" s="55">
        <v>1</v>
      </c>
      <c r="AK230" s="54">
        <v>228</v>
      </c>
      <c r="AL230" s="56" t="s">
        <v>617</v>
      </c>
      <c r="AM230" s="48" t="s">
        <v>57</v>
      </c>
      <c r="AN230" s="55">
        <v>-2</v>
      </c>
    </row>
    <row r="231" spans="1:40">
      <c r="A231" s="54">
        <v>229</v>
      </c>
      <c r="B231" s="20" t="s">
        <v>606</v>
      </c>
      <c r="C231" s="48" t="s">
        <v>28</v>
      </c>
      <c r="D231" s="55">
        <v>2</v>
      </c>
      <c r="L231" s="23"/>
      <c r="M231" s="54">
        <v>229</v>
      </c>
      <c r="N231" s="56" t="s">
        <v>588</v>
      </c>
      <c r="O231" s="48" t="s">
        <v>58</v>
      </c>
      <c r="P231" s="55">
        <v>-3</v>
      </c>
      <c r="Y231" s="54">
        <v>229</v>
      </c>
      <c r="Z231" s="56" t="s">
        <v>574</v>
      </c>
      <c r="AA231" s="48" t="s">
        <v>32</v>
      </c>
      <c r="AB231" s="55">
        <v>1</v>
      </c>
      <c r="AK231" s="54">
        <v>229</v>
      </c>
      <c r="AL231" s="56" t="s">
        <v>593</v>
      </c>
      <c r="AM231" s="48" t="s">
        <v>58</v>
      </c>
      <c r="AN231" s="55">
        <v>-2</v>
      </c>
    </row>
    <row r="232" spans="1:40">
      <c r="A232" s="54">
        <v>230</v>
      </c>
      <c r="B232" s="20" t="s">
        <v>1201</v>
      </c>
      <c r="C232" s="48" t="s">
        <v>52</v>
      </c>
      <c r="D232" s="55">
        <v>-28</v>
      </c>
      <c r="L232" s="23"/>
      <c r="M232" s="54">
        <v>230</v>
      </c>
      <c r="N232" s="56" t="s">
        <v>1004</v>
      </c>
      <c r="O232" s="48" t="s">
        <v>26</v>
      </c>
      <c r="P232" s="55">
        <v>-3</v>
      </c>
      <c r="Y232" s="54">
        <v>230</v>
      </c>
      <c r="Z232" s="56" t="s">
        <v>280</v>
      </c>
      <c r="AA232" s="48" t="s">
        <v>36</v>
      </c>
      <c r="AB232" s="55">
        <v>1</v>
      </c>
      <c r="AK232" s="54">
        <v>230</v>
      </c>
      <c r="AL232" s="56" t="s">
        <v>996</v>
      </c>
      <c r="AM232" s="48" t="s">
        <v>24</v>
      </c>
      <c r="AN232" s="55">
        <v>-2</v>
      </c>
    </row>
    <row r="233" spans="1:40">
      <c r="A233" s="54">
        <v>231</v>
      </c>
      <c r="B233" s="20" t="s">
        <v>421</v>
      </c>
      <c r="C233" s="48" t="s">
        <v>21</v>
      </c>
      <c r="D233" s="55">
        <v>1</v>
      </c>
      <c r="L233" s="23"/>
      <c r="M233" s="54">
        <v>231</v>
      </c>
      <c r="N233" s="56" t="s">
        <v>2587</v>
      </c>
      <c r="O233" s="48" t="s">
        <v>26</v>
      </c>
      <c r="P233" s="55">
        <v>-3</v>
      </c>
      <c r="Y233" s="54">
        <v>231</v>
      </c>
      <c r="Z233" s="56" t="s">
        <v>1022</v>
      </c>
      <c r="AA233" s="48" t="s">
        <v>24</v>
      </c>
      <c r="AB233" s="55">
        <v>1</v>
      </c>
      <c r="AK233" s="54">
        <v>231</v>
      </c>
      <c r="AL233" s="56" t="s">
        <v>309</v>
      </c>
      <c r="AM233" s="48" t="s">
        <v>21</v>
      </c>
      <c r="AN233" s="55">
        <v>-2</v>
      </c>
    </row>
    <row r="234" spans="1:40">
      <c r="A234" s="54">
        <v>232</v>
      </c>
      <c r="B234" s="20" t="s">
        <v>614</v>
      </c>
      <c r="C234" s="48" t="s">
        <v>36</v>
      </c>
      <c r="D234" s="55">
        <v>1</v>
      </c>
      <c r="L234" s="23"/>
      <c r="M234" s="54">
        <v>232</v>
      </c>
      <c r="N234" s="56" t="s">
        <v>345</v>
      </c>
      <c r="O234" s="48" t="s">
        <v>38</v>
      </c>
      <c r="P234" s="55">
        <v>-3</v>
      </c>
      <c r="Y234" s="54">
        <v>232</v>
      </c>
      <c r="Z234" s="56" t="s">
        <v>1135</v>
      </c>
      <c r="AA234" s="48" t="s">
        <v>24</v>
      </c>
      <c r="AB234" s="55">
        <v>1</v>
      </c>
      <c r="AK234" s="54">
        <v>232</v>
      </c>
      <c r="AL234" s="56" t="s">
        <v>1252</v>
      </c>
      <c r="AM234" s="48" t="s">
        <v>21</v>
      </c>
      <c r="AN234" s="55">
        <v>-2</v>
      </c>
    </row>
    <row r="235" spans="1:40">
      <c r="A235" s="54">
        <v>233</v>
      </c>
      <c r="B235" s="20" t="s">
        <v>2179</v>
      </c>
      <c r="C235" s="48" t="s">
        <v>43</v>
      </c>
      <c r="D235" s="55">
        <v>1</v>
      </c>
      <c r="L235" s="23"/>
      <c r="M235" s="54">
        <v>233</v>
      </c>
      <c r="N235" s="56" t="s">
        <v>589</v>
      </c>
      <c r="O235" s="48" t="s">
        <v>26</v>
      </c>
      <c r="P235" s="55">
        <v>-3</v>
      </c>
      <c r="Y235" s="54">
        <v>233</v>
      </c>
      <c r="Z235" s="56" t="s">
        <v>2103</v>
      </c>
      <c r="AA235" s="48" t="s">
        <v>32</v>
      </c>
      <c r="AB235" s="55">
        <v>1</v>
      </c>
      <c r="AK235" s="54">
        <v>233</v>
      </c>
      <c r="AL235" s="56" t="s">
        <v>2598</v>
      </c>
      <c r="AM235" s="48" t="s">
        <v>38</v>
      </c>
      <c r="AN235" s="55">
        <v>-1</v>
      </c>
    </row>
    <row r="236" spans="1:40">
      <c r="A236" s="54">
        <v>234</v>
      </c>
      <c r="B236" s="20" t="s">
        <v>612</v>
      </c>
      <c r="C236" s="48" t="s">
        <v>49</v>
      </c>
      <c r="D236" s="55">
        <v>1</v>
      </c>
      <c r="L236" s="23"/>
      <c r="M236" s="54">
        <v>234</v>
      </c>
      <c r="N236" s="56" t="s">
        <v>2377</v>
      </c>
      <c r="O236" s="48" t="s">
        <v>26</v>
      </c>
      <c r="P236" s="55">
        <v>-3</v>
      </c>
      <c r="Y236" s="54">
        <v>234</v>
      </c>
      <c r="Z236" s="56" t="s">
        <v>1435</v>
      </c>
      <c r="AA236" s="48" t="s">
        <v>32</v>
      </c>
      <c r="AB236" s="55">
        <v>1</v>
      </c>
      <c r="AK236" s="54">
        <v>234</v>
      </c>
      <c r="AL236" s="56" t="s">
        <v>949</v>
      </c>
      <c r="AM236" s="48" t="s">
        <v>24</v>
      </c>
      <c r="AN236" s="55">
        <v>-1</v>
      </c>
    </row>
    <row r="237" spans="1:40">
      <c r="A237" s="54">
        <v>235</v>
      </c>
      <c r="B237" s="20" t="s">
        <v>1051</v>
      </c>
      <c r="C237" s="48" t="s">
        <v>44</v>
      </c>
      <c r="D237" s="55">
        <v>1</v>
      </c>
      <c r="L237" s="23"/>
      <c r="M237" s="54">
        <v>235</v>
      </c>
      <c r="N237" s="56" t="s">
        <v>591</v>
      </c>
      <c r="O237" s="48" t="s">
        <v>34</v>
      </c>
      <c r="P237" s="55">
        <v>-3</v>
      </c>
      <c r="Y237" s="54">
        <v>235</v>
      </c>
      <c r="Z237" s="56" t="s">
        <v>793</v>
      </c>
      <c r="AA237" s="48" t="s">
        <v>63</v>
      </c>
      <c r="AB237" s="55">
        <v>1</v>
      </c>
      <c r="AK237" s="54">
        <v>235</v>
      </c>
      <c r="AL237" s="56" t="s">
        <v>2595</v>
      </c>
      <c r="AM237" s="48" t="s">
        <v>26</v>
      </c>
      <c r="AN237" s="55">
        <v>-1</v>
      </c>
    </row>
    <row r="238" spans="1:40">
      <c r="A238" s="54">
        <v>236</v>
      </c>
      <c r="B238" s="20" t="s">
        <v>1022</v>
      </c>
      <c r="C238" s="48" t="s">
        <v>24</v>
      </c>
      <c r="D238" s="55">
        <v>1</v>
      </c>
      <c r="L238" s="23"/>
      <c r="M238" s="54">
        <v>236</v>
      </c>
      <c r="N238" s="56" t="s">
        <v>597</v>
      </c>
      <c r="O238" s="48" t="s">
        <v>44</v>
      </c>
      <c r="P238" s="55">
        <v>-3</v>
      </c>
      <c r="Y238" s="54">
        <v>236</v>
      </c>
      <c r="Z238" s="56" t="s">
        <v>1865</v>
      </c>
      <c r="AA238" s="48" t="s">
        <v>32</v>
      </c>
      <c r="AB238" s="55">
        <v>1</v>
      </c>
      <c r="AK238" s="54">
        <v>236</v>
      </c>
      <c r="AL238" s="56" t="s">
        <v>2587</v>
      </c>
      <c r="AM238" s="48" t="s">
        <v>26</v>
      </c>
      <c r="AN238" s="55">
        <v>-1</v>
      </c>
    </row>
    <row r="239" spans="1:40">
      <c r="A239" s="54">
        <v>237</v>
      </c>
      <c r="B239" s="20" t="s">
        <v>616</v>
      </c>
      <c r="C239" s="48" t="s">
        <v>42</v>
      </c>
      <c r="D239" s="55">
        <v>1</v>
      </c>
      <c r="L239" s="23"/>
      <c r="M239" s="54">
        <v>237</v>
      </c>
      <c r="N239" s="56" t="s">
        <v>996</v>
      </c>
      <c r="O239" s="48" t="s">
        <v>24</v>
      </c>
      <c r="P239" s="55">
        <v>-3</v>
      </c>
      <c r="Y239" s="54">
        <v>237</v>
      </c>
      <c r="Z239" s="56" t="s">
        <v>1959</v>
      </c>
      <c r="AA239" s="48" t="s">
        <v>32</v>
      </c>
      <c r="AB239" s="55">
        <v>1</v>
      </c>
      <c r="AK239" s="54">
        <v>237</v>
      </c>
      <c r="AL239" s="56" t="s">
        <v>2377</v>
      </c>
      <c r="AM239" s="48" t="s">
        <v>26</v>
      </c>
      <c r="AN239" s="55">
        <v>-1</v>
      </c>
    </row>
    <row r="240" spans="1:40">
      <c r="A240" s="54">
        <v>238</v>
      </c>
      <c r="B240" s="20" t="s">
        <v>1688</v>
      </c>
      <c r="C240" s="48" t="s">
        <v>28</v>
      </c>
      <c r="D240" s="55">
        <v>1</v>
      </c>
      <c r="L240" s="23"/>
      <c r="M240" s="54">
        <v>238</v>
      </c>
      <c r="N240" s="56" t="s">
        <v>370</v>
      </c>
      <c r="O240" s="48" t="s">
        <v>21</v>
      </c>
      <c r="P240" s="55">
        <v>-3</v>
      </c>
      <c r="Y240" s="54">
        <v>238</v>
      </c>
      <c r="Z240" s="56" t="s">
        <v>1960</v>
      </c>
      <c r="AA240" s="48" t="s">
        <v>32</v>
      </c>
      <c r="AB240" s="55">
        <v>1</v>
      </c>
      <c r="AK240" s="54">
        <v>238</v>
      </c>
      <c r="AL240" s="56" t="s">
        <v>1219</v>
      </c>
      <c r="AM240" s="48" t="s">
        <v>38</v>
      </c>
      <c r="AN240" s="55">
        <v>-1</v>
      </c>
    </row>
    <row r="241" spans="1:40">
      <c r="A241" s="54">
        <v>239</v>
      </c>
      <c r="B241" s="20" t="s">
        <v>566</v>
      </c>
      <c r="C241" s="48" t="s">
        <v>41</v>
      </c>
      <c r="D241" s="55">
        <v>1</v>
      </c>
      <c r="L241" s="23"/>
      <c r="M241" s="54">
        <v>239</v>
      </c>
      <c r="N241" s="56" t="s">
        <v>603</v>
      </c>
      <c r="O241" s="48" t="s">
        <v>50</v>
      </c>
      <c r="P241" s="55">
        <v>-3</v>
      </c>
      <c r="Y241" s="54">
        <v>239</v>
      </c>
      <c r="Z241" s="56" t="s">
        <v>635</v>
      </c>
      <c r="AA241" s="48" t="s">
        <v>32</v>
      </c>
      <c r="AB241" s="55">
        <v>1</v>
      </c>
      <c r="AK241" s="54">
        <v>239</v>
      </c>
      <c r="AL241" s="56" t="s">
        <v>630</v>
      </c>
      <c r="AM241" s="48" t="s">
        <v>26</v>
      </c>
      <c r="AN241" s="55">
        <v>-1</v>
      </c>
    </row>
    <row r="242" spans="1:40">
      <c r="A242" s="54">
        <v>240</v>
      </c>
      <c r="B242" s="20" t="s">
        <v>1109</v>
      </c>
      <c r="C242" s="48" t="s">
        <v>44</v>
      </c>
      <c r="D242" s="55">
        <v>1</v>
      </c>
      <c r="L242" s="23"/>
      <c r="M242" s="54">
        <v>240</v>
      </c>
      <c r="N242" s="56" t="s">
        <v>342</v>
      </c>
      <c r="O242" s="48" t="s">
        <v>48</v>
      </c>
      <c r="P242" s="55">
        <v>-3</v>
      </c>
      <c r="Y242" s="54">
        <v>240</v>
      </c>
      <c r="Z242" s="56" t="s">
        <v>878</v>
      </c>
      <c r="AA242" s="48" t="s">
        <v>32</v>
      </c>
      <c r="AB242" s="55">
        <v>1</v>
      </c>
      <c r="AK242" s="54">
        <v>240</v>
      </c>
      <c r="AL242" s="56" t="s">
        <v>1000</v>
      </c>
      <c r="AM242" s="48" t="s">
        <v>26</v>
      </c>
      <c r="AN242" s="55">
        <v>-1</v>
      </c>
    </row>
    <row r="243" spans="1:40">
      <c r="A243" s="54">
        <v>241</v>
      </c>
      <c r="B243" s="20" t="s">
        <v>1105</v>
      </c>
      <c r="C243" s="48" t="s">
        <v>43</v>
      </c>
      <c r="D243" s="55">
        <v>-36</v>
      </c>
      <c r="L243" s="23"/>
      <c r="M243" s="54">
        <v>241</v>
      </c>
      <c r="N243" s="56" t="s">
        <v>1146</v>
      </c>
      <c r="O243" s="48" t="s">
        <v>41</v>
      </c>
      <c r="P243" s="55">
        <v>-3</v>
      </c>
      <c r="Y243" s="54">
        <v>241</v>
      </c>
      <c r="Z243" s="56" t="s">
        <v>1961</v>
      </c>
      <c r="AA243" s="48" t="s">
        <v>32</v>
      </c>
      <c r="AB243" s="55">
        <v>1</v>
      </c>
      <c r="AK243" s="54">
        <v>241</v>
      </c>
      <c r="AL243" s="56" t="s">
        <v>1265</v>
      </c>
      <c r="AM243" s="48" t="s">
        <v>28</v>
      </c>
      <c r="AN243" s="55">
        <v>-1</v>
      </c>
    </row>
    <row r="244" spans="1:40">
      <c r="A244" s="54">
        <v>242</v>
      </c>
      <c r="B244" s="20" t="s">
        <v>1220</v>
      </c>
      <c r="C244" s="48" t="s">
        <v>47</v>
      </c>
      <c r="D244" s="55">
        <v>0</v>
      </c>
      <c r="L244" s="23"/>
      <c r="M244" s="54">
        <v>242</v>
      </c>
      <c r="N244" s="56" t="s">
        <v>615</v>
      </c>
      <c r="O244" s="48" t="s">
        <v>58</v>
      </c>
      <c r="P244" s="55">
        <v>-3</v>
      </c>
      <c r="Y244" s="54">
        <v>242</v>
      </c>
      <c r="Z244" s="56" t="s">
        <v>773</v>
      </c>
      <c r="AA244" s="48" t="s">
        <v>100</v>
      </c>
      <c r="AB244" s="55">
        <v>1</v>
      </c>
      <c r="AK244" s="54">
        <v>242</v>
      </c>
      <c r="AL244" s="56" t="s">
        <v>1266</v>
      </c>
      <c r="AM244" s="48" t="s">
        <v>21</v>
      </c>
      <c r="AN244" s="55">
        <v>-1</v>
      </c>
    </row>
    <row r="245" spans="1:40">
      <c r="A245" s="54">
        <v>243</v>
      </c>
      <c r="B245" s="20" t="s">
        <v>1681</v>
      </c>
      <c r="C245" s="48" t="s">
        <v>41</v>
      </c>
      <c r="D245" s="55">
        <v>0</v>
      </c>
      <c r="L245" s="23"/>
      <c r="M245" s="54">
        <v>243</v>
      </c>
      <c r="N245" s="56" t="s">
        <v>368</v>
      </c>
      <c r="O245" s="48" t="s">
        <v>21</v>
      </c>
      <c r="P245" s="55">
        <v>-3</v>
      </c>
      <c r="Y245" s="54">
        <v>243</v>
      </c>
      <c r="Z245" s="56" t="s">
        <v>1567</v>
      </c>
      <c r="AA245" s="48" t="s">
        <v>56</v>
      </c>
      <c r="AB245" s="55">
        <v>1</v>
      </c>
      <c r="AK245" s="54">
        <v>243</v>
      </c>
      <c r="AL245" s="56" t="s">
        <v>952</v>
      </c>
      <c r="AM245" s="48" t="s">
        <v>21</v>
      </c>
      <c r="AN245" s="55">
        <v>-1</v>
      </c>
    </row>
    <row r="246" spans="1:40">
      <c r="A246" s="54">
        <v>244</v>
      </c>
      <c r="B246" s="20" t="s">
        <v>748</v>
      </c>
      <c r="C246" s="48" t="s">
        <v>52</v>
      </c>
      <c r="D246" s="55">
        <v>0</v>
      </c>
      <c r="L246" s="23"/>
      <c r="M246" s="54">
        <v>244</v>
      </c>
      <c r="N246" s="56" t="s">
        <v>2588</v>
      </c>
      <c r="O246" s="48" t="s">
        <v>26</v>
      </c>
      <c r="P246" s="55">
        <v>-3</v>
      </c>
      <c r="Y246" s="54">
        <v>244</v>
      </c>
      <c r="Z246" s="56" t="s">
        <v>1626</v>
      </c>
      <c r="AA246" s="48" t="s">
        <v>21</v>
      </c>
      <c r="AB246" s="55">
        <v>1</v>
      </c>
      <c r="AK246" s="54">
        <v>244</v>
      </c>
      <c r="AL246" s="56" t="s">
        <v>2610</v>
      </c>
      <c r="AM246" s="48" t="s">
        <v>26</v>
      </c>
      <c r="AN246" s="55">
        <v>-1</v>
      </c>
    </row>
    <row r="247" spans="1:40">
      <c r="A247" s="54">
        <v>245</v>
      </c>
      <c r="B247" s="20" t="s">
        <v>2299</v>
      </c>
      <c r="C247" s="48" t="s">
        <v>34</v>
      </c>
      <c r="D247" s="55">
        <v>0</v>
      </c>
      <c r="L247" s="23"/>
      <c r="M247" s="54">
        <v>245</v>
      </c>
      <c r="N247" s="56" t="s">
        <v>1002</v>
      </c>
      <c r="O247" s="48" t="s">
        <v>26</v>
      </c>
      <c r="P247" s="55">
        <v>-3</v>
      </c>
      <c r="Y247" s="54">
        <v>245</v>
      </c>
      <c r="Z247" s="56" t="s">
        <v>853</v>
      </c>
      <c r="AA247" s="48" t="s">
        <v>42</v>
      </c>
      <c r="AB247" s="55">
        <v>1</v>
      </c>
      <c r="AK247" s="54">
        <v>245</v>
      </c>
      <c r="AL247" s="56" t="s">
        <v>687</v>
      </c>
      <c r="AM247" s="48" t="s">
        <v>26</v>
      </c>
      <c r="AN247" s="55">
        <v>-1</v>
      </c>
    </row>
    <row r="248" spans="1:40">
      <c r="A248" s="54">
        <v>246</v>
      </c>
      <c r="B248" s="20" t="s">
        <v>754</v>
      </c>
      <c r="C248" s="48" t="s">
        <v>57</v>
      </c>
      <c r="D248" s="55">
        <v>0</v>
      </c>
      <c r="L248" s="23"/>
      <c r="M248" s="54">
        <v>246</v>
      </c>
      <c r="N248" s="56" t="s">
        <v>617</v>
      </c>
      <c r="O248" s="48" t="s">
        <v>57</v>
      </c>
      <c r="P248" s="55">
        <v>-3</v>
      </c>
      <c r="Y248" s="54">
        <v>246</v>
      </c>
      <c r="Z248" s="56" t="s">
        <v>1222</v>
      </c>
      <c r="AA248" s="48" t="s">
        <v>24</v>
      </c>
      <c r="AB248" s="55">
        <v>1</v>
      </c>
      <c r="AK248" s="54">
        <v>246</v>
      </c>
      <c r="AL248" s="56" t="s">
        <v>2613</v>
      </c>
      <c r="AM248" s="48" t="s">
        <v>26</v>
      </c>
      <c r="AN248" s="55">
        <v>-1</v>
      </c>
    </row>
    <row r="249" spans="1:40">
      <c r="A249" s="54">
        <v>247</v>
      </c>
      <c r="B249" s="20" t="s">
        <v>629</v>
      </c>
      <c r="C249" s="48" t="s">
        <v>26</v>
      </c>
      <c r="D249" s="55">
        <v>0</v>
      </c>
      <c r="L249" s="23"/>
      <c r="M249" s="54">
        <v>247</v>
      </c>
      <c r="N249" s="56" t="s">
        <v>622</v>
      </c>
      <c r="O249" s="48" t="s">
        <v>24</v>
      </c>
      <c r="P249" s="55">
        <v>-3</v>
      </c>
      <c r="Y249" s="54">
        <v>247</v>
      </c>
      <c r="Z249" s="56" t="s">
        <v>330</v>
      </c>
      <c r="AA249" s="48" t="s">
        <v>43</v>
      </c>
      <c r="AB249" s="55">
        <v>-70</v>
      </c>
      <c r="AK249" s="54">
        <v>247</v>
      </c>
      <c r="AL249" s="56" t="s">
        <v>1173</v>
      </c>
      <c r="AM249" s="48" t="s">
        <v>36</v>
      </c>
      <c r="AN249" s="55">
        <v>-1</v>
      </c>
    </row>
    <row r="250" spans="1:40">
      <c r="A250" s="54">
        <v>248</v>
      </c>
      <c r="B250" s="20" t="s">
        <v>572</v>
      </c>
      <c r="C250" s="48" t="s">
        <v>34</v>
      </c>
      <c r="D250" s="55">
        <v>0</v>
      </c>
      <c r="L250" s="23"/>
      <c r="M250" s="54">
        <v>248</v>
      </c>
      <c r="N250" s="56" t="s">
        <v>2504</v>
      </c>
      <c r="O250" s="48" t="s">
        <v>26</v>
      </c>
      <c r="P250" s="55">
        <v>-3</v>
      </c>
      <c r="Y250" s="54">
        <v>248</v>
      </c>
      <c r="Z250" s="56" t="s">
        <v>890</v>
      </c>
      <c r="AA250" s="48" t="s">
        <v>45</v>
      </c>
      <c r="AB250" s="55">
        <v>0</v>
      </c>
      <c r="AK250" s="54">
        <v>248</v>
      </c>
      <c r="AL250" s="56" t="s">
        <v>946</v>
      </c>
      <c r="AM250" s="48" t="s">
        <v>26</v>
      </c>
      <c r="AN250" s="55">
        <v>-1</v>
      </c>
    </row>
    <row r="251" spans="1:40">
      <c r="A251" s="54">
        <v>249</v>
      </c>
      <c r="B251" s="20" t="s">
        <v>758</v>
      </c>
      <c r="C251" s="48" t="s">
        <v>26</v>
      </c>
      <c r="D251" s="55">
        <v>0</v>
      </c>
      <c r="L251" s="23"/>
      <c r="M251" s="54">
        <v>249</v>
      </c>
      <c r="N251" s="56" t="s">
        <v>1006</v>
      </c>
      <c r="O251" s="48" t="s">
        <v>34</v>
      </c>
      <c r="P251" s="55">
        <v>-3</v>
      </c>
      <c r="Y251" s="54">
        <v>249</v>
      </c>
      <c r="Z251" s="56" t="s">
        <v>978</v>
      </c>
      <c r="AA251" s="48" t="s">
        <v>44</v>
      </c>
      <c r="AB251" s="55">
        <v>0</v>
      </c>
      <c r="AK251" s="54">
        <v>249</v>
      </c>
      <c r="AL251" s="56" t="s">
        <v>368</v>
      </c>
      <c r="AM251" s="48" t="s">
        <v>21</v>
      </c>
      <c r="AN251" s="55">
        <v>-1</v>
      </c>
    </row>
    <row r="252" spans="1:40">
      <c r="A252" s="54">
        <v>250</v>
      </c>
      <c r="B252" s="20" t="s">
        <v>241</v>
      </c>
      <c r="C252" s="48" t="s">
        <v>36</v>
      </c>
      <c r="D252" s="55">
        <v>0</v>
      </c>
      <c r="L252" s="23"/>
      <c r="M252" s="54">
        <v>250</v>
      </c>
      <c r="N252" s="56" t="s">
        <v>2589</v>
      </c>
      <c r="O252" s="48" t="s">
        <v>26</v>
      </c>
      <c r="P252" s="55">
        <v>-3</v>
      </c>
      <c r="Y252" s="54">
        <v>250</v>
      </c>
      <c r="Z252" s="56" t="s">
        <v>862</v>
      </c>
      <c r="AA252" s="48" t="s">
        <v>26</v>
      </c>
      <c r="AB252" s="55">
        <v>0</v>
      </c>
      <c r="AK252" s="54">
        <v>250</v>
      </c>
      <c r="AL252" s="56" t="s">
        <v>669</v>
      </c>
      <c r="AM252" s="48" t="s">
        <v>26</v>
      </c>
      <c r="AN252" s="55">
        <v>-1</v>
      </c>
    </row>
    <row r="253" spans="1:40">
      <c r="A253" s="54">
        <v>251</v>
      </c>
      <c r="B253" s="20" t="s">
        <v>288</v>
      </c>
      <c r="C253" s="48" t="s">
        <v>28</v>
      </c>
      <c r="D253" s="55">
        <v>0</v>
      </c>
      <c r="L253" s="23"/>
      <c r="M253" s="54">
        <v>251</v>
      </c>
      <c r="N253" s="56" t="s">
        <v>362</v>
      </c>
      <c r="O253" s="48" t="s">
        <v>28</v>
      </c>
      <c r="P253" s="55">
        <v>-3</v>
      </c>
      <c r="Y253" s="54">
        <v>251</v>
      </c>
      <c r="Z253" s="56" t="s">
        <v>1566</v>
      </c>
      <c r="AA253" s="48" t="s">
        <v>29</v>
      </c>
      <c r="AB253" s="55">
        <v>0</v>
      </c>
      <c r="AK253" s="54">
        <v>251</v>
      </c>
      <c r="AL253" s="56" t="s">
        <v>2607</v>
      </c>
      <c r="AM253" s="48" t="s">
        <v>38</v>
      </c>
      <c r="AN253" s="55">
        <v>-1</v>
      </c>
    </row>
    <row r="254" spans="1:40">
      <c r="A254" s="54">
        <v>252</v>
      </c>
      <c r="B254" s="20" t="s">
        <v>195</v>
      </c>
      <c r="C254" s="48" t="s">
        <v>28</v>
      </c>
      <c r="D254" s="55">
        <v>0</v>
      </c>
      <c r="L254" s="23"/>
      <c r="M254" s="54">
        <v>252</v>
      </c>
      <c r="N254" s="56" t="s">
        <v>630</v>
      </c>
      <c r="O254" s="48" t="s">
        <v>26</v>
      </c>
      <c r="P254" s="55">
        <v>-3</v>
      </c>
      <c r="Y254" s="54">
        <v>252</v>
      </c>
      <c r="Z254" s="56" t="s">
        <v>760</v>
      </c>
      <c r="AA254" s="48" t="s">
        <v>42</v>
      </c>
      <c r="AB254" s="55">
        <v>0</v>
      </c>
      <c r="AK254" s="54">
        <v>252</v>
      </c>
      <c r="AL254" s="56" t="s">
        <v>2594</v>
      </c>
      <c r="AM254" s="48" t="s">
        <v>26</v>
      </c>
      <c r="AN254" s="55">
        <v>-1</v>
      </c>
    </row>
    <row r="255" spans="1:40">
      <c r="A255" s="54">
        <v>253</v>
      </c>
      <c r="B255" s="20" t="s">
        <v>259</v>
      </c>
      <c r="C255" s="48" t="s">
        <v>28</v>
      </c>
      <c r="D255" s="55">
        <v>0</v>
      </c>
      <c r="L255" s="23"/>
      <c r="M255" s="54">
        <v>253</v>
      </c>
      <c r="N255" s="56" t="s">
        <v>632</v>
      </c>
      <c r="O255" s="48" t="s">
        <v>38</v>
      </c>
      <c r="P255" s="55">
        <v>-3</v>
      </c>
      <c r="Y255" s="54">
        <v>253</v>
      </c>
      <c r="Z255" s="56" t="s">
        <v>803</v>
      </c>
      <c r="AA255" s="48" t="s">
        <v>42</v>
      </c>
      <c r="AB255" s="55">
        <v>0</v>
      </c>
      <c r="AK255" s="54">
        <v>253</v>
      </c>
      <c r="AL255" s="56" t="s">
        <v>673</v>
      </c>
      <c r="AM255" s="48" t="s">
        <v>26</v>
      </c>
      <c r="AN255" s="55">
        <v>-1</v>
      </c>
    </row>
    <row r="256" spans="1:40">
      <c r="A256" s="54">
        <v>254</v>
      </c>
      <c r="B256" s="20" t="s">
        <v>1307</v>
      </c>
      <c r="C256" s="48" t="s">
        <v>28</v>
      </c>
      <c r="D256" s="55">
        <v>0</v>
      </c>
      <c r="L256" s="23"/>
      <c r="M256" s="54">
        <v>254</v>
      </c>
      <c r="N256" s="56" t="s">
        <v>634</v>
      </c>
      <c r="O256" s="48" t="s">
        <v>65</v>
      </c>
      <c r="P256" s="55" t="s">
        <v>2967</v>
      </c>
      <c r="Y256" s="54">
        <v>254</v>
      </c>
      <c r="Z256" s="56" t="s">
        <v>1736</v>
      </c>
      <c r="AA256" s="48" t="s">
        <v>28</v>
      </c>
      <c r="AB256" s="55">
        <v>0</v>
      </c>
      <c r="AK256" s="54">
        <v>254</v>
      </c>
      <c r="AL256" s="56" t="s">
        <v>1099</v>
      </c>
      <c r="AM256" s="48" t="s">
        <v>26</v>
      </c>
      <c r="AN256" s="55">
        <v>-1</v>
      </c>
    </row>
    <row r="257" spans="1:40">
      <c r="A257" s="54">
        <v>255</v>
      </c>
      <c r="B257" s="20" t="s">
        <v>1110</v>
      </c>
      <c r="C257" s="48" t="s">
        <v>52</v>
      </c>
      <c r="D257" s="55">
        <v>0</v>
      </c>
      <c r="L257" s="23"/>
      <c r="M257" s="54">
        <v>255</v>
      </c>
      <c r="N257" s="56" t="s">
        <v>949</v>
      </c>
      <c r="O257" s="48" t="s">
        <v>24</v>
      </c>
      <c r="P257" s="55">
        <v>-4</v>
      </c>
      <c r="Y257" s="54">
        <v>255</v>
      </c>
      <c r="Z257" s="56" t="s">
        <v>2352</v>
      </c>
      <c r="AA257" s="48" t="s">
        <v>21</v>
      </c>
      <c r="AB257" s="55">
        <v>0</v>
      </c>
      <c r="AK257" s="54">
        <v>255</v>
      </c>
      <c r="AL257" s="56" t="s">
        <v>486</v>
      </c>
      <c r="AM257" s="48" t="s">
        <v>36</v>
      </c>
      <c r="AN257" s="55">
        <v>-1</v>
      </c>
    </row>
    <row r="258" spans="1:40">
      <c r="A258" s="54">
        <v>256</v>
      </c>
      <c r="B258" s="20" t="s">
        <v>1168</v>
      </c>
      <c r="C258" s="48" t="s">
        <v>24</v>
      </c>
      <c r="D258" s="55">
        <v>0</v>
      </c>
      <c r="L258" s="23"/>
      <c r="M258" s="54">
        <v>256</v>
      </c>
      <c r="N258" s="56" t="s">
        <v>463</v>
      </c>
      <c r="O258" s="48" t="s">
        <v>58</v>
      </c>
      <c r="P258" s="55">
        <v>-4</v>
      </c>
      <c r="Y258" s="54">
        <v>256</v>
      </c>
      <c r="Z258" s="56" t="s">
        <v>470</v>
      </c>
      <c r="AA258" s="48" t="s">
        <v>38</v>
      </c>
      <c r="AB258" s="55">
        <v>0</v>
      </c>
      <c r="AK258" s="54">
        <v>256</v>
      </c>
      <c r="AL258" s="56" t="s">
        <v>2592</v>
      </c>
      <c r="AM258" s="48" t="s">
        <v>26</v>
      </c>
      <c r="AN258" s="55">
        <v>-1</v>
      </c>
    </row>
    <row r="259" spans="1:40">
      <c r="A259" s="54">
        <v>257</v>
      </c>
      <c r="B259" s="20" t="s">
        <v>647</v>
      </c>
      <c r="C259" s="48" t="s">
        <v>42</v>
      </c>
      <c r="D259" s="55">
        <v>0</v>
      </c>
      <c r="L259" s="23"/>
      <c r="M259" s="54">
        <v>257</v>
      </c>
      <c r="N259" s="56" t="s">
        <v>349</v>
      </c>
      <c r="O259" s="48" t="s">
        <v>48</v>
      </c>
      <c r="P259" s="55">
        <v>-4</v>
      </c>
      <c r="Y259" s="54">
        <v>257</v>
      </c>
      <c r="Z259" s="56" t="s">
        <v>441</v>
      </c>
      <c r="AA259" s="48" t="s">
        <v>103</v>
      </c>
      <c r="AB259" s="55">
        <v>0</v>
      </c>
      <c r="AK259" s="54">
        <v>257</v>
      </c>
      <c r="AL259" s="56" t="s">
        <v>2609</v>
      </c>
      <c r="AM259" s="48" t="s">
        <v>38</v>
      </c>
      <c r="AN259" s="55">
        <v>-1</v>
      </c>
    </row>
    <row r="260" spans="1:40">
      <c r="A260" s="54">
        <v>258</v>
      </c>
      <c r="B260" s="20" t="s">
        <v>1064</v>
      </c>
      <c r="C260" s="48" t="s">
        <v>26</v>
      </c>
      <c r="D260" s="55">
        <v>0</v>
      </c>
      <c r="L260" s="23"/>
      <c r="M260" s="54">
        <v>258</v>
      </c>
      <c r="N260" s="56" t="s">
        <v>638</v>
      </c>
      <c r="O260" s="48" t="s">
        <v>50</v>
      </c>
      <c r="P260" s="55">
        <v>-4</v>
      </c>
      <c r="Y260" s="54">
        <v>258</v>
      </c>
      <c r="Z260" s="56" t="s">
        <v>1177</v>
      </c>
      <c r="AA260" s="48" t="s">
        <v>46</v>
      </c>
      <c r="AB260" s="55">
        <v>0</v>
      </c>
      <c r="AK260" s="54">
        <v>258</v>
      </c>
      <c r="AL260" s="56" t="s">
        <v>2617</v>
      </c>
      <c r="AM260" s="48" t="s">
        <v>26</v>
      </c>
      <c r="AN260" s="55">
        <v>-1</v>
      </c>
    </row>
    <row r="261" spans="1:40">
      <c r="A261" s="54">
        <v>259</v>
      </c>
      <c r="B261" s="20" t="s">
        <v>840</v>
      </c>
      <c r="C261" s="48" t="s">
        <v>32</v>
      </c>
      <c r="D261" s="55">
        <v>0</v>
      </c>
      <c r="L261" s="23"/>
      <c r="M261" s="54">
        <v>259</v>
      </c>
      <c r="N261" s="56" t="s">
        <v>640</v>
      </c>
      <c r="O261" s="48" t="s">
        <v>26</v>
      </c>
      <c r="P261" s="55">
        <v>-4</v>
      </c>
      <c r="Y261" s="54">
        <v>259</v>
      </c>
      <c r="Z261" s="56" t="s">
        <v>2380</v>
      </c>
      <c r="AA261" s="48" t="s">
        <v>26</v>
      </c>
      <c r="AB261" s="55">
        <v>0</v>
      </c>
      <c r="AK261" s="54">
        <v>259</v>
      </c>
      <c r="AL261" s="56" t="s">
        <v>2618</v>
      </c>
      <c r="AM261" s="48" t="s">
        <v>26</v>
      </c>
      <c r="AN261" s="55">
        <v>-1</v>
      </c>
    </row>
    <row r="262" spans="1:40">
      <c r="A262" s="54">
        <v>260</v>
      </c>
      <c r="B262" s="20" t="s">
        <v>1135</v>
      </c>
      <c r="C262" s="48" t="s">
        <v>24</v>
      </c>
      <c r="D262" s="55">
        <v>0</v>
      </c>
      <c r="L262" s="23"/>
      <c r="M262" s="54">
        <v>260</v>
      </c>
      <c r="N262" s="56" t="s">
        <v>2378</v>
      </c>
      <c r="O262" s="48" t="s">
        <v>26</v>
      </c>
      <c r="P262" s="55">
        <v>-4</v>
      </c>
      <c r="Y262" s="54">
        <v>260</v>
      </c>
      <c r="Z262" s="56" t="s">
        <v>1934</v>
      </c>
      <c r="AA262" s="48" t="s">
        <v>34</v>
      </c>
      <c r="AB262" s="55">
        <v>0</v>
      </c>
      <c r="AK262" s="54">
        <v>260</v>
      </c>
      <c r="AL262" s="56" t="s">
        <v>1326</v>
      </c>
      <c r="AM262" s="48" t="s">
        <v>21</v>
      </c>
      <c r="AN262" s="55">
        <v>-1</v>
      </c>
    </row>
    <row r="263" spans="1:40">
      <c r="A263" s="54">
        <v>261</v>
      </c>
      <c r="B263" s="20" t="s">
        <v>587</v>
      </c>
      <c r="C263" s="48" t="s">
        <v>43</v>
      </c>
      <c r="D263" s="55">
        <v>0</v>
      </c>
      <c r="L263" s="23"/>
      <c r="M263" s="54">
        <v>261</v>
      </c>
      <c r="N263" s="56" t="s">
        <v>443</v>
      </c>
      <c r="O263" s="48" t="s">
        <v>48</v>
      </c>
      <c r="P263" s="55">
        <v>-3</v>
      </c>
      <c r="Y263" s="54">
        <v>261</v>
      </c>
      <c r="Z263" s="56" t="s">
        <v>762</v>
      </c>
      <c r="AA263" s="48" t="s">
        <v>42</v>
      </c>
      <c r="AB263" s="55">
        <v>0</v>
      </c>
      <c r="AK263" s="54">
        <v>261</v>
      </c>
      <c r="AL263" s="56" t="s">
        <v>1537</v>
      </c>
      <c r="AM263" s="48" t="s">
        <v>26</v>
      </c>
      <c r="AN263" s="55">
        <v>-1</v>
      </c>
    </row>
    <row r="264" spans="1:40">
      <c r="A264" s="54">
        <v>262</v>
      </c>
      <c r="B264" s="20" t="s">
        <v>536</v>
      </c>
      <c r="C264" s="48" t="s">
        <v>43</v>
      </c>
      <c r="D264" s="55">
        <v>1</v>
      </c>
      <c r="L264" s="23"/>
      <c r="M264" s="54">
        <v>262</v>
      </c>
      <c r="N264" s="56" t="s">
        <v>951</v>
      </c>
      <c r="O264" s="48" t="s">
        <v>28</v>
      </c>
      <c r="P264" s="55">
        <v>-3</v>
      </c>
      <c r="Y264" s="54">
        <v>262</v>
      </c>
      <c r="Z264" s="56" t="s">
        <v>2344</v>
      </c>
      <c r="AA264" s="48" t="s">
        <v>38</v>
      </c>
      <c r="AB264" s="55">
        <v>0</v>
      </c>
      <c r="AK264" s="54">
        <v>262</v>
      </c>
      <c r="AL264" s="56" t="s">
        <v>1101</v>
      </c>
      <c r="AM264" s="48" t="s">
        <v>26</v>
      </c>
      <c r="AN264" s="55">
        <v>-1</v>
      </c>
    </row>
    <row r="265" spans="1:40">
      <c r="A265" s="54">
        <v>263</v>
      </c>
      <c r="B265" s="20" t="s">
        <v>1791</v>
      </c>
      <c r="C265" s="48" t="s">
        <v>28</v>
      </c>
      <c r="D265" s="55">
        <v>1</v>
      </c>
      <c r="L265" s="23"/>
      <c r="M265" s="54">
        <v>263</v>
      </c>
      <c r="N265" s="56" t="s">
        <v>1171</v>
      </c>
      <c r="O265" s="48" t="s">
        <v>21</v>
      </c>
      <c r="P265" s="55">
        <v>-3</v>
      </c>
      <c r="Y265" s="54">
        <v>263</v>
      </c>
      <c r="Z265" s="56" t="s">
        <v>1604</v>
      </c>
      <c r="AA265" s="48" t="s">
        <v>29</v>
      </c>
      <c r="AB265" s="55">
        <v>0</v>
      </c>
      <c r="AK265" s="54">
        <v>263</v>
      </c>
      <c r="AL265" s="56" t="s">
        <v>724</v>
      </c>
      <c r="AM265" s="48" t="s">
        <v>36</v>
      </c>
      <c r="AN265" s="55">
        <v>0</v>
      </c>
    </row>
    <row r="266" spans="1:40">
      <c r="A266" s="54">
        <v>264</v>
      </c>
      <c r="B266" s="20" t="s">
        <v>664</v>
      </c>
      <c r="C266" s="48" t="s">
        <v>42</v>
      </c>
      <c r="D266" s="55">
        <v>1</v>
      </c>
      <c r="L266" s="23"/>
      <c r="M266" s="54">
        <v>264</v>
      </c>
      <c r="N266" s="56" t="s">
        <v>418</v>
      </c>
      <c r="O266" s="48" t="s">
        <v>65</v>
      </c>
      <c r="P266" s="55" t="s">
        <v>2967</v>
      </c>
      <c r="Y266" s="54">
        <v>264</v>
      </c>
      <c r="Z266" s="56" t="s">
        <v>686</v>
      </c>
      <c r="AA266" s="48" t="s">
        <v>42</v>
      </c>
      <c r="AB266" s="55">
        <v>0</v>
      </c>
      <c r="AK266" s="54">
        <v>264</v>
      </c>
      <c r="AL266" s="56" t="s">
        <v>1103</v>
      </c>
      <c r="AM266" s="48" t="s">
        <v>26</v>
      </c>
      <c r="AN266" s="55">
        <v>0</v>
      </c>
    </row>
    <row r="267" spans="1:40">
      <c r="A267" s="54">
        <v>265</v>
      </c>
      <c r="B267" s="20" t="s">
        <v>1760</v>
      </c>
      <c r="C267" s="48" t="s">
        <v>53</v>
      </c>
      <c r="D267" s="55">
        <v>1</v>
      </c>
      <c r="L267" s="23"/>
      <c r="M267" s="54">
        <v>265</v>
      </c>
      <c r="N267" s="56" t="s">
        <v>1173</v>
      </c>
      <c r="O267" s="48" t="s">
        <v>36</v>
      </c>
      <c r="P267" s="55">
        <v>-4</v>
      </c>
      <c r="Y267" s="54">
        <v>265</v>
      </c>
      <c r="Z267" s="56" t="s">
        <v>1735</v>
      </c>
      <c r="AA267" s="48" t="s">
        <v>43</v>
      </c>
      <c r="AB267" s="55">
        <v>0</v>
      </c>
      <c r="AK267" s="54">
        <v>265</v>
      </c>
      <c r="AL267" s="56" t="s">
        <v>659</v>
      </c>
      <c r="AM267" s="48" t="s">
        <v>21</v>
      </c>
      <c r="AN267" s="55">
        <v>0</v>
      </c>
    </row>
    <row r="268" spans="1:40">
      <c r="A268" s="54">
        <v>266</v>
      </c>
      <c r="B268" s="20" t="s">
        <v>171</v>
      </c>
      <c r="C268" s="48" t="s">
        <v>41</v>
      </c>
      <c r="D268" s="55">
        <v>1</v>
      </c>
      <c r="L268" s="23"/>
      <c r="M268" s="54">
        <v>266</v>
      </c>
      <c r="N268" s="56" t="s">
        <v>390</v>
      </c>
      <c r="O268" s="48" t="s">
        <v>36</v>
      </c>
      <c r="P268" s="55">
        <v>-4</v>
      </c>
      <c r="Y268" s="54">
        <v>266</v>
      </c>
      <c r="Z268" s="56" t="s">
        <v>495</v>
      </c>
      <c r="AA268" s="48" t="s">
        <v>47</v>
      </c>
      <c r="AB268" s="55">
        <v>0</v>
      </c>
      <c r="AK268" s="54">
        <v>266</v>
      </c>
      <c r="AL268" s="56" t="s">
        <v>2612</v>
      </c>
      <c r="AM268" s="48" t="s">
        <v>38</v>
      </c>
      <c r="AN268" s="55">
        <v>0</v>
      </c>
    </row>
    <row r="269" spans="1:40">
      <c r="A269" s="54">
        <v>267</v>
      </c>
      <c r="B269" s="20" t="s">
        <v>1221</v>
      </c>
      <c r="C269" s="48" t="s">
        <v>36</v>
      </c>
      <c r="D269" s="55">
        <v>1</v>
      </c>
      <c r="L269" s="23"/>
      <c r="M269" s="54">
        <v>267</v>
      </c>
      <c r="N269" s="56" t="s">
        <v>1163</v>
      </c>
      <c r="O269" s="48" t="s">
        <v>24</v>
      </c>
      <c r="P269" s="55">
        <v>-4</v>
      </c>
      <c r="Y269" s="54">
        <v>267</v>
      </c>
      <c r="Z269" s="56" t="s">
        <v>662</v>
      </c>
      <c r="AA269" s="48" t="s">
        <v>29</v>
      </c>
      <c r="AB269" s="55">
        <v>0</v>
      </c>
      <c r="AK269" s="54">
        <v>267</v>
      </c>
      <c r="AL269" s="56" t="s">
        <v>1407</v>
      </c>
      <c r="AM269" s="48" t="s">
        <v>26</v>
      </c>
      <c r="AN269" s="55">
        <v>0</v>
      </c>
    </row>
    <row r="270" spans="1:40">
      <c r="A270" s="54">
        <v>268</v>
      </c>
      <c r="B270" s="20" t="s">
        <v>475</v>
      </c>
      <c r="C270" s="48" t="s">
        <v>38</v>
      </c>
      <c r="D270" s="55">
        <v>1</v>
      </c>
      <c r="L270" s="23"/>
      <c r="M270" s="54">
        <v>268</v>
      </c>
      <c r="N270" s="56" t="s">
        <v>946</v>
      </c>
      <c r="O270" s="48" t="s">
        <v>26</v>
      </c>
      <c r="P270" s="55">
        <v>-4</v>
      </c>
      <c r="Y270" s="54">
        <v>268</v>
      </c>
      <c r="Z270" s="56" t="s">
        <v>855</v>
      </c>
      <c r="AA270" s="48" t="s">
        <v>42</v>
      </c>
      <c r="AB270" s="55">
        <v>0</v>
      </c>
      <c r="AK270" s="54">
        <v>268</v>
      </c>
      <c r="AL270" s="56" t="s">
        <v>1409</v>
      </c>
      <c r="AM270" s="48" t="s">
        <v>26</v>
      </c>
      <c r="AN270" s="55">
        <v>0</v>
      </c>
    </row>
    <row r="271" spans="1:40">
      <c r="A271" s="54">
        <v>269</v>
      </c>
      <c r="B271" s="20" t="s">
        <v>1225</v>
      </c>
      <c r="C271" s="48" t="s">
        <v>24</v>
      </c>
      <c r="D271" s="55">
        <v>2</v>
      </c>
      <c r="L271" s="23"/>
      <c r="M271" s="54">
        <v>269</v>
      </c>
      <c r="N271" s="56" t="s">
        <v>1070</v>
      </c>
      <c r="O271" s="48" t="s">
        <v>21</v>
      </c>
      <c r="P271" s="55">
        <v>-4</v>
      </c>
      <c r="Y271" s="54">
        <v>269</v>
      </c>
      <c r="Z271" s="56" t="s">
        <v>2158</v>
      </c>
      <c r="AA271" s="48" t="s">
        <v>24</v>
      </c>
      <c r="AB271" s="55">
        <v>0</v>
      </c>
      <c r="AK271" s="54">
        <v>269</v>
      </c>
      <c r="AL271" s="56" t="s">
        <v>410</v>
      </c>
      <c r="AM271" s="48" t="s">
        <v>36</v>
      </c>
      <c r="AN271" s="55">
        <v>0</v>
      </c>
    </row>
    <row r="272" spans="1:40">
      <c r="A272" s="54">
        <v>270</v>
      </c>
      <c r="B272" s="20" t="s">
        <v>672</v>
      </c>
      <c r="C272" s="48" t="s">
        <v>34</v>
      </c>
      <c r="D272" s="55">
        <v>2</v>
      </c>
      <c r="L272" s="23"/>
      <c r="M272" s="54">
        <v>270</v>
      </c>
      <c r="N272" s="56" t="s">
        <v>2592</v>
      </c>
      <c r="O272" s="48" t="s">
        <v>26</v>
      </c>
      <c r="P272" s="55">
        <v>-4</v>
      </c>
      <c r="Y272" s="54">
        <v>270</v>
      </c>
      <c r="Z272" s="56" t="s">
        <v>2370</v>
      </c>
      <c r="AA272" s="48" t="s">
        <v>38</v>
      </c>
      <c r="AB272" s="55">
        <v>0</v>
      </c>
      <c r="AK272" s="54">
        <v>270</v>
      </c>
      <c r="AL272" s="56" t="s">
        <v>2614</v>
      </c>
      <c r="AM272" s="48" t="s">
        <v>26</v>
      </c>
      <c r="AN272" s="55">
        <v>0</v>
      </c>
    </row>
    <row r="273" spans="1:40">
      <c r="A273" s="54">
        <v>271</v>
      </c>
      <c r="B273" s="20" t="s">
        <v>473</v>
      </c>
      <c r="C273" s="48" t="s">
        <v>32</v>
      </c>
      <c r="D273" s="55">
        <v>2</v>
      </c>
      <c r="L273" s="23"/>
      <c r="M273" s="54">
        <v>271</v>
      </c>
      <c r="N273" s="56" t="s">
        <v>667</v>
      </c>
      <c r="O273" s="48" t="s">
        <v>38</v>
      </c>
      <c r="P273" s="55">
        <v>-4</v>
      </c>
      <c r="Y273" s="54">
        <v>271</v>
      </c>
      <c r="Z273" s="56" t="s">
        <v>1793</v>
      </c>
      <c r="AA273" s="48" t="s">
        <v>43</v>
      </c>
      <c r="AB273" s="55">
        <v>0</v>
      </c>
      <c r="AK273" s="54">
        <v>271</v>
      </c>
      <c r="AL273" s="56" t="s">
        <v>735</v>
      </c>
      <c r="AM273" s="48" t="s">
        <v>36</v>
      </c>
      <c r="AN273" s="55">
        <v>0</v>
      </c>
    </row>
    <row r="274" spans="1:40">
      <c r="A274" s="54">
        <v>272</v>
      </c>
      <c r="B274" s="20" t="s">
        <v>674</v>
      </c>
      <c r="C274" s="48" t="s">
        <v>49</v>
      </c>
      <c r="D274" s="55">
        <v>2</v>
      </c>
      <c r="L274" s="23"/>
      <c r="M274" s="54">
        <v>272</v>
      </c>
      <c r="N274" s="56" t="s">
        <v>559</v>
      </c>
      <c r="O274" s="48" t="s">
        <v>41</v>
      </c>
      <c r="P274" s="55">
        <v>-4</v>
      </c>
      <c r="Y274" s="54">
        <v>272</v>
      </c>
      <c r="Z274" s="56" t="s">
        <v>594</v>
      </c>
      <c r="AA274" s="48" t="s">
        <v>43</v>
      </c>
      <c r="AB274" s="55">
        <v>0</v>
      </c>
      <c r="AK274" s="54">
        <v>272</v>
      </c>
      <c r="AL274" s="56" t="s">
        <v>2616</v>
      </c>
      <c r="AM274" s="48" t="s">
        <v>38</v>
      </c>
      <c r="AN274" s="55">
        <v>0</v>
      </c>
    </row>
    <row r="275" spans="1:40">
      <c r="A275" s="54">
        <v>273</v>
      </c>
      <c r="B275" s="20" t="s">
        <v>1840</v>
      </c>
      <c r="C275" s="48" t="s">
        <v>32</v>
      </c>
      <c r="D275" s="55">
        <v>2</v>
      </c>
      <c r="L275" s="23"/>
      <c r="M275" s="54">
        <v>273</v>
      </c>
      <c r="N275" s="56" t="s">
        <v>1188</v>
      </c>
      <c r="O275" s="48" t="s">
        <v>36</v>
      </c>
      <c r="P275" s="55">
        <v>-4</v>
      </c>
      <c r="Y275" s="54">
        <v>273</v>
      </c>
      <c r="Z275" s="56" t="s">
        <v>795</v>
      </c>
      <c r="AA275" s="48" t="s">
        <v>26</v>
      </c>
      <c r="AB275" s="55">
        <v>0</v>
      </c>
      <c r="AK275" s="54">
        <v>273</v>
      </c>
      <c r="AL275" s="56" t="s">
        <v>1410</v>
      </c>
      <c r="AM275" s="48" t="s">
        <v>26</v>
      </c>
      <c r="AN275" s="55">
        <v>0</v>
      </c>
    </row>
    <row r="276" spans="1:40">
      <c r="A276" s="54">
        <v>274</v>
      </c>
      <c r="B276" s="20" t="s">
        <v>608</v>
      </c>
      <c r="C276" s="48" t="s">
        <v>32</v>
      </c>
      <c r="D276" s="55">
        <v>2</v>
      </c>
      <c r="L276" s="23"/>
      <c r="M276" s="54">
        <v>274</v>
      </c>
      <c r="N276" s="56" t="s">
        <v>952</v>
      </c>
      <c r="O276" s="48" t="s">
        <v>21</v>
      </c>
      <c r="P276" s="55">
        <v>-4</v>
      </c>
      <c r="Y276" s="54">
        <v>274</v>
      </c>
      <c r="Z276" s="56" t="s">
        <v>351</v>
      </c>
      <c r="AA276" s="48" t="s">
        <v>38</v>
      </c>
      <c r="AB276" s="55">
        <v>0</v>
      </c>
      <c r="AK276" s="54">
        <v>274</v>
      </c>
      <c r="AL276" s="56" t="s">
        <v>2571</v>
      </c>
      <c r="AM276" s="48" t="s">
        <v>38</v>
      </c>
      <c r="AN276" s="55">
        <v>0</v>
      </c>
    </row>
    <row r="277" spans="1:40">
      <c r="A277" s="54">
        <v>275</v>
      </c>
      <c r="B277" s="20" t="s">
        <v>700</v>
      </c>
      <c r="C277" s="48" t="s">
        <v>50</v>
      </c>
      <c r="D277" s="55">
        <v>2</v>
      </c>
      <c r="L277" s="23"/>
      <c r="M277" s="54">
        <v>275</v>
      </c>
      <c r="N277" s="56" t="s">
        <v>490</v>
      </c>
      <c r="O277" s="48" t="s">
        <v>21</v>
      </c>
      <c r="P277" s="55">
        <v>-4</v>
      </c>
      <c r="Y277" s="54">
        <v>275</v>
      </c>
      <c r="Z277" s="56" t="s">
        <v>805</v>
      </c>
      <c r="AA277" s="48" t="s">
        <v>42</v>
      </c>
      <c r="AB277" s="55">
        <v>0</v>
      </c>
      <c r="AK277" s="54">
        <v>275</v>
      </c>
      <c r="AL277" s="56" t="s">
        <v>1070</v>
      </c>
      <c r="AM277" s="48" t="s">
        <v>21</v>
      </c>
      <c r="AN277" s="55">
        <v>0</v>
      </c>
    </row>
    <row r="278" spans="1:40">
      <c r="A278" s="54">
        <v>276</v>
      </c>
      <c r="B278" s="20" t="s">
        <v>574</v>
      </c>
      <c r="C278" s="48" t="s">
        <v>32</v>
      </c>
      <c r="D278" s="55">
        <v>2</v>
      </c>
      <c r="L278" s="23"/>
      <c r="M278" s="54">
        <v>276</v>
      </c>
      <c r="N278" s="56" t="s">
        <v>2594</v>
      </c>
      <c r="O278" s="48" t="s">
        <v>26</v>
      </c>
      <c r="P278" s="55">
        <v>-4</v>
      </c>
      <c r="Y278" s="54">
        <v>276</v>
      </c>
      <c r="Z278" s="56" t="s">
        <v>2226</v>
      </c>
      <c r="AA278" s="48" t="s">
        <v>28</v>
      </c>
      <c r="AB278" s="55">
        <v>0</v>
      </c>
      <c r="AK278" s="54">
        <v>276</v>
      </c>
      <c r="AL278" s="56" t="s">
        <v>667</v>
      </c>
      <c r="AM278" s="48" t="s">
        <v>38</v>
      </c>
      <c r="AN278" s="55">
        <v>0</v>
      </c>
    </row>
    <row r="279" spans="1:40">
      <c r="A279" s="54">
        <v>277</v>
      </c>
      <c r="B279" s="20" t="s">
        <v>1705</v>
      </c>
      <c r="C279" s="48" t="s">
        <v>28</v>
      </c>
      <c r="D279" s="55">
        <v>2</v>
      </c>
      <c r="L279" s="23"/>
      <c r="M279" s="54">
        <v>277</v>
      </c>
      <c r="N279" s="56" t="s">
        <v>2595</v>
      </c>
      <c r="O279" s="48" t="s">
        <v>26</v>
      </c>
      <c r="P279" s="55">
        <v>-4</v>
      </c>
      <c r="Y279" s="54">
        <v>277</v>
      </c>
      <c r="Z279" s="56" t="s">
        <v>2157</v>
      </c>
      <c r="AA279" s="48" t="s">
        <v>24</v>
      </c>
      <c r="AB279" s="55">
        <v>0</v>
      </c>
      <c r="AK279" s="54">
        <v>277</v>
      </c>
      <c r="AL279" s="56" t="s">
        <v>2620</v>
      </c>
      <c r="AM279" s="48" t="s">
        <v>38</v>
      </c>
      <c r="AN279" s="55">
        <v>0</v>
      </c>
    </row>
    <row r="280" spans="1:40">
      <c r="A280" s="54">
        <v>278</v>
      </c>
      <c r="B280" s="20" t="s">
        <v>870</v>
      </c>
      <c r="C280" s="48" t="s">
        <v>43</v>
      </c>
      <c r="D280" s="55">
        <v>2</v>
      </c>
      <c r="L280" s="23"/>
      <c r="M280" s="54">
        <v>278</v>
      </c>
      <c r="N280" s="56" t="s">
        <v>673</v>
      </c>
      <c r="O280" s="48" t="s">
        <v>26</v>
      </c>
      <c r="P280" s="55">
        <v>-4</v>
      </c>
      <c r="Y280" s="54">
        <v>278</v>
      </c>
      <c r="Z280" s="56" t="s">
        <v>1929</v>
      </c>
      <c r="AA280" s="48" t="s">
        <v>21</v>
      </c>
      <c r="AB280" s="55">
        <v>0</v>
      </c>
      <c r="AK280" s="54">
        <v>278</v>
      </c>
      <c r="AL280" s="56" t="s">
        <v>2615</v>
      </c>
      <c r="AM280" s="48" t="s">
        <v>26</v>
      </c>
      <c r="AN280" s="55">
        <v>0</v>
      </c>
    </row>
    <row r="281" spans="1:40">
      <c r="A281" s="54">
        <v>279</v>
      </c>
      <c r="B281" s="20" t="s">
        <v>666</v>
      </c>
      <c r="C281" s="48" t="s">
        <v>21</v>
      </c>
      <c r="D281" s="55">
        <v>2</v>
      </c>
      <c r="L281" s="23"/>
      <c r="M281" s="54">
        <v>279</v>
      </c>
      <c r="N281" s="56" t="s">
        <v>705</v>
      </c>
      <c r="O281" s="48" t="s">
        <v>21</v>
      </c>
      <c r="P281" s="55">
        <v>-4</v>
      </c>
      <c r="Y281" s="54">
        <v>279</v>
      </c>
      <c r="Z281" s="56" t="s">
        <v>777</v>
      </c>
      <c r="AA281" s="48" t="s">
        <v>26</v>
      </c>
      <c r="AB281" s="55">
        <v>0</v>
      </c>
      <c r="AK281" s="54">
        <v>279</v>
      </c>
      <c r="AL281" s="56" t="s">
        <v>1148</v>
      </c>
      <c r="AM281" s="48" t="s">
        <v>21</v>
      </c>
      <c r="AN281" s="55">
        <v>0</v>
      </c>
    </row>
    <row r="282" spans="1:40">
      <c r="A282" s="54">
        <v>280</v>
      </c>
      <c r="B282" s="20" t="s">
        <v>686</v>
      </c>
      <c r="C282" s="48" t="s">
        <v>42</v>
      </c>
      <c r="D282" s="55">
        <v>2</v>
      </c>
      <c r="L282" s="23"/>
      <c r="M282" s="54">
        <v>280</v>
      </c>
      <c r="N282" s="56" t="s">
        <v>913</v>
      </c>
      <c r="O282" s="48" t="s">
        <v>28</v>
      </c>
      <c r="P282" s="55">
        <v>-4</v>
      </c>
      <c r="Y282" s="54">
        <v>280</v>
      </c>
      <c r="Z282" s="56" t="s">
        <v>797</v>
      </c>
      <c r="AA282" s="48" t="s">
        <v>51</v>
      </c>
      <c r="AB282" s="55">
        <v>0</v>
      </c>
      <c r="AK282" s="54">
        <v>280</v>
      </c>
      <c r="AL282" s="56" t="s">
        <v>1027</v>
      </c>
      <c r="AM282" s="48" t="s">
        <v>26</v>
      </c>
      <c r="AN282" s="55">
        <v>0</v>
      </c>
    </row>
    <row r="283" spans="1:40">
      <c r="A283" s="54">
        <v>281</v>
      </c>
      <c r="B283" s="20" t="s">
        <v>326</v>
      </c>
      <c r="C283" s="48" t="s">
        <v>24</v>
      </c>
      <c r="D283" s="55">
        <v>2</v>
      </c>
      <c r="L283" s="23"/>
      <c r="M283" s="54">
        <v>281</v>
      </c>
      <c r="N283" s="56" t="s">
        <v>1165</v>
      </c>
      <c r="O283" s="48" t="s">
        <v>41</v>
      </c>
      <c r="P283" s="55">
        <v>-4</v>
      </c>
      <c r="Y283" s="54">
        <v>281</v>
      </c>
      <c r="Z283" s="56" t="s">
        <v>2141</v>
      </c>
      <c r="AA283" s="48" t="s">
        <v>24</v>
      </c>
      <c r="AB283" s="55">
        <v>0</v>
      </c>
      <c r="AK283" s="54">
        <v>281</v>
      </c>
      <c r="AL283" s="56" t="s">
        <v>2622</v>
      </c>
      <c r="AM283" s="48" t="s">
        <v>26</v>
      </c>
      <c r="AN283" s="55">
        <v>0</v>
      </c>
    </row>
    <row r="284" spans="1:40">
      <c r="A284" s="54">
        <v>282</v>
      </c>
      <c r="B284" s="20" t="s">
        <v>1737</v>
      </c>
      <c r="C284" s="48" t="s">
        <v>28</v>
      </c>
      <c r="D284" s="55">
        <v>2</v>
      </c>
      <c r="L284" s="23"/>
      <c r="M284" s="54">
        <v>282</v>
      </c>
      <c r="N284" s="56" t="s">
        <v>683</v>
      </c>
      <c r="O284" s="48" t="s">
        <v>38</v>
      </c>
      <c r="P284" s="55">
        <v>-4</v>
      </c>
      <c r="Y284" s="54">
        <v>282</v>
      </c>
      <c r="Z284" s="56" t="s">
        <v>2002</v>
      </c>
      <c r="AA284" s="48" t="s">
        <v>34</v>
      </c>
      <c r="AB284" s="55">
        <v>0</v>
      </c>
      <c r="AK284" s="54">
        <v>282</v>
      </c>
      <c r="AL284" s="56" t="s">
        <v>2623</v>
      </c>
      <c r="AM284" s="48" t="s">
        <v>26</v>
      </c>
      <c r="AN284" s="55">
        <v>0</v>
      </c>
    </row>
    <row r="285" spans="1:40">
      <c r="A285" s="54">
        <v>283</v>
      </c>
      <c r="B285" s="20" t="s">
        <v>978</v>
      </c>
      <c r="C285" s="48" t="s">
        <v>44</v>
      </c>
      <c r="D285" s="55">
        <v>2</v>
      </c>
      <c r="L285" s="23"/>
      <c r="M285" s="54">
        <v>283</v>
      </c>
      <c r="N285" s="56" t="s">
        <v>1176</v>
      </c>
      <c r="O285" s="48" t="s">
        <v>41</v>
      </c>
      <c r="P285" s="55">
        <v>-4</v>
      </c>
      <c r="Y285" s="54">
        <v>283</v>
      </c>
      <c r="Z285" s="56" t="s">
        <v>1737</v>
      </c>
      <c r="AA285" s="48" t="s">
        <v>28</v>
      </c>
      <c r="AB285" s="55">
        <v>0</v>
      </c>
      <c r="AK285" s="54">
        <v>283</v>
      </c>
      <c r="AL285" s="56" t="s">
        <v>1377</v>
      </c>
      <c r="AM285" s="48" t="s">
        <v>21</v>
      </c>
      <c r="AN285" s="55">
        <v>0</v>
      </c>
    </row>
    <row r="286" spans="1:40">
      <c r="A286" s="54">
        <v>284</v>
      </c>
      <c r="B286" s="20" t="s">
        <v>1319</v>
      </c>
      <c r="C286" s="48" t="s">
        <v>36</v>
      </c>
      <c r="D286" s="55">
        <v>-59</v>
      </c>
      <c r="L286" s="23"/>
      <c r="M286" s="54">
        <v>284</v>
      </c>
      <c r="N286" s="56" t="s">
        <v>687</v>
      </c>
      <c r="O286" s="48" t="s">
        <v>26</v>
      </c>
      <c r="P286" s="55">
        <v>-4</v>
      </c>
      <c r="Y286" s="54">
        <v>284</v>
      </c>
      <c r="Z286" s="56" t="s">
        <v>696</v>
      </c>
      <c r="AA286" s="48" t="s">
        <v>42</v>
      </c>
      <c r="AB286" s="55">
        <v>0</v>
      </c>
      <c r="AK286" s="54">
        <v>284</v>
      </c>
      <c r="AL286" s="56" t="s">
        <v>966</v>
      </c>
      <c r="AM286" s="48" t="s">
        <v>26</v>
      </c>
      <c r="AN286" s="55">
        <v>0</v>
      </c>
    </row>
    <row r="287" spans="1:40">
      <c r="A287" s="54">
        <v>285</v>
      </c>
      <c r="B287" s="20" t="s">
        <v>1333</v>
      </c>
      <c r="C287" s="48" t="s">
        <v>21</v>
      </c>
      <c r="D287" s="55">
        <v>1</v>
      </c>
      <c r="L287" s="23"/>
      <c r="M287" s="54">
        <v>285</v>
      </c>
      <c r="N287" s="56" t="s">
        <v>915</v>
      </c>
      <c r="O287" s="48" t="s">
        <v>28</v>
      </c>
      <c r="P287" s="55">
        <v>-4</v>
      </c>
      <c r="Y287" s="54">
        <v>285</v>
      </c>
      <c r="Z287" s="56" t="s">
        <v>1789</v>
      </c>
      <c r="AA287" s="48" t="s">
        <v>44</v>
      </c>
      <c r="AB287" s="55">
        <v>0</v>
      </c>
      <c r="AK287" s="54">
        <v>285</v>
      </c>
      <c r="AL287" s="56" t="s">
        <v>1065</v>
      </c>
      <c r="AM287" s="48" t="s">
        <v>21</v>
      </c>
      <c r="AN287" s="55">
        <v>0</v>
      </c>
    </row>
    <row r="288" spans="1:40">
      <c r="A288" s="54">
        <v>286</v>
      </c>
      <c r="B288" s="20" t="s">
        <v>1222</v>
      </c>
      <c r="C288" s="48" t="s">
        <v>24</v>
      </c>
      <c r="D288" s="55">
        <v>1</v>
      </c>
      <c r="L288" s="23"/>
      <c r="M288" s="54">
        <v>286</v>
      </c>
      <c r="N288" s="56" t="s">
        <v>486</v>
      </c>
      <c r="O288" s="48" t="s">
        <v>36</v>
      </c>
      <c r="P288" s="55">
        <v>-4</v>
      </c>
      <c r="Y288" s="54">
        <v>286</v>
      </c>
      <c r="Z288" s="56" t="s">
        <v>1064</v>
      </c>
      <c r="AA288" s="48" t="s">
        <v>26</v>
      </c>
      <c r="AB288" s="55">
        <v>0</v>
      </c>
      <c r="AK288" s="54">
        <v>286</v>
      </c>
      <c r="AL288" s="56" t="s">
        <v>2394</v>
      </c>
      <c r="AM288" s="48" t="s">
        <v>26</v>
      </c>
      <c r="AN288" s="55">
        <v>0</v>
      </c>
    </row>
    <row r="289" spans="1:40">
      <c r="A289" s="54">
        <v>287</v>
      </c>
      <c r="B289" s="20" t="s">
        <v>1723</v>
      </c>
      <c r="C289" s="48" t="s">
        <v>28</v>
      </c>
      <c r="D289" s="55">
        <v>1</v>
      </c>
      <c r="L289" s="23"/>
      <c r="M289" s="54">
        <v>287</v>
      </c>
      <c r="N289" s="56" t="s">
        <v>1023</v>
      </c>
      <c r="O289" s="48" t="s">
        <v>21</v>
      </c>
      <c r="P289" s="55">
        <v>-4</v>
      </c>
      <c r="Y289" s="54">
        <v>287</v>
      </c>
      <c r="Z289" s="56" t="s">
        <v>1145</v>
      </c>
      <c r="AA289" s="48" t="s">
        <v>26</v>
      </c>
      <c r="AB289" s="55">
        <v>0</v>
      </c>
      <c r="AK289" s="54">
        <v>287</v>
      </c>
      <c r="AL289" s="56" t="s">
        <v>1314</v>
      </c>
      <c r="AM289" s="48" t="s">
        <v>21</v>
      </c>
      <c r="AN289" s="55">
        <v>0</v>
      </c>
    </row>
    <row r="290" spans="1:40">
      <c r="A290" s="54">
        <v>288</v>
      </c>
      <c r="B290" s="20" t="s">
        <v>1724</v>
      </c>
      <c r="C290" s="48" t="s">
        <v>28</v>
      </c>
      <c r="D290" s="55">
        <v>1</v>
      </c>
      <c r="L290" s="23"/>
      <c r="M290" s="54">
        <v>288</v>
      </c>
      <c r="N290" s="56" t="s">
        <v>360</v>
      </c>
      <c r="O290" s="48" t="s">
        <v>38</v>
      </c>
      <c r="P290" s="55">
        <v>-4</v>
      </c>
      <c r="Y290" s="54">
        <v>288</v>
      </c>
      <c r="Z290" s="56" t="s">
        <v>1474</v>
      </c>
      <c r="AA290" s="48" t="s">
        <v>44</v>
      </c>
      <c r="AB290" s="55">
        <v>0</v>
      </c>
      <c r="AK290" s="54">
        <v>288</v>
      </c>
      <c r="AL290" s="56" t="s">
        <v>1025</v>
      </c>
      <c r="AM290" s="48" t="s">
        <v>26</v>
      </c>
      <c r="AN290" s="55">
        <v>0</v>
      </c>
    </row>
    <row r="291" spans="1:40">
      <c r="A291" s="54">
        <v>289</v>
      </c>
      <c r="B291" s="20" t="s">
        <v>460</v>
      </c>
      <c r="C291" s="48" t="s">
        <v>28</v>
      </c>
      <c r="D291" s="55">
        <v>1</v>
      </c>
      <c r="L291" s="23"/>
      <c r="M291" s="54">
        <v>289</v>
      </c>
      <c r="N291" s="56" t="s">
        <v>1407</v>
      </c>
      <c r="O291" s="48" t="s">
        <v>26</v>
      </c>
      <c r="P291" s="55">
        <v>-4</v>
      </c>
      <c r="Y291" s="54">
        <v>289</v>
      </c>
      <c r="Z291" s="56" t="s">
        <v>845</v>
      </c>
      <c r="AA291" s="48" t="s">
        <v>26</v>
      </c>
      <c r="AB291" s="55">
        <v>0</v>
      </c>
      <c r="AK291" s="54">
        <v>289</v>
      </c>
      <c r="AL291" s="56" t="s">
        <v>1232</v>
      </c>
      <c r="AM291" s="48" t="s">
        <v>21</v>
      </c>
      <c r="AN291" s="55">
        <v>0</v>
      </c>
    </row>
    <row r="292" spans="1:40">
      <c r="A292" s="54">
        <v>290</v>
      </c>
      <c r="B292" s="20" t="s">
        <v>688</v>
      </c>
      <c r="C292" s="48" t="s">
        <v>43</v>
      </c>
      <c r="D292" s="55">
        <v>1</v>
      </c>
      <c r="L292" s="23"/>
      <c r="M292" s="54">
        <v>290</v>
      </c>
      <c r="N292" s="56" t="s">
        <v>1409</v>
      </c>
      <c r="O292" s="48" t="s">
        <v>26</v>
      </c>
      <c r="P292" s="55">
        <v>-4</v>
      </c>
      <c r="Y292" s="54">
        <v>290</v>
      </c>
      <c r="Z292" s="56" t="s">
        <v>1872</v>
      </c>
      <c r="AA292" s="48" t="s">
        <v>21</v>
      </c>
      <c r="AB292" s="55">
        <v>0</v>
      </c>
      <c r="AK292" s="54">
        <v>290</v>
      </c>
      <c r="AL292" s="56" t="s">
        <v>2624</v>
      </c>
      <c r="AM292" s="48" t="s">
        <v>38</v>
      </c>
      <c r="AN292" s="55">
        <v>0</v>
      </c>
    </row>
    <row r="293" spans="1:40">
      <c r="A293" s="54">
        <v>291</v>
      </c>
      <c r="B293" s="20" t="s">
        <v>1761</v>
      </c>
      <c r="C293" s="48" t="s">
        <v>56</v>
      </c>
      <c r="D293" s="55">
        <v>1</v>
      </c>
      <c r="L293" s="23"/>
      <c r="M293" s="54">
        <v>291</v>
      </c>
      <c r="N293" s="56" t="s">
        <v>1410</v>
      </c>
      <c r="O293" s="48" t="s">
        <v>26</v>
      </c>
      <c r="P293" s="55">
        <v>-4</v>
      </c>
      <c r="Y293" s="54">
        <v>291</v>
      </c>
      <c r="Z293" s="56" t="s">
        <v>619</v>
      </c>
      <c r="AA293" s="48" t="s">
        <v>51</v>
      </c>
      <c r="AB293" s="55">
        <v>0</v>
      </c>
      <c r="AK293" s="54">
        <v>291</v>
      </c>
      <c r="AL293" s="56" t="s">
        <v>800</v>
      </c>
      <c r="AM293" s="48" t="s">
        <v>26</v>
      </c>
      <c r="AN293" s="55">
        <v>0</v>
      </c>
    </row>
    <row r="294" spans="1:40">
      <c r="A294" s="54">
        <v>292</v>
      </c>
      <c r="B294" s="20" t="s">
        <v>694</v>
      </c>
      <c r="C294" s="48" t="s">
        <v>60</v>
      </c>
      <c r="D294" s="55">
        <v>1</v>
      </c>
      <c r="L294" s="23"/>
      <c r="M294" s="54">
        <v>292</v>
      </c>
      <c r="N294" s="56" t="s">
        <v>1027</v>
      </c>
      <c r="O294" s="48" t="s">
        <v>26</v>
      </c>
      <c r="P294" s="55">
        <v>-3</v>
      </c>
      <c r="Y294" s="54">
        <v>292</v>
      </c>
      <c r="Z294" s="56" t="s">
        <v>1784</v>
      </c>
      <c r="AA294" s="48" t="s">
        <v>43</v>
      </c>
      <c r="AB294" s="55">
        <v>0</v>
      </c>
      <c r="AK294" s="54">
        <v>292</v>
      </c>
      <c r="AL294" s="56" t="s">
        <v>1111</v>
      </c>
      <c r="AM294" s="48" t="s">
        <v>21</v>
      </c>
      <c r="AN294" s="55">
        <v>0</v>
      </c>
    </row>
    <row r="295" spans="1:40">
      <c r="A295" s="54">
        <v>293</v>
      </c>
      <c r="B295" s="20" t="s">
        <v>1417</v>
      </c>
      <c r="C295" s="48" t="s">
        <v>44</v>
      </c>
      <c r="D295" s="55">
        <v>1</v>
      </c>
      <c r="L295" s="23"/>
      <c r="M295" s="54">
        <v>293</v>
      </c>
      <c r="N295" s="56" t="s">
        <v>659</v>
      </c>
      <c r="O295" s="48" t="s">
        <v>21</v>
      </c>
      <c r="P295" s="55">
        <v>-3</v>
      </c>
      <c r="Y295" s="54">
        <v>293</v>
      </c>
      <c r="Z295" s="56" t="s">
        <v>2227</v>
      </c>
      <c r="AA295" s="48" t="s">
        <v>28</v>
      </c>
      <c r="AB295" s="55">
        <v>0</v>
      </c>
      <c r="AK295" s="54">
        <v>293</v>
      </c>
      <c r="AL295" s="56" t="s">
        <v>1215</v>
      </c>
      <c r="AM295" s="48" t="s">
        <v>21</v>
      </c>
      <c r="AN295" s="55">
        <v>0</v>
      </c>
    </row>
    <row r="296" spans="1:40">
      <c r="A296" s="54">
        <v>294</v>
      </c>
      <c r="B296" s="20" t="s">
        <v>696</v>
      </c>
      <c r="C296" s="48" t="s">
        <v>42</v>
      </c>
      <c r="D296" s="55">
        <v>1</v>
      </c>
      <c r="L296" s="23"/>
      <c r="M296" s="54">
        <v>294</v>
      </c>
      <c r="N296" s="56" t="s">
        <v>724</v>
      </c>
      <c r="O296" s="48" t="s">
        <v>36</v>
      </c>
      <c r="P296" s="55">
        <v>-3</v>
      </c>
      <c r="Y296" s="54">
        <v>294</v>
      </c>
      <c r="Z296" s="56" t="s">
        <v>371</v>
      </c>
      <c r="AA296" s="48" t="s">
        <v>43</v>
      </c>
      <c r="AB296" s="55">
        <v>0</v>
      </c>
      <c r="AK296" s="54">
        <v>294</v>
      </c>
      <c r="AL296" s="56" t="s">
        <v>1171</v>
      </c>
      <c r="AM296" s="48" t="s">
        <v>21</v>
      </c>
      <c r="AN296" s="55">
        <v>0</v>
      </c>
    </row>
    <row r="297" spans="1:40">
      <c r="A297" s="54">
        <v>295</v>
      </c>
      <c r="B297" s="20" t="s">
        <v>1062</v>
      </c>
      <c r="C297" s="48" t="s">
        <v>32</v>
      </c>
      <c r="D297" s="55">
        <v>1</v>
      </c>
      <c r="L297" s="23"/>
      <c r="M297" s="54">
        <v>295</v>
      </c>
      <c r="N297" s="56" t="s">
        <v>726</v>
      </c>
      <c r="O297" s="48" t="s">
        <v>38</v>
      </c>
      <c r="P297" s="55">
        <v>-3</v>
      </c>
      <c r="Y297" s="54">
        <v>295</v>
      </c>
      <c r="Z297" s="56" t="s">
        <v>1221</v>
      </c>
      <c r="AA297" s="48" t="s">
        <v>36</v>
      </c>
      <c r="AB297" s="55">
        <v>0</v>
      </c>
      <c r="AK297" s="54">
        <v>295</v>
      </c>
      <c r="AL297" s="56" t="s">
        <v>1347</v>
      </c>
      <c r="AM297" s="48" t="s">
        <v>38</v>
      </c>
      <c r="AN297" s="55">
        <v>0</v>
      </c>
    </row>
    <row r="298" spans="1:40">
      <c r="A298" s="54">
        <v>296</v>
      </c>
      <c r="B298" s="20" t="s">
        <v>1261</v>
      </c>
      <c r="C298" s="48" t="s">
        <v>32</v>
      </c>
      <c r="D298" s="55">
        <v>1</v>
      </c>
      <c r="L298" s="23"/>
      <c r="M298" s="54">
        <v>296</v>
      </c>
      <c r="N298" s="56" t="s">
        <v>735</v>
      </c>
      <c r="O298" s="48" t="s">
        <v>36</v>
      </c>
      <c r="P298" s="55">
        <v>-3</v>
      </c>
      <c r="Y298" s="54">
        <v>296</v>
      </c>
      <c r="Z298" s="56" t="s">
        <v>746</v>
      </c>
      <c r="AA298" s="48" t="s">
        <v>42</v>
      </c>
      <c r="AB298" s="55">
        <v>0</v>
      </c>
      <c r="AK298" s="54">
        <v>296</v>
      </c>
      <c r="AL298" s="56" t="s">
        <v>804</v>
      </c>
      <c r="AM298" s="48" t="s">
        <v>26</v>
      </c>
      <c r="AN298" s="55">
        <v>0</v>
      </c>
    </row>
    <row r="299" spans="1:40">
      <c r="A299" s="54">
        <v>297</v>
      </c>
      <c r="B299" s="20" t="s">
        <v>503</v>
      </c>
      <c r="C299" s="48" t="s">
        <v>24</v>
      </c>
      <c r="D299" s="55">
        <v>1</v>
      </c>
      <c r="L299" s="23"/>
      <c r="M299" s="54">
        <v>297</v>
      </c>
      <c r="N299" s="56" t="s">
        <v>1192</v>
      </c>
      <c r="O299" s="48" t="s">
        <v>28</v>
      </c>
      <c r="P299" s="55">
        <v>-3</v>
      </c>
      <c r="Y299" s="54">
        <v>297</v>
      </c>
      <c r="Z299" s="56" t="s">
        <v>2228</v>
      </c>
      <c r="AA299" s="48" t="s">
        <v>24</v>
      </c>
      <c r="AB299" s="55">
        <v>0</v>
      </c>
      <c r="AK299" s="54">
        <v>297</v>
      </c>
      <c r="AL299" s="56" t="s">
        <v>360</v>
      </c>
      <c r="AM299" s="48" t="s">
        <v>38</v>
      </c>
      <c r="AN299" s="55">
        <v>0</v>
      </c>
    </row>
    <row r="300" spans="1:40">
      <c r="A300" s="54">
        <v>298</v>
      </c>
      <c r="B300" s="20" t="s">
        <v>2333</v>
      </c>
      <c r="C300" s="48" t="s">
        <v>36</v>
      </c>
      <c r="D300" s="55">
        <v>1</v>
      </c>
      <c r="L300" s="23"/>
      <c r="M300" s="54">
        <v>298</v>
      </c>
      <c r="N300" s="56" t="s">
        <v>1025</v>
      </c>
      <c r="O300" s="48" t="s">
        <v>26</v>
      </c>
      <c r="P300" s="55">
        <v>-3</v>
      </c>
      <c r="Y300" s="54">
        <v>298</v>
      </c>
      <c r="Z300" s="56" t="s">
        <v>1767</v>
      </c>
      <c r="AA300" s="48" t="s">
        <v>28</v>
      </c>
      <c r="AB300" s="55">
        <v>0</v>
      </c>
      <c r="AK300" s="54">
        <v>298</v>
      </c>
      <c r="AL300" s="56" t="s">
        <v>1356</v>
      </c>
      <c r="AM300" s="48" t="s">
        <v>38</v>
      </c>
      <c r="AN300" s="55">
        <v>0</v>
      </c>
    </row>
    <row r="301" spans="1:40">
      <c r="A301" s="54">
        <v>299</v>
      </c>
      <c r="B301" s="20" t="s">
        <v>904</v>
      </c>
      <c r="C301" s="48" t="s">
        <v>43</v>
      </c>
      <c r="D301" s="55">
        <v>1</v>
      </c>
      <c r="L301" s="23"/>
      <c r="M301" s="54">
        <v>299</v>
      </c>
      <c r="N301" s="56" t="s">
        <v>2604</v>
      </c>
      <c r="O301" s="48" t="s">
        <v>26</v>
      </c>
      <c r="P301" s="55">
        <v>-3</v>
      </c>
      <c r="Y301" s="54">
        <v>299</v>
      </c>
      <c r="Z301" s="56" t="s">
        <v>2127</v>
      </c>
      <c r="AA301" s="48" t="s">
        <v>28</v>
      </c>
      <c r="AB301" s="55">
        <v>0</v>
      </c>
      <c r="AK301" s="54">
        <v>299</v>
      </c>
      <c r="AL301" s="56" t="s">
        <v>1358</v>
      </c>
      <c r="AM301" s="48" t="s">
        <v>26</v>
      </c>
      <c r="AN301" s="55">
        <v>0</v>
      </c>
    </row>
    <row r="302" spans="1:40">
      <c r="A302" s="54">
        <v>300</v>
      </c>
      <c r="B302" s="20" t="s">
        <v>709</v>
      </c>
      <c r="C302" s="48" t="s">
        <v>26</v>
      </c>
      <c r="D302" s="55">
        <v>1</v>
      </c>
      <c r="L302" s="23"/>
      <c r="M302" s="54">
        <v>300</v>
      </c>
      <c r="N302" s="56" t="s">
        <v>1229</v>
      </c>
      <c r="O302" s="48" t="s">
        <v>28</v>
      </c>
      <c r="P302" s="55">
        <v>-3</v>
      </c>
      <c r="Y302" s="54">
        <v>300</v>
      </c>
      <c r="Z302" s="56" t="s">
        <v>868</v>
      </c>
      <c r="AA302" s="48" t="s">
        <v>54</v>
      </c>
      <c r="AB302" s="55">
        <v>0</v>
      </c>
      <c r="AK302" s="54">
        <v>300</v>
      </c>
      <c r="AL302" s="56" t="s">
        <v>774</v>
      </c>
      <c r="AM302" s="48" t="s">
        <v>38</v>
      </c>
      <c r="AN302" s="55">
        <v>0</v>
      </c>
    </row>
    <row r="303" spans="1:40">
      <c r="A303" s="54">
        <v>301</v>
      </c>
      <c r="B303" s="20" t="s">
        <v>711</v>
      </c>
      <c r="C303" s="48" t="s">
        <v>42</v>
      </c>
      <c r="D303" s="55">
        <v>1</v>
      </c>
      <c r="L303" s="23"/>
      <c r="M303" s="54">
        <v>301</v>
      </c>
      <c r="N303" s="56" t="s">
        <v>1537</v>
      </c>
      <c r="O303" s="48" t="s">
        <v>26</v>
      </c>
      <c r="P303" s="55">
        <v>-3</v>
      </c>
      <c r="Y303" s="54">
        <v>301</v>
      </c>
      <c r="Z303" s="56" t="s">
        <v>733</v>
      </c>
      <c r="AA303" s="48" t="s">
        <v>42</v>
      </c>
      <c r="AB303" s="55">
        <v>0</v>
      </c>
      <c r="AK303" s="54">
        <v>301</v>
      </c>
      <c r="AL303" s="56" t="s">
        <v>1362</v>
      </c>
      <c r="AM303" s="48" t="s">
        <v>38</v>
      </c>
      <c r="AN303" s="55">
        <v>0</v>
      </c>
    </row>
    <row r="304" spans="1:40">
      <c r="A304" s="54">
        <v>302</v>
      </c>
      <c r="B304" s="20" t="s">
        <v>1841</v>
      </c>
      <c r="C304" s="48" t="s">
        <v>32</v>
      </c>
      <c r="D304" s="55">
        <v>1</v>
      </c>
      <c r="L304" s="23"/>
      <c r="M304" s="54">
        <v>302</v>
      </c>
      <c r="N304" s="56" t="s">
        <v>277</v>
      </c>
      <c r="O304" s="48" t="s">
        <v>28</v>
      </c>
      <c r="P304" s="55">
        <v>-3</v>
      </c>
      <c r="Y304" s="54">
        <v>302</v>
      </c>
      <c r="Z304" s="56" t="s">
        <v>801</v>
      </c>
      <c r="AA304" s="48" t="s">
        <v>42</v>
      </c>
      <c r="AB304" s="55">
        <v>0</v>
      </c>
      <c r="AK304" s="54">
        <v>302</v>
      </c>
      <c r="AL304" s="56" t="s">
        <v>1368</v>
      </c>
      <c r="AM304" s="48" t="s">
        <v>38</v>
      </c>
      <c r="AN304" s="55">
        <v>0</v>
      </c>
    </row>
    <row r="305" spans="1:40">
      <c r="A305" s="54">
        <v>303</v>
      </c>
      <c r="B305" s="20" t="s">
        <v>2008</v>
      </c>
      <c r="C305" s="48" t="s">
        <v>24</v>
      </c>
      <c r="D305" s="55">
        <v>1</v>
      </c>
      <c r="L305" s="23"/>
      <c r="M305" s="54">
        <v>303</v>
      </c>
      <c r="N305" s="56" t="s">
        <v>358</v>
      </c>
      <c r="O305" s="48" t="s">
        <v>36</v>
      </c>
      <c r="P305" s="55">
        <v>-3</v>
      </c>
      <c r="Y305" s="54">
        <v>303</v>
      </c>
      <c r="Z305" s="56" t="s">
        <v>849</v>
      </c>
      <c r="AA305" s="48" t="s">
        <v>34</v>
      </c>
      <c r="AB305" s="55">
        <v>0</v>
      </c>
      <c r="AK305" s="54">
        <v>303</v>
      </c>
      <c r="AL305" s="56" t="s">
        <v>1373</v>
      </c>
      <c r="AM305" s="48" t="s">
        <v>38</v>
      </c>
      <c r="AN305" s="55">
        <v>0</v>
      </c>
    </row>
    <row r="306" spans="1:40">
      <c r="A306" s="54">
        <v>304</v>
      </c>
      <c r="B306" s="20" t="s">
        <v>1474</v>
      </c>
      <c r="C306" s="48" t="s">
        <v>44</v>
      </c>
      <c r="D306" s="55">
        <v>2</v>
      </c>
      <c r="L306" s="23"/>
      <c r="M306" s="54">
        <v>304</v>
      </c>
      <c r="N306" s="56" t="s">
        <v>1029</v>
      </c>
      <c r="O306" s="48" t="s">
        <v>26</v>
      </c>
      <c r="P306" s="55">
        <v>-3</v>
      </c>
      <c r="Y306" s="54">
        <v>304</v>
      </c>
      <c r="Z306" s="56" t="s">
        <v>2396</v>
      </c>
      <c r="AA306" s="48" t="s">
        <v>26</v>
      </c>
      <c r="AB306" s="55">
        <v>0</v>
      </c>
      <c r="AK306" s="54">
        <v>304</v>
      </c>
      <c r="AL306" s="56" t="s">
        <v>1375</v>
      </c>
      <c r="AM306" s="48" t="s">
        <v>38</v>
      </c>
      <c r="AN306" s="55">
        <v>0</v>
      </c>
    </row>
    <row r="307" spans="1:40">
      <c r="A307" s="54">
        <v>305</v>
      </c>
      <c r="B307" s="20" t="s">
        <v>1396</v>
      </c>
      <c r="C307" s="48" t="s">
        <v>44</v>
      </c>
      <c r="D307" s="55">
        <v>2</v>
      </c>
      <c r="L307" s="23"/>
      <c r="M307" s="54">
        <v>305</v>
      </c>
      <c r="N307" s="56" t="s">
        <v>1239</v>
      </c>
      <c r="O307" s="48" t="s">
        <v>43</v>
      </c>
      <c r="P307" s="55">
        <v>-3</v>
      </c>
      <c r="Y307" s="54">
        <v>305</v>
      </c>
      <c r="Z307" s="56" t="s">
        <v>255</v>
      </c>
      <c r="AA307" s="48" t="s">
        <v>44</v>
      </c>
      <c r="AB307" s="55">
        <v>0</v>
      </c>
      <c r="AK307" s="54">
        <v>305</v>
      </c>
      <c r="AL307" s="56" t="s">
        <v>1379</v>
      </c>
      <c r="AM307" s="48" t="s">
        <v>38</v>
      </c>
      <c r="AN307" s="55">
        <v>0</v>
      </c>
    </row>
    <row r="308" spans="1:40">
      <c r="A308" s="54">
        <v>306</v>
      </c>
      <c r="B308" s="20" t="s">
        <v>841</v>
      </c>
      <c r="C308" s="48" t="s">
        <v>26</v>
      </c>
      <c r="D308" s="55">
        <v>2</v>
      </c>
      <c r="L308" s="23"/>
      <c r="M308" s="54">
        <v>306</v>
      </c>
      <c r="N308" s="56" t="s">
        <v>2605</v>
      </c>
      <c r="O308" s="48" t="s">
        <v>26</v>
      </c>
      <c r="P308" s="55">
        <v>-3</v>
      </c>
      <c r="Y308" s="54">
        <v>306</v>
      </c>
      <c r="Z308" s="56" t="s">
        <v>530</v>
      </c>
      <c r="AA308" s="48" t="s">
        <v>45</v>
      </c>
      <c r="AB308" s="55">
        <v>0</v>
      </c>
      <c r="AK308" s="54">
        <v>306</v>
      </c>
      <c r="AL308" s="56" t="s">
        <v>812</v>
      </c>
      <c r="AM308" s="48" t="s">
        <v>26</v>
      </c>
      <c r="AN308" s="55">
        <v>0</v>
      </c>
    </row>
    <row r="309" spans="1:40">
      <c r="A309" s="54">
        <v>307</v>
      </c>
      <c r="B309" s="20" t="s">
        <v>1619</v>
      </c>
      <c r="C309" s="48" t="s">
        <v>52</v>
      </c>
      <c r="D309" s="55">
        <v>2</v>
      </c>
      <c r="L309" s="23"/>
      <c r="M309" s="54">
        <v>307</v>
      </c>
      <c r="N309" s="56" t="s">
        <v>1242</v>
      </c>
      <c r="O309" s="48" t="s">
        <v>43</v>
      </c>
      <c r="P309" s="55">
        <v>-3</v>
      </c>
      <c r="Y309" s="54">
        <v>307</v>
      </c>
      <c r="Z309" s="56" t="s">
        <v>2003</v>
      </c>
      <c r="AA309" s="48" t="s">
        <v>34</v>
      </c>
      <c r="AB309" s="55">
        <v>0</v>
      </c>
      <c r="AK309" s="54">
        <v>307</v>
      </c>
      <c r="AL309" s="56" t="s">
        <v>1381</v>
      </c>
      <c r="AM309" s="48" t="s">
        <v>38</v>
      </c>
      <c r="AN309" s="55">
        <v>0</v>
      </c>
    </row>
    <row r="310" spans="1:40">
      <c r="A310" s="54">
        <v>308</v>
      </c>
      <c r="B310" s="20" t="s">
        <v>2345</v>
      </c>
      <c r="C310" s="48" t="s">
        <v>41</v>
      </c>
      <c r="D310" s="55">
        <v>2</v>
      </c>
      <c r="L310" s="23"/>
      <c r="M310" s="54">
        <v>308</v>
      </c>
      <c r="N310" s="56" t="s">
        <v>751</v>
      </c>
      <c r="O310" s="48" t="s">
        <v>38</v>
      </c>
      <c r="P310" s="55">
        <v>-3</v>
      </c>
      <c r="Y310" s="54">
        <v>308</v>
      </c>
      <c r="Z310" s="56" t="s">
        <v>1705</v>
      </c>
      <c r="AA310" s="48" t="s">
        <v>28</v>
      </c>
      <c r="AB310" s="55">
        <v>0</v>
      </c>
      <c r="AK310" s="54">
        <v>308</v>
      </c>
      <c r="AL310" s="56" t="s">
        <v>1383</v>
      </c>
      <c r="AM310" s="48" t="s">
        <v>38</v>
      </c>
      <c r="AN310" s="55">
        <v>0</v>
      </c>
    </row>
    <row r="311" spans="1:40">
      <c r="A311" s="54">
        <v>309</v>
      </c>
      <c r="B311" s="20" t="s">
        <v>1852</v>
      </c>
      <c r="C311" s="48" t="s">
        <v>21</v>
      </c>
      <c r="D311" s="55">
        <v>2</v>
      </c>
      <c r="L311" s="23"/>
      <c r="M311" s="54">
        <v>309</v>
      </c>
      <c r="N311" s="56" t="s">
        <v>962</v>
      </c>
      <c r="O311" s="48" t="s">
        <v>26</v>
      </c>
      <c r="P311" s="55">
        <v>-3</v>
      </c>
      <c r="Y311" s="54">
        <v>309</v>
      </c>
      <c r="Z311" s="56" t="s">
        <v>1199</v>
      </c>
      <c r="AA311" s="48" t="s">
        <v>34</v>
      </c>
      <c r="AB311" s="55">
        <v>0</v>
      </c>
      <c r="AK311" s="54">
        <v>309</v>
      </c>
      <c r="AL311" s="56" t="s">
        <v>1385</v>
      </c>
      <c r="AM311" s="48" t="s">
        <v>38</v>
      </c>
      <c r="AN311" s="55">
        <v>0</v>
      </c>
    </row>
    <row r="312" spans="1:40">
      <c r="A312" s="54">
        <v>310</v>
      </c>
      <c r="B312" s="20" t="s">
        <v>733</v>
      </c>
      <c r="C312" s="48" t="s">
        <v>42</v>
      </c>
      <c r="D312" s="55">
        <v>2</v>
      </c>
      <c r="L312" s="23"/>
      <c r="M312" s="54">
        <v>310</v>
      </c>
      <c r="N312" s="56" t="s">
        <v>410</v>
      </c>
      <c r="O312" s="48" t="s">
        <v>36</v>
      </c>
      <c r="P312" s="55">
        <v>-3</v>
      </c>
      <c r="Y312" s="54">
        <v>310</v>
      </c>
      <c r="Z312" s="56" t="s">
        <v>850</v>
      </c>
      <c r="AA312" s="48" t="s">
        <v>51</v>
      </c>
      <c r="AB312" s="55">
        <v>0</v>
      </c>
      <c r="AK312" s="54">
        <v>310</v>
      </c>
      <c r="AL312" s="56" t="s">
        <v>1387</v>
      </c>
      <c r="AM312" s="48" t="s">
        <v>38</v>
      </c>
      <c r="AN312" s="55">
        <v>0</v>
      </c>
    </row>
    <row r="313" spans="1:40">
      <c r="A313" s="54">
        <v>311</v>
      </c>
      <c r="B313" s="20" t="s">
        <v>1684</v>
      </c>
      <c r="C313" s="48" t="s">
        <v>41</v>
      </c>
      <c r="D313" s="55">
        <v>2</v>
      </c>
      <c r="L313" s="23"/>
      <c r="M313" s="54">
        <v>311</v>
      </c>
      <c r="N313" s="56" t="s">
        <v>1033</v>
      </c>
      <c r="O313" s="48" t="s">
        <v>26</v>
      </c>
      <c r="P313" s="55">
        <v>-3</v>
      </c>
      <c r="Y313" s="54">
        <v>311</v>
      </c>
      <c r="Z313" s="56" t="s">
        <v>1582</v>
      </c>
      <c r="AA313" s="48" t="s">
        <v>47</v>
      </c>
      <c r="AB313" s="55">
        <v>0</v>
      </c>
      <c r="AK313" s="54">
        <v>311</v>
      </c>
      <c r="AL313" s="56" t="s">
        <v>1389</v>
      </c>
      <c r="AM313" s="48" t="s">
        <v>38</v>
      </c>
      <c r="AN313" s="55">
        <v>0</v>
      </c>
    </row>
    <row r="314" spans="1:40">
      <c r="A314" s="54">
        <v>312</v>
      </c>
      <c r="B314" s="20" t="s">
        <v>890</v>
      </c>
      <c r="C314" s="48" t="s">
        <v>45</v>
      </c>
      <c r="D314" s="55">
        <v>2</v>
      </c>
      <c r="L314" s="23"/>
      <c r="M314" s="54">
        <v>312</v>
      </c>
      <c r="N314" s="56" t="s">
        <v>767</v>
      </c>
      <c r="O314" s="48" t="s">
        <v>36</v>
      </c>
      <c r="P314" s="55">
        <v>-3</v>
      </c>
      <c r="Y314" s="54">
        <v>312</v>
      </c>
      <c r="Z314" s="56" t="s">
        <v>347</v>
      </c>
      <c r="AA314" s="48" t="s">
        <v>24</v>
      </c>
      <c r="AB314" s="55">
        <v>0</v>
      </c>
      <c r="AK314" s="54">
        <v>312</v>
      </c>
      <c r="AL314" s="56" t="s">
        <v>1391</v>
      </c>
      <c r="AM314" s="48" t="s">
        <v>38</v>
      </c>
      <c r="AN314" s="55">
        <v>0</v>
      </c>
    </row>
    <row r="315" spans="1:40">
      <c r="A315" s="54">
        <v>313</v>
      </c>
      <c r="B315" s="20" t="s">
        <v>1079</v>
      </c>
      <c r="C315" s="48" t="s">
        <v>50</v>
      </c>
      <c r="D315" s="55">
        <v>2</v>
      </c>
      <c r="L315" s="23"/>
      <c r="M315" s="54">
        <v>313</v>
      </c>
      <c r="N315" s="56" t="s">
        <v>772</v>
      </c>
      <c r="O315" s="48" t="s">
        <v>38</v>
      </c>
      <c r="P315" s="55">
        <v>-3</v>
      </c>
      <c r="Y315" s="54">
        <v>313</v>
      </c>
      <c r="Z315" s="56" t="s">
        <v>764</v>
      </c>
      <c r="AA315" s="48" t="s">
        <v>42</v>
      </c>
      <c r="AB315" s="55">
        <v>0</v>
      </c>
      <c r="AK315" s="54">
        <v>313</v>
      </c>
      <c r="AL315" s="56" t="s">
        <v>1393</v>
      </c>
      <c r="AM315" s="48" t="s">
        <v>38</v>
      </c>
      <c r="AN315" s="55">
        <v>0</v>
      </c>
    </row>
    <row r="316" spans="1:40">
      <c r="A316" s="54">
        <v>314</v>
      </c>
      <c r="B316" s="20" t="s">
        <v>738</v>
      </c>
      <c r="C316" s="48" t="s">
        <v>49</v>
      </c>
      <c r="D316" s="55">
        <v>2</v>
      </c>
      <c r="L316" s="23"/>
      <c r="M316" s="54">
        <v>314</v>
      </c>
      <c r="N316" s="56" t="s">
        <v>1031</v>
      </c>
      <c r="O316" s="48" t="s">
        <v>26</v>
      </c>
      <c r="P316" s="55">
        <v>-3</v>
      </c>
      <c r="Y316" s="54">
        <v>314</v>
      </c>
      <c r="Z316" s="56" t="s">
        <v>1778</v>
      </c>
      <c r="AA316" s="48" t="s">
        <v>42</v>
      </c>
      <c r="AB316" s="55">
        <v>0</v>
      </c>
      <c r="AK316" s="54">
        <v>314</v>
      </c>
      <c r="AL316" s="56" t="s">
        <v>1395</v>
      </c>
      <c r="AM316" s="48" t="s">
        <v>38</v>
      </c>
      <c r="AN316" s="55">
        <v>0</v>
      </c>
    </row>
    <row r="317" spans="1:40">
      <c r="A317" s="54">
        <v>315</v>
      </c>
      <c r="B317" s="20" t="s">
        <v>742</v>
      </c>
      <c r="C317" s="48" t="s">
        <v>60</v>
      </c>
      <c r="D317" s="55">
        <v>2</v>
      </c>
      <c r="L317" s="23"/>
      <c r="M317" s="54">
        <v>315</v>
      </c>
      <c r="N317" s="56" t="s">
        <v>774</v>
      </c>
      <c r="O317" s="48" t="s">
        <v>38</v>
      </c>
      <c r="P317" s="55">
        <v>-3</v>
      </c>
      <c r="Y317" s="54">
        <v>315</v>
      </c>
      <c r="Z317" s="56" t="s">
        <v>884</v>
      </c>
      <c r="AA317" s="48" t="s">
        <v>26</v>
      </c>
      <c r="AB317" s="55">
        <v>0</v>
      </c>
      <c r="AK317" s="54" t="s">
        <v>2908</v>
      </c>
      <c r="AL317" s="56" t="s">
        <v>2908</v>
      </c>
      <c r="AM317" s="48" t="s">
        <v>2908</v>
      </c>
      <c r="AN317" s="55" t="s">
        <v>2908</v>
      </c>
    </row>
    <row r="318" spans="1:40">
      <c r="A318" s="54">
        <v>316</v>
      </c>
      <c r="B318" s="20" t="s">
        <v>417</v>
      </c>
      <c r="C318" s="48" t="s">
        <v>41</v>
      </c>
      <c r="D318" s="55">
        <v>2</v>
      </c>
      <c r="L318" s="23"/>
      <c r="M318" s="54">
        <v>316</v>
      </c>
      <c r="N318" s="56" t="s">
        <v>779</v>
      </c>
      <c r="O318" s="48" t="s">
        <v>38</v>
      </c>
      <c r="P318" s="55">
        <v>-3</v>
      </c>
      <c r="Y318" s="54">
        <v>316</v>
      </c>
      <c r="Z318" s="56" t="s">
        <v>286</v>
      </c>
      <c r="AA318" s="48" t="s">
        <v>34</v>
      </c>
      <c r="AB318" s="55">
        <v>0</v>
      </c>
      <c r="AK318" s="54" t="s">
        <v>2908</v>
      </c>
      <c r="AL318" s="56" t="s">
        <v>2908</v>
      </c>
      <c r="AM318" s="48" t="s">
        <v>2908</v>
      </c>
      <c r="AN318" s="55" t="s">
        <v>2908</v>
      </c>
    </row>
    <row r="319" spans="1:40">
      <c r="A319" s="54">
        <v>317</v>
      </c>
      <c r="B319" s="20" t="s">
        <v>1414</v>
      </c>
      <c r="C319" s="48" t="s">
        <v>44</v>
      </c>
      <c r="D319" s="55">
        <v>2</v>
      </c>
      <c r="L319" s="23"/>
      <c r="M319" s="54">
        <v>317</v>
      </c>
      <c r="N319" s="56" t="s">
        <v>783</v>
      </c>
      <c r="O319" s="48" t="s">
        <v>38</v>
      </c>
      <c r="P319" s="55">
        <v>-3</v>
      </c>
      <c r="Y319" s="54">
        <v>317</v>
      </c>
      <c r="Z319" s="56" t="s">
        <v>823</v>
      </c>
      <c r="AA319" s="48" t="s">
        <v>26</v>
      </c>
      <c r="AB319" s="55">
        <v>0</v>
      </c>
      <c r="AK319" s="54" t="s">
        <v>2908</v>
      </c>
      <c r="AL319" s="56" t="s">
        <v>2908</v>
      </c>
      <c r="AM319" s="48" t="s">
        <v>2908</v>
      </c>
      <c r="AN319" s="55" t="s">
        <v>2908</v>
      </c>
    </row>
    <row r="320" spans="1:40">
      <c r="A320" s="54">
        <v>318</v>
      </c>
      <c r="B320" s="20" t="s">
        <v>2352</v>
      </c>
      <c r="C320" s="48" t="s">
        <v>21</v>
      </c>
      <c r="D320" s="55">
        <v>2</v>
      </c>
      <c r="L320" s="23"/>
      <c r="M320" s="54">
        <v>318</v>
      </c>
      <c r="N320" s="56" t="s">
        <v>788</v>
      </c>
      <c r="O320" s="48" t="s">
        <v>38</v>
      </c>
      <c r="P320" s="55">
        <v>-3</v>
      </c>
      <c r="Y320" s="54">
        <v>318</v>
      </c>
      <c r="Z320" s="56" t="s">
        <v>820</v>
      </c>
      <c r="AA320" s="48" t="s">
        <v>26</v>
      </c>
      <c r="AB320" s="55">
        <v>0</v>
      </c>
      <c r="AK320" s="54" t="s">
        <v>2908</v>
      </c>
      <c r="AL320" s="56" t="s">
        <v>2908</v>
      </c>
      <c r="AM320" s="48" t="s">
        <v>2908</v>
      </c>
      <c r="AN320" s="55" t="s">
        <v>2908</v>
      </c>
    </row>
    <row r="321" spans="1:40">
      <c r="A321" s="54">
        <v>319</v>
      </c>
      <c r="B321" s="20" t="s">
        <v>746</v>
      </c>
      <c r="C321" s="48" t="s">
        <v>42</v>
      </c>
      <c r="D321" s="55">
        <v>2</v>
      </c>
      <c r="L321" s="23"/>
      <c r="M321" s="54">
        <v>319</v>
      </c>
      <c r="N321" s="56" t="s">
        <v>800</v>
      </c>
      <c r="O321" s="48" t="s">
        <v>26</v>
      </c>
      <c r="P321" s="55">
        <v>-3</v>
      </c>
      <c r="Y321" s="54">
        <v>319</v>
      </c>
      <c r="Z321" s="56" t="s">
        <v>851</v>
      </c>
      <c r="AA321" s="48" t="s">
        <v>42</v>
      </c>
      <c r="AB321" s="55">
        <v>0</v>
      </c>
      <c r="AK321" s="54" t="s">
        <v>2908</v>
      </c>
      <c r="AL321" s="56" t="s">
        <v>2908</v>
      </c>
      <c r="AM321" s="48" t="s">
        <v>2908</v>
      </c>
      <c r="AN321" s="55" t="s">
        <v>2908</v>
      </c>
    </row>
    <row r="322" spans="1:40">
      <c r="A322" s="54">
        <v>320</v>
      </c>
      <c r="B322" s="20" t="s">
        <v>752</v>
      </c>
      <c r="C322" s="48" t="s">
        <v>101</v>
      </c>
      <c r="D322" s="55">
        <v>2</v>
      </c>
      <c r="L322" s="23"/>
      <c r="M322" s="54">
        <v>320</v>
      </c>
      <c r="N322" s="56" t="s">
        <v>804</v>
      </c>
      <c r="O322" s="48" t="s">
        <v>26</v>
      </c>
      <c r="P322" s="55">
        <v>-3</v>
      </c>
      <c r="Y322" s="54">
        <v>320</v>
      </c>
      <c r="Z322" s="56" t="s">
        <v>462</v>
      </c>
      <c r="AA322" s="48" t="s">
        <v>43</v>
      </c>
      <c r="AB322" s="55">
        <v>0</v>
      </c>
      <c r="AK322" s="54" t="s">
        <v>2908</v>
      </c>
      <c r="AL322" s="56" t="s">
        <v>2908</v>
      </c>
      <c r="AM322" s="48" t="s">
        <v>2908</v>
      </c>
      <c r="AN322" s="55" t="s">
        <v>2908</v>
      </c>
    </row>
    <row r="323" spans="1:40">
      <c r="A323" s="54">
        <v>321</v>
      </c>
      <c r="B323" s="20" t="s">
        <v>1445</v>
      </c>
      <c r="C323" s="48" t="s">
        <v>21</v>
      </c>
      <c r="D323" s="55">
        <v>2</v>
      </c>
      <c r="L323" s="23"/>
      <c r="M323" s="54">
        <v>321</v>
      </c>
      <c r="N323" s="56" t="s">
        <v>812</v>
      </c>
      <c r="O323" s="48" t="s">
        <v>26</v>
      </c>
      <c r="P323" s="55">
        <v>-3</v>
      </c>
      <c r="Y323" s="54">
        <v>321</v>
      </c>
      <c r="Z323" s="56" t="s">
        <v>838</v>
      </c>
      <c r="AA323" s="48" t="s">
        <v>26</v>
      </c>
      <c r="AB323" s="55">
        <v>0</v>
      </c>
      <c r="AK323" s="54" t="s">
        <v>2908</v>
      </c>
      <c r="AL323" s="56" t="s">
        <v>2908</v>
      </c>
      <c r="AM323" s="48" t="s">
        <v>2908</v>
      </c>
      <c r="AN323" s="55" t="s">
        <v>2908</v>
      </c>
    </row>
    <row r="324" spans="1:40">
      <c r="A324" s="54">
        <v>322</v>
      </c>
      <c r="B324" s="20" t="s">
        <v>1460</v>
      </c>
      <c r="C324" s="48" t="s">
        <v>26</v>
      </c>
      <c r="D324" s="55">
        <v>2</v>
      </c>
      <c r="L324" s="23"/>
      <c r="M324" s="54" t="s">
        <v>2908</v>
      </c>
      <c r="N324" s="56" t="s">
        <v>2908</v>
      </c>
      <c r="O324" s="48" t="s">
        <v>2908</v>
      </c>
      <c r="P324" s="55" t="s">
        <v>2908</v>
      </c>
      <c r="Y324" s="54">
        <v>322</v>
      </c>
      <c r="Z324" s="56" t="s">
        <v>324</v>
      </c>
      <c r="AA324" s="48" t="s">
        <v>26</v>
      </c>
      <c r="AB324" s="55">
        <v>0</v>
      </c>
      <c r="AK324" s="54" t="s">
        <v>2908</v>
      </c>
      <c r="AL324" s="56" t="s">
        <v>2908</v>
      </c>
      <c r="AM324" s="48" t="s">
        <v>2908</v>
      </c>
      <c r="AN324" s="55" t="s">
        <v>2908</v>
      </c>
    </row>
    <row r="325" spans="1:40">
      <c r="A325" s="54">
        <v>323</v>
      </c>
      <c r="B325" s="20" t="s">
        <v>1610</v>
      </c>
      <c r="C325" s="48" t="s">
        <v>52</v>
      </c>
      <c r="D325" s="55">
        <v>-61</v>
      </c>
      <c r="L325" s="23"/>
      <c r="M325" s="54" t="s">
        <v>2908</v>
      </c>
      <c r="N325" s="56" t="s">
        <v>2908</v>
      </c>
      <c r="O325" s="48" t="s">
        <v>2908</v>
      </c>
      <c r="P325" s="55" t="s">
        <v>2908</v>
      </c>
      <c r="Y325" s="54">
        <v>323</v>
      </c>
      <c r="Z325" s="56" t="s">
        <v>647</v>
      </c>
      <c r="AA325" s="48" t="s">
        <v>42</v>
      </c>
      <c r="AB325" s="55">
        <v>0</v>
      </c>
      <c r="AK325" s="54" t="s">
        <v>2908</v>
      </c>
      <c r="AL325" s="56" t="s">
        <v>2908</v>
      </c>
      <c r="AM325" s="48" t="s">
        <v>2908</v>
      </c>
      <c r="AN325" s="55" t="s">
        <v>2908</v>
      </c>
    </row>
    <row r="326" spans="1:40">
      <c r="A326" s="54">
        <v>324</v>
      </c>
      <c r="B326" s="20" t="s">
        <v>2127</v>
      </c>
      <c r="C326" s="48" t="s">
        <v>28</v>
      </c>
      <c r="D326" s="55">
        <v>1</v>
      </c>
      <c r="L326" s="23"/>
      <c r="M326" s="54" t="s">
        <v>2908</v>
      </c>
      <c r="N326" s="56" t="s">
        <v>2908</v>
      </c>
      <c r="O326" s="48" t="s">
        <v>2908</v>
      </c>
      <c r="P326" s="55" t="s">
        <v>2908</v>
      </c>
      <c r="Y326" s="54">
        <v>324</v>
      </c>
      <c r="Z326" s="56" t="s">
        <v>2316</v>
      </c>
      <c r="AA326" s="48" t="s">
        <v>42</v>
      </c>
      <c r="AB326" s="55">
        <v>0</v>
      </c>
      <c r="AK326" s="54" t="s">
        <v>2908</v>
      </c>
      <c r="AL326" s="56" t="s">
        <v>2908</v>
      </c>
      <c r="AM326" s="48" t="s">
        <v>2908</v>
      </c>
      <c r="AN326" s="55" t="s">
        <v>2908</v>
      </c>
    </row>
    <row r="327" spans="1:40">
      <c r="A327" s="54">
        <v>325</v>
      </c>
      <c r="B327" s="20" t="s">
        <v>1764</v>
      </c>
      <c r="C327" s="48" t="s">
        <v>52</v>
      </c>
      <c r="D327" s="55">
        <v>1</v>
      </c>
      <c r="L327" s="23"/>
      <c r="M327" s="54" t="s">
        <v>2908</v>
      </c>
      <c r="N327" s="56" t="s">
        <v>2908</v>
      </c>
      <c r="O327" s="48" t="s">
        <v>2908</v>
      </c>
      <c r="P327" s="55" t="s">
        <v>2908</v>
      </c>
      <c r="Y327" s="54">
        <v>325</v>
      </c>
      <c r="Z327" s="56" t="s">
        <v>1685</v>
      </c>
      <c r="AA327" s="48" t="s">
        <v>36</v>
      </c>
      <c r="AB327" s="55">
        <v>0</v>
      </c>
      <c r="AK327" s="54" t="s">
        <v>2908</v>
      </c>
      <c r="AL327" s="56" t="s">
        <v>2908</v>
      </c>
      <c r="AM327" s="48" t="s">
        <v>2908</v>
      </c>
      <c r="AN327" s="55" t="s">
        <v>2908</v>
      </c>
    </row>
    <row r="328" spans="1:40">
      <c r="A328" s="54">
        <v>326</v>
      </c>
      <c r="B328" s="20" t="s">
        <v>347</v>
      </c>
      <c r="C328" s="48" t="s">
        <v>24</v>
      </c>
      <c r="D328" s="55">
        <v>1</v>
      </c>
      <c r="L328" s="23"/>
      <c r="M328" s="54" t="s">
        <v>2908</v>
      </c>
      <c r="N328" s="56" t="s">
        <v>2908</v>
      </c>
      <c r="O328" s="48" t="s">
        <v>2908</v>
      </c>
      <c r="P328" s="55" t="s">
        <v>2908</v>
      </c>
      <c r="Y328" s="54">
        <v>326</v>
      </c>
      <c r="Z328" s="56" t="s">
        <v>419</v>
      </c>
      <c r="AA328" s="48" t="s">
        <v>21</v>
      </c>
      <c r="AB328" s="55">
        <v>0</v>
      </c>
      <c r="AK328" s="54" t="s">
        <v>2908</v>
      </c>
      <c r="AL328" s="56" t="s">
        <v>2908</v>
      </c>
      <c r="AM328" s="48" t="s">
        <v>2908</v>
      </c>
      <c r="AN328" s="55" t="s">
        <v>2908</v>
      </c>
    </row>
    <row r="329" spans="1:40">
      <c r="A329" s="54">
        <v>327</v>
      </c>
      <c r="B329" s="20" t="s">
        <v>736</v>
      </c>
      <c r="C329" s="48" t="s">
        <v>50</v>
      </c>
      <c r="D329" s="55">
        <v>1</v>
      </c>
      <c r="L329" s="23"/>
      <c r="M329" s="54" t="s">
        <v>2908</v>
      </c>
      <c r="N329" s="56" t="s">
        <v>2908</v>
      </c>
      <c r="O329" s="48" t="s">
        <v>2908</v>
      </c>
      <c r="P329" s="55" t="s">
        <v>2908</v>
      </c>
      <c r="Y329" s="54">
        <v>327</v>
      </c>
      <c r="Z329" s="56" t="s">
        <v>1796</v>
      </c>
      <c r="AA329" s="48" t="s">
        <v>43</v>
      </c>
      <c r="AB329" s="55">
        <v>0</v>
      </c>
      <c r="AK329" s="54" t="s">
        <v>2908</v>
      </c>
      <c r="AL329" s="56" t="s">
        <v>2908</v>
      </c>
      <c r="AM329" s="48" t="s">
        <v>2908</v>
      </c>
      <c r="AN329" s="55" t="s">
        <v>2908</v>
      </c>
    </row>
    <row r="330" spans="1:40">
      <c r="A330" s="54">
        <v>328</v>
      </c>
      <c r="B330" s="20" t="s">
        <v>756</v>
      </c>
      <c r="C330" s="48" t="s">
        <v>49</v>
      </c>
      <c r="D330" s="55">
        <v>1</v>
      </c>
      <c r="L330" s="23"/>
      <c r="M330" s="54" t="s">
        <v>2908</v>
      </c>
      <c r="N330" s="56" t="s">
        <v>2908</v>
      </c>
      <c r="O330" s="48" t="s">
        <v>2908</v>
      </c>
      <c r="P330" s="55" t="s">
        <v>2908</v>
      </c>
      <c r="Y330" s="54">
        <v>328</v>
      </c>
      <c r="Z330" s="56" t="s">
        <v>1092</v>
      </c>
      <c r="AA330" s="48" t="s">
        <v>43</v>
      </c>
      <c r="AB330" s="55">
        <v>0</v>
      </c>
      <c r="AK330" s="54" t="s">
        <v>2908</v>
      </c>
      <c r="AL330" s="56" t="s">
        <v>2908</v>
      </c>
      <c r="AM330" s="48" t="s">
        <v>2908</v>
      </c>
      <c r="AN330" s="55" t="s">
        <v>2908</v>
      </c>
    </row>
    <row r="331" spans="1:40">
      <c r="A331" s="54">
        <v>329</v>
      </c>
      <c r="B331" s="20" t="s">
        <v>1765</v>
      </c>
      <c r="C331" s="48" t="s">
        <v>52</v>
      </c>
      <c r="D331" s="55">
        <v>1</v>
      </c>
      <c r="L331" s="23"/>
      <c r="M331" s="54" t="s">
        <v>2908</v>
      </c>
      <c r="N331" s="56" t="s">
        <v>2908</v>
      </c>
      <c r="O331" s="48" t="s">
        <v>2908</v>
      </c>
      <c r="P331" s="55" t="s">
        <v>2908</v>
      </c>
      <c r="Y331" s="54">
        <v>329</v>
      </c>
      <c r="Z331" s="56" t="s">
        <v>1315</v>
      </c>
      <c r="AA331" s="48" t="s">
        <v>21</v>
      </c>
      <c r="AB331" s="55">
        <v>0</v>
      </c>
      <c r="AK331" s="54" t="s">
        <v>2908</v>
      </c>
      <c r="AL331" s="56" t="s">
        <v>2908</v>
      </c>
      <c r="AM331" s="48" t="s">
        <v>2908</v>
      </c>
      <c r="AN331" s="55" t="s">
        <v>2908</v>
      </c>
    </row>
    <row r="332" spans="1:40">
      <c r="A332" s="54">
        <v>330</v>
      </c>
      <c r="B332" s="20" t="s">
        <v>760</v>
      </c>
      <c r="C332" s="48" t="s">
        <v>42</v>
      </c>
      <c r="D332" s="55">
        <v>1</v>
      </c>
      <c r="L332" s="23"/>
      <c r="M332" s="54" t="s">
        <v>2908</v>
      </c>
      <c r="N332" s="56" t="s">
        <v>2908</v>
      </c>
      <c r="O332" s="48" t="s">
        <v>2908</v>
      </c>
      <c r="P332" s="55" t="s">
        <v>2908</v>
      </c>
      <c r="Y332" s="54">
        <v>330</v>
      </c>
      <c r="Z332" s="56" t="s">
        <v>493</v>
      </c>
      <c r="AA332" s="48" t="s">
        <v>43</v>
      </c>
      <c r="AB332" s="55">
        <v>0</v>
      </c>
      <c r="AK332" s="54" t="s">
        <v>2908</v>
      </c>
      <c r="AL332" s="56" t="s">
        <v>2908</v>
      </c>
      <c r="AM332" s="48" t="s">
        <v>2908</v>
      </c>
      <c r="AN332" s="55" t="s">
        <v>2908</v>
      </c>
    </row>
    <row r="333" spans="1:40">
      <c r="A333" s="54">
        <v>331</v>
      </c>
      <c r="B333" s="20" t="s">
        <v>762</v>
      </c>
      <c r="C333" s="48" t="s">
        <v>42</v>
      </c>
      <c r="D333" s="55">
        <v>1</v>
      </c>
      <c r="L333" s="23"/>
      <c r="M333" s="54" t="s">
        <v>2908</v>
      </c>
      <c r="N333" s="56" t="s">
        <v>2908</v>
      </c>
      <c r="O333" s="48" t="s">
        <v>2908</v>
      </c>
      <c r="P333" s="55" t="s">
        <v>2908</v>
      </c>
      <c r="Y333" s="54">
        <v>331</v>
      </c>
      <c r="Z333" s="56" t="s">
        <v>466</v>
      </c>
      <c r="AA333" s="48" t="s">
        <v>43</v>
      </c>
      <c r="AB333" s="55">
        <v>0</v>
      </c>
      <c r="AK333" s="54" t="s">
        <v>2908</v>
      </c>
      <c r="AL333" s="56" t="s">
        <v>2908</v>
      </c>
      <c r="AM333" s="48" t="s">
        <v>2908</v>
      </c>
      <c r="AN333" s="55" t="s">
        <v>2908</v>
      </c>
    </row>
    <row r="334" spans="1:40">
      <c r="A334" s="54">
        <v>332</v>
      </c>
      <c r="B334" s="20" t="s">
        <v>764</v>
      </c>
      <c r="C334" s="48" t="s">
        <v>42</v>
      </c>
      <c r="D334" s="55">
        <v>1</v>
      </c>
      <c r="L334" s="23"/>
      <c r="M334" s="54" t="s">
        <v>2908</v>
      </c>
      <c r="N334" s="56" t="s">
        <v>2908</v>
      </c>
      <c r="O334" s="48" t="s">
        <v>2908</v>
      </c>
      <c r="P334" s="55" t="s">
        <v>2908</v>
      </c>
      <c r="Y334" s="54">
        <v>332</v>
      </c>
      <c r="Z334" s="56" t="s">
        <v>902</v>
      </c>
      <c r="AA334" s="48" t="s">
        <v>42</v>
      </c>
      <c r="AB334" s="55">
        <v>0</v>
      </c>
      <c r="AK334" s="54" t="s">
        <v>2908</v>
      </c>
      <c r="AL334" s="56" t="s">
        <v>2908</v>
      </c>
      <c r="AM334" s="48" t="s">
        <v>2908</v>
      </c>
      <c r="AN334" s="55" t="s">
        <v>2908</v>
      </c>
    </row>
    <row r="335" spans="1:40">
      <c r="A335" s="54">
        <v>333</v>
      </c>
      <c r="B335" s="20" t="s">
        <v>1141</v>
      </c>
      <c r="C335" s="48" t="s">
        <v>52</v>
      </c>
      <c r="D335" s="55">
        <v>1</v>
      </c>
      <c r="L335" s="23"/>
      <c r="M335" s="54" t="s">
        <v>2908</v>
      </c>
      <c r="N335" s="56" t="s">
        <v>2908</v>
      </c>
      <c r="O335" s="48" t="s">
        <v>2908</v>
      </c>
      <c r="P335" s="55" t="s">
        <v>2908</v>
      </c>
      <c r="Y335" s="54">
        <v>333</v>
      </c>
      <c r="Z335" s="56" t="s">
        <v>2106</v>
      </c>
      <c r="AA335" s="48" t="s">
        <v>45</v>
      </c>
      <c r="AB335" s="55">
        <v>0</v>
      </c>
      <c r="AK335" s="54" t="s">
        <v>2908</v>
      </c>
      <c r="AL335" s="56" t="s">
        <v>2908</v>
      </c>
      <c r="AM335" s="48" t="s">
        <v>2908</v>
      </c>
      <c r="AN335" s="55" t="s">
        <v>2908</v>
      </c>
    </row>
    <row r="336" spans="1:40">
      <c r="A336" s="54">
        <v>334</v>
      </c>
      <c r="B336" s="20" t="s">
        <v>766</v>
      </c>
      <c r="C336" s="48" t="s">
        <v>42</v>
      </c>
      <c r="D336" s="55">
        <v>1</v>
      </c>
      <c r="L336" s="23"/>
      <c r="M336" s="54" t="s">
        <v>2908</v>
      </c>
      <c r="N336" s="56" t="s">
        <v>2908</v>
      </c>
      <c r="O336" s="48" t="s">
        <v>2908</v>
      </c>
      <c r="P336" s="55" t="s">
        <v>2908</v>
      </c>
      <c r="Y336" s="54">
        <v>334</v>
      </c>
      <c r="Z336" s="56" t="s">
        <v>906</v>
      </c>
      <c r="AA336" s="48" t="s">
        <v>42</v>
      </c>
      <c r="AB336" s="55">
        <v>0</v>
      </c>
      <c r="AK336" s="54" t="s">
        <v>2908</v>
      </c>
      <c r="AL336" s="56" t="s">
        <v>2908</v>
      </c>
      <c r="AM336" s="48" t="s">
        <v>2908</v>
      </c>
      <c r="AN336" s="55" t="s">
        <v>2908</v>
      </c>
    </row>
    <row r="337" spans="1:40">
      <c r="A337" s="54">
        <v>335</v>
      </c>
      <c r="B337" s="20" t="s">
        <v>698</v>
      </c>
      <c r="C337" s="48" t="s">
        <v>26</v>
      </c>
      <c r="D337" s="55">
        <v>1</v>
      </c>
      <c r="L337" s="23"/>
      <c r="M337" s="54" t="s">
        <v>2908</v>
      </c>
      <c r="N337" s="56" t="s">
        <v>2908</v>
      </c>
      <c r="O337" s="48" t="s">
        <v>2908</v>
      </c>
      <c r="P337" s="55" t="s">
        <v>2908</v>
      </c>
      <c r="Y337" s="54">
        <v>335</v>
      </c>
      <c r="Z337" s="56" t="s">
        <v>2229</v>
      </c>
      <c r="AA337" s="48" t="s">
        <v>24</v>
      </c>
      <c r="AB337" s="55">
        <v>0</v>
      </c>
      <c r="AK337" s="54" t="s">
        <v>2908</v>
      </c>
      <c r="AL337" s="56" t="s">
        <v>2908</v>
      </c>
      <c r="AM337" s="48" t="s">
        <v>2908</v>
      </c>
      <c r="AN337" s="55" t="s">
        <v>2908</v>
      </c>
    </row>
    <row r="338" spans="1:40">
      <c r="A338" s="54">
        <v>336</v>
      </c>
      <c r="B338" s="20" t="s">
        <v>771</v>
      </c>
      <c r="C338" s="48" t="s">
        <v>56</v>
      </c>
      <c r="D338" s="55">
        <v>1</v>
      </c>
      <c r="L338" s="23"/>
      <c r="M338" s="54" t="s">
        <v>2908</v>
      </c>
      <c r="N338" s="56" t="s">
        <v>2908</v>
      </c>
      <c r="O338" s="48" t="s">
        <v>2908</v>
      </c>
      <c r="P338" s="55" t="s">
        <v>2908</v>
      </c>
      <c r="Y338" s="54">
        <v>336</v>
      </c>
      <c r="Z338" s="56" t="s">
        <v>717</v>
      </c>
      <c r="AA338" s="48" t="s">
        <v>45</v>
      </c>
      <c r="AB338" s="55">
        <v>0</v>
      </c>
      <c r="AK338" s="54" t="s">
        <v>2908</v>
      </c>
      <c r="AL338" s="56" t="s">
        <v>2908</v>
      </c>
      <c r="AM338" s="48" t="s">
        <v>2908</v>
      </c>
      <c r="AN338" s="55" t="s">
        <v>2908</v>
      </c>
    </row>
    <row r="339" spans="1:40">
      <c r="A339" s="54">
        <v>337</v>
      </c>
      <c r="B339" s="20" t="s">
        <v>773</v>
      </c>
      <c r="C339" s="48" t="s">
        <v>100</v>
      </c>
      <c r="D339" s="55">
        <v>1</v>
      </c>
      <c r="L339" s="23"/>
      <c r="M339" s="54" t="s">
        <v>2908</v>
      </c>
      <c r="N339" s="56" t="s">
        <v>2908</v>
      </c>
      <c r="O339" s="48" t="s">
        <v>2908</v>
      </c>
      <c r="P339" s="55" t="s">
        <v>2908</v>
      </c>
      <c r="Y339" s="54">
        <v>337</v>
      </c>
      <c r="Z339" s="56" t="s">
        <v>933</v>
      </c>
      <c r="AA339" s="48" t="s">
        <v>42</v>
      </c>
      <c r="AB339" s="55">
        <v>0</v>
      </c>
      <c r="AK339" s="54" t="s">
        <v>2908</v>
      </c>
      <c r="AL339" s="56" t="s">
        <v>2908</v>
      </c>
      <c r="AM339" s="48" t="s">
        <v>2908</v>
      </c>
      <c r="AN339" s="55" t="s">
        <v>2908</v>
      </c>
    </row>
    <row r="340" spans="1:40">
      <c r="A340" s="54">
        <v>338</v>
      </c>
      <c r="B340" s="20" t="s">
        <v>775</v>
      </c>
      <c r="C340" s="48" t="s">
        <v>56</v>
      </c>
      <c r="D340" s="55">
        <v>1</v>
      </c>
      <c r="L340" s="23"/>
      <c r="M340" s="54" t="s">
        <v>2908</v>
      </c>
      <c r="N340" s="56" t="s">
        <v>2908</v>
      </c>
      <c r="O340" s="48" t="s">
        <v>2908</v>
      </c>
      <c r="P340" s="55" t="s">
        <v>2908</v>
      </c>
      <c r="Y340" s="54">
        <v>338</v>
      </c>
      <c r="Z340" s="56" t="s">
        <v>1870</v>
      </c>
      <c r="AA340" s="48" t="s">
        <v>21</v>
      </c>
      <c r="AB340" s="55">
        <v>0</v>
      </c>
      <c r="AK340" s="54" t="s">
        <v>2908</v>
      </c>
      <c r="AL340" s="56" t="s">
        <v>2908</v>
      </c>
      <c r="AM340" s="48" t="s">
        <v>2908</v>
      </c>
      <c r="AN340" s="55" t="s">
        <v>2908</v>
      </c>
    </row>
    <row r="341" spans="1:40">
      <c r="A341" s="54">
        <v>339</v>
      </c>
      <c r="B341" s="20" t="s">
        <v>777</v>
      </c>
      <c r="C341" s="48" t="s">
        <v>26</v>
      </c>
      <c r="D341" s="55">
        <v>1</v>
      </c>
      <c r="L341" s="23"/>
      <c r="M341" s="54" t="s">
        <v>2908</v>
      </c>
      <c r="N341" s="56" t="s">
        <v>2908</v>
      </c>
      <c r="O341" s="48" t="s">
        <v>2908</v>
      </c>
      <c r="P341" s="55" t="s">
        <v>2908</v>
      </c>
      <c r="Y341" s="54">
        <v>339</v>
      </c>
      <c r="Z341" s="56" t="s">
        <v>1863</v>
      </c>
      <c r="AA341" s="48" t="s">
        <v>21</v>
      </c>
      <c r="AB341" s="55">
        <v>0</v>
      </c>
      <c r="AK341" s="54" t="s">
        <v>2908</v>
      </c>
      <c r="AL341" s="56" t="s">
        <v>2908</v>
      </c>
      <c r="AM341" s="48" t="s">
        <v>2908</v>
      </c>
      <c r="AN341" s="55" t="s">
        <v>2908</v>
      </c>
    </row>
    <row r="342" spans="1:40">
      <c r="A342" s="54">
        <v>340</v>
      </c>
      <c r="B342" s="20" t="s">
        <v>1604</v>
      </c>
      <c r="C342" s="48" t="s">
        <v>29</v>
      </c>
      <c r="D342" s="55">
        <v>1</v>
      </c>
      <c r="L342" s="23"/>
      <c r="M342" s="54" t="s">
        <v>2908</v>
      </c>
      <c r="N342" s="56" t="s">
        <v>2908</v>
      </c>
      <c r="O342" s="48" t="s">
        <v>2908</v>
      </c>
      <c r="P342" s="55" t="s">
        <v>2908</v>
      </c>
      <c r="Y342" s="54">
        <v>340</v>
      </c>
      <c r="Z342" s="56" t="s">
        <v>1182</v>
      </c>
      <c r="AA342" s="48" t="s">
        <v>24</v>
      </c>
      <c r="AB342" s="55">
        <v>0</v>
      </c>
      <c r="AK342" s="54" t="s">
        <v>2908</v>
      </c>
      <c r="AL342" s="56" t="s">
        <v>2908</v>
      </c>
      <c r="AM342" s="48" t="s">
        <v>2908</v>
      </c>
      <c r="AN342" s="55" t="s">
        <v>2908</v>
      </c>
    </row>
    <row r="343" spans="1:40">
      <c r="A343" s="54">
        <v>341</v>
      </c>
      <c r="B343" s="20" t="s">
        <v>1906</v>
      </c>
      <c r="C343" s="48" t="s">
        <v>44</v>
      </c>
      <c r="D343" s="55">
        <v>1</v>
      </c>
      <c r="L343" s="23"/>
      <c r="M343" s="54" t="s">
        <v>2908</v>
      </c>
      <c r="N343" s="56" t="s">
        <v>2908</v>
      </c>
      <c r="O343" s="48" t="s">
        <v>2908</v>
      </c>
      <c r="P343" s="55" t="s">
        <v>2908</v>
      </c>
      <c r="Y343" s="54">
        <v>341</v>
      </c>
      <c r="Z343" s="56" t="s">
        <v>1069</v>
      </c>
      <c r="AA343" s="48" t="s">
        <v>26</v>
      </c>
      <c r="AB343" s="55">
        <v>0</v>
      </c>
      <c r="AK343" s="54" t="s">
        <v>2908</v>
      </c>
      <c r="AL343" s="56" t="s">
        <v>2908</v>
      </c>
      <c r="AM343" s="48" t="s">
        <v>2908</v>
      </c>
      <c r="AN343" s="55" t="s">
        <v>2908</v>
      </c>
    </row>
    <row r="344" spans="1:40">
      <c r="A344" s="54">
        <v>342</v>
      </c>
      <c r="B344" s="20" t="s">
        <v>1907</v>
      </c>
      <c r="C344" s="48" t="s">
        <v>36</v>
      </c>
      <c r="D344" s="55">
        <v>1</v>
      </c>
      <c r="L344" s="23"/>
      <c r="M344" s="54" t="s">
        <v>2908</v>
      </c>
      <c r="N344" s="56" t="s">
        <v>2908</v>
      </c>
      <c r="O344" s="48" t="s">
        <v>2908</v>
      </c>
      <c r="P344" s="55" t="s">
        <v>2908</v>
      </c>
      <c r="Y344" s="54">
        <v>342</v>
      </c>
      <c r="Z344" s="56" t="s">
        <v>1806</v>
      </c>
      <c r="AA344" s="48" t="s">
        <v>42</v>
      </c>
      <c r="AB344" s="55">
        <v>0</v>
      </c>
      <c r="AK344" s="54" t="s">
        <v>2908</v>
      </c>
      <c r="AL344" s="56" t="s">
        <v>2908</v>
      </c>
      <c r="AM344" s="48" t="s">
        <v>2908</v>
      </c>
      <c r="AN344" s="55" t="s">
        <v>2908</v>
      </c>
    </row>
    <row r="345" spans="1:40">
      <c r="A345" s="54">
        <v>343</v>
      </c>
      <c r="B345" s="20" t="s">
        <v>1355</v>
      </c>
      <c r="C345" s="48" t="s">
        <v>26</v>
      </c>
      <c r="D345" s="55">
        <v>1</v>
      </c>
      <c r="L345" s="23"/>
      <c r="M345" s="54" t="s">
        <v>2908</v>
      </c>
      <c r="N345" s="56" t="s">
        <v>2908</v>
      </c>
      <c r="O345" s="48" t="s">
        <v>2908</v>
      </c>
      <c r="P345" s="55" t="s">
        <v>2908</v>
      </c>
      <c r="Y345" s="54">
        <v>343</v>
      </c>
      <c r="Z345" s="56" t="s">
        <v>1116</v>
      </c>
      <c r="AA345" s="48" t="s">
        <v>24</v>
      </c>
      <c r="AB345" s="55">
        <v>0</v>
      </c>
      <c r="AK345" s="54" t="s">
        <v>2908</v>
      </c>
      <c r="AL345" s="56" t="s">
        <v>2908</v>
      </c>
      <c r="AM345" s="48" t="s">
        <v>2908</v>
      </c>
      <c r="AN345" s="55" t="s">
        <v>2908</v>
      </c>
    </row>
    <row r="346" spans="1:40">
      <c r="A346" s="54">
        <v>344</v>
      </c>
      <c r="B346" s="20" t="s">
        <v>662</v>
      </c>
      <c r="C346" s="48" t="s">
        <v>29</v>
      </c>
      <c r="D346" s="55">
        <v>1</v>
      </c>
      <c r="L346" s="23"/>
      <c r="M346" s="54" t="s">
        <v>2908</v>
      </c>
      <c r="N346" s="56" t="s">
        <v>2908</v>
      </c>
      <c r="O346" s="48" t="s">
        <v>2908</v>
      </c>
      <c r="P346" s="55" t="s">
        <v>2908</v>
      </c>
      <c r="Y346" s="54">
        <v>344</v>
      </c>
      <c r="Z346" s="56" t="s">
        <v>2319</v>
      </c>
      <c r="AA346" s="48" t="s">
        <v>42</v>
      </c>
      <c r="AB346" s="55">
        <v>0</v>
      </c>
      <c r="AK346" s="54" t="s">
        <v>2908</v>
      </c>
      <c r="AL346" s="56" t="s">
        <v>2908</v>
      </c>
      <c r="AM346" s="48" t="s">
        <v>2908</v>
      </c>
      <c r="AN346" s="55" t="s">
        <v>2908</v>
      </c>
    </row>
    <row r="347" spans="1:40">
      <c r="A347" s="54">
        <v>345</v>
      </c>
      <c r="B347" s="20" t="s">
        <v>1145</v>
      </c>
      <c r="C347" s="48" t="s">
        <v>26</v>
      </c>
      <c r="D347" s="55">
        <v>1</v>
      </c>
      <c r="L347" s="23"/>
      <c r="M347" s="54" t="s">
        <v>2908</v>
      </c>
      <c r="N347" s="56" t="s">
        <v>2908</v>
      </c>
      <c r="O347" s="48" t="s">
        <v>2908</v>
      </c>
      <c r="P347" s="55" t="s">
        <v>2908</v>
      </c>
      <c r="Y347" s="54">
        <v>345</v>
      </c>
      <c r="Z347" s="56" t="s">
        <v>2139</v>
      </c>
      <c r="AA347" s="48" t="s">
        <v>28</v>
      </c>
      <c r="AB347" s="55">
        <v>0</v>
      </c>
      <c r="AK347" s="54" t="s">
        <v>2908</v>
      </c>
      <c r="AL347" s="56" t="s">
        <v>2908</v>
      </c>
      <c r="AM347" s="48" t="s">
        <v>2908</v>
      </c>
      <c r="AN347" s="55" t="s">
        <v>2908</v>
      </c>
    </row>
    <row r="348" spans="1:40">
      <c r="A348" s="54">
        <v>346</v>
      </c>
      <c r="B348" s="20" t="s">
        <v>1566</v>
      </c>
      <c r="C348" s="48" t="s">
        <v>29</v>
      </c>
      <c r="D348" s="55">
        <v>1</v>
      </c>
      <c r="L348" s="23"/>
      <c r="M348" s="54" t="s">
        <v>2908</v>
      </c>
      <c r="N348" s="56" t="s">
        <v>2908</v>
      </c>
      <c r="O348" s="48" t="s">
        <v>2908</v>
      </c>
      <c r="P348" s="55" t="s">
        <v>2908</v>
      </c>
      <c r="Y348" s="54">
        <v>346</v>
      </c>
      <c r="Z348" s="56" t="s">
        <v>631</v>
      </c>
      <c r="AA348" s="48" t="s">
        <v>21</v>
      </c>
      <c r="AB348" s="55">
        <v>0</v>
      </c>
      <c r="AK348" s="54" t="s">
        <v>2908</v>
      </c>
      <c r="AL348" s="56" t="s">
        <v>2908</v>
      </c>
      <c r="AM348" s="48" t="s">
        <v>2908</v>
      </c>
      <c r="AN348" s="55" t="s">
        <v>2908</v>
      </c>
    </row>
    <row r="349" spans="1:40">
      <c r="A349" s="54">
        <v>347</v>
      </c>
      <c r="B349" s="20" t="s">
        <v>1119</v>
      </c>
      <c r="C349" s="48" t="s">
        <v>52</v>
      </c>
      <c r="D349" s="55">
        <v>1</v>
      </c>
      <c r="L349" s="23"/>
      <c r="M349" s="54" t="s">
        <v>2908</v>
      </c>
      <c r="N349" s="56" t="s">
        <v>2908</v>
      </c>
      <c r="O349" s="48" t="s">
        <v>2908</v>
      </c>
      <c r="P349" s="55" t="s">
        <v>2908</v>
      </c>
      <c r="Y349" s="54">
        <v>347</v>
      </c>
      <c r="Z349" s="56" t="s">
        <v>921</v>
      </c>
      <c r="AA349" s="48" t="s">
        <v>42</v>
      </c>
      <c r="AB349" s="55">
        <v>0</v>
      </c>
      <c r="AK349" s="54" t="s">
        <v>2908</v>
      </c>
      <c r="AL349" s="56" t="s">
        <v>2908</v>
      </c>
      <c r="AM349" s="48" t="s">
        <v>2908</v>
      </c>
      <c r="AN349" s="55" t="s">
        <v>2908</v>
      </c>
    </row>
    <row r="350" spans="1:40">
      <c r="A350" s="54">
        <v>348</v>
      </c>
      <c r="B350" s="20" t="s">
        <v>791</v>
      </c>
      <c r="C350" s="48" t="s">
        <v>49</v>
      </c>
      <c r="D350" s="55">
        <v>1</v>
      </c>
      <c r="L350" s="23"/>
      <c r="M350" s="54" t="s">
        <v>2908</v>
      </c>
      <c r="N350" s="56" t="s">
        <v>2908</v>
      </c>
      <c r="O350" s="48" t="s">
        <v>2908</v>
      </c>
      <c r="P350" s="55" t="s">
        <v>2908</v>
      </c>
      <c r="Y350" s="54">
        <v>348</v>
      </c>
      <c r="Z350" s="56" t="s">
        <v>503</v>
      </c>
      <c r="AA350" s="48" t="s">
        <v>24</v>
      </c>
      <c r="AB350" s="55">
        <v>0</v>
      </c>
      <c r="AK350" s="54" t="s">
        <v>2908</v>
      </c>
      <c r="AL350" s="56" t="s">
        <v>2908</v>
      </c>
      <c r="AM350" s="48" t="s">
        <v>2908</v>
      </c>
      <c r="AN350" s="55" t="s">
        <v>2908</v>
      </c>
    </row>
    <row r="351" spans="1:40">
      <c r="A351" s="54">
        <v>349</v>
      </c>
      <c r="B351" s="20" t="s">
        <v>795</v>
      </c>
      <c r="C351" s="48" t="s">
        <v>26</v>
      </c>
      <c r="D351" s="55">
        <v>1</v>
      </c>
      <c r="L351" s="23"/>
      <c r="M351" s="54" t="s">
        <v>2908</v>
      </c>
      <c r="N351" s="56" t="s">
        <v>2908</v>
      </c>
      <c r="O351" s="48" t="s">
        <v>2908</v>
      </c>
      <c r="P351" s="55" t="s">
        <v>2908</v>
      </c>
      <c r="Y351" s="54">
        <v>349</v>
      </c>
      <c r="Z351" s="56" t="s">
        <v>1814</v>
      </c>
      <c r="AA351" s="48" t="s">
        <v>42</v>
      </c>
      <c r="AB351" s="55">
        <v>0</v>
      </c>
      <c r="AK351" s="54" t="s">
        <v>2908</v>
      </c>
      <c r="AL351" s="56" t="s">
        <v>2908</v>
      </c>
      <c r="AM351" s="48" t="s">
        <v>2908</v>
      </c>
      <c r="AN351" s="55" t="s">
        <v>2908</v>
      </c>
    </row>
    <row r="352" spans="1:40">
      <c r="A352" s="54">
        <v>350</v>
      </c>
      <c r="B352" s="20" t="s">
        <v>1102</v>
      </c>
      <c r="C352" s="48" t="s">
        <v>52</v>
      </c>
      <c r="D352" s="55">
        <v>1</v>
      </c>
      <c r="L352" s="23"/>
      <c r="M352" s="54" t="s">
        <v>2908</v>
      </c>
      <c r="N352" s="56" t="s">
        <v>2908</v>
      </c>
      <c r="O352" s="48" t="s">
        <v>2908</v>
      </c>
      <c r="P352" s="55" t="s">
        <v>2908</v>
      </c>
      <c r="Y352" s="54">
        <v>350</v>
      </c>
      <c r="Z352" s="56" t="s">
        <v>587</v>
      </c>
      <c r="AA352" s="48" t="s">
        <v>43</v>
      </c>
      <c r="AB352" s="55">
        <v>0</v>
      </c>
      <c r="AK352" s="54" t="s">
        <v>2908</v>
      </c>
      <c r="AL352" s="56" t="s">
        <v>2908</v>
      </c>
      <c r="AM352" s="48" t="s">
        <v>2908</v>
      </c>
      <c r="AN352" s="55" t="s">
        <v>2908</v>
      </c>
    </row>
    <row r="353" spans="1:40">
      <c r="A353" s="54">
        <v>351</v>
      </c>
      <c r="B353" s="20" t="s">
        <v>706</v>
      </c>
      <c r="C353" s="48" t="s">
        <v>32</v>
      </c>
      <c r="D353" s="55">
        <v>1</v>
      </c>
      <c r="L353" s="23"/>
      <c r="M353" s="54" t="s">
        <v>2908</v>
      </c>
      <c r="N353" s="56" t="s">
        <v>2908</v>
      </c>
      <c r="O353" s="48" t="s">
        <v>2908</v>
      </c>
      <c r="P353" s="55" t="s">
        <v>2908</v>
      </c>
      <c r="Y353" s="54">
        <v>351</v>
      </c>
      <c r="Z353" s="56" t="s">
        <v>1815</v>
      </c>
      <c r="AA353" s="48" t="s">
        <v>42</v>
      </c>
      <c r="AB353" s="55">
        <v>0</v>
      </c>
      <c r="AK353" s="54" t="s">
        <v>2908</v>
      </c>
      <c r="AL353" s="56" t="s">
        <v>2908</v>
      </c>
      <c r="AM353" s="48" t="s">
        <v>2908</v>
      </c>
      <c r="AN353" s="55" t="s">
        <v>2908</v>
      </c>
    </row>
    <row r="354" spans="1:40">
      <c r="A354" s="54">
        <v>352</v>
      </c>
      <c r="B354" s="20" t="s">
        <v>797</v>
      </c>
      <c r="C354" s="48" t="s">
        <v>51</v>
      </c>
      <c r="D354" s="55">
        <v>1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2164</v>
      </c>
      <c r="AA354" s="48" t="s">
        <v>24</v>
      </c>
      <c r="AB354" s="55">
        <v>0</v>
      </c>
      <c r="AK354" s="54" t="s">
        <v>2908</v>
      </c>
      <c r="AL354" s="56" t="s">
        <v>2908</v>
      </c>
      <c r="AM354" s="48" t="s">
        <v>2908</v>
      </c>
      <c r="AN354" s="55" t="s">
        <v>2908</v>
      </c>
    </row>
    <row r="355" spans="1:40">
      <c r="A355" s="54">
        <v>353</v>
      </c>
      <c r="B355" s="20" t="s">
        <v>799</v>
      </c>
      <c r="C355" s="48" t="s">
        <v>42</v>
      </c>
      <c r="D355" s="55">
        <v>1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2174</v>
      </c>
      <c r="AA355" s="48" t="s">
        <v>26</v>
      </c>
      <c r="AB355" s="55">
        <v>0</v>
      </c>
      <c r="AK355" s="54" t="s">
        <v>2908</v>
      </c>
      <c r="AL355" s="56" t="s">
        <v>2908</v>
      </c>
      <c r="AM355" s="48" t="s">
        <v>2908</v>
      </c>
      <c r="AN355" s="55" t="s">
        <v>2908</v>
      </c>
    </row>
    <row r="356" spans="1:40">
      <c r="A356" s="54">
        <v>354</v>
      </c>
      <c r="B356" s="20" t="s">
        <v>801</v>
      </c>
      <c r="C356" s="48" t="s">
        <v>42</v>
      </c>
      <c r="D356" s="55">
        <v>1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2536</v>
      </c>
      <c r="AA356" s="48" t="s">
        <v>38</v>
      </c>
      <c r="AB356" s="55">
        <v>0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1746</v>
      </c>
      <c r="C357" s="48" t="s">
        <v>28</v>
      </c>
      <c r="D357" s="55">
        <v>1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660</v>
      </c>
      <c r="AA357" s="48" t="s">
        <v>58</v>
      </c>
      <c r="AB357" s="55">
        <v>0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803</v>
      </c>
      <c r="C358" s="48" t="s">
        <v>42</v>
      </c>
      <c r="D358" s="55">
        <v>1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1559</v>
      </c>
      <c r="AA358" s="48" t="s">
        <v>26</v>
      </c>
      <c r="AB358" s="55">
        <v>0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255</v>
      </c>
      <c r="C359" s="48" t="s">
        <v>44</v>
      </c>
      <c r="D359" s="55">
        <v>1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948</v>
      </c>
      <c r="AA359" s="48" t="s">
        <v>52</v>
      </c>
      <c r="AB359" s="55">
        <v>0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805</v>
      </c>
      <c r="C360" s="48" t="s">
        <v>42</v>
      </c>
      <c r="D360" s="55">
        <v>1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2538</v>
      </c>
      <c r="AA360" s="48" t="s">
        <v>26</v>
      </c>
      <c r="AB360" s="55">
        <v>0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1785</v>
      </c>
      <c r="C361" s="48" t="s">
        <v>67</v>
      </c>
      <c r="D361" s="55">
        <v>1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2033</v>
      </c>
      <c r="AA361" s="48" t="s">
        <v>26</v>
      </c>
      <c r="AB361" s="55">
        <v>0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813</v>
      </c>
      <c r="C362" s="48" t="s">
        <v>42</v>
      </c>
      <c r="D362" s="55">
        <v>1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1819</v>
      </c>
      <c r="AA362" s="48" t="s">
        <v>40</v>
      </c>
      <c r="AB362" s="55">
        <v>0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2128</v>
      </c>
      <c r="C363" s="48" t="s">
        <v>28</v>
      </c>
      <c r="D363" s="55">
        <v>1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2320</v>
      </c>
      <c r="AA363" s="48" t="s">
        <v>42</v>
      </c>
      <c r="AB363" s="55">
        <v>0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2315</v>
      </c>
      <c r="C364" s="48" t="s">
        <v>42</v>
      </c>
      <c r="D364" s="55">
        <v>1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522</v>
      </c>
      <c r="AA364" s="48" t="s">
        <v>32</v>
      </c>
      <c r="AB364" s="55">
        <v>0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2139</v>
      </c>
      <c r="C365" s="48" t="s">
        <v>28</v>
      </c>
      <c r="D365" s="55">
        <v>1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2539</v>
      </c>
      <c r="AA365" s="48" t="s">
        <v>26</v>
      </c>
      <c r="AB365" s="55">
        <v>0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429</v>
      </c>
      <c r="C366" s="48" t="s">
        <v>41</v>
      </c>
      <c r="D366" s="55">
        <v>1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2145</v>
      </c>
      <c r="AA366" s="48" t="s">
        <v>24</v>
      </c>
      <c r="AB366" s="55">
        <v>1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836</v>
      </c>
      <c r="C367" s="48" t="s">
        <v>24</v>
      </c>
      <c r="D367" s="55">
        <v>1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2397</v>
      </c>
      <c r="AA367" s="48" t="s">
        <v>26</v>
      </c>
      <c r="AB367" s="55">
        <v>1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530</v>
      </c>
      <c r="C368" s="48" t="s">
        <v>45</v>
      </c>
      <c r="D368" s="55">
        <v>1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919</v>
      </c>
      <c r="AA368" s="48" t="s">
        <v>26</v>
      </c>
      <c r="AB368" s="55">
        <v>1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479</v>
      </c>
      <c r="C369" s="48" t="s">
        <v>24</v>
      </c>
      <c r="D369" s="55">
        <v>1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2166</v>
      </c>
      <c r="AA369" s="48" t="s">
        <v>24</v>
      </c>
      <c r="AB369" s="55">
        <v>1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820</v>
      </c>
      <c r="C370" s="48" t="s">
        <v>26</v>
      </c>
      <c r="D370" s="55">
        <v>1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936</v>
      </c>
      <c r="AA370" s="48" t="s">
        <v>26</v>
      </c>
      <c r="AB370" s="55">
        <v>1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823</v>
      </c>
      <c r="C371" s="48" t="s">
        <v>26</v>
      </c>
      <c r="D371" s="55">
        <v>1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2398</v>
      </c>
      <c r="AA371" s="48" t="s">
        <v>26</v>
      </c>
      <c r="AB371" s="55">
        <v>1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824</v>
      </c>
      <c r="C372" s="48" t="s">
        <v>49</v>
      </c>
      <c r="D372" s="55">
        <v>1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2170</v>
      </c>
      <c r="AA372" s="48" t="s">
        <v>24</v>
      </c>
      <c r="AB372" s="55">
        <v>1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1673</v>
      </c>
      <c r="C373" s="48" t="s">
        <v>24</v>
      </c>
      <c r="D373" s="55">
        <v>1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456</v>
      </c>
      <c r="AA373" s="48" t="s">
        <v>43</v>
      </c>
      <c r="AB373" s="55">
        <v>1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1862</v>
      </c>
      <c r="C374" s="48" t="s">
        <v>21</v>
      </c>
      <c r="D374" s="55">
        <v>1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973</v>
      </c>
      <c r="AA374" s="48" t="s">
        <v>26</v>
      </c>
      <c r="AB374" s="55">
        <v>2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831</v>
      </c>
      <c r="C375" s="48" t="s">
        <v>60</v>
      </c>
      <c r="D375" s="55">
        <v>1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1561</v>
      </c>
      <c r="AA375" s="48" t="s">
        <v>24</v>
      </c>
      <c r="AB375" s="55">
        <v>2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1863</v>
      </c>
      <c r="C376" s="48" t="s">
        <v>21</v>
      </c>
      <c r="D376" s="55">
        <v>1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963</v>
      </c>
      <c r="AA376" s="48" t="s">
        <v>26</v>
      </c>
      <c r="AB376" s="55">
        <v>2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1786</v>
      </c>
      <c r="C377" s="48" t="s">
        <v>28</v>
      </c>
      <c r="D377" s="55">
        <v>1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1727</v>
      </c>
      <c r="AA377" s="48" t="s">
        <v>47</v>
      </c>
      <c r="AB377" s="55">
        <v>2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2141</v>
      </c>
      <c r="C378" s="48" t="s">
        <v>24</v>
      </c>
      <c r="D378" s="55">
        <v>1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2399</v>
      </c>
      <c r="AA378" s="48" t="s">
        <v>26</v>
      </c>
      <c r="AB378" s="55">
        <v>2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1787</v>
      </c>
      <c r="C379" s="48" t="s">
        <v>44</v>
      </c>
      <c r="D379" s="55">
        <v>1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811</v>
      </c>
      <c r="AA379" s="48" t="s">
        <v>54</v>
      </c>
      <c r="AB379" s="55">
        <v>2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2002</v>
      </c>
      <c r="C380" s="48" t="s">
        <v>34</v>
      </c>
      <c r="D380" s="55">
        <v>1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2400</v>
      </c>
      <c r="AA380" s="48" t="s">
        <v>26</v>
      </c>
      <c r="AB380" s="55">
        <v>2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 t="s">
        <v>2908</v>
      </c>
      <c r="B381" s="20" t="s">
        <v>2908</v>
      </c>
      <c r="C381" s="48" t="s">
        <v>2908</v>
      </c>
      <c r="D381" s="55" t="s">
        <v>2908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2401</v>
      </c>
      <c r="AA381" s="48" t="s">
        <v>26</v>
      </c>
      <c r="AB381" s="55">
        <v>2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1788</v>
      </c>
      <c r="C382" s="48" t="s">
        <v>44</v>
      </c>
      <c r="D382" s="55">
        <v>1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947</v>
      </c>
      <c r="AA382" s="48" t="s">
        <v>26</v>
      </c>
      <c r="AB382" s="55">
        <v>2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838</v>
      </c>
      <c r="C383" s="48" t="s">
        <v>26</v>
      </c>
      <c r="D383" s="55">
        <v>1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2402</v>
      </c>
      <c r="AA383" s="48" t="s">
        <v>38</v>
      </c>
      <c r="AB383" s="55">
        <v>2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1864</v>
      </c>
      <c r="C384" s="48" t="s">
        <v>21</v>
      </c>
      <c r="D384" s="55">
        <v>1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1985</v>
      </c>
      <c r="AA384" s="48" t="s">
        <v>43</v>
      </c>
      <c r="AB384" s="55">
        <v>2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2003</v>
      </c>
      <c r="C385" s="48" t="s">
        <v>34</v>
      </c>
      <c r="D385" s="55">
        <v>1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748</v>
      </c>
      <c r="AA385" s="48" t="s">
        <v>52</v>
      </c>
      <c r="AB385" s="55">
        <v>2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1680</v>
      </c>
      <c r="C386" s="48" t="s">
        <v>36</v>
      </c>
      <c r="D386" s="55">
        <v>1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308</v>
      </c>
      <c r="AA386" s="48" t="s">
        <v>48</v>
      </c>
      <c r="AB386" s="55">
        <v>2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1682</v>
      </c>
      <c r="C387" s="48" t="s">
        <v>36</v>
      </c>
      <c r="D387" s="55">
        <v>-115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1790</v>
      </c>
      <c r="AA387" s="48" t="s">
        <v>34</v>
      </c>
      <c r="AB387" s="55">
        <v>2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809</v>
      </c>
      <c r="C388" s="48" t="s">
        <v>21</v>
      </c>
      <c r="D388" s="55">
        <v>0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1839</v>
      </c>
      <c r="AA388" s="48" t="s">
        <v>21</v>
      </c>
      <c r="AB388" s="55">
        <v>2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843</v>
      </c>
      <c r="C389" s="48" t="s">
        <v>43</v>
      </c>
      <c r="D389" s="55">
        <v>0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1355</v>
      </c>
      <c r="AA389" s="48" t="s">
        <v>26</v>
      </c>
      <c r="AB389" s="55">
        <v>2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2145</v>
      </c>
      <c r="C390" s="48" t="s">
        <v>24</v>
      </c>
      <c r="D390" s="55">
        <v>0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1220</v>
      </c>
      <c r="AA390" s="48" t="s">
        <v>47</v>
      </c>
      <c r="AB390" s="55">
        <v>2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1789</v>
      </c>
      <c r="C391" s="48" t="s">
        <v>44</v>
      </c>
      <c r="D391" s="55">
        <v>0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1780</v>
      </c>
      <c r="AA391" s="48" t="s">
        <v>46</v>
      </c>
      <c r="AB391" s="55">
        <v>2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1177</v>
      </c>
      <c r="C392" s="48" t="s">
        <v>46</v>
      </c>
      <c r="D392" s="55">
        <v>0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1334</v>
      </c>
      <c r="AA392" s="48" t="s">
        <v>58</v>
      </c>
      <c r="AB392" s="55">
        <v>2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845</v>
      </c>
      <c r="C393" s="48" t="s">
        <v>26</v>
      </c>
      <c r="D393" s="55">
        <v>0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245</v>
      </c>
      <c r="AA393" s="48" t="s">
        <v>24</v>
      </c>
      <c r="AB393" s="55">
        <v>2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717</v>
      </c>
      <c r="C394" s="48" t="s">
        <v>45</v>
      </c>
      <c r="D394" s="55">
        <v>0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833</v>
      </c>
      <c r="AA394" s="48" t="s">
        <v>26</v>
      </c>
      <c r="AB394" s="55">
        <v>2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590</v>
      </c>
      <c r="C395" s="48" t="s">
        <v>32</v>
      </c>
      <c r="D395" s="55">
        <v>0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698</v>
      </c>
      <c r="AA395" s="48" t="s">
        <v>26</v>
      </c>
      <c r="AB395" s="55">
        <v>2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1683</v>
      </c>
      <c r="C396" s="48" t="s">
        <v>41</v>
      </c>
      <c r="D396" s="55">
        <v>0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1460</v>
      </c>
      <c r="AA396" s="48" t="s">
        <v>26</v>
      </c>
      <c r="AB396" s="55">
        <v>3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849</v>
      </c>
      <c r="C397" s="48" t="s">
        <v>34</v>
      </c>
      <c r="D397" s="55">
        <v>0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1118</v>
      </c>
      <c r="AA397" s="48" t="s">
        <v>26</v>
      </c>
      <c r="AB397" s="55">
        <v>3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850</v>
      </c>
      <c r="C398" s="48" t="s">
        <v>51</v>
      </c>
      <c r="D398" s="55">
        <v>0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1873</v>
      </c>
      <c r="AA398" s="48" t="s">
        <v>26</v>
      </c>
      <c r="AB398" s="55">
        <v>3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851</v>
      </c>
      <c r="C399" s="48" t="s">
        <v>42</v>
      </c>
      <c r="D399" s="55">
        <v>0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1623</v>
      </c>
      <c r="AA399" s="48" t="s">
        <v>26</v>
      </c>
      <c r="AB399" s="55">
        <v>3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495</v>
      </c>
      <c r="C400" s="48" t="s">
        <v>47</v>
      </c>
      <c r="D400" s="55">
        <v>0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1781</v>
      </c>
      <c r="AA400" s="48" t="s">
        <v>46</v>
      </c>
      <c r="AB400" s="55">
        <v>3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1802</v>
      </c>
      <c r="C401" s="48" t="s">
        <v>29</v>
      </c>
      <c r="D401" s="55">
        <v>0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425</v>
      </c>
      <c r="AA401" s="48" t="s">
        <v>48</v>
      </c>
      <c r="AB401" s="55">
        <v>3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853</v>
      </c>
      <c r="C402" s="48" t="s">
        <v>42</v>
      </c>
      <c r="D402" s="55">
        <v>0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1166</v>
      </c>
      <c r="AA402" s="48" t="s">
        <v>58</v>
      </c>
      <c r="AB402" s="55">
        <v>3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855</v>
      </c>
      <c r="C403" s="48" t="s">
        <v>42</v>
      </c>
      <c r="D403" s="55">
        <v>0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2148</v>
      </c>
      <c r="AA403" s="48" t="s">
        <v>26</v>
      </c>
      <c r="AB403" s="55">
        <v>3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857</v>
      </c>
      <c r="C404" s="48" t="s">
        <v>51</v>
      </c>
      <c r="D404" s="55">
        <v>0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1227</v>
      </c>
      <c r="AA404" s="48" t="s">
        <v>24</v>
      </c>
      <c r="AB404" s="55">
        <v>3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2316</v>
      </c>
      <c r="C405" s="48" t="s">
        <v>42</v>
      </c>
      <c r="D405" s="55">
        <v>0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1423</v>
      </c>
      <c r="AA405" s="48" t="s">
        <v>24</v>
      </c>
      <c r="AB405" s="55">
        <v>3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860</v>
      </c>
      <c r="C406" s="48" t="s">
        <v>42</v>
      </c>
      <c r="D406" s="55">
        <v>0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1076</v>
      </c>
      <c r="AA406" s="48" t="s">
        <v>38</v>
      </c>
      <c r="AB406" s="55">
        <v>3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862</v>
      </c>
      <c r="C407" s="48" t="s">
        <v>26</v>
      </c>
      <c r="D407" s="55">
        <v>0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1895</v>
      </c>
      <c r="AA407" s="48" t="s">
        <v>28</v>
      </c>
      <c r="AB407" s="55">
        <v>3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868</v>
      </c>
      <c r="C408" s="48" t="s">
        <v>54</v>
      </c>
      <c r="D408" s="55">
        <v>0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1052</v>
      </c>
      <c r="AA408" s="48" t="s">
        <v>52</v>
      </c>
      <c r="AB408" s="55">
        <v>3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1865</v>
      </c>
      <c r="C409" s="48" t="s">
        <v>32</v>
      </c>
      <c r="D409" s="55">
        <v>0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1702</v>
      </c>
      <c r="AA409" s="48" t="s">
        <v>43</v>
      </c>
      <c r="AB409" s="55">
        <v>3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872</v>
      </c>
      <c r="C410" s="48" t="s">
        <v>49</v>
      </c>
      <c r="D410" s="55">
        <v>0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1212</v>
      </c>
      <c r="AA410" s="48" t="s">
        <v>21</v>
      </c>
      <c r="AB410" s="55">
        <v>3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874</v>
      </c>
      <c r="C411" s="48" t="s">
        <v>46</v>
      </c>
      <c r="D411" s="55">
        <v>0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2082</v>
      </c>
      <c r="AA411" s="48" t="s">
        <v>26</v>
      </c>
      <c r="AB411" s="55">
        <v>3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2106</v>
      </c>
      <c r="C412" s="48" t="s">
        <v>45</v>
      </c>
      <c r="D412" s="55">
        <v>0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2191</v>
      </c>
      <c r="AA412" s="48" t="s">
        <v>26</v>
      </c>
      <c r="AB412" s="55">
        <v>3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884</v>
      </c>
      <c r="C413" s="48" t="s">
        <v>26</v>
      </c>
      <c r="D413" s="55">
        <v>0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1828</v>
      </c>
      <c r="AA413" s="48" t="s">
        <v>26</v>
      </c>
      <c r="AB413" s="55">
        <v>3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1838</v>
      </c>
      <c r="C414" s="48" t="s">
        <v>32</v>
      </c>
      <c r="D414" s="55">
        <v>0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1932</v>
      </c>
      <c r="AA414" s="48" t="s">
        <v>21</v>
      </c>
      <c r="AB414" s="55">
        <v>3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894</v>
      </c>
      <c r="C415" s="48" t="s">
        <v>42</v>
      </c>
      <c r="D415" s="55">
        <v>0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1687</v>
      </c>
      <c r="AA415" s="48" t="s">
        <v>40</v>
      </c>
      <c r="AB415" s="55">
        <v>3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1056</v>
      </c>
      <c r="C416" s="48" t="s">
        <v>47</v>
      </c>
      <c r="D416" s="55">
        <v>1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1867</v>
      </c>
      <c r="AA416" s="48" t="s">
        <v>21</v>
      </c>
      <c r="AB416" s="55">
        <v>3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2288</v>
      </c>
      <c r="C417" s="48" t="s">
        <v>34</v>
      </c>
      <c r="D417" s="55">
        <v>1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1782</v>
      </c>
      <c r="AA417" s="48" t="s">
        <v>46</v>
      </c>
      <c r="AB417" s="55">
        <v>3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898</v>
      </c>
      <c r="C418" s="48" t="s">
        <v>36</v>
      </c>
      <c r="D418" s="55">
        <v>1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2307</v>
      </c>
      <c r="AA418" s="48" t="s">
        <v>58</v>
      </c>
      <c r="AB418" s="55">
        <v>3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419</v>
      </c>
      <c r="C419" s="48" t="s">
        <v>21</v>
      </c>
      <c r="D419" s="55">
        <v>1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2029</v>
      </c>
      <c r="AA419" s="48" t="s">
        <v>21</v>
      </c>
      <c r="AB419" s="55">
        <v>3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631</v>
      </c>
      <c r="C420" s="48" t="s">
        <v>21</v>
      </c>
      <c r="D420" s="55">
        <v>1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1743</v>
      </c>
      <c r="AA420" s="48" t="s">
        <v>21</v>
      </c>
      <c r="AB420" s="55">
        <v>3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1156</v>
      </c>
      <c r="C421" s="48" t="s">
        <v>21</v>
      </c>
      <c r="D421" s="55">
        <v>1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1361</v>
      </c>
      <c r="AA421" s="48" t="s">
        <v>26</v>
      </c>
      <c r="AB421" s="55">
        <v>3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1803</v>
      </c>
      <c r="C422" s="48" t="s">
        <v>44</v>
      </c>
      <c r="D422" s="55">
        <v>1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1783</v>
      </c>
      <c r="AA422" s="48" t="s">
        <v>28</v>
      </c>
      <c r="AB422" s="55">
        <v>3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2301</v>
      </c>
      <c r="C423" s="48" t="s">
        <v>65</v>
      </c>
      <c r="D423" s="55">
        <v>169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1848</v>
      </c>
      <c r="AA423" s="48" t="s">
        <v>26</v>
      </c>
      <c r="AB423" s="55">
        <v>3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902</v>
      </c>
      <c r="C424" s="48" t="s">
        <v>42</v>
      </c>
      <c r="D424" s="55">
        <v>0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1874</v>
      </c>
      <c r="AA424" s="48" t="s">
        <v>48</v>
      </c>
      <c r="AB424" s="55">
        <v>3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1804</v>
      </c>
      <c r="C425" s="48" t="s">
        <v>44</v>
      </c>
      <c r="D425" s="55">
        <v>0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2313</v>
      </c>
      <c r="AA425" s="48" t="s">
        <v>58</v>
      </c>
      <c r="AB425" s="55">
        <v>3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1870</v>
      </c>
      <c r="C426" s="48" t="s">
        <v>21</v>
      </c>
      <c r="D426" s="55">
        <v>0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1673</v>
      </c>
      <c r="AA426" s="48" t="s">
        <v>24</v>
      </c>
      <c r="AB426" s="55">
        <v>3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2157</v>
      </c>
      <c r="C427" s="48" t="s">
        <v>24</v>
      </c>
      <c r="D427" s="55">
        <v>0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1132</v>
      </c>
      <c r="AA427" s="48" t="s">
        <v>38</v>
      </c>
      <c r="AB427" s="55">
        <v>3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2158</v>
      </c>
      <c r="C428" s="48" t="s">
        <v>24</v>
      </c>
      <c r="D428" s="55">
        <v>0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1926</v>
      </c>
      <c r="AA428" s="48" t="s">
        <v>26</v>
      </c>
      <c r="AB428" s="55">
        <v>3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1685</v>
      </c>
      <c r="C429" s="48" t="s">
        <v>36</v>
      </c>
      <c r="D429" s="55">
        <v>0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2230</v>
      </c>
      <c r="AA429" s="48" t="s">
        <v>26</v>
      </c>
      <c r="AB429" s="55">
        <v>3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906</v>
      </c>
      <c r="C430" s="48" t="s">
        <v>42</v>
      </c>
      <c r="D430" s="55">
        <v>0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1110</v>
      </c>
      <c r="AA430" s="48" t="s">
        <v>52</v>
      </c>
      <c r="AB430" s="55">
        <v>3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1218</v>
      </c>
      <c r="C431" s="48" t="s">
        <v>46</v>
      </c>
      <c r="D431" s="55">
        <v>0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2298</v>
      </c>
      <c r="AA431" s="48" t="s">
        <v>55</v>
      </c>
      <c r="AB431" s="55" t="s">
        <v>2967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2319</v>
      </c>
      <c r="C432" s="48" t="s">
        <v>42</v>
      </c>
      <c r="D432" s="55">
        <v>0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2231</v>
      </c>
      <c r="AA432" s="48" t="s">
        <v>26</v>
      </c>
      <c r="AB432" s="55">
        <v>2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919</v>
      </c>
      <c r="C433" s="48" t="s">
        <v>26</v>
      </c>
      <c r="D433" s="55">
        <v>0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1861</v>
      </c>
      <c r="AA433" s="48" t="s">
        <v>26</v>
      </c>
      <c r="AB433" s="55">
        <v>2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921</v>
      </c>
      <c r="C434" s="48" t="s">
        <v>42</v>
      </c>
      <c r="D434" s="55">
        <v>0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1881</v>
      </c>
      <c r="AA434" s="48" t="s">
        <v>38</v>
      </c>
      <c r="AB434" s="55">
        <v>2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925</v>
      </c>
      <c r="C435" s="48" t="s">
        <v>42</v>
      </c>
      <c r="D435" s="55">
        <v>0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209</v>
      </c>
      <c r="AA435" s="48" t="s">
        <v>28</v>
      </c>
      <c r="AB435" s="55">
        <v>2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933</v>
      </c>
      <c r="C436" s="48" t="s">
        <v>42</v>
      </c>
      <c r="D436" s="55">
        <v>0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1690</v>
      </c>
      <c r="AA436" s="48" t="s">
        <v>52</v>
      </c>
      <c r="AB436" s="55">
        <v>2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934</v>
      </c>
      <c r="C437" s="48" t="s">
        <v>42</v>
      </c>
      <c r="D437" s="55">
        <v>0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1404</v>
      </c>
      <c r="AA437" s="48" t="s">
        <v>58</v>
      </c>
      <c r="AB437" s="55">
        <v>2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936</v>
      </c>
      <c r="C438" s="48" t="s">
        <v>26</v>
      </c>
      <c r="D438" s="55">
        <v>0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296</v>
      </c>
      <c r="AA438" s="48" t="s">
        <v>46</v>
      </c>
      <c r="AB438" s="55">
        <v>2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2320</v>
      </c>
      <c r="C439" s="48" t="s">
        <v>42</v>
      </c>
      <c r="D439" s="55">
        <v>0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1982</v>
      </c>
      <c r="AA439" s="48" t="s">
        <v>34</v>
      </c>
      <c r="AB439" s="55">
        <v>2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939</v>
      </c>
      <c r="C440" s="48" t="s">
        <v>43</v>
      </c>
      <c r="D440" s="55">
        <v>0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1512</v>
      </c>
      <c r="AA440" s="48" t="s">
        <v>26</v>
      </c>
      <c r="AB440" s="55">
        <v>2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1985</v>
      </c>
      <c r="C441" s="48" t="s">
        <v>43</v>
      </c>
      <c r="D441" s="55">
        <v>0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1889</v>
      </c>
      <c r="AA441" s="48" t="s">
        <v>57</v>
      </c>
      <c r="AB441" s="55">
        <v>2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947</v>
      </c>
      <c r="C442" s="48" t="s">
        <v>26</v>
      </c>
      <c r="D442" s="55">
        <v>0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2334</v>
      </c>
      <c r="AA442" s="48" t="s">
        <v>65</v>
      </c>
      <c r="AB442" s="55" t="s">
        <v>2967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1871</v>
      </c>
      <c r="C443" s="48" t="s">
        <v>50</v>
      </c>
      <c r="D443" s="55">
        <v>0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2350</v>
      </c>
      <c r="AA443" s="48" t="s">
        <v>21</v>
      </c>
      <c r="AB443" s="55">
        <v>1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2148</v>
      </c>
      <c r="C444" s="48" t="s">
        <v>26</v>
      </c>
      <c r="D444" s="55">
        <v>0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1518</v>
      </c>
      <c r="AA444" s="48" t="s">
        <v>26</v>
      </c>
      <c r="AB444" s="55">
        <v>1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2307</v>
      </c>
      <c r="C445" s="48" t="s">
        <v>58</v>
      </c>
      <c r="D445" s="55">
        <v>0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1523</v>
      </c>
      <c r="AA445" s="48" t="s">
        <v>26</v>
      </c>
      <c r="AB445" s="55">
        <v>1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522</v>
      </c>
      <c r="C446" s="48" t="s">
        <v>32</v>
      </c>
      <c r="D446" s="55">
        <v>0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1856</v>
      </c>
      <c r="AA446" s="48" t="s">
        <v>21</v>
      </c>
      <c r="AB446" s="55">
        <v>1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1436</v>
      </c>
      <c r="C447" s="48" t="s">
        <v>26</v>
      </c>
      <c r="D447" s="55">
        <v>0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1805</v>
      </c>
      <c r="AA447" s="48" t="s">
        <v>26</v>
      </c>
      <c r="AB447" s="55">
        <v>1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959</v>
      </c>
      <c r="C448" s="48" t="s">
        <v>43</v>
      </c>
      <c r="D448" s="55">
        <v>0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1142</v>
      </c>
      <c r="AA448" s="48" t="s">
        <v>26</v>
      </c>
      <c r="AB448" s="55">
        <v>1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963</v>
      </c>
      <c r="C449" s="48" t="s">
        <v>26</v>
      </c>
      <c r="D449" s="55">
        <v>0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2063</v>
      </c>
      <c r="AA449" s="48" t="s">
        <v>26</v>
      </c>
      <c r="AB449" s="55">
        <v>1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965</v>
      </c>
      <c r="C450" s="48" t="s">
        <v>43</v>
      </c>
      <c r="D450" s="55">
        <v>0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1747</v>
      </c>
      <c r="AA450" s="48" t="s">
        <v>46</v>
      </c>
      <c r="AB450" s="55">
        <v>1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1872</v>
      </c>
      <c r="C451" s="48" t="s">
        <v>21</v>
      </c>
      <c r="D451" s="55">
        <v>0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1696</v>
      </c>
      <c r="AA451" s="48" t="s">
        <v>24</v>
      </c>
      <c r="AB451" s="55">
        <v>1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2164</v>
      </c>
      <c r="C452" s="48" t="s">
        <v>24</v>
      </c>
      <c r="D452" s="55">
        <v>0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1248</v>
      </c>
      <c r="AA452" s="48" t="s">
        <v>46</v>
      </c>
      <c r="AB452" s="55">
        <v>1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969</v>
      </c>
      <c r="C453" s="48" t="s">
        <v>43</v>
      </c>
      <c r="D453" s="55">
        <v>0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1748</v>
      </c>
      <c r="AA453" s="48" t="s">
        <v>40</v>
      </c>
      <c r="AB453" s="55">
        <v>2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2166</v>
      </c>
      <c r="C454" s="48" t="s">
        <v>24</v>
      </c>
      <c r="D454" s="55">
        <v>0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2232</v>
      </c>
      <c r="AA454" s="48" t="s">
        <v>26</v>
      </c>
      <c r="AB454" s="55">
        <v>2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633</v>
      </c>
      <c r="C455" s="48" t="s">
        <v>28</v>
      </c>
      <c r="D455" s="55">
        <v>0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2540</v>
      </c>
      <c r="AA455" s="48" t="s">
        <v>38</v>
      </c>
      <c r="AB455" s="55">
        <v>2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973</v>
      </c>
      <c r="C456" s="48" t="s">
        <v>26</v>
      </c>
      <c r="D456" s="55">
        <v>0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1432</v>
      </c>
      <c r="AA456" s="48" t="s">
        <v>34</v>
      </c>
      <c r="AB456" s="55">
        <v>2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1361</v>
      </c>
      <c r="C457" s="48" t="s">
        <v>26</v>
      </c>
      <c r="D457" s="55">
        <v>0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1003</v>
      </c>
      <c r="AA457" s="48" t="s">
        <v>58</v>
      </c>
      <c r="AB457" s="55">
        <v>2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1191</v>
      </c>
      <c r="C458" s="48" t="s">
        <v>50</v>
      </c>
      <c r="D458" s="55">
        <v>0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1749</v>
      </c>
      <c r="AA458" s="48" t="s">
        <v>46</v>
      </c>
      <c r="AB458" s="55">
        <v>2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811</v>
      </c>
      <c r="C459" s="48" t="s">
        <v>54</v>
      </c>
      <c r="D459" s="55">
        <v>0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1289</v>
      </c>
      <c r="AA459" s="48" t="s">
        <v>46</v>
      </c>
      <c r="AB459" s="55">
        <v>2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1118</v>
      </c>
      <c r="C460" s="48" t="s">
        <v>26</v>
      </c>
      <c r="D460" s="55">
        <v>0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2030</v>
      </c>
      <c r="AA460" s="48" t="s">
        <v>28</v>
      </c>
      <c r="AB460" s="55">
        <v>2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1562</v>
      </c>
      <c r="C461" s="48" t="s">
        <v>21</v>
      </c>
      <c r="D461" s="55">
        <v>0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1820</v>
      </c>
      <c r="AA461" s="48" t="s">
        <v>21</v>
      </c>
      <c r="AB461" s="55">
        <v>2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1142</v>
      </c>
      <c r="C462" s="48" t="s">
        <v>26</v>
      </c>
      <c r="D462" s="55">
        <v>0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2358</v>
      </c>
      <c r="AA462" s="48" t="s">
        <v>21</v>
      </c>
      <c r="AB462" s="55">
        <v>2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543</v>
      </c>
      <c r="C463" s="48" t="s">
        <v>41</v>
      </c>
      <c r="D463" s="55">
        <v>0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231</v>
      </c>
      <c r="AA463" s="48" t="s">
        <v>48</v>
      </c>
      <c r="AB463" s="55">
        <v>2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1299</v>
      </c>
      <c r="C464" s="48" t="s">
        <v>21</v>
      </c>
      <c r="D464" s="55">
        <v>0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1035</v>
      </c>
      <c r="AA464" s="48" t="s">
        <v>26</v>
      </c>
      <c r="AB464" s="55">
        <v>2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727</v>
      </c>
      <c r="C465" s="48" t="s">
        <v>41</v>
      </c>
      <c r="D465" s="55">
        <v>0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2084</v>
      </c>
      <c r="AA465" s="48" t="s">
        <v>26</v>
      </c>
      <c r="AB465" s="55">
        <v>2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2170</v>
      </c>
      <c r="C466" s="48" t="s">
        <v>24</v>
      </c>
      <c r="D466" s="55">
        <v>0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1750</v>
      </c>
      <c r="AA466" s="48" t="s">
        <v>24</v>
      </c>
      <c r="AB466" s="55">
        <v>2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1026</v>
      </c>
      <c r="C467" s="48" t="s">
        <v>34</v>
      </c>
      <c r="D467" s="55">
        <v>0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524</v>
      </c>
      <c r="AA467" s="48" t="s">
        <v>46</v>
      </c>
      <c r="AB467" s="55">
        <v>2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427</v>
      </c>
      <c r="C468" s="48" t="s">
        <v>24</v>
      </c>
      <c r="D468" s="55">
        <v>0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1812</v>
      </c>
      <c r="AA468" s="48" t="s">
        <v>26</v>
      </c>
      <c r="AB468" s="55">
        <v>2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1873</v>
      </c>
      <c r="C469" s="48" t="s">
        <v>26</v>
      </c>
      <c r="D469" s="55">
        <v>0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1908</v>
      </c>
      <c r="AA469" s="48" t="s">
        <v>58</v>
      </c>
      <c r="AB469" s="55">
        <v>2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1012</v>
      </c>
      <c r="C470" s="48" t="s">
        <v>48</v>
      </c>
      <c r="D470" s="55">
        <v>0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1966</v>
      </c>
      <c r="AA470" s="48" t="s">
        <v>21</v>
      </c>
      <c r="AB470" s="55">
        <v>2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1018</v>
      </c>
      <c r="C471" s="48" t="s">
        <v>49</v>
      </c>
      <c r="D471" s="55">
        <v>0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1769</v>
      </c>
      <c r="AA471" s="48" t="s">
        <v>40</v>
      </c>
      <c r="AB471" s="55">
        <v>2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554</v>
      </c>
      <c r="C472" s="48" t="s">
        <v>36</v>
      </c>
      <c r="D472" s="55">
        <v>0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2233</v>
      </c>
      <c r="AA472" s="48" t="s">
        <v>26</v>
      </c>
      <c r="AB472" s="55">
        <v>2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1790</v>
      </c>
      <c r="C473" s="48" t="s">
        <v>34</v>
      </c>
      <c r="D473" s="55">
        <v>0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1912</v>
      </c>
      <c r="AA473" s="48" t="s">
        <v>48</v>
      </c>
      <c r="AB473" s="55">
        <v>2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660</v>
      </c>
      <c r="C474" s="48" t="s">
        <v>58</v>
      </c>
      <c r="D474" s="55">
        <v>0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1331</v>
      </c>
      <c r="AA474" s="48" t="s">
        <v>34</v>
      </c>
      <c r="AB474" s="55">
        <v>2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1246</v>
      </c>
      <c r="C475" s="48" t="s">
        <v>26</v>
      </c>
      <c r="D475" s="55">
        <v>0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1259</v>
      </c>
      <c r="AA475" s="48" t="s">
        <v>28</v>
      </c>
      <c r="AB475" s="55">
        <v>2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1294</v>
      </c>
      <c r="C476" s="48" t="s">
        <v>41</v>
      </c>
      <c r="D476" s="55">
        <v>0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2542</v>
      </c>
      <c r="AA476" s="48" t="s">
        <v>38</v>
      </c>
      <c r="AB476" s="55">
        <v>2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1406</v>
      </c>
      <c r="C477" s="48" t="s">
        <v>24</v>
      </c>
      <c r="D477" s="55">
        <v>0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1933</v>
      </c>
      <c r="AA477" s="48" t="s">
        <v>26</v>
      </c>
      <c r="AB477" s="55">
        <v>2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1423</v>
      </c>
      <c r="C478" s="48" t="s">
        <v>24</v>
      </c>
      <c r="D478" s="55">
        <v>0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2308</v>
      </c>
      <c r="AA478" s="48" t="s">
        <v>65</v>
      </c>
      <c r="AB478" s="55" t="s">
        <v>2967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1039</v>
      </c>
      <c r="C479" s="48" t="s">
        <v>26</v>
      </c>
      <c r="D479" s="55">
        <v>1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1240</v>
      </c>
      <c r="AA479" s="48" t="s">
        <v>57</v>
      </c>
      <c r="AB479" s="55">
        <v>1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1455</v>
      </c>
      <c r="C480" s="48" t="s">
        <v>26</v>
      </c>
      <c r="D480" s="55">
        <v>1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1825</v>
      </c>
      <c r="AA480" s="48" t="s">
        <v>26</v>
      </c>
      <c r="AB480" s="55">
        <v>1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1351</v>
      </c>
      <c r="C481" s="48" t="s">
        <v>50</v>
      </c>
      <c r="D481" s="55">
        <v>1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2049</v>
      </c>
      <c r="AA481" s="48" t="s">
        <v>26</v>
      </c>
      <c r="AB481" s="55">
        <v>1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2015</v>
      </c>
      <c r="C482" s="48" t="s">
        <v>26</v>
      </c>
      <c r="D482" s="55">
        <v>1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1475</v>
      </c>
      <c r="AA482" s="48" t="s">
        <v>43</v>
      </c>
      <c r="AB482" s="55">
        <v>1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1623</v>
      </c>
      <c r="C483" s="48" t="s">
        <v>26</v>
      </c>
      <c r="D483" s="55">
        <v>1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991</v>
      </c>
      <c r="AA483" s="48" t="s">
        <v>58</v>
      </c>
      <c r="AB483" s="55">
        <v>1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1440</v>
      </c>
      <c r="C484" s="48" t="s">
        <v>21</v>
      </c>
      <c r="D484" s="55">
        <v>1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1918</v>
      </c>
      <c r="AA484" s="48" t="s">
        <v>48</v>
      </c>
      <c r="AB484" s="55">
        <v>1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1686</v>
      </c>
      <c r="C485" s="48" t="s">
        <v>46</v>
      </c>
      <c r="D485" s="55">
        <v>1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1216</v>
      </c>
      <c r="AA485" s="48" t="s">
        <v>46</v>
      </c>
      <c r="AB485" s="55">
        <v>1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814</v>
      </c>
      <c r="C486" s="48" t="s">
        <v>58</v>
      </c>
      <c r="D486" s="55">
        <v>1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464</v>
      </c>
      <c r="AA486" s="48" t="s">
        <v>28</v>
      </c>
      <c r="AB486" s="55">
        <v>1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1112</v>
      </c>
      <c r="C487" s="48" t="s">
        <v>52</v>
      </c>
      <c r="D487" s="55">
        <v>1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2353</v>
      </c>
      <c r="AA487" s="48" t="s">
        <v>38</v>
      </c>
      <c r="AB487" s="55">
        <v>1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1687</v>
      </c>
      <c r="C488" s="48" t="s">
        <v>40</v>
      </c>
      <c r="D488" s="55">
        <v>1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1821</v>
      </c>
      <c r="AA488" s="48" t="s">
        <v>34</v>
      </c>
      <c r="AB488" s="55">
        <v>1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1427</v>
      </c>
      <c r="C489" s="48" t="s">
        <v>24</v>
      </c>
      <c r="D489" s="55">
        <v>1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2301</v>
      </c>
      <c r="AA489" s="48" t="s">
        <v>65</v>
      </c>
      <c r="AB489" s="55" t="s">
        <v>2967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2293</v>
      </c>
      <c r="C490" s="48" t="s">
        <v>65</v>
      </c>
      <c r="D490" s="55">
        <v>269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2056</v>
      </c>
      <c r="AA490" s="48" t="s">
        <v>26</v>
      </c>
      <c r="AB490" s="55">
        <v>0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2312</v>
      </c>
      <c r="C491" s="48" t="s">
        <v>55</v>
      </c>
      <c r="D491" s="55">
        <v>283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1689</v>
      </c>
      <c r="AA491" s="48" t="s">
        <v>24</v>
      </c>
      <c r="AB491" s="55">
        <v>0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1069</v>
      </c>
      <c r="C492" s="48" t="s">
        <v>26</v>
      </c>
      <c r="D492" s="55">
        <v>-1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1794</v>
      </c>
      <c r="AA492" s="48" t="s">
        <v>24</v>
      </c>
      <c r="AB492" s="55">
        <v>0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1076</v>
      </c>
      <c r="C493" s="48" t="s">
        <v>38</v>
      </c>
      <c r="D493" s="55">
        <v>-1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1795</v>
      </c>
      <c r="AA493" s="48" t="s">
        <v>40</v>
      </c>
      <c r="AB493" s="55">
        <v>0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1825</v>
      </c>
      <c r="C494" s="48" t="s">
        <v>26</v>
      </c>
      <c r="D494" s="55">
        <v>-1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2354</v>
      </c>
      <c r="AA494" s="48" t="s">
        <v>38</v>
      </c>
      <c r="AB494" s="55">
        <v>0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1826</v>
      </c>
      <c r="C495" s="48" t="s">
        <v>52</v>
      </c>
      <c r="D495" s="55">
        <v>-1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1488</v>
      </c>
      <c r="AA495" s="48" t="s">
        <v>26</v>
      </c>
      <c r="AB495" s="55">
        <v>0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1868</v>
      </c>
      <c r="C496" s="48" t="s">
        <v>34</v>
      </c>
      <c r="D496" s="55">
        <v>-1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2355</v>
      </c>
      <c r="AA496" s="48" t="s">
        <v>38</v>
      </c>
      <c r="AB496" s="55">
        <v>0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1077</v>
      </c>
      <c r="C497" s="48" t="s">
        <v>52</v>
      </c>
      <c r="D497" s="55">
        <v>-1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263</v>
      </c>
      <c r="AA497" s="48" t="s">
        <v>28</v>
      </c>
      <c r="AB497" s="55">
        <v>0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1180</v>
      </c>
      <c r="C498" s="48" t="s">
        <v>52</v>
      </c>
      <c r="D498" s="55">
        <v>-1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2109</v>
      </c>
      <c r="AA498" s="48" t="s">
        <v>36</v>
      </c>
      <c r="AB498" s="55">
        <v>0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1081</v>
      </c>
      <c r="C499" s="48" t="s">
        <v>49</v>
      </c>
      <c r="D499" s="55">
        <v>-1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2200</v>
      </c>
      <c r="AA499" s="48" t="s">
        <v>26</v>
      </c>
      <c r="AB499" s="55">
        <v>0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1827</v>
      </c>
      <c r="C500" s="48" t="s">
        <v>52</v>
      </c>
      <c r="D500" s="55">
        <v>-1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1730</v>
      </c>
      <c r="AA500" s="48" t="s">
        <v>21</v>
      </c>
      <c r="AB500" s="55">
        <v>0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740</v>
      </c>
      <c r="C501" s="48" t="s">
        <v>58</v>
      </c>
      <c r="D501" s="55">
        <v>-1</v>
      </c>
      <c r="M501" s="73"/>
      <c r="N501" s="73"/>
      <c r="O501" s="73"/>
      <c r="P501" s="73"/>
      <c r="Y501" s="54">
        <v>499</v>
      </c>
      <c r="Z501" s="56" t="s">
        <v>1999</v>
      </c>
      <c r="AA501" s="48" t="s">
        <v>26</v>
      </c>
      <c r="AB501" s="55">
        <v>0</v>
      </c>
      <c r="AK501" s="74"/>
      <c r="AL501" s="74"/>
      <c r="AM501" s="74"/>
      <c r="AN501" s="74"/>
    </row>
    <row r="502" spans="1:40">
      <c r="A502" s="54">
        <v>500</v>
      </c>
      <c r="B502" s="20" t="s">
        <v>2172</v>
      </c>
      <c r="C502" s="48" t="s">
        <v>26</v>
      </c>
      <c r="D502" s="55">
        <v>-1</v>
      </c>
      <c r="Y502" s="54">
        <v>500</v>
      </c>
      <c r="Z502" s="56" t="s">
        <v>2361</v>
      </c>
      <c r="AA502" s="48" t="s">
        <v>21</v>
      </c>
      <c r="AB502" s="55">
        <v>0</v>
      </c>
    </row>
    <row r="503" spans="1:40">
      <c r="A503" s="54">
        <v>501</v>
      </c>
      <c r="B503" s="20" t="s">
        <v>1981</v>
      </c>
      <c r="C503" s="48" t="s">
        <v>71</v>
      </c>
      <c r="D503" s="55">
        <v>-1</v>
      </c>
      <c r="Y503" s="54">
        <v>501</v>
      </c>
      <c r="Z503" s="56" t="s">
        <v>2048</v>
      </c>
      <c r="AA503" s="48" t="s">
        <v>26</v>
      </c>
      <c r="AB503" s="55">
        <v>0</v>
      </c>
    </row>
    <row r="504" spans="1:40">
      <c r="A504" s="54">
        <v>502</v>
      </c>
      <c r="B504" s="20" t="s">
        <v>1488</v>
      </c>
      <c r="C504" s="48" t="s">
        <v>26</v>
      </c>
      <c r="D504" s="55">
        <v>-1</v>
      </c>
      <c r="Y504" s="54">
        <v>502</v>
      </c>
      <c r="Z504" s="56" t="s">
        <v>1701</v>
      </c>
      <c r="AA504" s="48" t="s">
        <v>40</v>
      </c>
      <c r="AB504" s="55">
        <v>0</v>
      </c>
    </row>
    <row r="505" spans="1:40">
      <c r="A505" s="54">
        <v>503</v>
      </c>
      <c r="B505" s="20" t="s">
        <v>1098</v>
      </c>
      <c r="C505" s="48" t="s">
        <v>38</v>
      </c>
      <c r="D505" s="55">
        <v>-1</v>
      </c>
      <c r="Y505" s="54">
        <v>503</v>
      </c>
      <c r="Z505" s="56" t="s">
        <v>1107</v>
      </c>
      <c r="AA505" s="48" t="s">
        <v>58</v>
      </c>
      <c r="AB505" s="55">
        <v>0</v>
      </c>
    </row>
    <row r="506" spans="1:40">
      <c r="A506" s="54">
        <v>504</v>
      </c>
      <c r="B506" s="20" t="s">
        <v>2174</v>
      </c>
      <c r="C506" s="48" t="s">
        <v>26</v>
      </c>
      <c r="D506" s="55">
        <v>-1</v>
      </c>
      <c r="Y506" s="54">
        <v>504</v>
      </c>
      <c r="Z506" s="56" t="s">
        <v>1938</v>
      </c>
      <c r="AA506" s="48" t="s">
        <v>48</v>
      </c>
      <c r="AB506" s="55">
        <v>0</v>
      </c>
    </row>
    <row r="507" spans="1:40">
      <c r="A507" s="54">
        <v>505</v>
      </c>
      <c r="B507" s="20" t="s">
        <v>2313</v>
      </c>
      <c r="C507" s="48" t="s">
        <v>58</v>
      </c>
      <c r="D507" s="55">
        <v>-1</v>
      </c>
      <c r="Y507" s="54">
        <v>505</v>
      </c>
      <c r="Z507" s="56" t="s">
        <v>1822</v>
      </c>
      <c r="AA507" s="48" t="s">
        <v>26</v>
      </c>
      <c r="AB507" s="55">
        <v>0</v>
      </c>
    </row>
    <row r="508" spans="1:40">
      <c r="A508" s="54">
        <v>506</v>
      </c>
      <c r="B508" s="20" t="s">
        <v>645</v>
      </c>
      <c r="C508" s="48" t="s">
        <v>36</v>
      </c>
      <c r="D508" s="55">
        <v>-1</v>
      </c>
      <c r="Y508" s="54">
        <v>506</v>
      </c>
      <c r="Z508" s="56" t="s">
        <v>365</v>
      </c>
      <c r="AA508" s="48" t="s">
        <v>46</v>
      </c>
      <c r="AB508" s="55">
        <v>0</v>
      </c>
    </row>
    <row r="509" spans="1:40">
      <c r="A509" s="54">
        <v>507</v>
      </c>
      <c r="B509" s="20" t="s">
        <v>1793</v>
      </c>
      <c r="C509" s="48" t="s">
        <v>43</v>
      </c>
      <c r="D509" s="55">
        <v>-1</v>
      </c>
      <c r="Y509" s="54">
        <v>507</v>
      </c>
      <c r="Z509" s="56" t="s">
        <v>1942</v>
      </c>
      <c r="AA509" s="48" t="s">
        <v>36</v>
      </c>
      <c r="AB509" s="55">
        <v>0</v>
      </c>
    </row>
    <row r="510" spans="1:40">
      <c r="A510" s="54">
        <v>508</v>
      </c>
      <c r="B510" s="20" t="s">
        <v>1828</v>
      </c>
      <c r="C510" s="48" t="s">
        <v>26</v>
      </c>
      <c r="D510" s="55">
        <v>-1</v>
      </c>
      <c r="Y510" s="54">
        <v>508</v>
      </c>
      <c r="Z510" s="56" t="s">
        <v>1717</v>
      </c>
      <c r="AA510" s="48" t="s">
        <v>24</v>
      </c>
      <c r="AB510" s="55">
        <v>0</v>
      </c>
    </row>
    <row r="511" spans="1:40">
      <c r="A511" s="54">
        <v>509</v>
      </c>
      <c r="B511" s="20" t="s">
        <v>1829</v>
      </c>
      <c r="C511" s="48" t="s">
        <v>28</v>
      </c>
      <c r="D511" s="55">
        <v>-1</v>
      </c>
      <c r="Y511" s="54">
        <v>509</v>
      </c>
      <c r="Z511" s="56" t="s">
        <v>2321</v>
      </c>
      <c r="AA511" s="48" t="s">
        <v>58</v>
      </c>
      <c r="AB511" s="55">
        <v>0</v>
      </c>
    </row>
    <row r="512" spans="1:40">
      <c r="A512" s="54">
        <v>510</v>
      </c>
      <c r="B512" s="20" t="s">
        <v>825</v>
      </c>
      <c r="C512" s="48" t="s">
        <v>50</v>
      </c>
      <c r="D512" s="55">
        <v>-1</v>
      </c>
      <c r="Y512" s="54">
        <v>510</v>
      </c>
      <c r="Z512" s="56" t="s">
        <v>1955</v>
      </c>
      <c r="AA512" s="48" t="s">
        <v>26</v>
      </c>
      <c r="AB512" s="55">
        <v>0</v>
      </c>
    </row>
    <row r="513" spans="1:28">
      <c r="A513" s="54">
        <v>511</v>
      </c>
      <c r="B513" s="20" t="s">
        <v>1107</v>
      </c>
      <c r="C513" s="48" t="s">
        <v>58</v>
      </c>
      <c r="D513" s="55">
        <v>-1</v>
      </c>
      <c r="Y513" s="54">
        <v>511</v>
      </c>
      <c r="Z513" s="56" t="s">
        <v>1883</v>
      </c>
      <c r="AA513" s="48" t="s">
        <v>26</v>
      </c>
      <c r="AB513" s="55">
        <v>0</v>
      </c>
    </row>
    <row r="514" spans="1:28">
      <c r="A514" s="54">
        <v>512</v>
      </c>
      <c r="B514" s="20" t="s">
        <v>1858</v>
      </c>
      <c r="C514" s="48" t="s">
        <v>52</v>
      </c>
      <c r="D514" s="55">
        <v>-1</v>
      </c>
      <c r="Y514" s="54">
        <v>512</v>
      </c>
      <c r="Z514" s="56" t="s">
        <v>1309</v>
      </c>
      <c r="AA514" s="48" t="s">
        <v>34</v>
      </c>
      <c r="AB514" s="55">
        <v>0</v>
      </c>
    </row>
    <row r="515" spans="1:28">
      <c r="A515" s="54">
        <v>513</v>
      </c>
      <c r="B515" s="20" t="s">
        <v>684</v>
      </c>
      <c r="C515" s="48" t="s">
        <v>41</v>
      </c>
      <c r="D515" s="55">
        <v>-1</v>
      </c>
      <c r="Y515" s="54" t="s">
        <v>2908</v>
      </c>
      <c r="Z515" s="56" t="s">
        <v>2908</v>
      </c>
      <c r="AA515" s="48" t="s">
        <v>2908</v>
      </c>
      <c r="AB515" s="55" t="s">
        <v>2908</v>
      </c>
    </row>
    <row r="516" spans="1:28">
      <c r="A516" s="54">
        <v>514</v>
      </c>
      <c r="B516" s="20" t="s">
        <v>2349</v>
      </c>
      <c r="C516" s="48" t="s">
        <v>50</v>
      </c>
      <c r="D516" s="55">
        <v>-1</v>
      </c>
      <c r="Y516" s="54">
        <v>514</v>
      </c>
      <c r="Z516" s="56" t="s">
        <v>1382</v>
      </c>
      <c r="AA516" s="48" t="s">
        <v>36</v>
      </c>
      <c r="AB516" s="55">
        <v>0</v>
      </c>
    </row>
    <row r="517" spans="1:28">
      <c r="A517" s="54">
        <v>515</v>
      </c>
      <c r="B517" s="20" t="s">
        <v>1807</v>
      </c>
      <c r="C517" s="48" t="s">
        <v>26</v>
      </c>
      <c r="D517" s="55">
        <v>-1</v>
      </c>
      <c r="Y517" s="54">
        <v>515</v>
      </c>
      <c r="Z517" s="56" t="s">
        <v>1953</v>
      </c>
      <c r="AA517" s="48" t="s">
        <v>48</v>
      </c>
      <c r="AB517" s="55">
        <v>0</v>
      </c>
    </row>
    <row r="518" spans="1:28">
      <c r="A518" s="54">
        <v>516</v>
      </c>
      <c r="B518" s="20" t="s">
        <v>1982</v>
      </c>
      <c r="C518" s="48" t="s">
        <v>34</v>
      </c>
      <c r="D518" s="55">
        <v>-1</v>
      </c>
      <c r="Y518" s="54">
        <v>516</v>
      </c>
      <c r="Z518" s="56" t="s">
        <v>874</v>
      </c>
      <c r="AA518" s="48" t="s">
        <v>46</v>
      </c>
      <c r="AB518" s="55">
        <v>0</v>
      </c>
    </row>
    <row r="519" spans="1:28">
      <c r="A519" s="54">
        <v>517</v>
      </c>
      <c r="B519" s="20" t="s">
        <v>1133</v>
      </c>
      <c r="C519" s="48" t="s">
        <v>100</v>
      </c>
      <c r="D519" s="55" t="s">
        <v>2967</v>
      </c>
      <c r="Y519" s="54">
        <v>517</v>
      </c>
      <c r="Z519" s="56" t="s">
        <v>2177</v>
      </c>
      <c r="AA519" s="48" t="s">
        <v>26</v>
      </c>
      <c r="AB519" s="55">
        <v>0</v>
      </c>
    </row>
    <row r="520" spans="1:28">
      <c r="A520" s="54">
        <v>518</v>
      </c>
      <c r="B520" s="20" t="s">
        <v>1689</v>
      </c>
      <c r="C520" s="48" t="s">
        <v>24</v>
      </c>
      <c r="D520" s="55">
        <v>-2</v>
      </c>
      <c r="Y520" s="54">
        <v>518</v>
      </c>
      <c r="Z520" s="56" t="s">
        <v>2086</v>
      </c>
      <c r="AA520" s="48" t="s">
        <v>26</v>
      </c>
      <c r="AB520" s="55">
        <v>0</v>
      </c>
    </row>
    <row r="521" spans="1:28">
      <c r="A521" s="54">
        <v>519</v>
      </c>
      <c r="B521" s="20" t="s">
        <v>1808</v>
      </c>
      <c r="C521" s="48" t="s">
        <v>52</v>
      </c>
      <c r="D521" s="55">
        <v>-2</v>
      </c>
      <c r="Y521" s="54">
        <v>519</v>
      </c>
      <c r="Z521" s="56" t="s">
        <v>1164</v>
      </c>
      <c r="AA521" s="48" t="s">
        <v>21</v>
      </c>
      <c r="AB521" s="55">
        <v>0</v>
      </c>
    </row>
    <row r="522" spans="1:28">
      <c r="A522" s="54">
        <v>520</v>
      </c>
      <c r="B522" s="20" t="s">
        <v>1504</v>
      </c>
      <c r="C522" s="48" t="s">
        <v>26</v>
      </c>
      <c r="D522" s="55">
        <v>-2</v>
      </c>
      <c r="Y522" s="54">
        <v>520</v>
      </c>
      <c r="Z522" s="56" t="s">
        <v>1224</v>
      </c>
      <c r="AA522" s="48" t="s">
        <v>57</v>
      </c>
      <c r="AB522" s="55">
        <v>0</v>
      </c>
    </row>
    <row r="523" spans="1:28">
      <c r="A523" s="54">
        <v>521</v>
      </c>
      <c r="B523" s="20" t="s">
        <v>1147</v>
      </c>
      <c r="C523" s="48" t="s">
        <v>21</v>
      </c>
      <c r="D523" s="55">
        <v>-2</v>
      </c>
      <c r="Y523" s="54">
        <v>521</v>
      </c>
      <c r="Z523" s="56" t="s">
        <v>2306</v>
      </c>
      <c r="AA523" s="48" t="s">
        <v>68</v>
      </c>
      <c r="AB523" s="55" t="s">
        <v>2967</v>
      </c>
    </row>
    <row r="524" spans="1:28">
      <c r="A524" s="54">
        <v>522</v>
      </c>
      <c r="B524" s="20" t="s">
        <v>1933</v>
      </c>
      <c r="C524" s="48" t="s">
        <v>26</v>
      </c>
      <c r="D524" s="55">
        <v>-2</v>
      </c>
      <c r="Y524" s="54">
        <v>522</v>
      </c>
      <c r="Z524" s="56" t="s">
        <v>1693</v>
      </c>
      <c r="AA524" s="48" t="s">
        <v>40</v>
      </c>
      <c r="AB524" s="55">
        <v>-1</v>
      </c>
    </row>
    <row r="525" spans="1:28">
      <c r="A525" s="54">
        <v>523</v>
      </c>
      <c r="B525" s="20" t="s">
        <v>602</v>
      </c>
      <c r="C525" s="48" t="s">
        <v>21</v>
      </c>
      <c r="D525" s="55">
        <v>-2</v>
      </c>
      <c r="Y525" s="54">
        <v>523</v>
      </c>
      <c r="Z525" s="56" t="s">
        <v>2391</v>
      </c>
      <c r="AA525" s="48" t="s">
        <v>26</v>
      </c>
      <c r="AB525" s="55">
        <v>-1</v>
      </c>
    </row>
    <row r="526" spans="1:28">
      <c r="A526" s="54">
        <v>524</v>
      </c>
      <c r="B526" s="20" t="s">
        <v>1805</v>
      </c>
      <c r="C526" s="48" t="s">
        <v>26</v>
      </c>
      <c r="D526" s="55">
        <v>-2</v>
      </c>
      <c r="Y526" s="54">
        <v>524</v>
      </c>
      <c r="Z526" s="56" t="s">
        <v>829</v>
      </c>
      <c r="AA526" s="48" t="s">
        <v>26</v>
      </c>
      <c r="AB526" s="55">
        <v>-1</v>
      </c>
    </row>
    <row r="527" spans="1:28">
      <c r="A527" s="54">
        <v>525</v>
      </c>
      <c r="B527" s="20" t="s">
        <v>1983</v>
      </c>
      <c r="C527" s="48" t="s">
        <v>46</v>
      </c>
      <c r="D527" s="55">
        <v>-2</v>
      </c>
      <c r="Y527" s="54">
        <v>525</v>
      </c>
      <c r="Z527" s="56" t="s">
        <v>1813</v>
      </c>
      <c r="AA527" s="48" t="s">
        <v>26</v>
      </c>
      <c r="AB527" s="55">
        <v>-1</v>
      </c>
    </row>
    <row r="528" spans="1:28">
      <c r="A528" s="54">
        <v>526</v>
      </c>
      <c r="B528" s="20" t="s">
        <v>1149</v>
      </c>
      <c r="C528" s="48" t="s">
        <v>38</v>
      </c>
      <c r="D528" s="55">
        <v>-2</v>
      </c>
      <c r="Y528" s="54">
        <v>526</v>
      </c>
      <c r="Z528" s="56" t="s">
        <v>2192</v>
      </c>
      <c r="AA528" s="48" t="s">
        <v>26</v>
      </c>
      <c r="AB528" s="55">
        <v>-1</v>
      </c>
    </row>
    <row r="529" spans="1:28">
      <c r="A529" s="54">
        <v>527</v>
      </c>
      <c r="B529" s="20" t="s">
        <v>846</v>
      </c>
      <c r="C529" s="48" t="s">
        <v>50</v>
      </c>
      <c r="D529" s="55">
        <v>-2</v>
      </c>
      <c r="Y529" s="54">
        <v>527</v>
      </c>
      <c r="Z529" s="56" t="s">
        <v>1962</v>
      </c>
      <c r="AA529" s="48" t="s">
        <v>36</v>
      </c>
      <c r="AB529" s="55">
        <v>-163</v>
      </c>
    </row>
    <row r="530" spans="1:28">
      <c r="A530" s="54">
        <v>528</v>
      </c>
      <c r="B530" s="20" t="s">
        <v>2047</v>
      </c>
      <c r="C530" s="48" t="s">
        <v>34</v>
      </c>
      <c r="D530" s="55">
        <v>-2</v>
      </c>
      <c r="Y530" s="54">
        <v>528</v>
      </c>
      <c r="Z530" s="56" t="s">
        <v>1971</v>
      </c>
      <c r="AA530" s="48" t="s">
        <v>26</v>
      </c>
      <c r="AB530" s="55">
        <v>-2</v>
      </c>
    </row>
    <row r="531" spans="1:28">
      <c r="A531" s="54">
        <v>529</v>
      </c>
      <c r="B531" s="20" t="s">
        <v>1690</v>
      </c>
      <c r="C531" s="48" t="s">
        <v>52</v>
      </c>
      <c r="D531" s="55">
        <v>-2</v>
      </c>
      <c r="Y531" s="54">
        <v>529</v>
      </c>
      <c r="Z531" s="56" t="s">
        <v>1968</v>
      </c>
      <c r="AA531" s="48" t="s">
        <v>48</v>
      </c>
      <c r="AB531" s="55">
        <v>-2</v>
      </c>
    </row>
    <row r="532" spans="1:28">
      <c r="A532" s="54">
        <v>530</v>
      </c>
      <c r="B532" s="20" t="s">
        <v>1154</v>
      </c>
      <c r="C532" s="48" t="s">
        <v>48</v>
      </c>
      <c r="D532" s="55">
        <v>-2</v>
      </c>
      <c r="Y532" s="54">
        <v>530</v>
      </c>
      <c r="Z532" s="56" t="s">
        <v>1970</v>
      </c>
      <c r="AA532" s="48" t="s">
        <v>46</v>
      </c>
      <c r="AB532" s="55">
        <v>-2</v>
      </c>
    </row>
    <row r="533" spans="1:28">
      <c r="A533" s="54">
        <v>531</v>
      </c>
      <c r="B533" s="20" t="s">
        <v>1691</v>
      </c>
      <c r="C533" s="48" t="s">
        <v>46</v>
      </c>
      <c r="D533" s="55">
        <v>-2</v>
      </c>
      <c r="Y533" s="54">
        <v>531</v>
      </c>
      <c r="Z533" s="56" t="s">
        <v>1972</v>
      </c>
      <c r="AA533" s="48" t="s">
        <v>21</v>
      </c>
      <c r="AB533" s="55">
        <v>-2</v>
      </c>
    </row>
    <row r="534" spans="1:28">
      <c r="A534" s="54">
        <v>532</v>
      </c>
      <c r="B534" s="20" t="s">
        <v>1214</v>
      </c>
      <c r="C534" s="48" t="s">
        <v>52</v>
      </c>
      <c r="D534" s="55">
        <v>-2</v>
      </c>
      <c r="Y534" s="54">
        <v>532</v>
      </c>
      <c r="Z534" s="56" t="s">
        <v>1943</v>
      </c>
      <c r="AA534" s="48" t="s">
        <v>21</v>
      </c>
      <c r="AB534" s="55">
        <v>-2</v>
      </c>
    </row>
    <row r="535" spans="1:28">
      <c r="A535" s="54">
        <v>533</v>
      </c>
      <c r="B535" s="20" t="s">
        <v>1614</v>
      </c>
      <c r="C535" s="48" t="s">
        <v>46</v>
      </c>
      <c r="D535" s="55">
        <v>-2</v>
      </c>
      <c r="Y535" s="54">
        <v>533</v>
      </c>
      <c r="Z535" s="56" t="s">
        <v>2025</v>
      </c>
      <c r="AA535" s="48" t="s">
        <v>28</v>
      </c>
      <c r="AB535" s="55">
        <v>-2</v>
      </c>
    </row>
    <row r="536" spans="1:28">
      <c r="A536" s="54">
        <v>534</v>
      </c>
      <c r="B536" s="20" t="s">
        <v>778</v>
      </c>
      <c r="C536" s="48" t="s">
        <v>58</v>
      </c>
      <c r="D536" s="55">
        <v>-2</v>
      </c>
      <c r="Y536" s="54">
        <v>534</v>
      </c>
      <c r="Z536" s="56" t="s">
        <v>740</v>
      </c>
      <c r="AA536" s="48" t="s">
        <v>58</v>
      </c>
      <c r="AB536" s="55">
        <v>-2</v>
      </c>
    </row>
    <row r="537" spans="1:28">
      <c r="A537" s="54">
        <v>535</v>
      </c>
      <c r="B537" s="20" t="s">
        <v>1811</v>
      </c>
      <c r="C537" s="48" t="s">
        <v>52</v>
      </c>
      <c r="D537" s="55">
        <v>-2</v>
      </c>
      <c r="Y537" s="54">
        <v>535</v>
      </c>
      <c r="Z537" s="56" t="s">
        <v>927</v>
      </c>
      <c r="AA537" s="48" t="s">
        <v>65</v>
      </c>
      <c r="AB537" s="55" t="s">
        <v>2967</v>
      </c>
    </row>
    <row r="538" spans="1:28">
      <c r="A538" s="54">
        <v>536</v>
      </c>
      <c r="B538" s="20" t="s">
        <v>2048</v>
      </c>
      <c r="C538" s="48" t="s">
        <v>26</v>
      </c>
      <c r="D538" s="55">
        <v>-2</v>
      </c>
      <c r="Y538" s="54">
        <v>536</v>
      </c>
      <c r="Z538" s="56" t="s">
        <v>1978</v>
      </c>
      <c r="AA538" s="48" t="s">
        <v>57</v>
      </c>
      <c r="AB538" s="55">
        <v>-3</v>
      </c>
    </row>
    <row r="539" spans="1:28">
      <c r="A539" s="54">
        <v>537</v>
      </c>
      <c r="B539" s="20" t="s">
        <v>1158</v>
      </c>
      <c r="C539" s="48" t="s">
        <v>52</v>
      </c>
      <c r="D539" s="55">
        <v>-2</v>
      </c>
      <c r="Y539" s="54">
        <v>537</v>
      </c>
      <c r="Z539" s="56" t="s">
        <v>1502</v>
      </c>
      <c r="AA539" s="48" t="s">
        <v>26</v>
      </c>
      <c r="AB539" s="55">
        <v>-3</v>
      </c>
    </row>
    <row r="540" spans="1:28">
      <c r="A540" s="54">
        <v>538</v>
      </c>
      <c r="B540" s="20" t="s">
        <v>2177</v>
      </c>
      <c r="C540" s="48" t="s">
        <v>26</v>
      </c>
      <c r="D540" s="55">
        <v>-2</v>
      </c>
      <c r="Y540" s="54">
        <v>538</v>
      </c>
      <c r="Z540" s="56" t="s">
        <v>1529</v>
      </c>
      <c r="AA540" s="48" t="s">
        <v>26</v>
      </c>
      <c r="AB540" s="55">
        <v>-3</v>
      </c>
    </row>
    <row r="541" spans="1:28">
      <c r="A541" s="54">
        <v>539</v>
      </c>
      <c r="B541" s="20" t="s">
        <v>1166</v>
      </c>
      <c r="C541" s="48" t="s">
        <v>58</v>
      </c>
      <c r="D541" s="55">
        <v>-2</v>
      </c>
      <c r="Y541" s="54">
        <v>539</v>
      </c>
      <c r="Z541" s="56" t="s">
        <v>1528</v>
      </c>
      <c r="AA541" s="48" t="s">
        <v>26</v>
      </c>
      <c r="AB541" s="55">
        <v>-3</v>
      </c>
    </row>
    <row r="542" spans="1:28">
      <c r="A542" s="54">
        <v>540</v>
      </c>
      <c r="B542" s="20" t="s">
        <v>1932</v>
      </c>
      <c r="C542" s="48" t="s">
        <v>21</v>
      </c>
      <c r="D542" s="55">
        <v>-2</v>
      </c>
      <c r="Y542" s="54">
        <v>540</v>
      </c>
      <c r="Z542" s="56" t="s">
        <v>2193</v>
      </c>
      <c r="AA542" s="48" t="s">
        <v>26</v>
      </c>
      <c r="AB542" s="55">
        <v>-3</v>
      </c>
    </row>
    <row r="543" spans="1:28">
      <c r="A543" s="54">
        <v>541</v>
      </c>
      <c r="B543" s="20" t="s">
        <v>2356</v>
      </c>
      <c r="C543" s="48" t="s">
        <v>50</v>
      </c>
      <c r="D543" s="55">
        <v>-2</v>
      </c>
      <c r="Y543" s="54">
        <v>541</v>
      </c>
      <c r="Z543" s="56" t="s">
        <v>1464</v>
      </c>
      <c r="AA543" s="48" t="s">
        <v>26</v>
      </c>
      <c r="AB543" s="55">
        <v>-3</v>
      </c>
    </row>
    <row r="544" spans="1:28">
      <c r="A544" s="54">
        <v>542</v>
      </c>
      <c r="B544" s="20" t="s">
        <v>1693</v>
      </c>
      <c r="C544" s="48" t="s">
        <v>40</v>
      </c>
      <c r="D544" s="55">
        <v>-2</v>
      </c>
      <c r="Y544" s="54">
        <v>542</v>
      </c>
      <c r="Z544" s="56" t="s">
        <v>832</v>
      </c>
      <c r="AA544" s="48" t="s">
        <v>58</v>
      </c>
      <c r="AB544" s="55">
        <v>-2</v>
      </c>
    </row>
    <row r="545" spans="1:28">
      <c r="A545" s="54">
        <v>543</v>
      </c>
      <c r="B545" s="20" t="s">
        <v>1172</v>
      </c>
      <c r="C545" s="48" t="s">
        <v>49</v>
      </c>
      <c r="D545" s="55">
        <v>-2</v>
      </c>
      <c r="Y545" s="54">
        <v>543</v>
      </c>
      <c r="Z545" s="56" t="s">
        <v>2357</v>
      </c>
      <c r="AA545" s="48" t="s">
        <v>21</v>
      </c>
      <c r="AB545" s="55">
        <v>-2</v>
      </c>
    </row>
    <row r="546" spans="1:28">
      <c r="A546" s="54">
        <v>544</v>
      </c>
      <c r="B546" s="20" t="s">
        <v>1174</v>
      </c>
      <c r="C546" s="48" t="s">
        <v>48</v>
      </c>
      <c r="D546" s="55">
        <v>-2</v>
      </c>
      <c r="Y546" s="54">
        <v>544</v>
      </c>
      <c r="Z546" s="56" t="s">
        <v>1715</v>
      </c>
      <c r="AA546" s="48" t="s">
        <v>43</v>
      </c>
      <c r="AB546" s="55">
        <v>-2</v>
      </c>
    </row>
    <row r="547" spans="1:28">
      <c r="A547" s="54">
        <v>545</v>
      </c>
      <c r="B547" s="20" t="s">
        <v>1496</v>
      </c>
      <c r="C547" s="48" t="s">
        <v>26</v>
      </c>
      <c r="D547" s="55">
        <v>-2</v>
      </c>
      <c r="Y547" s="54">
        <v>545</v>
      </c>
      <c r="Z547" s="56" t="s">
        <v>1662</v>
      </c>
      <c r="AA547" s="48" t="s">
        <v>21</v>
      </c>
      <c r="AB547" s="55">
        <v>-2</v>
      </c>
    </row>
    <row r="548" spans="1:28">
      <c r="A548" s="54">
        <v>546</v>
      </c>
      <c r="B548" s="20" t="s">
        <v>2049</v>
      </c>
      <c r="C548" s="48" t="s">
        <v>26</v>
      </c>
      <c r="D548" s="55">
        <v>-2</v>
      </c>
      <c r="Y548" s="54">
        <v>546</v>
      </c>
      <c r="Z548" s="56" t="s">
        <v>1797</v>
      </c>
      <c r="AA548" s="48" t="s">
        <v>43</v>
      </c>
      <c r="AB548" s="55">
        <v>-2</v>
      </c>
    </row>
    <row r="549" spans="1:28">
      <c r="A549" s="54">
        <v>547</v>
      </c>
      <c r="B549" s="20" t="s">
        <v>377</v>
      </c>
      <c r="C549" s="48" t="s">
        <v>38</v>
      </c>
      <c r="D549" s="55">
        <v>-2</v>
      </c>
      <c r="Y549" s="54">
        <v>547</v>
      </c>
      <c r="Z549" s="56" t="s">
        <v>2360</v>
      </c>
      <c r="AA549" s="48" t="s">
        <v>38</v>
      </c>
      <c r="AB549" s="55">
        <v>-2</v>
      </c>
    </row>
    <row r="550" spans="1:28">
      <c r="A550" s="54">
        <v>548</v>
      </c>
      <c r="B550" s="20" t="s">
        <v>1696</v>
      </c>
      <c r="C550" s="48" t="s">
        <v>24</v>
      </c>
      <c r="D550" s="55">
        <v>-2</v>
      </c>
      <c r="Y550" s="54">
        <v>548</v>
      </c>
      <c r="Z550" s="56" t="s">
        <v>1816</v>
      </c>
      <c r="AA550" s="48" t="s">
        <v>26</v>
      </c>
      <c r="AB550" s="55">
        <v>-2</v>
      </c>
    </row>
    <row r="551" spans="1:28">
      <c r="A551" s="54">
        <v>549</v>
      </c>
      <c r="B551" s="20" t="s">
        <v>1812</v>
      </c>
      <c r="C551" s="48" t="s">
        <v>26</v>
      </c>
      <c r="D551" s="55">
        <v>-2</v>
      </c>
      <c r="Y551" s="54">
        <v>549</v>
      </c>
      <c r="Z551" s="56" t="s">
        <v>2023</v>
      </c>
      <c r="AA551" s="48" t="s">
        <v>43</v>
      </c>
      <c r="AB551" s="55">
        <v>-2</v>
      </c>
    </row>
    <row r="552" spans="1:28">
      <c r="A552" s="54">
        <v>550</v>
      </c>
      <c r="B552" s="20" t="s">
        <v>1698</v>
      </c>
      <c r="C552" s="48" t="s">
        <v>28</v>
      </c>
      <c r="D552" s="55">
        <v>-2</v>
      </c>
      <c r="Y552" s="54">
        <v>550</v>
      </c>
      <c r="Z552" s="56" t="s">
        <v>1931</v>
      </c>
      <c r="AA552" s="48" t="s">
        <v>28</v>
      </c>
      <c r="AB552" s="55">
        <v>-2</v>
      </c>
    </row>
    <row r="553" spans="1:28">
      <c r="A553" s="54">
        <v>551</v>
      </c>
      <c r="B553" s="20" t="s">
        <v>2007</v>
      </c>
      <c r="C553" s="48" t="s">
        <v>66</v>
      </c>
      <c r="D553" s="55">
        <v>-2</v>
      </c>
      <c r="Y553" s="54">
        <v>551</v>
      </c>
      <c r="Z553" s="56" t="s">
        <v>1990</v>
      </c>
      <c r="AA553" s="48" t="s">
        <v>46</v>
      </c>
      <c r="AB553" s="55">
        <v>-1</v>
      </c>
    </row>
    <row r="554" spans="1:28">
      <c r="A554" s="54">
        <v>552</v>
      </c>
      <c r="B554" s="20" t="s">
        <v>1185</v>
      </c>
      <c r="C554" s="48" t="s">
        <v>43</v>
      </c>
      <c r="D554" s="55">
        <v>-2</v>
      </c>
      <c r="Y554" s="54">
        <v>552</v>
      </c>
      <c r="Z554" s="56" t="s">
        <v>1991</v>
      </c>
      <c r="AA554" s="48" t="s">
        <v>36</v>
      </c>
      <c r="AB554" s="55">
        <v>-179</v>
      </c>
    </row>
    <row r="555" spans="1:28">
      <c r="A555" s="54">
        <v>553</v>
      </c>
      <c r="B555" s="20" t="s">
        <v>1701</v>
      </c>
      <c r="C555" s="48" t="s">
        <v>40</v>
      </c>
      <c r="D555" s="55">
        <v>-2</v>
      </c>
      <c r="Y555" s="54">
        <v>553</v>
      </c>
      <c r="Z555" s="56" t="s">
        <v>1951</v>
      </c>
      <c r="AA555" s="48" t="s">
        <v>24</v>
      </c>
      <c r="AB555" s="55">
        <v>-2</v>
      </c>
    </row>
    <row r="556" spans="1:28">
      <c r="A556" s="54">
        <v>554</v>
      </c>
      <c r="B556" s="20" t="s">
        <v>1164</v>
      </c>
      <c r="C556" s="48" t="s">
        <v>21</v>
      </c>
      <c r="D556" s="55">
        <v>-2</v>
      </c>
      <c r="Y556" s="54">
        <v>554</v>
      </c>
      <c r="Z556" s="56" t="s">
        <v>1798</v>
      </c>
      <c r="AA556" s="48" t="s">
        <v>40</v>
      </c>
      <c r="AB556" s="55">
        <v>-2</v>
      </c>
    </row>
    <row r="557" spans="1:28">
      <c r="A557" s="54">
        <v>555</v>
      </c>
      <c r="B557" s="20" t="s">
        <v>2189</v>
      </c>
      <c r="C557" s="48" t="s">
        <v>41</v>
      </c>
      <c r="D557" s="55">
        <v>-2</v>
      </c>
      <c r="Y557" s="54">
        <v>555</v>
      </c>
      <c r="Z557" s="56" t="s">
        <v>2026</v>
      </c>
      <c r="AA557" s="48" t="s">
        <v>43</v>
      </c>
      <c r="AB557" s="55">
        <v>-159</v>
      </c>
    </row>
    <row r="558" spans="1:28">
      <c r="A558" s="54">
        <v>556</v>
      </c>
      <c r="B558" s="20" t="s">
        <v>1935</v>
      </c>
      <c r="C558" s="48" t="s">
        <v>24</v>
      </c>
      <c r="D558" s="55">
        <v>-2</v>
      </c>
      <c r="Y558" s="54">
        <v>556</v>
      </c>
      <c r="Z558" s="56" t="s">
        <v>1327</v>
      </c>
      <c r="AA558" s="48" t="s">
        <v>21</v>
      </c>
      <c r="AB558" s="55">
        <v>-3</v>
      </c>
    </row>
    <row r="559" spans="1:28">
      <c r="A559" s="54">
        <v>557</v>
      </c>
      <c r="B559" s="20" t="s">
        <v>1193</v>
      </c>
      <c r="C559" s="48" t="s">
        <v>43</v>
      </c>
      <c r="D559" s="55">
        <v>-2</v>
      </c>
      <c r="Y559" s="54">
        <v>557</v>
      </c>
      <c r="Z559" s="56" t="s">
        <v>1421</v>
      </c>
      <c r="AA559" s="48" t="s">
        <v>24</v>
      </c>
      <c r="AB559" s="55">
        <v>-3</v>
      </c>
    </row>
    <row r="560" spans="1:28">
      <c r="A560" s="54">
        <v>558</v>
      </c>
      <c r="B560" s="20" t="s">
        <v>1936</v>
      </c>
      <c r="C560" s="48" t="s">
        <v>24</v>
      </c>
      <c r="D560" s="55">
        <v>-2</v>
      </c>
      <c r="Y560" s="54">
        <v>558</v>
      </c>
      <c r="Z560" s="56" t="s">
        <v>1463</v>
      </c>
      <c r="AA560" s="48" t="s">
        <v>26</v>
      </c>
      <c r="AB560" s="55">
        <v>-3</v>
      </c>
    </row>
    <row r="561" spans="1:28">
      <c r="A561" s="54" t="s">
        <v>2908</v>
      </c>
      <c r="B561" s="20" t="s">
        <v>2908</v>
      </c>
      <c r="C561" s="48" t="s">
        <v>2908</v>
      </c>
      <c r="D561" s="55" t="s">
        <v>2908</v>
      </c>
      <c r="Y561" s="54">
        <v>559</v>
      </c>
      <c r="Z561" s="56" t="s">
        <v>1434</v>
      </c>
      <c r="AA561" s="48" t="s">
        <v>26</v>
      </c>
      <c r="AB561" s="55">
        <v>-3</v>
      </c>
    </row>
    <row r="562" spans="1:28">
      <c r="A562" s="54">
        <v>560</v>
      </c>
      <c r="B562" s="20" t="s">
        <v>1937</v>
      </c>
      <c r="C562" s="48" t="s">
        <v>26</v>
      </c>
      <c r="D562" s="55">
        <v>-2</v>
      </c>
      <c r="Y562" s="54">
        <v>560</v>
      </c>
      <c r="Z562" s="56" t="s">
        <v>2179</v>
      </c>
      <c r="AA562" s="48" t="s">
        <v>43</v>
      </c>
      <c r="AB562" s="55">
        <v>-3</v>
      </c>
    </row>
    <row r="563" spans="1:28">
      <c r="A563" s="54">
        <v>561</v>
      </c>
      <c r="B563" s="20" t="s">
        <v>1813</v>
      </c>
      <c r="C563" s="48" t="s">
        <v>26</v>
      </c>
      <c r="D563" s="55">
        <v>-2</v>
      </c>
      <c r="Y563" s="54">
        <v>561</v>
      </c>
      <c r="Z563" s="56" t="s">
        <v>1944</v>
      </c>
      <c r="AA563" s="48" t="s">
        <v>21</v>
      </c>
      <c r="AB563" s="55">
        <v>-3</v>
      </c>
    </row>
    <row r="564" spans="1:28">
      <c r="A564" s="54">
        <v>562</v>
      </c>
      <c r="B564" s="20" t="s">
        <v>1150</v>
      </c>
      <c r="C564" s="48" t="s">
        <v>28</v>
      </c>
      <c r="D564" s="55">
        <v>-2</v>
      </c>
      <c r="Y564" s="54">
        <v>562</v>
      </c>
      <c r="Z564" s="56" t="s">
        <v>778</v>
      </c>
      <c r="AA564" s="48" t="s">
        <v>58</v>
      </c>
      <c r="AB564" s="55">
        <v>-3</v>
      </c>
    </row>
    <row r="565" spans="1:28">
      <c r="A565" s="54">
        <v>563</v>
      </c>
      <c r="B565" s="20" t="s">
        <v>1011</v>
      </c>
      <c r="C565" s="48" t="s">
        <v>50</v>
      </c>
      <c r="D565" s="55">
        <v>-1</v>
      </c>
      <c r="Y565" s="54">
        <v>563</v>
      </c>
      <c r="Z565" s="56" t="s">
        <v>1321</v>
      </c>
      <c r="AA565" s="48" t="s">
        <v>48</v>
      </c>
      <c r="AB565" s="55" t="s">
        <v>2967</v>
      </c>
    </row>
    <row r="566" spans="1:28">
      <c r="A566" s="54">
        <v>564</v>
      </c>
      <c r="B566" s="20" t="s">
        <v>1580</v>
      </c>
      <c r="C566" s="48" t="s">
        <v>46</v>
      </c>
      <c r="D566" s="55">
        <v>-1</v>
      </c>
      <c r="Y566" s="54">
        <v>564</v>
      </c>
      <c r="Z566" s="56" t="s">
        <v>1995</v>
      </c>
      <c r="AA566" s="48" t="s">
        <v>26</v>
      </c>
      <c r="AB566" s="55">
        <v>-3</v>
      </c>
    </row>
    <row r="567" spans="1:28">
      <c r="A567" s="54">
        <v>565</v>
      </c>
      <c r="B567" s="20" t="s">
        <v>1207</v>
      </c>
      <c r="C567" s="48" t="s">
        <v>44</v>
      </c>
      <c r="D567" s="55">
        <v>-1</v>
      </c>
      <c r="Y567" s="54">
        <v>565</v>
      </c>
      <c r="Z567" s="56" t="s">
        <v>672</v>
      </c>
      <c r="AA567" s="48" t="s">
        <v>34</v>
      </c>
      <c r="AB567" s="55">
        <v>-3</v>
      </c>
    </row>
    <row r="568" spans="1:28">
      <c r="A568" s="54">
        <v>566</v>
      </c>
      <c r="B568" s="20" t="s">
        <v>1714</v>
      </c>
      <c r="C568" s="48" t="s">
        <v>28</v>
      </c>
      <c r="D568" s="55">
        <v>-1</v>
      </c>
      <c r="Y568" s="54">
        <v>566</v>
      </c>
      <c r="Z568" s="56" t="s">
        <v>1725</v>
      </c>
      <c r="AA568" s="48" t="s">
        <v>21</v>
      </c>
      <c r="AB568" s="55">
        <v>-3</v>
      </c>
    </row>
    <row r="569" spans="1:28">
      <c r="A569" s="54">
        <v>567</v>
      </c>
      <c r="B569" s="20" t="s">
        <v>1715</v>
      </c>
      <c r="C569" s="48" t="s">
        <v>43</v>
      </c>
      <c r="D569" s="55">
        <v>-1</v>
      </c>
      <c r="Y569" s="54">
        <v>567</v>
      </c>
      <c r="Z569" s="56" t="s">
        <v>1799</v>
      </c>
      <c r="AA569" s="48" t="s">
        <v>40</v>
      </c>
      <c r="AB569" s="55">
        <v>-3</v>
      </c>
    </row>
    <row r="570" spans="1:28">
      <c r="A570" s="54">
        <v>568</v>
      </c>
      <c r="B570" s="20" t="s">
        <v>1208</v>
      </c>
      <c r="C570" s="48" t="s">
        <v>49</v>
      </c>
      <c r="D570" s="55">
        <v>-1</v>
      </c>
      <c r="Y570" s="54">
        <v>568</v>
      </c>
      <c r="Z570" s="56" t="s">
        <v>2234</v>
      </c>
      <c r="AA570" s="48" t="s">
        <v>26</v>
      </c>
      <c r="AB570" s="55">
        <v>-3</v>
      </c>
    </row>
    <row r="571" spans="1:28">
      <c r="A571" s="54">
        <v>569</v>
      </c>
      <c r="B571" s="20" t="s">
        <v>991</v>
      </c>
      <c r="C571" s="48" t="s">
        <v>58</v>
      </c>
      <c r="D571" s="55">
        <v>-1</v>
      </c>
      <c r="Y571" s="54">
        <v>569</v>
      </c>
      <c r="Z571" s="56" t="s">
        <v>1924</v>
      </c>
      <c r="AA571" s="48" t="s">
        <v>26</v>
      </c>
      <c r="AB571" s="55">
        <v>-3</v>
      </c>
    </row>
    <row r="572" spans="1:28">
      <c r="A572" s="54">
        <v>570</v>
      </c>
      <c r="B572" s="20" t="s">
        <v>993</v>
      </c>
      <c r="C572" s="48" t="s">
        <v>58</v>
      </c>
      <c r="D572" s="55">
        <v>-1</v>
      </c>
      <c r="Y572" s="54">
        <v>570</v>
      </c>
      <c r="Z572" s="56" t="s">
        <v>2544</v>
      </c>
      <c r="AA572" s="48" t="s">
        <v>38</v>
      </c>
      <c r="AB572" s="55">
        <v>-3</v>
      </c>
    </row>
    <row r="573" spans="1:28">
      <c r="A573" s="54">
        <v>571</v>
      </c>
      <c r="B573" s="20" t="s">
        <v>2023</v>
      </c>
      <c r="C573" s="48" t="s">
        <v>43</v>
      </c>
      <c r="D573" s="55">
        <v>-1</v>
      </c>
      <c r="Y573" s="54">
        <v>571</v>
      </c>
      <c r="Z573" s="56" t="s">
        <v>1800</v>
      </c>
      <c r="AA573" s="48" t="s">
        <v>24</v>
      </c>
      <c r="AB573" s="55">
        <v>-3</v>
      </c>
    </row>
    <row r="574" spans="1:28">
      <c r="A574" s="54">
        <v>572</v>
      </c>
      <c r="B574" s="20" t="s">
        <v>1216</v>
      </c>
      <c r="C574" s="48" t="s">
        <v>46</v>
      </c>
      <c r="D574" s="55">
        <v>-1</v>
      </c>
      <c r="Y574" s="54">
        <v>572</v>
      </c>
      <c r="Z574" s="56" t="s">
        <v>554</v>
      </c>
      <c r="AA574" s="48" t="s">
        <v>36</v>
      </c>
      <c r="AB574" s="55">
        <v>-3</v>
      </c>
    </row>
    <row r="575" spans="1:28">
      <c r="A575" s="54">
        <v>573</v>
      </c>
      <c r="B575" s="20" t="s">
        <v>2024</v>
      </c>
      <c r="C575" s="48" t="s">
        <v>36</v>
      </c>
      <c r="D575" s="55">
        <v>-159</v>
      </c>
      <c r="Y575" s="54">
        <v>573</v>
      </c>
      <c r="Z575" s="56" t="s">
        <v>337</v>
      </c>
      <c r="AA575" s="48" t="s">
        <v>24</v>
      </c>
      <c r="AB575" s="55">
        <v>-3</v>
      </c>
    </row>
    <row r="576" spans="1:28">
      <c r="A576" s="54">
        <v>574</v>
      </c>
      <c r="B576" s="20" t="s">
        <v>2190</v>
      </c>
      <c r="C576" s="48" t="s">
        <v>26</v>
      </c>
      <c r="D576" s="55">
        <v>-2</v>
      </c>
      <c r="Y576" s="54">
        <v>574</v>
      </c>
      <c r="Z576" s="56" t="s">
        <v>1817</v>
      </c>
      <c r="AA576" s="48" t="s">
        <v>26</v>
      </c>
      <c r="AB576" s="55">
        <v>-3</v>
      </c>
    </row>
    <row r="577" spans="1:28">
      <c r="A577" s="54">
        <v>575</v>
      </c>
      <c r="B577" s="20" t="s">
        <v>1763</v>
      </c>
      <c r="C577" s="48" t="s">
        <v>21</v>
      </c>
      <c r="D577" s="55">
        <v>-2</v>
      </c>
      <c r="Y577" s="54">
        <v>575</v>
      </c>
      <c r="Z577" s="56" t="s">
        <v>721</v>
      </c>
      <c r="AA577" s="48" t="s">
        <v>100</v>
      </c>
      <c r="AB577" s="55" t="s">
        <v>2967</v>
      </c>
    </row>
    <row r="578" spans="1:28">
      <c r="A578" s="54">
        <v>576</v>
      </c>
      <c r="B578" s="20" t="s">
        <v>1259</v>
      </c>
      <c r="C578" s="48" t="s">
        <v>28</v>
      </c>
      <c r="D578" s="55">
        <v>-2</v>
      </c>
      <c r="Y578" s="54">
        <v>576</v>
      </c>
      <c r="Z578" s="56" t="s">
        <v>1499</v>
      </c>
      <c r="AA578" s="48" t="s">
        <v>26</v>
      </c>
      <c r="AB578" s="55">
        <v>-4</v>
      </c>
    </row>
    <row r="579" spans="1:28">
      <c r="A579" s="54">
        <v>577</v>
      </c>
      <c r="B579" s="20" t="s">
        <v>1703</v>
      </c>
      <c r="C579" s="48" t="s">
        <v>40</v>
      </c>
      <c r="D579" s="55">
        <v>-2</v>
      </c>
      <c r="Y579" s="54">
        <v>577</v>
      </c>
      <c r="Z579" s="56" t="s">
        <v>2090</v>
      </c>
      <c r="AA579" s="48" t="s">
        <v>43</v>
      </c>
      <c r="AB579" s="55">
        <v>-4</v>
      </c>
    </row>
    <row r="580" spans="1:28">
      <c r="A580" s="54">
        <v>578</v>
      </c>
      <c r="B580" s="20" t="s">
        <v>1030</v>
      </c>
      <c r="C580" s="48" t="s">
        <v>58</v>
      </c>
      <c r="D580" s="55">
        <v>-2</v>
      </c>
      <c r="Y580" s="54">
        <v>578</v>
      </c>
      <c r="Z580" s="56" t="s">
        <v>292</v>
      </c>
      <c r="AA580" s="48" t="s">
        <v>51</v>
      </c>
      <c r="AB580" s="55">
        <v>-4</v>
      </c>
    </row>
    <row r="581" spans="1:28">
      <c r="A581" s="54">
        <v>579</v>
      </c>
      <c r="B581" s="20" t="s">
        <v>2302</v>
      </c>
      <c r="C581" s="48" t="s">
        <v>65</v>
      </c>
      <c r="D581" s="55" t="s">
        <v>2967</v>
      </c>
      <c r="Y581" s="54">
        <v>579</v>
      </c>
      <c r="Z581" s="56" t="s">
        <v>2009</v>
      </c>
      <c r="AA581" s="48" t="s">
        <v>58</v>
      </c>
      <c r="AB581" s="55">
        <v>-4</v>
      </c>
    </row>
    <row r="582" spans="1:28">
      <c r="A582" s="54">
        <v>580</v>
      </c>
      <c r="B582" s="20" t="s">
        <v>1224</v>
      </c>
      <c r="C582" s="48" t="s">
        <v>57</v>
      </c>
      <c r="D582" s="55">
        <v>-3</v>
      </c>
      <c r="Y582" s="54">
        <v>580</v>
      </c>
      <c r="Z582" s="56" t="s">
        <v>2235</v>
      </c>
      <c r="AA582" s="48" t="s">
        <v>26</v>
      </c>
      <c r="AB582" s="55">
        <v>-4</v>
      </c>
    </row>
    <row r="583" spans="1:28">
      <c r="A583" s="54">
        <v>581</v>
      </c>
      <c r="B583" s="20" t="s">
        <v>1227</v>
      </c>
      <c r="C583" s="48" t="s">
        <v>24</v>
      </c>
      <c r="D583" s="55">
        <v>-3</v>
      </c>
      <c r="Y583" s="54">
        <v>581</v>
      </c>
      <c r="Z583" s="56" t="s">
        <v>1742</v>
      </c>
      <c r="AA583" s="48" t="s">
        <v>40</v>
      </c>
      <c r="AB583" s="55">
        <v>-4</v>
      </c>
    </row>
    <row r="584" spans="1:28">
      <c r="A584" s="54">
        <v>582</v>
      </c>
      <c r="B584" s="20" t="s">
        <v>917</v>
      </c>
      <c r="C584" s="48" t="s">
        <v>58</v>
      </c>
      <c r="D584" s="55">
        <v>-3</v>
      </c>
      <c r="Y584" s="54">
        <v>582</v>
      </c>
      <c r="Z584" s="56" t="s">
        <v>1100</v>
      </c>
      <c r="AA584" s="48" t="s">
        <v>26</v>
      </c>
      <c r="AB584" s="55">
        <v>-4</v>
      </c>
    </row>
    <row r="585" spans="1:28">
      <c r="A585" s="54">
        <v>583</v>
      </c>
      <c r="B585" s="20" t="s">
        <v>1230</v>
      </c>
      <c r="C585" s="48" t="s">
        <v>44</v>
      </c>
      <c r="D585" s="55">
        <v>-3</v>
      </c>
      <c r="Y585" s="54">
        <v>583</v>
      </c>
      <c r="Z585" s="56" t="s">
        <v>1945</v>
      </c>
      <c r="AA585" s="48" t="s">
        <v>26</v>
      </c>
      <c r="AB585" s="55">
        <v>-4</v>
      </c>
    </row>
    <row r="586" spans="1:28">
      <c r="A586" s="54">
        <v>584</v>
      </c>
      <c r="B586" s="20" t="s">
        <v>2297</v>
      </c>
      <c r="C586" s="48" t="s">
        <v>65</v>
      </c>
      <c r="D586" s="55" t="s">
        <v>2967</v>
      </c>
      <c r="Y586" s="54">
        <v>584</v>
      </c>
      <c r="Z586" s="56" t="s">
        <v>1818</v>
      </c>
      <c r="AA586" s="48" t="s">
        <v>26</v>
      </c>
      <c r="AB586" s="55">
        <v>-4</v>
      </c>
    </row>
    <row r="587" spans="1:28">
      <c r="A587" s="54">
        <v>585</v>
      </c>
      <c r="B587" s="20" t="s">
        <v>1233</v>
      </c>
      <c r="C587" s="48" t="s">
        <v>50</v>
      </c>
      <c r="D587" s="55">
        <v>-4</v>
      </c>
      <c r="Y587" s="54">
        <v>585</v>
      </c>
      <c r="Z587" s="56" t="s">
        <v>1149</v>
      </c>
      <c r="AA587" s="48" t="s">
        <v>38</v>
      </c>
      <c r="AB587" s="55">
        <v>-4</v>
      </c>
    </row>
    <row r="588" spans="1:28">
      <c r="A588" s="54">
        <v>586</v>
      </c>
      <c r="B588" s="20" t="s">
        <v>1426</v>
      </c>
      <c r="C588" s="48" t="s">
        <v>21</v>
      </c>
      <c r="D588" s="55">
        <v>-4</v>
      </c>
      <c r="Y588" s="54">
        <v>586</v>
      </c>
      <c r="Z588" s="56" t="s">
        <v>1299</v>
      </c>
      <c r="AA588" s="48" t="s">
        <v>21</v>
      </c>
      <c r="AB588" s="55">
        <v>-4</v>
      </c>
    </row>
    <row r="589" spans="1:28">
      <c r="A589" s="54">
        <v>587</v>
      </c>
      <c r="B589" s="20" t="s">
        <v>1774</v>
      </c>
      <c r="C589" s="48" t="s">
        <v>24</v>
      </c>
      <c r="D589" s="55">
        <v>-4</v>
      </c>
      <c r="Y589" s="54">
        <v>587</v>
      </c>
      <c r="Z589" s="56" t="s">
        <v>2312</v>
      </c>
      <c r="AA589" s="48" t="s">
        <v>55</v>
      </c>
      <c r="AB589" s="55" t="s">
        <v>2967</v>
      </c>
    </row>
    <row r="590" spans="1:28">
      <c r="A590" s="54">
        <v>588</v>
      </c>
      <c r="B590" s="20" t="s">
        <v>2329</v>
      </c>
      <c r="C590" s="48" t="s">
        <v>36</v>
      </c>
      <c r="D590" s="55">
        <v>-4</v>
      </c>
      <c r="Y590" s="54">
        <v>588</v>
      </c>
      <c r="Z590" s="56" t="s">
        <v>2014</v>
      </c>
      <c r="AA590" s="48" t="s">
        <v>24</v>
      </c>
      <c r="AB590" s="55">
        <v>-5</v>
      </c>
    </row>
    <row r="591" spans="1:28">
      <c r="A591" s="54">
        <v>589</v>
      </c>
      <c r="B591" s="20" t="s">
        <v>1716</v>
      </c>
      <c r="C591" s="48" t="s">
        <v>24</v>
      </c>
      <c r="D591" s="55">
        <v>-4</v>
      </c>
      <c r="Y591" s="54">
        <v>589</v>
      </c>
      <c r="Z591" s="56" t="s">
        <v>427</v>
      </c>
      <c r="AA591" s="48" t="s">
        <v>24</v>
      </c>
      <c r="AB591" s="55">
        <v>-5</v>
      </c>
    </row>
    <row r="592" spans="1:28">
      <c r="A592" s="54">
        <v>590</v>
      </c>
      <c r="B592" s="20" t="s">
        <v>1717</v>
      </c>
      <c r="C592" s="48" t="s">
        <v>24</v>
      </c>
      <c r="D592" s="55">
        <v>-4</v>
      </c>
      <c r="Y592" s="54">
        <v>590</v>
      </c>
      <c r="Z592" s="56" t="s">
        <v>690</v>
      </c>
      <c r="AA592" s="48" t="s">
        <v>65</v>
      </c>
      <c r="AB592" s="55" t="s">
        <v>2967</v>
      </c>
    </row>
    <row r="593" spans="1:28">
      <c r="A593" s="54">
        <v>591</v>
      </c>
      <c r="B593" s="20" t="s">
        <v>2350</v>
      </c>
      <c r="C593" s="48" t="s">
        <v>21</v>
      </c>
      <c r="D593" s="55">
        <v>-4</v>
      </c>
      <c r="Y593" s="54">
        <v>591</v>
      </c>
      <c r="Z593" s="56" t="s">
        <v>2016</v>
      </c>
      <c r="AA593" s="48" t="s">
        <v>21</v>
      </c>
      <c r="AB593" s="55">
        <v>-5</v>
      </c>
    </row>
    <row r="594" spans="1:28">
      <c r="A594" s="54">
        <v>592</v>
      </c>
      <c r="B594" s="20" t="s">
        <v>1240</v>
      </c>
      <c r="C594" s="48" t="s">
        <v>57</v>
      </c>
      <c r="D594" s="55">
        <v>-4</v>
      </c>
      <c r="Y594" s="54">
        <v>592</v>
      </c>
      <c r="Z594" s="56" t="s">
        <v>1763</v>
      </c>
      <c r="AA594" s="48" t="s">
        <v>21</v>
      </c>
      <c r="AB594" s="55">
        <v>-5</v>
      </c>
    </row>
    <row r="595" spans="1:28">
      <c r="A595" s="54">
        <v>593</v>
      </c>
      <c r="B595" s="20" t="s">
        <v>1245</v>
      </c>
      <c r="C595" s="48" t="s">
        <v>26</v>
      </c>
      <c r="D595" s="55">
        <v>-4</v>
      </c>
      <c r="Y595" s="54">
        <v>593</v>
      </c>
      <c r="Z595" s="56" t="s">
        <v>1729</v>
      </c>
      <c r="AA595" s="48" t="s">
        <v>40</v>
      </c>
      <c r="AB595" s="55">
        <v>-5</v>
      </c>
    </row>
    <row r="596" spans="1:28">
      <c r="A596" s="54">
        <v>594</v>
      </c>
      <c r="B596" s="20" t="s">
        <v>833</v>
      </c>
      <c r="C596" s="48" t="s">
        <v>26</v>
      </c>
      <c r="D596" s="55">
        <v>-3</v>
      </c>
      <c r="Y596" s="54">
        <v>594</v>
      </c>
      <c r="Z596" s="56" t="s">
        <v>1133</v>
      </c>
      <c r="AA596" s="48" t="s">
        <v>100</v>
      </c>
      <c r="AB596" s="55" t="s">
        <v>2967</v>
      </c>
    </row>
    <row r="597" spans="1:28">
      <c r="A597" s="54">
        <v>595</v>
      </c>
      <c r="B597" s="20" t="s">
        <v>1848</v>
      </c>
      <c r="C597" s="48" t="s">
        <v>26</v>
      </c>
      <c r="D597" s="55">
        <v>-3</v>
      </c>
      <c r="Y597" s="54">
        <v>595</v>
      </c>
      <c r="Z597" s="56" t="s">
        <v>1442</v>
      </c>
      <c r="AA597" s="48" t="s">
        <v>58</v>
      </c>
      <c r="AB597" s="55">
        <v>-6</v>
      </c>
    </row>
    <row r="598" spans="1:28">
      <c r="A598" s="54">
        <v>596</v>
      </c>
      <c r="B598" s="20" t="s">
        <v>1718</v>
      </c>
      <c r="C598" s="48" t="s">
        <v>40</v>
      </c>
      <c r="D598" s="55">
        <v>-3</v>
      </c>
      <c r="Y598" s="54">
        <v>596</v>
      </c>
      <c r="Z598" s="56" t="s">
        <v>2195</v>
      </c>
      <c r="AA598" s="48" t="s">
        <v>26</v>
      </c>
      <c r="AB598" s="55">
        <v>-6</v>
      </c>
    </row>
    <row r="599" spans="1:28">
      <c r="A599" s="54">
        <v>597</v>
      </c>
      <c r="B599" s="20" t="s">
        <v>1203</v>
      </c>
      <c r="C599" s="48" t="s">
        <v>26</v>
      </c>
      <c r="D599" s="55">
        <v>-3</v>
      </c>
      <c r="Y599" s="54">
        <v>597</v>
      </c>
      <c r="Z599" s="56" t="s">
        <v>1526</v>
      </c>
      <c r="AA599" s="48" t="s">
        <v>26</v>
      </c>
      <c r="AB599" s="55">
        <v>-6</v>
      </c>
    </row>
    <row r="600" spans="1:28">
      <c r="A600" s="54">
        <v>598</v>
      </c>
      <c r="B600" s="20" t="s">
        <v>1719</v>
      </c>
      <c r="C600" s="48" t="s">
        <v>28</v>
      </c>
      <c r="D600" s="55">
        <v>-3</v>
      </c>
      <c r="Y600" s="54">
        <v>598</v>
      </c>
      <c r="Z600" s="56" t="s">
        <v>641</v>
      </c>
      <c r="AA600" s="48" t="s">
        <v>55</v>
      </c>
      <c r="AB600" s="55" t="s">
        <v>2967</v>
      </c>
    </row>
    <row r="601" spans="1:28">
      <c r="A601" s="54">
        <v>599</v>
      </c>
      <c r="B601" s="20" t="s">
        <v>1250</v>
      </c>
      <c r="C601" s="48" t="s">
        <v>21</v>
      </c>
      <c r="D601" s="55">
        <v>-3</v>
      </c>
      <c r="Y601" s="54">
        <v>599</v>
      </c>
      <c r="Z601" s="56" t="s">
        <v>1844</v>
      </c>
      <c r="AA601" s="48" t="s">
        <v>26</v>
      </c>
      <c r="AB601" s="55">
        <v>-7</v>
      </c>
    </row>
    <row r="602" spans="1:28">
      <c r="A602" s="54">
        <v>600</v>
      </c>
      <c r="B602" s="20" t="s">
        <v>1892</v>
      </c>
      <c r="C602" s="48" t="s">
        <v>26</v>
      </c>
      <c r="D602" s="55">
        <v>-3</v>
      </c>
      <c r="Y602" s="54">
        <v>600</v>
      </c>
      <c r="Z602" s="56" t="s">
        <v>1884</v>
      </c>
      <c r="AA602" s="48" t="s">
        <v>26</v>
      </c>
      <c r="AB602" s="55">
        <v>-7</v>
      </c>
    </row>
    <row r="603" spans="1:28">
      <c r="A603" s="54">
        <v>601</v>
      </c>
      <c r="B603" s="20" t="s">
        <v>1251</v>
      </c>
      <c r="C603" s="48" t="s">
        <v>50</v>
      </c>
      <c r="D603" s="55">
        <v>-3</v>
      </c>
      <c r="Y603" s="54">
        <v>601</v>
      </c>
      <c r="Z603" s="56" t="s">
        <v>2017</v>
      </c>
      <c r="AA603" s="48" t="s">
        <v>21</v>
      </c>
      <c r="AB603" s="55">
        <v>-7</v>
      </c>
    </row>
    <row r="604" spans="1:28">
      <c r="A604" s="54">
        <v>602</v>
      </c>
      <c r="B604" s="20" t="s">
        <v>2191</v>
      </c>
      <c r="C604" s="48" t="s">
        <v>26</v>
      </c>
      <c r="D604" s="55">
        <v>-3</v>
      </c>
      <c r="Y604" s="54">
        <v>602</v>
      </c>
      <c r="Z604" s="56" t="s">
        <v>1744</v>
      </c>
      <c r="AA604" s="48" t="s">
        <v>40</v>
      </c>
      <c r="AB604" s="55">
        <v>-7</v>
      </c>
    </row>
    <row r="605" spans="1:28">
      <c r="A605" s="54">
        <v>603</v>
      </c>
      <c r="B605" s="20" t="s">
        <v>1262</v>
      </c>
      <c r="C605" s="48" t="s">
        <v>38</v>
      </c>
      <c r="D605" s="55">
        <v>-3</v>
      </c>
      <c r="Y605" s="54">
        <v>603</v>
      </c>
      <c r="Z605" s="56" t="s">
        <v>2236</v>
      </c>
      <c r="AA605" s="48" t="s">
        <v>26</v>
      </c>
      <c r="AB605" s="55">
        <v>-7</v>
      </c>
    </row>
    <row r="606" spans="1:28">
      <c r="A606" s="54">
        <v>604</v>
      </c>
      <c r="B606" s="20" t="s">
        <v>425</v>
      </c>
      <c r="C606" s="48" t="s">
        <v>48</v>
      </c>
      <c r="D606" s="55">
        <v>-3</v>
      </c>
      <c r="Y606" s="54">
        <v>604</v>
      </c>
      <c r="Z606" s="56" t="s">
        <v>2545</v>
      </c>
      <c r="AA606" s="48" t="s">
        <v>38</v>
      </c>
      <c r="AB606" s="55">
        <v>-7</v>
      </c>
    </row>
    <row r="607" spans="1:28">
      <c r="A607" s="54">
        <v>605</v>
      </c>
      <c r="B607" s="20" t="s">
        <v>1707</v>
      </c>
      <c r="C607" s="48" t="s">
        <v>52</v>
      </c>
      <c r="D607" s="55">
        <v>-3</v>
      </c>
      <c r="Y607" s="54">
        <v>605</v>
      </c>
      <c r="Z607" s="56" t="s">
        <v>2325</v>
      </c>
      <c r="AA607" s="48" t="s">
        <v>58</v>
      </c>
      <c r="AB607" s="55">
        <v>-7</v>
      </c>
    </row>
    <row r="608" spans="1:28">
      <c r="A608" s="54">
        <v>606</v>
      </c>
      <c r="B608" s="20" t="s">
        <v>1849</v>
      </c>
      <c r="C608" s="48" t="s">
        <v>34</v>
      </c>
      <c r="D608" s="55">
        <v>-3</v>
      </c>
      <c r="Y608" s="54">
        <v>606</v>
      </c>
      <c r="Z608" s="56" t="s">
        <v>1940</v>
      </c>
      <c r="AA608" s="48" t="s">
        <v>26</v>
      </c>
      <c r="AB608" s="55">
        <v>-7</v>
      </c>
    </row>
    <row r="609" spans="1:28">
      <c r="A609" s="54">
        <v>607</v>
      </c>
      <c r="B609" s="20" t="s">
        <v>1893</v>
      </c>
      <c r="C609" s="48" t="s">
        <v>50</v>
      </c>
      <c r="D609" s="55">
        <v>-3</v>
      </c>
      <c r="Y609" s="54">
        <v>607</v>
      </c>
      <c r="Z609" s="56" t="s">
        <v>2237</v>
      </c>
      <c r="AA609" s="48" t="s">
        <v>26</v>
      </c>
      <c r="AB609" s="55">
        <v>-7</v>
      </c>
    </row>
    <row r="610" spans="1:28">
      <c r="A610" s="54">
        <v>608</v>
      </c>
      <c r="B610" s="20" t="s">
        <v>680</v>
      </c>
      <c r="C610" s="48" t="s">
        <v>48</v>
      </c>
      <c r="D610" s="55">
        <v>-3</v>
      </c>
      <c r="Y610" s="54">
        <v>608</v>
      </c>
      <c r="Z610" s="56" t="s">
        <v>1639</v>
      </c>
      <c r="AA610" s="48" t="s">
        <v>26</v>
      </c>
      <c r="AB610" s="55">
        <v>-7</v>
      </c>
    </row>
    <row r="611" spans="1:28">
      <c r="A611" s="54">
        <v>609</v>
      </c>
      <c r="B611" s="20" t="s">
        <v>1143</v>
      </c>
      <c r="C611" s="48" t="s">
        <v>26</v>
      </c>
      <c r="D611" s="55">
        <v>-3</v>
      </c>
      <c r="Y611" s="54">
        <v>609</v>
      </c>
      <c r="Z611" s="56" t="s">
        <v>975</v>
      </c>
      <c r="AA611" s="48" t="s">
        <v>58</v>
      </c>
      <c r="AB611" s="55">
        <v>-7</v>
      </c>
    </row>
    <row r="612" spans="1:28">
      <c r="A612" s="54">
        <v>610</v>
      </c>
      <c r="B612" s="20" t="s">
        <v>2077</v>
      </c>
      <c r="C612" s="48" t="s">
        <v>26</v>
      </c>
      <c r="D612" s="55">
        <v>-3</v>
      </c>
      <c r="Y612" s="54">
        <v>610</v>
      </c>
      <c r="Z612" s="56" t="s">
        <v>377</v>
      </c>
      <c r="AA612" s="48" t="s">
        <v>38</v>
      </c>
      <c r="AB612" s="55">
        <v>-7</v>
      </c>
    </row>
    <row r="613" spans="1:28">
      <c r="A613" s="54">
        <v>611</v>
      </c>
      <c r="B613" s="20" t="s">
        <v>1639</v>
      </c>
      <c r="C613" s="48" t="s">
        <v>26</v>
      </c>
      <c r="D613" s="55">
        <v>-3</v>
      </c>
      <c r="Y613" s="54">
        <v>611</v>
      </c>
      <c r="Z613" s="56" t="s">
        <v>581</v>
      </c>
      <c r="AA613" s="48" t="s">
        <v>40</v>
      </c>
      <c r="AB613" s="55">
        <v>-7</v>
      </c>
    </row>
    <row r="614" spans="1:28">
      <c r="A614" s="54">
        <v>612</v>
      </c>
      <c r="B614" s="20" t="s">
        <v>2192</v>
      </c>
      <c r="C614" s="48" t="s">
        <v>26</v>
      </c>
      <c r="D614" s="55">
        <v>-3</v>
      </c>
      <c r="Y614" s="54">
        <v>612</v>
      </c>
      <c r="Z614" s="56" t="s">
        <v>2143</v>
      </c>
      <c r="AA614" s="48" t="s">
        <v>26</v>
      </c>
      <c r="AB614" s="55">
        <v>-7</v>
      </c>
    </row>
    <row r="615" spans="1:28">
      <c r="A615" s="54">
        <v>613</v>
      </c>
      <c r="B615" s="20" t="s">
        <v>487</v>
      </c>
      <c r="C615" s="48" t="s">
        <v>34</v>
      </c>
      <c r="D615" s="55">
        <v>-3</v>
      </c>
      <c r="Y615" s="54">
        <v>613</v>
      </c>
      <c r="Z615" s="56" t="s">
        <v>2018</v>
      </c>
      <c r="AA615" s="48" t="s">
        <v>24</v>
      </c>
      <c r="AB615" s="55">
        <v>-7</v>
      </c>
    </row>
    <row r="616" spans="1:28">
      <c r="A616" s="54">
        <v>614</v>
      </c>
      <c r="B616" s="20" t="s">
        <v>1895</v>
      </c>
      <c r="C616" s="48" t="s">
        <v>28</v>
      </c>
      <c r="D616" s="55">
        <v>-3</v>
      </c>
      <c r="Y616" s="54">
        <v>614</v>
      </c>
      <c r="Z616" s="56" t="s">
        <v>836</v>
      </c>
      <c r="AA616" s="48" t="s">
        <v>24</v>
      </c>
      <c r="AB616" s="55">
        <v>-7</v>
      </c>
    </row>
    <row r="617" spans="1:28">
      <c r="A617" s="54">
        <v>615</v>
      </c>
      <c r="B617" s="20" t="s">
        <v>2040</v>
      </c>
      <c r="C617" s="48" t="s">
        <v>34</v>
      </c>
      <c r="D617" s="55">
        <v>-3</v>
      </c>
      <c r="Y617" s="54">
        <v>615</v>
      </c>
      <c r="Z617" s="56" t="s">
        <v>1507</v>
      </c>
      <c r="AA617" s="48" t="s">
        <v>26</v>
      </c>
      <c r="AB617" s="55">
        <v>-7</v>
      </c>
    </row>
    <row r="618" spans="1:28">
      <c r="A618" s="54">
        <v>616</v>
      </c>
      <c r="B618" s="20" t="s">
        <v>2041</v>
      </c>
      <c r="C618" s="48" t="s">
        <v>34</v>
      </c>
      <c r="D618" s="55">
        <v>-3</v>
      </c>
      <c r="Y618" s="54">
        <v>616</v>
      </c>
      <c r="Z618" s="56" t="s">
        <v>2333</v>
      </c>
      <c r="AA618" s="48" t="s">
        <v>36</v>
      </c>
      <c r="AB618" s="55">
        <v>-7</v>
      </c>
    </row>
    <row r="619" spans="1:28">
      <c r="A619" s="54">
        <v>617</v>
      </c>
      <c r="B619" s="20" t="s">
        <v>2638</v>
      </c>
      <c r="C619" s="48" t="s">
        <v>21</v>
      </c>
      <c r="D619" s="55">
        <v>-3</v>
      </c>
      <c r="Y619" s="54">
        <v>617</v>
      </c>
      <c r="Z619" s="56" t="s">
        <v>1739</v>
      </c>
      <c r="AA619" s="48" t="s">
        <v>24</v>
      </c>
      <c r="AB619" s="55">
        <v>-7</v>
      </c>
    </row>
    <row r="620" spans="1:28">
      <c r="A620" s="54">
        <v>618</v>
      </c>
      <c r="B620" s="20" t="s">
        <v>1271</v>
      </c>
      <c r="C620" s="48" t="s">
        <v>41</v>
      </c>
      <c r="D620" s="55">
        <v>-3</v>
      </c>
      <c r="Y620" s="54">
        <v>618</v>
      </c>
      <c r="Z620" s="56" t="s">
        <v>2019</v>
      </c>
      <c r="AA620" s="48" t="s">
        <v>21</v>
      </c>
      <c r="AB620" s="55">
        <v>-7</v>
      </c>
    </row>
    <row r="621" spans="1:28">
      <c r="A621" s="54">
        <v>619</v>
      </c>
      <c r="B621" s="20" t="s">
        <v>1432</v>
      </c>
      <c r="C621" s="48" t="s">
        <v>34</v>
      </c>
      <c r="D621" s="55">
        <v>-3</v>
      </c>
      <c r="Y621" s="54">
        <v>619</v>
      </c>
      <c r="Z621" s="56" t="s">
        <v>1752</v>
      </c>
      <c r="AA621" s="48" t="s">
        <v>40</v>
      </c>
      <c r="AB621" s="55">
        <v>-7</v>
      </c>
    </row>
    <row r="622" spans="1:28">
      <c r="A622" s="54">
        <v>620</v>
      </c>
      <c r="B622" s="20" t="s">
        <v>2078</v>
      </c>
      <c r="C622" s="48" t="s">
        <v>34</v>
      </c>
      <c r="D622" s="55">
        <v>-3</v>
      </c>
      <c r="Y622" s="54">
        <v>620</v>
      </c>
      <c r="Z622" s="56" t="s">
        <v>2144</v>
      </c>
      <c r="AA622" s="48" t="s">
        <v>26</v>
      </c>
      <c r="AB622" s="55">
        <v>-7</v>
      </c>
    </row>
    <row r="623" spans="1:28">
      <c r="A623" s="54">
        <v>621</v>
      </c>
      <c r="B623" s="20" t="s">
        <v>1710</v>
      </c>
      <c r="C623" s="48" t="s">
        <v>52</v>
      </c>
      <c r="D623" s="55">
        <v>-3</v>
      </c>
      <c r="Y623" s="54">
        <v>621</v>
      </c>
      <c r="Z623" s="56" t="s">
        <v>1882</v>
      </c>
      <c r="AA623" s="48" t="s">
        <v>26</v>
      </c>
      <c r="AB623" s="55">
        <v>-7</v>
      </c>
    </row>
    <row r="624" spans="1:28">
      <c r="A624" s="54">
        <v>622</v>
      </c>
      <c r="B624" s="20" t="s">
        <v>1919</v>
      </c>
      <c r="C624" s="48" t="s">
        <v>26</v>
      </c>
      <c r="D624" s="55">
        <v>-3</v>
      </c>
      <c r="Y624" s="54">
        <v>622</v>
      </c>
      <c r="Z624" s="56" t="s">
        <v>185</v>
      </c>
      <c r="AA624" s="48" t="s">
        <v>21</v>
      </c>
      <c r="AB624" s="55">
        <v>-7</v>
      </c>
    </row>
    <row r="625" spans="1:28">
      <c r="A625" s="54">
        <v>623</v>
      </c>
      <c r="B625" s="20" t="s">
        <v>1278</v>
      </c>
      <c r="C625" s="48" t="s">
        <v>38</v>
      </c>
      <c r="D625" s="55">
        <v>-3</v>
      </c>
      <c r="Y625" s="54">
        <v>623</v>
      </c>
      <c r="Z625" s="56" t="s">
        <v>1028</v>
      </c>
      <c r="AA625" s="48" t="s">
        <v>58</v>
      </c>
      <c r="AB625" s="55">
        <v>-7</v>
      </c>
    </row>
    <row r="626" spans="1:28">
      <c r="A626" s="54">
        <v>624</v>
      </c>
      <c r="B626" s="20" t="s">
        <v>1712</v>
      </c>
      <c r="C626" s="48" t="s">
        <v>40</v>
      </c>
      <c r="D626" s="55">
        <v>-3</v>
      </c>
      <c r="Y626" s="54">
        <v>624</v>
      </c>
      <c r="Z626" s="56" t="s">
        <v>2058</v>
      </c>
      <c r="AA626" s="48" t="s">
        <v>24</v>
      </c>
      <c r="AB626" s="55">
        <v>-7</v>
      </c>
    </row>
    <row r="627" spans="1:28">
      <c r="A627" s="54">
        <v>625</v>
      </c>
      <c r="B627" s="20" t="s">
        <v>1850</v>
      </c>
      <c r="C627" s="48" t="s">
        <v>21</v>
      </c>
      <c r="D627" s="55">
        <v>-3</v>
      </c>
      <c r="Y627" s="54">
        <v>625</v>
      </c>
      <c r="Z627" s="56" t="s">
        <v>1246</v>
      </c>
      <c r="AA627" s="48" t="s">
        <v>26</v>
      </c>
      <c r="AB627" s="55">
        <v>-7</v>
      </c>
    </row>
    <row r="628" spans="1:28">
      <c r="A628" s="54">
        <v>626</v>
      </c>
      <c r="B628" s="20" t="s">
        <v>1894</v>
      </c>
      <c r="C628" s="48" t="s">
        <v>50</v>
      </c>
      <c r="D628" s="55">
        <v>-3</v>
      </c>
      <c r="Y628" s="54">
        <v>626</v>
      </c>
      <c r="Z628" s="56" t="s">
        <v>2546</v>
      </c>
      <c r="AA628" s="48" t="s">
        <v>38</v>
      </c>
      <c r="AB628" s="55">
        <v>-7</v>
      </c>
    </row>
    <row r="629" spans="1:28">
      <c r="A629" s="54">
        <v>627</v>
      </c>
      <c r="B629" s="20" t="s">
        <v>2193</v>
      </c>
      <c r="C629" s="48" t="s">
        <v>26</v>
      </c>
      <c r="D629" s="55">
        <v>-3</v>
      </c>
      <c r="Y629" s="54">
        <v>627</v>
      </c>
      <c r="Z629" s="56" t="s">
        <v>2547</v>
      </c>
      <c r="AA629" s="48" t="s">
        <v>26</v>
      </c>
      <c r="AB629" s="55">
        <v>-7</v>
      </c>
    </row>
    <row r="630" spans="1:28">
      <c r="A630" s="54">
        <v>628</v>
      </c>
      <c r="B630" s="20" t="s">
        <v>1283</v>
      </c>
      <c r="C630" s="48" t="s">
        <v>49</v>
      </c>
      <c r="D630" s="55">
        <v>-3</v>
      </c>
      <c r="Y630" s="54">
        <v>628</v>
      </c>
      <c r="Z630" s="56" t="s">
        <v>2215</v>
      </c>
      <c r="AA630" s="48" t="s">
        <v>26</v>
      </c>
      <c r="AB630" s="55">
        <v>-7</v>
      </c>
    </row>
    <row r="631" spans="1:28">
      <c r="A631" s="54">
        <v>629</v>
      </c>
      <c r="B631" s="20" t="s">
        <v>581</v>
      </c>
      <c r="C631" s="48" t="s">
        <v>40</v>
      </c>
      <c r="D631" s="55">
        <v>-3</v>
      </c>
      <c r="Y631" s="54">
        <v>629</v>
      </c>
      <c r="Z631" s="56" t="s">
        <v>1891</v>
      </c>
      <c r="AA631" s="48" t="s">
        <v>21</v>
      </c>
      <c r="AB631" s="55">
        <v>-7</v>
      </c>
    </row>
    <row r="632" spans="1:28">
      <c r="A632" s="54">
        <v>630</v>
      </c>
      <c r="B632" s="20" t="s">
        <v>914</v>
      </c>
      <c r="C632" s="48" t="s">
        <v>50</v>
      </c>
      <c r="D632" s="55">
        <v>-3</v>
      </c>
      <c r="Y632" s="54">
        <v>630</v>
      </c>
      <c r="Z632" s="56" t="s">
        <v>2020</v>
      </c>
      <c r="AA632" s="48" t="s">
        <v>26</v>
      </c>
      <c r="AB632" s="55">
        <v>-7</v>
      </c>
    </row>
    <row r="633" spans="1:28">
      <c r="A633" s="54">
        <v>631</v>
      </c>
      <c r="B633" s="20" t="s">
        <v>1285</v>
      </c>
      <c r="C633" s="48" t="s">
        <v>49</v>
      </c>
      <c r="D633" s="55">
        <v>-3</v>
      </c>
      <c r="Y633" s="54">
        <v>631</v>
      </c>
      <c r="Z633" s="56" t="s">
        <v>1424</v>
      </c>
      <c r="AA633" s="48" t="s">
        <v>24</v>
      </c>
      <c r="AB633" s="55">
        <v>-7</v>
      </c>
    </row>
    <row r="634" spans="1:28">
      <c r="A634" s="54">
        <v>632</v>
      </c>
      <c r="B634" s="20" t="s">
        <v>1286</v>
      </c>
      <c r="C634" s="48" t="s">
        <v>38</v>
      </c>
      <c r="D634" s="55">
        <v>-3</v>
      </c>
      <c r="Y634" s="54">
        <v>632</v>
      </c>
      <c r="Z634" s="56" t="s">
        <v>1772</v>
      </c>
      <c r="AA634" s="48" t="s">
        <v>44</v>
      </c>
      <c r="AB634" s="55">
        <v>-7</v>
      </c>
    </row>
    <row r="635" spans="1:28">
      <c r="A635" s="54">
        <v>633</v>
      </c>
      <c r="B635" s="20" t="s">
        <v>1851</v>
      </c>
      <c r="C635" s="48" t="s">
        <v>26</v>
      </c>
      <c r="D635" s="55">
        <v>-3</v>
      </c>
      <c r="Y635" s="54">
        <v>633</v>
      </c>
      <c r="Z635" s="56" t="s">
        <v>1732</v>
      </c>
      <c r="AA635" s="48" t="s">
        <v>24</v>
      </c>
      <c r="AB635" s="55">
        <v>-7</v>
      </c>
    </row>
    <row r="636" spans="1:28">
      <c r="A636" s="54">
        <v>634</v>
      </c>
      <c r="B636" s="20" t="s">
        <v>1947</v>
      </c>
      <c r="C636" s="48" t="s">
        <v>26</v>
      </c>
      <c r="D636" s="55">
        <v>-3</v>
      </c>
      <c r="Y636" s="54">
        <v>634</v>
      </c>
      <c r="Z636" s="56" t="s">
        <v>2548</v>
      </c>
      <c r="AA636" s="48" t="s">
        <v>38</v>
      </c>
      <c r="AB636" s="55">
        <v>-7</v>
      </c>
    </row>
    <row r="637" spans="1:28">
      <c r="A637" s="54">
        <v>635</v>
      </c>
      <c r="B637" s="20" t="s">
        <v>1948</v>
      </c>
      <c r="C637" s="48" t="s">
        <v>50</v>
      </c>
      <c r="D637" s="55">
        <v>-3</v>
      </c>
      <c r="Y637" s="54">
        <v>635</v>
      </c>
      <c r="Z637" s="56" t="s">
        <v>2201</v>
      </c>
      <c r="AA637" s="48" t="s">
        <v>26</v>
      </c>
      <c r="AB637" s="55">
        <v>-7</v>
      </c>
    </row>
    <row r="638" spans="1:28">
      <c r="A638" s="54">
        <v>636</v>
      </c>
      <c r="B638" s="20" t="s">
        <v>1560</v>
      </c>
      <c r="C638" s="48" t="s">
        <v>52</v>
      </c>
      <c r="D638" s="55">
        <v>-3</v>
      </c>
      <c r="Y638" s="54">
        <v>636</v>
      </c>
      <c r="Z638" s="56" t="s">
        <v>1835</v>
      </c>
      <c r="AA638" s="48" t="s">
        <v>26</v>
      </c>
      <c r="AB638" s="55">
        <v>-7</v>
      </c>
    </row>
    <row r="639" spans="1:28">
      <c r="A639" s="54">
        <v>637</v>
      </c>
      <c r="B639" s="20" t="s">
        <v>1291</v>
      </c>
      <c r="C639" s="48" t="s">
        <v>49</v>
      </c>
      <c r="D639" s="55">
        <v>-3</v>
      </c>
      <c r="Y639" s="54">
        <v>637</v>
      </c>
      <c r="Z639" s="56" t="s">
        <v>2112</v>
      </c>
      <c r="AA639" s="48" t="s">
        <v>26</v>
      </c>
      <c r="AB639" s="55">
        <v>-7</v>
      </c>
    </row>
    <row r="640" spans="1:28">
      <c r="A640" s="54">
        <v>638</v>
      </c>
      <c r="B640" s="20" t="s">
        <v>2321</v>
      </c>
      <c r="C640" s="48" t="s">
        <v>58</v>
      </c>
      <c r="D640" s="55">
        <v>-3</v>
      </c>
      <c r="Y640" s="54">
        <v>638</v>
      </c>
      <c r="Z640" s="56" t="s">
        <v>1836</v>
      </c>
      <c r="AA640" s="48" t="s">
        <v>26</v>
      </c>
      <c r="AB640" s="55">
        <v>-7</v>
      </c>
    </row>
    <row r="641" spans="1:28">
      <c r="A641" s="54">
        <v>639</v>
      </c>
      <c r="B641" s="20" t="s">
        <v>1297</v>
      </c>
      <c r="C641" s="48" t="s">
        <v>38</v>
      </c>
      <c r="D641" s="55">
        <v>-3</v>
      </c>
      <c r="Y641" s="54">
        <v>639</v>
      </c>
      <c r="Z641" s="56" t="s">
        <v>2131</v>
      </c>
      <c r="AA641" s="48" t="s">
        <v>26</v>
      </c>
      <c r="AB641" s="55">
        <v>-7</v>
      </c>
    </row>
    <row r="642" spans="1:28">
      <c r="A642" s="54">
        <v>640</v>
      </c>
      <c r="B642" s="20" t="s">
        <v>1949</v>
      </c>
      <c r="C642" s="48" t="s">
        <v>26</v>
      </c>
      <c r="D642" s="55">
        <v>-3</v>
      </c>
      <c r="Y642" s="54">
        <v>640</v>
      </c>
      <c r="Z642" s="56" t="s">
        <v>993</v>
      </c>
      <c r="AA642" s="48" t="s">
        <v>58</v>
      </c>
      <c r="AB642" s="55">
        <v>-7</v>
      </c>
    </row>
    <row r="643" spans="1:28">
      <c r="A643" s="54">
        <v>641</v>
      </c>
      <c r="B643" s="20" t="s">
        <v>975</v>
      </c>
      <c r="C643" s="48" t="s">
        <v>58</v>
      </c>
      <c r="D643" s="55">
        <v>-3</v>
      </c>
      <c r="Y643" s="54">
        <v>641</v>
      </c>
      <c r="Z643" s="56" t="s">
        <v>1722</v>
      </c>
      <c r="AA643" s="48" t="s">
        <v>40</v>
      </c>
      <c r="AB643" s="55">
        <v>-7</v>
      </c>
    </row>
    <row r="644" spans="1:28">
      <c r="A644" s="54">
        <v>642</v>
      </c>
      <c r="B644" s="20" t="s">
        <v>2108</v>
      </c>
      <c r="C644" s="48" t="s">
        <v>46</v>
      </c>
      <c r="D644" s="55">
        <v>-3</v>
      </c>
      <c r="Y644" s="54">
        <v>642</v>
      </c>
      <c r="Z644" s="56" t="s">
        <v>1925</v>
      </c>
      <c r="AA644" s="48" t="s">
        <v>26</v>
      </c>
      <c r="AB644" s="55">
        <v>-7</v>
      </c>
    </row>
    <row r="645" spans="1:28">
      <c r="A645" s="54">
        <v>643</v>
      </c>
      <c r="B645" s="20" t="s">
        <v>2109</v>
      </c>
      <c r="C645" s="48" t="s">
        <v>36</v>
      </c>
      <c r="D645" s="55">
        <v>-3</v>
      </c>
      <c r="Y645" s="54">
        <v>643</v>
      </c>
      <c r="Z645" s="56" t="s">
        <v>2069</v>
      </c>
      <c r="AA645" s="48" t="s">
        <v>21</v>
      </c>
      <c r="AB645" s="55">
        <v>-7</v>
      </c>
    </row>
    <row r="646" spans="1:28">
      <c r="A646" s="54">
        <v>644</v>
      </c>
      <c r="B646" s="20" t="s">
        <v>1720</v>
      </c>
      <c r="C646" s="48" t="s">
        <v>28</v>
      </c>
      <c r="D646" s="55">
        <v>-2</v>
      </c>
      <c r="Y646" s="54">
        <v>644</v>
      </c>
      <c r="Z646" s="56" t="s">
        <v>1712</v>
      </c>
      <c r="AA646" s="48" t="s">
        <v>40</v>
      </c>
      <c r="AB646" s="55">
        <v>-7</v>
      </c>
    </row>
    <row r="647" spans="1:28">
      <c r="A647" s="54">
        <v>645</v>
      </c>
      <c r="B647" s="20" t="s">
        <v>1950</v>
      </c>
      <c r="C647" s="48" t="s">
        <v>24</v>
      </c>
      <c r="D647" s="55">
        <v>-2</v>
      </c>
      <c r="Y647" s="54">
        <v>645</v>
      </c>
      <c r="Z647" s="56" t="s">
        <v>2070</v>
      </c>
      <c r="AA647" s="48" t="s">
        <v>21</v>
      </c>
      <c r="AB647" s="55">
        <v>-7</v>
      </c>
    </row>
    <row r="648" spans="1:28">
      <c r="A648" s="54">
        <v>646</v>
      </c>
      <c r="B648" s="20" t="s">
        <v>1305</v>
      </c>
      <c r="C648" s="48" t="s">
        <v>44</v>
      </c>
      <c r="D648" s="55">
        <v>-2</v>
      </c>
      <c r="Y648" s="54">
        <v>646</v>
      </c>
      <c r="Z648" s="56" t="s">
        <v>1936</v>
      </c>
      <c r="AA648" s="48" t="s">
        <v>24</v>
      </c>
      <c r="AB648" s="55">
        <v>-7</v>
      </c>
    </row>
    <row r="649" spans="1:28">
      <c r="A649" s="54">
        <v>647</v>
      </c>
      <c r="B649" s="20" t="s">
        <v>1028</v>
      </c>
      <c r="C649" s="48" t="s">
        <v>58</v>
      </c>
      <c r="D649" s="55">
        <v>-2</v>
      </c>
      <c r="Y649" s="54">
        <v>647</v>
      </c>
      <c r="Z649" s="56" t="s">
        <v>2071</v>
      </c>
      <c r="AA649" s="48" t="s">
        <v>26</v>
      </c>
      <c r="AB649" s="55">
        <v>-7</v>
      </c>
    </row>
    <row r="650" spans="1:28">
      <c r="A650" s="54">
        <v>648</v>
      </c>
      <c r="B650" s="20" t="s">
        <v>1308</v>
      </c>
      <c r="C650" s="48" t="s">
        <v>44</v>
      </c>
      <c r="D650" s="55">
        <v>-1</v>
      </c>
      <c r="Y650" s="54">
        <v>648</v>
      </c>
      <c r="Z650" s="56" t="s">
        <v>1378</v>
      </c>
      <c r="AA650" s="48" t="s">
        <v>38</v>
      </c>
      <c r="AB650" s="55">
        <v>-7</v>
      </c>
    </row>
    <row r="651" spans="1:28">
      <c r="A651" s="54">
        <v>649</v>
      </c>
      <c r="B651" s="20" t="s">
        <v>1309</v>
      </c>
      <c r="C651" s="48" t="s">
        <v>34</v>
      </c>
      <c r="D651" s="55">
        <v>-1</v>
      </c>
      <c r="Y651" s="54">
        <v>649</v>
      </c>
      <c r="Z651" s="56" t="s">
        <v>2220</v>
      </c>
      <c r="AA651" s="48" t="s">
        <v>26</v>
      </c>
      <c r="AB651" s="55">
        <v>-7</v>
      </c>
    </row>
    <row r="652" spans="1:28">
      <c r="A652" s="54">
        <v>650</v>
      </c>
      <c r="B652" s="20" t="s">
        <v>1721</v>
      </c>
      <c r="C652" s="48" t="s">
        <v>28</v>
      </c>
      <c r="D652" s="55">
        <v>0</v>
      </c>
      <c r="Y652" s="54">
        <v>650</v>
      </c>
      <c r="Z652" s="56" t="s">
        <v>997</v>
      </c>
      <c r="AA652" s="48" t="s">
        <v>26</v>
      </c>
      <c r="AB652" s="55">
        <v>-7</v>
      </c>
    </row>
    <row r="653" spans="1:28">
      <c r="A653" s="54">
        <v>651</v>
      </c>
      <c r="B653" s="20" t="s">
        <v>1001</v>
      </c>
      <c r="C653" s="48" t="s">
        <v>21</v>
      </c>
      <c r="D653" s="55">
        <v>0</v>
      </c>
      <c r="Y653" s="54">
        <v>651</v>
      </c>
      <c r="Z653" s="56" t="s">
        <v>2362</v>
      </c>
      <c r="AA653" s="48" t="s">
        <v>58</v>
      </c>
      <c r="AB653" s="55">
        <v>-7</v>
      </c>
    </row>
    <row r="654" spans="1:28">
      <c r="A654" s="54">
        <v>652</v>
      </c>
      <c r="B654" s="20" t="s">
        <v>1311</v>
      </c>
      <c r="C654" s="48" t="s">
        <v>36</v>
      </c>
      <c r="D654" s="55">
        <v>0</v>
      </c>
      <c r="Y654" s="54">
        <v>652</v>
      </c>
      <c r="Z654" s="56" t="s">
        <v>1565</v>
      </c>
      <c r="AA654" s="48" t="s">
        <v>21</v>
      </c>
      <c r="AB654" s="55">
        <v>-7</v>
      </c>
    </row>
    <row r="655" spans="1:28">
      <c r="A655" s="54">
        <v>653</v>
      </c>
      <c r="B655" s="20" t="s">
        <v>1312</v>
      </c>
      <c r="C655" s="48" t="s">
        <v>36</v>
      </c>
      <c r="D655" s="55">
        <v>0</v>
      </c>
      <c r="Y655" s="54">
        <v>653</v>
      </c>
      <c r="Z655" s="56" t="s">
        <v>2136</v>
      </c>
      <c r="AA655" s="48" t="s">
        <v>26</v>
      </c>
      <c r="AB655" s="55">
        <v>-7</v>
      </c>
    </row>
    <row r="656" spans="1:28">
      <c r="A656" s="54">
        <v>654</v>
      </c>
      <c r="B656" s="20" t="s">
        <v>1856</v>
      </c>
      <c r="C656" s="48" t="s">
        <v>21</v>
      </c>
      <c r="D656" s="55">
        <v>0</v>
      </c>
      <c r="Y656" s="54">
        <v>654</v>
      </c>
      <c r="Z656" s="56" t="s">
        <v>1886</v>
      </c>
      <c r="AA656" s="48" t="s">
        <v>26</v>
      </c>
      <c r="AB656" s="55">
        <v>-7</v>
      </c>
    </row>
    <row r="657" spans="1:28">
      <c r="A657" s="54">
        <v>655</v>
      </c>
      <c r="B657" s="20" t="s">
        <v>1722</v>
      </c>
      <c r="C657" s="48" t="s">
        <v>40</v>
      </c>
      <c r="D657" s="55">
        <v>0</v>
      </c>
      <c r="Y657" s="54">
        <v>655</v>
      </c>
      <c r="Z657" s="56" t="s">
        <v>1039</v>
      </c>
      <c r="AA657" s="48" t="s">
        <v>26</v>
      </c>
      <c r="AB657" s="55">
        <v>-7</v>
      </c>
    </row>
    <row r="658" spans="1:28">
      <c r="A658" s="54">
        <v>656</v>
      </c>
      <c r="B658" s="20" t="s">
        <v>1313</v>
      </c>
      <c r="C658" s="48" t="s">
        <v>34</v>
      </c>
      <c r="D658" s="55">
        <v>0</v>
      </c>
      <c r="Y658" s="54">
        <v>656</v>
      </c>
      <c r="Z658" s="56" t="s">
        <v>1837</v>
      </c>
      <c r="AA658" s="48" t="s">
        <v>26</v>
      </c>
      <c r="AB658" s="55">
        <v>-7</v>
      </c>
    </row>
    <row r="659" spans="1:28">
      <c r="A659" s="54">
        <v>657</v>
      </c>
      <c r="B659" s="20" t="s">
        <v>2094</v>
      </c>
      <c r="C659" s="48" t="s">
        <v>21</v>
      </c>
      <c r="D659" s="55">
        <v>1</v>
      </c>
      <c r="Y659" s="54">
        <v>657</v>
      </c>
      <c r="Z659" s="56" t="s">
        <v>2065</v>
      </c>
      <c r="AA659" s="48" t="s">
        <v>26</v>
      </c>
      <c r="AB659" s="55">
        <v>-7</v>
      </c>
    </row>
    <row r="660" spans="1:28">
      <c r="A660" s="54">
        <v>658</v>
      </c>
      <c r="B660" s="20" t="s">
        <v>2318</v>
      </c>
      <c r="C660" s="48" t="s">
        <v>21</v>
      </c>
      <c r="D660" s="55">
        <v>1</v>
      </c>
      <c r="Y660" s="54">
        <v>658</v>
      </c>
      <c r="Z660" s="56" t="s">
        <v>1455</v>
      </c>
      <c r="AA660" s="48" t="s">
        <v>26</v>
      </c>
      <c r="AB660" s="55">
        <v>-7</v>
      </c>
    </row>
    <row r="661" spans="1:28">
      <c r="A661" s="54">
        <v>659</v>
      </c>
      <c r="B661" s="20" t="s">
        <v>532</v>
      </c>
      <c r="C661" s="48" t="s">
        <v>21</v>
      </c>
      <c r="D661" s="55">
        <v>1</v>
      </c>
      <c r="Y661" s="54">
        <v>659</v>
      </c>
      <c r="Z661" s="56" t="s">
        <v>1515</v>
      </c>
      <c r="AA661" s="48" t="s">
        <v>26</v>
      </c>
      <c r="AB661" s="55">
        <v>-7</v>
      </c>
    </row>
    <row r="662" spans="1:28">
      <c r="A662" s="54">
        <v>660</v>
      </c>
      <c r="B662" s="20" t="s">
        <v>1321</v>
      </c>
      <c r="C662" s="48" t="s">
        <v>48</v>
      </c>
      <c r="D662" s="55" t="s">
        <v>2967</v>
      </c>
      <c r="Y662" s="54">
        <v>660</v>
      </c>
      <c r="Z662" s="56" t="s">
        <v>2363</v>
      </c>
      <c r="AA662" s="48" t="s">
        <v>38</v>
      </c>
      <c r="AB662" s="55">
        <v>-7</v>
      </c>
    </row>
    <row r="663" spans="1:28">
      <c r="A663" s="54">
        <v>661</v>
      </c>
      <c r="B663" s="20" t="s">
        <v>2194</v>
      </c>
      <c r="C663" s="48" t="s">
        <v>41</v>
      </c>
      <c r="D663" s="55">
        <v>0</v>
      </c>
      <c r="Y663" s="54">
        <v>661</v>
      </c>
      <c r="Z663" s="56" t="s">
        <v>1406</v>
      </c>
      <c r="AA663" s="48" t="s">
        <v>24</v>
      </c>
      <c r="AB663" s="55">
        <v>-7</v>
      </c>
    </row>
    <row r="664" spans="1:28">
      <c r="A664" s="54">
        <v>662</v>
      </c>
      <c r="B664" s="20" t="s">
        <v>1327</v>
      </c>
      <c r="C664" s="48" t="s">
        <v>21</v>
      </c>
      <c r="D664" s="55">
        <v>0</v>
      </c>
      <c r="Y664" s="54">
        <v>662</v>
      </c>
      <c r="Z664" s="56" t="s">
        <v>532</v>
      </c>
      <c r="AA664" s="48" t="s">
        <v>21</v>
      </c>
      <c r="AB664" s="55">
        <v>-7</v>
      </c>
    </row>
    <row r="665" spans="1:28">
      <c r="A665" s="54">
        <v>663</v>
      </c>
      <c r="B665" s="20" t="s">
        <v>1328</v>
      </c>
      <c r="C665" s="48" t="s">
        <v>44</v>
      </c>
      <c r="D665" s="55">
        <v>0</v>
      </c>
      <c r="Y665" s="54">
        <v>663</v>
      </c>
      <c r="Z665" s="56" t="s">
        <v>1497</v>
      </c>
      <c r="AA665" s="48" t="s">
        <v>26</v>
      </c>
      <c r="AB665" s="55">
        <v>-7</v>
      </c>
    </row>
    <row r="666" spans="1:28">
      <c r="A666" s="54">
        <v>664</v>
      </c>
      <c r="B666" s="20" t="s">
        <v>1330</v>
      </c>
      <c r="C666" s="48" t="s">
        <v>44</v>
      </c>
      <c r="D666" s="55">
        <v>0</v>
      </c>
      <c r="Y666" s="54">
        <v>664</v>
      </c>
      <c r="Z666" s="56" t="s">
        <v>1669</v>
      </c>
      <c r="AA666" s="48" t="s">
        <v>26</v>
      </c>
      <c r="AB666" s="55">
        <v>-7</v>
      </c>
    </row>
    <row r="667" spans="1:28">
      <c r="A667" s="54">
        <v>665</v>
      </c>
      <c r="B667" s="20" t="s">
        <v>1331</v>
      </c>
      <c r="C667" s="48" t="s">
        <v>34</v>
      </c>
      <c r="D667" s="55">
        <v>0</v>
      </c>
      <c r="Y667" s="54">
        <v>665</v>
      </c>
      <c r="Z667" s="56" t="s">
        <v>814</v>
      </c>
      <c r="AA667" s="48" t="s">
        <v>58</v>
      </c>
      <c r="AB667" s="55">
        <v>-7</v>
      </c>
    </row>
    <row r="668" spans="1:28">
      <c r="A668" s="54">
        <v>666</v>
      </c>
      <c r="B668" s="20" t="s">
        <v>2300</v>
      </c>
      <c r="C668" s="48" t="s">
        <v>34</v>
      </c>
      <c r="D668" s="55">
        <v>0</v>
      </c>
      <c r="Y668" s="54">
        <v>666</v>
      </c>
      <c r="Z668" s="56" t="s">
        <v>1935</v>
      </c>
      <c r="AA668" s="48" t="s">
        <v>24</v>
      </c>
      <c r="AB668" s="55">
        <v>-7</v>
      </c>
    </row>
    <row r="669" spans="1:28">
      <c r="A669" s="54">
        <v>667</v>
      </c>
      <c r="B669" s="20" t="s">
        <v>1951</v>
      </c>
      <c r="C669" s="48" t="s">
        <v>24</v>
      </c>
      <c r="D669" s="55">
        <v>0</v>
      </c>
      <c r="Y669" s="54">
        <v>667</v>
      </c>
      <c r="Z669" s="56" t="s">
        <v>1885</v>
      </c>
      <c r="AA669" s="48" t="s">
        <v>26</v>
      </c>
      <c r="AB669" s="55">
        <v>-7</v>
      </c>
    </row>
    <row r="670" spans="1:28">
      <c r="A670" s="54">
        <v>668</v>
      </c>
      <c r="B670" s="20" t="s">
        <v>1334</v>
      </c>
      <c r="C670" s="48" t="s">
        <v>58</v>
      </c>
      <c r="D670" s="55">
        <v>0</v>
      </c>
      <c r="Y670" s="54">
        <v>668</v>
      </c>
      <c r="Z670" s="56" t="s">
        <v>2073</v>
      </c>
      <c r="AA670" s="48" t="s">
        <v>21</v>
      </c>
      <c r="AB670" s="55">
        <v>-7</v>
      </c>
    </row>
    <row r="671" spans="1:28">
      <c r="A671" s="54">
        <v>669</v>
      </c>
      <c r="B671" s="20" t="s">
        <v>2026</v>
      </c>
      <c r="C671" s="48" t="s">
        <v>43</v>
      </c>
      <c r="D671" s="55">
        <v>-192</v>
      </c>
      <c r="Y671" s="54">
        <v>669</v>
      </c>
      <c r="Z671" s="56" t="s">
        <v>2322</v>
      </c>
      <c r="AA671" s="48" t="s">
        <v>21</v>
      </c>
      <c r="AB671" s="55">
        <v>-7</v>
      </c>
    </row>
    <row r="672" spans="1:28">
      <c r="A672" s="54">
        <v>670</v>
      </c>
      <c r="B672" s="20" t="s">
        <v>1003</v>
      </c>
      <c r="C672" s="48" t="s">
        <v>58</v>
      </c>
      <c r="D672" s="55">
        <v>-1</v>
      </c>
      <c r="Y672" s="54">
        <v>670</v>
      </c>
      <c r="Z672" s="56" t="s">
        <v>1520</v>
      </c>
      <c r="AA672" s="48" t="s">
        <v>26</v>
      </c>
      <c r="AB672" s="55">
        <v>-7</v>
      </c>
    </row>
    <row r="673" spans="1:28">
      <c r="A673" s="54">
        <v>671</v>
      </c>
      <c r="B673" s="20" t="s">
        <v>1725</v>
      </c>
      <c r="C673" s="48" t="s">
        <v>21</v>
      </c>
      <c r="D673" s="55">
        <v>-1</v>
      </c>
      <c r="Y673" s="54">
        <v>671</v>
      </c>
      <c r="Z673" s="56" t="s">
        <v>1913</v>
      </c>
      <c r="AA673" s="48" t="s">
        <v>26</v>
      </c>
      <c r="AB673" s="55">
        <v>-7</v>
      </c>
    </row>
    <row r="674" spans="1:28">
      <c r="A674" s="54">
        <v>672</v>
      </c>
      <c r="B674" s="20" t="s">
        <v>1857</v>
      </c>
      <c r="C674" s="48" t="s">
        <v>26</v>
      </c>
      <c r="D674" s="55">
        <v>0</v>
      </c>
      <c r="Y674" s="54">
        <v>672</v>
      </c>
      <c r="Z674" s="56" t="s">
        <v>2364</v>
      </c>
      <c r="AA674" s="48" t="s">
        <v>38</v>
      </c>
      <c r="AB674" s="55">
        <v>-7</v>
      </c>
    </row>
    <row r="675" spans="1:28">
      <c r="A675" s="54">
        <v>673</v>
      </c>
      <c r="B675" s="20" t="s">
        <v>1726</v>
      </c>
      <c r="C675" s="48" t="s">
        <v>44</v>
      </c>
      <c r="D675" s="55">
        <v>0</v>
      </c>
      <c r="Y675" s="54">
        <v>673</v>
      </c>
      <c r="Z675" s="56" t="s">
        <v>1443</v>
      </c>
      <c r="AA675" s="48" t="s">
        <v>21</v>
      </c>
      <c r="AB675" s="55">
        <v>-7</v>
      </c>
    </row>
    <row r="676" spans="1:28">
      <c r="A676" s="54">
        <v>674</v>
      </c>
      <c r="B676" s="20" t="s">
        <v>1890</v>
      </c>
      <c r="C676" s="48" t="s">
        <v>21</v>
      </c>
      <c r="D676" s="55">
        <v>0</v>
      </c>
      <c r="Y676" s="54">
        <v>674</v>
      </c>
      <c r="Z676" s="56" t="s">
        <v>2221</v>
      </c>
      <c r="AA676" s="48" t="s">
        <v>26</v>
      </c>
      <c r="AB676" s="55">
        <v>-7</v>
      </c>
    </row>
    <row r="677" spans="1:28">
      <c r="A677" s="54">
        <v>675</v>
      </c>
      <c r="B677" s="20" t="s">
        <v>927</v>
      </c>
      <c r="C677" s="48" t="s">
        <v>65</v>
      </c>
      <c r="D677" s="55" t="s">
        <v>2967</v>
      </c>
      <c r="Y677" s="54">
        <v>675</v>
      </c>
      <c r="Z677" s="56" t="s">
        <v>1759</v>
      </c>
      <c r="AA677" s="48" t="s">
        <v>21</v>
      </c>
      <c r="AB677" s="55">
        <v>-7</v>
      </c>
    </row>
    <row r="678" spans="1:28">
      <c r="A678" s="54">
        <v>676</v>
      </c>
      <c r="B678" s="20" t="s">
        <v>1342</v>
      </c>
      <c r="C678" s="48" t="s">
        <v>24</v>
      </c>
      <c r="D678" s="55">
        <v>-1</v>
      </c>
      <c r="Y678" s="54">
        <v>676</v>
      </c>
      <c r="Z678" s="56" t="s">
        <v>1496</v>
      </c>
      <c r="AA678" s="48" t="s">
        <v>26</v>
      </c>
      <c r="AB678" s="55">
        <v>-7</v>
      </c>
    </row>
    <row r="679" spans="1:28">
      <c r="A679" s="54">
        <v>677</v>
      </c>
      <c r="B679" s="20" t="s">
        <v>1820</v>
      </c>
      <c r="C679" s="48" t="s">
        <v>21</v>
      </c>
      <c r="D679" s="55">
        <v>-1</v>
      </c>
      <c r="Y679" s="54">
        <v>677</v>
      </c>
      <c r="Z679" s="56" t="s">
        <v>2222</v>
      </c>
      <c r="AA679" s="48" t="s">
        <v>26</v>
      </c>
      <c r="AB679" s="55">
        <v>-7</v>
      </c>
    </row>
    <row r="680" spans="1:28">
      <c r="A680" s="54">
        <v>678</v>
      </c>
      <c r="B680" s="20" t="s">
        <v>1952</v>
      </c>
      <c r="C680" s="48" t="s">
        <v>24</v>
      </c>
      <c r="D680" s="55">
        <v>-1</v>
      </c>
      <c r="Y680" s="54">
        <v>678</v>
      </c>
      <c r="Z680" s="56" t="s">
        <v>1757</v>
      </c>
      <c r="AA680" s="48" t="s">
        <v>26</v>
      </c>
      <c r="AB680" s="55">
        <v>-7</v>
      </c>
    </row>
    <row r="681" spans="1:28">
      <c r="A681" s="54">
        <v>679</v>
      </c>
      <c r="B681" s="20" t="s">
        <v>2195</v>
      </c>
      <c r="C681" s="48" t="s">
        <v>26</v>
      </c>
      <c r="D681" s="55">
        <v>-1</v>
      </c>
      <c r="Y681" s="54">
        <v>679</v>
      </c>
      <c r="Z681" s="56" t="s">
        <v>598</v>
      </c>
      <c r="AA681" s="48" t="s">
        <v>26</v>
      </c>
      <c r="AB681" s="55">
        <v>-7</v>
      </c>
    </row>
    <row r="682" spans="1:28">
      <c r="A682" s="54">
        <v>680</v>
      </c>
      <c r="B682" s="20" t="s">
        <v>1728</v>
      </c>
      <c r="C682" s="48" t="s">
        <v>28</v>
      </c>
      <c r="D682" s="55">
        <v>-1</v>
      </c>
      <c r="Y682" s="54">
        <v>680</v>
      </c>
      <c r="Z682" s="56" t="s">
        <v>2238</v>
      </c>
      <c r="AA682" s="48" t="s">
        <v>26</v>
      </c>
      <c r="AB682" s="55">
        <v>-7</v>
      </c>
    </row>
    <row r="683" spans="1:28">
      <c r="A683" s="54">
        <v>681</v>
      </c>
      <c r="B683" s="20" t="s">
        <v>2325</v>
      </c>
      <c r="C683" s="48" t="s">
        <v>58</v>
      </c>
      <c r="D683" s="55">
        <v>-1</v>
      </c>
      <c r="Y683" s="54">
        <v>681</v>
      </c>
      <c r="Z683" s="56" t="s">
        <v>2072</v>
      </c>
      <c r="AA683" s="48" t="s">
        <v>26</v>
      </c>
      <c r="AB683" s="55">
        <v>-7</v>
      </c>
    </row>
    <row r="684" spans="1:28">
      <c r="A684" s="54">
        <v>682</v>
      </c>
      <c r="B684" s="20" t="s">
        <v>641</v>
      </c>
      <c r="C684" s="48" t="s">
        <v>55</v>
      </c>
      <c r="D684" s="55" t="s">
        <v>2967</v>
      </c>
      <c r="Y684" s="54">
        <v>682</v>
      </c>
      <c r="Z684" s="56" t="s">
        <v>1001</v>
      </c>
      <c r="AA684" s="48" t="s">
        <v>21</v>
      </c>
      <c r="AB684" s="55">
        <v>-7</v>
      </c>
    </row>
    <row r="685" spans="1:28">
      <c r="A685" s="54">
        <v>683</v>
      </c>
      <c r="B685" s="20" t="s">
        <v>2334</v>
      </c>
      <c r="C685" s="48" t="s">
        <v>65</v>
      </c>
      <c r="D685" s="55" t="s">
        <v>2967</v>
      </c>
      <c r="Y685" s="54">
        <v>683</v>
      </c>
      <c r="Z685" s="56" t="s">
        <v>2324</v>
      </c>
      <c r="AA685" s="48" t="s">
        <v>58</v>
      </c>
      <c r="AB685" s="55">
        <v>-7</v>
      </c>
    </row>
    <row r="686" spans="1:28">
      <c r="A686" s="54">
        <v>684</v>
      </c>
      <c r="B686" s="20" t="s">
        <v>1732</v>
      </c>
      <c r="C686" s="48" t="s">
        <v>24</v>
      </c>
      <c r="D686" s="55">
        <v>-3</v>
      </c>
      <c r="Y686" s="54">
        <v>684</v>
      </c>
      <c r="Z686" s="56" t="s">
        <v>1909</v>
      </c>
      <c r="AA686" s="48" t="s">
        <v>21</v>
      </c>
      <c r="AB686" s="55">
        <v>-7</v>
      </c>
    </row>
    <row r="687" spans="1:28">
      <c r="A687" s="54">
        <v>685</v>
      </c>
      <c r="B687" s="20" t="s">
        <v>1843</v>
      </c>
      <c r="C687" s="48" t="s">
        <v>50</v>
      </c>
      <c r="D687" s="55">
        <v>-3</v>
      </c>
      <c r="Y687" s="54">
        <v>685</v>
      </c>
      <c r="Z687" s="56" t="s">
        <v>1914</v>
      </c>
      <c r="AA687" s="48" t="s">
        <v>26</v>
      </c>
      <c r="AB687" s="55">
        <v>-7</v>
      </c>
    </row>
    <row r="688" spans="1:28">
      <c r="A688" s="54">
        <v>686</v>
      </c>
      <c r="B688" s="20" t="s">
        <v>1344</v>
      </c>
      <c r="C688" s="48" t="s">
        <v>50</v>
      </c>
      <c r="D688" s="55">
        <v>-3</v>
      </c>
      <c r="Y688" s="54">
        <v>686</v>
      </c>
      <c r="Z688" s="56" t="s">
        <v>1859</v>
      </c>
      <c r="AA688" s="48" t="s">
        <v>26</v>
      </c>
      <c r="AB688" s="55">
        <v>-7</v>
      </c>
    </row>
    <row r="689" spans="1:28">
      <c r="A689" s="54">
        <v>687</v>
      </c>
      <c r="B689" s="20" t="s">
        <v>2196</v>
      </c>
      <c r="C689" s="48" t="s">
        <v>26</v>
      </c>
      <c r="D689" s="55">
        <v>-3</v>
      </c>
      <c r="Y689" s="54">
        <v>687</v>
      </c>
      <c r="Z689" s="56" t="s">
        <v>2541</v>
      </c>
      <c r="AA689" s="48" t="s">
        <v>26</v>
      </c>
      <c r="AB689" s="55">
        <v>-7</v>
      </c>
    </row>
    <row r="690" spans="1:28">
      <c r="A690" s="54">
        <v>688</v>
      </c>
      <c r="B690" s="20" t="s">
        <v>1346</v>
      </c>
      <c r="C690" s="48" t="s">
        <v>38</v>
      </c>
      <c r="D690" s="55">
        <v>-3</v>
      </c>
      <c r="Y690" s="54">
        <v>688</v>
      </c>
      <c r="Z690" s="56" t="s">
        <v>1915</v>
      </c>
      <c r="AA690" s="48" t="s">
        <v>26</v>
      </c>
      <c r="AB690" s="55">
        <v>-7</v>
      </c>
    </row>
    <row r="691" spans="1:28">
      <c r="A691" s="54">
        <v>689</v>
      </c>
      <c r="B691" s="20" t="s">
        <v>1844</v>
      </c>
      <c r="C691" s="48" t="s">
        <v>26</v>
      </c>
      <c r="D691" s="55">
        <v>-3</v>
      </c>
      <c r="Y691" s="54">
        <v>689</v>
      </c>
      <c r="Z691" s="56" t="s">
        <v>1498</v>
      </c>
      <c r="AA691" s="48" t="s">
        <v>26</v>
      </c>
      <c r="AB691" s="55">
        <v>-7</v>
      </c>
    </row>
    <row r="692" spans="1:28">
      <c r="A692" s="54">
        <v>690</v>
      </c>
      <c r="B692" s="20" t="s">
        <v>1859</v>
      </c>
      <c r="C692" s="48" t="s">
        <v>26</v>
      </c>
      <c r="D692" s="55">
        <v>-3</v>
      </c>
      <c r="Y692" s="54">
        <v>690</v>
      </c>
      <c r="Z692" s="56" t="s">
        <v>2114</v>
      </c>
      <c r="AA692" s="48" t="s">
        <v>26</v>
      </c>
      <c r="AB692" s="55">
        <v>-7</v>
      </c>
    </row>
    <row r="693" spans="1:28">
      <c r="A693" s="54">
        <v>691</v>
      </c>
      <c r="B693" s="20" t="s">
        <v>1257</v>
      </c>
      <c r="C693" s="48" t="s">
        <v>50</v>
      </c>
      <c r="D693" s="55">
        <v>-3</v>
      </c>
      <c r="Y693" s="54">
        <v>691</v>
      </c>
      <c r="Z693" s="56" t="s">
        <v>1851</v>
      </c>
      <c r="AA693" s="48" t="s">
        <v>26</v>
      </c>
      <c r="AB693" s="55">
        <v>-7</v>
      </c>
    </row>
    <row r="694" spans="1:28">
      <c r="A694" s="54">
        <v>692</v>
      </c>
      <c r="B694" s="20" t="s">
        <v>2027</v>
      </c>
      <c r="C694" s="48" t="s">
        <v>26</v>
      </c>
      <c r="D694" s="55">
        <v>-3</v>
      </c>
      <c r="Y694" s="54">
        <v>692</v>
      </c>
      <c r="Z694" s="56" t="s">
        <v>1807</v>
      </c>
      <c r="AA694" s="48" t="s">
        <v>26</v>
      </c>
      <c r="AB694" s="55">
        <v>-7</v>
      </c>
    </row>
    <row r="695" spans="1:28">
      <c r="A695" s="54">
        <v>693</v>
      </c>
      <c r="B695" s="20" t="s">
        <v>1357</v>
      </c>
      <c r="C695" s="48" t="s">
        <v>36</v>
      </c>
      <c r="D695" s="55">
        <v>-3</v>
      </c>
      <c r="Y695" s="54">
        <v>693</v>
      </c>
      <c r="Z695" s="56" t="s">
        <v>1952</v>
      </c>
      <c r="AA695" s="48" t="s">
        <v>24</v>
      </c>
      <c r="AB695" s="55">
        <v>-7</v>
      </c>
    </row>
    <row r="696" spans="1:28">
      <c r="A696" s="54">
        <v>694</v>
      </c>
      <c r="B696" s="20" t="s">
        <v>1729</v>
      </c>
      <c r="C696" s="48" t="s">
        <v>40</v>
      </c>
      <c r="D696" s="55">
        <v>-3</v>
      </c>
      <c r="Y696" s="54">
        <v>694</v>
      </c>
      <c r="Z696" s="56" t="s">
        <v>1916</v>
      </c>
      <c r="AA696" s="48" t="s">
        <v>26</v>
      </c>
      <c r="AB696" s="55">
        <v>-7</v>
      </c>
    </row>
    <row r="697" spans="1:28">
      <c r="A697" s="54">
        <v>695</v>
      </c>
      <c r="B697" s="20" t="s">
        <v>1360</v>
      </c>
      <c r="C697" s="48" t="s">
        <v>43</v>
      </c>
      <c r="D697" s="55">
        <v>-3</v>
      </c>
      <c r="Y697" s="54">
        <v>695</v>
      </c>
      <c r="Z697" s="56" t="s">
        <v>2365</v>
      </c>
      <c r="AA697" s="48" t="s">
        <v>38</v>
      </c>
      <c r="AB697" s="55">
        <v>-7</v>
      </c>
    </row>
    <row r="698" spans="1:28">
      <c r="A698" s="54">
        <v>696</v>
      </c>
      <c r="B698" s="20" t="s">
        <v>1860</v>
      </c>
      <c r="C698" s="48" t="s">
        <v>26</v>
      </c>
      <c r="D698" s="55">
        <v>-3</v>
      </c>
      <c r="Y698" s="54">
        <v>696</v>
      </c>
      <c r="Z698" s="56" t="s">
        <v>1917</v>
      </c>
      <c r="AA698" s="48" t="s">
        <v>26</v>
      </c>
      <c r="AB698" s="55">
        <v>-7</v>
      </c>
    </row>
    <row r="699" spans="1:28">
      <c r="A699" s="54">
        <v>697</v>
      </c>
      <c r="B699" s="20" t="s">
        <v>1100</v>
      </c>
      <c r="C699" s="48" t="s">
        <v>26</v>
      </c>
      <c r="D699" s="55">
        <v>-3</v>
      </c>
      <c r="Y699" s="54">
        <v>697</v>
      </c>
      <c r="Z699" s="56" t="s">
        <v>1426</v>
      </c>
      <c r="AA699" s="48" t="s">
        <v>21</v>
      </c>
      <c r="AB699" s="55">
        <v>-7</v>
      </c>
    </row>
    <row r="700" spans="1:28">
      <c r="A700" s="54">
        <v>698</v>
      </c>
      <c r="B700" s="20" t="s">
        <v>1363</v>
      </c>
      <c r="C700" s="48" t="s">
        <v>38</v>
      </c>
      <c r="D700" s="55">
        <v>-1</v>
      </c>
      <c r="Y700" s="54">
        <v>698</v>
      </c>
      <c r="Z700" s="56" t="s">
        <v>491</v>
      </c>
      <c r="AA700" s="48" t="s">
        <v>24</v>
      </c>
      <c r="AB700" s="55">
        <v>-7</v>
      </c>
    </row>
    <row r="701" spans="1:28">
      <c r="A701" s="54">
        <v>699</v>
      </c>
      <c r="B701" s="20" t="s">
        <v>1730</v>
      </c>
      <c r="C701" s="48" t="s">
        <v>21</v>
      </c>
      <c r="D701" s="55">
        <v>-1</v>
      </c>
      <c r="Y701" s="54">
        <v>699</v>
      </c>
      <c r="Z701" s="56" t="s">
        <v>2239</v>
      </c>
      <c r="AA701" s="48" t="s">
        <v>26</v>
      </c>
      <c r="AB701" s="55">
        <v>-7</v>
      </c>
    </row>
    <row r="702" spans="1:28">
      <c r="A702" s="54">
        <v>700</v>
      </c>
      <c r="B702" s="20" t="s">
        <v>2197</v>
      </c>
      <c r="C702" s="48" t="s">
        <v>26</v>
      </c>
      <c r="D702" s="55">
        <v>-1</v>
      </c>
      <c r="Y702" s="54">
        <v>700</v>
      </c>
      <c r="Z702" s="56" t="s">
        <v>2087</v>
      </c>
      <c r="AA702" s="48" t="s">
        <v>26</v>
      </c>
      <c r="AB702" s="55">
        <v>-7</v>
      </c>
    </row>
    <row r="703" spans="1:28">
      <c r="A703" s="54">
        <v>701</v>
      </c>
      <c r="B703" s="20" t="s">
        <v>1731</v>
      </c>
      <c r="C703" s="48" t="s">
        <v>40</v>
      </c>
      <c r="D703" s="55">
        <v>-1</v>
      </c>
      <c r="Y703" s="54">
        <v>701</v>
      </c>
      <c r="Z703" s="56" t="s">
        <v>2225</v>
      </c>
      <c r="AA703" s="48" t="s">
        <v>26</v>
      </c>
      <c r="AB703" s="55">
        <v>-7</v>
      </c>
    </row>
    <row r="704" spans="1:28">
      <c r="A704" s="54">
        <v>702</v>
      </c>
      <c r="B704" s="20" t="s">
        <v>1957</v>
      </c>
      <c r="C704" s="48" t="s">
        <v>26</v>
      </c>
      <c r="D704" s="55">
        <v>-1</v>
      </c>
      <c r="Y704" s="54">
        <v>702</v>
      </c>
      <c r="Z704" s="56" t="s">
        <v>1346</v>
      </c>
      <c r="AA704" s="48" t="s">
        <v>38</v>
      </c>
      <c r="AB704" s="55">
        <v>-7</v>
      </c>
    </row>
    <row r="705" spans="1:28">
      <c r="A705" s="54">
        <v>703</v>
      </c>
      <c r="B705" s="20" t="s">
        <v>1369</v>
      </c>
      <c r="C705" s="48" t="s">
        <v>36</v>
      </c>
      <c r="D705" s="55">
        <v>-1</v>
      </c>
      <c r="Y705" s="54">
        <v>703</v>
      </c>
      <c r="Z705" s="56" t="s">
        <v>2366</v>
      </c>
      <c r="AA705" s="48" t="s">
        <v>38</v>
      </c>
      <c r="AB705" s="55">
        <v>-7</v>
      </c>
    </row>
    <row r="706" spans="1:28">
      <c r="A706" s="54">
        <v>704</v>
      </c>
      <c r="B706" s="20" t="s">
        <v>1372</v>
      </c>
      <c r="C706" s="48" t="s">
        <v>50</v>
      </c>
      <c r="D706" s="55">
        <v>-1</v>
      </c>
      <c r="Y706" s="54">
        <v>704</v>
      </c>
      <c r="Z706" s="56" t="s">
        <v>2184</v>
      </c>
      <c r="AA706" s="48" t="s">
        <v>26</v>
      </c>
      <c r="AB706" s="55">
        <v>-7</v>
      </c>
    </row>
    <row r="707" spans="1:28">
      <c r="A707" s="54">
        <v>705</v>
      </c>
      <c r="B707" s="20" t="s">
        <v>1861</v>
      </c>
      <c r="C707" s="48" t="s">
        <v>26</v>
      </c>
      <c r="D707" s="55">
        <v>-1</v>
      </c>
      <c r="Y707" s="54">
        <v>705</v>
      </c>
      <c r="Z707" s="56" t="s">
        <v>2367</v>
      </c>
      <c r="AA707" s="48" t="s">
        <v>38</v>
      </c>
      <c r="AB707" s="55">
        <v>-7</v>
      </c>
    </row>
    <row r="708" spans="1:28">
      <c r="A708" s="54">
        <v>706</v>
      </c>
      <c r="B708" s="20" t="s">
        <v>1955</v>
      </c>
      <c r="C708" s="48" t="s">
        <v>26</v>
      </c>
      <c r="D708" s="55">
        <v>-1</v>
      </c>
      <c r="Y708" s="54">
        <v>706</v>
      </c>
      <c r="Z708" s="56" t="s">
        <v>2010</v>
      </c>
      <c r="AA708" s="48" t="s">
        <v>21</v>
      </c>
      <c r="AB708" s="55">
        <v>-7</v>
      </c>
    </row>
    <row r="709" spans="1:28">
      <c r="A709" s="54">
        <v>707</v>
      </c>
      <c r="B709" s="20" t="s">
        <v>2201</v>
      </c>
      <c r="C709" s="48" t="s">
        <v>26</v>
      </c>
      <c r="D709" s="55">
        <v>-1</v>
      </c>
      <c r="Y709" s="54">
        <v>707</v>
      </c>
      <c r="Z709" s="56" t="s">
        <v>1143</v>
      </c>
      <c r="AA709" s="48" t="s">
        <v>26</v>
      </c>
      <c r="AB709" s="55">
        <v>-7</v>
      </c>
    </row>
    <row r="710" spans="1:28">
      <c r="A710" s="54">
        <v>708</v>
      </c>
      <c r="B710" s="20" t="s">
        <v>1733</v>
      </c>
      <c r="C710" s="48" t="s">
        <v>40</v>
      </c>
      <c r="D710" s="55">
        <v>-1</v>
      </c>
      <c r="Y710" s="54">
        <v>708</v>
      </c>
      <c r="Z710" s="56" t="s">
        <v>2039</v>
      </c>
      <c r="AA710" s="48" t="s">
        <v>21</v>
      </c>
      <c r="AB710" s="55">
        <v>-7</v>
      </c>
    </row>
    <row r="711" spans="1:28">
      <c r="A711" s="54">
        <v>709</v>
      </c>
      <c r="B711" s="20" t="s">
        <v>1378</v>
      </c>
      <c r="C711" s="48" t="s">
        <v>38</v>
      </c>
      <c r="D711" s="55">
        <v>-1</v>
      </c>
      <c r="Y711" s="54">
        <v>709</v>
      </c>
      <c r="Z711" s="56" t="s">
        <v>1472</v>
      </c>
      <c r="AA711" s="48" t="s">
        <v>26</v>
      </c>
      <c r="AB711" s="55">
        <v>-7</v>
      </c>
    </row>
    <row r="712" spans="1:28">
      <c r="A712" s="54">
        <v>710</v>
      </c>
      <c r="B712" s="20" t="s">
        <v>668</v>
      </c>
      <c r="C712" s="48" t="s">
        <v>43</v>
      </c>
      <c r="D712" s="55">
        <v>-1</v>
      </c>
      <c r="Y712" s="54">
        <v>710</v>
      </c>
      <c r="Z712" s="56" t="s">
        <v>2224</v>
      </c>
      <c r="AA712" s="48" t="s">
        <v>26</v>
      </c>
      <c r="AB712" s="55">
        <v>-7</v>
      </c>
    </row>
    <row r="713" spans="1:28">
      <c r="A713" s="54">
        <v>711</v>
      </c>
      <c r="B713" s="20" t="s">
        <v>2336</v>
      </c>
      <c r="C713" s="48" t="s">
        <v>50</v>
      </c>
      <c r="D713" s="55">
        <v>-1</v>
      </c>
      <c r="Y713" s="54">
        <v>711</v>
      </c>
      <c r="Z713" s="56" t="s">
        <v>2368</v>
      </c>
      <c r="AA713" s="48" t="s">
        <v>38</v>
      </c>
      <c r="AB713" s="55">
        <v>-7</v>
      </c>
    </row>
    <row r="714" spans="1:28">
      <c r="A714" s="54">
        <v>712</v>
      </c>
      <c r="B714" s="20" t="s">
        <v>1382</v>
      </c>
      <c r="C714" s="48" t="s">
        <v>36</v>
      </c>
      <c r="D714" s="55">
        <v>-1</v>
      </c>
      <c r="Y714" s="54">
        <v>712</v>
      </c>
      <c r="Z714" s="56" t="s">
        <v>917</v>
      </c>
      <c r="AA714" s="48" t="s">
        <v>58</v>
      </c>
      <c r="AB714" s="55">
        <v>-7</v>
      </c>
    </row>
    <row r="715" spans="1:28">
      <c r="A715" s="54">
        <v>713</v>
      </c>
      <c r="B715" s="20" t="s">
        <v>1276</v>
      </c>
      <c r="C715" s="48" t="s">
        <v>50</v>
      </c>
      <c r="D715" s="55">
        <v>-1</v>
      </c>
      <c r="Y715" s="54">
        <v>713</v>
      </c>
      <c r="Z715" s="56" t="s">
        <v>479</v>
      </c>
      <c r="AA715" s="48" t="s">
        <v>24</v>
      </c>
      <c r="AB715" s="55">
        <v>-7</v>
      </c>
    </row>
    <row r="716" spans="1:28">
      <c r="A716" s="54">
        <v>714</v>
      </c>
      <c r="B716" s="20" t="s">
        <v>1956</v>
      </c>
      <c r="C716" s="48" t="s">
        <v>26</v>
      </c>
      <c r="D716" s="55">
        <v>-1</v>
      </c>
      <c r="Y716" s="54">
        <v>714</v>
      </c>
      <c r="Z716" s="56" t="s">
        <v>2240</v>
      </c>
      <c r="AA716" s="48" t="s">
        <v>26</v>
      </c>
      <c r="AB716" s="55">
        <v>-7</v>
      </c>
    </row>
    <row r="717" spans="1:28">
      <c r="A717" s="54">
        <v>715</v>
      </c>
      <c r="B717" s="20" t="s">
        <v>1386</v>
      </c>
      <c r="C717" s="48" t="s">
        <v>65</v>
      </c>
      <c r="D717" s="55" t="s">
        <v>2967</v>
      </c>
      <c r="Y717" s="54">
        <v>715</v>
      </c>
      <c r="Z717" s="56" t="s">
        <v>1489</v>
      </c>
      <c r="AA717" s="48" t="s">
        <v>26</v>
      </c>
      <c r="AB717" s="55">
        <v>-7</v>
      </c>
    </row>
    <row r="718" spans="1:28">
      <c r="A718" s="54">
        <v>716</v>
      </c>
      <c r="B718" s="20" t="s">
        <v>1882</v>
      </c>
      <c r="C718" s="48" t="s">
        <v>26</v>
      </c>
      <c r="D718" s="55">
        <v>-2</v>
      </c>
      <c r="Y718" s="54">
        <v>716</v>
      </c>
      <c r="Z718" s="56" t="s">
        <v>1677</v>
      </c>
      <c r="AA718" s="48" t="s">
        <v>26</v>
      </c>
      <c r="AB718" s="55">
        <v>-7</v>
      </c>
    </row>
    <row r="719" spans="1:28">
      <c r="A719" s="54">
        <v>717</v>
      </c>
      <c r="B719" s="20" t="s">
        <v>1388</v>
      </c>
      <c r="C719" s="48" t="s">
        <v>24</v>
      </c>
      <c r="D719" s="55">
        <v>-2</v>
      </c>
      <c r="Y719" s="54">
        <v>717</v>
      </c>
      <c r="Z719" s="56" t="s">
        <v>1030</v>
      </c>
      <c r="AA719" s="48" t="s">
        <v>58</v>
      </c>
      <c r="AB719" s="55">
        <v>-7</v>
      </c>
    </row>
    <row r="720" spans="1:28">
      <c r="A720" s="54">
        <v>718</v>
      </c>
      <c r="B720" s="20" t="s">
        <v>1394</v>
      </c>
      <c r="C720" s="48" t="s">
        <v>50</v>
      </c>
      <c r="D720" s="55">
        <v>-2</v>
      </c>
      <c r="Y720" s="54">
        <v>718</v>
      </c>
      <c r="Z720" s="56" t="s">
        <v>2011</v>
      </c>
      <c r="AA720" s="48" t="s">
        <v>21</v>
      </c>
      <c r="AB720" s="55">
        <v>-7</v>
      </c>
    </row>
    <row r="721" spans="1:28">
      <c r="A721" s="54">
        <v>719</v>
      </c>
      <c r="B721" s="20" t="s">
        <v>1400</v>
      </c>
      <c r="C721" s="48" t="s">
        <v>65</v>
      </c>
      <c r="D721" s="55" t="s">
        <v>2967</v>
      </c>
      <c r="Y721" s="54">
        <v>719</v>
      </c>
      <c r="Z721" s="56" t="s">
        <v>2185</v>
      </c>
      <c r="AA721" s="48" t="s">
        <v>26</v>
      </c>
      <c r="AB721" s="55">
        <v>-7</v>
      </c>
    </row>
    <row r="722" spans="1:28">
      <c r="A722" s="54">
        <v>720</v>
      </c>
      <c r="B722" s="20" t="s">
        <v>2198</v>
      </c>
      <c r="C722" s="48" t="s">
        <v>26</v>
      </c>
      <c r="D722" s="55">
        <v>-3</v>
      </c>
      <c r="Y722" s="54">
        <v>720</v>
      </c>
      <c r="Z722" s="56" t="s">
        <v>2074</v>
      </c>
      <c r="AA722" s="48" t="s">
        <v>26</v>
      </c>
      <c r="AB722" s="55">
        <v>-7</v>
      </c>
    </row>
    <row r="723" spans="1:28">
      <c r="A723" s="54">
        <v>721</v>
      </c>
      <c r="B723" s="20" t="s">
        <v>2351</v>
      </c>
      <c r="C723" s="48" t="s">
        <v>50</v>
      </c>
      <c r="D723" s="55">
        <v>-3</v>
      </c>
      <c r="Y723" s="54">
        <v>721</v>
      </c>
      <c r="Z723" s="56" t="s">
        <v>1511</v>
      </c>
      <c r="AA723" s="48" t="s">
        <v>58</v>
      </c>
      <c r="AB723" s="55">
        <v>-7</v>
      </c>
    </row>
    <row r="724" spans="1:28">
      <c r="A724" s="54">
        <v>722</v>
      </c>
      <c r="B724" s="20" t="s">
        <v>2338</v>
      </c>
      <c r="C724" s="48" t="s">
        <v>65</v>
      </c>
      <c r="D724" s="55" t="s">
        <v>2967</v>
      </c>
      <c r="Y724" s="54">
        <v>722</v>
      </c>
      <c r="Z724" s="56" t="s">
        <v>2037</v>
      </c>
      <c r="AA724" s="48" t="s">
        <v>26</v>
      </c>
      <c r="AB724" s="55">
        <v>-7</v>
      </c>
    </row>
    <row r="725" spans="1:28">
      <c r="A725" s="54">
        <v>723</v>
      </c>
      <c r="B725" s="20" t="s">
        <v>1411</v>
      </c>
      <c r="C725" s="48" t="s">
        <v>38</v>
      </c>
      <c r="D725" s="55">
        <v>-4</v>
      </c>
      <c r="Y725" s="54">
        <v>723</v>
      </c>
      <c r="Z725" s="56" t="s">
        <v>1899</v>
      </c>
      <c r="AA725" s="48" t="s">
        <v>26</v>
      </c>
      <c r="AB725" s="55">
        <v>-7</v>
      </c>
    </row>
    <row r="726" spans="1:28">
      <c r="A726" s="54">
        <v>724</v>
      </c>
      <c r="B726" s="20" t="s">
        <v>1415</v>
      </c>
      <c r="C726" s="48" t="s">
        <v>44</v>
      </c>
      <c r="D726" s="55">
        <v>-4</v>
      </c>
      <c r="Y726" s="54">
        <v>724</v>
      </c>
      <c r="Z726" s="56" t="s">
        <v>2036</v>
      </c>
      <c r="AA726" s="48" t="s">
        <v>26</v>
      </c>
      <c r="AB726" s="55">
        <v>-7</v>
      </c>
    </row>
    <row r="727" spans="1:28">
      <c r="A727" s="54">
        <v>725</v>
      </c>
      <c r="B727" s="20" t="s">
        <v>1416</v>
      </c>
      <c r="C727" s="48" t="s">
        <v>44</v>
      </c>
      <c r="D727" s="55">
        <v>-4</v>
      </c>
      <c r="Y727" s="54">
        <v>725</v>
      </c>
      <c r="Z727" s="56" t="s">
        <v>1524</v>
      </c>
      <c r="AA727" s="48" t="s">
        <v>26</v>
      </c>
      <c r="AB727" s="55">
        <v>-7</v>
      </c>
    </row>
    <row r="728" spans="1:28">
      <c r="A728" s="54">
        <v>726</v>
      </c>
      <c r="B728" s="20" t="s">
        <v>2199</v>
      </c>
      <c r="C728" s="48" t="s">
        <v>41</v>
      </c>
      <c r="D728" s="55">
        <v>-4</v>
      </c>
      <c r="Y728" s="54">
        <v>726</v>
      </c>
      <c r="Z728" s="56" t="s">
        <v>1898</v>
      </c>
      <c r="AA728" s="48" t="s">
        <v>26</v>
      </c>
      <c r="AB728" s="55">
        <v>-7</v>
      </c>
    </row>
    <row r="729" spans="1:28">
      <c r="A729" s="54">
        <v>727</v>
      </c>
      <c r="B729" s="20" t="s">
        <v>1418</v>
      </c>
      <c r="C729" s="48" t="s">
        <v>36</v>
      </c>
      <c r="D729" s="55">
        <v>-4</v>
      </c>
      <c r="Y729" s="54">
        <v>727</v>
      </c>
      <c r="Z729" s="56" t="s">
        <v>2012</v>
      </c>
      <c r="AA729" s="48" t="s">
        <v>26</v>
      </c>
      <c r="AB729" s="55">
        <v>-7</v>
      </c>
    </row>
    <row r="730" spans="1:28">
      <c r="A730" s="54">
        <v>728</v>
      </c>
      <c r="B730" s="20" t="s">
        <v>1419</v>
      </c>
      <c r="C730" s="48" t="s">
        <v>44</v>
      </c>
      <c r="D730" s="55">
        <v>-4</v>
      </c>
      <c r="Y730" s="54">
        <v>728</v>
      </c>
      <c r="Z730" s="56" t="s">
        <v>1810</v>
      </c>
      <c r="AA730" s="48" t="s">
        <v>26</v>
      </c>
      <c r="AB730" s="55">
        <v>-7</v>
      </c>
    </row>
    <row r="731" spans="1:28">
      <c r="A731" s="54">
        <v>729</v>
      </c>
      <c r="B731" s="20" t="s">
        <v>2306</v>
      </c>
      <c r="C731" s="48" t="s">
        <v>68</v>
      </c>
      <c r="D731" s="55" t="s">
        <v>2967</v>
      </c>
      <c r="Y731" s="54">
        <v>729</v>
      </c>
      <c r="Z731" s="56" t="s">
        <v>2038</v>
      </c>
      <c r="AA731" s="48" t="s">
        <v>26</v>
      </c>
      <c r="AB731" s="55">
        <v>-7</v>
      </c>
    </row>
    <row r="732" spans="1:28">
      <c r="A732" s="54">
        <v>730</v>
      </c>
      <c r="B732" s="20" t="s">
        <v>999</v>
      </c>
      <c r="C732" s="48" t="s">
        <v>55</v>
      </c>
      <c r="D732" s="55" t="s">
        <v>2967</v>
      </c>
      <c r="Y732" s="54">
        <v>730</v>
      </c>
      <c r="Z732" s="56" t="s">
        <v>2188</v>
      </c>
      <c r="AA732" s="48" t="s">
        <v>26</v>
      </c>
      <c r="AB732" s="55">
        <v>-7</v>
      </c>
    </row>
    <row r="733" spans="1:28">
      <c r="A733" s="54">
        <v>731</v>
      </c>
      <c r="B733" s="20" t="s">
        <v>1420</v>
      </c>
      <c r="C733" s="48" t="s">
        <v>44</v>
      </c>
      <c r="D733" s="55">
        <v>-6</v>
      </c>
      <c r="Y733" s="54">
        <v>731</v>
      </c>
      <c r="Z733" s="56" t="s">
        <v>2043</v>
      </c>
      <c r="AA733" s="48" t="s">
        <v>21</v>
      </c>
      <c r="AB733" s="55">
        <v>-7</v>
      </c>
    </row>
    <row r="734" spans="1:28">
      <c r="A734" s="54">
        <v>732</v>
      </c>
      <c r="B734" s="20" t="s">
        <v>1421</v>
      </c>
      <c r="C734" s="48" t="s">
        <v>24</v>
      </c>
      <c r="D734" s="55">
        <v>-6</v>
      </c>
      <c r="Y734" s="54">
        <v>732</v>
      </c>
      <c r="Z734" s="56" t="s">
        <v>1902</v>
      </c>
      <c r="AA734" s="48" t="s">
        <v>26</v>
      </c>
      <c r="AB734" s="55">
        <v>-7</v>
      </c>
    </row>
    <row r="735" spans="1:28">
      <c r="A735" s="54">
        <v>733</v>
      </c>
      <c r="B735" s="20" t="s">
        <v>2031</v>
      </c>
      <c r="C735" s="48" t="s">
        <v>26</v>
      </c>
      <c r="D735" s="55">
        <v>-6</v>
      </c>
      <c r="Y735" s="54">
        <v>733</v>
      </c>
      <c r="Z735" s="56" t="s">
        <v>423</v>
      </c>
      <c r="AA735" s="48" t="s">
        <v>38</v>
      </c>
      <c r="AB735" s="55">
        <v>-7</v>
      </c>
    </row>
    <row r="736" spans="1:28">
      <c r="A736" s="54">
        <v>734</v>
      </c>
      <c r="B736" s="20" t="s">
        <v>1424</v>
      </c>
      <c r="C736" s="48" t="s">
        <v>24</v>
      </c>
      <c r="D736" s="55">
        <v>-6</v>
      </c>
      <c r="Y736" s="54">
        <v>734</v>
      </c>
      <c r="Z736" s="56" t="s">
        <v>2044</v>
      </c>
      <c r="AA736" s="48" t="s">
        <v>21</v>
      </c>
      <c r="AB736" s="55">
        <v>-7</v>
      </c>
    </row>
    <row r="737" spans="1:28">
      <c r="A737" s="54">
        <v>735</v>
      </c>
      <c r="B737" s="20" t="s">
        <v>2372</v>
      </c>
      <c r="C737" s="48" t="s">
        <v>41</v>
      </c>
      <c r="D737" s="55">
        <v>-6</v>
      </c>
      <c r="Y737" s="54">
        <v>735</v>
      </c>
      <c r="Z737" s="56" t="s">
        <v>1905</v>
      </c>
      <c r="AA737" s="48" t="s">
        <v>26</v>
      </c>
      <c r="AB737" s="55">
        <v>-7</v>
      </c>
    </row>
    <row r="738" spans="1:28">
      <c r="A738" s="54">
        <v>736</v>
      </c>
      <c r="B738" s="20" t="s">
        <v>1883</v>
      </c>
      <c r="C738" s="48" t="s">
        <v>26</v>
      </c>
      <c r="D738" s="55">
        <v>-6</v>
      </c>
      <c r="Y738" s="54">
        <v>736</v>
      </c>
      <c r="Z738" s="56" t="s">
        <v>2045</v>
      </c>
      <c r="AA738" s="48" t="s">
        <v>21</v>
      </c>
      <c r="AB738" s="55">
        <v>-7</v>
      </c>
    </row>
    <row r="739" spans="1:28">
      <c r="A739" s="54">
        <v>737</v>
      </c>
      <c r="B739" s="20" t="s">
        <v>2053</v>
      </c>
      <c r="C739" s="48" t="s">
        <v>26</v>
      </c>
      <c r="D739" s="55">
        <v>-6</v>
      </c>
      <c r="Y739" s="54">
        <v>737</v>
      </c>
      <c r="Z739" s="56" t="s">
        <v>2369</v>
      </c>
      <c r="AA739" s="48" t="s">
        <v>38</v>
      </c>
      <c r="AB739" s="55">
        <v>-7</v>
      </c>
    </row>
    <row r="740" spans="1:28">
      <c r="A740" s="54">
        <v>738</v>
      </c>
      <c r="B740" s="20" t="s">
        <v>2200</v>
      </c>
      <c r="C740" s="48" t="s">
        <v>26</v>
      </c>
      <c r="D740" s="55">
        <v>-6</v>
      </c>
      <c r="Y740" s="54">
        <v>738</v>
      </c>
      <c r="Z740" s="56" t="s">
        <v>1903</v>
      </c>
      <c r="AA740" s="48" t="s">
        <v>26</v>
      </c>
      <c r="AB740" s="55">
        <v>-7</v>
      </c>
    </row>
    <row r="741" spans="1:28">
      <c r="A741" s="54">
        <v>739</v>
      </c>
      <c r="B741" s="20" t="s">
        <v>1073</v>
      </c>
      <c r="C741" s="48" t="s">
        <v>50</v>
      </c>
      <c r="D741" s="55">
        <v>-6</v>
      </c>
      <c r="Y741" s="54">
        <v>739</v>
      </c>
      <c r="Z741" s="56" t="s">
        <v>1527</v>
      </c>
      <c r="AA741" s="48" t="s">
        <v>26</v>
      </c>
      <c r="AB741" s="55">
        <v>-7</v>
      </c>
    </row>
    <row r="742" spans="1:28">
      <c r="A742" s="54">
        <v>740</v>
      </c>
      <c r="B742" s="20" t="s">
        <v>464</v>
      </c>
      <c r="C742" s="48" t="s">
        <v>28</v>
      </c>
      <c r="D742" s="55">
        <v>-6</v>
      </c>
      <c r="Y742" s="54">
        <v>740</v>
      </c>
      <c r="Z742" s="56" t="s">
        <v>2395</v>
      </c>
      <c r="AA742" s="48" t="s">
        <v>38</v>
      </c>
      <c r="AB742" s="55">
        <v>-7</v>
      </c>
    </row>
    <row r="743" spans="1:28">
      <c r="A743" s="54">
        <v>741</v>
      </c>
      <c r="B743" s="20" t="s">
        <v>2054</v>
      </c>
      <c r="C743" s="48" t="s">
        <v>50</v>
      </c>
      <c r="D743" s="55">
        <v>-6</v>
      </c>
      <c r="Y743" s="54">
        <v>741</v>
      </c>
      <c r="Z743" s="56" t="s">
        <v>1831</v>
      </c>
      <c r="AA743" s="48" t="s">
        <v>26</v>
      </c>
      <c r="AB743" s="55">
        <v>-7</v>
      </c>
    </row>
    <row r="744" spans="1:28">
      <c r="A744" s="54">
        <v>742</v>
      </c>
      <c r="B744" s="20" t="s">
        <v>1463</v>
      </c>
      <c r="C744" s="48" t="s">
        <v>26</v>
      </c>
      <c r="D744" s="55">
        <v>-6</v>
      </c>
      <c r="Y744" s="54">
        <v>742</v>
      </c>
      <c r="Z744" s="56" t="s">
        <v>2223</v>
      </c>
      <c r="AA744" s="48" t="s">
        <v>26</v>
      </c>
      <c r="AB744" s="55">
        <v>-7</v>
      </c>
    </row>
    <row r="745" spans="1:28">
      <c r="A745" s="54">
        <v>743</v>
      </c>
      <c r="B745" s="20" t="s">
        <v>931</v>
      </c>
      <c r="C745" s="48" t="s">
        <v>43</v>
      </c>
      <c r="D745" s="55">
        <v>-6</v>
      </c>
      <c r="Y745" s="54">
        <v>743</v>
      </c>
      <c r="Z745" s="56" t="s">
        <v>2318</v>
      </c>
      <c r="AA745" s="48" t="s">
        <v>21</v>
      </c>
      <c r="AB745" s="55">
        <v>-7</v>
      </c>
    </row>
    <row r="746" spans="1:28">
      <c r="A746" s="54">
        <v>744</v>
      </c>
      <c r="B746" s="20" t="s">
        <v>832</v>
      </c>
      <c r="C746" s="48" t="s">
        <v>58</v>
      </c>
      <c r="D746" s="55">
        <v>-6</v>
      </c>
      <c r="Y746" s="54">
        <v>744</v>
      </c>
      <c r="Z746" s="56" t="s">
        <v>2404</v>
      </c>
      <c r="AA746" s="48" t="s">
        <v>38</v>
      </c>
      <c r="AB746" s="55">
        <v>-7</v>
      </c>
    </row>
    <row r="747" spans="1:28">
      <c r="A747" s="54">
        <v>745</v>
      </c>
      <c r="B747" s="20" t="s">
        <v>1884</v>
      </c>
      <c r="C747" s="48" t="s">
        <v>26</v>
      </c>
      <c r="D747" s="55">
        <v>-6</v>
      </c>
      <c r="Y747" s="54">
        <v>745</v>
      </c>
      <c r="Z747" s="56" t="s">
        <v>2359</v>
      </c>
      <c r="AA747" s="48" t="s">
        <v>21</v>
      </c>
      <c r="AB747" s="55">
        <v>-7</v>
      </c>
    </row>
    <row r="748" spans="1:28">
      <c r="A748" s="54">
        <v>746</v>
      </c>
      <c r="B748" s="20" t="s">
        <v>2324</v>
      </c>
      <c r="C748" s="48" t="s">
        <v>58</v>
      </c>
      <c r="D748" s="55">
        <v>-6</v>
      </c>
      <c r="Y748" s="54">
        <v>746</v>
      </c>
      <c r="Z748" s="56" t="s">
        <v>1832</v>
      </c>
      <c r="AA748" s="48" t="s">
        <v>26</v>
      </c>
      <c r="AB748" s="55">
        <v>-7</v>
      </c>
    </row>
    <row r="749" spans="1:28">
      <c r="A749" s="54">
        <v>747</v>
      </c>
      <c r="B749" s="20" t="s">
        <v>1736</v>
      </c>
      <c r="C749" s="48" t="s">
        <v>28</v>
      </c>
      <c r="D749" s="55">
        <v>-6</v>
      </c>
      <c r="Y749" s="54">
        <v>747</v>
      </c>
      <c r="Z749" s="56" t="s">
        <v>2381</v>
      </c>
      <c r="AA749" s="48" t="s">
        <v>38</v>
      </c>
      <c r="AB749" s="55">
        <v>-7</v>
      </c>
    </row>
    <row r="750" spans="1:28">
      <c r="A750" s="54">
        <v>748</v>
      </c>
      <c r="B750" s="20" t="s">
        <v>1441</v>
      </c>
      <c r="C750" s="48" t="s">
        <v>50</v>
      </c>
      <c r="D750" s="55">
        <v>-6</v>
      </c>
      <c r="Y750" s="54">
        <v>748</v>
      </c>
      <c r="Z750" s="56" t="s">
        <v>2097</v>
      </c>
      <c r="AA750" s="48" t="s">
        <v>26</v>
      </c>
      <c r="AB750" s="55">
        <v>-7</v>
      </c>
    </row>
    <row r="751" spans="1:28">
      <c r="A751" s="54">
        <v>749</v>
      </c>
      <c r="B751" s="20" t="s">
        <v>1459</v>
      </c>
      <c r="C751" s="48" t="s">
        <v>50</v>
      </c>
      <c r="D751" s="55">
        <v>-6</v>
      </c>
      <c r="Y751" s="54">
        <v>749</v>
      </c>
      <c r="Z751" s="56" t="s">
        <v>2187</v>
      </c>
      <c r="AA751" s="48" t="s">
        <v>26</v>
      </c>
      <c r="AB751" s="55">
        <v>-7</v>
      </c>
    </row>
    <row r="752" spans="1:28">
      <c r="A752" s="54">
        <v>750</v>
      </c>
      <c r="B752" s="20" t="s">
        <v>1738</v>
      </c>
      <c r="C752" s="48" t="s">
        <v>28</v>
      </c>
      <c r="D752" s="55">
        <v>-6</v>
      </c>
      <c r="Y752" s="54">
        <v>750</v>
      </c>
      <c r="Z752" s="56" t="s">
        <v>2382</v>
      </c>
      <c r="AA752" s="48" t="s">
        <v>38</v>
      </c>
      <c r="AB752" s="55">
        <v>-7</v>
      </c>
    </row>
    <row r="753" spans="1:28">
      <c r="A753" s="54">
        <v>751</v>
      </c>
      <c r="B753" s="20" t="s">
        <v>2056</v>
      </c>
      <c r="C753" s="48" t="s">
        <v>26</v>
      </c>
      <c r="D753" s="55">
        <v>-6</v>
      </c>
      <c r="Y753" s="54">
        <v>751</v>
      </c>
      <c r="Z753" s="56" t="s">
        <v>1833</v>
      </c>
      <c r="AA753" s="48" t="s">
        <v>26</v>
      </c>
      <c r="AB753" s="55">
        <v>-7</v>
      </c>
    </row>
    <row r="754" spans="1:28">
      <c r="A754" s="54">
        <v>752</v>
      </c>
      <c r="B754" s="20" t="s">
        <v>423</v>
      </c>
      <c r="C754" s="48" t="s">
        <v>38</v>
      </c>
      <c r="D754" s="55">
        <v>-6</v>
      </c>
      <c r="Y754" s="54">
        <v>752</v>
      </c>
      <c r="Z754" s="56" t="s">
        <v>1241</v>
      </c>
      <c r="AA754" s="48" t="s">
        <v>21</v>
      </c>
      <c r="AB754" s="55">
        <v>-7</v>
      </c>
    </row>
    <row r="755" spans="1:28">
      <c r="A755" s="54">
        <v>753</v>
      </c>
      <c r="B755" s="20" t="s">
        <v>1739</v>
      </c>
      <c r="C755" s="48" t="s">
        <v>24</v>
      </c>
      <c r="D755" s="55">
        <v>-5</v>
      </c>
      <c r="Y755" s="54">
        <v>753</v>
      </c>
      <c r="Z755" s="56" t="s">
        <v>2088</v>
      </c>
      <c r="AA755" s="48" t="s">
        <v>26</v>
      </c>
      <c r="AB755" s="55">
        <v>-7</v>
      </c>
    </row>
    <row r="756" spans="1:28">
      <c r="A756" s="54">
        <v>754</v>
      </c>
      <c r="B756" s="20" t="s">
        <v>1442</v>
      </c>
      <c r="C756" s="48" t="s">
        <v>58</v>
      </c>
      <c r="D756" s="55">
        <v>-5</v>
      </c>
      <c r="Y756" s="54">
        <v>754</v>
      </c>
      <c r="Z756" s="56" t="s">
        <v>2384</v>
      </c>
      <c r="AA756" s="48" t="s">
        <v>38</v>
      </c>
      <c r="AB756" s="55">
        <v>-7</v>
      </c>
    </row>
    <row r="757" spans="1:28">
      <c r="A757" s="54">
        <v>755</v>
      </c>
      <c r="B757" s="20" t="s">
        <v>623</v>
      </c>
      <c r="C757" s="48" t="s">
        <v>21</v>
      </c>
      <c r="D757" s="55">
        <v>-5</v>
      </c>
      <c r="Y757" s="54">
        <v>755</v>
      </c>
      <c r="Z757" s="56" t="s">
        <v>1988</v>
      </c>
      <c r="AA757" s="48" t="s">
        <v>21</v>
      </c>
      <c r="AB757" s="55">
        <v>-7</v>
      </c>
    </row>
    <row r="758" spans="1:28">
      <c r="A758" s="54">
        <v>756</v>
      </c>
      <c r="B758" s="20" t="s">
        <v>1443</v>
      </c>
      <c r="C758" s="48" t="s">
        <v>21</v>
      </c>
      <c r="D758" s="55">
        <v>-5</v>
      </c>
      <c r="Y758" s="54">
        <v>756</v>
      </c>
      <c r="Z758" s="56" t="s">
        <v>1834</v>
      </c>
      <c r="AA758" s="48" t="s">
        <v>26</v>
      </c>
      <c r="AB758" s="55">
        <v>-7</v>
      </c>
    </row>
    <row r="759" spans="1:28">
      <c r="A759" s="54">
        <v>757</v>
      </c>
      <c r="B759" s="20" t="s">
        <v>1734</v>
      </c>
      <c r="C759" s="48" t="s">
        <v>28</v>
      </c>
      <c r="D759" s="55">
        <v>-5</v>
      </c>
      <c r="Y759" s="54">
        <v>757</v>
      </c>
      <c r="Z759" s="56" t="s">
        <v>2080</v>
      </c>
      <c r="AA759" s="48" t="s">
        <v>26</v>
      </c>
      <c r="AB759" s="55">
        <v>-7</v>
      </c>
    </row>
    <row r="760" spans="1:28">
      <c r="A760" s="54">
        <v>758</v>
      </c>
      <c r="B760" s="20" t="s">
        <v>1740</v>
      </c>
      <c r="C760" s="48" t="s">
        <v>28</v>
      </c>
      <c r="D760" s="55">
        <v>-5</v>
      </c>
      <c r="Y760" s="54">
        <v>758</v>
      </c>
      <c r="Z760" s="56" t="s">
        <v>1454</v>
      </c>
      <c r="AA760" s="48" t="s">
        <v>38</v>
      </c>
      <c r="AB760" s="55">
        <v>-7</v>
      </c>
    </row>
    <row r="761" spans="1:28">
      <c r="A761" s="54">
        <v>759</v>
      </c>
      <c r="B761" s="20" t="s">
        <v>2057</v>
      </c>
      <c r="C761" s="48" t="s">
        <v>26</v>
      </c>
      <c r="D761" s="55">
        <v>-5</v>
      </c>
      <c r="Y761" s="54">
        <v>759</v>
      </c>
      <c r="Z761" s="56" t="s">
        <v>2385</v>
      </c>
      <c r="AA761" s="48" t="s">
        <v>38</v>
      </c>
      <c r="AB761" s="55">
        <v>-7</v>
      </c>
    </row>
    <row r="762" spans="1:28">
      <c r="A762" s="54">
        <v>760</v>
      </c>
      <c r="B762" s="20" t="s">
        <v>2202</v>
      </c>
      <c r="C762" s="48" t="s">
        <v>26</v>
      </c>
      <c r="D762" s="55">
        <v>-5</v>
      </c>
      <c r="Y762" s="54">
        <v>760</v>
      </c>
      <c r="Z762" s="56" t="s">
        <v>2386</v>
      </c>
      <c r="AA762" s="48" t="s">
        <v>38</v>
      </c>
      <c r="AB762" s="55">
        <v>-7</v>
      </c>
    </row>
    <row r="763" spans="1:28">
      <c r="A763" s="54">
        <v>761</v>
      </c>
      <c r="B763" s="20" t="s">
        <v>2051</v>
      </c>
      <c r="C763" s="48" t="s">
        <v>26</v>
      </c>
      <c r="D763" s="55">
        <v>-5</v>
      </c>
      <c r="Y763" s="54">
        <v>761</v>
      </c>
      <c r="Z763" s="56" t="s">
        <v>1846</v>
      </c>
      <c r="AA763" s="48" t="s">
        <v>26</v>
      </c>
      <c r="AB763" s="55">
        <v>-7</v>
      </c>
    </row>
    <row r="764" spans="1:28">
      <c r="A764" s="54">
        <v>762</v>
      </c>
      <c r="B764" s="20" t="s">
        <v>2058</v>
      </c>
      <c r="C764" s="48" t="s">
        <v>24</v>
      </c>
      <c r="D764" s="55">
        <v>-4</v>
      </c>
      <c r="Y764" s="54">
        <v>762</v>
      </c>
      <c r="Z764" s="56" t="s">
        <v>2387</v>
      </c>
      <c r="AA764" s="48" t="s">
        <v>38</v>
      </c>
      <c r="AB764" s="55">
        <v>-7</v>
      </c>
    </row>
    <row r="765" spans="1:28">
      <c r="A765" s="54">
        <v>763</v>
      </c>
      <c r="B765" s="20" t="s">
        <v>1741</v>
      </c>
      <c r="C765" s="48" t="s">
        <v>28</v>
      </c>
      <c r="D765" s="55">
        <v>-4</v>
      </c>
      <c r="Y765" s="54">
        <v>763</v>
      </c>
      <c r="Z765" s="56" t="s">
        <v>2388</v>
      </c>
      <c r="AA765" s="48" t="s">
        <v>38</v>
      </c>
      <c r="AB765" s="55">
        <v>-7</v>
      </c>
    </row>
    <row r="766" spans="1:28">
      <c r="A766" s="54">
        <v>764</v>
      </c>
      <c r="B766" s="20" t="s">
        <v>1448</v>
      </c>
      <c r="C766" s="48" t="s">
        <v>36</v>
      </c>
      <c r="D766" s="55">
        <v>-4</v>
      </c>
      <c r="Y766" s="54">
        <v>764</v>
      </c>
      <c r="Z766" s="56" t="s">
        <v>2389</v>
      </c>
      <c r="AA766" s="48" t="s">
        <v>38</v>
      </c>
      <c r="AB766" s="55">
        <v>-7</v>
      </c>
    </row>
    <row r="767" spans="1:28">
      <c r="A767" s="54">
        <v>765</v>
      </c>
      <c r="B767" s="20" t="s">
        <v>2203</v>
      </c>
      <c r="C767" s="48" t="s">
        <v>26</v>
      </c>
      <c r="D767" s="55">
        <v>-4</v>
      </c>
      <c r="Y767" s="54">
        <v>765</v>
      </c>
      <c r="Z767" s="56" t="s">
        <v>1989</v>
      </c>
      <c r="AA767" s="48" t="s">
        <v>21</v>
      </c>
      <c r="AB767" s="55">
        <v>-7</v>
      </c>
    </row>
    <row r="768" spans="1:28">
      <c r="A768" s="54">
        <v>766</v>
      </c>
      <c r="B768" s="20" t="s">
        <v>1449</v>
      </c>
      <c r="C768" s="48" t="s">
        <v>50</v>
      </c>
      <c r="D768" s="55">
        <v>-4</v>
      </c>
      <c r="Y768" s="54">
        <v>766</v>
      </c>
      <c r="Z768" s="56" t="s">
        <v>2390</v>
      </c>
      <c r="AA768" s="48" t="s">
        <v>38</v>
      </c>
      <c r="AB768" s="55">
        <v>-7</v>
      </c>
    </row>
    <row r="769" spans="1:28">
      <c r="A769" s="54">
        <v>767</v>
      </c>
      <c r="B769" s="20" t="s">
        <v>1451</v>
      </c>
      <c r="C769" s="48" t="s">
        <v>38</v>
      </c>
      <c r="D769" s="55">
        <v>-4</v>
      </c>
      <c r="Y769" s="54">
        <v>767</v>
      </c>
      <c r="Z769" s="56" t="s">
        <v>2146</v>
      </c>
      <c r="AA769" s="48" t="s">
        <v>26</v>
      </c>
      <c r="AB769" s="55">
        <v>-7</v>
      </c>
    </row>
    <row r="770" spans="1:28">
      <c r="A770" s="54">
        <v>768</v>
      </c>
      <c r="B770" s="20" t="s">
        <v>1471</v>
      </c>
      <c r="C770" s="48" t="s">
        <v>26</v>
      </c>
      <c r="D770" s="55">
        <v>-4</v>
      </c>
      <c r="Y770" s="54">
        <v>768</v>
      </c>
      <c r="Z770" s="56" t="s">
        <v>2152</v>
      </c>
      <c r="AA770" s="48" t="s">
        <v>26</v>
      </c>
      <c r="AB770" s="55">
        <v>-7</v>
      </c>
    </row>
    <row r="771" spans="1:28">
      <c r="A771" s="54">
        <v>769</v>
      </c>
      <c r="B771" s="20" t="s">
        <v>1452</v>
      </c>
      <c r="C771" s="48" t="s">
        <v>50</v>
      </c>
      <c r="D771" s="55">
        <v>-4</v>
      </c>
      <c r="Y771" s="54">
        <v>769</v>
      </c>
      <c r="Z771" s="56" t="s">
        <v>2153</v>
      </c>
      <c r="AA771" s="48" t="s">
        <v>26</v>
      </c>
      <c r="AB771" s="55">
        <v>-7</v>
      </c>
    </row>
    <row r="772" spans="1:28">
      <c r="A772" s="54">
        <v>770</v>
      </c>
      <c r="B772" s="20" t="s">
        <v>1885</v>
      </c>
      <c r="C772" s="48" t="s">
        <v>26</v>
      </c>
      <c r="D772" s="55">
        <v>-4</v>
      </c>
      <c r="Y772" s="54">
        <v>770</v>
      </c>
      <c r="Z772" s="56" t="s">
        <v>2154</v>
      </c>
      <c r="AA772" s="48" t="s">
        <v>26</v>
      </c>
      <c r="AB772" s="55">
        <v>-7</v>
      </c>
    </row>
    <row r="773" spans="1:28">
      <c r="A773" s="54">
        <v>771</v>
      </c>
      <c r="B773" s="20" t="s">
        <v>1886</v>
      </c>
      <c r="C773" s="48" t="s">
        <v>26</v>
      </c>
      <c r="D773" s="55">
        <v>-4</v>
      </c>
      <c r="Y773" s="54">
        <v>771</v>
      </c>
      <c r="Z773" s="56" t="s">
        <v>1245</v>
      </c>
      <c r="AA773" s="48" t="s">
        <v>26</v>
      </c>
      <c r="AB773" s="55">
        <v>-7</v>
      </c>
    </row>
    <row r="774" spans="1:28">
      <c r="A774" s="54">
        <v>772</v>
      </c>
      <c r="B774" s="20" t="s">
        <v>2059</v>
      </c>
      <c r="C774" s="48" t="s">
        <v>24</v>
      </c>
      <c r="D774" s="55">
        <v>-4</v>
      </c>
      <c r="Y774" s="54">
        <v>772</v>
      </c>
      <c r="Z774" s="56" t="s">
        <v>2163</v>
      </c>
      <c r="AA774" s="48" t="s">
        <v>38</v>
      </c>
      <c r="AB774" s="55">
        <v>-7</v>
      </c>
    </row>
    <row r="775" spans="1:28">
      <c r="A775" s="54">
        <v>773</v>
      </c>
      <c r="B775" s="20" t="s">
        <v>2204</v>
      </c>
      <c r="C775" s="48" t="s">
        <v>26</v>
      </c>
      <c r="D775" s="55">
        <v>-4</v>
      </c>
      <c r="Y775" s="54">
        <v>773</v>
      </c>
      <c r="Z775" s="56" t="s">
        <v>2167</v>
      </c>
      <c r="AA775" s="48" t="s">
        <v>38</v>
      </c>
      <c r="AB775" s="55">
        <v>-7</v>
      </c>
    </row>
    <row r="776" spans="1:28">
      <c r="A776" s="54">
        <v>774</v>
      </c>
      <c r="B776" s="20" t="s">
        <v>1454</v>
      </c>
      <c r="C776" s="48" t="s">
        <v>38</v>
      </c>
      <c r="D776" s="55">
        <v>-4</v>
      </c>
      <c r="Y776" s="54">
        <v>774</v>
      </c>
      <c r="Z776" s="56" t="s">
        <v>1530</v>
      </c>
      <c r="AA776" s="48" t="s">
        <v>26</v>
      </c>
      <c r="AB776" s="55">
        <v>-7</v>
      </c>
    </row>
    <row r="777" spans="1:28">
      <c r="A777" s="54">
        <v>775</v>
      </c>
      <c r="B777" s="20" t="s">
        <v>1456</v>
      </c>
      <c r="C777" s="48" t="s">
        <v>50</v>
      </c>
      <c r="D777" s="55">
        <v>-4</v>
      </c>
      <c r="Y777" s="54">
        <v>775</v>
      </c>
      <c r="Z777" s="56" t="s">
        <v>1531</v>
      </c>
      <c r="AA777" s="48" t="s">
        <v>26</v>
      </c>
      <c r="AB777" s="55">
        <v>-7</v>
      </c>
    </row>
    <row r="778" spans="1:28">
      <c r="A778" s="54">
        <v>776</v>
      </c>
      <c r="B778" s="20" t="s">
        <v>1875</v>
      </c>
      <c r="C778" s="48" t="s">
        <v>26</v>
      </c>
      <c r="D778" s="55">
        <v>-3</v>
      </c>
      <c r="Y778" s="54">
        <v>776</v>
      </c>
      <c r="Z778" s="56" t="s">
        <v>1521</v>
      </c>
      <c r="AA778" s="48" t="s">
        <v>26</v>
      </c>
      <c r="AB778" s="55">
        <v>-7</v>
      </c>
    </row>
    <row r="779" spans="1:28">
      <c r="A779" s="54">
        <v>777</v>
      </c>
      <c r="B779" s="20" t="s">
        <v>2062</v>
      </c>
      <c r="C779" s="48" t="s">
        <v>26</v>
      </c>
      <c r="D779" s="55">
        <v>-3</v>
      </c>
      <c r="Y779" s="54">
        <v>777</v>
      </c>
      <c r="Z779" s="56" t="s">
        <v>2392</v>
      </c>
      <c r="AA779" s="48" t="s">
        <v>38</v>
      </c>
      <c r="AB779" s="55">
        <v>-7</v>
      </c>
    </row>
    <row r="780" spans="1:28">
      <c r="A780" s="54">
        <v>778</v>
      </c>
      <c r="B780" s="20" t="s">
        <v>1876</v>
      </c>
      <c r="C780" s="48" t="s">
        <v>50</v>
      </c>
      <c r="D780" s="55">
        <v>-3</v>
      </c>
      <c r="Y780" s="54">
        <v>778</v>
      </c>
      <c r="Z780" s="56" t="s">
        <v>2393</v>
      </c>
      <c r="AA780" s="48" t="s">
        <v>26</v>
      </c>
      <c r="AB780" s="55">
        <v>-7</v>
      </c>
    </row>
    <row r="781" spans="1:28">
      <c r="A781" s="54">
        <v>779</v>
      </c>
      <c r="B781" s="20" t="s">
        <v>1374</v>
      </c>
      <c r="C781" s="48" t="s">
        <v>26</v>
      </c>
      <c r="D781" s="55">
        <v>-3</v>
      </c>
      <c r="Y781" s="54">
        <v>779</v>
      </c>
      <c r="Z781" s="56" t="s">
        <v>2549</v>
      </c>
      <c r="AA781" s="48" t="s">
        <v>38</v>
      </c>
      <c r="AB781" s="55">
        <v>-7</v>
      </c>
    </row>
    <row r="782" spans="1:28">
      <c r="A782" s="54">
        <v>780</v>
      </c>
      <c r="B782" s="20" t="s">
        <v>1898</v>
      </c>
      <c r="C782" s="48" t="s">
        <v>26</v>
      </c>
      <c r="D782" s="55">
        <v>-3</v>
      </c>
      <c r="Y782" s="54">
        <v>780</v>
      </c>
      <c r="Z782" s="56" t="s">
        <v>2550</v>
      </c>
      <c r="AA782" s="48" t="s">
        <v>38</v>
      </c>
      <c r="AB782" s="55">
        <v>-7</v>
      </c>
    </row>
    <row r="783" spans="1:28">
      <c r="A783" s="54">
        <v>781</v>
      </c>
      <c r="B783" s="20" t="s">
        <v>1434</v>
      </c>
      <c r="C783" s="48" t="s">
        <v>26</v>
      </c>
      <c r="D783" s="55">
        <v>-3</v>
      </c>
      <c r="Y783" s="54">
        <v>781</v>
      </c>
      <c r="Z783" s="56" t="s">
        <v>2551</v>
      </c>
      <c r="AA783" s="48" t="s">
        <v>38</v>
      </c>
      <c r="AB783" s="55">
        <v>-7</v>
      </c>
    </row>
    <row r="784" spans="1:28">
      <c r="A784" s="54">
        <v>782</v>
      </c>
      <c r="B784" s="20" t="s">
        <v>1888</v>
      </c>
      <c r="C784" s="48" t="s">
        <v>26</v>
      </c>
      <c r="D784" s="55">
        <v>-3</v>
      </c>
      <c r="Y784" s="54">
        <v>782</v>
      </c>
      <c r="Z784" s="56" t="s">
        <v>2552</v>
      </c>
      <c r="AA784" s="48" t="s">
        <v>38</v>
      </c>
      <c r="AB784" s="55">
        <v>-7</v>
      </c>
    </row>
    <row r="785" spans="1:28">
      <c r="A785" s="54">
        <v>783</v>
      </c>
      <c r="B785" s="20" t="s">
        <v>1899</v>
      </c>
      <c r="C785" s="48" t="s">
        <v>26</v>
      </c>
      <c r="D785" s="55">
        <v>-3</v>
      </c>
      <c r="Y785" s="54">
        <v>783</v>
      </c>
      <c r="Z785" s="56" t="s">
        <v>2553</v>
      </c>
      <c r="AA785" s="48" t="s">
        <v>38</v>
      </c>
      <c r="AB785" s="55">
        <v>-7</v>
      </c>
    </row>
    <row r="786" spans="1:28">
      <c r="A786" s="54">
        <v>784</v>
      </c>
      <c r="B786" s="20" t="s">
        <v>1515</v>
      </c>
      <c r="C786" s="48" t="s">
        <v>26</v>
      </c>
      <c r="D786" s="55">
        <v>-3</v>
      </c>
      <c r="Y786" s="54">
        <v>784</v>
      </c>
      <c r="Z786" s="56" t="s">
        <v>2554</v>
      </c>
      <c r="AA786" s="48" t="s">
        <v>38</v>
      </c>
      <c r="AB786" s="55">
        <v>-7</v>
      </c>
    </row>
    <row r="787" spans="1:28">
      <c r="A787" s="54">
        <v>785</v>
      </c>
      <c r="B787" s="20" t="s">
        <v>2205</v>
      </c>
      <c r="C787" s="48" t="s">
        <v>41</v>
      </c>
      <c r="D787" s="55">
        <v>-3</v>
      </c>
      <c r="Y787" s="54">
        <v>785</v>
      </c>
      <c r="Z787" s="56" t="s">
        <v>2555</v>
      </c>
      <c r="AA787" s="48" t="s">
        <v>38</v>
      </c>
      <c r="AB787" s="55">
        <v>-7</v>
      </c>
    </row>
    <row r="788" spans="1:28">
      <c r="A788" s="54">
        <v>786</v>
      </c>
      <c r="B788" s="20" t="s">
        <v>2310</v>
      </c>
      <c r="C788" s="48" t="s">
        <v>36</v>
      </c>
      <c r="D788" s="55">
        <v>-3</v>
      </c>
      <c r="Y788" s="54">
        <v>786</v>
      </c>
      <c r="Z788" s="56" t="s">
        <v>2556</v>
      </c>
      <c r="AA788" s="48" t="s">
        <v>38</v>
      </c>
      <c r="AB788" s="55">
        <v>-7</v>
      </c>
    </row>
    <row r="789" spans="1:28">
      <c r="A789" s="54">
        <v>787</v>
      </c>
      <c r="B789" s="20" t="s">
        <v>2206</v>
      </c>
      <c r="C789" s="48" t="s">
        <v>41</v>
      </c>
      <c r="D789" s="55">
        <v>-3</v>
      </c>
      <c r="Y789" s="54">
        <v>787</v>
      </c>
      <c r="Z789" s="56" t="s">
        <v>2557</v>
      </c>
      <c r="AA789" s="48" t="s">
        <v>38</v>
      </c>
      <c r="AB789" s="55">
        <v>-7</v>
      </c>
    </row>
    <row r="790" spans="1:28">
      <c r="A790" s="54">
        <v>788</v>
      </c>
      <c r="B790" s="20" t="s">
        <v>1641</v>
      </c>
      <c r="C790" s="48" t="s">
        <v>26</v>
      </c>
      <c r="D790" s="55">
        <v>-3</v>
      </c>
      <c r="Y790" s="54">
        <v>788</v>
      </c>
      <c r="Z790" s="56" t="s">
        <v>2558</v>
      </c>
      <c r="AA790" s="48" t="s">
        <v>38</v>
      </c>
      <c r="AB790" s="55">
        <v>-7</v>
      </c>
    </row>
    <row r="791" spans="1:28">
      <c r="A791" s="54">
        <v>789</v>
      </c>
      <c r="B791" s="20" t="s">
        <v>2207</v>
      </c>
      <c r="C791" s="48" t="s">
        <v>26</v>
      </c>
      <c r="D791" s="55">
        <v>-3</v>
      </c>
      <c r="Y791" s="54">
        <v>789</v>
      </c>
      <c r="Z791" s="56" t="s">
        <v>2559</v>
      </c>
      <c r="AA791" s="48" t="s">
        <v>38</v>
      </c>
      <c r="AB791" s="55">
        <v>-7</v>
      </c>
    </row>
    <row r="792" spans="1:28">
      <c r="A792" s="54">
        <v>790</v>
      </c>
      <c r="B792" s="20" t="s">
        <v>1900</v>
      </c>
      <c r="C792" s="48" t="s">
        <v>50</v>
      </c>
      <c r="D792" s="55">
        <v>-3</v>
      </c>
      <c r="Y792" s="54">
        <v>790</v>
      </c>
      <c r="Z792" s="56" t="s">
        <v>2560</v>
      </c>
      <c r="AA792" s="48" t="s">
        <v>38</v>
      </c>
      <c r="AB792" s="55">
        <v>-7</v>
      </c>
    </row>
    <row r="793" spans="1:28">
      <c r="A793" s="54">
        <v>791</v>
      </c>
      <c r="B793" s="20" t="s">
        <v>1887</v>
      </c>
      <c r="C793" s="48" t="s">
        <v>50</v>
      </c>
      <c r="D793" s="55">
        <v>-3</v>
      </c>
      <c r="Y793" s="54">
        <v>791</v>
      </c>
      <c r="Z793" s="56" t="s">
        <v>2561</v>
      </c>
      <c r="AA793" s="48" t="s">
        <v>38</v>
      </c>
      <c r="AB793" s="55">
        <v>-7</v>
      </c>
    </row>
    <row r="794" spans="1:28">
      <c r="A794" s="54">
        <v>792</v>
      </c>
      <c r="B794" s="20" t="s">
        <v>1810</v>
      </c>
      <c r="C794" s="48" t="s">
        <v>26</v>
      </c>
      <c r="D794" s="55">
        <v>-3</v>
      </c>
      <c r="Y794" s="54">
        <v>792</v>
      </c>
      <c r="Z794" s="56" t="s">
        <v>2562</v>
      </c>
      <c r="AA794" s="48" t="s">
        <v>38</v>
      </c>
      <c r="AB794" s="55">
        <v>-7</v>
      </c>
    </row>
    <row r="795" spans="1:28">
      <c r="A795" s="54">
        <v>793</v>
      </c>
      <c r="B795" s="20" t="s">
        <v>1464</v>
      </c>
      <c r="C795" s="48" t="s">
        <v>26</v>
      </c>
      <c r="D795" s="55">
        <v>-3</v>
      </c>
      <c r="Y795" s="54">
        <v>793</v>
      </c>
      <c r="Z795" s="56" t="s">
        <v>2563</v>
      </c>
      <c r="AA795" s="48" t="s">
        <v>38</v>
      </c>
      <c r="AB795" s="55">
        <v>-7</v>
      </c>
    </row>
    <row r="796" spans="1:28">
      <c r="A796" s="54">
        <v>794</v>
      </c>
      <c r="B796" s="20" t="s">
        <v>2211</v>
      </c>
      <c r="C796" s="48" t="s">
        <v>26</v>
      </c>
      <c r="D796" s="55">
        <v>-3</v>
      </c>
      <c r="Y796" s="54">
        <v>794</v>
      </c>
      <c r="Z796" s="56" t="s">
        <v>2564</v>
      </c>
      <c r="AA796" s="48" t="s">
        <v>38</v>
      </c>
      <c r="AB796" s="55">
        <v>-7</v>
      </c>
    </row>
    <row r="797" spans="1:28">
      <c r="A797" s="54">
        <v>795</v>
      </c>
      <c r="B797" s="20" t="s">
        <v>1467</v>
      </c>
      <c r="C797" s="48" t="s">
        <v>38</v>
      </c>
      <c r="D797" s="55">
        <v>-3</v>
      </c>
      <c r="Y797" s="54">
        <v>795</v>
      </c>
      <c r="Z797" s="56" t="s">
        <v>2565</v>
      </c>
      <c r="AA797" s="48" t="s">
        <v>38</v>
      </c>
      <c r="AB797" s="55">
        <v>-7</v>
      </c>
    </row>
    <row r="798" spans="1:28">
      <c r="A798" s="54">
        <v>796</v>
      </c>
      <c r="B798" s="20" t="s">
        <v>2117</v>
      </c>
      <c r="C798" s="48" t="s">
        <v>26</v>
      </c>
      <c r="D798" s="55">
        <v>-3</v>
      </c>
      <c r="Y798" s="54">
        <v>796</v>
      </c>
      <c r="Z798" s="56" t="s">
        <v>2566</v>
      </c>
      <c r="AA798" s="48" t="s">
        <v>38</v>
      </c>
      <c r="AB798" s="55">
        <v>-7</v>
      </c>
    </row>
    <row r="799" spans="1:28">
      <c r="A799" s="54">
        <v>797</v>
      </c>
      <c r="B799" s="20" t="s">
        <v>2118</v>
      </c>
      <c r="C799" s="48" t="s">
        <v>26</v>
      </c>
      <c r="D799" s="55">
        <v>-3</v>
      </c>
      <c r="Y799" s="54">
        <v>797</v>
      </c>
      <c r="Z799" s="56" t="s">
        <v>2567</v>
      </c>
      <c r="AA799" s="48" t="s">
        <v>38</v>
      </c>
      <c r="AB799" s="55">
        <v>-7</v>
      </c>
    </row>
    <row r="800" spans="1:28">
      <c r="A800" s="54">
        <v>798</v>
      </c>
      <c r="B800" s="20" t="s">
        <v>1939</v>
      </c>
      <c r="C800" s="48" t="s">
        <v>26</v>
      </c>
      <c r="D800" s="55">
        <v>-3</v>
      </c>
      <c r="Y800" s="54">
        <v>798</v>
      </c>
      <c r="Z800" s="56" t="s">
        <v>2568</v>
      </c>
      <c r="AA800" s="48" t="s">
        <v>38</v>
      </c>
      <c r="AB800" s="55">
        <v>-7</v>
      </c>
    </row>
    <row r="801" spans="1:28">
      <c r="A801" s="54">
        <v>799</v>
      </c>
      <c r="B801" s="20" t="s">
        <v>2063</v>
      </c>
      <c r="C801" s="48" t="s">
        <v>26</v>
      </c>
      <c r="D801" s="55">
        <v>-3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1940</v>
      </c>
      <c r="C802" s="48" t="s">
        <v>26</v>
      </c>
      <c r="D802" s="55">
        <v>-3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1901</v>
      </c>
      <c r="C803" s="48" t="s">
        <v>26</v>
      </c>
      <c r="D803" s="55">
        <v>-3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1902</v>
      </c>
      <c r="C804" s="48" t="s">
        <v>26</v>
      </c>
      <c r="D804" s="55">
        <v>-3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>
        <v>803</v>
      </c>
      <c r="B805" s="20" t="s">
        <v>2208</v>
      </c>
      <c r="C805" s="48" t="s">
        <v>26</v>
      </c>
      <c r="D805" s="55">
        <v>-3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>
        <v>804</v>
      </c>
      <c r="B806" s="20" t="s">
        <v>2209</v>
      </c>
      <c r="C806" s="48" t="s">
        <v>41</v>
      </c>
      <c r="D806" s="55">
        <v>-3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>
        <v>805</v>
      </c>
      <c r="B807" s="20" t="s">
        <v>2210</v>
      </c>
      <c r="C807" s="48" t="s">
        <v>41</v>
      </c>
      <c r="D807" s="55">
        <v>-3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2064</v>
      </c>
      <c r="C808" s="48" t="s">
        <v>26</v>
      </c>
      <c r="D808" s="55">
        <v>-3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1469</v>
      </c>
      <c r="C809" s="48" t="s">
        <v>38</v>
      </c>
      <c r="D809" s="55">
        <v>-3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2212</v>
      </c>
      <c r="C810" s="48" t="s">
        <v>41</v>
      </c>
      <c r="D810" s="55">
        <v>-3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1923</v>
      </c>
      <c r="C811" s="48" t="s">
        <v>26</v>
      </c>
      <c r="D811" s="55">
        <v>-3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2213</v>
      </c>
      <c r="C812" s="48" t="s">
        <v>26</v>
      </c>
      <c r="D812" s="55">
        <v>-3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1903</v>
      </c>
      <c r="C813" s="48" t="s">
        <v>26</v>
      </c>
      <c r="D813" s="55">
        <v>-3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2214</v>
      </c>
      <c r="C814" s="48" t="s">
        <v>41</v>
      </c>
      <c r="D814" s="55">
        <v>-3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2215</v>
      </c>
      <c r="C815" s="48" t="s">
        <v>26</v>
      </c>
      <c r="D815" s="55">
        <v>-3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2216</v>
      </c>
      <c r="C816" s="48" t="s">
        <v>41</v>
      </c>
      <c r="D816" s="55">
        <v>-3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2217</v>
      </c>
      <c r="C817" s="48" t="s">
        <v>41</v>
      </c>
      <c r="D817" s="55">
        <v>-3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1472</v>
      </c>
      <c r="C818" s="48" t="s">
        <v>26</v>
      </c>
      <c r="D818" s="55">
        <v>-3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2218</v>
      </c>
      <c r="C819" s="48" t="s">
        <v>41</v>
      </c>
      <c r="D819" s="55">
        <v>-3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2219</v>
      </c>
      <c r="C820" s="48" t="s">
        <v>41</v>
      </c>
      <c r="D820" s="55">
        <v>-3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1904</v>
      </c>
      <c r="C821" s="48" t="s">
        <v>26</v>
      </c>
      <c r="D821" s="55">
        <v>-3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1905</v>
      </c>
      <c r="C822" s="48" t="s">
        <v>26</v>
      </c>
      <c r="D822" s="55">
        <v>-3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1924</v>
      </c>
      <c r="C823" s="48" t="s">
        <v>26</v>
      </c>
      <c r="D823" s="55">
        <v>-3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1476</v>
      </c>
      <c r="C824" s="48" t="s">
        <v>44</v>
      </c>
      <c r="D824" s="55">
        <v>-3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1477</v>
      </c>
      <c r="C825" s="48" t="s">
        <v>44</v>
      </c>
      <c r="D825" s="55">
        <v>-3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1034</v>
      </c>
      <c r="C826" s="48" t="s">
        <v>65</v>
      </c>
      <c r="D826" s="55" t="s">
        <v>2967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1478</v>
      </c>
      <c r="C827" s="48" t="s">
        <v>44</v>
      </c>
      <c r="D827" s="55">
        <v>-4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1925</v>
      </c>
      <c r="C828" s="48" t="s">
        <v>26</v>
      </c>
      <c r="D828" s="55">
        <v>-4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>
        <v>827</v>
      </c>
      <c r="B829" s="20" t="s">
        <v>1926</v>
      </c>
      <c r="C829" s="48" t="s">
        <v>26</v>
      </c>
      <c r="D829" s="55">
        <v>-4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2124</v>
      </c>
      <c r="C830" s="48" t="s">
        <v>26</v>
      </c>
      <c r="D830" s="55">
        <v>-4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829</v>
      </c>
      <c r="C831" s="48" t="s">
        <v>26</v>
      </c>
      <c r="D831" s="55">
        <v>-4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1512</v>
      </c>
      <c r="C832" s="48" t="s">
        <v>26</v>
      </c>
      <c r="D832" s="55">
        <v>-4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721</v>
      </c>
      <c r="C833" s="48" t="s">
        <v>100</v>
      </c>
      <c r="D833" s="55" t="s">
        <v>2967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2125</v>
      </c>
      <c r="C834" s="48" t="s">
        <v>26</v>
      </c>
      <c r="D834" s="55">
        <v>-5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1487</v>
      </c>
      <c r="C835" s="48" t="s">
        <v>38</v>
      </c>
      <c r="D835" s="55">
        <v>-5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2308</v>
      </c>
      <c r="C836" s="48" t="s">
        <v>65</v>
      </c>
      <c r="D836" s="55" t="s">
        <v>2967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1489</v>
      </c>
      <c r="C837" s="48" t="s">
        <v>26</v>
      </c>
      <c r="D837" s="55">
        <v>-6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2131</v>
      </c>
      <c r="C838" s="48" t="s">
        <v>26</v>
      </c>
      <c r="D838" s="55">
        <v>-6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2220</v>
      </c>
      <c r="C839" s="48" t="s">
        <v>26</v>
      </c>
      <c r="D839" s="55">
        <v>-6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2132</v>
      </c>
      <c r="C840" s="48" t="s">
        <v>26</v>
      </c>
      <c r="D840" s="55">
        <v>-6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1927</v>
      </c>
      <c r="C841" s="48" t="s">
        <v>26</v>
      </c>
      <c r="D841" s="55">
        <v>-6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2221</v>
      </c>
      <c r="C842" s="48" t="s">
        <v>26</v>
      </c>
      <c r="D842" s="55">
        <v>-6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1518</v>
      </c>
      <c r="C843" s="48" t="s">
        <v>26</v>
      </c>
      <c r="D843" s="55">
        <v>-6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2065</v>
      </c>
      <c r="C844" s="48" t="s">
        <v>26</v>
      </c>
      <c r="D844" s="55">
        <v>-6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2222</v>
      </c>
      <c r="C845" s="48" t="s">
        <v>26</v>
      </c>
      <c r="D845" s="55">
        <v>-6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>
        <v>844</v>
      </c>
      <c r="B846" s="20" t="s">
        <v>1493</v>
      </c>
      <c r="C846" s="48" t="s">
        <v>26</v>
      </c>
      <c r="D846" s="55">
        <v>-6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>
        <v>845</v>
      </c>
      <c r="B847" s="20" t="s">
        <v>1976</v>
      </c>
      <c r="C847" s="48" t="s">
        <v>26</v>
      </c>
      <c r="D847" s="55">
        <v>-6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>
        <v>846</v>
      </c>
      <c r="B848" s="20" t="s">
        <v>2066</v>
      </c>
      <c r="C848" s="48" t="s">
        <v>26</v>
      </c>
      <c r="D848" s="55">
        <v>-6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>
        <v>847</v>
      </c>
      <c r="B849" s="20" t="s">
        <v>1977</v>
      </c>
      <c r="C849" s="48" t="s">
        <v>26</v>
      </c>
      <c r="D849" s="55">
        <v>-6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>
        <v>848</v>
      </c>
      <c r="B850" s="20" t="s">
        <v>2224</v>
      </c>
      <c r="C850" s="48" t="s">
        <v>26</v>
      </c>
      <c r="D850" s="55">
        <v>-6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2067</v>
      </c>
      <c r="C851" s="48" t="s">
        <v>26</v>
      </c>
      <c r="D851" s="55">
        <v>-6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2225</v>
      </c>
      <c r="C852" s="48" t="s">
        <v>26</v>
      </c>
      <c r="D852" s="55">
        <v>-6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>
        <v>851</v>
      </c>
      <c r="B853" s="20" t="s">
        <v>1994</v>
      </c>
      <c r="C853" s="48" t="s">
        <v>26</v>
      </c>
      <c r="D853" s="55">
        <v>-6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1498</v>
      </c>
      <c r="C854" s="48" t="s">
        <v>26</v>
      </c>
      <c r="D854" s="55">
        <v>-6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>
        <v>853</v>
      </c>
      <c r="B855" s="20" t="s">
        <v>2111</v>
      </c>
      <c r="C855" s="48" t="s">
        <v>26</v>
      </c>
      <c r="D855" s="55">
        <v>-6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>
        <v>854</v>
      </c>
      <c r="B856" s="20" t="s">
        <v>1995</v>
      </c>
      <c r="C856" s="48" t="s">
        <v>26</v>
      </c>
      <c r="D856" s="55">
        <v>-6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>
        <v>855</v>
      </c>
      <c r="B857" s="20" t="s">
        <v>1121</v>
      </c>
      <c r="C857" s="48" t="s">
        <v>26</v>
      </c>
      <c r="D857" s="55">
        <v>-6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>
        <v>856</v>
      </c>
      <c r="B858" s="20" t="s">
        <v>1996</v>
      </c>
      <c r="C858" s="48" t="s">
        <v>26</v>
      </c>
      <c r="D858" s="55">
        <v>-6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>
        <v>857</v>
      </c>
      <c r="B859" s="20" t="s">
        <v>1997</v>
      </c>
      <c r="C859" s="48" t="s">
        <v>26</v>
      </c>
      <c r="D859" s="55">
        <v>-6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>
        <v>858</v>
      </c>
      <c r="B860" s="20" t="s">
        <v>1499</v>
      </c>
      <c r="C860" s="48" t="s">
        <v>26</v>
      </c>
      <c r="D860" s="55">
        <v>-6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>
        <v>859</v>
      </c>
      <c r="B861" s="20" t="s">
        <v>1998</v>
      </c>
      <c r="C861" s="48" t="s">
        <v>26</v>
      </c>
      <c r="D861" s="55">
        <v>-6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>
        <v>860</v>
      </c>
      <c r="B862" s="20" t="s">
        <v>1453</v>
      </c>
      <c r="C862" s="48" t="s">
        <v>26</v>
      </c>
      <c r="D862" s="55">
        <v>-6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>
        <v>861</v>
      </c>
      <c r="B863" s="20" t="s">
        <v>1999</v>
      </c>
      <c r="C863" s="48" t="s">
        <v>26</v>
      </c>
      <c r="D863" s="55">
        <v>-6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>
        <v>862</v>
      </c>
      <c r="B864" s="20" t="s">
        <v>2136</v>
      </c>
      <c r="C864" s="48" t="s">
        <v>26</v>
      </c>
      <c r="D864" s="55">
        <v>-6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>
        <v>863</v>
      </c>
      <c r="B865" s="20" t="s">
        <v>2137</v>
      </c>
      <c r="C865" s="48" t="s">
        <v>26</v>
      </c>
      <c r="D865" s="55">
        <v>-6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>
        <v>864</v>
      </c>
      <c r="B866" s="20" t="s">
        <v>1502</v>
      </c>
      <c r="C866" s="48" t="s">
        <v>26</v>
      </c>
      <c r="D866" s="55">
        <v>-6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>
        <v>865</v>
      </c>
      <c r="B867" s="20" t="s">
        <v>2000</v>
      </c>
      <c r="C867" s="48" t="s">
        <v>26</v>
      </c>
      <c r="D867" s="55">
        <v>-6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>
        <v>866</v>
      </c>
      <c r="B868" s="20" t="s">
        <v>2112</v>
      </c>
      <c r="C868" s="48" t="s">
        <v>26</v>
      </c>
      <c r="D868" s="55">
        <v>-6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>
        <v>867</v>
      </c>
      <c r="B869" s="20" t="s">
        <v>2001</v>
      </c>
      <c r="C869" s="48" t="s">
        <v>26</v>
      </c>
      <c r="D869" s="55">
        <v>-6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>
        <v>868</v>
      </c>
      <c r="B870" s="20" t="s">
        <v>2033</v>
      </c>
      <c r="C870" s="48" t="s">
        <v>26</v>
      </c>
      <c r="D870" s="55">
        <v>-6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>
        <v>869</v>
      </c>
      <c r="B871" s="20" t="s">
        <v>1526</v>
      </c>
      <c r="C871" s="48" t="s">
        <v>26</v>
      </c>
      <c r="D871" s="55">
        <v>-6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>
        <v>870</v>
      </c>
      <c r="B872" s="20" t="s">
        <v>2034</v>
      </c>
      <c r="C872" s="48" t="s">
        <v>26</v>
      </c>
      <c r="D872" s="55">
        <v>-6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>
        <v>871</v>
      </c>
      <c r="B873" s="20" t="s">
        <v>1519</v>
      </c>
      <c r="C873" s="48" t="s">
        <v>26</v>
      </c>
      <c r="D873" s="55">
        <v>-6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>
        <v>872</v>
      </c>
      <c r="B874" s="20" t="s">
        <v>2113</v>
      </c>
      <c r="C874" s="48" t="s">
        <v>26</v>
      </c>
      <c r="D874" s="55">
        <v>-6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>
        <v>873</v>
      </c>
      <c r="B875" s="20" t="s">
        <v>1507</v>
      </c>
      <c r="C875" s="48" t="s">
        <v>26</v>
      </c>
      <c r="D875" s="55">
        <v>-6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>
        <v>874</v>
      </c>
      <c r="B876" s="20" t="s">
        <v>2035</v>
      </c>
      <c r="C876" s="48" t="s">
        <v>26</v>
      </c>
      <c r="D876" s="55">
        <v>-6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>
        <v>875</v>
      </c>
      <c r="B877" s="20" t="s">
        <v>1669</v>
      </c>
      <c r="C877" s="48" t="s">
        <v>26</v>
      </c>
      <c r="D877" s="55">
        <v>-6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>
        <v>876</v>
      </c>
      <c r="B878" s="20" t="s">
        <v>2114</v>
      </c>
      <c r="C878" s="48" t="s">
        <v>26</v>
      </c>
      <c r="D878" s="55">
        <v>-6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>
        <v>877</v>
      </c>
      <c r="B879" s="20" t="s">
        <v>1497</v>
      </c>
      <c r="C879" s="48" t="s">
        <v>26</v>
      </c>
      <c r="D879" s="55">
        <v>-6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>
        <v>878</v>
      </c>
      <c r="B880" s="20" t="s">
        <v>1521</v>
      </c>
      <c r="C880" s="48" t="s">
        <v>26</v>
      </c>
      <c r="D880" s="55">
        <v>-6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>
        <v>879</v>
      </c>
      <c r="B881" s="20" t="s">
        <v>2036</v>
      </c>
      <c r="C881" s="48" t="s">
        <v>26</v>
      </c>
      <c r="D881" s="55">
        <v>-6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>
        <v>880</v>
      </c>
      <c r="B882" s="20" t="s">
        <v>2184</v>
      </c>
      <c r="C882" s="48" t="s">
        <v>26</v>
      </c>
      <c r="D882" s="55">
        <v>-6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>
        <v>881</v>
      </c>
      <c r="B883" s="20" t="s">
        <v>2037</v>
      </c>
      <c r="C883" s="48" t="s">
        <v>26</v>
      </c>
      <c r="D883" s="55">
        <v>-6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>
        <v>882</v>
      </c>
      <c r="B884" s="20" t="s">
        <v>2185</v>
      </c>
      <c r="C884" s="48" t="s">
        <v>26</v>
      </c>
      <c r="D884" s="55">
        <v>-6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>
        <v>883</v>
      </c>
      <c r="B885" s="20" t="s">
        <v>1677</v>
      </c>
      <c r="C885" s="48" t="s">
        <v>26</v>
      </c>
      <c r="D885" s="55">
        <v>-6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>
        <v>884</v>
      </c>
      <c r="B886" s="20" t="s">
        <v>2186</v>
      </c>
      <c r="C886" s="48" t="s">
        <v>26</v>
      </c>
      <c r="D886" s="55">
        <v>-6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>
        <v>885</v>
      </c>
      <c r="B887" s="20" t="s">
        <v>1523</v>
      </c>
      <c r="C887" s="48" t="s">
        <v>26</v>
      </c>
      <c r="D887" s="55">
        <v>-6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>
        <v>886</v>
      </c>
      <c r="B888" s="20" t="s">
        <v>2038</v>
      </c>
      <c r="C888" s="48" t="s">
        <v>26</v>
      </c>
      <c r="D888" s="55">
        <v>-6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>
        <v>887</v>
      </c>
      <c r="B889" s="20" t="s">
        <v>598</v>
      </c>
      <c r="C889" s="48" t="s">
        <v>26</v>
      </c>
      <c r="D889" s="55">
        <v>-6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>
        <v>888</v>
      </c>
      <c r="B890" s="20" t="s">
        <v>2187</v>
      </c>
      <c r="C890" s="48" t="s">
        <v>26</v>
      </c>
      <c r="D890" s="55">
        <v>-6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>
        <v>889</v>
      </c>
      <c r="B891" s="20" t="s">
        <v>1527</v>
      </c>
      <c r="C891" s="48" t="s">
        <v>26</v>
      </c>
      <c r="D891" s="55">
        <v>-6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>
        <v>890</v>
      </c>
      <c r="B892" s="20" t="s">
        <v>2188</v>
      </c>
      <c r="C892" s="48" t="s">
        <v>26</v>
      </c>
      <c r="D892" s="55">
        <v>-6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>
        <v>891</v>
      </c>
      <c r="B893" s="20" t="s">
        <v>1528</v>
      </c>
      <c r="C893" s="48" t="s">
        <v>26</v>
      </c>
      <c r="D893" s="55">
        <v>-6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>
        <v>892</v>
      </c>
      <c r="B894" s="20" t="s">
        <v>1520</v>
      </c>
      <c r="C894" s="48" t="s">
        <v>26</v>
      </c>
      <c r="D894" s="55">
        <v>-6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>
        <v>893</v>
      </c>
      <c r="B895" s="20" t="s">
        <v>1529</v>
      </c>
      <c r="C895" s="48" t="s">
        <v>26</v>
      </c>
      <c r="D895" s="55">
        <v>-6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>
        <v>894</v>
      </c>
      <c r="B896" s="20" t="s">
        <v>1524</v>
      </c>
      <c r="C896" s="48" t="s">
        <v>26</v>
      </c>
      <c r="D896" s="55">
        <v>-6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>
        <v>895</v>
      </c>
      <c r="B897" s="20" t="s">
        <v>2074</v>
      </c>
      <c r="C897" s="48" t="s">
        <v>26</v>
      </c>
      <c r="D897" s="55">
        <v>-6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>
        <v>896</v>
      </c>
      <c r="B898" s="20" t="s">
        <v>1530</v>
      </c>
      <c r="C898" s="48" t="s">
        <v>26</v>
      </c>
      <c r="D898" s="55">
        <v>-6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>
        <v>897</v>
      </c>
      <c r="B899" s="20" t="s">
        <v>2080</v>
      </c>
      <c r="C899" s="48" t="s">
        <v>26</v>
      </c>
      <c r="D899" s="55">
        <v>-6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>
        <v>898</v>
      </c>
      <c r="B900" s="20" t="s">
        <v>1675</v>
      </c>
      <c r="C900" s="48" t="s">
        <v>26</v>
      </c>
      <c r="D900" s="55">
        <v>-6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>
        <v>899</v>
      </c>
      <c r="B901" s="56" t="s">
        <v>2223</v>
      </c>
      <c r="C901" s="48" t="s">
        <v>26</v>
      </c>
      <c r="D901" s="55">
        <v>-6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>
        <v>900</v>
      </c>
      <c r="B902" s="56" t="s">
        <v>1531</v>
      </c>
      <c r="C902" s="48" t="s">
        <v>26</v>
      </c>
      <c r="D902" s="55">
        <v>-6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85">
    <sortCondition descending="1" ref="BX154:BX185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3239" priority="310" stopIfTrue="1" operator="greaterThan">
      <formula>1</formula>
    </cfRule>
  </conditionalFormatting>
  <conditionalFormatting sqref="BY54:BY98">
    <cfRule type="cellIs" dxfId="3238" priority="309" stopIfTrue="1" operator="greaterThan">
      <formula>1.5</formula>
    </cfRule>
  </conditionalFormatting>
  <conditionalFormatting sqref="BY100:BY101 BY150:BY151">
    <cfRule type="cellIs" dxfId="3237" priority="307" stopIfTrue="1" operator="greaterThan">
      <formula>1</formula>
    </cfRule>
  </conditionalFormatting>
  <conditionalFormatting sqref="BY102 BY152">
    <cfRule type="cellIs" dxfId="3236" priority="306" stopIfTrue="1" operator="greaterThan">
      <formula>1</formula>
    </cfRule>
  </conditionalFormatting>
  <conditionalFormatting sqref="BY103 BY153">
    <cfRule type="cellIs" dxfId="3235" priority="305" stopIfTrue="1" operator="greaterThan">
      <formula>1</formula>
    </cfRule>
  </conditionalFormatting>
  <conditionalFormatting sqref="BY104:BY148">
    <cfRule type="cellIs" dxfId="3234" priority="304" stopIfTrue="1" operator="greaterThan">
      <formula>1</formula>
    </cfRule>
  </conditionalFormatting>
  <conditionalFormatting sqref="BY154:BY198">
    <cfRule type="cellIs" dxfId="3233" priority="303" stopIfTrue="1" operator="greaterThan">
      <formula>1.5</formula>
    </cfRule>
  </conditionalFormatting>
  <conditionalFormatting sqref="BY4:BY48">
    <cfRule type="cellIs" dxfId="3232" priority="218" stopIfTrue="1" operator="greaterThan">
      <formula>1</formula>
    </cfRule>
  </conditionalFormatting>
  <conditionalFormatting sqref="BY54:BY98">
    <cfRule type="cellIs" dxfId="3231" priority="217" stopIfTrue="1" operator="greaterThan">
      <formula>1.5</formula>
    </cfRule>
  </conditionalFormatting>
  <conditionalFormatting sqref="BY100:BY101 BY150:BY151">
    <cfRule type="cellIs" dxfId="3230" priority="215" stopIfTrue="1" operator="greaterThan">
      <formula>1</formula>
    </cfRule>
  </conditionalFormatting>
  <conditionalFormatting sqref="BY102 BY152">
    <cfRule type="cellIs" dxfId="3229" priority="214" stopIfTrue="1" operator="greaterThan">
      <formula>1</formula>
    </cfRule>
  </conditionalFormatting>
  <conditionalFormatting sqref="BY103 BY153">
    <cfRule type="cellIs" dxfId="3228" priority="213" stopIfTrue="1" operator="greaterThan">
      <formula>1</formula>
    </cfRule>
  </conditionalFormatting>
  <conditionalFormatting sqref="BY104:BY148">
    <cfRule type="cellIs" dxfId="3227" priority="212" stopIfTrue="1" operator="greaterThan">
      <formula>1</formula>
    </cfRule>
  </conditionalFormatting>
  <conditionalFormatting sqref="BY154:BY198">
    <cfRule type="cellIs" dxfId="3226" priority="211" stopIfTrue="1" operator="greaterThan">
      <formula>1.5</formula>
    </cfRule>
  </conditionalFormatting>
  <conditionalFormatting sqref="AX4:AX48">
    <cfRule type="duplicateValues" dxfId="3225" priority="210"/>
  </conditionalFormatting>
  <conditionalFormatting sqref="AX104:AX148">
    <cfRule type="duplicateValues" dxfId="3224" priority="209"/>
  </conditionalFormatting>
  <conditionalFormatting sqref="AX54:AX98">
    <cfRule type="duplicateValues" dxfId="3223" priority="208"/>
  </conditionalFormatting>
  <conditionalFormatting sqref="AX154:AX198">
    <cfRule type="duplicateValues" dxfId="3222" priority="207"/>
  </conditionalFormatting>
  <conditionalFormatting sqref="BY54:BY98">
    <cfRule type="cellIs" dxfId="3221" priority="206" stopIfTrue="1" operator="greaterThan">
      <formula>1</formula>
    </cfRule>
  </conditionalFormatting>
  <conditionalFormatting sqref="AX54:AX98">
    <cfRule type="duplicateValues" dxfId="3220" priority="205"/>
  </conditionalFormatting>
  <conditionalFormatting sqref="BY104:BY148">
    <cfRule type="cellIs" dxfId="3219" priority="204" stopIfTrue="1" operator="greaterThan">
      <formula>1</formula>
    </cfRule>
  </conditionalFormatting>
  <conditionalFormatting sqref="AX104:AX148">
    <cfRule type="duplicateValues" dxfId="3218" priority="203"/>
  </conditionalFormatting>
  <conditionalFormatting sqref="BY154:BY198">
    <cfRule type="cellIs" dxfId="3217" priority="202" stopIfTrue="1" operator="greaterThan">
      <formula>1</formula>
    </cfRule>
  </conditionalFormatting>
  <conditionalFormatting sqref="AX154:AX198">
    <cfRule type="duplicateValues" dxfId="3216" priority="201"/>
  </conditionalFormatting>
  <conditionalFormatting sqref="CE18:CF19">
    <cfRule type="expression" dxfId="3215" priority="199">
      <formula>$CB$18&gt;0</formula>
    </cfRule>
    <cfRule type="expression" dxfId="3214" priority="200">
      <formula>"$CB$18=0"</formula>
    </cfRule>
  </conditionalFormatting>
  <conditionalFormatting sqref="CE20:CF21">
    <cfRule type="expression" dxfId="3213" priority="197">
      <formula>$CB$18&gt;0</formula>
    </cfRule>
    <cfRule type="expression" dxfId="3212" priority="198">
      <formula>"$CB$18=0"</formula>
    </cfRule>
  </conditionalFormatting>
  <conditionalFormatting sqref="CE18:CF19">
    <cfRule type="expression" dxfId="3211" priority="196">
      <formula>$CB$18&gt;0</formula>
    </cfRule>
  </conditionalFormatting>
  <conditionalFormatting sqref="CE20:CF21">
    <cfRule type="expression" dxfId="3210" priority="194">
      <formula>$CB20&gt;0</formula>
    </cfRule>
    <cfRule type="expression" dxfId="3209" priority="195">
      <formula>"$CB20=0"</formula>
    </cfRule>
  </conditionalFormatting>
  <conditionalFormatting sqref="CE20:CF21">
    <cfRule type="expression" dxfId="3208" priority="193">
      <formula>$CB$18&gt;0</formula>
    </cfRule>
  </conditionalFormatting>
  <conditionalFormatting sqref="CE20:CF21">
    <cfRule type="expression" dxfId="3207" priority="192">
      <formula>$CB$18&gt;0</formula>
    </cfRule>
  </conditionalFormatting>
  <conditionalFormatting sqref="CE22:CF23">
    <cfRule type="expression" dxfId="3206" priority="190">
      <formula>$CB22&gt;0</formula>
    </cfRule>
    <cfRule type="expression" dxfId="3205" priority="191">
      <formula>"$CB20=0"</formula>
    </cfRule>
  </conditionalFormatting>
  <conditionalFormatting sqref="CE22:CF23">
    <cfRule type="expression" dxfId="3204" priority="189">
      <formula>$CB$18&gt;0</formula>
    </cfRule>
  </conditionalFormatting>
  <conditionalFormatting sqref="CE22:CF23">
    <cfRule type="expression" dxfId="3203" priority="188">
      <formula>$CB$18&gt;0</formula>
    </cfRule>
  </conditionalFormatting>
  <conditionalFormatting sqref="CE24:CF25">
    <cfRule type="expression" dxfId="3202" priority="186">
      <formula>$CB24&gt;0</formula>
    </cfRule>
    <cfRule type="expression" dxfId="3201" priority="187">
      <formula>"$CB20=0"</formula>
    </cfRule>
  </conditionalFormatting>
  <conditionalFormatting sqref="CE24:CF25">
    <cfRule type="expression" dxfId="3200" priority="185">
      <formula>$CB$18&gt;0</formula>
    </cfRule>
  </conditionalFormatting>
  <conditionalFormatting sqref="CE24:CF25">
    <cfRule type="expression" dxfId="3199" priority="184">
      <formula>$CB$18&gt;0</formula>
    </cfRule>
  </conditionalFormatting>
  <conditionalFormatting sqref="CE26:CF27">
    <cfRule type="expression" dxfId="3198" priority="182">
      <formula>$CB26&gt;0</formula>
    </cfRule>
    <cfRule type="expression" dxfId="3197" priority="183">
      <formula>"$CB20=0"</formula>
    </cfRule>
  </conditionalFormatting>
  <conditionalFormatting sqref="CE26:CF27">
    <cfRule type="expression" dxfId="3196" priority="181">
      <formula>$CB$18&gt;0</formula>
    </cfRule>
  </conditionalFormatting>
  <conditionalFormatting sqref="CE26:CF27">
    <cfRule type="expression" dxfId="3195" priority="180">
      <formula>$CB$18&gt;0</formula>
    </cfRule>
  </conditionalFormatting>
  <conditionalFormatting sqref="CE28:CF29">
    <cfRule type="expression" dxfId="3194" priority="178">
      <formula>$CB28&gt;0</formula>
    </cfRule>
    <cfRule type="expression" dxfId="3193" priority="179">
      <formula>"$CB20=0"</formula>
    </cfRule>
  </conditionalFormatting>
  <conditionalFormatting sqref="CE28:CF29">
    <cfRule type="expression" dxfId="3192" priority="177">
      <formula>$CB$18&gt;0</formula>
    </cfRule>
  </conditionalFormatting>
  <conditionalFormatting sqref="CE28:CF29">
    <cfRule type="expression" dxfId="3191" priority="176">
      <formula>$CB$18&gt;0</formula>
    </cfRule>
  </conditionalFormatting>
  <conditionalFormatting sqref="CE30:CF31">
    <cfRule type="expression" dxfId="3190" priority="174">
      <formula>$CB30&gt;0</formula>
    </cfRule>
    <cfRule type="expression" dxfId="3189" priority="175">
      <formula>"$CB20=0"</formula>
    </cfRule>
  </conditionalFormatting>
  <conditionalFormatting sqref="CE30:CF31">
    <cfRule type="expression" dxfId="3188" priority="173">
      <formula>$CB$18&gt;0</formula>
    </cfRule>
  </conditionalFormatting>
  <conditionalFormatting sqref="CE30:CF31">
    <cfRule type="expression" dxfId="3187" priority="172">
      <formula>$CB$18&gt;0</formula>
    </cfRule>
  </conditionalFormatting>
  <conditionalFormatting sqref="CE32:CF33">
    <cfRule type="expression" dxfId="3186" priority="170">
      <formula>$CB32&gt;0</formula>
    </cfRule>
    <cfRule type="expression" dxfId="3185" priority="171">
      <formula>"$CB20=0"</formula>
    </cfRule>
  </conditionalFormatting>
  <conditionalFormatting sqref="CE32:CF33">
    <cfRule type="expression" dxfId="3184" priority="169">
      <formula>$CB$18&gt;0</formula>
    </cfRule>
  </conditionalFormatting>
  <conditionalFormatting sqref="CE32:CF33">
    <cfRule type="expression" dxfId="3183" priority="168">
      <formula>$CB$18&gt;0</formula>
    </cfRule>
  </conditionalFormatting>
  <conditionalFormatting sqref="CE34:CF35">
    <cfRule type="expression" dxfId="3182" priority="166">
      <formula>$CB34&gt;0</formula>
    </cfRule>
    <cfRule type="expression" dxfId="3181" priority="167">
      <formula>"$CB20=0"</formula>
    </cfRule>
  </conditionalFormatting>
  <conditionalFormatting sqref="CE34:CF35">
    <cfRule type="expression" dxfId="3180" priority="165">
      <formula>$CB$18&gt;0</formula>
    </cfRule>
  </conditionalFormatting>
  <conditionalFormatting sqref="CE34:CF35">
    <cfRule type="expression" dxfId="3179" priority="164">
      <formula>$CB$18&gt;0</formula>
    </cfRule>
  </conditionalFormatting>
  <conditionalFormatting sqref="CE36:CF37">
    <cfRule type="expression" dxfId="3178" priority="162">
      <formula>$CB36&gt;0</formula>
    </cfRule>
    <cfRule type="expression" dxfId="3177" priority="163">
      <formula>"$CB20=0"</formula>
    </cfRule>
  </conditionalFormatting>
  <conditionalFormatting sqref="CE36:CF37">
    <cfRule type="expression" dxfId="3176" priority="161">
      <formula>$CB$18&gt;0</formula>
    </cfRule>
  </conditionalFormatting>
  <conditionalFormatting sqref="CE36:CF37">
    <cfRule type="expression" dxfId="3175" priority="160">
      <formula>$CB$18&gt;0</formula>
    </cfRule>
  </conditionalFormatting>
  <conditionalFormatting sqref="CE20:CF21">
    <cfRule type="expression" dxfId="3174" priority="159">
      <formula>$CB$18&gt;0</formula>
    </cfRule>
  </conditionalFormatting>
  <conditionalFormatting sqref="CE22:CF23">
    <cfRule type="expression" dxfId="3173" priority="158">
      <formula>$CB$18&gt;0</formula>
    </cfRule>
  </conditionalFormatting>
  <conditionalFormatting sqref="CE24:CF25">
    <cfRule type="expression" dxfId="3172" priority="157">
      <formula>$CB$18&gt;0</formula>
    </cfRule>
  </conditionalFormatting>
  <conditionalFormatting sqref="CE26:CF27">
    <cfRule type="expression" dxfId="3171" priority="156">
      <formula>$CB$18&gt;0</formula>
    </cfRule>
  </conditionalFormatting>
  <conditionalFormatting sqref="CE28:CF29">
    <cfRule type="expression" dxfId="3170" priority="155">
      <formula>$CB$18&gt;0</formula>
    </cfRule>
  </conditionalFormatting>
  <conditionalFormatting sqref="CE30:CF31">
    <cfRule type="expression" dxfId="3169" priority="154">
      <formula>$CB$18&gt;0</formula>
    </cfRule>
  </conditionalFormatting>
  <conditionalFormatting sqref="CE32:CF33">
    <cfRule type="expression" dxfId="3168" priority="153">
      <formula>$CB$18&gt;0</formula>
    </cfRule>
  </conditionalFormatting>
  <conditionalFormatting sqref="CE34:CF35">
    <cfRule type="expression" dxfId="3167" priority="152">
      <formula>$CB$18&gt;0</formula>
    </cfRule>
  </conditionalFormatting>
  <conditionalFormatting sqref="CE36:CF37">
    <cfRule type="expression" dxfId="3166" priority="151">
      <formula>$CB$18&gt;0</formula>
    </cfRule>
  </conditionalFormatting>
  <conditionalFormatting sqref="CE20:CF37">
    <cfRule type="expression" dxfId="3165" priority="149">
      <formula>$CB$18&gt;0</formula>
    </cfRule>
    <cfRule type="expression" dxfId="3164" priority="150">
      <formula>"$CB$18=0"</formula>
    </cfRule>
  </conditionalFormatting>
  <conditionalFormatting sqref="CE20:CF37">
    <cfRule type="expression" dxfId="3163" priority="148">
      <formula>$CB$18&gt;0</formula>
    </cfRule>
  </conditionalFormatting>
  <conditionalFormatting sqref="CE18:CF37">
    <cfRule type="expression" dxfId="3162" priority="146">
      <formula>$CB18&gt;0</formula>
    </cfRule>
    <cfRule type="expression" dxfId="3161" priority="147">
      <formula>"$CB20=0"</formula>
    </cfRule>
  </conditionalFormatting>
  <conditionalFormatting sqref="CE18:CF37">
    <cfRule type="expression" dxfId="3160" priority="145">
      <formula>$CB$18&gt;0</formula>
    </cfRule>
  </conditionalFormatting>
  <conditionalFormatting sqref="CE18:CF37">
    <cfRule type="expression" dxfId="3159" priority="144">
      <formula>$CB$18&gt;0</formula>
    </cfRule>
  </conditionalFormatting>
  <conditionalFormatting sqref="CE18:CF37">
    <cfRule type="expression" dxfId="3158" priority="143">
      <formula>$CB$18&gt;0</formula>
    </cfRule>
  </conditionalFormatting>
  <conditionalFormatting sqref="CE18:CF37">
    <cfRule type="expression" dxfId="3157" priority="141">
      <formula>$CB$18&gt;0</formula>
    </cfRule>
    <cfRule type="expression" dxfId="3156" priority="142">
      <formula>"$CB$18=0"</formula>
    </cfRule>
  </conditionalFormatting>
  <conditionalFormatting sqref="CE18:CF37">
    <cfRule type="expression" dxfId="3155" priority="140">
      <formula>$CB$18&gt;0</formula>
    </cfRule>
  </conditionalFormatting>
  <conditionalFormatting sqref="CE18:CF19">
    <cfRule type="expression" dxfId="3154" priority="138">
      <formula>$CB$18&gt;0</formula>
    </cfRule>
    <cfRule type="expression" dxfId="3153" priority="139">
      <formula>"$CB$18=0"</formula>
    </cfRule>
  </conditionalFormatting>
  <conditionalFormatting sqref="CE20:CF21">
    <cfRule type="expression" dxfId="3152" priority="136">
      <formula>$CB$18&gt;0</formula>
    </cfRule>
    <cfRule type="expression" dxfId="3151" priority="137">
      <formula>"$CB$18=0"</formula>
    </cfRule>
  </conditionalFormatting>
  <conditionalFormatting sqref="CE18:CF19">
    <cfRule type="expression" dxfId="3150" priority="135">
      <formula>$CB$18&gt;0</formula>
    </cfRule>
  </conditionalFormatting>
  <conditionalFormatting sqref="CE20:CF21">
    <cfRule type="expression" dxfId="3149" priority="133">
      <formula>$CB20&gt;0</formula>
    </cfRule>
    <cfRule type="expression" dxfId="3148" priority="134">
      <formula>"$CB20=0"</formula>
    </cfRule>
  </conditionalFormatting>
  <conditionalFormatting sqref="CE20:CF21">
    <cfRule type="expression" dxfId="3147" priority="132">
      <formula>$CB$18&gt;0</formula>
    </cfRule>
  </conditionalFormatting>
  <conditionalFormatting sqref="CE20:CF21">
    <cfRule type="expression" dxfId="3146" priority="131">
      <formula>$CB$18&gt;0</formula>
    </cfRule>
  </conditionalFormatting>
  <conditionalFormatting sqref="CE22">
    <cfRule type="expression" dxfId="3145" priority="129">
      <formula>$CB22&gt;0</formula>
    </cfRule>
    <cfRule type="expression" dxfId="3144" priority="130">
      <formula>"$CB20=0"</formula>
    </cfRule>
  </conditionalFormatting>
  <conditionalFormatting sqref="CE22">
    <cfRule type="expression" dxfId="3143" priority="128">
      <formula>$CB$18&gt;0</formula>
    </cfRule>
  </conditionalFormatting>
  <conditionalFormatting sqref="CE22">
    <cfRule type="expression" dxfId="3142" priority="127">
      <formula>$CB$18&gt;0</formula>
    </cfRule>
  </conditionalFormatting>
  <conditionalFormatting sqref="CE24:CF25">
    <cfRule type="expression" dxfId="3141" priority="125">
      <formula>$CB24&gt;0</formula>
    </cfRule>
    <cfRule type="expression" dxfId="3140" priority="126">
      <formula>"$CB20=0"</formula>
    </cfRule>
  </conditionalFormatting>
  <conditionalFormatting sqref="CE24:CF25">
    <cfRule type="expression" dxfId="3139" priority="124">
      <formula>$CB$18&gt;0</formula>
    </cfRule>
  </conditionalFormatting>
  <conditionalFormatting sqref="CE24:CF25">
    <cfRule type="expression" dxfId="3138" priority="123">
      <formula>$CB$18&gt;0</formula>
    </cfRule>
  </conditionalFormatting>
  <conditionalFormatting sqref="CE26:CF27">
    <cfRule type="expression" dxfId="3137" priority="121">
      <formula>$CB26&gt;0</formula>
    </cfRule>
    <cfRule type="expression" dxfId="3136" priority="122">
      <formula>"$CB20=0"</formula>
    </cfRule>
  </conditionalFormatting>
  <conditionalFormatting sqref="CE26:CF27">
    <cfRule type="expression" dxfId="3135" priority="120">
      <formula>$CB$18&gt;0</formula>
    </cfRule>
  </conditionalFormatting>
  <conditionalFormatting sqref="CE26:CF27">
    <cfRule type="expression" dxfId="3134" priority="119">
      <formula>$CB$18&gt;0</formula>
    </cfRule>
  </conditionalFormatting>
  <conditionalFormatting sqref="CE28:CF29">
    <cfRule type="expression" dxfId="3133" priority="117">
      <formula>$CB28&gt;0</formula>
    </cfRule>
    <cfRule type="expression" dxfId="3132" priority="118">
      <formula>"$CB20=0"</formula>
    </cfRule>
  </conditionalFormatting>
  <conditionalFormatting sqref="CE28:CF29">
    <cfRule type="expression" dxfId="3131" priority="116">
      <formula>$CB$18&gt;0</formula>
    </cfRule>
  </conditionalFormatting>
  <conditionalFormatting sqref="CE28:CF29">
    <cfRule type="expression" dxfId="3130" priority="115">
      <formula>$CB$18&gt;0</formula>
    </cfRule>
  </conditionalFormatting>
  <conditionalFormatting sqref="CE30:CF31">
    <cfRule type="expression" dxfId="3129" priority="113">
      <formula>$CB30&gt;0</formula>
    </cfRule>
    <cfRule type="expression" dxfId="3128" priority="114">
      <formula>"$CB20=0"</formula>
    </cfRule>
  </conditionalFormatting>
  <conditionalFormatting sqref="CE30:CF31">
    <cfRule type="expression" dxfId="3127" priority="112">
      <formula>$CB$18&gt;0</formula>
    </cfRule>
  </conditionalFormatting>
  <conditionalFormatting sqref="CE30:CF31">
    <cfRule type="expression" dxfId="3126" priority="111">
      <formula>$CB$18&gt;0</formula>
    </cfRule>
  </conditionalFormatting>
  <conditionalFormatting sqref="CE32:CF33">
    <cfRule type="expression" dxfId="3125" priority="109">
      <formula>$CB32&gt;0</formula>
    </cfRule>
    <cfRule type="expression" dxfId="3124" priority="110">
      <formula>"$CB20=0"</formula>
    </cfRule>
  </conditionalFormatting>
  <conditionalFormatting sqref="CE32:CF33">
    <cfRule type="expression" dxfId="3123" priority="108">
      <formula>$CB$18&gt;0</formula>
    </cfRule>
  </conditionalFormatting>
  <conditionalFormatting sqref="CE32:CF33">
    <cfRule type="expression" dxfId="3122" priority="107">
      <formula>$CB$18&gt;0</formula>
    </cfRule>
  </conditionalFormatting>
  <conditionalFormatting sqref="CE34:CF35">
    <cfRule type="expression" dxfId="3121" priority="105">
      <formula>$CB34&gt;0</formula>
    </cfRule>
    <cfRule type="expression" dxfId="3120" priority="106">
      <formula>"$CB20=0"</formula>
    </cfRule>
  </conditionalFormatting>
  <conditionalFormatting sqref="CE34:CF35">
    <cfRule type="expression" dxfId="3119" priority="104">
      <formula>$CB$18&gt;0</formula>
    </cfRule>
  </conditionalFormatting>
  <conditionalFormatting sqref="CE34:CF35">
    <cfRule type="expression" dxfId="3118" priority="103">
      <formula>$CB$18&gt;0</formula>
    </cfRule>
  </conditionalFormatting>
  <conditionalFormatting sqref="CE36:CF37">
    <cfRule type="expression" dxfId="3117" priority="101">
      <formula>$CB36&gt;0</formula>
    </cfRule>
    <cfRule type="expression" dxfId="3116" priority="102">
      <formula>"$CB20=0"</formula>
    </cfRule>
  </conditionalFormatting>
  <conditionalFormatting sqref="CE36:CF37">
    <cfRule type="expression" dxfId="3115" priority="100">
      <formula>$CB$18&gt;0</formula>
    </cfRule>
  </conditionalFormatting>
  <conditionalFormatting sqref="CE36:CF37">
    <cfRule type="expression" dxfId="3114" priority="99">
      <formula>$CB$18&gt;0</formula>
    </cfRule>
  </conditionalFormatting>
  <conditionalFormatting sqref="CE20:CF21">
    <cfRule type="expression" dxfId="3113" priority="98">
      <formula>$CB$18&gt;0</formula>
    </cfRule>
  </conditionalFormatting>
  <conditionalFormatting sqref="CE22">
    <cfRule type="expression" dxfId="3112" priority="97">
      <formula>$CB$18&gt;0</formula>
    </cfRule>
  </conditionalFormatting>
  <conditionalFormatting sqref="CE24:CF25">
    <cfRule type="expression" dxfId="3111" priority="96">
      <formula>$CB$18&gt;0</formula>
    </cfRule>
  </conditionalFormatting>
  <conditionalFormatting sqref="CE26:CF27">
    <cfRule type="expression" dxfId="3110" priority="95">
      <formula>$CB$18&gt;0</formula>
    </cfRule>
  </conditionalFormatting>
  <conditionalFormatting sqref="CE28:CF29">
    <cfRule type="expression" dxfId="3109" priority="94">
      <formula>$CB$18&gt;0</formula>
    </cfRule>
  </conditionalFormatting>
  <conditionalFormatting sqref="CE30:CF31">
    <cfRule type="expression" dxfId="3108" priority="93">
      <formula>$CB$18&gt;0</formula>
    </cfRule>
  </conditionalFormatting>
  <conditionalFormatting sqref="CE32:CF33">
    <cfRule type="expression" dxfId="3107" priority="92">
      <formula>$CB$18&gt;0</formula>
    </cfRule>
  </conditionalFormatting>
  <conditionalFormatting sqref="CE34:CF35">
    <cfRule type="expression" dxfId="3106" priority="91">
      <formula>$CB$18&gt;0</formula>
    </cfRule>
  </conditionalFormatting>
  <conditionalFormatting sqref="CE36:CF37">
    <cfRule type="expression" dxfId="3105" priority="90">
      <formula>$CB$18&gt;0</formula>
    </cfRule>
  </conditionalFormatting>
  <conditionalFormatting sqref="CF20:CF21 CE20:CE22 CE24:CF37">
    <cfRule type="expression" dxfId="3104" priority="88">
      <formula>$CB$18&gt;0</formula>
    </cfRule>
    <cfRule type="expression" dxfId="3103" priority="89">
      <formula>"$CB$18=0"</formula>
    </cfRule>
  </conditionalFormatting>
  <conditionalFormatting sqref="CF20:CF21 CE20:CE22 CE24:CF37">
    <cfRule type="expression" dxfId="3102" priority="87">
      <formula>$CB$18&gt;0</formula>
    </cfRule>
  </conditionalFormatting>
  <conditionalFormatting sqref="CE18:CF37">
    <cfRule type="expression" dxfId="3101" priority="85">
      <formula>$CB18&gt;0</formula>
    </cfRule>
    <cfRule type="expression" dxfId="3100" priority="86">
      <formula>"$CB20=0"</formula>
    </cfRule>
  </conditionalFormatting>
  <conditionalFormatting sqref="CE18:CF37">
    <cfRule type="expression" dxfId="3099" priority="84">
      <formula>$CB$18&gt;0</formula>
    </cfRule>
  </conditionalFormatting>
  <conditionalFormatting sqref="CE18:CF37">
    <cfRule type="expression" dxfId="3098" priority="83">
      <formula>$CB$18&gt;0</formula>
    </cfRule>
  </conditionalFormatting>
  <conditionalFormatting sqref="CE18:CF37">
    <cfRule type="expression" dxfId="3097" priority="82">
      <formula>$CB$18&gt;0</formula>
    </cfRule>
  </conditionalFormatting>
  <conditionalFormatting sqref="CE18:CF37">
    <cfRule type="expression" dxfId="3096" priority="80">
      <formula>$CB$18&gt;0</formula>
    </cfRule>
    <cfRule type="expression" dxfId="3095" priority="81">
      <formula>"$CB$18=0"</formula>
    </cfRule>
  </conditionalFormatting>
  <conditionalFormatting sqref="CE18:CF37">
    <cfRule type="expression" dxfId="3094" priority="79">
      <formula>$CB$18&gt;0</formula>
    </cfRule>
  </conditionalFormatting>
  <conditionalFormatting sqref="CE20:CF21">
    <cfRule type="expression" dxfId="3093" priority="77">
      <formula>$CB$18&gt;0</formula>
    </cfRule>
    <cfRule type="expression" dxfId="3092" priority="78">
      <formula>"$CB$18=0"</formula>
    </cfRule>
  </conditionalFormatting>
  <conditionalFormatting sqref="CE20:CF21">
    <cfRule type="expression" dxfId="3091" priority="76">
      <formula>$CB$18&gt;0</formula>
    </cfRule>
  </conditionalFormatting>
  <conditionalFormatting sqref="CE22:CF23">
    <cfRule type="expression" dxfId="3090" priority="74">
      <formula>$CB$18&gt;0</formula>
    </cfRule>
    <cfRule type="expression" dxfId="3089" priority="75">
      <formula>"$CB$18=0"</formula>
    </cfRule>
  </conditionalFormatting>
  <conditionalFormatting sqref="CE22:CF23">
    <cfRule type="expression" dxfId="3088" priority="73">
      <formula>$CB$18&gt;0</formula>
    </cfRule>
  </conditionalFormatting>
  <conditionalFormatting sqref="CE24:CF25">
    <cfRule type="expression" dxfId="3087" priority="71">
      <formula>$CB$18&gt;0</formula>
    </cfRule>
    <cfRule type="expression" dxfId="3086" priority="72">
      <formula>"$CB$18=0"</formula>
    </cfRule>
  </conditionalFormatting>
  <conditionalFormatting sqref="CE24:CF25">
    <cfRule type="expression" dxfId="3085" priority="70">
      <formula>$CB$18&gt;0</formula>
    </cfRule>
  </conditionalFormatting>
  <conditionalFormatting sqref="CE26:CF27">
    <cfRule type="expression" dxfId="3084" priority="68">
      <formula>$CB$18&gt;0</formula>
    </cfRule>
    <cfRule type="expression" dxfId="3083" priority="69">
      <formula>"$CB$18=0"</formula>
    </cfRule>
  </conditionalFormatting>
  <conditionalFormatting sqref="CE26:CF27">
    <cfRule type="expression" dxfId="3082" priority="67">
      <formula>$CB$18&gt;0</formula>
    </cfRule>
  </conditionalFormatting>
  <conditionalFormatting sqref="CE28:CF29">
    <cfRule type="expression" dxfId="3081" priority="65">
      <formula>$CB$18&gt;0</formula>
    </cfRule>
    <cfRule type="expression" dxfId="3080" priority="66">
      <formula>"$CB$18=0"</formula>
    </cfRule>
  </conditionalFormatting>
  <conditionalFormatting sqref="CE28:CF29">
    <cfRule type="expression" dxfId="3079" priority="64">
      <formula>$CB$18&gt;0</formula>
    </cfRule>
  </conditionalFormatting>
  <conditionalFormatting sqref="CE30:CF31">
    <cfRule type="expression" dxfId="3078" priority="62">
      <formula>$CB$18&gt;0</formula>
    </cfRule>
    <cfRule type="expression" dxfId="3077" priority="63">
      <formula>"$CB$18=0"</formula>
    </cfRule>
  </conditionalFormatting>
  <conditionalFormatting sqref="CE30:CF31">
    <cfRule type="expression" dxfId="3076" priority="61">
      <formula>$CB$18&gt;0</formula>
    </cfRule>
  </conditionalFormatting>
  <conditionalFormatting sqref="CE32:CF33">
    <cfRule type="expression" dxfId="3075" priority="59">
      <formula>$CB$18&gt;0</formula>
    </cfRule>
    <cfRule type="expression" dxfId="3074" priority="60">
      <formula>"$CB$18=0"</formula>
    </cfRule>
  </conditionalFormatting>
  <conditionalFormatting sqref="CE32:CF33">
    <cfRule type="expression" dxfId="3073" priority="58">
      <formula>$CB$18&gt;0</formula>
    </cfRule>
  </conditionalFormatting>
  <conditionalFormatting sqref="CE34:CF35">
    <cfRule type="expression" dxfId="3072" priority="56">
      <formula>$CB$18&gt;0</formula>
    </cfRule>
    <cfRule type="expression" dxfId="3071" priority="57">
      <formula>"$CB$18=0"</formula>
    </cfRule>
  </conditionalFormatting>
  <conditionalFormatting sqref="CE34:CF35">
    <cfRule type="expression" dxfId="3070" priority="55">
      <formula>$CB$18&gt;0</formula>
    </cfRule>
  </conditionalFormatting>
  <conditionalFormatting sqref="CE36:CF37">
    <cfRule type="expression" dxfId="3069" priority="53">
      <formula>$CB$18&gt;0</formula>
    </cfRule>
    <cfRule type="expression" dxfId="3068" priority="54">
      <formula>"$CB$18=0"</formula>
    </cfRule>
  </conditionalFormatting>
  <conditionalFormatting sqref="CE36:CF37">
    <cfRule type="expression" dxfId="3067" priority="52">
      <formula>$CB$18&gt;0</formula>
    </cfRule>
  </conditionalFormatting>
  <conditionalFormatting sqref="AX4:AX48">
    <cfRule type="duplicateValues" dxfId="3066" priority="51"/>
  </conditionalFormatting>
  <conditionalFormatting sqref="AX104:AX148">
    <cfRule type="duplicateValues" dxfId="3065" priority="50"/>
  </conditionalFormatting>
  <conditionalFormatting sqref="AX54:AX98">
    <cfRule type="duplicateValues" dxfId="3064" priority="49"/>
  </conditionalFormatting>
  <conditionalFormatting sqref="AX154:AX198">
    <cfRule type="duplicateValues" dxfId="3063" priority="48"/>
  </conditionalFormatting>
  <conditionalFormatting sqref="AX54:AX98">
    <cfRule type="duplicateValues" dxfId="3062" priority="47"/>
  </conditionalFormatting>
  <conditionalFormatting sqref="AX104:AX148">
    <cfRule type="duplicateValues" dxfId="3061" priority="46"/>
  </conditionalFormatting>
  <conditionalFormatting sqref="AX154:AX198">
    <cfRule type="duplicateValues" dxfId="3060" priority="45"/>
  </conditionalFormatting>
  <conditionalFormatting sqref="C3:C1000">
    <cfRule type="cellIs" dxfId="3059" priority="44" stopIfTrue="1" operator="equal">
      <formula>""</formula>
    </cfRule>
  </conditionalFormatting>
  <conditionalFormatting sqref="C3:C1000">
    <cfRule type="cellIs" dxfId="3058" priority="34" stopIfTrue="1" operator="equal">
      <formula>$CD$13</formula>
    </cfRule>
    <cfRule type="cellIs" dxfId="3057" priority="35" stopIfTrue="1" operator="equal">
      <formula>$CD$12</formula>
    </cfRule>
    <cfRule type="cellIs" dxfId="3056" priority="36" stopIfTrue="1" operator="equal">
      <formula>$CD$11</formula>
    </cfRule>
    <cfRule type="cellIs" dxfId="3055" priority="37" stopIfTrue="1" operator="equal">
      <formula>$CD$10</formula>
    </cfRule>
    <cfRule type="cellIs" dxfId="3054" priority="38" stopIfTrue="1" operator="equal">
      <formula>$CD$9</formula>
    </cfRule>
    <cfRule type="cellIs" dxfId="3053" priority="39" stopIfTrue="1" operator="equal">
      <formula>$CD$8</formula>
    </cfRule>
    <cfRule type="cellIs" dxfId="3052" priority="40" stopIfTrue="1" operator="equal">
      <formula>$CD$7</formula>
    </cfRule>
    <cfRule type="cellIs" dxfId="3051" priority="41" stopIfTrue="1" operator="equal">
      <formula>$CD$6</formula>
    </cfRule>
    <cfRule type="cellIs" dxfId="3050" priority="42" stopIfTrue="1" operator="equal">
      <formula>$CD$5</formula>
    </cfRule>
    <cfRule type="cellIs" dxfId="3049" priority="43" stopIfTrue="1" operator="equal">
      <formula>$CD$4</formula>
    </cfRule>
  </conditionalFormatting>
  <conditionalFormatting sqref="O3:O500">
    <cfRule type="cellIs" dxfId="3048" priority="33" stopIfTrue="1" operator="equal">
      <formula>""</formula>
    </cfRule>
  </conditionalFormatting>
  <conditionalFormatting sqref="O3:O500">
    <cfRule type="cellIs" dxfId="3047" priority="23" stopIfTrue="1" operator="equal">
      <formula>$CD$63</formula>
    </cfRule>
    <cfRule type="cellIs" dxfId="3046" priority="24" stopIfTrue="1" operator="equal">
      <formula>$CD$62</formula>
    </cfRule>
    <cfRule type="cellIs" dxfId="3045" priority="25" stopIfTrue="1" operator="equal">
      <formula>$CD$61</formula>
    </cfRule>
    <cfRule type="cellIs" dxfId="3044" priority="26" stopIfTrue="1" operator="equal">
      <formula>$CD$60</formula>
    </cfRule>
    <cfRule type="cellIs" dxfId="3043" priority="27" stopIfTrue="1" operator="equal">
      <formula>$CD$59</formula>
    </cfRule>
    <cfRule type="cellIs" dxfId="3042" priority="28" stopIfTrue="1" operator="equal">
      <formula>$CD$58</formula>
    </cfRule>
    <cfRule type="cellIs" dxfId="3041" priority="29" stopIfTrue="1" operator="equal">
      <formula>$CD$57</formula>
    </cfRule>
    <cfRule type="cellIs" dxfId="3040" priority="30" stopIfTrue="1" operator="equal">
      <formula>$CD$56</formula>
    </cfRule>
    <cfRule type="cellIs" dxfId="3039" priority="31" stopIfTrue="1" operator="equal">
      <formula>$CD$55</formula>
    </cfRule>
    <cfRule type="cellIs" dxfId="3038" priority="32" stopIfTrue="1" operator="equal">
      <formula>$CD$54</formula>
    </cfRule>
  </conditionalFormatting>
  <conditionalFormatting sqref="AA3:AA1000">
    <cfRule type="cellIs" dxfId="3037" priority="22" stopIfTrue="1" operator="equal">
      <formula>""</formula>
    </cfRule>
  </conditionalFormatting>
  <conditionalFormatting sqref="AA3:AA1000">
    <cfRule type="cellIs" dxfId="3036" priority="12" stopIfTrue="1" operator="equal">
      <formula>$CD$113</formula>
    </cfRule>
    <cfRule type="cellIs" dxfId="3035" priority="13" stopIfTrue="1" operator="equal">
      <formula>$CD$112</formula>
    </cfRule>
    <cfRule type="cellIs" dxfId="3034" priority="14" stopIfTrue="1" operator="equal">
      <formula>$CD$111</formula>
    </cfRule>
    <cfRule type="cellIs" dxfId="3033" priority="15" stopIfTrue="1" operator="equal">
      <formula>$CD$110</formula>
    </cfRule>
    <cfRule type="cellIs" dxfId="3032" priority="16" stopIfTrue="1" operator="equal">
      <formula>$CD$109</formula>
    </cfRule>
    <cfRule type="cellIs" dxfId="3031" priority="17" stopIfTrue="1" operator="equal">
      <formula>$CD$108</formula>
    </cfRule>
    <cfRule type="cellIs" dxfId="3030" priority="18" stopIfTrue="1" operator="equal">
      <formula>$CD$107</formula>
    </cfRule>
    <cfRule type="cellIs" dxfId="3029" priority="19" stopIfTrue="1" operator="equal">
      <formula>$CD$106</formula>
    </cfRule>
    <cfRule type="cellIs" dxfId="3028" priority="20" stopIfTrue="1" operator="equal">
      <formula>$CD$105</formula>
    </cfRule>
    <cfRule type="cellIs" dxfId="3027" priority="21" stopIfTrue="1" operator="equal">
      <formula>$CD$104</formula>
    </cfRule>
  </conditionalFormatting>
  <conditionalFormatting sqref="AM3:AM500">
    <cfRule type="cellIs" dxfId="3026" priority="3" stopIfTrue="1" operator="equal">
      <formula>""</formula>
    </cfRule>
    <cfRule type="cellIs" dxfId="3025" priority="4" stopIfTrue="1" operator="equal">
      <formula>$CD$161</formula>
    </cfRule>
    <cfRule type="cellIs" dxfId="3024" priority="5" stopIfTrue="1" operator="equal">
      <formula>$CD$160</formula>
    </cfRule>
    <cfRule type="cellIs" dxfId="3023" priority="6" stopIfTrue="1" operator="equal">
      <formula>$CD$159</formula>
    </cfRule>
    <cfRule type="cellIs" dxfId="3022" priority="7" stopIfTrue="1" operator="equal">
      <formula>$CD$158</formula>
    </cfRule>
    <cfRule type="cellIs" dxfId="3021" priority="8" stopIfTrue="1" operator="equal">
      <formula>$CD$157</formula>
    </cfRule>
    <cfRule type="cellIs" dxfId="3020" priority="9" stopIfTrue="1" operator="equal">
      <formula>$CD$156</formula>
    </cfRule>
    <cfRule type="cellIs" dxfId="3019" priority="10" stopIfTrue="1" operator="equal">
      <formula>$CD$155</formula>
    </cfRule>
    <cfRule type="cellIs" dxfId="3018" priority="11" stopIfTrue="1" operator="equal">
      <formula>$CD$154</formula>
    </cfRule>
  </conditionalFormatting>
  <conditionalFormatting sqref="AM3:AM500">
    <cfRule type="cellIs" dxfId="3017" priority="1" stopIfTrue="1" operator="equal">
      <formula>$CD$163</formula>
    </cfRule>
    <cfRule type="cellIs" dxfId="3016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3107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3108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3109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3110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113</v>
      </c>
      <c r="AY2" s="169" t="s">
        <v>3111</v>
      </c>
      <c r="AZ2" s="169" t="s">
        <v>3112</v>
      </c>
      <c r="BA2" s="169" t="s">
        <v>3113</v>
      </c>
      <c r="BB2" s="169" t="s">
        <v>3114</v>
      </c>
      <c r="BC2" s="169" t="s">
        <v>3115</v>
      </c>
      <c r="BD2" s="169" t="s">
        <v>3116</v>
      </c>
      <c r="BE2" s="169" t="s">
        <v>3117</v>
      </c>
      <c r="BF2" s="169" t="s">
        <v>3118</v>
      </c>
      <c r="BG2" s="169" t="s">
        <v>3119</v>
      </c>
      <c r="BH2" s="169" t="s">
        <v>3120</v>
      </c>
      <c r="BI2" s="169" t="s">
        <v>3121</v>
      </c>
      <c r="BJ2" s="169" t="s">
        <v>3122</v>
      </c>
      <c r="BK2" s="169" t="s">
        <v>3123</v>
      </c>
      <c r="BL2" s="169" t="s">
        <v>3124</v>
      </c>
      <c r="BM2" s="169" t="s">
        <v>3125</v>
      </c>
      <c r="BN2" s="169" t="s">
        <v>3126</v>
      </c>
      <c r="BO2" s="169" t="s">
        <v>3127</v>
      </c>
      <c r="BP2" s="169" t="s">
        <v>3128</v>
      </c>
      <c r="BQ2" s="169" t="s">
        <v>3129</v>
      </c>
      <c r="BR2" s="169" t="s">
        <v>3130</v>
      </c>
      <c r="BS2" s="169" t="s">
        <v>3131</v>
      </c>
      <c r="BT2" s="169" t="s">
        <v>3131</v>
      </c>
      <c r="BU2" s="169" t="s">
        <v>3131</v>
      </c>
      <c r="BV2" s="169" t="s">
        <v>3131</v>
      </c>
      <c r="BW2" s="48">
        <v>850</v>
      </c>
      <c r="BX2" s="170" t="s">
        <v>3132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11511000645</v>
      </c>
      <c r="G3" s="20" t="s">
        <v>2121</v>
      </c>
      <c r="H3" s="51" t="s">
        <v>28</v>
      </c>
      <c r="I3" s="50">
        <v>11511102194</v>
      </c>
      <c r="J3" s="20" t="s">
        <v>179</v>
      </c>
      <c r="K3" s="51" t="s">
        <v>28</v>
      </c>
      <c r="L3" s="37"/>
      <c r="M3" s="45">
        <v>1</v>
      </c>
      <c r="N3" s="47" t="s">
        <v>129</v>
      </c>
      <c r="O3" s="48" t="s">
        <v>26</v>
      </c>
      <c r="P3" s="49">
        <v>0</v>
      </c>
      <c r="Q3" s="52"/>
      <c r="R3" s="24">
        <v>21891001091</v>
      </c>
      <c r="S3" s="20" t="s">
        <v>1038</v>
      </c>
      <c r="T3" s="51" t="s">
        <v>44</v>
      </c>
      <c r="U3" s="50">
        <v>21511102205</v>
      </c>
      <c r="V3" s="20" t="s">
        <v>372</v>
      </c>
      <c r="W3" s="51" t="s">
        <v>28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11511000645</v>
      </c>
      <c r="AE3" s="20" t="s">
        <v>2121</v>
      </c>
      <c r="AF3" s="51" t="s">
        <v>28</v>
      </c>
      <c r="AG3" s="50">
        <v>11511102202</v>
      </c>
      <c r="AH3" s="20" t="s">
        <v>1468</v>
      </c>
      <c r="AI3" s="51" t="s">
        <v>28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21891001091</v>
      </c>
      <c r="AQ3" s="20" t="s">
        <v>1038</v>
      </c>
      <c r="AR3" s="51" t="s">
        <v>44</v>
      </c>
      <c r="AS3" s="50">
        <v>21511102207</v>
      </c>
      <c r="AT3" s="20" t="s">
        <v>848</v>
      </c>
      <c r="AU3" s="51" t="s">
        <v>28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11891000317</v>
      </c>
      <c r="G4" s="20" t="s">
        <v>1536</v>
      </c>
      <c r="H4" s="51" t="s">
        <v>44</v>
      </c>
      <c r="I4" s="50">
        <v>11511102196</v>
      </c>
      <c r="J4" s="20" t="s">
        <v>395</v>
      </c>
      <c r="K4" s="51" t="s">
        <v>28</v>
      </c>
      <c r="L4" s="37"/>
      <c r="M4" s="54">
        <v>2</v>
      </c>
      <c r="N4" s="56" t="s">
        <v>133</v>
      </c>
      <c r="O4" s="48" t="s">
        <v>26</v>
      </c>
      <c r="P4" s="55">
        <v>1</v>
      </c>
      <c r="Q4" s="57"/>
      <c r="R4" s="50">
        <v>20911000941</v>
      </c>
      <c r="S4" s="20" t="s">
        <v>1046</v>
      </c>
      <c r="T4" s="51" t="s">
        <v>24</v>
      </c>
      <c r="U4" s="50">
        <v>21511001016</v>
      </c>
      <c r="V4" s="20" t="s">
        <v>412</v>
      </c>
      <c r="W4" s="51" t="s">
        <v>28</v>
      </c>
      <c r="X4" s="53"/>
      <c r="Y4" s="54">
        <v>2</v>
      </c>
      <c r="Z4" s="56" t="s">
        <v>1532</v>
      </c>
      <c r="AA4" s="48" t="s">
        <v>24</v>
      </c>
      <c r="AB4" s="55">
        <v>1</v>
      </c>
      <c r="AC4" s="36"/>
      <c r="AD4" s="50">
        <v>11511101221</v>
      </c>
      <c r="AE4" s="20" t="s">
        <v>247</v>
      </c>
      <c r="AF4" s="51" t="s">
        <v>28</v>
      </c>
      <c r="AG4" s="50">
        <v>11511102194</v>
      </c>
      <c r="AH4" s="20" t="s">
        <v>179</v>
      </c>
      <c r="AI4" s="51" t="s">
        <v>28</v>
      </c>
      <c r="AJ4" s="53"/>
      <c r="AK4" s="54">
        <v>2</v>
      </c>
      <c r="AL4" s="56" t="s">
        <v>174</v>
      </c>
      <c r="AM4" s="48" t="s">
        <v>24</v>
      </c>
      <c r="AN4" s="55">
        <v>0</v>
      </c>
      <c r="AO4" s="36"/>
      <c r="AP4" s="50">
        <v>21861101209</v>
      </c>
      <c r="AQ4" s="20" t="s">
        <v>1198</v>
      </c>
      <c r="AR4" s="51" t="s">
        <v>110</v>
      </c>
      <c r="AS4" s="50">
        <v>21511102208</v>
      </c>
      <c r="AT4" s="20" t="s">
        <v>1013</v>
      </c>
      <c r="AU4" s="51" t="s">
        <v>28</v>
      </c>
      <c r="AW4" s="58" t="s">
        <v>27</v>
      </c>
      <c r="AX4" s="176" t="s">
        <v>26</v>
      </c>
      <c r="AY4" s="60">
        <v>3</v>
      </c>
      <c r="AZ4" s="59">
        <v>3</v>
      </c>
      <c r="BA4" s="59">
        <v>2</v>
      </c>
      <c r="BB4" s="59">
        <v>2</v>
      </c>
      <c r="BC4" s="59">
        <v>0</v>
      </c>
      <c r="BD4" s="59">
        <v>0</v>
      </c>
      <c r="BE4" s="59">
        <v>0</v>
      </c>
      <c r="BF4" s="59">
        <v>1</v>
      </c>
      <c r="BG4" s="59">
        <v>1</v>
      </c>
      <c r="BH4" s="60">
        <v>2</v>
      </c>
      <c r="BI4" s="60">
        <v>4</v>
      </c>
      <c r="BJ4" s="60">
        <v>2</v>
      </c>
      <c r="BK4" s="60">
        <v>6</v>
      </c>
      <c r="BL4" s="60">
        <v>13</v>
      </c>
      <c r="BM4" s="60">
        <v>21</v>
      </c>
      <c r="BN4" s="60">
        <v>15</v>
      </c>
      <c r="BO4" s="60">
        <v>16</v>
      </c>
      <c r="BP4" s="60">
        <v>51</v>
      </c>
      <c r="BQ4" s="60">
        <v>52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194</v>
      </c>
      <c r="BX4" s="195">
        <v>106.13759607972968</v>
      </c>
      <c r="BY4" s="187">
        <v>0.54710101072025608</v>
      </c>
      <c r="BZ4" s="188">
        <v>28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4</v>
      </c>
      <c r="CH4" s="59">
        <v>5</v>
      </c>
      <c r="CI4" s="59">
        <v>6</v>
      </c>
      <c r="CJ4" s="59">
        <v>7</v>
      </c>
      <c r="CK4" s="59">
        <v>7</v>
      </c>
      <c r="CL4" s="59">
        <v>8</v>
      </c>
      <c r="CM4" s="59">
        <v>8</v>
      </c>
      <c r="CN4" s="60">
        <v>9</v>
      </c>
      <c r="CO4" s="60">
        <v>17</v>
      </c>
      <c r="CP4" s="60">
        <v>20</v>
      </c>
      <c r="CQ4" s="60">
        <v>30</v>
      </c>
      <c r="CR4" s="60">
        <v>31</v>
      </c>
      <c r="CS4" s="60">
        <v>34</v>
      </c>
      <c r="CT4" s="60">
        <v>42</v>
      </c>
      <c r="CU4" s="60">
        <v>48</v>
      </c>
      <c r="CV4" s="60">
        <v>54</v>
      </c>
      <c r="CW4" s="60">
        <v>54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134</v>
      </c>
      <c r="C5" s="48" t="s">
        <v>41</v>
      </c>
      <c r="D5" s="55">
        <v>0</v>
      </c>
      <c r="E5" s="36"/>
      <c r="F5" s="50">
        <v>11511000552</v>
      </c>
      <c r="G5" s="20" t="s">
        <v>1768</v>
      </c>
      <c r="H5" s="51" t="s">
        <v>28</v>
      </c>
      <c r="I5" s="50">
        <v>11511102195</v>
      </c>
      <c r="J5" s="20" t="s">
        <v>177</v>
      </c>
      <c r="K5" s="51" t="s">
        <v>28</v>
      </c>
      <c r="L5" s="37"/>
      <c r="M5" s="54">
        <v>3</v>
      </c>
      <c r="N5" s="56" t="s">
        <v>135</v>
      </c>
      <c r="O5" s="48" t="s">
        <v>44</v>
      </c>
      <c r="P5" s="55">
        <v>-1</v>
      </c>
      <c r="Q5" s="57"/>
      <c r="R5" s="50">
        <v>21511101242</v>
      </c>
      <c r="S5" s="20" t="s">
        <v>642</v>
      </c>
      <c r="T5" s="51" t="s">
        <v>28</v>
      </c>
      <c r="U5" s="50">
        <v>21511102204</v>
      </c>
      <c r="V5" s="20" t="s">
        <v>336</v>
      </c>
      <c r="W5" s="51" t="s">
        <v>28</v>
      </c>
      <c r="X5" s="53"/>
      <c r="Y5" s="54">
        <v>3</v>
      </c>
      <c r="Z5" s="56" t="s">
        <v>126</v>
      </c>
      <c r="AA5" s="48" t="s">
        <v>29</v>
      </c>
      <c r="AB5" s="55">
        <v>-1</v>
      </c>
      <c r="AC5" s="36"/>
      <c r="AD5" s="50">
        <v>11511101239</v>
      </c>
      <c r="AE5" s="20" t="s">
        <v>1736</v>
      </c>
      <c r="AF5" s="51" t="s">
        <v>28</v>
      </c>
      <c r="AG5" s="50">
        <v>11511101223</v>
      </c>
      <c r="AH5" s="20" t="s">
        <v>288</v>
      </c>
      <c r="AI5" s="51" t="s">
        <v>28</v>
      </c>
      <c r="AJ5" s="53"/>
      <c r="AK5" s="54">
        <v>3</v>
      </c>
      <c r="AL5" s="56" t="s">
        <v>170</v>
      </c>
      <c r="AM5" s="48" t="s">
        <v>21</v>
      </c>
      <c r="AN5" s="55">
        <v>0</v>
      </c>
      <c r="AO5" s="36"/>
      <c r="AP5" s="50">
        <v>21511001016</v>
      </c>
      <c r="AQ5" s="20" t="s">
        <v>412</v>
      </c>
      <c r="AR5" s="51" t="s">
        <v>28</v>
      </c>
      <c r="AS5" s="50">
        <v>21511102204</v>
      </c>
      <c r="AT5" s="20" t="s">
        <v>336</v>
      </c>
      <c r="AU5" s="51" t="s">
        <v>28</v>
      </c>
      <c r="AW5" s="58" t="s">
        <v>22</v>
      </c>
      <c r="AX5" s="176" t="s">
        <v>21</v>
      </c>
      <c r="AY5" s="60">
        <v>1</v>
      </c>
      <c r="AZ5" s="59">
        <v>2</v>
      </c>
      <c r="BA5" s="59">
        <v>2</v>
      </c>
      <c r="BB5" s="59">
        <v>0</v>
      </c>
      <c r="BC5" s="59">
        <v>1</v>
      </c>
      <c r="BD5" s="59">
        <v>2</v>
      </c>
      <c r="BE5" s="59">
        <v>1</v>
      </c>
      <c r="BF5" s="59">
        <v>1</v>
      </c>
      <c r="BG5" s="59">
        <v>0</v>
      </c>
      <c r="BH5" s="60">
        <v>3</v>
      </c>
      <c r="BI5" s="60">
        <v>5</v>
      </c>
      <c r="BJ5" s="60">
        <v>6</v>
      </c>
      <c r="BK5" s="60">
        <v>4</v>
      </c>
      <c r="BL5" s="60">
        <v>6</v>
      </c>
      <c r="BM5" s="60">
        <v>9</v>
      </c>
      <c r="BN5" s="60">
        <v>8</v>
      </c>
      <c r="BO5" s="60">
        <v>11</v>
      </c>
      <c r="BP5" s="60">
        <v>2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64</v>
      </c>
      <c r="BX5" s="196">
        <v>60.334120615867668</v>
      </c>
      <c r="BY5" s="61">
        <v>0.94272063462293232</v>
      </c>
      <c r="BZ5" s="62">
        <v>0</v>
      </c>
      <c r="CA5" s="190">
        <v>0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5</v>
      </c>
      <c r="CH5" s="59">
        <v>5</v>
      </c>
      <c r="CI5" s="59">
        <v>6</v>
      </c>
      <c r="CJ5" s="59">
        <v>8</v>
      </c>
      <c r="CK5" s="59">
        <v>9</v>
      </c>
      <c r="CL5" s="59">
        <v>10</v>
      </c>
      <c r="CM5" s="59">
        <v>10</v>
      </c>
      <c r="CN5" s="60">
        <v>13</v>
      </c>
      <c r="CO5" s="60">
        <v>18</v>
      </c>
      <c r="CP5" s="60">
        <v>24</v>
      </c>
      <c r="CQ5" s="60">
        <v>28</v>
      </c>
      <c r="CR5" s="60">
        <v>34</v>
      </c>
      <c r="CS5" s="60">
        <v>43</v>
      </c>
      <c r="CT5" s="60">
        <v>51</v>
      </c>
      <c r="CU5" s="60">
        <v>62</v>
      </c>
      <c r="CV5" s="60">
        <v>64</v>
      </c>
      <c r="CW5" s="60">
        <v>64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124</v>
      </c>
      <c r="C6" s="48" t="s">
        <v>21</v>
      </c>
      <c r="D6" s="55">
        <v>6</v>
      </c>
      <c r="E6" s="36"/>
      <c r="F6" s="50">
        <v>11511101233</v>
      </c>
      <c r="G6" s="20" t="s">
        <v>2127</v>
      </c>
      <c r="H6" s="51" t="s">
        <v>28</v>
      </c>
      <c r="I6" s="50">
        <v>11511102198</v>
      </c>
      <c r="J6" s="20" t="s">
        <v>359</v>
      </c>
      <c r="K6" s="51" t="s">
        <v>28</v>
      </c>
      <c r="L6" s="37"/>
      <c r="M6" s="54">
        <v>4</v>
      </c>
      <c r="N6" s="56" t="s">
        <v>127</v>
      </c>
      <c r="O6" s="48" t="s">
        <v>28</v>
      </c>
      <c r="P6" s="55">
        <v>0</v>
      </c>
      <c r="Q6" s="57"/>
      <c r="R6" s="50">
        <v>20911101204</v>
      </c>
      <c r="S6" s="20" t="s">
        <v>1055</v>
      </c>
      <c r="T6" s="51" t="s">
        <v>24</v>
      </c>
      <c r="U6" s="50">
        <v>21511102206</v>
      </c>
      <c r="V6" s="20" t="s">
        <v>414</v>
      </c>
      <c r="W6" s="51" t="s">
        <v>28</v>
      </c>
      <c r="X6" s="53"/>
      <c r="Y6" s="54">
        <v>4</v>
      </c>
      <c r="Z6" s="56" t="s">
        <v>189</v>
      </c>
      <c r="AA6" s="48" t="s">
        <v>24</v>
      </c>
      <c r="AB6" s="55">
        <v>0</v>
      </c>
      <c r="AC6" s="36"/>
      <c r="AD6" s="50">
        <v>10911000102</v>
      </c>
      <c r="AE6" s="20" t="s">
        <v>2158</v>
      </c>
      <c r="AF6" s="51" t="s">
        <v>24</v>
      </c>
      <c r="AG6" s="50">
        <v>11511102197</v>
      </c>
      <c r="AH6" s="20" t="s">
        <v>643</v>
      </c>
      <c r="AI6" s="51" t="s">
        <v>28</v>
      </c>
      <c r="AJ6" s="53"/>
      <c r="AK6" s="54">
        <v>4</v>
      </c>
      <c r="AL6" s="56" t="s">
        <v>147</v>
      </c>
      <c r="AM6" s="48" t="s">
        <v>28</v>
      </c>
      <c r="AN6" s="55">
        <v>1</v>
      </c>
      <c r="AO6" s="36"/>
      <c r="AP6" s="50">
        <v>20911101204</v>
      </c>
      <c r="AQ6" s="20" t="s">
        <v>1055</v>
      </c>
      <c r="AR6" s="51" t="s">
        <v>24</v>
      </c>
      <c r="AS6" s="50">
        <v>21511102209</v>
      </c>
      <c r="AT6" s="20" t="s">
        <v>920</v>
      </c>
      <c r="AU6" s="51" t="s">
        <v>28</v>
      </c>
      <c r="AW6" s="58" t="s">
        <v>23</v>
      </c>
      <c r="AX6" s="176" t="s">
        <v>28</v>
      </c>
      <c r="AY6" s="60">
        <v>1</v>
      </c>
      <c r="AZ6" s="59">
        <v>2</v>
      </c>
      <c r="BA6" s="59">
        <v>1</v>
      </c>
      <c r="BB6" s="59">
        <v>1</v>
      </c>
      <c r="BC6" s="59">
        <v>1</v>
      </c>
      <c r="BD6" s="59">
        <v>1</v>
      </c>
      <c r="BE6" s="59">
        <v>0</v>
      </c>
      <c r="BF6" s="59">
        <v>1</v>
      </c>
      <c r="BG6" s="59">
        <v>0</v>
      </c>
      <c r="BH6" s="60">
        <v>1</v>
      </c>
      <c r="BI6" s="60">
        <v>8</v>
      </c>
      <c r="BJ6" s="60">
        <v>3</v>
      </c>
      <c r="BK6" s="60">
        <v>10</v>
      </c>
      <c r="BL6" s="60">
        <v>1</v>
      </c>
      <c r="BM6" s="60">
        <v>3</v>
      </c>
      <c r="BN6" s="60">
        <v>8</v>
      </c>
      <c r="BO6" s="60">
        <v>6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54</v>
      </c>
      <c r="BX6" s="196">
        <v>50.375028708489715</v>
      </c>
      <c r="BY6" s="61">
        <v>0.93287090200906875</v>
      </c>
      <c r="BZ6" s="62">
        <v>6</v>
      </c>
      <c r="CA6" s="190">
        <v>9</v>
      </c>
      <c r="CC6" s="199" t="s">
        <v>27</v>
      </c>
      <c r="CD6" s="202" t="s">
        <v>26</v>
      </c>
      <c r="CE6" s="60">
        <v>3</v>
      </c>
      <c r="CF6" s="59">
        <v>6</v>
      </c>
      <c r="CG6" s="59">
        <v>8</v>
      </c>
      <c r="CH6" s="59">
        <v>10</v>
      </c>
      <c r="CI6" s="59">
        <v>10</v>
      </c>
      <c r="CJ6" s="59">
        <v>10</v>
      </c>
      <c r="CK6" s="59">
        <v>10</v>
      </c>
      <c r="CL6" s="59">
        <v>11</v>
      </c>
      <c r="CM6" s="59">
        <v>12</v>
      </c>
      <c r="CN6" s="60">
        <v>14</v>
      </c>
      <c r="CO6" s="60">
        <v>18</v>
      </c>
      <c r="CP6" s="60">
        <v>20</v>
      </c>
      <c r="CQ6" s="60">
        <v>26</v>
      </c>
      <c r="CR6" s="60">
        <v>39</v>
      </c>
      <c r="CS6" s="60">
        <v>60</v>
      </c>
      <c r="CT6" s="60">
        <v>75</v>
      </c>
      <c r="CU6" s="60">
        <v>91</v>
      </c>
      <c r="CV6" s="60">
        <v>142</v>
      </c>
      <c r="CW6" s="60">
        <v>194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140</v>
      </c>
      <c r="C7" s="48" t="s">
        <v>26</v>
      </c>
      <c r="D7" s="55">
        <v>-1</v>
      </c>
      <c r="E7" s="36"/>
      <c r="F7" s="50">
        <v>10911000583</v>
      </c>
      <c r="G7" s="20" t="s">
        <v>347</v>
      </c>
      <c r="H7" s="51" t="s">
        <v>24</v>
      </c>
      <c r="I7" s="50">
        <v>11511102199</v>
      </c>
      <c r="J7" s="20" t="s">
        <v>583</v>
      </c>
      <c r="K7" s="51" t="s">
        <v>28</v>
      </c>
      <c r="L7" s="37"/>
      <c r="M7" s="54">
        <v>5</v>
      </c>
      <c r="N7" s="56" t="s">
        <v>131</v>
      </c>
      <c r="O7" s="48" t="s">
        <v>36</v>
      </c>
      <c r="P7" s="55">
        <v>1</v>
      </c>
      <c r="Q7" s="57"/>
      <c r="R7" s="50">
        <v>20911101202</v>
      </c>
      <c r="S7" s="20" t="s">
        <v>1057</v>
      </c>
      <c r="T7" s="51" t="s">
        <v>24</v>
      </c>
      <c r="U7" s="50" t="e">
        <v>#N/A</v>
      </c>
      <c r="V7" s="20" t="s">
        <v>2908</v>
      </c>
      <c r="W7" s="51" t="s">
        <v>2908</v>
      </c>
      <c r="X7" s="53"/>
      <c r="Y7" s="54">
        <v>5</v>
      </c>
      <c r="Z7" s="56" t="s">
        <v>197</v>
      </c>
      <c r="AA7" s="48" t="s">
        <v>24</v>
      </c>
      <c r="AB7" s="55">
        <v>0</v>
      </c>
      <c r="AC7" s="36"/>
      <c r="AD7" s="50">
        <v>11511101240</v>
      </c>
      <c r="AE7" s="20" t="s">
        <v>2226</v>
      </c>
      <c r="AF7" s="51" t="s">
        <v>28</v>
      </c>
      <c r="AG7" s="50">
        <v>11511102199</v>
      </c>
      <c r="AH7" s="20" t="s">
        <v>583</v>
      </c>
      <c r="AI7" s="51" t="s">
        <v>28</v>
      </c>
      <c r="AJ7" s="53"/>
      <c r="AK7" s="54">
        <v>5</v>
      </c>
      <c r="AL7" s="56" t="s">
        <v>180</v>
      </c>
      <c r="AM7" s="48" t="s">
        <v>24</v>
      </c>
      <c r="AN7" s="55">
        <v>1</v>
      </c>
      <c r="AO7" s="36"/>
      <c r="AP7" s="50">
        <v>21511101243</v>
      </c>
      <c r="AQ7" s="20" t="s">
        <v>348</v>
      </c>
      <c r="AR7" s="51" t="s">
        <v>28</v>
      </c>
      <c r="AS7" s="50" t="e">
        <v>#N/A</v>
      </c>
      <c r="AT7" s="20" t="s">
        <v>2908</v>
      </c>
      <c r="AU7" s="51" t="s">
        <v>2908</v>
      </c>
      <c r="AW7" s="58" t="s">
        <v>37</v>
      </c>
      <c r="AX7" s="176" t="s">
        <v>41</v>
      </c>
      <c r="AY7" s="60">
        <v>2</v>
      </c>
      <c r="AZ7" s="59">
        <v>1</v>
      </c>
      <c r="BA7" s="59">
        <v>0</v>
      </c>
      <c r="BB7" s="59">
        <v>0</v>
      </c>
      <c r="BC7" s="59">
        <v>0</v>
      </c>
      <c r="BD7" s="59">
        <v>1</v>
      </c>
      <c r="BE7" s="59">
        <v>3</v>
      </c>
      <c r="BF7" s="59">
        <v>0</v>
      </c>
      <c r="BG7" s="59">
        <v>0</v>
      </c>
      <c r="BH7" s="60">
        <v>0</v>
      </c>
      <c r="BI7" s="60">
        <v>2</v>
      </c>
      <c r="BJ7" s="60">
        <v>3</v>
      </c>
      <c r="BK7" s="60">
        <v>5</v>
      </c>
      <c r="BL7" s="60">
        <v>3</v>
      </c>
      <c r="BM7" s="60">
        <v>3</v>
      </c>
      <c r="BN7" s="60">
        <v>2</v>
      </c>
      <c r="BO7" s="60">
        <v>1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26</v>
      </c>
      <c r="BX7" s="196">
        <v>39.12129700337362</v>
      </c>
      <c r="BY7" s="61">
        <v>1.5046652693605238</v>
      </c>
      <c r="BZ7" s="62">
        <v>14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1</v>
      </c>
      <c r="CH7" s="59">
        <v>3</v>
      </c>
      <c r="CI7" s="59">
        <v>5</v>
      </c>
      <c r="CJ7" s="59">
        <v>5</v>
      </c>
      <c r="CK7" s="59">
        <v>5</v>
      </c>
      <c r="CL7" s="59">
        <v>5</v>
      </c>
      <c r="CM7" s="59">
        <v>5</v>
      </c>
      <c r="CN7" s="60">
        <v>5</v>
      </c>
      <c r="CO7" s="60">
        <v>9</v>
      </c>
      <c r="CP7" s="60">
        <v>15</v>
      </c>
      <c r="CQ7" s="60">
        <v>18</v>
      </c>
      <c r="CR7" s="60">
        <v>24</v>
      </c>
      <c r="CS7" s="60">
        <v>31</v>
      </c>
      <c r="CT7" s="60">
        <v>41</v>
      </c>
      <c r="CU7" s="60">
        <v>48</v>
      </c>
      <c r="CV7" s="60">
        <v>54</v>
      </c>
      <c r="CW7" s="60">
        <v>54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132</v>
      </c>
      <c r="C8" s="48" t="s">
        <v>26</v>
      </c>
      <c r="D8" s="55">
        <v>0</v>
      </c>
      <c r="E8" s="36"/>
      <c r="F8" s="50">
        <v>11511000697</v>
      </c>
      <c r="G8" s="20" t="s">
        <v>1746</v>
      </c>
      <c r="H8" s="51" t="s">
        <v>28</v>
      </c>
      <c r="I8" s="50">
        <v>11511102197</v>
      </c>
      <c r="J8" s="20" t="s">
        <v>643</v>
      </c>
      <c r="K8" s="51" t="s">
        <v>28</v>
      </c>
      <c r="L8" s="37"/>
      <c r="M8" s="54">
        <v>6</v>
      </c>
      <c r="N8" s="56" t="s">
        <v>137</v>
      </c>
      <c r="O8" s="48" t="s">
        <v>26</v>
      </c>
      <c r="P8" s="55">
        <v>-1</v>
      </c>
      <c r="Q8" s="57"/>
      <c r="R8" s="50">
        <v>20911000958</v>
      </c>
      <c r="S8" s="20" t="s">
        <v>1082</v>
      </c>
      <c r="T8" s="51" t="s">
        <v>24</v>
      </c>
      <c r="U8" s="50" t="e">
        <v>#N/A</v>
      </c>
      <c r="V8" s="20" t="s">
        <v>2908</v>
      </c>
      <c r="W8" s="51" t="s">
        <v>2908</v>
      </c>
      <c r="X8" s="53"/>
      <c r="Y8" s="54">
        <v>6</v>
      </c>
      <c r="Z8" s="56" t="s">
        <v>153</v>
      </c>
      <c r="AA8" s="48" t="s">
        <v>28</v>
      </c>
      <c r="AB8" s="55">
        <v>0</v>
      </c>
      <c r="AC8" s="36"/>
      <c r="AD8" s="50">
        <v>10911000108</v>
      </c>
      <c r="AE8" s="20" t="s">
        <v>2157</v>
      </c>
      <c r="AF8" s="51" t="s">
        <v>24</v>
      </c>
      <c r="AG8" s="50">
        <v>11511102203</v>
      </c>
      <c r="AH8" s="20" t="s">
        <v>1668</v>
      </c>
      <c r="AI8" s="51" t="s">
        <v>28</v>
      </c>
      <c r="AJ8" s="53"/>
      <c r="AK8" s="54">
        <v>6</v>
      </c>
      <c r="AL8" s="56" t="s">
        <v>131</v>
      </c>
      <c r="AM8" s="48" t="s">
        <v>36</v>
      </c>
      <c r="AN8" s="55">
        <v>3</v>
      </c>
      <c r="AO8" s="36"/>
      <c r="AP8" s="50">
        <v>21511101241</v>
      </c>
      <c r="AQ8" s="20" t="s">
        <v>496</v>
      </c>
      <c r="AR8" s="51" t="s">
        <v>28</v>
      </c>
      <c r="AS8" s="50" t="e">
        <v>#N/A</v>
      </c>
      <c r="AT8" s="20" t="s">
        <v>2908</v>
      </c>
      <c r="AU8" s="51" t="s">
        <v>2908</v>
      </c>
      <c r="AW8" s="58" t="s">
        <v>30</v>
      </c>
      <c r="AX8" s="176" t="s">
        <v>29</v>
      </c>
      <c r="AY8" s="60">
        <v>2</v>
      </c>
      <c r="AZ8" s="59">
        <v>1</v>
      </c>
      <c r="BA8" s="59">
        <v>2</v>
      </c>
      <c r="BB8" s="59">
        <v>0</v>
      </c>
      <c r="BC8" s="59">
        <v>0</v>
      </c>
      <c r="BD8" s="59">
        <v>0</v>
      </c>
      <c r="BE8" s="59">
        <v>0</v>
      </c>
      <c r="BF8" s="59">
        <v>0</v>
      </c>
      <c r="BG8" s="59">
        <v>1</v>
      </c>
      <c r="BH8" s="60">
        <v>0</v>
      </c>
      <c r="BI8" s="60">
        <v>1</v>
      </c>
      <c r="BJ8" s="60">
        <v>0</v>
      </c>
      <c r="BK8" s="60">
        <v>0</v>
      </c>
      <c r="BL8" s="60">
        <v>4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11</v>
      </c>
      <c r="BX8" s="196">
        <v>38.890704947212797</v>
      </c>
      <c r="BY8" s="61">
        <v>3.5355186315647997</v>
      </c>
      <c r="BZ8" s="62">
        <v>0</v>
      </c>
      <c r="CA8" s="190">
        <v>0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1</v>
      </c>
      <c r="CJ8" s="59">
        <v>2</v>
      </c>
      <c r="CK8" s="59">
        <v>4</v>
      </c>
      <c r="CL8" s="59">
        <v>5</v>
      </c>
      <c r="CM8" s="59">
        <v>6</v>
      </c>
      <c r="CN8" s="60">
        <v>6</v>
      </c>
      <c r="CO8" s="60">
        <v>11</v>
      </c>
      <c r="CP8" s="60">
        <v>15</v>
      </c>
      <c r="CQ8" s="60">
        <v>20</v>
      </c>
      <c r="CR8" s="60">
        <v>24</v>
      </c>
      <c r="CS8" s="60">
        <v>27</v>
      </c>
      <c r="CT8" s="60">
        <v>29</v>
      </c>
      <c r="CU8" s="60">
        <v>35</v>
      </c>
      <c r="CV8" s="60">
        <v>38</v>
      </c>
      <c r="CW8" s="60">
        <v>38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138</v>
      </c>
      <c r="C9" s="48" t="s">
        <v>34</v>
      </c>
      <c r="D9" s="55">
        <v>-2</v>
      </c>
      <c r="E9" s="36"/>
      <c r="F9" s="50">
        <v>11511000178</v>
      </c>
      <c r="G9" s="20" t="s">
        <v>2128</v>
      </c>
      <c r="H9" s="51" t="s">
        <v>28</v>
      </c>
      <c r="I9" s="50">
        <v>11511102200</v>
      </c>
      <c r="J9" s="20" t="s">
        <v>627</v>
      </c>
      <c r="K9" s="51" t="s">
        <v>28</v>
      </c>
      <c r="L9" s="37"/>
      <c r="M9" s="54">
        <v>7</v>
      </c>
      <c r="N9" s="56" t="s">
        <v>125</v>
      </c>
      <c r="O9" s="48" t="s">
        <v>28</v>
      </c>
      <c r="P9" s="55">
        <v>6</v>
      </c>
      <c r="Q9" s="57"/>
      <c r="R9" s="50">
        <v>21511101244</v>
      </c>
      <c r="S9" s="20" t="s">
        <v>1084</v>
      </c>
      <c r="T9" s="51" t="s">
        <v>28</v>
      </c>
      <c r="U9" s="50" t="e">
        <v>#N/A</v>
      </c>
      <c r="V9" s="20" t="s">
        <v>2908</v>
      </c>
      <c r="W9" s="51" t="s">
        <v>2908</v>
      </c>
      <c r="X9" s="53"/>
      <c r="Y9" s="54">
        <v>7</v>
      </c>
      <c r="Z9" s="56" t="s">
        <v>132</v>
      </c>
      <c r="AA9" s="48" t="s">
        <v>26</v>
      </c>
      <c r="AB9" s="55">
        <v>2</v>
      </c>
      <c r="AC9" s="36"/>
      <c r="AD9" s="50">
        <v>10911000672</v>
      </c>
      <c r="AE9" s="20" t="s">
        <v>2141</v>
      </c>
      <c r="AF9" s="51" t="s">
        <v>24</v>
      </c>
      <c r="AG9" s="50" t="e">
        <v>#N/A</v>
      </c>
      <c r="AH9" s="20" t="s">
        <v>2908</v>
      </c>
      <c r="AI9" s="51" t="s">
        <v>2908</v>
      </c>
      <c r="AJ9" s="53"/>
      <c r="AK9" s="54">
        <v>7</v>
      </c>
      <c r="AL9" s="56" t="s">
        <v>160</v>
      </c>
      <c r="AM9" s="48" t="s">
        <v>24</v>
      </c>
      <c r="AN9" s="55">
        <v>-3</v>
      </c>
      <c r="AO9" s="36"/>
      <c r="AP9" s="50">
        <v>20911000945</v>
      </c>
      <c r="AQ9" s="20" t="s">
        <v>1204</v>
      </c>
      <c r="AR9" s="51" t="s">
        <v>24</v>
      </c>
      <c r="AS9" s="50" t="e">
        <v>#N/A</v>
      </c>
      <c r="AT9" s="20" t="s">
        <v>2908</v>
      </c>
      <c r="AU9" s="51" t="s">
        <v>2908</v>
      </c>
      <c r="AW9" s="58" t="s">
        <v>35</v>
      </c>
      <c r="AX9" s="177" t="s">
        <v>34</v>
      </c>
      <c r="AY9" s="60">
        <v>1</v>
      </c>
      <c r="AZ9" s="59">
        <v>0</v>
      </c>
      <c r="BA9" s="59">
        <v>0</v>
      </c>
      <c r="BB9" s="59">
        <v>1</v>
      </c>
      <c r="BC9" s="59">
        <v>2</v>
      </c>
      <c r="BD9" s="59">
        <v>1</v>
      </c>
      <c r="BE9" s="59">
        <v>0</v>
      </c>
      <c r="BF9" s="59">
        <v>1</v>
      </c>
      <c r="BG9" s="59">
        <v>2</v>
      </c>
      <c r="BH9" s="60">
        <v>0</v>
      </c>
      <c r="BI9" s="60">
        <v>0</v>
      </c>
      <c r="BJ9" s="60">
        <v>2</v>
      </c>
      <c r="BK9" s="60">
        <v>6</v>
      </c>
      <c r="BL9" s="60">
        <v>4</v>
      </c>
      <c r="BM9" s="60">
        <v>4</v>
      </c>
      <c r="BN9" s="60">
        <v>7</v>
      </c>
      <c r="BO9" s="60">
        <v>3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34</v>
      </c>
      <c r="BX9" s="196">
        <v>29.901288341411725</v>
      </c>
      <c r="BY9" s="61">
        <v>0.87944965710034484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2</v>
      </c>
      <c r="CF9" s="59">
        <v>3</v>
      </c>
      <c r="CG9" s="59">
        <v>5</v>
      </c>
      <c r="CH9" s="59">
        <v>5</v>
      </c>
      <c r="CI9" s="59">
        <v>5</v>
      </c>
      <c r="CJ9" s="59">
        <v>5</v>
      </c>
      <c r="CK9" s="59">
        <v>5</v>
      </c>
      <c r="CL9" s="59">
        <v>5</v>
      </c>
      <c r="CM9" s="59">
        <v>6</v>
      </c>
      <c r="CN9" s="60">
        <v>6</v>
      </c>
      <c r="CO9" s="60">
        <v>7</v>
      </c>
      <c r="CP9" s="60">
        <v>7</v>
      </c>
      <c r="CQ9" s="60">
        <v>7</v>
      </c>
      <c r="CR9" s="60">
        <v>11</v>
      </c>
      <c r="CS9" s="60">
        <v>11</v>
      </c>
      <c r="CT9" s="60">
        <v>11</v>
      </c>
      <c r="CU9" s="60">
        <v>11</v>
      </c>
      <c r="CV9" s="60">
        <v>11</v>
      </c>
      <c r="CW9" s="60">
        <v>11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2294</v>
      </c>
      <c r="C10" s="48" t="s">
        <v>41</v>
      </c>
      <c r="D10" s="55">
        <v>-1</v>
      </c>
      <c r="E10" s="36"/>
      <c r="F10" s="50">
        <v>11511000025</v>
      </c>
      <c r="G10" s="20" t="s">
        <v>2139</v>
      </c>
      <c r="H10" s="51" t="s">
        <v>28</v>
      </c>
      <c r="I10" s="50">
        <v>11511102193</v>
      </c>
      <c r="J10" s="20" t="s">
        <v>407</v>
      </c>
      <c r="K10" s="51" t="s">
        <v>28</v>
      </c>
      <c r="L10" s="37"/>
      <c r="M10" s="54">
        <v>8</v>
      </c>
      <c r="N10" s="56" t="s">
        <v>147</v>
      </c>
      <c r="O10" s="48" t="s">
        <v>28</v>
      </c>
      <c r="P10" s="55">
        <v>1</v>
      </c>
      <c r="Q10" s="57"/>
      <c r="R10" s="50">
        <v>20911000955</v>
      </c>
      <c r="S10" s="20" t="s">
        <v>1093</v>
      </c>
      <c r="T10" s="51" t="s">
        <v>24</v>
      </c>
      <c r="U10" s="50" t="e">
        <v>#N/A</v>
      </c>
      <c r="V10" s="20" t="s">
        <v>2908</v>
      </c>
      <c r="W10" s="51" t="s">
        <v>2908</v>
      </c>
      <c r="X10" s="53"/>
      <c r="Y10" s="54">
        <v>8</v>
      </c>
      <c r="Z10" s="56" t="s">
        <v>124</v>
      </c>
      <c r="AA10" s="48" t="s">
        <v>21</v>
      </c>
      <c r="AB10" s="55">
        <v>0</v>
      </c>
      <c r="AC10" s="36"/>
      <c r="AD10" s="50">
        <v>11511101234</v>
      </c>
      <c r="AE10" s="20" t="s">
        <v>1737</v>
      </c>
      <c r="AF10" s="51" t="s">
        <v>28</v>
      </c>
      <c r="AG10" s="50" t="e">
        <v>#N/A</v>
      </c>
      <c r="AH10" s="20" t="s">
        <v>2908</v>
      </c>
      <c r="AI10" s="51" t="s">
        <v>2908</v>
      </c>
      <c r="AJ10" s="53"/>
      <c r="AK10" s="54">
        <v>8</v>
      </c>
      <c r="AL10" s="56" t="s">
        <v>822</v>
      </c>
      <c r="AM10" s="48" t="s">
        <v>21</v>
      </c>
      <c r="AN10" s="55">
        <v>-1</v>
      </c>
      <c r="AO10" s="36"/>
      <c r="AP10" s="50">
        <v>20911000947</v>
      </c>
      <c r="AQ10" s="20" t="s">
        <v>1050</v>
      </c>
      <c r="AR10" s="51" t="s">
        <v>24</v>
      </c>
      <c r="AS10" s="50" t="e">
        <v>#N/A</v>
      </c>
      <c r="AT10" s="20" t="s">
        <v>2908</v>
      </c>
      <c r="AU10" s="51" t="s">
        <v>2908</v>
      </c>
      <c r="AW10" s="58" t="s">
        <v>25</v>
      </c>
      <c r="AX10" s="176" t="s">
        <v>24</v>
      </c>
      <c r="AY10" s="60">
        <v>0</v>
      </c>
      <c r="AZ10" s="59">
        <v>0</v>
      </c>
      <c r="BA10" s="59">
        <v>1</v>
      </c>
      <c r="BB10" s="59">
        <v>2</v>
      </c>
      <c r="BC10" s="59">
        <v>2</v>
      </c>
      <c r="BD10" s="59">
        <v>0</v>
      </c>
      <c r="BE10" s="59">
        <v>0</v>
      </c>
      <c r="BF10" s="59">
        <v>0</v>
      </c>
      <c r="BG10" s="59">
        <v>0</v>
      </c>
      <c r="BH10" s="60">
        <v>0</v>
      </c>
      <c r="BI10" s="60">
        <v>4</v>
      </c>
      <c r="BJ10" s="60">
        <v>6</v>
      </c>
      <c r="BK10" s="60">
        <v>3</v>
      </c>
      <c r="BL10" s="60">
        <v>6</v>
      </c>
      <c r="BM10" s="60">
        <v>7</v>
      </c>
      <c r="BN10" s="60">
        <v>10</v>
      </c>
      <c r="BO10" s="60">
        <v>7</v>
      </c>
      <c r="BP10" s="60">
        <v>6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54</v>
      </c>
      <c r="BX10" s="196">
        <v>28.062371013602089</v>
      </c>
      <c r="BY10" s="61">
        <v>0.51967353728892762</v>
      </c>
      <c r="BZ10" s="62">
        <v>8</v>
      </c>
      <c r="CA10" s="190">
        <v>0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2</v>
      </c>
      <c r="CI10" s="59">
        <v>4</v>
      </c>
      <c r="CJ10" s="59">
        <v>5</v>
      </c>
      <c r="CK10" s="59">
        <v>5</v>
      </c>
      <c r="CL10" s="59">
        <v>6</v>
      </c>
      <c r="CM10" s="59">
        <v>8</v>
      </c>
      <c r="CN10" s="60">
        <v>8</v>
      </c>
      <c r="CO10" s="60">
        <v>8</v>
      </c>
      <c r="CP10" s="60">
        <v>10</v>
      </c>
      <c r="CQ10" s="60">
        <v>16</v>
      </c>
      <c r="CR10" s="60">
        <v>20</v>
      </c>
      <c r="CS10" s="60">
        <v>24</v>
      </c>
      <c r="CT10" s="60">
        <v>31</v>
      </c>
      <c r="CU10" s="60">
        <v>34</v>
      </c>
      <c r="CV10" s="60">
        <v>34</v>
      </c>
      <c r="CW10" s="60">
        <v>34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136</v>
      </c>
      <c r="C11" s="48" t="s">
        <v>29</v>
      </c>
      <c r="D11" s="55">
        <v>-1</v>
      </c>
      <c r="E11" s="36"/>
      <c r="F11" s="50">
        <v>10911000672</v>
      </c>
      <c r="G11" s="20" t="s">
        <v>2141</v>
      </c>
      <c r="H11" s="51" t="s">
        <v>24</v>
      </c>
      <c r="I11" s="50">
        <v>11511102201</v>
      </c>
      <c r="J11" s="20" t="s">
        <v>653</v>
      </c>
      <c r="K11" s="51" t="s">
        <v>28</v>
      </c>
      <c r="L11" s="37"/>
      <c r="M11" s="54">
        <v>9</v>
      </c>
      <c r="N11" s="56" t="s">
        <v>141</v>
      </c>
      <c r="O11" s="48" t="s">
        <v>21</v>
      </c>
      <c r="P11" s="55">
        <v>-2</v>
      </c>
      <c r="Q11" s="57"/>
      <c r="R11" s="50">
        <v>20911000950</v>
      </c>
      <c r="S11" s="20" t="s">
        <v>1095</v>
      </c>
      <c r="T11" s="51" t="s">
        <v>24</v>
      </c>
      <c r="U11" s="50" t="e">
        <v>#N/A</v>
      </c>
      <c r="V11" s="20" t="s">
        <v>2908</v>
      </c>
      <c r="W11" s="51" t="s">
        <v>2908</v>
      </c>
      <c r="X11" s="53"/>
      <c r="Y11" s="54">
        <v>9</v>
      </c>
      <c r="Z11" s="56" t="s">
        <v>130</v>
      </c>
      <c r="AA11" s="48" t="s">
        <v>21</v>
      </c>
      <c r="AB11" s="55">
        <v>3</v>
      </c>
      <c r="AC11" s="36"/>
      <c r="AD11" s="50">
        <v>11511000485</v>
      </c>
      <c r="AE11" s="20" t="s">
        <v>2227</v>
      </c>
      <c r="AF11" s="51" t="s">
        <v>28</v>
      </c>
      <c r="AG11" s="50" t="e">
        <v>#N/A</v>
      </c>
      <c r="AH11" s="20" t="s">
        <v>2908</v>
      </c>
      <c r="AI11" s="51" t="s">
        <v>2908</v>
      </c>
      <c r="AJ11" s="53"/>
      <c r="AK11" s="54">
        <v>9</v>
      </c>
      <c r="AL11" s="56" t="s">
        <v>141</v>
      </c>
      <c r="AM11" s="48" t="s">
        <v>21</v>
      </c>
      <c r="AN11" s="55">
        <v>-1</v>
      </c>
      <c r="AO11" s="36"/>
      <c r="AP11" s="50">
        <v>20911000941</v>
      </c>
      <c r="AQ11" s="20" t="s">
        <v>1046</v>
      </c>
      <c r="AR11" s="51" t="s">
        <v>24</v>
      </c>
      <c r="AS11" s="50" t="e">
        <v>#N/A</v>
      </c>
      <c r="AT11" s="20" t="s">
        <v>2908</v>
      </c>
      <c r="AU11" s="51" t="s">
        <v>2908</v>
      </c>
      <c r="AW11" s="58" t="s">
        <v>33</v>
      </c>
      <c r="AX11" s="176" t="s">
        <v>43</v>
      </c>
      <c r="AY11" s="60">
        <v>0</v>
      </c>
      <c r="AZ11" s="59">
        <v>0</v>
      </c>
      <c r="BA11" s="59">
        <v>0</v>
      </c>
      <c r="BB11" s="59">
        <v>0</v>
      </c>
      <c r="BC11" s="59">
        <v>0</v>
      </c>
      <c r="BD11" s="59">
        <v>1</v>
      </c>
      <c r="BE11" s="59">
        <v>2</v>
      </c>
      <c r="BF11" s="59">
        <v>0</v>
      </c>
      <c r="BG11" s="59">
        <v>1</v>
      </c>
      <c r="BH11" s="60">
        <v>1</v>
      </c>
      <c r="BI11" s="60">
        <v>6</v>
      </c>
      <c r="BJ11" s="60">
        <v>7</v>
      </c>
      <c r="BK11" s="60">
        <v>10</v>
      </c>
      <c r="BL11" s="60">
        <v>1</v>
      </c>
      <c r="BM11" s="60">
        <v>6</v>
      </c>
      <c r="BN11" s="60">
        <v>4</v>
      </c>
      <c r="BO11" s="60">
        <v>3</v>
      </c>
      <c r="BP11" s="60">
        <v>1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43</v>
      </c>
      <c r="BX11" s="196">
        <v>22.466494616821237</v>
      </c>
      <c r="BY11" s="61">
        <v>0.52247661899584275</v>
      </c>
      <c r="BZ11" s="62">
        <v>0</v>
      </c>
      <c r="CA11" s="190">
        <v>0</v>
      </c>
      <c r="CC11" s="199" t="s">
        <v>37</v>
      </c>
      <c r="CD11" s="207" t="s">
        <v>41</v>
      </c>
      <c r="CE11" s="60">
        <v>2</v>
      </c>
      <c r="CF11" s="59">
        <v>3</v>
      </c>
      <c r="CG11" s="59">
        <v>3</v>
      </c>
      <c r="CH11" s="59">
        <v>3</v>
      </c>
      <c r="CI11" s="59">
        <v>3</v>
      </c>
      <c r="CJ11" s="59">
        <v>4</v>
      </c>
      <c r="CK11" s="59">
        <v>7</v>
      </c>
      <c r="CL11" s="59">
        <v>7</v>
      </c>
      <c r="CM11" s="59">
        <v>7</v>
      </c>
      <c r="CN11" s="60">
        <v>7</v>
      </c>
      <c r="CO11" s="60">
        <v>9</v>
      </c>
      <c r="CP11" s="60">
        <v>12</v>
      </c>
      <c r="CQ11" s="60">
        <v>17</v>
      </c>
      <c r="CR11" s="60">
        <v>20</v>
      </c>
      <c r="CS11" s="60">
        <v>23</v>
      </c>
      <c r="CT11" s="60">
        <v>25</v>
      </c>
      <c r="CU11" s="60">
        <v>26</v>
      </c>
      <c r="CV11" s="60">
        <v>26</v>
      </c>
      <c r="CW11" s="60">
        <v>26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155</v>
      </c>
      <c r="C12" s="65" t="s">
        <v>28</v>
      </c>
      <c r="D12" s="66">
        <v>2</v>
      </c>
      <c r="E12" s="36"/>
      <c r="F12" s="50">
        <v>10911000075</v>
      </c>
      <c r="G12" s="20" t="s">
        <v>2145</v>
      </c>
      <c r="H12" s="51" t="s">
        <v>24</v>
      </c>
      <c r="I12" s="50" t="e">
        <v>#N/A</v>
      </c>
      <c r="J12" s="20" t="s">
        <v>2908</v>
      </c>
      <c r="K12" s="51" t="s">
        <v>2908</v>
      </c>
      <c r="L12" s="37"/>
      <c r="M12" s="63">
        <v>10</v>
      </c>
      <c r="N12" s="64" t="s">
        <v>158</v>
      </c>
      <c r="O12" s="65" t="s">
        <v>34</v>
      </c>
      <c r="P12" s="66">
        <v>1</v>
      </c>
      <c r="Q12" s="57"/>
      <c r="R12" s="50">
        <v>20411101291</v>
      </c>
      <c r="S12" s="20" t="s">
        <v>2575</v>
      </c>
      <c r="T12" s="51" t="s">
        <v>26</v>
      </c>
      <c r="U12" s="50" t="e">
        <v>#N/A</v>
      </c>
      <c r="V12" s="20" t="s">
        <v>2908</v>
      </c>
      <c r="W12" s="51" t="s">
        <v>2908</v>
      </c>
      <c r="X12" s="53"/>
      <c r="Y12" s="63">
        <v>10</v>
      </c>
      <c r="Z12" s="64" t="s">
        <v>2340</v>
      </c>
      <c r="AA12" s="65" t="s">
        <v>21</v>
      </c>
      <c r="AB12" s="66">
        <v>0</v>
      </c>
      <c r="AC12" s="36"/>
      <c r="AD12" s="50">
        <v>10911101197</v>
      </c>
      <c r="AE12" s="20" t="s">
        <v>2228</v>
      </c>
      <c r="AF12" s="51" t="s">
        <v>24</v>
      </c>
      <c r="AG12" s="50" t="e">
        <v>#N/A</v>
      </c>
      <c r="AH12" s="20" t="s">
        <v>2908</v>
      </c>
      <c r="AI12" s="51" t="s">
        <v>2908</v>
      </c>
      <c r="AJ12" s="53"/>
      <c r="AK12" s="63">
        <v>10</v>
      </c>
      <c r="AL12" s="64" t="s">
        <v>162</v>
      </c>
      <c r="AM12" s="65" t="s">
        <v>44</v>
      </c>
      <c r="AN12" s="66">
        <v>0</v>
      </c>
      <c r="AO12" s="36"/>
      <c r="AP12" s="50">
        <v>20911000958</v>
      </c>
      <c r="AQ12" s="20" t="s">
        <v>1082</v>
      </c>
      <c r="AR12" s="51" t="s">
        <v>24</v>
      </c>
      <c r="AS12" s="50" t="e">
        <v>#N/A</v>
      </c>
      <c r="AT12" s="20" t="s">
        <v>2908</v>
      </c>
      <c r="AU12" s="51" t="s">
        <v>2908</v>
      </c>
      <c r="AW12" s="58" t="s">
        <v>39</v>
      </c>
      <c r="AX12" s="176" t="s">
        <v>32</v>
      </c>
      <c r="AY12" s="51">
        <v>0</v>
      </c>
      <c r="AZ12" s="54">
        <v>0</v>
      </c>
      <c r="BA12" s="54">
        <v>1</v>
      </c>
      <c r="BB12" s="54">
        <v>1</v>
      </c>
      <c r="BC12" s="54">
        <v>1</v>
      </c>
      <c r="BD12" s="54">
        <v>3</v>
      </c>
      <c r="BE12" s="54">
        <v>0</v>
      </c>
      <c r="BF12" s="54">
        <v>1</v>
      </c>
      <c r="BG12" s="54">
        <v>0</v>
      </c>
      <c r="BH12" s="51">
        <v>0</v>
      </c>
      <c r="BI12" s="51">
        <v>1</v>
      </c>
      <c r="BJ12" s="51">
        <v>4</v>
      </c>
      <c r="BK12" s="51">
        <v>8</v>
      </c>
      <c r="BL12" s="51">
        <v>4</v>
      </c>
      <c r="BM12" s="51">
        <v>1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48">
        <v>0</v>
      </c>
      <c r="BW12" s="177">
        <v>25</v>
      </c>
      <c r="BX12" s="196">
        <v>22.293981719794097</v>
      </c>
      <c r="BY12" s="61">
        <v>0.89175926879176393</v>
      </c>
      <c r="BZ12" s="62">
        <v>0</v>
      </c>
      <c r="CA12" s="190">
        <v>0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1</v>
      </c>
      <c r="CH12" s="59">
        <v>2</v>
      </c>
      <c r="CI12" s="59">
        <v>3</v>
      </c>
      <c r="CJ12" s="59">
        <v>6</v>
      </c>
      <c r="CK12" s="59">
        <v>6</v>
      </c>
      <c r="CL12" s="59">
        <v>7</v>
      </c>
      <c r="CM12" s="59">
        <v>7</v>
      </c>
      <c r="CN12" s="60">
        <v>7</v>
      </c>
      <c r="CO12" s="60">
        <v>8</v>
      </c>
      <c r="CP12" s="60">
        <v>12</v>
      </c>
      <c r="CQ12" s="60">
        <v>20</v>
      </c>
      <c r="CR12" s="60">
        <v>24</v>
      </c>
      <c r="CS12" s="60">
        <v>25</v>
      </c>
      <c r="CT12" s="60">
        <v>25</v>
      </c>
      <c r="CU12" s="60">
        <v>25</v>
      </c>
      <c r="CV12" s="60">
        <v>25</v>
      </c>
      <c r="CW12" s="60">
        <v>25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157</v>
      </c>
      <c r="C13" s="48" t="s">
        <v>26</v>
      </c>
      <c r="D13" s="55">
        <v>-2</v>
      </c>
      <c r="E13" s="36"/>
      <c r="F13" s="50">
        <v>10911000108</v>
      </c>
      <c r="G13" s="20" t="s">
        <v>2157</v>
      </c>
      <c r="H13" s="51" t="s">
        <v>24</v>
      </c>
      <c r="I13" s="50" t="e">
        <v>#N/A</v>
      </c>
      <c r="J13" s="20" t="s">
        <v>2908</v>
      </c>
      <c r="K13" s="51" t="s">
        <v>2908</v>
      </c>
      <c r="L13" s="37"/>
      <c r="M13" s="54">
        <v>11</v>
      </c>
      <c r="N13" s="56" t="s">
        <v>149</v>
      </c>
      <c r="O13" s="48" t="s">
        <v>24</v>
      </c>
      <c r="P13" s="55">
        <v>-1</v>
      </c>
      <c r="Q13" s="57"/>
      <c r="R13" s="50">
        <v>20411101292</v>
      </c>
      <c r="S13" s="20" t="s">
        <v>2578</v>
      </c>
      <c r="T13" s="51" t="s">
        <v>26</v>
      </c>
      <c r="U13" s="50" t="e">
        <v>#N/A</v>
      </c>
      <c r="V13" s="20" t="s">
        <v>2908</v>
      </c>
      <c r="W13" s="51" t="s">
        <v>2908</v>
      </c>
      <c r="X13" s="53"/>
      <c r="Y13" s="54">
        <v>11</v>
      </c>
      <c r="Z13" s="56" t="s">
        <v>219</v>
      </c>
      <c r="AA13" s="48" t="s">
        <v>28</v>
      </c>
      <c r="AB13" s="55">
        <v>5</v>
      </c>
      <c r="AC13" s="36"/>
      <c r="AD13" s="50">
        <v>11511101233</v>
      </c>
      <c r="AE13" s="20" t="s">
        <v>2127</v>
      </c>
      <c r="AF13" s="51" t="s">
        <v>28</v>
      </c>
      <c r="AG13" s="50" t="e">
        <v>#N/A</v>
      </c>
      <c r="AH13" s="20" t="s">
        <v>2908</v>
      </c>
      <c r="AI13" s="51" t="s">
        <v>2908</v>
      </c>
      <c r="AJ13" s="53"/>
      <c r="AK13" s="54">
        <v>11</v>
      </c>
      <c r="AL13" s="56" t="s">
        <v>166</v>
      </c>
      <c r="AM13" s="48" t="s">
        <v>36</v>
      </c>
      <c r="AN13" s="55">
        <v>0</v>
      </c>
      <c r="AO13" s="36"/>
      <c r="AP13" s="50">
        <v>20911000950</v>
      </c>
      <c r="AQ13" s="20" t="s">
        <v>1095</v>
      </c>
      <c r="AR13" s="51" t="s">
        <v>24</v>
      </c>
      <c r="AS13" s="50" t="e">
        <v>#N/A</v>
      </c>
      <c r="AT13" s="20" t="s">
        <v>2908</v>
      </c>
      <c r="AU13" s="51" t="s">
        <v>2908</v>
      </c>
      <c r="AW13" s="58" t="s">
        <v>31</v>
      </c>
      <c r="AX13" s="177" t="s">
        <v>36</v>
      </c>
      <c r="AY13" s="51">
        <v>0</v>
      </c>
      <c r="AZ13" s="54">
        <v>0</v>
      </c>
      <c r="BA13" s="54">
        <v>0</v>
      </c>
      <c r="BB13" s="54">
        <v>1</v>
      </c>
      <c r="BC13" s="54">
        <v>0</v>
      </c>
      <c r="BD13" s="54">
        <v>1</v>
      </c>
      <c r="BE13" s="54">
        <v>2</v>
      </c>
      <c r="BF13" s="54">
        <v>1</v>
      </c>
      <c r="BG13" s="54">
        <v>1</v>
      </c>
      <c r="BH13" s="51">
        <v>0</v>
      </c>
      <c r="BI13" s="51">
        <v>5</v>
      </c>
      <c r="BJ13" s="51">
        <v>4</v>
      </c>
      <c r="BK13" s="51">
        <v>5</v>
      </c>
      <c r="BL13" s="51">
        <v>4</v>
      </c>
      <c r="BM13" s="51">
        <v>3</v>
      </c>
      <c r="BN13" s="51">
        <v>2</v>
      </c>
      <c r="BO13" s="51">
        <v>6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38</v>
      </c>
      <c r="BX13" s="196">
        <v>21.746322837069044</v>
      </c>
      <c r="BY13" s="61">
        <v>0.5722716536070801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1</v>
      </c>
      <c r="CK13" s="213">
        <v>3</v>
      </c>
      <c r="CL13" s="213">
        <v>3</v>
      </c>
      <c r="CM13" s="213">
        <v>4</v>
      </c>
      <c r="CN13" s="212">
        <v>5</v>
      </c>
      <c r="CO13" s="212">
        <v>11</v>
      </c>
      <c r="CP13" s="212">
        <v>18</v>
      </c>
      <c r="CQ13" s="212">
        <v>28</v>
      </c>
      <c r="CR13" s="212">
        <v>29</v>
      </c>
      <c r="CS13" s="212">
        <v>35</v>
      </c>
      <c r="CT13" s="212">
        <v>39</v>
      </c>
      <c r="CU13" s="212">
        <v>42</v>
      </c>
      <c r="CV13" s="212">
        <v>43</v>
      </c>
      <c r="CW13" s="212">
        <v>43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146</v>
      </c>
      <c r="C14" s="48" t="s">
        <v>26</v>
      </c>
      <c r="D14" s="55">
        <v>-1</v>
      </c>
      <c r="E14" s="36"/>
      <c r="F14" s="50">
        <v>10911000102</v>
      </c>
      <c r="G14" s="20" t="s">
        <v>2158</v>
      </c>
      <c r="H14" s="51" t="s">
        <v>24</v>
      </c>
      <c r="I14" s="50" t="e">
        <v>#N/A</v>
      </c>
      <c r="J14" s="20" t="s">
        <v>2908</v>
      </c>
      <c r="K14" s="51" t="s">
        <v>2908</v>
      </c>
      <c r="L14" s="37"/>
      <c r="M14" s="54">
        <v>12</v>
      </c>
      <c r="N14" s="56" t="s">
        <v>143</v>
      </c>
      <c r="O14" s="48" t="s">
        <v>28</v>
      </c>
      <c r="P14" s="55">
        <v>-4</v>
      </c>
      <c r="Q14" s="57"/>
      <c r="R14" s="50">
        <v>20411101293</v>
      </c>
      <c r="S14" s="20" t="s">
        <v>2581</v>
      </c>
      <c r="T14" s="51" t="s">
        <v>26</v>
      </c>
      <c r="U14" s="50" t="e">
        <v>#N/A</v>
      </c>
      <c r="V14" s="20" t="s">
        <v>2908</v>
      </c>
      <c r="W14" s="51" t="s">
        <v>2908</v>
      </c>
      <c r="X14" s="53"/>
      <c r="Y14" s="54">
        <v>12</v>
      </c>
      <c r="Z14" s="56" t="s">
        <v>181</v>
      </c>
      <c r="AA14" s="48" t="s">
        <v>21</v>
      </c>
      <c r="AB14" s="55">
        <v>7</v>
      </c>
      <c r="AC14" s="36"/>
      <c r="AD14" s="50">
        <v>11511101236</v>
      </c>
      <c r="AE14" s="20" t="s">
        <v>1705</v>
      </c>
      <c r="AF14" s="51" t="s">
        <v>28</v>
      </c>
      <c r="AG14" s="50" t="e">
        <v>#N/A</v>
      </c>
      <c r="AH14" s="20" t="s">
        <v>2908</v>
      </c>
      <c r="AI14" s="51" t="s">
        <v>2908</v>
      </c>
      <c r="AJ14" s="53"/>
      <c r="AK14" s="54">
        <v>12</v>
      </c>
      <c r="AL14" s="56" t="s">
        <v>135</v>
      </c>
      <c r="AM14" s="48" t="s">
        <v>44</v>
      </c>
      <c r="AN14" s="55">
        <v>1</v>
      </c>
      <c r="AO14" s="36"/>
      <c r="AP14" s="50">
        <v>20411101292</v>
      </c>
      <c r="AQ14" s="20" t="s">
        <v>2578</v>
      </c>
      <c r="AR14" s="51" t="s">
        <v>26</v>
      </c>
      <c r="AS14" s="50" t="e">
        <v>#N/A</v>
      </c>
      <c r="AT14" s="20" t="s">
        <v>2908</v>
      </c>
      <c r="AU14" s="51" t="s">
        <v>2908</v>
      </c>
      <c r="AW14" s="58"/>
      <c r="AX14" s="178" t="s">
        <v>40</v>
      </c>
      <c r="AY14" s="60">
        <v>0</v>
      </c>
      <c r="AZ14" s="59">
        <v>1</v>
      </c>
      <c r="BA14" s="59">
        <v>0</v>
      </c>
      <c r="BB14" s="59">
        <v>0</v>
      </c>
      <c r="BC14" s="59">
        <v>1</v>
      </c>
      <c r="BD14" s="59">
        <v>0</v>
      </c>
      <c r="BE14" s="59">
        <v>1</v>
      </c>
      <c r="BF14" s="59">
        <v>1</v>
      </c>
      <c r="BG14" s="59">
        <v>0</v>
      </c>
      <c r="BH14" s="60">
        <v>0</v>
      </c>
      <c r="BI14" s="60">
        <v>1</v>
      </c>
      <c r="BJ14" s="60">
        <v>1</v>
      </c>
      <c r="BK14" s="60">
        <v>0</v>
      </c>
      <c r="BL14" s="60">
        <v>0</v>
      </c>
      <c r="BM14" s="60">
        <v>1</v>
      </c>
      <c r="BN14" s="60">
        <v>4</v>
      </c>
      <c r="BO14" s="60">
        <v>6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17</v>
      </c>
      <c r="BX14" s="196">
        <v>14.442992313771903</v>
      </c>
      <c r="BY14" s="61">
        <v>0.84958778316305317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130</v>
      </c>
      <c r="C15" s="48" t="s">
        <v>21</v>
      </c>
      <c r="D15" s="55">
        <v>2</v>
      </c>
      <c r="E15" s="36"/>
      <c r="F15" s="50">
        <v>10411101272</v>
      </c>
      <c r="G15" s="20" t="s">
        <v>2148</v>
      </c>
      <c r="H15" s="51" t="s">
        <v>26</v>
      </c>
      <c r="I15" s="50" t="e">
        <v>#N/A</v>
      </c>
      <c r="J15" s="20" t="s">
        <v>2908</v>
      </c>
      <c r="K15" s="51" t="s">
        <v>2908</v>
      </c>
      <c r="L15" s="37"/>
      <c r="M15" s="54">
        <v>13</v>
      </c>
      <c r="N15" s="56" t="s">
        <v>160</v>
      </c>
      <c r="O15" s="48" t="s">
        <v>24</v>
      </c>
      <c r="P15" s="55">
        <v>1</v>
      </c>
      <c r="Q15" s="57"/>
      <c r="R15" s="50">
        <v>20411101294</v>
      </c>
      <c r="S15" s="20" t="s">
        <v>2584</v>
      </c>
      <c r="T15" s="51" t="s">
        <v>26</v>
      </c>
      <c r="U15" s="50" t="e">
        <v>#N/A</v>
      </c>
      <c r="V15" s="20" t="s">
        <v>2908</v>
      </c>
      <c r="W15" s="51" t="s">
        <v>2908</v>
      </c>
      <c r="X15" s="53"/>
      <c r="Y15" s="54">
        <v>13</v>
      </c>
      <c r="Z15" s="56" t="s">
        <v>150</v>
      </c>
      <c r="AA15" s="48" t="s">
        <v>21</v>
      </c>
      <c r="AB15" s="55">
        <v>0</v>
      </c>
      <c r="AC15" s="36"/>
      <c r="AD15" s="50">
        <v>10911000583</v>
      </c>
      <c r="AE15" s="20" t="s">
        <v>347</v>
      </c>
      <c r="AF15" s="51" t="s">
        <v>24</v>
      </c>
      <c r="AG15" s="50" t="e">
        <v>#N/A</v>
      </c>
      <c r="AH15" s="20" t="s">
        <v>2908</v>
      </c>
      <c r="AI15" s="51" t="s">
        <v>2908</v>
      </c>
      <c r="AJ15" s="53"/>
      <c r="AK15" s="54">
        <v>13</v>
      </c>
      <c r="AL15" s="56" t="s">
        <v>152</v>
      </c>
      <c r="AM15" s="48" t="s">
        <v>36</v>
      </c>
      <c r="AN15" s="55">
        <v>-1</v>
      </c>
      <c r="AO15" s="36"/>
      <c r="AP15" s="50">
        <v>20411101303</v>
      </c>
      <c r="AQ15" s="20" t="s">
        <v>2597</v>
      </c>
      <c r="AR15" s="51" t="s">
        <v>26</v>
      </c>
      <c r="AS15" s="50" t="e">
        <v>#N/A</v>
      </c>
      <c r="AT15" s="20" t="s">
        <v>2908</v>
      </c>
      <c r="AU15" s="51" t="s">
        <v>2908</v>
      </c>
      <c r="AW15" s="58"/>
      <c r="AX15" s="177" t="s">
        <v>44</v>
      </c>
      <c r="AY15" s="51">
        <v>0</v>
      </c>
      <c r="AZ15" s="54">
        <v>0</v>
      </c>
      <c r="BA15" s="54">
        <v>0</v>
      </c>
      <c r="BB15" s="54">
        <v>1</v>
      </c>
      <c r="BC15" s="54">
        <v>1</v>
      </c>
      <c r="BD15" s="54">
        <v>0</v>
      </c>
      <c r="BE15" s="54">
        <v>0</v>
      </c>
      <c r="BF15" s="54">
        <v>0</v>
      </c>
      <c r="BG15" s="54">
        <v>0</v>
      </c>
      <c r="BH15" s="51">
        <v>0</v>
      </c>
      <c r="BI15" s="51">
        <v>1</v>
      </c>
      <c r="BJ15" s="51">
        <v>0</v>
      </c>
      <c r="BK15" s="51">
        <v>10</v>
      </c>
      <c r="BL15" s="51">
        <v>6</v>
      </c>
      <c r="BM15" s="51">
        <v>2</v>
      </c>
      <c r="BN15" s="51">
        <v>2</v>
      </c>
      <c r="BO15" s="51">
        <v>5</v>
      </c>
      <c r="BP15" s="51">
        <v>7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35</v>
      </c>
      <c r="BX15" s="196">
        <v>14.095913656664532</v>
      </c>
      <c r="BY15" s="61">
        <v>0.40274039019041519</v>
      </c>
      <c r="BZ15" s="62">
        <v>1</v>
      </c>
      <c r="CA15" s="190">
        <v>0</v>
      </c>
    </row>
    <row r="16" spans="1:106" ht="14.85" customHeight="1" thickBot="1">
      <c r="A16" s="54">
        <v>14</v>
      </c>
      <c r="B16" s="20" t="s">
        <v>150</v>
      </c>
      <c r="C16" s="48" t="s">
        <v>21</v>
      </c>
      <c r="D16" s="55">
        <v>5</v>
      </c>
      <c r="E16" s="36"/>
      <c r="F16" s="50">
        <v>10911101191</v>
      </c>
      <c r="G16" s="20" t="s">
        <v>2164</v>
      </c>
      <c r="H16" s="51" t="s">
        <v>24</v>
      </c>
      <c r="I16" s="50" t="e">
        <v>#N/A</v>
      </c>
      <c r="J16" s="20" t="s">
        <v>2908</v>
      </c>
      <c r="K16" s="51" t="s">
        <v>2908</v>
      </c>
      <c r="L16" s="37"/>
      <c r="M16" s="54">
        <v>14</v>
      </c>
      <c r="N16" s="56" t="s">
        <v>139</v>
      </c>
      <c r="O16" s="48" t="s">
        <v>26</v>
      </c>
      <c r="P16" s="55">
        <v>1</v>
      </c>
      <c r="Q16" s="57"/>
      <c r="R16" s="50">
        <v>20411101295</v>
      </c>
      <c r="S16" s="20" t="s">
        <v>2587</v>
      </c>
      <c r="T16" s="51" t="s">
        <v>26</v>
      </c>
      <c r="U16" s="50" t="e">
        <v>#N/A</v>
      </c>
      <c r="V16" s="20" t="s">
        <v>2908</v>
      </c>
      <c r="W16" s="51" t="s">
        <v>2908</v>
      </c>
      <c r="X16" s="53"/>
      <c r="Y16" s="54">
        <v>14</v>
      </c>
      <c r="Z16" s="56" t="s">
        <v>148</v>
      </c>
      <c r="AA16" s="48" t="s">
        <v>29</v>
      </c>
      <c r="AB16" s="55">
        <v>-3</v>
      </c>
      <c r="AC16" s="36"/>
      <c r="AD16" s="50">
        <v>10911000480</v>
      </c>
      <c r="AE16" s="20" t="s">
        <v>2229</v>
      </c>
      <c r="AF16" s="51" t="s">
        <v>24</v>
      </c>
      <c r="AG16" s="50" t="e">
        <v>#N/A</v>
      </c>
      <c r="AH16" s="20" t="s">
        <v>2908</v>
      </c>
      <c r="AI16" s="51" t="s">
        <v>2908</v>
      </c>
      <c r="AJ16" s="53"/>
      <c r="AK16" s="54">
        <v>14</v>
      </c>
      <c r="AL16" s="56" t="s">
        <v>839</v>
      </c>
      <c r="AM16" s="48" t="s">
        <v>21</v>
      </c>
      <c r="AN16" s="55">
        <v>0</v>
      </c>
      <c r="AO16" s="36"/>
      <c r="AP16" s="50">
        <v>20411101294</v>
      </c>
      <c r="AQ16" s="20" t="s">
        <v>2584</v>
      </c>
      <c r="AR16" s="51" t="s">
        <v>26</v>
      </c>
      <c r="AS16" s="50" t="e">
        <v>#N/A</v>
      </c>
      <c r="AT16" s="20" t="s">
        <v>2908</v>
      </c>
      <c r="AU16" s="51" t="s">
        <v>2908</v>
      </c>
      <c r="AW16" s="58"/>
      <c r="AX16" s="177" t="s">
        <v>50</v>
      </c>
      <c r="AY16" s="51">
        <v>0</v>
      </c>
      <c r="AZ16" s="54">
        <v>0</v>
      </c>
      <c r="BA16" s="54">
        <v>0</v>
      </c>
      <c r="BB16" s="54">
        <v>1</v>
      </c>
      <c r="BC16" s="54">
        <v>0</v>
      </c>
      <c r="BD16" s="54">
        <v>0</v>
      </c>
      <c r="BE16" s="54">
        <v>0</v>
      </c>
      <c r="BF16" s="54">
        <v>0</v>
      </c>
      <c r="BG16" s="54">
        <v>1</v>
      </c>
      <c r="BH16" s="51">
        <v>0</v>
      </c>
      <c r="BI16" s="51">
        <v>1</v>
      </c>
      <c r="BJ16" s="51">
        <v>0</v>
      </c>
      <c r="BK16" s="51">
        <v>3</v>
      </c>
      <c r="BL16" s="51">
        <v>1</v>
      </c>
      <c r="BM16" s="51">
        <v>5</v>
      </c>
      <c r="BN16" s="51">
        <v>6</v>
      </c>
      <c r="BO16" s="51">
        <v>11</v>
      </c>
      <c r="BP16" s="51">
        <v>10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39</v>
      </c>
      <c r="BX16" s="196">
        <v>11.673569389252869</v>
      </c>
      <c r="BY16" s="61">
        <v>0.29932229203212485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148</v>
      </c>
      <c r="C17" s="48" t="s">
        <v>29</v>
      </c>
      <c r="D17" s="55">
        <v>-2</v>
      </c>
      <c r="E17" s="36"/>
      <c r="F17" s="50">
        <v>10911101196</v>
      </c>
      <c r="G17" s="20" t="s">
        <v>2166</v>
      </c>
      <c r="H17" s="51" t="s">
        <v>24</v>
      </c>
      <c r="I17" s="50" t="e">
        <v>#N/A</v>
      </c>
      <c r="J17" s="20" t="s">
        <v>2908</v>
      </c>
      <c r="K17" s="51" t="s">
        <v>2908</v>
      </c>
      <c r="L17" s="37"/>
      <c r="M17" s="54">
        <v>15</v>
      </c>
      <c r="N17" s="56" t="s">
        <v>176</v>
      </c>
      <c r="O17" s="48" t="s">
        <v>52</v>
      </c>
      <c r="P17" s="55">
        <v>1</v>
      </c>
      <c r="Q17" s="57"/>
      <c r="R17" s="50">
        <v>21701001045</v>
      </c>
      <c r="S17" s="20" t="s">
        <v>1146</v>
      </c>
      <c r="T17" s="51" t="s">
        <v>41</v>
      </c>
      <c r="U17" s="50" t="e">
        <v>#N/A</v>
      </c>
      <c r="V17" s="20" t="s">
        <v>2908</v>
      </c>
      <c r="W17" s="51" t="s">
        <v>2908</v>
      </c>
      <c r="X17" s="53"/>
      <c r="Y17" s="54">
        <v>15</v>
      </c>
      <c r="Z17" s="56" t="s">
        <v>134</v>
      </c>
      <c r="AA17" s="48" t="s">
        <v>41</v>
      </c>
      <c r="AB17" s="55">
        <v>10</v>
      </c>
      <c r="AC17" s="36"/>
      <c r="AD17" s="50">
        <v>11511000025</v>
      </c>
      <c r="AE17" s="20" t="s">
        <v>2139</v>
      </c>
      <c r="AF17" s="51" t="s">
        <v>28</v>
      </c>
      <c r="AG17" s="50" t="e">
        <v>#N/A</v>
      </c>
      <c r="AH17" s="20" t="s">
        <v>2908</v>
      </c>
      <c r="AI17" s="51" t="s">
        <v>2908</v>
      </c>
      <c r="AJ17" s="53"/>
      <c r="AK17" s="54">
        <v>15</v>
      </c>
      <c r="AL17" s="56" t="s">
        <v>168</v>
      </c>
      <c r="AM17" s="48" t="s">
        <v>21</v>
      </c>
      <c r="AN17" s="55">
        <v>1</v>
      </c>
      <c r="AO17" s="36"/>
      <c r="AP17" s="50">
        <v>20411101304</v>
      </c>
      <c r="AQ17" s="20" t="s">
        <v>2606</v>
      </c>
      <c r="AR17" s="51" t="s">
        <v>26</v>
      </c>
      <c r="AS17" s="50" t="e">
        <v>#N/A</v>
      </c>
      <c r="AT17" s="20" t="s">
        <v>2908</v>
      </c>
      <c r="AU17" s="51" t="s">
        <v>2908</v>
      </c>
      <c r="AW17" s="58"/>
      <c r="AX17" s="177" t="s">
        <v>52</v>
      </c>
      <c r="AY17" s="51">
        <v>0</v>
      </c>
      <c r="AZ17" s="54">
        <v>0</v>
      </c>
      <c r="BA17" s="54">
        <v>0</v>
      </c>
      <c r="BB17" s="54">
        <v>0</v>
      </c>
      <c r="BC17" s="54">
        <v>0</v>
      </c>
      <c r="BD17" s="54">
        <v>0</v>
      </c>
      <c r="BE17" s="54">
        <v>0</v>
      </c>
      <c r="BF17" s="54">
        <v>0</v>
      </c>
      <c r="BG17" s="54">
        <v>0</v>
      </c>
      <c r="BH17" s="51">
        <v>1</v>
      </c>
      <c r="BI17" s="51">
        <v>2</v>
      </c>
      <c r="BJ17" s="51">
        <v>1</v>
      </c>
      <c r="BK17" s="51">
        <v>6</v>
      </c>
      <c r="BL17" s="51">
        <v>6</v>
      </c>
      <c r="BM17" s="51">
        <v>7</v>
      </c>
      <c r="BN17" s="51">
        <v>6</v>
      </c>
      <c r="BO17" s="51">
        <v>1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6">
        <v>30</v>
      </c>
      <c r="BX17" s="196">
        <v>10.52771427785169</v>
      </c>
      <c r="BY17" s="61">
        <v>0.35092380926172301</v>
      </c>
      <c r="BZ17" s="62">
        <v>0</v>
      </c>
      <c r="CA17" s="190">
        <v>0</v>
      </c>
      <c r="CB17" s="235" t="s">
        <v>2522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257</v>
      </c>
      <c r="C18" s="48" t="s">
        <v>40</v>
      </c>
      <c r="D18" s="55">
        <v>-2</v>
      </c>
      <c r="E18" s="36"/>
      <c r="F18" s="50">
        <v>10911101190</v>
      </c>
      <c r="G18" s="20" t="s">
        <v>2170</v>
      </c>
      <c r="H18" s="51" t="s">
        <v>24</v>
      </c>
      <c r="I18" s="50" t="e">
        <v>#N/A</v>
      </c>
      <c r="J18" s="20" t="s">
        <v>2908</v>
      </c>
      <c r="K18" s="51" t="s">
        <v>2908</v>
      </c>
      <c r="L18" s="37"/>
      <c r="M18" s="54">
        <v>16</v>
      </c>
      <c r="N18" s="56" t="s">
        <v>162</v>
      </c>
      <c r="O18" s="48" t="s">
        <v>44</v>
      </c>
      <c r="P18" s="55">
        <v>1</v>
      </c>
      <c r="Q18" s="57"/>
      <c r="R18" s="50">
        <v>20411101296</v>
      </c>
      <c r="S18" s="20" t="s">
        <v>2589</v>
      </c>
      <c r="T18" s="51" t="s">
        <v>26</v>
      </c>
      <c r="U18" s="50" t="e">
        <v>#N/A</v>
      </c>
      <c r="V18" s="20" t="s">
        <v>2908</v>
      </c>
      <c r="W18" s="51" t="s">
        <v>2908</v>
      </c>
      <c r="X18" s="53"/>
      <c r="Y18" s="54">
        <v>16</v>
      </c>
      <c r="Z18" s="56" t="s">
        <v>138</v>
      </c>
      <c r="AA18" s="48" t="s">
        <v>34</v>
      </c>
      <c r="AB18" s="55">
        <v>2</v>
      </c>
      <c r="AC18" s="36"/>
      <c r="AD18" s="50">
        <v>10911101194</v>
      </c>
      <c r="AE18" s="20" t="s">
        <v>503</v>
      </c>
      <c r="AF18" s="51" t="s">
        <v>24</v>
      </c>
      <c r="AG18" s="50" t="e">
        <v>#N/A</v>
      </c>
      <c r="AH18" s="20" t="s">
        <v>2908</v>
      </c>
      <c r="AI18" s="51" t="s">
        <v>2908</v>
      </c>
      <c r="AJ18" s="53"/>
      <c r="AK18" s="54">
        <v>16</v>
      </c>
      <c r="AL18" s="56" t="s">
        <v>137</v>
      </c>
      <c r="AM18" s="48" t="s">
        <v>26</v>
      </c>
      <c r="AN18" s="55">
        <v>1</v>
      </c>
      <c r="AO18" s="36"/>
      <c r="AP18" s="50">
        <v>20411101296</v>
      </c>
      <c r="AQ18" s="20" t="s">
        <v>2589</v>
      </c>
      <c r="AR18" s="51" t="s">
        <v>26</v>
      </c>
      <c r="AS18" s="50" t="e">
        <v>#N/A</v>
      </c>
      <c r="AT18" s="20" t="s">
        <v>2908</v>
      </c>
      <c r="AU18" s="51" t="s">
        <v>2908</v>
      </c>
      <c r="AW18" s="58"/>
      <c r="AX18" s="177" t="s">
        <v>46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1</v>
      </c>
      <c r="BF18" s="54">
        <v>1</v>
      </c>
      <c r="BG18" s="54">
        <v>2</v>
      </c>
      <c r="BH18" s="51">
        <v>1</v>
      </c>
      <c r="BI18" s="51">
        <v>2</v>
      </c>
      <c r="BJ18" s="51">
        <v>0</v>
      </c>
      <c r="BK18" s="51">
        <v>0</v>
      </c>
      <c r="BL18" s="51">
        <v>2</v>
      </c>
      <c r="BM18" s="51">
        <v>2</v>
      </c>
      <c r="BN18" s="51">
        <v>5</v>
      </c>
      <c r="BO18" s="51">
        <v>1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17</v>
      </c>
      <c r="BX18" s="196">
        <v>10.024051972596769</v>
      </c>
      <c r="BY18" s="61">
        <v>0.58965011603510409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142</v>
      </c>
      <c r="C19" s="48" t="s">
        <v>28</v>
      </c>
      <c r="D19" s="55">
        <v>11</v>
      </c>
      <c r="E19" s="36"/>
      <c r="F19" s="50">
        <v>10411101273</v>
      </c>
      <c r="G19" s="20" t="s">
        <v>2172</v>
      </c>
      <c r="H19" s="51" t="s">
        <v>26</v>
      </c>
      <c r="I19" s="50" t="e">
        <v>#N/A</v>
      </c>
      <c r="J19" s="20" t="s">
        <v>2908</v>
      </c>
      <c r="K19" s="51" t="s">
        <v>2908</v>
      </c>
      <c r="L19" s="37"/>
      <c r="M19" s="54">
        <v>17</v>
      </c>
      <c r="N19" s="56" t="s">
        <v>145</v>
      </c>
      <c r="O19" s="48" t="s">
        <v>28</v>
      </c>
      <c r="P19" s="55">
        <v>1</v>
      </c>
      <c r="Q19" s="57"/>
      <c r="R19" s="50">
        <v>20411101297</v>
      </c>
      <c r="S19" s="20" t="s">
        <v>2592</v>
      </c>
      <c r="T19" s="51" t="s">
        <v>26</v>
      </c>
      <c r="U19" s="50" t="e">
        <v>#N/A</v>
      </c>
      <c r="V19" s="20" t="s">
        <v>2908</v>
      </c>
      <c r="W19" s="51" t="s">
        <v>2908</v>
      </c>
      <c r="X19" s="53"/>
      <c r="Y19" s="54">
        <v>17</v>
      </c>
      <c r="Z19" s="56" t="s">
        <v>322</v>
      </c>
      <c r="AA19" s="48" t="s">
        <v>24</v>
      </c>
      <c r="AB19" s="55">
        <v>-10</v>
      </c>
      <c r="AC19" s="36"/>
      <c r="AD19" s="50">
        <v>10911101191</v>
      </c>
      <c r="AE19" s="20" t="s">
        <v>2164</v>
      </c>
      <c r="AF19" s="51" t="s">
        <v>24</v>
      </c>
      <c r="AG19" s="50" t="e">
        <v>#N/A</v>
      </c>
      <c r="AH19" s="20" t="s">
        <v>2908</v>
      </c>
      <c r="AI19" s="51" t="s">
        <v>2908</v>
      </c>
      <c r="AJ19" s="53"/>
      <c r="AK19" s="54">
        <v>17</v>
      </c>
      <c r="AL19" s="56" t="s">
        <v>218</v>
      </c>
      <c r="AM19" s="48" t="s">
        <v>21</v>
      </c>
      <c r="AN19" s="55">
        <v>1</v>
      </c>
      <c r="AO19" s="36"/>
      <c r="AP19" s="50">
        <v>20411101291</v>
      </c>
      <c r="AQ19" s="20" t="s">
        <v>2575</v>
      </c>
      <c r="AR19" s="51" t="s">
        <v>26</v>
      </c>
      <c r="AS19" s="50" t="e">
        <v>#N/A</v>
      </c>
      <c r="AT19" s="20" t="s">
        <v>2908</v>
      </c>
      <c r="AU19" s="51" t="s">
        <v>2908</v>
      </c>
      <c r="AW19" s="58"/>
      <c r="AX19" s="177" t="s">
        <v>42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0</v>
      </c>
      <c r="BI19" s="51">
        <v>0</v>
      </c>
      <c r="BJ19" s="51">
        <v>0</v>
      </c>
      <c r="BK19" s="51">
        <v>7</v>
      </c>
      <c r="BL19" s="51">
        <v>17</v>
      </c>
      <c r="BM19" s="51">
        <v>8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32</v>
      </c>
      <c r="BX19" s="196">
        <v>9.4840767361878644</v>
      </c>
      <c r="BY19" s="61">
        <v>0.29637739800587076</v>
      </c>
      <c r="BZ19" s="62">
        <v>0</v>
      </c>
      <c r="CA19" s="190">
        <v>0</v>
      </c>
      <c r="CB19" s="235" t="s">
        <v>3133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159</v>
      </c>
      <c r="C20" s="48" t="s">
        <v>26</v>
      </c>
      <c r="D20" s="55">
        <v>-1</v>
      </c>
      <c r="E20" s="36"/>
      <c r="F20" s="50">
        <v>10411101267</v>
      </c>
      <c r="G20" s="20" t="s">
        <v>2174</v>
      </c>
      <c r="H20" s="51" t="s">
        <v>26</v>
      </c>
      <c r="I20" s="50" t="e">
        <v>#N/A</v>
      </c>
      <c r="J20" s="20" t="s">
        <v>2908</v>
      </c>
      <c r="K20" s="51" t="s">
        <v>2908</v>
      </c>
      <c r="L20" s="37"/>
      <c r="M20" s="54">
        <v>18</v>
      </c>
      <c r="N20" s="56" t="s">
        <v>234</v>
      </c>
      <c r="O20" s="48" t="s">
        <v>32</v>
      </c>
      <c r="P20" s="55">
        <v>1</v>
      </c>
      <c r="Q20" s="57"/>
      <c r="R20" s="50">
        <v>21701101211</v>
      </c>
      <c r="S20" s="20" t="s">
        <v>559</v>
      </c>
      <c r="T20" s="51" t="s">
        <v>41</v>
      </c>
      <c r="U20" s="50" t="e">
        <v>#N/A</v>
      </c>
      <c r="V20" s="20" t="s">
        <v>2908</v>
      </c>
      <c r="W20" s="51" t="s">
        <v>2908</v>
      </c>
      <c r="X20" s="53"/>
      <c r="Y20" s="54">
        <v>18</v>
      </c>
      <c r="Z20" s="56" t="s">
        <v>223</v>
      </c>
      <c r="AA20" s="48" t="s">
        <v>24</v>
      </c>
      <c r="AB20" s="55">
        <v>-3</v>
      </c>
      <c r="AC20" s="36"/>
      <c r="AD20" s="50">
        <v>10411101267</v>
      </c>
      <c r="AE20" s="20" t="s">
        <v>2174</v>
      </c>
      <c r="AF20" s="51" t="s">
        <v>26</v>
      </c>
      <c r="AG20" s="50" t="e">
        <v>#N/A</v>
      </c>
      <c r="AH20" s="20" t="s">
        <v>2908</v>
      </c>
      <c r="AI20" s="51" t="s">
        <v>2908</v>
      </c>
      <c r="AJ20" s="53"/>
      <c r="AK20" s="54">
        <v>18</v>
      </c>
      <c r="AL20" s="56" t="s">
        <v>172</v>
      </c>
      <c r="AM20" s="48" t="s">
        <v>36</v>
      </c>
      <c r="AN20" s="55">
        <v>1</v>
      </c>
      <c r="AO20" s="36"/>
      <c r="AP20" s="50">
        <v>20411101295</v>
      </c>
      <c r="AQ20" s="20" t="s">
        <v>2587</v>
      </c>
      <c r="AR20" s="51" t="s">
        <v>26</v>
      </c>
      <c r="AS20" s="50" t="e">
        <v>#N/A</v>
      </c>
      <c r="AT20" s="20" t="s">
        <v>2908</v>
      </c>
      <c r="AU20" s="51" t="s">
        <v>2908</v>
      </c>
      <c r="AW20" s="58"/>
      <c r="AX20" s="177" t="s">
        <v>38</v>
      </c>
      <c r="AY20" s="60">
        <v>0</v>
      </c>
      <c r="AZ20" s="59">
        <v>0</v>
      </c>
      <c r="BA20" s="59">
        <v>0</v>
      </c>
      <c r="BB20" s="59">
        <v>0</v>
      </c>
      <c r="BC20" s="59">
        <v>0</v>
      </c>
      <c r="BD20" s="59">
        <v>0</v>
      </c>
      <c r="BE20" s="59">
        <v>0</v>
      </c>
      <c r="BF20" s="59">
        <v>0</v>
      </c>
      <c r="BG20" s="59">
        <v>0</v>
      </c>
      <c r="BH20" s="60">
        <v>0</v>
      </c>
      <c r="BI20" s="60">
        <v>2</v>
      </c>
      <c r="BJ20" s="60">
        <v>2</v>
      </c>
      <c r="BK20" s="60">
        <v>3</v>
      </c>
      <c r="BL20" s="60">
        <v>0</v>
      </c>
      <c r="BM20" s="60">
        <v>2</v>
      </c>
      <c r="BN20" s="60">
        <v>3</v>
      </c>
      <c r="BO20" s="60">
        <v>7</v>
      </c>
      <c r="BP20" s="60">
        <v>6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80">
        <v>0</v>
      </c>
      <c r="BW20" s="176">
        <v>25</v>
      </c>
      <c r="BX20" s="196">
        <v>7.0944416121141138</v>
      </c>
      <c r="BY20" s="61">
        <v>0.28377766448456454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163</v>
      </c>
      <c r="C21" s="48" t="s">
        <v>41</v>
      </c>
      <c r="D21" s="55">
        <v>-1</v>
      </c>
      <c r="E21" s="36"/>
      <c r="F21" s="50">
        <v>10411101252</v>
      </c>
      <c r="G21" s="20" t="s">
        <v>2177</v>
      </c>
      <c r="H21" s="51" t="s">
        <v>26</v>
      </c>
      <c r="I21" s="50" t="e">
        <v>#N/A</v>
      </c>
      <c r="J21" s="20" t="s">
        <v>2908</v>
      </c>
      <c r="K21" s="51" t="s">
        <v>2908</v>
      </c>
      <c r="L21" s="37"/>
      <c r="M21" s="54">
        <v>19</v>
      </c>
      <c r="N21" s="56" t="s">
        <v>152</v>
      </c>
      <c r="O21" s="48" t="s">
        <v>36</v>
      </c>
      <c r="P21" s="55">
        <v>1</v>
      </c>
      <c r="Q21" s="57"/>
      <c r="R21" s="50">
        <v>21701101214</v>
      </c>
      <c r="S21" s="20" t="s">
        <v>1165</v>
      </c>
      <c r="T21" s="51" t="s">
        <v>41</v>
      </c>
      <c r="U21" s="50" t="e">
        <v>#N/A</v>
      </c>
      <c r="V21" s="20" t="s">
        <v>2908</v>
      </c>
      <c r="W21" s="51" t="s">
        <v>2908</v>
      </c>
      <c r="X21" s="53"/>
      <c r="Y21" s="54">
        <v>19</v>
      </c>
      <c r="Z21" s="56" t="s">
        <v>157</v>
      </c>
      <c r="AA21" s="48" t="s">
        <v>26</v>
      </c>
      <c r="AB21" s="55">
        <v>1</v>
      </c>
      <c r="AC21" s="36"/>
      <c r="AD21" s="50">
        <v>10911000075</v>
      </c>
      <c r="AE21" s="20" t="s">
        <v>2145</v>
      </c>
      <c r="AF21" s="51" t="s">
        <v>24</v>
      </c>
      <c r="AG21" s="50" t="e">
        <v>#N/A</v>
      </c>
      <c r="AH21" s="20" t="s">
        <v>2908</v>
      </c>
      <c r="AI21" s="51" t="s">
        <v>2908</v>
      </c>
      <c r="AJ21" s="53"/>
      <c r="AK21" s="54">
        <v>19</v>
      </c>
      <c r="AL21" s="56" t="s">
        <v>186</v>
      </c>
      <c r="AM21" s="48" t="s">
        <v>41</v>
      </c>
      <c r="AN21" s="55">
        <v>1</v>
      </c>
      <c r="AO21" s="36"/>
      <c r="AP21" s="50">
        <v>20411101305</v>
      </c>
      <c r="AQ21" s="20" t="s">
        <v>2610</v>
      </c>
      <c r="AR21" s="51" t="s">
        <v>26</v>
      </c>
      <c r="AS21" s="50" t="e">
        <v>#N/A</v>
      </c>
      <c r="AT21" s="20" t="s">
        <v>2908</v>
      </c>
      <c r="AU21" s="51" t="s">
        <v>2908</v>
      </c>
      <c r="AW21" s="58"/>
      <c r="AX21" s="176" t="s">
        <v>51</v>
      </c>
      <c r="AY21" s="51">
        <v>0</v>
      </c>
      <c r="AZ21" s="54">
        <v>0</v>
      </c>
      <c r="BA21" s="54">
        <v>0</v>
      </c>
      <c r="BB21" s="54">
        <v>0</v>
      </c>
      <c r="BC21" s="54">
        <v>1</v>
      </c>
      <c r="BD21" s="54">
        <v>0</v>
      </c>
      <c r="BE21" s="54">
        <v>0</v>
      </c>
      <c r="BF21" s="54">
        <v>2</v>
      </c>
      <c r="BG21" s="54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3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7</v>
      </c>
      <c r="BX21" s="196">
        <v>6.4407151637066917</v>
      </c>
      <c r="BY21" s="61">
        <v>0.92010216624381314</v>
      </c>
      <c r="BZ21" s="62">
        <v>0</v>
      </c>
      <c r="CA21" s="190">
        <v>0</v>
      </c>
      <c r="CB21" s="235" t="s">
        <v>3134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153</v>
      </c>
      <c r="C22" s="65" t="s">
        <v>28</v>
      </c>
      <c r="D22" s="66">
        <v>-4</v>
      </c>
      <c r="E22" s="36"/>
      <c r="F22" s="50">
        <v>11701000187</v>
      </c>
      <c r="G22" s="20" t="s">
        <v>2189</v>
      </c>
      <c r="H22" s="51" t="s">
        <v>41</v>
      </c>
      <c r="I22" s="50" t="e">
        <v>#N/A</v>
      </c>
      <c r="J22" s="20" t="s">
        <v>2908</v>
      </c>
      <c r="K22" s="51" t="s">
        <v>2908</v>
      </c>
      <c r="L22" s="37"/>
      <c r="M22" s="63">
        <v>20</v>
      </c>
      <c r="N22" s="64" t="s">
        <v>180</v>
      </c>
      <c r="O22" s="65" t="s">
        <v>24</v>
      </c>
      <c r="P22" s="66">
        <v>1</v>
      </c>
      <c r="Q22" s="57"/>
      <c r="R22" s="50">
        <v>21701101210</v>
      </c>
      <c r="S22" s="20" t="s">
        <v>1176</v>
      </c>
      <c r="T22" s="51" t="s">
        <v>41</v>
      </c>
      <c r="U22" s="50" t="e">
        <v>#N/A</v>
      </c>
      <c r="V22" s="20" t="s">
        <v>2908</v>
      </c>
      <c r="W22" s="51" t="s">
        <v>2908</v>
      </c>
      <c r="X22" s="53"/>
      <c r="Y22" s="63">
        <v>20</v>
      </c>
      <c r="Z22" s="64" t="s">
        <v>217</v>
      </c>
      <c r="AA22" s="65" t="s">
        <v>21</v>
      </c>
      <c r="AB22" s="66">
        <v>1</v>
      </c>
      <c r="AC22" s="36"/>
      <c r="AD22" s="50">
        <v>10911101196</v>
      </c>
      <c r="AE22" s="20" t="s">
        <v>2166</v>
      </c>
      <c r="AF22" s="51" t="s">
        <v>24</v>
      </c>
      <c r="AG22" s="50" t="e">
        <v>#N/A</v>
      </c>
      <c r="AH22" s="20" t="s">
        <v>2908</v>
      </c>
      <c r="AI22" s="51" t="s">
        <v>2908</v>
      </c>
      <c r="AJ22" s="53"/>
      <c r="AK22" s="63">
        <v>20</v>
      </c>
      <c r="AL22" s="64" t="s">
        <v>164</v>
      </c>
      <c r="AM22" s="65" t="s">
        <v>49</v>
      </c>
      <c r="AN22" s="66">
        <v>3</v>
      </c>
      <c r="AO22" s="36"/>
      <c r="AP22" s="50">
        <v>20411101297</v>
      </c>
      <c r="AQ22" s="20" t="s">
        <v>2592</v>
      </c>
      <c r="AR22" s="51" t="s">
        <v>26</v>
      </c>
      <c r="AS22" s="50" t="e">
        <v>#N/A</v>
      </c>
      <c r="AT22" s="20" t="s">
        <v>2908</v>
      </c>
      <c r="AU22" s="51" t="s">
        <v>2908</v>
      </c>
      <c r="AW22" s="58"/>
      <c r="AX22" s="177" t="s">
        <v>48</v>
      </c>
      <c r="AY22" s="51">
        <v>0</v>
      </c>
      <c r="AZ22" s="54">
        <v>0</v>
      </c>
      <c r="BA22" s="54">
        <v>1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0</v>
      </c>
      <c r="BK22" s="51">
        <v>1</v>
      </c>
      <c r="BL22" s="51">
        <v>0</v>
      </c>
      <c r="BM22" s="51">
        <v>1</v>
      </c>
      <c r="BN22" s="51">
        <v>4</v>
      </c>
      <c r="BO22" s="51">
        <v>1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9</v>
      </c>
      <c r="BX22" s="196">
        <v>6.1570925249186361</v>
      </c>
      <c r="BY22" s="61">
        <v>0.6841213916576262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302</v>
      </c>
      <c r="C23" s="48" t="s">
        <v>26</v>
      </c>
      <c r="D23" s="55">
        <v>0</v>
      </c>
      <c r="E23" s="36"/>
      <c r="F23" s="50">
        <v>10411101256</v>
      </c>
      <c r="G23" s="20" t="s">
        <v>2190</v>
      </c>
      <c r="H23" s="51" t="s">
        <v>26</v>
      </c>
      <c r="I23" s="50" t="e">
        <v>#N/A</v>
      </c>
      <c r="J23" s="20" t="s">
        <v>2908</v>
      </c>
      <c r="K23" s="51" t="s">
        <v>2908</v>
      </c>
      <c r="L23" s="37"/>
      <c r="M23" s="54">
        <v>21</v>
      </c>
      <c r="N23" s="56" t="s">
        <v>166</v>
      </c>
      <c r="O23" s="48" t="s">
        <v>36</v>
      </c>
      <c r="P23" s="55">
        <v>1</v>
      </c>
      <c r="Q23" s="57"/>
      <c r="R23" s="50">
        <v>20411101299</v>
      </c>
      <c r="S23" s="20" t="s">
        <v>1409</v>
      </c>
      <c r="T23" s="51" t="s">
        <v>26</v>
      </c>
      <c r="U23" s="50" t="e">
        <v>#N/A</v>
      </c>
      <c r="V23" s="20" t="s">
        <v>2908</v>
      </c>
      <c r="W23" s="51" t="s">
        <v>2908</v>
      </c>
      <c r="X23" s="53"/>
      <c r="Y23" s="54">
        <v>21</v>
      </c>
      <c r="Z23" s="56" t="s">
        <v>655</v>
      </c>
      <c r="AA23" s="48" t="s">
        <v>21</v>
      </c>
      <c r="AB23" s="55">
        <v>1</v>
      </c>
      <c r="AC23" s="36"/>
      <c r="AD23" s="50">
        <v>10911101190</v>
      </c>
      <c r="AE23" s="20" t="s">
        <v>2170</v>
      </c>
      <c r="AF23" s="51" t="s">
        <v>24</v>
      </c>
      <c r="AG23" s="50" t="e">
        <v>#N/A</v>
      </c>
      <c r="AH23" s="20" t="s">
        <v>2908</v>
      </c>
      <c r="AI23" s="51" t="s">
        <v>2908</v>
      </c>
      <c r="AJ23" s="53"/>
      <c r="AK23" s="54">
        <v>21</v>
      </c>
      <c r="AL23" s="56" t="s">
        <v>176</v>
      </c>
      <c r="AM23" s="48" t="s">
        <v>52</v>
      </c>
      <c r="AN23" s="55">
        <v>0</v>
      </c>
      <c r="AO23" s="36"/>
      <c r="AP23" s="50">
        <v>20411101306</v>
      </c>
      <c r="AQ23" s="20" t="s">
        <v>2618</v>
      </c>
      <c r="AR23" s="51" t="s">
        <v>26</v>
      </c>
      <c r="AS23" s="50" t="e">
        <v>#N/A</v>
      </c>
      <c r="AT23" s="20" t="s">
        <v>2908</v>
      </c>
      <c r="AU23" s="51" t="s">
        <v>2908</v>
      </c>
      <c r="AW23" s="58"/>
      <c r="AX23" s="177" t="s">
        <v>55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0</v>
      </c>
      <c r="BH23" s="51">
        <v>1</v>
      </c>
      <c r="BI23" s="51">
        <v>2</v>
      </c>
      <c r="BJ23" s="51">
        <v>1</v>
      </c>
      <c r="BK23" s="51">
        <v>0</v>
      </c>
      <c r="BL23" s="51">
        <v>0</v>
      </c>
      <c r="BM23" s="51">
        <v>1</v>
      </c>
      <c r="BN23" s="51">
        <v>0</v>
      </c>
      <c r="BO23" s="51">
        <v>1</v>
      </c>
      <c r="BP23" s="51">
        <v>1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7</v>
      </c>
      <c r="BX23" s="196">
        <v>3.8482115848547416</v>
      </c>
      <c r="BY23" s="61">
        <v>0.54974451212210595</v>
      </c>
      <c r="BZ23" s="62">
        <v>0</v>
      </c>
      <c r="CA23" s="190">
        <v>0</v>
      </c>
      <c r="CB23" s="235" t="s">
        <v>3135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161</v>
      </c>
      <c r="C24" s="48" t="s">
        <v>29</v>
      </c>
      <c r="D24" s="55">
        <v>-2</v>
      </c>
      <c r="E24" s="36"/>
      <c r="F24" s="50">
        <v>10411101254</v>
      </c>
      <c r="G24" s="20" t="s">
        <v>2191</v>
      </c>
      <c r="H24" s="51" t="s">
        <v>26</v>
      </c>
      <c r="I24" s="50" t="e">
        <v>#N/A</v>
      </c>
      <c r="J24" s="20" t="s">
        <v>2908</v>
      </c>
      <c r="K24" s="51" t="s">
        <v>2908</v>
      </c>
      <c r="L24" s="37"/>
      <c r="M24" s="54">
        <v>22</v>
      </c>
      <c r="N24" s="56" t="s">
        <v>164</v>
      </c>
      <c r="O24" s="48" t="s">
        <v>49</v>
      </c>
      <c r="P24" s="55">
        <v>3</v>
      </c>
      <c r="Q24" s="57"/>
      <c r="R24" s="50">
        <v>20411101300</v>
      </c>
      <c r="S24" s="20" t="s">
        <v>1410</v>
      </c>
      <c r="T24" s="51" t="s">
        <v>26</v>
      </c>
      <c r="U24" s="50" t="e">
        <v>#N/A</v>
      </c>
      <c r="V24" s="20" t="s">
        <v>2908</v>
      </c>
      <c r="W24" s="51" t="s">
        <v>2908</v>
      </c>
      <c r="X24" s="53"/>
      <c r="Y24" s="54">
        <v>22</v>
      </c>
      <c r="Z24" s="56" t="s">
        <v>2294</v>
      </c>
      <c r="AA24" s="48" t="s">
        <v>41</v>
      </c>
      <c r="AB24" s="55">
        <v>1</v>
      </c>
      <c r="AC24" s="36"/>
      <c r="AD24" s="50">
        <v>10411101272</v>
      </c>
      <c r="AE24" s="20" t="s">
        <v>2148</v>
      </c>
      <c r="AF24" s="51" t="s">
        <v>26</v>
      </c>
      <c r="AG24" s="50" t="e">
        <v>#N/A</v>
      </c>
      <c r="AH24" s="20" t="s">
        <v>2908</v>
      </c>
      <c r="AI24" s="51" t="s">
        <v>2908</v>
      </c>
      <c r="AJ24" s="53"/>
      <c r="AK24" s="54">
        <v>22</v>
      </c>
      <c r="AL24" s="56" t="s">
        <v>271</v>
      </c>
      <c r="AM24" s="48" t="s">
        <v>21</v>
      </c>
      <c r="AN24" s="55">
        <v>0</v>
      </c>
      <c r="AO24" s="36"/>
      <c r="AP24" s="50">
        <v>20411101299</v>
      </c>
      <c r="AQ24" s="20" t="s">
        <v>1409</v>
      </c>
      <c r="AR24" s="51" t="s">
        <v>26</v>
      </c>
      <c r="AS24" s="50" t="e">
        <v>#N/A</v>
      </c>
      <c r="AT24" s="20" t="s">
        <v>2908</v>
      </c>
      <c r="AU24" s="51" t="s">
        <v>2908</v>
      </c>
      <c r="AW24" s="58"/>
      <c r="AX24" s="177" t="s">
        <v>58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6</v>
      </c>
      <c r="BN24" s="51">
        <v>6</v>
      </c>
      <c r="BO24" s="51">
        <v>6</v>
      </c>
      <c r="BP24" s="51">
        <v>3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21</v>
      </c>
      <c r="BX24" s="196">
        <v>3.766400017861891</v>
      </c>
      <c r="BY24" s="61">
        <v>0.17935238180294719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165</v>
      </c>
      <c r="C25" s="48" t="s">
        <v>29</v>
      </c>
      <c r="D25" s="55">
        <v>-1</v>
      </c>
      <c r="E25" s="36"/>
      <c r="F25" s="50">
        <v>10411101260</v>
      </c>
      <c r="G25" s="20" t="s">
        <v>2192</v>
      </c>
      <c r="H25" s="51" t="s">
        <v>26</v>
      </c>
      <c r="I25" s="50" t="e">
        <v>#N/A</v>
      </c>
      <c r="J25" s="20" t="s">
        <v>2908</v>
      </c>
      <c r="K25" s="51" t="s">
        <v>2908</v>
      </c>
      <c r="L25" s="37"/>
      <c r="M25" s="54">
        <v>23</v>
      </c>
      <c r="N25" s="56" t="s">
        <v>172</v>
      </c>
      <c r="O25" s="48" t="s">
        <v>36</v>
      </c>
      <c r="P25" s="55">
        <v>0</v>
      </c>
      <c r="Q25" s="57"/>
      <c r="R25" s="50">
        <v>20411101301</v>
      </c>
      <c r="S25" s="20" t="s">
        <v>2604</v>
      </c>
      <c r="T25" s="51" t="s">
        <v>26</v>
      </c>
      <c r="U25" s="50" t="e">
        <v>#N/A</v>
      </c>
      <c r="V25" s="20" t="s">
        <v>2908</v>
      </c>
      <c r="W25" s="51" t="s">
        <v>2908</v>
      </c>
      <c r="X25" s="53"/>
      <c r="Y25" s="54">
        <v>23</v>
      </c>
      <c r="Z25" s="56" t="s">
        <v>169</v>
      </c>
      <c r="AA25" s="48" t="s">
        <v>26</v>
      </c>
      <c r="AB25" s="55">
        <v>1</v>
      </c>
      <c r="AC25" s="36"/>
      <c r="AD25" s="50">
        <v>10411101254</v>
      </c>
      <c r="AE25" s="20" t="s">
        <v>2191</v>
      </c>
      <c r="AF25" s="51" t="s">
        <v>26</v>
      </c>
      <c r="AG25" s="50" t="e">
        <v>#N/A</v>
      </c>
      <c r="AH25" s="20" t="s">
        <v>2908</v>
      </c>
      <c r="AI25" s="51" t="s">
        <v>2908</v>
      </c>
      <c r="AJ25" s="53"/>
      <c r="AK25" s="54">
        <v>23</v>
      </c>
      <c r="AL25" s="56" t="s">
        <v>158</v>
      </c>
      <c r="AM25" s="48" t="s">
        <v>34</v>
      </c>
      <c r="AN25" s="55">
        <v>31</v>
      </c>
      <c r="AO25" s="36"/>
      <c r="AP25" s="50">
        <v>20411101300</v>
      </c>
      <c r="AQ25" s="20" t="s">
        <v>1410</v>
      </c>
      <c r="AR25" s="51" t="s">
        <v>26</v>
      </c>
      <c r="AS25" s="50" t="e">
        <v>#N/A</v>
      </c>
      <c r="AT25" s="20" t="s">
        <v>2908</v>
      </c>
      <c r="AU25" s="51" t="s">
        <v>2908</v>
      </c>
      <c r="AW25" s="58"/>
      <c r="AX25" s="177" t="s">
        <v>49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2</v>
      </c>
      <c r="BL25" s="51">
        <v>5</v>
      </c>
      <c r="BM25" s="51">
        <v>2</v>
      </c>
      <c r="BN25" s="51">
        <v>2</v>
      </c>
      <c r="BO25" s="51">
        <v>3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14</v>
      </c>
      <c r="BX25" s="196">
        <v>3.6144140235510047</v>
      </c>
      <c r="BY25" s="61">
        <v>0.25817243025364317</v>
      </c>
      <c r="BZ25" s="62">
        <v>0</v>
      </c>
      <c r="CA25" s="190">
        <v>0</v>
      </c>
      <c r="CB25" s="235" t="s">
        <v>3136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169</v>
      </c>
      <c r="C26" s="48" t="s">
        <v>26</v>
      </c>
      <c r="D26" s="55">
        <v>-1</v>
      </c>
      <c r="E26" s="36"/>
      <c r="F26" s="50">
        <v>10411101265</v>
      </c>
      <c r="G26" s="20" t="s">
        <v>2193</v>
      </c>
      <c r="H26" s="51" t="s">
        <v>26</v>
      </c>
      <c r="I26" s="50" t="e">
        <v>#N/A</v>
      </c>
      <c r="J26" s="20" t="s">
        <v>2908</v>
      </c>
      <c r="K26" s="51" t="s">
        <v>2908</v>
      </c>
      <c r="L26" s="37"/>
      <c r="M26" s="54">
        <v>24</v>
      </c>
      <c r="N26" s="56" t="s">
        <v>168</v>
      </c>
      <c r="O26" s="48" t="s">
        <v>21</v>
      </c>
      <c r="P26" s="55">
        <v>0</v>
      </c>
      <c r="Q26" s="57"/>
      <c r="R26" s="50">
        <v>20411101302</v>
      </c>
      <c r="S26" s="20" t="s">
        <v>2605</v>
      </c>
      <c r="T26" s="51" t="s">
        <v>26</v>
      </c>
      <c r="U26" s="50" t="e">
        <v>#N/A</v>
      </c>
      <c r="V26" s="20" t="s">
        <v>2908</v>
      </c>
      <c r="W26" s="51" t="s">
        <v>2908</v>
      </c>
      <c r="X26" s="53"/>
      <c r="Y26" s="54">
        <v>24</v>
      </c>
      <c r="Z26" s="56" t="s">
        <v>183</v>
      </c>
      <c r="AA26" s="48" t="s">
        <v>48</v>
      </c>
      <c r="AB26" s="55">
        <v>12</v>
      </c>
      <c r="AC26" s="36"/>
      <c r="AD26" s="50">
        <v>10411101283</v>
      </c>
      <c r="AE26" s="20" t="s">
        <v>2230</v>
      </c>
      <c r="AF26" s="51" t="s">
        <v>26</v>
      </c>
      <c r="AG26" s="50" t="e">
        <v>#N/A</v>
      </c>
      <c r="AH26" s="20" t="s">
        <v>2908</v>
      </c>
      <c r="AI26" s="51" t="s">
        <v>2908</v>
      </c>
      <c r="AJ26" s="53"/>
      <c r="AK26" s="54">
        <v>24</v>
      </c>
      <c r="AL26" s="56" t="s">
        <v>208</v>
      </c>
      <c r="AM26" s="48" t="s">
        <v>21</v>
      </c>
      <c r="AN26" s="55">
        <v>3</v>
      </c>
      <c r="AO26" s="36"/>
      <c r="AP26" s="50">
        <v>20411101307</v>
      </c>
      <c r="AQ26" s="20" t="s">
        <v>2622</v>
      </c>
      <c r="AR26" s="51" t="s">
        <v>26</v>
      </c>
      <c r="AS26" s="50" t="e">
        <v>#N/A</v>
      </c>
      <c r="AT26" s="20" t="s">
        <v>2908</v>
      </c>
      <c r="AU26" s="51" t="s">
        <v>2908</v>
      </c>
      <c r="AW26" s="58"/>
      <c r="AX26" s="177" t="s">
        <v>45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1</v>
      </c>
      <c r="BH26" s="51">
        <v>0</v>
      </c>
      <c r="BI26" s="51">
        <v>1</v>
      </c>
      <c r="BJ26" s="51">
        <v>0</v>
      </c>
      <c r="BK26" s="51">
        <v>1</v>
      </c>
      <c r="BL26" s="51">
        <v>4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7</v>
      </c>
      <c r="BX26" s="196">
        <v>3.5443317272053751</v>
      </c>
      <c r="BY26" s="61">
        <v>0.50633310388648212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167</v>
      </c>
      <c r="C27" s="48" t="s">
        <v>28</v>
      </c>
      <c r="D27" s="55">
        <v>0</v>
      </c>
      <c r="E27" s="36"/>
      <c r="F27" s="50">
        <v>11701000451</v>
      </c>
      <c r="G27" s="20" t="s">
        <v>2194</v>
      </c>
      <c r="H27" s="51" t="s">
        <v>41</v>
      </c>
      <c r="I27" s="50" t="e">
        <v>#N/A</v>
      </c>
      <c r="J27" s="20" t="s">
        <v>2908</v>
      </c>
      <c r="K27" s="51" t="s">
        <v>2908</v>
      </c>
      <c r="L27" s="37"/>
      <c r="M27" s="54">
        <v>25</v>
      </c>
      <c r="N27" s="56" t="s">
        <v>222</v>
      </c>
      <c r="O27" s="48" t="s">
        <v>32</v>
      </c>
      <c r="P27" s="55">
        <v>2</v>
      </c>
      <c r="Q27" s="57"/>
      <c r="R27" s="50" t="e">
        <v>#N/A</v>
      </c>
      <c r="S27" s="20" t="s">
        <v>2908</v>
      </c>
      <c r="T27" s="51" t="s">
        <v>2908</v>
      </c>
      <c r="U27" s="50" t="e">
        <v>#N/A</v>
      </c>
      <c r="V27" s="20" t="s">
        <v>2908</v>
      </c>
      <c r="W27" s="51" t="s">
        <v>2908</v>
      </c>
      <c r="X27" s="53"/>
      <c r="Y27" s="54">
        <v>25</v>
      </c>
      <c r="Z27" s="56" t="s">
        <v>167</v>
      </c>
      <c r="AA27" s="48" t="s">
        <v>28</v>
      </c>
      <c r="AB27" s="55">
        <v>3</v>
      </c>
      <c r="AC27" s="36"/>
      <c r="AD27" s="50">
        <v>10411101289</v>
      </c>
      <c r="AE27" s="20" t="s">
        <v>2231</v>
      </c>
      <c r="AF27" s="51" t="s">
        <v>26</v>
      </c>
      <c r="AG27" s="50" t="e">
        <v>#N/A</v>
      </c>
      <c r="AH27" s="20" t="s">
        <v>2908</v>
      </c>
      <c r="AI27" s="51" t="s">
        <v>2908</v>
      </c>
      <c r="AJ27" s="53"/>
      <c r="AK27" s="54">
        <v>25</v>
      </c>
      <c r="AL27" s="56" t="s">
        <v>256</v>
      </c>
      <c r="AM27" s="48" t="s">
        <v>34</v>
      </c>
      <c r="AN27" s="55">
        <v>3</v>
      </c>
      <c r="AO27" s="36"/>
      <c r="AP27" s="50">
        <v>20411101308</v>
      </c>
      <c r="AQ27" s="20" t="s">
        <v>2623</v>
      </c>
      <c r="AR27" s="51" t="s">
        <v>26</v>
      </c>
      <c r="AS27" s="50" t="e">
        <v>#N/A</v>
      </c>
      <c r="AT27" s="20" t="s">
        <v>2908</v>
      </c>
      <c r="AU27" s="51" t="s">
        <v>2908</v>
      </c>
      <c r="AW27" s="58"/>
      <c r="AX27" s="177" t="s">
        <v>53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3</v>
      </c>
      <c r="BK27" s="51">
        <v>1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4</v>
      </c>
      <c r="BX27" s="196">
        <v>2.085904448815715</v>
      </c>
      <c r="BY27" s="61">
        <v>0.52147611220392875</v>
      </c>
      <c r="BZ27" s="62">
        <v>0</v>
      </c>
      <c r="CA27" s="190">
        <v>0</v>
      </c>
      <c r="CB27" s="235" t="s">
        <v>3137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173</v>
      </c>
      <c r="C28" s="48" t="s">
        <v>21</v>
      </c>
      <c r="D28" s="55">
        <v>-2</v>
      </c>
      <c r="E28" s="36"/>
      <c r="F28" s="50">
        <v>10411101248</v>
      </c>
      <c r="G28" s="20" t="s">
        <v>2195</v>
      </c>
      <c r="H28" s="51" t="s">
        <v>26</v>
      </c>
      <c r="I28" s="50" t="e">
        <v>#N/A</v>
      </c>
      <c r="J28" s="20" t="s">
        <v>2908</v>
      </c>
      <c r="K28" s="51" t="s">
        <v>2908</v>
      </c>
      <c r="L28" s="37"/>
      <c r="M28" s="54">
        <v>26</v>
      </c>
      <c r="N28" s="56" t="s">
        <v>170</v>
      </c>
      <c r="O28" s="48" t="s">
        <v>21</v>
      </c>
      <c r="P28" s="55">
        <v>2</v>
      </c>
      <c r="Q28" s="57"/>
      <c r="R28" s="50" t="e">
        <v>#N/A</v>
      </c>
      <c r="S28" s="20" t="s">
        <v>2908</v>
      </c>
      <c r="T28" s="51" t="s">
        <v>2908</v>
      </c>
      <c r="U28" s="50" t="e">
        <v>#N/A</v>
      </c>
      <c r="V28" s="20" t="s">
        <v>2908</v>
      </c>
      <c r="W28" s="51" t="s">
        <v>2908</v>
      </c>
      <c r="X28" s="53"/>
      <c r="Y28" s="54">
        <v>26</v>
      </c>
      <c r="Z28" s="56" t="s">
        <v>161</v>
      </c>
      <c r="AA28" s="48" t="s">
        <v>29</v>
      </c>
      <c r="AB28" s="55">
        <v>-9</v>
      </c>
      <c r="AC28" s="36"/>
      <c r="AD28" s="50">
        <v>10411101281</v>
      </c>
      <c r="AE28" s="20" t="s">
        <v>2232</v>
      </c>
      <c r="AF28" s="51" t="s">
        <v>26</v>
      </c>
      <c r="AG28" s="50" t="e">
        <v>#N/A</v>
      </c>
      <c r="AH28" s="20" t="s">
        <v>2908</v>
      </c>
      <c r="AI28" s="51" t="s">
        <v>2908</v>
      </c>
      <c r="AJ28" s="53"/>
      <c r="AK28" s="54">
        <v>26</v>
      </c>
      <c r="AL28" s="56" t="s">
        <v>194</v>
      </c>
      <c r="AM28" s="48" t="s">
        <v>36</v>
      </c>
      <c r="AN28" s="55">
        <v>3</v>
      </c>
      <c r="AO28" s="36"/>
      <c r="AP28" s="50">
        <v>20411101309</v>
      </c>
      <c r="AQ28" s="20" t="s">
        <v>2394</v>
      </c>
      <c r="AR28" s="51" t="s">
        <v>26</v>
      </c>
      <c r="AS28" s="50" t="e">
        <v>#N/A</v>
      </c>
      <c r="AT28" s="20" t="s">
        <v>2908</v>
      </c>
      <c r="AU28" s="51" t="s">
        <v>2908</v>
      </c>
      <c r="AW28" s="58"/>
      <c r="AX28" s="176" t="s">
        <v>54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3</v>
      </c>
      <c r="BK28" s="51">
        <v>0</v>
      </c>
      <c r="BL28" s="51">
        <v>1</v>
      </c>
      <c r="BM28" s="51">
        <v>1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5</v>
      </c>
      <c r="BX28" s="196">
        <v>2.0612498028396216</v>
      </c>
      <c r="BY28" s="61">
        <v>0.41224996056792429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183</v>
      </c>
      <c r="C29" s="48" t="s">
        <v>48</v>
      </c>
      <c r="D29" s="55">
        <v>5</v>
      </c>
      <c r="E29" s="36"/>
      <c r="F29" s="50">
        <v>10411101269</v>
      </c>
      <c r="G29" s="20" t="s">
        <v>2196</v>
      </c>
      <c r="H29" s="51" t="s">
        <v>26</v>
      </c>
      <c r="I29" s="50" t="e">
        <v>#N/A</v>
      </c>
      <c r="J29" s="20" t="s">
        <v>2908</v>
      </c>
      <c r="K29" s="51" t="s">
        <v>2908</v>
      </c>
      <c r="L29" s="37"/>
      <c r="M29" s="54">
        <v>27</v>
      </c>
      <c r="N29" s="56" t="s">
        <v>188</v>
      </c>
      <c r="O29" s="48" t="s">
        <v>24</v>
      </c>
      <c r="P29" s="55">
        <v>2</v>
      </c>
      <c r="Q29" s="57"/>
      <c r="R29" s="50" t="e">
        <v>#N/A</v>
      </c>
      <c r="S29" s="20" t="s">
        <v>2908</v>
      </c>
      <c r="T29" s="51" t="s">
        <v>2908</v>
      </c>
      <c r="U29" s="50" t="e">
        <v>#N/A</v>
      </c>
      <c r="V29" s="20" t="s">
        <v>2908</v>
      </c>
      <c r="W29" s="51" t="s">
        <v>2908</v>
      </c>
      <c r="X29" s="53"/>
      <c r="Y29" s="54">
        <v>27</v>
      </c>
      <c r="Z29" s="56" t="s">
        <v>243</v>
      </c>
      <c r="AA29" s="48" t="s">
        <v>24</v>
      </c>
      <c r="AB29" s="55">
        <v>-13</v>
      </c>
      <c r="AC29" s="36"/>
      <c r="AD29" s="50">
        <v>10411101284</v>
      </c>
      <c r="AE29" s="20" t="s">
        <v>2233</v>
      </c>
      <c r="AF29" s="51" t="s">
        <v>26</v>
      </c>
      <c r="AG29" s="50" t="e">
        <v>#N/A</v>
      </c>
      <c r="AH29" s="20" t="s">
        <v>2908</v>
      </c>
      <c r="AI29" s="51" t="s">
        <v>2908</v>
      </c>
      <c r="AJ29" s="53"/>
      <c r="AK29" s="54">
        <v>27</v>
      </c>
      <c r="AL29" s="56" t="s">
        <v>198</v>
      </c>
      <c r="AM29" s="48" t="s">
        <v>34</v>
      </c>
      <c r="AN29" s="55">
        <v>4</v>
      </c>
      <c r="AO29" s="36"/>
      <c r="AP29" s="50" t="e">
        <v>#N/A</v>
      </c>
      <c r="AQ29" s="20" t="s">
        <v>2908</v>
      </c>
      <c r="AR29" s="51" t="s">
        <v>2908</v>
      </c>
      <c r="AS29" s="50" t="e">
        <v>#N/A</v>
      </c>
      <c r="AT29" s="20" t="s">
        <v>2908</v>
      </c>
      <c r="AU29" s="51" t="s">
        <v>2908</v>
      </c>
      <c r="AW29" s="58"/>
      <c r="AX29" s="177" t="s">
        <v>65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2</v>
      </c>
      <c r="BN29" s="51">
        <v>2</v>
      </c>
      <c r="BO29" s="51">
        <v>5</v>
      </c>
      <c r="BP29" s="51">
        <v>2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11</v>
      </c>
      <c r="BX29" s="196">
        <v>1.8069119663764781</v>
      </c>
      <c r="BY29" s="61">
        <v>0.16426472421604346</v>
      </c>
      <c r="BZ29" s="62">
        <v>0</v>
      </c>
      <c r="CA29" s="190">
        <v>0</v>
      </c>
      <c r="CB29" s="235" t="s">
        <v>3138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181</v>
      </c>
      <c r="C30" s="48" t="s">
        <v>21</v>
      </c>
      <c r="D30" s="55">
        <v>6</v>
      </c>
      <c r="E30" s="36"/>
      <c r="F30" s="50">
        <v>10411101259</v>
      </c>
      <c r="G30" s="56" t="s">
        <v>2197</v>
      </c>
      <c r="H30" s="51" t="s">
        <v>26</v>
      </c>
      <c r="I30" s="50" t="e">
        <v>#N/A</v>
      </c>
      <c r="J30" s="56" t="s">
        <v>2908</v>
      </c>
      <c r="K30" s="51" t="s">
        <v>2908</v>
      </c>
      <c r="L30" s="37"/>
      <c r="M30" s="54">
        <v>28</v>
      </c>
      <c r="N30" s="56" t="s">
        <v>174</v>
      </c>
      <c r="O30" s="48" t="s">
        <v>24</v>
      </c>
      <c r="P30" s="55">
        <v>2</v>
      </c>
      <c r="Q30" s="57"/>
      <c r="R30" s="50" t="e">
        <v>#N/A</v>
      </c>
      <c r="S30" s="56" t="s">
        <v>2908</v>
      </c>
      <c r="T30" s="51" t="s">
        <v>2908</v>
      </c>
      <c r="U30" s="50" t="e">
        <v>#N/A</v>
      </c>
      <c r="V30" s="56" t="s">
        <v>2908</v>
      </c>
      <c r="W30" s="51" t="s">
        <v>2908</v>
      </c>
      <c r="X30" s="53"/>
      <c r="Y30" s="54">
        <v>28</v>
      </c>
      <c r="Z30" s="56" t="s">
        <v>415</v>
      </c>
      <c r="AA30" s="48" t="s">
        <v>44</v>
      </c>
      <c r="AB30" s="55">
        <v>-2</v>
      </c>
      <c r="AC30" s="36"/>
      <c r="AD30" s="50">
        <v>10411000648</v>
      </c>
      <c r="AE30" s="56" t="s">
        <v>2200</v>
      </c>
      <c r="AF30" s="51" t="s">
        <v>26</v>
      </c>
      <c r="AG30" s="50" t="e">
        <v>#N/A</v>
      </c>
      <c r="AH30" s="56" t="s">
        <v>2908</v>
      </c>
      <c r="AI30" s="51" t="s">
        <v>2908</v>
      </c>
      <c r="AJ30" s="53"/>
      <c r="AK30" s="54">
        <v>28</v>
      </c>
      <c r="AL30" s="56" t="s">
        <v>212</v>
      </c>
      <c r="AM30" s="48" t="s">
        <v>36</v>
      </c>
      <c r="AN30" s="55">
        <v>4</v>
      </c>
      <c r="AO30" s="36"/>
      <c r="AP30" s="50" t="e">
        <v>#N/A</v>
      </c>
      <c r="AQ30" s="20" t="s">
        <v>2908</v>
      </c>
      <c r="AR30" s="51" t="s">
        <v>2908</v>
      </c>
      <c r="AS30" s="50" t="e">
        <v>#N/A</v>
      </c>
      <c r="AT30" s="20" t="s">
        <v>2908</v>
      </c>
      <c r="AU30" s="51" t="s">
        <v>2908</v>
      </c>
      <c r="AW30" s="58"/>
      <c r="AX30" s="177" t="s">
        <v>60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1</v>
      </c>
      <c r="BK30" s="60">
        <v>1</v>
      </c>
      <c r="BL30" s="60">
        <v>2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4</v>
      </c>
      <c r="BX30" s="196">
        <v>1.5057416926015712</v>
      </c>
      <c r="BY30" s="61">
        <v>0.3764354231503928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191</v>
      </c>
      <c r="C31" s="48" t="s">
        <v>32</v>
      </c>
      <c r="D31" s="55">
        <v>-3</v>
      </c>
      <c r="E31" s="36"/>
      <c r="F31" s="50">
        <v>10411101270</v>
      </c>
      <c r="G31" s="20" t="s">
        <v>2201</v>
      </c>
      <c r="H31" s="51" t="s">
        <v>26</v>
      </c>
      <c r="I31" s="21" t="e">
        <v>#N/A</v>
      </c>
      <c r="J31" s="20" t="s">
        <v>2908</v>
      </c>
      <c r="K31" s="51" t="s">
        <v>2908</v>
      </c>
      <c r="L31" s="37"/>
      <c r="M31" s="54">
        <v>29</v>
      </c>
      <c r="N31" s="56" t="s">
        <v>178</v>
      </c>
      <c r="O31" s="48" t="s">
        <v>72</v>
      </c>
      <c r="P31" s="55">
        <v>2</v>
      </c>
      <c r="Q31" s="57"/>
      <c r="R31" s="50" t="e">
        <v>#N/A</v>
      </c>
      <c r="S31" s="20" t="s">
        <v>2908</v>
      </c>
      <c r="T31" s="51" t="s">
        <v>2908</v>
      </c>
      <c r="U31" s="21" t="e">
        <v>#N/A</v>
      </c>
      <c r="V31" s="20" t="s">
        <v>2908</v>
      </c>
      <c r="W31" s="51" t="s">
        <v>2908</v>
      </c>
      <c r="X31" s="53"/>
      <c r="Y31" s="54">
        <v>29</v>
      </c>
      <c r="Z31" s="56" t="s">
        <v>221</v>
      </c>
      <c r="AA31" s="48" t="s">
        <v>44</v>
      </c>
      <c r="AB31" s="55">
        <v>-2</v>
      </c>
      <c r="AC31" s="36"/>
      <c r="AD31" s="50">
        <v>10411101252</v>
      </c>
      <c r="AE31" s="20" t="s">
        <v>2177</v>
      </c>
      <c r="AF31" s="21" t="s">
        <v>26</v>
      </c>
      <c r="AG31" s="50" t="e">
        <v>#N/A</v>
      </c>
      <c r="AH31" s="20" t="s">
        <v>2908</v>
      </c>
      <c r="AI31" s="51" t="s">
        <v>2908</v>
      </c>
      <c r="AJ31" s="53"/>
      <c r="AK31" s="54">
        <v>29</v>
      </c>
      <c r="AL31" s="56" t="s">
        <v>844</v>
      </c>
      <c r="AM31" s="48" t="s">
        <v>28</v>
      </c>
      <c r="AN31" s="55">
        <v>26</v>
      </c>
      <c r="AO31" s="36"/>
      <c r="AP31" s="50" t="e">
        <v>#N/A</v>
      </c>
      <c r="AQ31" s="20" t="s">
        <v>2908</v>
      </c>
      <c r="AR31" s="51" t="s">
        <v>2908</v>
      </c>
      <c r="AS31" s="50" t="e">
        <v>#N/A</v>
      </c>
      <c r="AT31" s="20" t="s">
        <v>2908</v>
      </c>
      <c r="AU31" s="51" t="s">
        <v>2908</v>
      </c>
      <c r="AW31" s="58"/>
      <c r="AX31" s="177" t="s">
        <v>100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1</v>
      </c>
      <c r="BM31" s="51">
        <v>1</v>
      </c>
      <c r="BN31" s="51">
        <v>0</v>
      </c>
      <c r="BO31" s="51">
        <v>0</v>
      </c>
      <c r="BP31" s="51">
        <v>1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1.1069337309071057</v>
      </c>
      <c r="BY31" s="61">
        <v>0.27673343272677642</v>
      </c>
      <c r="BZ31" s="62">
        <v>0</v>
      </c>
      <c r="CA31" s="190">
        <v>0</v>
      </c>
      <c r="CB31" s="235" t="s">
        <v>3139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189</v>
      </c>
      <c r="C32" s="65" t="s">
        <v>24</v>
      </c>
      <c r="D32" s="66">
        <v>-3</v>
      </c>
      <c r="E32" s="36"/>
      <c r="F32" s="50">
        <v>10411101258</v>
      </c>
      <c r="G32" s="20" t="s">
        <v>2198</v>
      </c>
      <c r="H32" s="51" t="s">
        <v>26</v>
      </c>
      <c r="I32" s="21" t="e">
        <v>#N/A</v>
      </c>
      <c r="J32" s="20" t="s">
        <v>2908</v>
      </c>
      <c r="K32" s="51" t="s">
        <v>2908</v>
      </c>
      <c r="L32" s="37"/>
      <c r="M32" s="63">
        <v>30</v>
      </c>
      <c r="N32" s="64" t="s">
        <v>186</v>
      </c>
      <c r="O32" s="65" t="s">
        <v>41</v>
      </c>
      <c r="P32" s="66">
        <v>2</v>
      </c>
      <c r="Q32" s="57"/>
      <c r="R32" s="50" t="e">
        <v>#N/A</v>
      </c>
      <c r="S32" s="20" t="s">
        <v>2908</v>
      </c>
      <c r="T32" s="51" t="s">
        <v>2908</v>
      </c>
      <c r="U32" s="21" t="e">
        <v>#N/A</v>
      </c>
      <c r="V32" s="20" t="s">
        <v>2908</v>
      </c>
      <c r="W32" s="51" t="s">
        <v>2908</v>
      </c>
      <c r="X32" s="53"/>
      <c r="Y32" s="63">
        <v>30</v>
      </c>
      <c r="Z32" s="64" t="s">
        <v>201</v>
      </c>
      <c r="AA32" s="65" t="s">
        <v>34</v>
      </c>
      <c r="AB32" s="55">
        <v>20</v>
      </c>
      <c r="AC32" s="36"/>
      <c r="AD32" s="50">
        <v>10411101260</v>
      </c>
      <c r="AE32" s="20" t="s">
        <v>2192</v>
      </c>
      <c r="AF32" s="21" t="s">
        <v>26</v>
      </c>
      <c r="AG32" s="50" t="e">
        <v>#N/A</v>
      </c>
      <c r="AH32" s="20" t="s">
        <v>2908</v>
      </c>
      <c r="AI32" s="51" t="s">
        <v>2908</v>
      </c>
      <c r="AJ32" s="53"/>
      <c r="AK32" s="63">
        <v>30</v>
      </c>
      <c r="AL32" s="64" t="s">
        <v>726</v>
      </c>
      <c r="AM32" s="65" t="s">
        <v>38</v>
      </c>
      <c r="AN32" s="66">
        <v>3</v>
      </c>
      <c r="AO32" s="36"/>
      <c r="AP32" s="50" t="e">
        <v>#N/A</v>
      </c>
      <c r="AQ32" s="20" t="s">
        <v>2908</v>
      </c>
      <c r="AR32" s="51" t="s">
        <v>2908</v>
      </c>
      <c r="AS32" s="50" t="e">
        <v>#N/A</v>
      </c>
      <c r="AT32" s="20" t="s">
        <v>2908</v>
      </c>
      <c r="AU32" s="51" t="s">
        <v>2908</v>
      </c>
      <c r="AW32" s="58"/>
      <c r="AX32" s="176" t="s">
        <v>63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2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2</v>
      </c>
      <c r="BX32" s="196">
        <v>0.98531731585972571</v>
      </c>
      <c r="BY32" s="61">
        <v>0.49265865792986285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276</v>
      </c>
      <c r="C33" s="48" t="s">
        <v>26</v>
      </c>
      <c r="D33" s="55">
        <v>-2</v>
      </c>
      <c r="E33" s="36"/>
      <c r="F33" s="50">
        <v>11701101228</v>
      </c>
      <c r="G33" s="20" t="s">
        <v>2199</v>
      </c>
      <c r="H33" s="51" t="s">
        <v>41</v>
      </c>
      <c r="I33" s="21" t="e">
        <v>#N/A</v>
      </c>
      <c r="J33" s="20" t="s">
        <v>2908</v>
      </c>
      <c r="K33" s="51" t="s">
        <v>2908</v>
      </c>
      <c r="L33" s="37"/>
      <c r="M33" s="54">
        <v>31</v>
      </c>
      <c r="N33" s="56" t="s">
        <v>190</v>
      </c>
      <c r="O33" s="48" t="s">
        <v>41</v>
      </c>
      <c r="P33" s="55">
        <v>2</v>
      </c>
      <c r="Q33" s="57"/>
      <c r="R33" s="50" t="e">
        <v>#N/A</v>
      </c>
      <c r="S33" s="20" t="s">
        <v>2908</v>
      </c>
      <c r="T33" s="51" t="s">
        <v>2908</v>
      </c>
      <c r="U33" s="21" t="e">
        <v>#N/A</v>
      </c>
      <c r="V33" s="20" t="s">
        <v>2908</v>
      </c>
      <c r="W33" s="51" t="s">
        <v>2908</v>
      </c>
      <c r="X33" s="53"/>
      <c r="Y33" s="54">
        <v>31</v>
      </c>
      <c r="Z33" s="56" t="s">
        <v>229</v>
      </c>
      <c r="AA33" s="48" t="s">
        <v>34</v>
      </c>
      <c r="AB33" s="55">
        <v>1</v>
      </c>
      <c r="AC33" s="36"/>
      <c r="AD33" s="50">
        <v>10411101265</v>
      </c>
      <c r="AE33" s="20" t="s">
        <v>2193</v>
      </c>
      <c r="AF33" s="21" t="s">
        <v>26</v>
      </c>
      <c r="AG33" s="50" t="e">
        <v>#N/A</v>
      </c>
      <c r="AH33" s="20" t="s">
        <v>2908</v>
      </c>
      <c r="AI33" s="51" t="s">
        <v>2908</v>
      </c>
      <c r="AJ33" s="53"/>
      <c r="AK33" s="54">
        <v>31</v>
      </c>
      <c r="AL33" s="56" t="s">
        <v>127</v>
      </c>
      <c r="AM33" s="48" t="s">
        <v>28</v>
      </c>
      <c r="AN33" s="55">
        <v>-16</v>
      </c>
      <c r="AO33" s="36"/>
      <c r="AP33" s="50" t="e">
        <v>#N/A</v>
      </c>
      <c r="AQ33" s="20" t="s">
        <v>2908</v>
      </c>
      <c r="AR33" s="51" t="s">
        <v>2908</v>
      </c>
      <c r="AS33" s="50" t="e">
        <v>#N/A</v>
      </c>
      <c r="AT33" s="20" t="s">
        <v>2908</v>
      </c>
      <c r="AU33" s="51" t="s">
        <v>2908</v>
      </c>
      <c r="AW33" s="58"/>
      <c r="AX33" s="177" t="s">
        <v>56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1</v>
      </c>
      <c r="BL33" s="51">
        <v>2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3</v>
      </c>
      <c r="BX33" s="196">
        <v>0.9834428435503032</v>
      </c>
      <c r="BY33" s="61">
        <v>0.32781428118343442</v>
      </c>
      <c r="BZ33" s="62">
        <v>0</v>
      </c>
      <c r="CA33" s="190">
        <v>0</v>
      </c>
      <c r="CB33" s="235" t="s">
        <v>3140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187</v>
      </c>
      <c r="C34" s="48" t="s">
        <v>26</v>
      </c>
      <c r="D34" s="55">
        <v>-2</v>
      </c>
      <c r="E34" s="36"/>
      <c r="F34" s="50">
        <v>11701000008</v>
      </c>
      <c r="G34" s="20" t="s">
        <v>2372</v>
      </c>
      <c r="H34" s="51" t="s">
        <v>41</v>
      </c>
      <c r="I34" s="21" t="e">
        <v>#N/A</v>
      </c>
      <c r="J34" s="20" t="s">
        <v>2908</v>
      </c>
      <c r="K34" s="51" t="s">
        <v>2908</v>
      </c>
      <c r="L34" s="37"/>
      <c r="M34" s="54">
        <v>32</v>
      </c>
      <c r="N34" s="56" t="s">
        <v>182</v>
      </c>
      <c r="O34" s="48" t="s">
        <v>28</v>
      </c>
      <c r="P34" s="55">
        <v>7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159</v>
      </c>
      <c r="AA34" s="48" t="s">
        <v>26</v>
      </c>
      <c r="AB34" s="55">
        <v>-2</v>
      </c>
      <c r="AC34" s="36"/>
      <c r="AD34" s="50">
        <v>10411101280</v>
      </c>
      <c r="AE34" s="20" t="s">
        <v>2234</v>
      </c>
      <c r="AF34" s="21" t="s">
        <v>26</v>
      </c>
      <c r="AG34" s="50" t="e">
        <v>#N/A</v>
      </c>
      <c r="AH34" s="20" t="s">
        <v>2908</v>
      </c>
      <c r="AI34" s="51" t="s">
        <v>2908</v>
      </c>
      <c r="AJ34" s="53"/>
      <c r="AK34" s="54">
        <v>32</v>
      </c>
      <c r="AL34" s="56" t="s">
        <v>192</v>
      </c>
      <c r="AM34" s="48" t="s">
        <v>36</v>
      </c>
      <c r="AN34" s="55">
        <v>2</v>
      </c>
      <c r="AO34" s="36"/>
      <c r="AP34" s="50" t="e">
        <v>#N/A</v>
      </c>
      <c r="AQ34" s="20" t="s">
        <v>2908</v>
      </c>
      <c r="AR34" s="51" t="s">
        <v>2908</v>
      </c>
      <c r="AS34" s="50" t="e">
        <v>#N/A</v>
      </c>
      <c r="AT34" s="20" t="s">
        <v>2908</v>
      </c>
      <c r="AU34" s="51" t="s">
        <v>2908</v>
      </c>
      <c r="AW34" s="58"/>
      <c r="AX34" s="177" t="s">
        <v>47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2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0.94309183886023373</v>
      </c>
      <c r="BY34" s="61">
        <v>0.31436394628674458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197</v>
      </c>
      <c r="C35" s="48" t="s">
        <v>24</v>
      </c>
      <c r="D35" s="55">
        <v>-2</v>
      </c>
      <c r="E35" s="36"/>
      <c r="F35" s="50">
        <v>10411000648</v>
      </c>
      <c r="G35" s="20" t="s">
        <v>2200</v>
      </c>
      <c r="H35" s="51" t="s">
        <v>26</v>
      </c>
      <c r="I35" s="21" t="e">
        <v>#N/A</v>
      </c>
      <c r="J35" s="20" t="s">
        <v>2908</v>
      </c>
      <c r="K35" s="51" t="s">
        <v>2908</v>
      </c>
      <c r="L35" s="37"/>
      <c r="M35" s="54">
        <v>33</v>
      </c>
      <c r="N35" s="56" t="s">
        <v>198</v>
      </c>
      <c r="O35" s="48" t="s">
        <v>34</v>
      </c>
      <c r="P35" s="55">
        <v>1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163</v>
      </c>
      <c r="AA35" s="48" t="s">
        <v>41</v>
      </c>
      <c r="AB35" s="55">
        <v>-2</v>
      </c>
      <c r="AC35" s="36"/>
      <c r="AD35" s="50">
        <v>10411101279</v>
      </c>
      <c r="AE35" s="20" t="s">
        <v>2235</v>
      </c>
      <c r="AF35" s="21" t="s">
        <v>26</v>
      </c>
      <c r="AG35" s="50" t="e">
        <v>#N/A</v>
      </c>
      <c r="AH35" s="20" t="s">
        <v>2908</v>
      </c>
      <c r="AI35" s="51" t="s">
        <v>2908</v>
      </c>
      <c r="AJ35" s="53"/>
      <c r="AK35" s="54">
        <v>33</v>
      </c>
      <c r="AL35" s="56" t="s">
        <v>133</v>
      </c>
      <c r="AM35" s="48" t="s">
        <v>26</v>
      </c>
      <c r="AN35" s="55">
        <v>2</v>
      </c>
      <c r="AO35" s="36"/>
      <c r="AP35" s="50" t="e">
        <v>#N/A</v>
      </c>
      <c r="AQ35" s="20" t="s">
        <v>2908</v>
      </c>
      <c r="AR35" s="51" t="s">
        <v>2908</v>
      </c>
      <c r="AS35" s="50" t="e">
        <v>#N/A</v>
      </c>
      <c r="AT35" s="20" t="s">
        <v>2908</v>
      </c>
      <c r="AU35" s="51" t="s">
        <v>2908</v>
      </c>
      <c r="AW35" s="58"/>
      <c r="AX35" s="177" t="s">
        <v>61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1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1</v>
      </c>
      <c r="BX35" s="196">
        <v>0.85470085470085466</v>
      </c>
      <c r="BY35" s="61">
        <v>0.85470085470085466</v>
      </c>
      <c r="BZ35" s="62">
        <v>0</v>
      </c>
      <c r="CA35" s="190">
        <v>0</v>
      </c>
      <c r="CB35" s="235" t="s">
        <v>3141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333</v>
      </c>
      <c r="C36" s="48" t="s">
        <v>28</v>
      </c>
      <c r="D36" s="55">
        <v>-1</v>
      </c>
      <c r="E36" s="36"/>
      <c r="F36" s="50">
        <v>10411101262</v>
      </c>
      <c r="G36" s="20" t="s">
        <v>2202</v>
      </c>
      <c r="H36" s="51" t="s">
        <v>26</v>
      </c>
      <c r="I36" s="21" t="e">
        <v>#N/A</v>
      </c>
      <c r="J36" s="20" t="s">
        <v>2908</v>
      </c>
      <c r="K36" s="51" t="s">
        <v>2908</v>
      </c>
      <c r="L36" s="37"/>
      <c r="M36" s="54">
        <v>34</v>
      </c>
      <c r="N36" s="56" t="s">
        <v>151</v>
      </c>
      <c r="O36" s="48" t="s">
        <v>28</v>
      </c>
      <c r="P36" s="55">
        <v>1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302</v>
      </c>
      <c r="AA36" s="48" t="s">
        <v>26</v>
      </c>
      <c r="AB36" s="55">
        <v>-1</v>
      </c>
      <c r="AC36" s="36"/>
      <c r="AD36" s="50">
        <v>10411101248</v>
      </c>
      <c r="AE36" s="20" t="s">
        <v>2195</v>
      </c>
      <c r="AF36" s="21" t="s">
        <v>26</v>
      </c>
      <c r="AG36" s="50" t="e">
        <v>#N/A</v>
      </c>
      <c r="AH36" s="20" t="s">
        <v>2908</v>
      </c>
      <c r="AI36" s="51" t="s">
        <v>2908</v>
      </c>
      <c r="AJ36" s="53"/>
      <c r="AK36" s="54">
        <v>34</v>
      </c>
      <c r="AL36" s="56" t="s">
        <v>858</v>
      </c>
      <c r="AM36" s="48" t="s">
        <v>28</v>
      </c>
      <c r="AN36" s="55">
        <v>2</v>
      </c>
      <c r="AO36" s="36"/>
      <c r="AP36" s="50" t="e">
        <v>#N/A</v>
      </c>
      <c r="AQ36" s="20" t="s">
        <v>2908</v>
      </c>
      <c r="AR36" s="51" t="s">
        <v>2908</v>
      </c>
      <c r="AS36" s="50" t="e">
        <v>#N/A</v>
      </c>
      <c r="AT36" s="20" t="s">
        <v>2908</v>
      </c>
      <c r="AU36" s="51" t="s">
        <v>2908</v>
      </c>
      <c r="AW36" s="58"/>
      <c r="AX36" s="177" t="s">
        <v>57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1</v>
      </c>
      <c r="BL36" s="51">
        <v>0</v>
      </c>
      <c r="BM36" s="51">
        <v>0</v>
      </c>
      <c r="BN36" s="51">
        <v>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0.77388411861736073</v>
      </c>
      <c r="BY36" s="61">
        <v>0.25796137287245358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205</v>
      </c>
      <c r="C37" s="48" t="s">
        <v>50</v>
      </c>
      <c r="D37" s="55">
        <v>1</v>
      </c>
      <c r="E37" s="36"/>
      <c r="F37" s="50">
        <v>10411101257</v>
      </c>
      <c r="G37" s="20" t="s">
        <v>2203</v>
      </c>
      <c r="H37" s="51" t="s">
        <v>26</v>
      </c>
      <c r="I37" s="21" t="e">
        <v>#N/A</v>
      </c>
      <c r="J37" s="20" t="s">
        <v>2908</v>
      </c>
      <c r="K37" s="51" t="s">
        <v>2908</v>
      </c>
      <c r="L37" s="37"/>
      <c r="M37" s="54">
        <v>35</v>
      </c>
      <c r="N37" s="56" t="s">
        <v>184</v>
      </c>
      <c r="O37" s="48" t="s">
        <v>44</v>
      </c>
      <c r="P37" s="55">
        <v>-9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136</v>
      </c>
      <c r="AA37" s="48" t="s">
        <v>29</v>
      </c>
      <c r="AB37" s="55">
        <v>-1</v>
      </c>
      <c r="AC37" s="36"/>
      <c r="AD37" s="50">
        <v>10411101282</v>
      </c>
      <c r="AE37" s="20" t="s">
        <v>2236</v>
      </c>
      <c r="AF37" s="21" t="s">
        <v>26</v>
      </c>
      <c r="AG37" s="50" t="e">
        <v>#N/A</v>
      </c>
      <c r="AH37" s="20" t="s">
        <v>2908</v>
      </c>
      <c r="AI37" s="51" t="s">
        <v>2908</v>
      </c>
      <c r="AJ37" s="53"/>
      <c r="AK37" s="54">
        <v>35</v>
      </c>
      <c r="AL37" s="56" t="s">
        <v>139</v>
      </c>
      <c r="AM37" s="48" t="s">
        <v>26</v>
      </c>
      <c r="AN37" s="55">
        <v>3</v>
      </c>
      <c r="AO37" s="36"/>
      <c r="AP37" s="50" t="e">
        <v>#N/A</v>
      </c>
      <c r="AQ37" s="20" t="s">
        <v>2908</v>
      </c>
      <c r="AR37" s="51" t="s">
        <v>2908</v>
      </c>
      <c r="AS37" s="50" t="e">
        <v>#N/A</v>
      </c>
      <c r="AT37" s="20" t="s">
        <v>2908</v>
      </c>
      <c r="AU37" s="51" t="s">
        <v>2908</v>
      </c>
      <c r="AW37" s="58"/>
      <c r="AX37" s="177" t="s">
        <v>103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1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1</v>
      </c>
      <c r="BX37" s="196">
        <v>0.48076923076923078</v>
      </c>
      <c r="BY37" s="61">
        <v>0.48076923076923078</v>
      </c>
      <c r="BZ37" s="62">
        <v>0</v>
      </c>
      <c r="CA37" s="190">
        <v>0</v>
      </c>
      <c r="CB37" s="235" t="s">
        <v>3142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415</v>
      </c>
      <c r="C38" s="48" t="s">
        <v>44</v>
      </c>
      <c r="D38" s="55">
        <v>1</v>
      </c>
      <c r="E38" s="36"/>
      <c r="F38" s="50">
        <v>10411101266</v>
      </c>
      <c r="G38" s="20" t="s">
        <v>2204</v>
      </c>
      <c r="H38" s="51" t="s">
        <v>26</v>
      </c>
      <c r="I38" s="21" t="e">
        <v>#N/A</v>
      </c>
      <c r="J38" s="20" t="s">
        <v>2908</v>
      </c>
      <c r="K38" s="51" t="s">
        <v>2908</v>
      </c>
      <c r="L38" s="37"/>
      <c r="M38" s="54">
        <v>36</v>
      </c>
      <c r="N38" s="56" t="s">
        <v>236</v>
      </c>
      <c r="O38" s="48" t="s">
        <v>32</v>
      </c>
      <c r="P38" s="55">
        <v>0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233</v>
      </c>
      <c r="AA38" s="48" t="s">
        <v>36</v>
      </c>
      <c r="AB38" s="55">
        <v>-1</v>
      </c>
      <c r="AC38" s="36"/>
      <c r="AD38" s="50">
        <v>10411101287</v>
      </c>
      <c r="AE38" s="20" t="s">
        <v>2237</v>
      </c>
      <c r="AF38" s="21" t="s">
        <v>26</v>
      </c>
      <c r="AG38" s="50" t="e">
        <v>#N/A</v>
      </c>
      <c r="AH38" s="20" t="s">
        <v>2908</v>
      </c>
      <c r="AI38" s="51" t="s">
        <v>2908</v>
      </c>
      <c r="AJ38" s="53"/>
      <c r="AK38" s="54">
        <v>36</v>
      </c>
      <c r="AL38" s="56" t="s">
        <v>222</v>
      </c>
      <c r="AM38" s="48" t="s">
        <v>32</v>
      </c>
      <c r="AN38" s="55">
        <v>3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69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1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0.46296296296296297</v>
      </c>
      <c r="BY38" s="61">
        <v>0.46296296296296297</v>
      </c>
      <c r="BZ38" s="62">
        <v>0</v>
      </c>
      <c r="CA38" s="190">
        <v>0</v>
      </c>
    </row>
    <row r="39" spans="1:106">
      <c r="A39" s="54">
        <v>37</v>
      </c>
      <c r="B39" s="20" t="s">
        <v>201</v>
      </c>
      <c r="C39" s="48" t="s">
        <v>34</v>
      </c>
      <c r="D39" s="55">
        <v>16</v>
      </c>
      <c r="E39" s="36"/>
      <c r="F39" s="50">
        <v>11701000630</v>
      </c>
      <c r="G39" s="20" t="s">
        <v>2205</v>
      </c>
      <c r="H39" s="51" t="s">
        <v>41</v>
      </c>
      <c r="I39" s="21" t="e">
        <v>#N/A</v>
      </c>
      <c r="J39" s="20" t="s">
        <v>2908</v>
      </c>
      <c r="K39" s="51" t="s">
        <v>2908</v>
      </c>
      <c r="L39" s="37"/>
      <c r="M39" s="54">
        <v>37</v>
      </c>
      <c r="N39" s="56" t="s">
        <v>256</v>
      </c>
      <c r="O39" s="48" t="s">
        <v>34</v>
      </c>
      <c r="P39" s="55">
        <v>0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257</v>
      </c>
      <c r="AA39" s="48" t="s">
        <v>40</v>
      </c>
      <c r="AB39" s="55">
        <v>0</v>
      </c>
      <c r="AC39" s="36"/>
      <c r="AD39" s="50">
        <v>10411101250</v>
      </c>
      <c r="AE39" s="20" t="s">
        <v>2215</v>
      </c>
      <c r="AF39" s="21" t="s">
        <v>26</v>
      </c>
      <c r="AG39" s="50" t="e">
        <v>#N/A</v>
      </c>
      <c r="AH39" s="20" t="s">
        <v>2908</v>
      </c>
      <c r="AI39" s="51" t="s">
        <v>2908</v>
      </c>
      <c r="AJ39" s="53"/>
      <c r="AK39" s="54">
        <v>37</v>
      </c>
      <c r="AL39" s="56" t="s">
        <v>301</v>
      </c>
      <c r="AM39" s="48" t="s">
        <v>26</v>
      </c>
      <c r="AN39" s="55">
        <v>3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101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1</v>
      </c>
      <c r="BX39" s="196">
        <v>0.32679738562091504</v>
      </c>
      <c r="BY39" s="61">
        <v>0.32679738562091504</v>
      </c>
      <c r="BZ39" s="62">
        <v>0</v>
      </c>
      <c r="CA39" s="190">
        <v>0</v>
      </c>
    </row>
    <row r="40" spans="1:106">
      <c r="A40" s="54">
        <v>38</v>
      </c>
      <c r="B40" s="20" t="s">
        <v>274</v>
      </c>
      <c r="C40" s="48" t="s">
        <v>32</v>
      </c>
      <c r="D40" s="55">
        <v>2</v>
      </c>
      <c r="E40" s="36"/>
      <c r="F40" s="50">
        <v>11701000493</v>
      </c>
      <c r="G40" s="20" t="s">
        <v>2206</v>
      </c>
      <c r="H40" s="51" t="s">
        <v>41</v>
      </c>
      <c r="I40" s="21" t="e">
        <v>#N/A</v>
      </c>
      <c r="J40" s="20" t="s">
        <v>2908</v>
      </c>
      <c r="K40" s="51" t="s">
        <v>2908</v>
      </c>
      <c r="L40" s="37"/>
      <c r="M40" s="54">
        <v>38</v>
      </c>
      <c r="N40" s="56" t="s">
        <v>192</v>
      </c>
      <c r="O40" s="48" t="s">
        <v>36</v>
      </c>
      <c r="P40" s="55">
        <v>0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343</v>
      </c>
      <c r="AA40" s="48" t="s">
        <v>45</v>
      </c>
      <c r="AB40" s="55">
        <v>0</v>
      </c>
      <c r="AC40" s="36"/>
      <c r="AD40" s="50">
        <v>10411101270</v>
      </c>
      <c r="AE40" s="20" t="s">
        <v>2201</v>
      </c>
      <c r="AF40" s="21" t="s">
        <v>26</v>
      </c>
      <c r="AG40" s="50" t="e">
        <v>#N/A</v>
      </c>
      <c r="AH40" s="20" t="s">
        <v>2908</v>
      </c>
      <c r="AI40" s="51" t="s">
        <v>2908</v>
      </c>
      <c r="AJ40" s="53"/>
      <c r="AK40" s="54">
        <v>38</v>
      </c>
      <c r="AL40" s="56" t="s">
        <v>230</v>
      </c>
      <c r="AM40" s="48" t="s">
        <v>43</v>
      </c>
      <c r="AN40" s="55">
        <v>3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6" t="s">
        <v>67</v>
      </c>
      <c r="AY40" s="60">
        <v>0</v>
      </c>
      <c r="AZ40" s="59">
        <v>0</v>
      </c>
      <c r="BA40" s="59">
        <v>0</v>
      </c>
      <c r="BB40" s="59"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1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80">
        <v>0</v>
      </c>
      <c r="BW40" s="176">
        <v>1</v>
      </c>
      <c r="BX40" s="196">
        <v>0.29154518950437319</v>
      </c>
      <c r="BY40" s="61">
        <v>0.29154518950437319</v>
      </c>
      <c r="BZ40" s="62">
        <v>0</v>
      </c>
      <c r="CA40" s="190">
        <v>0</v>
      </c>
    </row>
    <row r="41" spans="1:106">
      <c r="A41" s="54">
        <v>39</v>
      </c>
      <c r="B41" s="20" t="s">
        <v>144</v>
      </c>
      <c r="C41" s="48" t="s">
        <v>36</v>
      </c>
      <c r="D41" s="55">
        <v>2</v>
      </c>
      <c r="E41" s="36"/>
      <c r="F41" s="50">
        <v>10411101276</v>
      </c>
      <c r="G41" s="20" t="s">
        <v>1641</v>
      </c>
      <c r="H41" s="51" t="s">
        <v>26</v>
      </c>
      <c r="I41" s="21" t="e">
        <v>#N/A</v>
      </c>
      <c r="J41" s="20" t="s">
        <v>2908</v>
      </c>
      <c r="K41" s="51" t="s">
        <v>2908</v>
      </c>
      <c r="L41" s="37"/>
      <c r="M41" s="54">
        <v>39</v>
      </c>
      <c r="N41" s="56" t="s">
        <v>196</v>
      </c>
      <c r="O41" s="48" t="s">
        <v>41</v>
      </c>
      <c r="P41" s="55">
        <v>1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1540</v>
      </c>
      <c r="AA41" s="48" t="s">
        <v>21</v>
      </c>
      <c r="AB41" s="55">
        <v>0</v>
      </c>
      <c r="AC41" s="36"/>
      <c r="AD41" s="50">
        <v>10411101253</v>
      </c>
      <c r="AE41" s="20" t="s">
        <v>2220</v>
      </c>
      <c r="AF41" s="21" t="s">
        <v>26</v>
      </c>
      <c r="AG41" s="50" t="e">
        <v>#N/A</v>
      </c>
      <c r="AH41" s="20" t="s">
        <v>2908</v>
      </c>
      <c r="AI41" s="51" t="s">
        <v>2908</v>
      </c>
      <c r="AJ41" s="53"/>
      <c r="AK41" s="54">
        <v>39</v>
      </c>
      <c r="AL41" s="56" t="s">
        <v>200</v>
      </c>
      <c r="AM41" s="48" t="s">
        <v>26</v>
      </c>
      <c r="AN41" s="55">
        <v>4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71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1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0.20920502092050208</v>
      </c>
      <c r="BY41" s="61">
        <v>0.20920502092050208</v>
      </c>
      <c r="BZ41" s="62">
        <v>0</v>
      </c>
      <c r="CA41" s="190">
        <v>0</v>
      </c>
    </row>
    <row r="42" spans="1:106">
      <c r="A42" s="63">
        <v>40</v>
      </c>
      <c r="B42" s="64" t="s">
        <v>243</v>
      </c>
      <c r="C42" s="65" t="s">
        <v>24</v>
      </c>
      <c r="D42" s="66">
        <v>2</v>
      </c>
      <c r="E42" s="36"/>
      <c r="F42" s="50">
        <v>10411101275</v>
      </c>
      <c r="G42" s="20" t="s">
        <v>2207</v>
      </c>
      <c r="H42" s="51" t="s">
        <v>26</v>
      </c>
      <c r="I42" s="21" t="e">
        <v>#N/A</v>
      </c>
      <c r="J42" s="20" t="s">
        <v>2908</v>
      </c>
      <c r="K42" s="51" t="s">
        <v>2908</v>
      </c>
      <c r="L42" s="37"/>
      <c r="M42" s="63">
        <v>40</v>
      </c>
      <c r="N42" s="64" t="s">
        <v>206</v>
      </c>
      <c r="O42" s="65" t="s">
        <v>34</v>
      </c>
      <c r="P42" s="66">
        <v>1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191</v>
      </c>
      <c r="AA42" s="65" t="s">
        <v>32</v>
      </c>
      <c r="AB42" s="66">
        <v>0</v>
      </c>
      <c r="AC42" s="36"/>
      <c r="AD42" s="50">
        <v>10411101249</v>
      </c>
      <c r="AE42" s="20" t="s">
        <v>2221</v>
      </c>
      <c r="AF42" s="21" t="s">
        <v>26</v>
      </c>
      <c r="AG42" s="50" t="e">
        <v>#N/A</v>
      </c>
      <c r="AH42" s="20" t="s">
        <v>2908</v>
      </c>
      <c r="AI42" s="51" t="s">
        <v>2908</v>
      </c>
      <c r="AJ42" s="53"/>
      <c r="AK42" s="63">
        <v>40</v>
      </c>
      <c r="AL42" s="64" t="s">
        <v>206</v>
      </c>
      <c r="AM42" s="65" t="s">
        <v>34</v>
      </c>
      <c r="AN42" s="66">
        <v>4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66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1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0.18867924528301888</v>
      </c>
      <c r="BY42" s="61">
        <v>0.18867924528301888</v>
      </c>
      <c r="BZ42" s="62">
        <v>0</v>
      </c>
      <c r="CA42" s="190">
        <v>0</v>
      </c>
    </row>
    <row r="43" spans="1:106">
      <c r="A43" s="54">
        <v>41</v>
      </c>
      <c r="B43" s="20" t="s">
        <v>223</v>
      </c>
      <c r="C43" s="48" t="s">
        <v>24</v>
      </c>
      <c r="D43" s="55">
        <v>2</v>
      </c>
      <c r="E43" s="36"/>
      <c r="F43" s="50">
        <v>10411101277</v>
      </c>
      <c r="G43" s="20" t="s">
        <v>2211</v>
      </c>
      <c r="H43" s="51" t="s">
        <v>26</v>
      </c>
      <c r="I43" s="21" t="e">
        <v>#N/A</v>
      </c>
      <c r="J43" s="20" t="s">
        <v>2908</v>
      </c>
      <c r="K43" s="51" t="s">
        <v>2908</v>
      </c>
      <c r="L43" s="37"/>
      <c r="M43" s="54">
        <v>41</v>
      </c>
      <c r="N43" s="56" t="s">
        <v>250</v>
      </c>
      <c r="O43" s="48" t="s">
        <v>26</v>
      </c>
      <c r="P43" s="55">
        <v>1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1550</v>
      </c>
      <c r="AA43" s="48" t="s">
        <v>21</v>
      </c>
      <c r="AB43" s="55">
        <v>0</v>
      </c>
      <c r="AC43" s="36"/>
      <c r="AD43" s="50">
        <v>10411101271</v>
      </c>
      <c r="AE43" s="20" t="s">
        <v>2222</v>
      </c>
      <c r="AF43" s="21" t="s">
        <v>26</v>
      </c>
      <c r="AG43" s="50" t="e">
        <v>#N/A</v>
      </c>
      <c r="AH43" s="20" t="s">
        <v>2908</v>
      </c>
      <c r="AI43" s="51" t="s">
        <v>2908</v>
      </c>
      <c r="AJ43" s="53"/>
      <c r="AK43" s="54">
        <v>41</v>
      </c>
      <c r="AL43" s="56" t="s">
        <v>232</v>
      </c>
      <c r="AM43" s="48" t="s">
        <v>21</v>
      </c>
      <c r="AN43" s="55">
        <v>5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68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1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0.14184397163120568</v>
      </c>
      <c r="BY43" s="61">
        <v>0.14184397163120568</v>
      </c>
      <c r="BZ43" s="62">
        <v>0</v>
      </c>
      <c r="CA43" s="190">
        <v>0</v>
      </c>
    </row>
    <row r="44" spans="1:106">
      <c r="A44" s="54">
        <v>42</v>
      </c>
      <c r="B44" s="20" t="s">
        <v>211</v>
      </c>
      <c r="C44" s="48" t="s">
        <v>51</v>
      </c>
      <c r="D44" s="55">
        <v>2</v>
      </c>
      <c r="E44" s="36"/>
      <c r="F44" s="50">
        <v>10411101261</v>
      </c>
      <c r="G44" s="20" t="s">
        <v>2208</v>
      </c>
      <c r="H44" s="51" t="s">
        <v>26</v>
      </c>
      <c r="I44" s="21" t="e">
        <v>#N/A</v>
      </c>
      <c r="J44" s="20" t="s">
        <v>2908</v>
      </c>
      <c r="K44" s="51" t="s">
        <v>2908</v>
      </c>
      <c r="L44" s="37"/>
      <c r="M44" s="54">
        <v>42</v>
      </c>
      <c r="N44" s="56" t="s">
        <v>200</v>
      </c>
      <c r="O44" s="48" t="s">
        <v>26</v>
      </c>
      <c r="P44" s="55">
        <v>1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175</v>
      </c>
      <c r="AA44" s="48" t="s">
        <v>36</v>
      </c>
      <c r="AB44" s="55">
        <v>0</v>
      </c>
      <c r="AC44" s="36"/>
      <c r="AD44" s="50">
        <v>10411101286</v>
      </c>
      <c r="AE44" s="20" t="s">
        <v>1757</v>
      </c>
      <c r="AF44" s="21" t="s">
        <v>26</v>
      </c>
      <c r="AG44" s="50" t="e">
        <v>#N/A</v>
      </c>
      <c r="AH44" s="20" t="s">
        <v>2908</v>
      </c>
      <c r="AI44" s="51" t="s">
        <v>2908</v>
      </c>
      <c r="AJ44" s="53"/>
      <c r="AK44" s="54">
        <v>42</v>
      </c>
      <c r="AL44" s="56" t="s">
        <v>234</v>
      </c>
      <c r="AM44" s="48" t="s">
        <v>32</v>
      </c>
      <c r="AN44" s="55">
        <v>5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/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0</v>
      </c>
      <c r="BX44" s="196">
        <v>0</v>
      </c>
      <c r="BY44" s="61">
        <v>0</v>
      </c>
      <c r="BZ44" s="62">
        <v>0</v>
      </c>
      <c r="CA44" s="190">
        <v>0</v>
      </c>
    </row>
    <row r="45" spans="1:106">
      <c r="A45" s="54">
        <v>43</v>
      </c>
      <c r="B45" s="20" t="s">
        <v>219</v>
      </c>
      <c r="C45" s="48" t="s">
        <v>28</v>
      </c>
      <c r="D45" s="55">
        <v>-4</v>
      </c>
      <c r="E45" s="36"/>
      <c r="F45" s="50">
        <v>11701000629</v>
      </c>
      <c r="G45" s="20" t="s">
        <v>2209</v>
      </c>
      <c r="H45" s="51" t="s">
        <v>41</v>
      </c>
      <c r="I45" s="21" t="e">
        <v>#N/A</v>
      </c>
      <c r="J45" s="20" t="s">
        <v>2908</v>
      </c>
      <c r="K45" s="51" t="s">
        <v>2908</v>
      </c>
      <c r="L45" s="37"/>
      <c r="M45" s="54">
        <v>43</v>
      </c>
      <c r="N45" s="56" t="s">
        <v>230</v>
      </c>
      <c r="O45" s="48" t="s">
        <v>43</v>
      </c>
      <c r="P45" s="55">
        <v>1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1539</v>
      </c>
      <c r="AA45" s="48" t="s">
        <v>50</v>
      </c>
      <c r="AB45" s="55">
        <v>1</v>
      </c>
      <c r="AC45" s="36"/>
      <c r="AD45" s="50">
        <v>10411101285</v>
      </c>
      <c r="AE45" s="20" t="s">
        <v>2238</v>
      </c>
      <c r="AF45" s="21" t="s">
        <v>26</v>
      </c>
      <c r="AG45" s="50" t="e">
        <v>#N/A</v>
      </c>
      <c r="AH45" s="20" t="s">
        <v>2908</v>
      </c>
      <c r="AI45" s="51" t="s">
        <v>2908</v>
      </c>
      <c r="AJ45" s="53"/>
      <c r="AK45" s="54">
        <v>43</v>
      </c>
      <c r="AL45" s="56" t="s">
        <v>295</v>
      </c>
      <c r="AM45" s="48" t="s">
        <v>28</v>
      </c>
      <c r="AN45" s="55">
        <v>-18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</row>
    <row r="46" spans="1:106">
      <c r="A46" s="54">
        <v>44</v>
      </c>
      <c r="B46" s="20" t="s">
        <v>221</v>
      </c>
      <c r="C46" s="48" t="s">
        <v>44</v>
      </c>
      <c r="D46" s="55">
        <v>-9</v>
      </c>
      <c r="E46" s="36"/>
      <c r="F46" s="50">
        <v>11701101232</v>
      </c>
      <c r="G46" s="20" t="s">
        <v>2210</v>
      </c>
      <c r="H46" s="51" t="s">
        <v>41</v>
      </c>
      <c r="I46" s="21" t="e">
        <v>#N/A</v>
      </c>
      <c r="J46" s="20" t="s">
        <v>2908</v>
      </c>
      <c r="K46" s="51" t="s">
        <v>2908</v>
      </c>
      <c r="L46" s="37"/>
      <c r="M46" s="54">
        <v>44</v>
      </c>
      <c r="N46" s="56" t="s">
        <v>268</v>
      </c>
      <c r="O46" s="48" t="s">
        <v>44</v>
      </c>
      <c r="P46" s="55">
        <v>-32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144</v>
      </c>
      <c r="AA46" s="48" t="s">
        <v>36</v>
      </c>
      <c r="AB46" s="55">
        <v>1</v>
      </c>
      <c r="AC46" s="36"/>
      <c r="AD46" s="50">
        <v>10411101288</v>
      </c>
      <c r="AE46" s="20" t="s">
        <v>2239</v>
      </c>
      <c r="AF46" s="21" t="s">
        <v>26</v>
      </c>
      <c r="AG46" s="50" t="e">
        <v>#N/A</v>
      </c>
      <c r="AH46" s="20" t="s">
        <v>2908</v>
      </c>
      <c r="AI46" s="51" t="s">
        <v>2908</v>
      </c>
      <c r="AJ46" s="53"/>
      <c r="AK46" s="54">
        <v>44</v>
      </c>
      <c r="AL46" s="56" t="s">
        <v>398</v>
      </c>
      <c r="AM46" s="48" t="s">
        <v>36</v>
      </c>
      <c r="AN46" s="55">
        <v>4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217</v>
      </c>
      <c r="C47" s="48" t="s">
        <v>21</v>
      </c>
      <c r="D47" s="55">
        <v>0</v>
      </c>
      <c r="E47" s="36"/>
      <c r="F47" s="50">
        <v>11701101230</v>
      </c>
      <c r="G47" s="20" t="s">
        <v>2212</v>
      </c>
      <c r="H47" s="51" t="s">
        <v>41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194</v>
      </c>
      <c r="O47" s="48" t="s">
        <v>36</v>
      </c>
      <c r="P47" s="55">
        <v>0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253</v>
      </c>
      <c r="AA47" s="48" t="s">
        <v>34</v>
      </c>
      <c r="AB47" s="55">
        <v>1</v>
      </c>
      <c r="AC47" s="36"/>
      <c r="AD47" s="50">
        <v>10411101263</v>
      </c>
      <c r="AE47" s="20" t="s">
        <v>2225</v>
      </c>
      <c r="AF47" s="21" t="s">
        <v>26</v>
      </c>
      <c r="AG47" s="50" t="e">
        <v>#N/A</v>
      </c>
      <c r="AH47" s="20" t="s">
        <v>2908</v>
      </c>
      <c r="AI47" s="51" t="s">
        <v>2908</v>
      </c>
      <c r="AJ47" s="53"/>
      <c r="AK47" s="54">
        <v>45</v>
      </c>
      <c r="AL47" s="56" t="s">
        <v>396</v>
      </c>
      <c r="AM47" s="48" t="s">
        <v>24</v>
      </c>
      <c r="AN47" s="55">
        <v>-15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229</v>
      </c>
      <c r="C48" s="48" t="s">
        <v>34</v>
      </c>
      <c r="D48" s="55">
        <v>0</v>
      </c>
      <c r="E48" s="36"/>
      <c r="F48" s="50">
        <v>10411101278</v>
      </c>
      <c r="G48" s="20" t="s">
        <v>2213</v>
      </c>
      <c r="H48" s="51" t="s">
        <v>26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154</v>
      </c>
      <c r="O48" s="48" t="s">
        <v>26</v>
      </c>
      <c r="P48" s="55">
        <v>1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274</v>
      </c>
      <c r="AA48" s="48" t="s">
        <v>32</v>
      </c>
      <c r="AB48" s="55">
        <v>1</v>
      </c>
      <c r="AC48" s="36"/>
      <c r="AD48" s="50">
        <v>10411101245</v>
      </c>
      <c r="AE48" s="20" t="s">
        <v>2224</v>
      </c>
      <c r="AF48" s="21" t="s">
        <v>26</v>
      </c>
      <c r="AG48" s="50" t="e">
        <v>#N/A</v>
      </c>
      <c r="AH48" s="20" t="s">
        <v>2908</v>
      </c>
      <c r="AI48" s="51" t="s">
        <v>2908</v>
      </c>
      <c r="AJ48" s="53"/>
      <c r="AK48" s="54">
        <v>46</v>
      </c>
      <c r="AL48" s="56" t="s">
        <v>129</v>
      </c>
      <c r="AM48" s="48" t="s">
        <v>26</v>
      </c>
      <c r="AN48" s="55">
        <v>3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251</v>
      </c>
      <c r="C49" s="48" t="s">
        <v>32</v>
      </c>
      <c r="D49" s="55">
        <v>0</v>
      </c>
      <c r="E49" s="36"/>
      <c r="F49" s="50">
        <v>11701000308</v>
      </c>
      <c r="G49" s="20" t="s">
        <v>2214</v>
      </c>
      <c r="H49" s="51" t="s">
        <v>41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242</v>
      </c>
      <c r="O49" s="48" t="s">
        <v>43</v>
      </c>
      <c r="P49" s="55">
        <v>2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211</v>
      </c>
      <c r="AA49" s="48" t="s">
        <v>51</v>
      </c>
      <c r="AB49" s="55">
        <v>1</v>
      </c>
      <c r="AC49" s="36"/>
      <c r="AD49" s="50">
        <v>10411101290</v>
      </c>
      <c r="AE49" s="20" t="s">
        <v>2240</v>
      </c>
      <c r="AF49" s="21" t="s">
        <v>26</v>
      </c>
      <c r="AG49" s="50" t="e">
        <v>#N/A</v>
      </c>
      <c r="AH49" s="20" t="s">
        <v>2908</v>
      </c>
      <c r="AI49" s="51" t="s">
        <v>2908</v>
      </c>
      <c r="AJ49" s="53"/>
      <c r="AK49" s="54">
        <v>47</v>
      </c>
      <c r="AL49" s="56" t="s">
        <v>228</v>
      </c>
      <c r="AM49" s="48" t="s">
        <v>24</v>
      </c>
      <c r="AN49" s="55">
        <v>-5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3143</v>
      </c>
      <c r="BY49" s="316"/>
      <c r="BZ49" s="317">
        <v>57</v>
      </c>
      <c r="CA49" s="310">
        <v>9</v>
      </c>
    </row>
    <row r="50" spans="1:106">
      <c r="A50" s="54">
        <v>48</v>
      </c>
      <c r="B50" s="20" t="s">
        <v>225</v>
      </c>
      <c r="C50" s="48" t="s">
        <v>40</v>
      </c>
      <c r="D50" s="55">
        <v>0</v>
      </c>
      <c r="E50" s="36"/>
      <c r="F50" s="50">
        <v>10411101250</v>
      </c>
      <c r="G50" s="20" t="s">
        <v>2215</v>
      </c>
      <c r="H50" s="51" t="s">
        <v>26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212</v>
      </c>
      <c r="O50" s="48" t="s">
        <v>36</v>
      </c>
      <c r="P50" s="55">
        <v>2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310</v>
      </c>
      <c r="AA50" s="48" t="s">
        <v>34</v>
      </c>
      <c r="AB50" s="55">
        <v>1</v>
      </c>
      <c r="AC50" s="36"/>
      <c r="AD50" s="50" t="e">
        <v>#N/A</v>
      </c>
      <c r="AE50" s="20" t="s">
        <v>2908</v>
      </c>
      <c r="AF50" s="21" t="s">
        <v>2908</v>
      </c>
      <c r="AG50" s="50" t="e">
        <v>#N/A</v>
      </c>
      <c r="AH50" s="20" t="s">
        <v>2908</v>
      </c>
      <c r="AI50" s="51" t="s">
        <v>2908</v>
      </c>
      <c r="AJ50" s="53"/>
      <c r="AK50" s="54">
        <v>48</v>
      </c>
      <c r="AL50" s="56" t="s">
        <v>297</v>
      </c>
      <c r="AM50" s="48" t="s">
        <v>36</v>
      </c>
      <c r="AN50" s="55">
        <v>2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253</v>
      </c>
      <c r="C51" s="48" t="s">
        <v>34</v>
      </c>
      <c r="D51" s="55">
        <v>6</v>
      </c>
      <c r="E51" s="36"/>
      <c r="F51" s="50">
        <v>11701101229</v>
      </c>
      <c r="G51" s="20" t="s">
        <v>2216</v>
      </c>
      <c r="H51" s="51" t="s">
        <v>41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214</v>
      </c>
      <c r="O51" s="48" t="s">
        <v>21</v>
      </c>
      <c r="P51" s="55">
        <v>-3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452</v>
      </c>
      <c r="AA51" s="48" t="s">
        <v>45</v>
      </c>
      <c r="AB51" s="55">
        <v>-6</v>
      </c>
      <c r="AC51" s="36"/>
      <c r="AD51" s="50" t="e">
        <v>#N/A</v>
      </c>
      <c r="AE51" s="20" t="s">
        <v>2908</v>
      </c>
      <c r="AF51" s="21" t="s">
        <v>2908</v>
      </c>
      <c r="AG51" s="50" t="e">
        <v>#N/A</v>
      </c>
      <c r="AH51" s="20" t="s">
        <v>2908</v>
      </c>
      <c r="AI51" s="51" t="s">
        <v>2908</v>
      </c>
      <c r="AJ51" s="53"/>
      <c r="AK51" s="54">
        <v>49</v>
      </c>
      <c r="AL51" s="56" t="s">
        <v>214</v>
      </c>
      <c r="AM51" s="48" t="s">
        <v>21</v>
      </c>
      <c r="AN51" s="55">
        <v>-12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477</v>
      </c>
      <c r="C52" s="65" t="s">
        <v>24</v>
      </c>
      <c r="D52" s="66">
        <v>-1</v>
      </c>
      <c r="E52" s="36"/>
      <c r="F52" s="50">
        <v>11701101226</v>
      </c>
      <c r="G52" s="20" t="s">
        <v>2217</v>
      </c>
      <c r="H52" s="51" t="s">
        <v>41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903</v>
      </c>
      <c r="O52" s="65" t="s">
        <v>41</v>
      </c>
      <c r="P52" s="66">
        <v>3</v>
      </c>
      <c r="Y52" s="63">
        <v>50</v>
      </c>
      <c r="Z52" s="64" t="s">
        <v>501</v>
      </c>
      <c r="AA52" s="65" t="s">
        <v>36</v>
      </c>
      <c r="AB52" s="66">
        <v>1</v>
      </c>
      <c r="AC52" s="36"/>
      <c r="AD52" s="50" t="e">
        <v>#N/A</v>
      </c>
      <c r="AE52" s="20" t="s">
        <v>2908</v>
      </c>
      <c r="AF52" s="21" t="s">
        <v>2908</v>
      </c>
      <c r="AG52" s="50" t="e">
        <v>#N/A</v>
      </c>
      <c r="AH52" s="20" t="s">
        <v>2908</v>
      </c>
      <c r="AI52" s="51" t="s">
        <v>2908</v>
      </c>
      <c r="AJ52" s="53"/>
      <c r="AK52" s="63">
        <v>50</v>
      </c>
      <c r="AL52" s="64" t="s">
        <v>268</v>
      </c>
      <c r="AM52" s="65" t="s">
        <v>44</v>
      </c>
      <c r="AN52" s="66">
        <v>-24</v>
      </c>
      <c r="AX52" s="48"/>
      <c r="AY52" s="169" t="s">
        <v>3144</v>
      </c>
      <c r="AZ52" s="169" t="s">
        <v>3145</v>
      </c>
      <c r="BA52" s="169" t="s">
        <v>3146</v>
      </c>
      <c r="BB52" s="169" t="s">
        <v>3147</v>
      </c>
      <c r="BC52" s="169" t="s">
        <v>3148</v>
      </c>
      <c r="BD52" s="169" t="s">
        <v>3149</v>
      </c>
      <c r="BE52" s="169" t="s">
        <v>3150</v>
      </c>
      <c r="BF52" s="169" t="s">
        <v>3151</v>
      </c>
      <c r="BG52" s="169" t="s">
        <v>3152</v>
      </c>
      <c r="BH52" s="169" t="s">
        <v>3153</v>
      </c>
      <c r="BI52" s="169" t="s">
        <v>3154</v>
      </c>
      <c r="BJ52" s="169" t="s">
        <v>3155</v>
      </c>
      <c r="BK52" s="169" t="s">
        <v>3156</v>
      </c>
      <c r="BL52" s="169" t="s">
        <v>3157</v>
      </c>
      <c r="BM52" s="169" t="s">
        <v>3158</v>
      </c>
      <c r="BN52" s="169" t="s">
        <v>3159</v>
      </c>
      <c r="BO52" s="169" t="s">
        <v>3159</v>
      </c>
      <c r="BP52" s="169" t="s">
        <v>3159</v>
      </c>
      <c r="BQ52" s="169" t="s">
        <v>3159</v>
      </c>
      <c r="BR52" s="169" t="s">
        <v>3159</v>
      </c>
      <c r="BS52" s="169" t="s">
        <v>3159</v>
      </c>
      <c r="BT52" s="169" t="s">
        <v>3159</v>
      </c>
      <c r="BU52" s="169" t="s">
        <v>3159</v>
      </c>
      <c r="BV52" s="169" t="s">
        <v>3159</v>
      </c>
      <c r="BW52" s="48">
        <v>301</v>
      </c>
      <c r="BX52" s="170" t="s">
        <v>3160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233</v>
      </c>
      <c r="C53" s="48" t="s">
        <v>36</v>
      </c>
      <c r="D53" s="55">
        <v>-1</v>
      </c>
      <c r="E53" s="36"/>
      <c r="F53" s="50">
        <v>11701000098</v>
      </c>
      <c r="G53" s="20" t="s">
        <v>2218</v>
      </c>
      <c r="H53" s="51" t="s">
        <v>41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202</v>
      </c>
      <c r="O53" s="48" t="s">
        <v>29</v>
      </c>
      <c r="P53" s="55">
        <v>3</v>
      </c>
      <c r="Y53" s="54">
        <v>51</v>
      </c>
      <c r="Z53" s="56" t="s">
        <v>483</v>
      </c>
      <c r="AA53" s="48" t="s">
        <v>21</v>
      </c>
      <c r="AB53" s="55">
        <v>1</v>
      </c>
      <c r="AC53" s="36"/>
      <c r="AD53" s="50" t="e">
        <v>#N/A</v>
      </c>
      <c r="AE53" s="20" t="s">
        <v>2908</v>
      </c>
      <c r="AF53" s="21" t="s">
        <v>2908</v>
      </c>
      <c r="AG53" s="50" t="e">
        <v>#N/A</v>
      </c>
      <c r="AH53" s="20" t="s">
        <v>2908</v>
      </c>
      <c r="AI53" s="51" t="s">
        <v>2908</v>
      </c>
      <c r="AJ53" s="53"/>
      <c r="AK53" s="54">
        <v>51</v>
      </c>
      <c r="AL53" s="56" t="s">
        <v>388</v>
      </c>
      <c r="AM53" s="48" t="s">
        <v>43</v>
      </c>
      <c r="AN53" s="55">
        <v>1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/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514</v>
      </c>
      <c r="C54" s="48" t="s">
        <v>32</v>
      </c>
      <c r="D54" s="55">
        <v>-1</v>
      </c>
      <c r="E54" s="36"/>
      <c r="F54" s="50">
        <v>11701101224</v>
      </c>
      <c r="G54" s="20" t="s">
        <v>2219</v>
      </c>
      <c r="H54" s="51" t="s">
        <v>41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248</v>
      </c>
      <c r="O54" s="48" t="s">
        <v>26</v>
      </c>
      <c r="P54" s="55">
        <v>3</v>
      </c>
      <c r="Y54" s="54">
        <v>52</v>
      </c>
      <c r="Z54" s="56" t="s">
        <v>276</v>
      </c>
      <c r="AA54" s="48" t="s">
        <v>26</v>
      </c>
      <c r="AB54" s="55">
        <v>1</v>
      </c>
      <c r="AC54" s="36"/>
      <c r="AD54" s="50" t="e">
        <v>#N/A</v>
      </c>
      <c r="AE54" s="20" t="s">
        <v>2908</v>
      </c>
      <c r="AF54" s="21" t="s">
        <v>2908</v>
      </c>
      <c r="AG54" s="50" t="e">
        <v>#N/A</v>
      </c>
      <c r="AH54" s="20" t="s">
        <v>2908</v>
      </c>
      <c r="AI54" s="51" t="s">
        <v>2908</v>
      </c>
      <c r="AJ54" s="53"/>
      <c r="AK54" s="54">
        <v>52</v>
      </c>
      <c r="AL54" s="56" t="s">
        <v>250</v>
      </c>
      <c r="AM54" s="48" t="s">
        <v>26</v>
      </c>
      <c r="AN54" s="55">
        <v>1</v>
      </c>
      <c r="AW54" s="58" t="s">
        <v>27</v>
      </c>
      <c r="AX54" s="176" t="s">
        <v>26</v>
      </c>
      <c r="AY54" s="60">
        <v>3</v>
      </c>
      <c r="AZ54" s="59">
        <v>1</v>
      </c>
      <c r="BA54" s="59">
        <v>0</v>
      </c>
      <c r="BB54" s="59">
        <v>0</v>
      </c>
      <c r="BC54" s="59">
        <v>3</v>
      </c>
      <c r="BD54" s="59">
        <v>3</v>
      </c>
      <c r="BE54" s="59">
        <v>0</v>
      </c>
      <c r="BF54" s="59">
        <v>2</v>
      </c>
      <c r="BG54" s="59">
        <v>0</v>
      </c>
      <c r="BH54" s="60">
        <v>0</v>
      </c>
      <c r="BI54" s="60">
        <v>3</v>
      </c>
      <c r="BJ54" s="60">
        <v>17</v>
      </c>
      <c r="BK54" s="60">
        <v>13</v>
      </c>
      <c r="BL54" s="60">
        <v>15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60</v>
      </c>
      <c r="BX54" s="195">
        <v>76.209811506866998</v>
      </c>
      <c r="BY54" s="187">
        <v>1.2701635251144501</v>
      </c>
      <c r="BZ54" s="188">
        <v>11</v>
      </c>
      <c r="CA54" s="189">
        <v>0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5</v>
      </c>
      <c r="CH54" s="59">
        <v>7</v>
      </c>
      <c r="CI54" s="59">
        <v>7</v>
      </c>
      <c r="CJ54" s="59">
        <v>9</v>
      </c>
      <c r="CK54" s="59">
        <v>9</v>
      </c>
      <c r="CL54" s="59">
        <v>11</v>
      </c>
      <c r="CM54" s="59">
        <v>11</v>
      </c>
      <c r="CN54" s="60">
        <v>13</v>
      </c>
      <c r="CO54" s="60">
        <v>19</v>
      </c>
      <c r="CP54" s="60">
        <v>22</v>
      </c>
      <c r="CQ54" s="60">
        <v>25</v>
      </c>
      <c r="CR54" s="60">
        <v>29</v>
      </c>
      <c r="CS54" s="60">
        <v>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320</v>
      </c>
      <c r="C55" s="48" t="s">
        <v>34</v>
      </c>
      <c r="D55" s="55">
        <v>-1</v>
      </c>
      <c r="E55" s="36"/>
      <c r="F55" s="50">
        <v>10411101253</v>
      </c>
      <c r="G55" s="20" t="s">
        <v>2220</v>
      </c>
      <c r="H55" s="51" t="s">
        <v>26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281</v>
      </c>
      <c r="O55" s="48" t="s">
        <v>43</v>
      </c>
      <c r="P55" s="55">
        <v>3</v>
      </c>
      <c r="Y55" s="54">
        <v>53</v>
      </c>
      <c r="Z55" s="56" t="s">
        <v>316</v>
      </c>
      <c r="AA55" s="48" t="s">
        <v>43</v>
      </c>
      <c r="AB55" s="55">
        <v>1</v>
      </c>
      <c r="AC55" s="36"/>
      <c r="AD55" s="50" t="e">
        <v>#N/A</v>
      </c>
      <c r="AE55" s="20" t="s">
        <v>2908</v>
      </c>
      <c r="AF55" s="21" t="s">
        <v>2908</v>
      </c>
      <c r="AG55" s="50" t="e">
        <v>#N/A</v>
      </c>
      <c r="AH55" s="20" t="s">
        <v>2908</v>
      </c>
      <c r="AI55" s="51" t="s">
        <v>2908</v>
      </c>
      <c r="AJ55" s="53"/>
      <c r="AK55" s="54">
        <v>53</v>
      </c>
      <c r="AL55" s="56" t="s">
        <v>986</v>
      </c>
      <c r="AM55" s="48" t="s">
        <v>28</v>
      </c>
      <c r="AN55" s="55">
        <v>84</v>
      </c>
      <c r="AW55" s="58" t="s">
        <v>23</v>
      </c>
      <c r="AX55" s="176" t="s">
        <v>28</v>
      </c>
      <c r="AY55" s="60">
        <v>3</v>
      </c>
      <c r="AZ55" s="59">
        <v>2</v>
      </c>
      <c r="BA55" s="59">
        <v>0</v>
      </c>
      <c r="BB55" s="59">
        <v>2</v>
      </c>
      <c r="BC55" s="59">
        <v>0</v>
      </c>
      <c r="BD55" s="59">
        <v>2</v>
      </c>
      <c r="BE55" s="59">
        <v>0</v>
      </c>
      <c r="BF55" s="59">
        <v>2</v>
      </c>
      <c r="BG55" s="59">
        <v>0</v>
      </c>
      <c r="BH55" s="60">
        <v>2</v>
      </c>
      <c r="BI55" s="60">
        <v>6</v>
      </c>
      <c r="BJ55" s="60">
        <v>3</v>
      </c>
      <c r="BK55" s="60">
        <v>3</v>
      </c>
      <c r="BL55" s="60">
        <v>4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29</v>
      </c>
      <c r="BX55" s="196">
        <v>68.138094760908061</v>
      </c>
      <c r="BY55" s="61">
        <v>2.3495894745140711</v>
      </c>
      <c r="BZ55" s="62">
        <v>2</v>
      </c>
      <c r="CA55" s="190">
        <v>4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4</v>
      </c>
      <c r="CJ55" s="59">
        <v>4</v>
      </c>
      <c r="CK55" s="59">
        <v>6</v>
      </c>
      <c r="CL55" s="59">
        <v>7</v>
      </c>
      <c r="CM55" s="59">
        <v>10</v>
      </c>
      <c r="CN55" s="60">
        <v>12</v>
      </c>
      <c r="CO55" s="60">
        <v>14</v>
      </c>
      <c r="CP55" s="60">
        <v>16</v>
      </c>
      <c r="CQ55" s="60">
        <v>19</v>
      </c>
      <c r="CR55" s="60">
        <v>26</v>
      </c>
      <c r="CS55" s="60">
        <v>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314</v>
      </c>
      <c r="C56" s="48" t="s">
        <v>32</v>
      </c>
      <c r="D56" s="55">
        <v>0</v>
      </c>
      <c r="E56" s="36"/>
      <c r="F56" s="50">
        <v>10411101249</v>
      </c>
      <c r="G56" s="20" t="s">
        <v>2221</v>
      </c>
      <c r="H56" s="51" t="s">
        <v>26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254</v>
      </c>
      <c r="O56" s="48" t="s">
        <v>26</v>
      </c>
      <c r="P56" s="55">
        <v>4</v>
      </c>
      <c r="Y56" s="54">
        <v>54</v>
      </c>
      <c r="Z56" s="56" t="s">
        <v>614</v>
      </c>
      <c r="AA56" s="48" t="s">
        <v>36</v>
      </c>
      <c r="AB56" s="55">
        <v>1</v>
      </c>
      <c r="AC56" s="36"/>
      <c r="AD56" s="50" t="e">
        <v>#N/A</v>
      </c>
      <c r="AE56" s="20" t="s">
        <v>2908</v>
      </c>
      <c r="AF56" s="21" t="s">
        <v>2908</v>
      </c>
      <c r="AG56" s="50" t="e">
        <v>#N/A</v>
      </c>
      <c r="AH56" s="20" t="s">
        <v>2908</v>
      </c>
      <c r="AI56" s="51" t="s">
        <v>2908</v>
      </c>
      <c r="AJ56" s="53"/>
      <c r="AK56" s="54">
        <v>54</v>
      </c>
      <c r="AL56" s="56" t="s">
        <v>246</v>
      </c>
      <c r="AM56" s="48" t="s">
        <v>21</v>
      </c>
      <c r="AN56" s="55">
        <v>3</v>
      </c>
      <c r="AW56" s="58" t="s">
        <v>25</v>
      </c>
      <c r="AX56" s="176" t="s">
        <v>24</v>
      </c>
      <c r="AY56" s="60">
        <v>0</v>
      </c>
      <c r="AZ56" s="59">
        <v>3</v>
      </c>
      <c r="BA56" s="59">
        <v>2</v>
      </c>
      <c r="BB56" s="59">
        <v>0</v>
      </c>
      <c r="BC56" s="59">
        <v>0</v>
      </c>
      <c r="BD56" s="59">
        <v>0</v>
      </c>
      <c r="BE56" s="59">
        <v>2</v>
      </c>
      <c r="BF56" s="59">
        <v>0</v>
      </c>
      <c r="BG56" s="59">
        <v>2</v>
      </c>
      <c r="BH56" s="60">
        <v>0</v>
      </c>
      <c r="BI56" s="60">
        <v>4</v>
      </c>
      <c r="BJ56" s="60">
        <v>3</v>
      </c>
      <c r="BK56" s="60">
        <v>6</v>
      </c>
      <c r="BL56" s="60">
        <v>2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24</v>
      </c>
      <c r="BX56" s="196">
        <v>43.049294864668667</v>
      </c>
      <c r="BY56" s="61">
        <v>1.7937206193611945</v>
      </c>
      <c r="BZ56" s="62">
        <v>6</v>
      </c>
      <c r="CA56" s="190">
        <v>0</v>
      </c>
      <c r="CC56" s="199" t="s">
        <v>27</v>
      </c>
      <c r="CD56" s="202" t="s">
        <v>26</v>
      </c>
      <c r="CE56" s="60">
        <v>3</v>
      </c>
      <c r="CF56" s="59">
        <v>4</v>
      </c>
      <c r="CG56" s="59">
        <v>4</v>
      </c>
      <c r="CH56" s="59">
        <v>4</v>
      </c>
      <c r="CI56" s="59">
        <v>7</v>
      </c>
      <c r="CJ56" s="59">
        <v>10</v>
      </c>
      <c r="CK56" s="59">
        <v>10</v>
      </c>
      <c r="CL56" s="59">
        <v>12</v>
      </c>
      <c r="CM56" s="59">
        <v>12</v>
      </c>
      <c r="CN56" s="60">
        <v>12</v>
      </c>
      <c r="CO56" s="60">
        <v>15</v>
      </c>
      <c r="CP56" s="60">
        <v>32</v>
      </c>
      <c r="CQ56" s="60">
        <v>45</v>
      </c>
      <c r="CR56" s="60">
        <v>60</v>
      </c>
      <c r="CS56" s="60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676</v>
      </c>
      <c r="C57" s="48" t="s">
        <v>21</v>
      </c>
      <c r="D57" s="55">
        <v>1</v>
      </c>
      <c r="E57" s="36"/>
      <c r="F57" s="50">
        <v>10411101271</v>
      </c>
      <c r="G57" s="20" t="s">
        <v>2222</v>
      </c>
      <c r="H57" s="51" t="s">
        <v>26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260</v>
      </c>
      <c r="O57" s="48" t="s">
        <v>26</v>
      </c>
      <c r="P57" s="55">
        <v>4</v>
      </c>
      <c r="Y57" s="54">
        <v>55</v>
      </c>
      <c r="Z57" s="56" t="s">
        <v>1706</v>
      </c>
      <c r="AA57" s="48" t="s">
        <v>36</v>
      </c>
      <c r="AB57" s="55">
        <v>1</v>
      </c>
      <c r="AC57" s="36"/>
      <c r="AD57" s="50" t="e">
        <v>#N/A</v>
      </c>
      <c r="AE57" s="20" t="s">
        <v>2908</v>
      </c>
      <c r="AF57" s="21" t="s">
        <v>2908</v>
      </c>
      <c r="AG57" s="50" t="e">
        <v>#N/A</v>
      </c>
      <c r="AH57" s="20" t="s">
        <v>2908</v>
      </c>
      <c r="AI57" s="51" t="s">
        <v>2908</v>
      </c>
      <c r="AJ57" s="53"/>
      <c r="AK57" s="54">
        <v>55</v>
      </c>
      <c r="AL57" s="56" t="s">
        <v>125</v>
      </c>
      <c r="AM57" s="48" t="s">
        <v>28</v>
      </c>
      <c r="AN57" s="55">
        <v>72</v>
      </c>
      <c r="AW57" s="58" t="s">
        <v>31</v>
      </c>
      <c r="AX57" s="178" t="s">
        <v>36</v>
      </c>
      <c r="AY57" s="60">
        <v>1</v>
      </c>
      <c r="AZ57" s="59">
        <v>1</v>
      </c>
      <c r="BA57" s="59">
        <v>2</v>
      </c>
      <c r="BB57" s="59">
        <v>1</v>
      </c>
      <c r="BC57" s="59">
        <v>2</v>
      </c>
      <c r="BD57" s="59">
        <v>1</v>
      </c>
      <c r="BE57" s="59">
        <v>0</v>
      </c>
      <c r="BF57" s="59">
        <v>0</v>
      </c>
      <c r="BG57" s="59">
        <v>0</v>
      </c>
      <c r="BH57" s="60">
        <v>2</v>
      </c>
      <c r="BI57" s="60">
        <v>1</v>
      </c>
      <c r="BJ57" s="60">
        <v>0</v>
      </c>
      <c r="BK57" s="60">
        <v>0</v>
      </c>
      <c r="BL57" s="60">
        <v>9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20</v>
      </c>
      <c r="BX57" s="196">
        <v>39.434108356725702</v>
      </c>
      <c r="BY57" s="61">
        <v>1.9717054178362852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0</v>
      </c>
      <c r="CF57" s="59">
        <v>3</v>
      </c>
      <c r="CG57" s="59">
        <v>5</v>
      </c>
      <c r="CH57" s="59">
        <v>5</v>
      </c>
      <c r="CI57" s="59">
        <v>5</v>
      </c>
      <c r="CJ57" s="59">
        <v>5</v>
      </c>
      <c r="CK57" s="59">
        <v>7</v>
      </c>
      <c r="CL57" s="59">
        <v>7</v>
      </c>
      <c r="CM57" s="59">
        <v>9</v>
      </c>
      <c r="CN57" s="60">
        <v>9</v>
      </c>
      <c r="CO57" s="60">
        <v>13</v>
      </c>
      <c r="CP57" s="60">
        <v>16</v>
      </c>
      <c r="CQ57" s="60">
        <v>22</v>
      </c>
      <c r="CR57" s="60">
        <v>24</v>
      </c>
      <c r="CS57" s="60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357</v>
      </c>
      <c r="C58" s="48" t="s">
        <v>41</v>
      </c>
      <c r="D58" s="55">
        <v>1</v>
      </c>
      <c r="E58" s="36"/>
      <c r="F58" s="50">
        <v>10411101245</v>
      </c>
      <c r="G58" s="20" t="s">
        <v>2224</v>
      </c>
      <c r="H58" s="51" t="s">
        <v>26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297</v>
      </c>
      <c r="O58" s="48" t="s">
        <v>36</v>
      </c>
      <c r="P58" s="55">
        <v>4</v>
      </c>
      <c r="Y58" s="54">
        <v>56</v>
      </c>
      <c r="Z58" s="56" t="s">
        <v>1562</v>
      </c>
      <c r="AA58" s="48" t="s">
        <v>21</v>
      </c>
      <c r="AB58" s="55">
        <v>1</v>
      </c>
      <c r="AC58" s="36"/>
      <c r="AD58" s="50" t="e">
        <v>#N/A</v>
      </c>
      <c r="AE58" s="20" t="s">
        <v>2908</v>
      </c>
      <c r="AF58" s="21" t="s">
        <v>2908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156</v>
      </c>
      <c r="AM58" s="48" t="s">
        <v>29</v>
      </c>
      <c r="AN58" s="55">
        <v>2</v>
      </c>
      <c r="AW58" s="58" t="s">
        <v>22</v>
      </c>
      <c r="AX58" s="177" t="s">
        <v>21</v>
      </c>
      <c r="AY58" s="60">
        <v>1</v>
      </c>
      <c r="AZ58" s="59">
        <v>0</v>
      </c>
      <c r="BA58" s="59">
        <v>2</v>
      </c>
      <c r="BB58" s="59">
        <v>0</v>
      </c>
      <c r="BC58" s="59">
        <v>1</v>
      </c>
      <c r="BD58" s="59">
        <v>0</v>
      </c>
      <c r="BE58" s="59">
        <v>2</v>
      </c>
      <c r="BF58" s="59">
        <v>1</v>
      </c>
      <c r="BG58" s="59">
        <v>3</v>
      </c>
      <c r="BH58" s="60">
        <v>2</v>
      </c>
      <c r="BI58" s="60">
        <v>2</v>
      </c>
      <c r="BJ58" s="60">
        <v>2</v>
      </c>
      <c r="BK58" s="60">
        <v>3</v>
      </c>
      <c r="BL58" s="60">
        <v>7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26</v>
      </c>
      <c r="BX58" s="196">
        <v>36.717615825458147</v>
      </c>
      <c r="BY58" s="61">
        <v>1.4122159932868519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5</v>
      </c>
      <c r="CI58" s="59">
        <v>7</v>
      </c>
      <c r="CJ58" s="59">
        <v>8</v>
      </c>
      <c r="CK58" s="59">
        <v>8</v>
      </c>
      <c r="CL58" s="59">
        <v>8</v>
      </c>
      <c r="CM58" s="59">
        <v>8</v>
      </c>
      <c r="CN58" s="60">
        <v>10</v>
      </c>
      <c r="CO58" s="60">
        <v>11</v>
      </c>
      <c r="CP58" s="60">
        <v>11</v>
      </c>
      <c r="CQ58" s="60">
        <v>11</v>
      </c>
      <c r="CR58" s="60">
        <v>20</v>
      </c>
      <c r="CS58" s="60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306</v>
      </c>
      <c r="C59" s="48" t="s">
        <v>32</v>
      </c>
      <c r="D59" s="55">
        <v>1</v>
      </c>
      <c r="E59" s="36"/>
      <c r="F59" s="50">
        <v>10411101263</v>
      </c>
      <c r="G59" s="20" t="s">
        <v>2225</v>
      </c>
      <c r="H59" s="51" t="s">
        <v>26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226</v>
      </c>
      <c r="O59" s="48" t="s">
        <v>46</v>
      </c>
      <c r="P59" s="55">
        <v>4</v>
      </c>
      <c r="Y59" s="54">
        <v>57</v>
      </c>
      <c r="Z59" s="56" t="s">
        <v>265</v>
      </c>
      <c r="AA59" s="48" t="s">
        <v>36</v>
      </c>
      <c r="AB59" s="55">
        <v>1</v>
      </c>
      <c r="AC59" s="36"/>
      <c r="AD59" s="50" t="e">
        <v>#N/A</v>
      </c>
      <c r="AE59" s="20" t="s">
        <v>2908</v>
      </c>
      <c r="AF59" s="21" t="s">
        <v>2908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154</v>
      </c>
      <c r="AM59" s="48" t="s">
        <v>26</v>
      </c>
      <c r="AN59" s="55">
        <v>-6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0</v>
      </c>
      <c r="BB59" s="59">
        <v>1</v>
      </c>
      <c r="BC59" s="59">
        <v>1</v>
      </c>
      <c r="BD59" s="59">
        <v>0</v>
      </c>
      <c r="BE59" s="59">
        <v>0</v>
      </c>
      <c r="BF59" s="59">
        <v>0</v>
      </c>
      <c r="BG59" s="59">
        <v>1</v>
      </c>
      <c r="BH59" s="60">
        <v>0</v>
      </c>
      <c r="BI59" s="60">
        <v>5</v>
      </c>
      <c r="BJ59" s="60">
        <v>2</v>
      </c>
      <c r="BK59" s="60">
        <v>1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13</v>
      </c>
      <c r="BX59" s="196">
        <v>28.077976145631879</v>
      </c>
      <c r="BY59" s="61">
        <v>2.15984431889476</v>
      </c>
      <c r="BZ59" s="62">
        <v>1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3</v>
      </c>
      <c r="CI59" s="59">
        <v>4</v>
      </c>
      <c r="CJ59" s="59">
        <v>4</v>
      </c>
      <c r="CK59" s="59">
        <v>4</v>
      </c>
      <c r="CL59" s="59">
        <v>4</v>
      </c>
      <c r="CM59" s="59">
        <v>5</v>
      </c>
      <c r="CN59" s="60">
        <v>5</v>
      </c>
      <c r="CO59" s="60">
        <v>10</v>
      </c>
      <c r="CP59" s="60">
        <v>12</v>
      </c>
      <c r="CQ59" s="60">
        <v>13</v>
      </c>
      <c r="CR59" s="60">
        <v>13</v>
      </c>
      <c r="CS59" s="60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316</v>
      </c>
      <c r="C60" s="48" t="s">
        <v>43</v>
      </c>
      <c r="D60" s="55">
        <v>1</v>
      </c>
      <c r="E60" s="36"/>
      <c r="F60" s="50" t="e">
        <v>#N/A</v>
      </c>
      <c r="G60" s="20" t="s">
        <v>2908</v>
      </c>
      <c r="H60" s="51" t="s">
        <v>2908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220</v>
      </c>
      <c r="O60" s="48" t="s">
        <v>28</v>
      </c>
      <c r="P60" s="55">
        <v>8</v>
      </c>
      <c r="Y60" s="54">
        <v>58</v>
      </c>
      <c r="Z60" s="56" t="s">
        <v>140</v>
      </c>
      <c r="AA60" s="48" t="s">
        <v>26</v>
      </c>
      <c r="AB60" s="55">
        <v>1</v>
      </c>
      <c r="AC60" s="36"/>
      <c r="AD60" s="50" t="e">
        <v>#N/A</v>
      </c>
      <c r="AE60" s="20" t="s">
        <v>2908</v>
      </c>
      <c r="AF60" s="21" t="s">
        <v>2908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311</v>
      </c>
      <c r="AM60" s="48" t="s">
        <v>63</v>
      </c>
      <c r="AN60" s="55">
        <v>1</v>
      </c>
      <c r="AW60" s="58" t="s">
        <v>35</v>
      </c>
      <c r="AX60" s="176" t="s">
        <v>34</v>
      </c>
      <c r="AY60" s="51">
        <v>1</v>
      </c>
      <c r="AZ60" s="54">
        <v>0</v>
      </c>
      <c r="BA60" s="54">
        <v>0</v>
      </c>
      <c r="BB60" s="54">
        <v>3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1">
        <v>0</v>
      </c>
      <c r="BI60" s="51">
        <v>0</v>
      </c>
      <c r="BJ60" s="51">
        <v>4</v>
      </c>
      <c r="BK60" s="51">
        <v>4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12</v>
      </c>
      <c r="BX60" s="196">
        <v>22.516834911501626</v>
      </c>
      <c r="BY60" s="61">
        <v>1.8764029092918022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1</v>
      </c>
      <c r="CF60" s="59">
        <v>1</v>
      </c>
      <c r="CG60" s="59">
        <v>1</v>
      </c>
      <c r="CH60" s="59">
        <v>4</v>
      </c>
      <c r="CI60" s="59">
        <v>4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4</v>
      </c>
      <c r="CP60" s="60">
        <v>8</v>
      </c>
      <c r="CQ60" s="60">
        <v>12</v>
      </c>
      <c r="CR60" s="60">
        <v>12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261</v>
      </c>
      <c r="C61" s="48" t="s">
        <v>28</v>
      </c>
      <c r="D61" s="55">
        <v>8</v>
      </c>
      <c r="E61" s="36"/>
      <c r="F61" s="50" t="e">
        <v>#N/A</v>
      </c>
      <c r="G61" s="20" t="s">
        <v>2908</v>
      </c>
      <c r="H61" s="51" t="s">
        <v>2908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295</v>
      </c>
      <c r="O61" s="48" t="s">
        <v>28</v>
      </c>
      <c r="P61" s="55">
        <v>-8</v>
      </c>
      <c r="Y61" s="54">
        <v>59</v>
      </c>
      <c r="Z61" s="56" t="s">
        <v>2341</v>
      </c>
      <c r="AA61" s="48" t="s">
        <v>38</v>
      </c>
      <c r="AB61" s="55">
        <v>1</v>
      </c>
      <c r="AC61" s="36"/>
      <c r="AD61" s="50" t="e">
        <v>#N/A</v>
      </c>
      <c r="AE61" s="20" t="s">
        <v>2908</v>
      </c>
      <c r="AF61" s="21" t="s">
        <v>2908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291</v>
      </c>
      <c r="AM61" s="48" t="s">
        <v>32</v>
      </c>
      <c r="AN61" s="55">
        <v>1</v>
      </c>
      <c r="AW61" s="58" t="s">
        <v>33</v>
      </c>
      <c r="AX61" s="176" t="s">
        <v>43</v>
      </c>
      <c r="AY61" s="60">
        <v>0</v>
      </c>
      <c r="AZ61" s="59">
        <v>0</v>
      </c>
      <c r="BA61" s="59">
        <v>0</v>
      </c>
      <c r="BB61" s="59">
        <v>0</v>
      </c>
      <c r="BC61" s="59">
        <v>2</v>
      </c>
      <c r="BD61" s="59">
        <v>2</v>
      </c>
      <c r="BE61" s="59">
        <v>1</v>
      </c>
      <c r="BF61" s="59">
        <v>2</v>
      </c>
      <c r="BG61" s="59">
        <v>0</v>
      </c>
      <c r="BH61" s="60">
        <v>2</v>
      </c>
      <c r="BI61" s="60">
        <v>4</v>
      </c>
      <c r="BJ61" s="60">
        <v>1</v>
      </c>
      <c r="BK61" s="60">
        <v>0</v>
      </c>
      <c r="BL61" s="60">
        <v>2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16</v>
      </c>
      <c r="BX61" s="196">
        <v>18.81508718098619</v>
      </c>
      <c r="BY61" s="61">
        <v>1.1759429488116369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1</v>
      </c>
      <c r="CH61" s="59">
        <v>3</v>
      </c>
      <c r="CI61" s="59">
        <v>4</v>
      </c>
      <c r="CJ61" s="59">
        <v>4</v>
      </c>
      <c r="CK61" s="59">
        <v>4</v>
      </c>
      <c r="CL61" s="59">
        <v>4</v>
      </c>
      <c r="CM61" s="59">
        <v>5</v>
      </c>
      <c r="CN61" s="60">
        <v>6</v>
      </c>
      <c r="CO61" s="60">
        <v>8</v>
      </c>
      <c r="CP61" s="60">
        <v>8</v>
      </c>
      <c r="CQ61" s="60">
        <v>8</v>
      </c>
      <c r="CR61" s="60">
        <v>8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391</v>
      </c>
      <c r="C62" s="65" t="s">
        <v>21</v>
      </c>
      <c r="D62" s="66">
        <v>0</v>
      </c>
      <c r="E62" s="36"/>
      <c r="F62" s="50" t="e">
        <v>#N/A</v>
      </c>
      <c r="G62" s="20" t="s">
        <v>2908</v>
      </c>
      <c r="H62" s="51" t="s">
        <v>2908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283</v>
      </c>
      <c r="O62" s="65" t="s">
        <v>43</v>
      </c>
      <c r="P62" s="66">
        <v>3</v>
      </c>
      <c r="Y62" s="63">
        <v>60</v>
      </c>
      <c r="Z62" s="64" t="s">
        <v>341</v>
      </c>
      <c r="AA62" s="65" t="s">
        <v>46</v>
      </c>
      <c r="AB62" s="66">
        <v>1</v>
      </c>
      <c r="AC62" s="36"/>
      <c r="AD62" s="50" t="e">
        <v>#N/A</v>
      </c>
      <c r="AE62" s="20" t="s">
        <v>2908</v>
      </c>
      <c r="AF62" s="21" t="s">
        <v>2908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453</v>
      </c>
      <c r="AM62" s="65" t="s">
        <v>34</v>
      </c>
      <c r="AN62" s="66">
        <v>1</v>
      </c>
      <c r="AW62" s="58" t="s">
        <v>39</v>
      </c>
      <c r="AX62" s="177" t="s">
        <v>32</v>
      </c>
      <c r="AY62" s="51">
        <v>0</v>
      </c>
      <c r="AZ62" s="54">
        <v>1</v>
      </c>
      <c r="BA62" s="54">
        <v>1</v>
      </c>
      <c r="BB62" s="54">
        <v>1</v>
      </c>
      <c r="BC62" s="54">
        <v>0</v>
      </c>
      <c r="BD62" s="54">
        <v>0</v>
      </c>
      <c r="BE62" s="54">
        <v>0</v>
      </c>
      <c r="BF62" s="54">
        <v>0</v>
      </c>
      <c r="BG62" s="54">
        <v>1</v>
      </c>
      <c r="BH62" s="51">
        <v>0</v>
      </c>
      <c r="BI62" s="51">
        <v>5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9</v>
      </c>
      <c r="BX62" s="196">
        <v>17.169916696734575</v>
      </c>
      <c r="BY62" s="61">
        <v>1.9077685218593972</v>
      </c>
      <c r="BZ62" s="62">
        <v>0</v>
      </c>
      <c r="CA62" s="190">
        <v>0</v>
      </c>
      <c r="CC62" s="199" t="s">
        <v>39</v>
      </c>
      <c r="CD62" s="208" t="s">
        <v>32</v>
      </c>
      <c r="CE62" s="60">
        <v>0</v>
      </c>
      <c r="CF62" s="59">
        <v>1</v>
      </c>
      <c r="CG62" s="59">
        <v>2</v>
      </c>
      <c r="CH62" s="59">
        <v>3</v>
      </c>
      <c r="CI62" s="59">
        <v>3</v>
      </c>
      <c r="CJ62" s="59">
        <v>3</v>
      </c>
      <c r="CK62" s="59">
        <v>3</v>
      </c>
      <c r="CL62" s="59">
        <v>3</v>
      </c>
      <c r="CM62" s="59">
        <v>4</v>
      </c>
      <c r="CN62" s="60">
        <v>4</v>
      </c>
      <c r="CO62" s="60">
        <v>9</v>
      </c>
      <c r="CP62" s="60">
        <v>9</v>
      </c>
      <c r="CQ62" s="60">
        <v>9</v>
      </c>
      <c r="CR62" s="60">
        <v>9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2295</v>
      </c>
      <c r="C63" s="48" t="s">
        <v>41</v>
      </c>
      <c r="D63" s="55">
        <v>0</v>
      </c>
      <c r="E63" s="36"/>
      <c r="F63" s="50" t="e">
        <v>#N/A</v>
      </c>
      <c r="G63" s="20" t="s">
        <v>2908</v>
      </c>
      <c r="H63" s="51" t="s">
        <v>2908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156</v>
      </c>
      <c r="O63" s="48" t="s">
        <v>29</v>
      </c>
      <c r="P63" s="55">
        <v>3</v>
      </c>
      <c r="Y63" s="54">
        <v>61</v>
      </c>
      <c r="Z63" s="56" t="s">
        <v>146</v>
      </c>
      <c r="AA63" s="48" t="s">
        <v>26</v>
      </c>
      <c r="AB63" s="55">
        <v>1</v>
      </c>
      <c r="AC63" s="36"/>
      <c r="AD63" s="50" t="e">
        <v>#N/A</v>
      </c>
      <c r="AE63" s="20" t="s">
        <v>2908</v>
      </c>
      <c r="AF63" s="21" t="s">
        <v>2908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178</v>
      </c>
      <c r="AM63" s="48" t="s">
        <v>72</v>
      </c>
      <c r="AN63" s="55">
        <v>-16</v>
      </c>
      <c r="AW63" s="58" t="s">
        <v>37</v>
      </c>
      <c r="AX63" s="176" t="s">
        <v>41</v>
      </c>
      <c r="AY63" s="60">
        <v>0</v>
      </c>
      <c r="AZ63" s="59">
        <v>0</v>
      </c>
      <c r="BA63" s="59">
        <v>1</v>
      </c>
      <c r="BB63" s="59">
        <v>2</v>
      </c>
      <c r="BC63" s="59">
        <v>1</v>
      </c>
      <c r="BD63" s="59">
        <v>0</v>
      </c>
      <c r="BE63" s="59">
        <v>0</v>
      </c>
      <c r="BF63" s="59">
        <v>0</v>
      </c>
      <c r="BG63" s="59">
        <v>1</v>
      </c>
      <c r="BH63" s="60">
        <v>1</v>
      </c>
      <c r="BI63" s="60">
        <v>2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8</v>
      </c>
      <c r="BX63" s="196">
        <v>15.32407897828956</v>
      </c>
      <c r="BY63" s="61">
        <v>1.915509872286195</v>
      </c>
      <c r="BZ63" s="62">
        <v>4</v>
      </c>
      <c r="CA63" s="190">
        <v>0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2</v>
      </c>
      <c r="CJ63" s="213">
        <v>4</v>
      </c>
      <c r="CK63" s="213">
        <v>5</v>
      </c>
      <c r="CL63" s="213">
        <v>7</v>
      </c>
      <c r="CM63" s="213">
        <v>7</v>
      </c>
      <c r="CN63" s="212">
        <v>9</v>
      </c>
      <c r="CO63" s="212">
        <v>13</v>
      </c>
      <c r="CP63" s="212">
        <v>14</v>
      </c>
      <c r="CQ63" s="212">
        <v>14</v>
      </c>
      <c r="CR63" s="212">
        <v>16</v>
      </c>
      <c r="CS63" s="212">
        <v>0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270</v>
      </c>
      <c r="C64" s="48" t="s">
        <v>41</v>
      </c>
      <c r="D64" s="55">
        <v>0</v>
      </c>
      <c r="E64" s="36"/>
      <c r="F64" s="50" t="e">
        <v>#N/A</v>
      </c>
      <c r="G64" s="20" t="s">
        <v>2908</v>
      </c>
      <c r="H64" s="51" t="s">
        <v>2908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228</v>
      </c>
      <c r="O64" s="48" t="s">
        <v>24</v>
      </c>
      <c r="P64" s="55">
        <v>-10</v>
      </c>
      <c r="Y64" s="54">
        <v>62</v>
      </c>
      <c r="Z64" s="56" t="s">
        <v>2183</v>
      </c>
      <c r="AA64" s="48" t="s">
        <v>21</v>
      </c>
      <c r="AB64" s="55">
        <v>1</v>
      </c>
      <c r="AC64" s="36"/>
      <c r="AD64" s="50" t="e">
        <v>#N/A</v>
      </c>
      <c r="AE64" s="20" t="s">
        <v>2908</v>
      </c>
      <c r="AF64" s="21" t="s">
        <v>2908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254</v>
      </c>
      <c r="AM64" s="48" t="s">
        <v>26</v>
      </c>
      <c r="AN64" s="55">
        <v>0</v>
      </c>
      <c r="AW64" s="58"/>
      <c r="AX64" s="177" t="s">
        <v>52</v>
      </c>
      <c r="AY64" s="51">
        <v>0</v>
      </c>
      <c r="AZ64" s="54">
        <v>1</v>
      </c>
      <c r="BA64" s="54">
        <v>0</v>
      </c>
      <c r="BB64" s="54">
        <v>0</v>
      </c>
      <c r="BC64" s="54">
        <v>0</v>
      </c>
      <c r="BD64" s="54">
        <v>0</v>
      </c>
      <c r="BE64" s="54">
        <v>2</v>
      </c>
      <c r="BF64" s="54">
        <v>1</v>
      </c>
      <c r="BG64" s="54">
        <v>0</v>
      </c>
      <c r="BH64" s="51">
        <v>0</v>
      </c>
      <c r="BI64" s="51">
        <v>2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6</v>
      </c>
      <c r="BX64" s="196">
        <v>12.390894400242468</v>
      </c>
      <c r="BY64" s="61">
        <v>2.065149066707078</v>
      </c>
      <c r="BZ64" s="62">
        <v>0</v>
      </c>
      <c r="CA64" s="190">
        <v>0</v>
      </c>
    </row>
    <row r="65" spans="1:79">
      <c r="A65" s="54">
        <v>63</v>
      </c>
      <c r="B65" s="20" t="s">
        <v>249</v>
      </c>
      <c r="C65" s="48" t="s">
        <v>41</v>
      </c>
      <c r="D65" s="55">
        <v>0</v>
      </c>
      <c r="E65" s="36"/>
      <c r="F65" s="50" t="e">
        <v>#N/A</v>
      </c>
      <c r="G65" s="20" t="s">
        <v>2908</v>
      </c>
      <c r="H65" s="51" t="s">
        <v>2908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266</v>
      </c>
      <c r="O65" s="48" t="s">
        <v>46</v>
      </c>
      <c r="P65" s="55">
        <v>4</v>
      </c>
      <c r="Y65" s="54">
        <v>63</v>
      </c>
      <c r="Z65" s="56" t="s">
        <v>199</v>
      </c>
      <c r="AA65" s="48" t="s">
        <v>46</v>
      </c>
      <c r="AB65" s="55">
        <v>1</v>
      </c>
      <c r="AC65" s="36"/>
      <c r="AD65" s="50" t="e">
        <v>#N/A</v>
      </c>
      <c r="AE65" s="20" t="s">
        <v>2908</v>
      </c>
      <c r="AF65" s="21" t="s">
        <v>2908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281</v>
      </c>
      <c r="AM65" s="48" t="s">
        <v>43</v>
      </c>
      <c r="AN65" s="55">
        <v>0</v>
      </c>
      <c r="AW65" s="58"/>
      <c r="AX65" s="176" t="s">
        <v>38</v>
      </c>
      <c r="AY65" s="51">
        <v>0</v>
      </c>
      <c r="AZ65" s="54">
        <v>0</v>
      </c>
      <c r="BA65" s="54">
        <v>0</v>
      </c>
      <c r="BB65" s="54">
        <v>0</v>
      </c>
      <c r="BC65" s="54">
        <v>0</v>
      </c>
      <c r="BD65" s="54">
        <v>0</v>
      </c>
      <c r="BE65" s="54">
        <v>0</v>
      </c>
      <c r="BF65" s="54">
        <v>0</v>
      </c>
      <c r="BG65" s="54">
        <v>0</v>
      </c>
      <c r="BH65" s="51">
        <v>1</v>
      </c>
      <c r="BI65" s="51">
        <v>4</v>
      </c>
      <c r="BJ65" s="51">
        <v>3</v>
      </c>
      <c r="BK65" s="51">
        <v>3</v>
      </c>
      <c r="BL65" s="51">
        <v>10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21</v>
      </c>
      <c r="BX65" s="196">
        <v>10.817022953526207</v>
      </c>
      <c r="BY65" s="61">
        <v>0.51509633112029563</v>
      </c>
      <c r="BZ65" s="62">
        <v>0</v>
      </c>
      <c r="CA65" s="190">
        <v>0</v>
      </c>
    </row>
    <row r="66" spans="1:79">
      <c r="A66" s="54">
        <v>64</v>
      </c>
      <c r="B66" s="20" t="s">
        <v>272</v>
      </c>
      <c r="C66" s="48" t="s">
        <v>46</v>
      </c>
      <c r="D66" s="55">
        <v>0</v>
      </c>
      <c r="E66" s="36"/>
      <c r="F66" s="50" t="e">
        <v>#N/A</v>
      </c>
      <c r="G66" s="20" t="s">
        <v>2908</v>
      </c>
      <c r="H66" s="51" t="s">
        <v>2908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352</v>
      </c>
      <c r="O66" s="48" t="s">
        <v>21</v>
      </c>
      <c r="P66" s="55">
        <v>4</v>
      </c>
      <c r="Y66" s="54">
        <v>64</v>
      </c>
      <c r="Z66" s="56" t="s">
        <v>570</v>
      </c>
      <c r="AA66" s="48" t="s">
        <v>21</v>
      </c>
      <c r="AB66" s="55">
        <v>1</v>
      </c>
      <c r="AC66" s="36"/>
      <c r="AD66" s="50" t="e">
        <v>#N/A</v>
      </c>
      <c r="AE66" s="20" t="s">
        <v>2908</v>
      </c>
      <c r="AF66" s="21" t="s">
        <v>2908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285</v>
      </c>
      <c r="AM66" s="48" t="s">
        <v>21</v>
      </c>
      <c r="AN66" s="55">
        <v>0</v>
      </c>
      <c r="AW66" s="58"/>
      <c r="AX66" s="177" t="s">
        <v>46</v>
      </c>
      <c r="AY66" s="51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1</v>
      </c>
      <c r="BE66" s="54">
        <v>1</v>
      </c>
      <c r="BF66" s="54">
        <v>1</v>
      </c>
      <c r="BG66" s="54">
        <v>0</v>
      </c>
      <c r="BH66" s="51">
        <v>0</v>
      </c>
      <c r="BI66" s="51">
        <v>0</v>
      </c>
      <c r="BJ66" s="51">
        <v>1</v>
      </c>
      <c r="BK66" s="51">
        <v>2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6</v>
      </c>
      <c r="BX66" s="196">
        <v>6.0784417143234801</v>
      </c>
      <c r="BY66" s="61">
        <v>1.0130736190539134</v>
      </c>
      <c r="BZ66" s="62">
        <v>0</v>
      </c>
      <c r="CA66" s="190">
        <v>0</v>
      </c>
    </row>
    <row r="67" spans="1:79">
      <c r="A67" s="54">
        <v>65</v>
      </c>
      <c r="B67" s="20" t="s">
        <v>280</v>
      </c>
      <c r="C67" s="48" t="s">
        <v>36</v>
      </c>
      <c r="D67" s="55">
        <v>0</v>
      </c>
      <c r="E67" s="36"/>
      <c r="F67" s="50" t="e">
        <v>#N/A</v>
      </c>
      <c r="G67" s="20" t="s">
        <v>2908</v>
      </c>
      <c r="H67" s="51" t="s">
        <v>2908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244</v>
      </c>
      <c r="O67" s="48" t="s">
        <v>24</v>
      </c>
      <c r="P67" s="55">
        <v>-3</v>
      </c>
      <c r="Y67" s="54">
        <v>65</v>
      </c>
      <c r="Z67" s="56" t="s">
        <v>225</v>
      </c>
      <c r="AA67" s="48" t="s">
        <v>40</v>
      </c>
      <c r="AB67" s="55">
        <v>1</v>
      </c>
      <c r="AC67" s="36"/>
      <c r="AD67" s="50" t="e">
        <v>#N/A</v>
      </c>
      <c r="AE67" s="20" t="s">
        <v>2908</v>
      </c>
      <c r="AF67" s="21" t="s">
        <v>2908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236</v>
      </c>
      <c r="AM67" s="48" t="s">
        <v>32</v>
      </c>
      <c r="AN67" s="55">
        <v>0</v>
      </c>
      <c r="AW67" s="58"/>
      <c r="AX67" s="177" t="s">
        <v>49</v>
      </c>
      <c r="AY67" s="51">
        <v>0</v>
      </c>
      <c r="AZ67" s="54">
        <v>0</v>
      </c>
      <c r="BA67" s="54">
        <v>1</v>
      </c>
      <c r="BB67" s="54">
        <v>0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1">
        <v>0</v>
      </c>
      <c r="BI67" s="51">
        <v>0</v>
      </c>
      <c r="BJ67" s="51">
        <v>1</v>
      </c>
      <c r="BK67" s="51">
        <v>0</v>
      </c>
      <c r="BL67" s="51">
        <v>0</v>
      </c>
      <c r="BM67" s="51">
        <v>0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2</v>
      </c>
      <c r="BX67" s="196">
        <v>5.1302498670919725</v>
      </c>
      <c r="BY67" s="61">
        <v>2.5651249335459863</v>
      </c>
      <c r="BZ67" s="62">
        <v>0</v>
      </c>
      <c r="CA67" s="190">
        <v>0</v>
      </c>
    </row>
    <row r="68" spans="1:79">
      <c r="A68" s="54">
        <v>66</v>
      </c>
      <c r="B68" s="20" t="s">
        <v>175</v>
      </c>
      <c r="C68" s="48" t="s">
        <v>36</v>
      </c>
      <c r="D68" s="55">
        <v>0</v>
      </c>
      <c r="E68" s="36"/>
      <c r="F68" s="50" t="e">
        <v>#N/A</v>
      </c>
      <c r="G68" s="20" t="s">
        <v>2908</v>
      </c>
      <c r="H68" s="51" t="s">
        <v>2908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907</v>
      </c>
      <c r="O68" s="48" t="s">
        <v>52</v>
      </c>
      <c r="P68" s="55">
        <v>3</v>
      </c>
      <c r="Y68" s="54">
        <v>66</v>
      </c>
      <c r="Z68" s="56" t="s">
        <v>284</v>
      </c>
      <c r="AA68" s="48" t="s">
        <v>43</v>
      </c>
      <c r="AB68" s="55">
        <v>1</v>
      </c>
      <c r="AC68" s="36"/>
      <c r="AD68" s="50" t="e">
        <v>#N/A</v>
      </c>
      <c r="AE68" s="20" t="s">
        <v>2908</v>
      </c>
      <c r="AF68" s="21" t="s">
        <v>2908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1247</v>
      </c>
      <c r="AM68" s="48" t="s">
        <v>44</v>
      </c>
      <c r="AN68" s="55">
        <v>0</v>
      </c>
      <c r="AW68" s="58"/>
      <c r="AX68" s="177" t="s">
        <v>29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1</v>
      </c>
      <c r="BE68" s="54">
        <v>1</v>
      </c>
      <c r="BF68" s="54">
        <v>0</v>
      </c>
      <c r="BG68" s="54">
        <v>0</v>
      </c>
      <c r="BH68" s="51">
        <v>0</v>
      </c>
      <c r="BI68" s="51">
        <v>1</v>
      </c>
      <c r="BJ68" s="51">
        <v>1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4</v>
      </c>
      <c r="BX68" s="196">
        <v>5.0082337668752483</v>
      </c>
      <c r="BY68" s="61">
        <v>1.2520584417188121</v>
      </c>
      <c r="BZ68" s="62">
        <v>0</v>
      </c>
      <c r="CA68" s="190">
        <v>0</v>
      </c>
    </row>
    <row r="69" spans="1:79">
      <c r="A69" s="54">
        <v>67</v>
      </c>
      <c r="B69" s="20" t="s">
        <v>397</v>
      </c>
      <c r="C69" s="48" t="s">
        <v>43</v>
      </c>
      <c r="D69" s="55">
        <v>1</v>
      </c>
      <c r="E69" s="36"/>
      <c r="F69" s="50" t="e">
        <v>#N/A</v>
      </c>
      <c r="G69" s="20" t="s">
        <v>2908</v>
      </c>
      <c r="H69" s="51" t="s">
        <v>2908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240</v>
      </c>
      <c r="O69" s="48" t="s">
        <v>48</v>
      </c>
      <c r="P69" s="55">
        <v>7</v>
      </c>
      <c r="Y69" s="54">
        <v>67</v>
      </c>
      <c r="Z69" s="56" t="s">
        <v>1557</v>
      </c>
      <c r="AA69" s="48" t="s">
        <v>21</v>
      </c>
      <c r="AB69" s="55">
        <v>1</v>
      </c>
      <c r="AC69" s="36"/>
      <c r="AD69" s="50" t="e">
        <v>#N/A</v>
      </c>
      <c r="AE69" s="20" t="s">
        <v>2908</v>
      </c>
      <c r="AF69" s="21" t="s">
        <v>2908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1091</v>
      </c>
      <c r="AM69" s="48" t="s">
        <v>40</v>
      </c>
      <c r="AN69" s="55">
        <v>0</v>
      </c>
      <c r="AW69" s="58"/>
      <c r="AX69" s="177" t="s">
        <v>50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1">
        <v>0</v>
      </c>
      <c r="BI69" s="51">
        <v>1</v>
      </c>
      <c r="BJ69" s="51">
        <v>3</v>
      </c>
      <c r="BK69" s="51">
        <v>5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9</v>
      </c>
      <c r="BX69" s="196">
        <v>4.7374898853373768</v>
      </c>
      <c r="BY69" s="61">
        <v>0.5263877650374863</v>
      </c>
      <c r="BZ69" s="62">
        <v>0</v>
      </c>
      <c r="CA69" s="190">
        <v>0</v>
      </c>
    </row>
    <row r="70" spans="1:79">
      <c r="A70" s="54">
        <v>68</v>
      </c>
      <c r="B70" s="20" t="s">
        <v>405</v>
      </c>
      <c r="C70" s="48" t="s">
        <v>40</v>
      </c>
      <c r="D70" s="55">
        <v>1</v>
      </c>
      <c r="E70" s="36"/>
      <c r="F70" s="50" t="e">
        <v>#N/A</v>
      </c>
      <c r="G70" s="20" t="s">
        <v>2908</v>
      </c>
      <c r="H70" s="51" t="s">
        <v>2908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269</v>
      </c>
      <c r="O70" s="48" t="s">
        <v>43</v>
      </c>
      <c r="P70" s="55">
        <v>3</v>
      </c>
      <c r="Y70" s="54">
        <v>68</v>
      </c>
      <c r="Z70" s="56" t="s">
        <v>413</v>
      </c>
      <c r="AA70" s="48" t="s">
        <v>24</v>
      </c>
      <c r="AB70" s="55">
        <v>1</v>
      </c>
      <c r="AC70" s="36"/>
      <c r="AD70" s="50" t="e">
        <v>#N/A</v>
      </c>
      <c r="AE70" s="20" t="s">
        <v>2908</v>
      </c>
      <c r="AF70" s="21" t="s">
        <v>2908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346</v>
      </c>
      <c r="AM70" s="48" t="s">
        <v>69</v>
      </c>
      <c r="AN70" s="55">
        <v>0</v>
      </c>
      <c r="AW70" s="58"/>
      <c r="AX70" s="176" t="s">
        <v>42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5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6">
        <v>5</v>
      </c>
      <c r="BX70" s="196">
        <v>4.0783724951110631</v>
      </c>
      <c r="BY70" s="61">
        <v>0.81567449902221267</v>
      </c>
      <c r="BZ70" s="62">
        <v>0</v>
      </c>
      <c r="CA70" s="190">
        <v>0</v>
      </c>
    </row>
    <row r="71" spans="1:79">
      <c r="A71" s="54">
        <v>69</v>
      </c>
      <c r="B71" s="20" t="s">
        <v>409</v>
      </c>
      <c r="C71" s="48" t="s">
        <v>21</v>
      </c>
      <c r="D71" s="55">
        <v>1</v>
      </c>
      <c r="E71" s="36"/>
      <c r="F71" s="50" t="e">
        <v>#N/A</v>
      </c>
      <c r="G71" s="20" t="s">
        <v>2908</v>
      </c>
      <c r="H71" s="51" t="s">
        <v>2908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317</v>
      </c>
      <c r="O71" s="48" t="s">
        <v>52</v>
      </c>
      <c r="P71" s="55">
        <v>3</v>
      </c>
      <c r="Y71" s="54">
        <v>69</v>
      </c>
      <c r="Z71" s="56" t="s">
        <v>1854</v>
      </c>
      <c r="AA71" s="48" t="s">
        <v>21</v>
      </c>
      <c r="AB71" s="55">
        <v>1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2569</v>
      </c>
      <c r="AM71" s="48" t="s">
        <v>38</v>
      </c>
      <c r="AN71" s="55">
        <v>1</v>
      </c>
      <c r="AW71" s="58"/>
      <c r="AX71" s="176" t="s">
        <v>48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1</v>
      </c>
      <c r="BF71" s="59">
        <v>0</v>
      </c>
      <c r="BG71" s="59">
        <v>0</v>
      </c>
      <c r="BH71" s="60">
        <v>0</v>
      </c>
      <c r="BI71" s="60">
        <v>0</v>
      </c>
      <c r="BJ71" s="60">
        <v>1</v>
      </c>
      <c r="BK71" s="60">
        <v>4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6</v>
      </c>
      <c r="BX71" s="196">
        <v>3.7072923594341853</v>
      </c>
      <c r="BY71" s="61">
        <v>0.61788205990569756</v>
      </c>
      <c r="BZ71" s="62">
        <v>0</v>
      </c>
      <c r="CA71" s="190">
        <v>0</v>
      </c>
    </row>
    <row r="72" spans="1:79">
      <c r="A72" s="63">
        <v>70</v>
      </c>
      <c r="B72" s="64" t="s">
        <v>284</v>
      </c>
      <c r="C72" s="65" t="s">
        <v>43</v>
      </c>
      <c r="D72" s="66">
        <v>1</v>
      </c>
      <c r="E72" s="36"/>
      <c r="F72" s="50" t="e">
        <v>#N/A</v>
      </c>
      <c r="G72" s="20" t="s">
        <v>2908</v>
      </c>
      <c r="H72" s="51" t="s">
        <v>2908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285</v>
      </c>
      <c r="O72" s="65" t="s">
        <v>21</v>
      </c>
      <c r="P72" s="66">
        <v>3</v>
      </c>
      <c r="Y72" s="63">
        <v>70</v>
      </c>
      <c r="Z72" s="64" t="s">
        <v>2309</v>
      </c>
      <c r="AA72" s="65" t="s">
        <v>36</v>
      </c>
      <c r="AB72" s="66">
        <v>1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907</v>
      </c>
      <c r="AM72" s="65" t="s">
        <v>52</v>
      </c>
      <c r="AN72" s="66">
        <v>1</v>
      </c>
      <c r="AW72" s="58"/>
      <c r="AX72" s="177" t="s">
        <v>72</v>
      </c>
      <c r="AY72" s="51">
        <v>0</v>
      </c>
      <c r="AZ72" s="54">
        <v>0</v>
      </c>
      <c r="BA72" s="54">
        <v>1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1</v>
      </c>
      <c r="BX72" s="196">
        <v>3.4482758620689653</v>
      </c>
      <c r="BY72" s="61">
        <v>3.4482758620689653</v>
      </c>
      <c r="BZ72" s="62">
        <v>0</v>
      </c>
      <c r="CA72" s="190">
        <v>0</v>
      </c>
    </row>
    <row r="73" spans="1:79">
      <c r="A73" s="54">
        <v>71</v>
      </c>
      <c r="B73" s="20" t="s">
        <v>485</v>
      </c>
      <c r="C73" s="48" t="s">
        <v>40</v>
      </c>
      <c r="D73" s="55">
        <v>1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277</v>
      </c>
      <c r="O73" s="48" t="s">
        <v>28</v>
      </c>
      <c r="P73" s="55">
        <v>231</v>
      </c>
      <c r="Y73" s="54">
        <v>71</v>
      </c>
      <c r="Z73" s="56" t="s">
        <v>678</v>
      </c>
      <c r="AA73" s="48" t="s">
        <v>21</v>
      </c>
      <c r="AB73" s="55">
        <v>2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277</v>
      </c>
      <c r="AM73" s="48" t="s">
        <v>28</v>
      </c>
      <c r="AN73" s="55">
        <v>150</v>
      </c>
      <c r="AW73" s="58"/>
      <c r="AX73" s="177" t="s">
        <v>58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3</v>
      </c>
      <c r="BK73" s="51">
        <v>3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2.9369117527583279</v>
      </c>
      <c r="BY73" s="61">
        <v>0.48948529212638797</v>
      </c>
      <c r="BZ73" s="62">
        <v>0</v>
      </c>
      <c r="CA73" s="190">
        <v>0</v>
      </c>
    </row>
    <row r="74" spans="1:79">
      <c r="A74" s="54">
        <v>72</v>
      </c>
      <c r="B74" s="20" t="s">
        <v>265</v>
      </c>
      <c r="C74" s="48" t="s">
        <v>36</v>
      </c>
      <c r="D74" s="55">
        <v>1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224</v>
      </c>
      <c r="O74" s="48" t="s">
        <v>28</v>
      </c>
      <c r="P74" s="55">
        <v>-7</v>
      </c>
      <c r="Y74" s="54">
        <v>72</v>
      </c>
      <c r="Z74" s="56" t="s">
        <v>187</v>
      </c>
      <c r="AA74" s="48" t="s">
        <v>26</v>
      </c>
      <c r="AB74" s="55">
        <v>2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956</v>
      </c>
      <c r="AM74" s="48" t="s">
        <v>40</v>
      </c>
      <c r="AN74" s="55">
        <v>1</v>
      </c>
      <c r="AW74" s="58"/>
      <c r="AX74" s="177" t="s">
        <v>51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3</v>
      </c>
      <c r="BJ74" s="51">
        <v>1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4</v>
      </c>
      <c r="BX74" s="196">
        <v>2.5739478519936791</v>
      </c>
      <c r="BY74" s="61">
        <v>0.64348696299841979</v>
      </c>
      <c r="BZ74" s="62">
        <v>0</v>
      </c>
      <c r="CA74" s="190">
        <v>0</v>
      </c>
    </row>
    <row r="75" spans="1:79">
      <c r="A75" s="54">
        <v>73</v>
      </c>
      <c r="B75" s="20" t="s">
        <v>292</v>
      </c>
      <c r="C75" s="48" t="s">
        <v>51</v>
      </c>
      <c r="D75" s="55">
        <v>1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293</v>
      </c>
      <c r="O75" s="48" t="s">
        <v>26</v>
      </c>
      <c r="P75" s="55">
        <v>2</v>
      </c>
      <c r="Y75" s="54">
        <v>73</v>
      </c>
      <c r="Z75" s="56" t="s">
        <v>355</v>
      </c>
      <c r="AA75" s="48" t="s">
        <v>29</v>
      </c>
      <c r="AB75" s="55">
        <v>2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1061</v>
      </c>
      <c r="AM75" s="48" t="s">
        <v>21</v>
      </c>
      <c r="AN75" s="55">
        <v>1</v>
      </c>
      <c r="AW75" s="58"/>
      <c r="AX75" s="177" t="s">
        <v>65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1</v>
      </c>
      <c r="BK75" s="51">
        <v>1</v>
      </c>
      <c r="BL75" s="51">
        <v>1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3</v>
      </c>
      <c r="BX75" s="196">
        <v>1.4235454698366019</v>
      </c>
      <c r="BY75" s="61">
        <v>0.47451515661220062</v>
      </c>
      <c r="BZ75" s="62">
        <v>0</v>
      </c>
      <c r="CA75" s="190">
        <v>0</v>
      </c>
    </row>
    <row r="76" spans="1:79">
      <c r="A76" s="54">
        <v>74</v>
      </c>
      <c r="B76" s="20" t="s">
        <v>237</v>
      </c>
      <c r="C76" s="48" t="s">
        <v>51</v>
      </c>
      <c r="D76" s="55">
        <v>1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301</v>
      </c>
      <c r="O76" s="48" t="s">
        <v>26</v>
      </c>
      <c r="P76" s="55">
        <v>2</v>
      </c>
      <c r="Y76" s="54">
        <v>74</v>
      </c>
      <c r="Z76" s="56" t="s">
        <v>391</v>
      </c>
      <c r="AA76" s="48" t="s">
        <v>21</v>
      </c>
      <c r="AB76" s="55">
        <v>2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248</v>
      </c>
      <c r="AM76" s="48" t="s">
        <v>26</v>
      </c>
      <c r="AN76" s="55">
        <v>1</v>
      </c>
      <c r="AW76" s="58"/>
      <c r="AX76" s="177" t="s">
        <v>40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1</v>
      </c>
      <c r="BG76" s="54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1</v>
      </c>
      <c r="BX76" s="196">
        <v>1.25</v>
      </c>
      <c r="BY76" s="61">
        <v>1.25</v>
      </c>
      <c r="BZ76" s="62">
        <v>0</v>
      </c>
      <c r="CA76" s="190">
        <v>0</v>
      </c>
    </row>
    <row r="77" spans="1:79">
      <c r="A77" s="54">
        <v>75</v>
      </c>
      <c r="B77" s="20" t="s">
        <v>517</v>
      </c>
      <c r="C77" s="48" t="s">
        <v>32</v>
      </c>
      <c r="D77" s="55">
        <v>1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264</v>
      </c>
      <c r="O77" s="48" t="s">
        <v>43</v>
      </c>
      <c r="P77" s="55">
        <v>2</v>
      </c>
      <c r="Y77" s="54">
        <v>75</v>
      </c>
      <c r="Z77" s="56" t="s">
        <v>1060</v>
      </c>
      <c r="AA77" s="48" t="s">
        <v>21</v>
      </c>
      <c r="AB77" s="55">
        <v>4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244</v>
      </c>
      <c r="AM77" s="48" t="s">
        <v>24</v>
      </c>
      <c r="AN77" s="55">
        <v>-19</v>
      </c>
      <c r="AW77" s="58"/>
      <c r="AX77" s="177" t="s">
        <v>66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1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1</v>
      </c>
      <c r="BX77" s="196">
        <v>1.1764705882352942</v>
      </c>
      <c r="BY77" s="61">
        <v>1.1764705882352942</v>
      </c>
      <c r="BZ77" s="62">
        <v>0</v>
      </c>
      <c r="CA77" s="190">
        <v>0</v>
      </c>
    </row>
    <row r="78" spans="1:79">
      <c r="A78" s="54">
        <v>76</v>
      </c>
      <c r="B78" s="20" t="s">
        <v>286</v>
      </c>
      <c r="C78" s="48" t="s">
        <v>34</v>
      </c>
      <c r="D78" s="55">
        <v>1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755</v>
      </c>
      <c r="O78" s="48" t="s">
        <v>21</v>
      </c>
      <c r="P78" s="55">
        <v>2</v>
      </c>
      <c r="Y78" s="54">
        <v>76</v>
      </c>
      <c r="Z78" s="56" t="s">
        <v>2289</v>
      </c>
      <c r="AA78" s="48" t="s">
        <v>36</v>
      </c>
      <c r="AB78" s="55">
        <v>4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293</v>
      </c>
      <c r="AM78" s="48" t="s">
        <v>26</v>
      </c>
      <c r="AN78" s="55">
        <v>0</v>
      </c>
      <c r="AW78" s="58"/>
      <c r="AX78" s="177" t="s">
        <v>63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1</v>
      </c>
      <c r="BX78" s="196">
        <v>1.1494252873563218</v>
      </c>
      <c r="BY78" s="61">
        <v>1.1494252873563218</v>
      </c>
      <c r="BZ78" s="62">
        <v>0</v>
      </c>
      <c r="CA78" s="190">
        <v>0</v>
      </c>
    </row>
    <row r="79" spans="1:79">
      <c r="A79" s="54">
        <v>77</v>
      </c>
      <c r="B79" s="20" t="s">
        <v>209</v>
      </c>
      <c r="C79" s="48" t="s">
        <v>28</v>
      </c>
      <c r="D79" s="55">
        <v>54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922</v>
      </c>
      <c r="O79" s="48" t="s">
        <v>52</v>
      </c>
      <c r="P79" s="55">
        <v>2</v>
      </c>
      <c r="Y79" s="54">
        <v>77</v>
      </c>
      <c r="Z79" s="56" t="s">
        <v>213</v>
      </c>
      <c r="AA79" s="48" t="s">
        <v>36</v>
      </c>
      <c r="AB79" s="55">
        <v>4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145</v>
      </c>
      <c r="AM79" s="48" t="s">
        <v>28</v>
      </c>
      <c r="AN79" s="55">
        <v>1</v>
      </c>
      <c r="AW79" s="58"/>
      <c r="AX79" s="177" t="s">
        <v>55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1</v>
      </c>
      <c r="BK79" s="51">
        <v>1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2</v>
      </c>
      <c r="BX79" s="196">
        <v>1.1073997171315939</v>
      </c>
      <c r="BY79" s="61">
        <v>0.55369985856579695</v>
      </c>
      <c r="BZ79" s="62">
        <v>0</v>
      </c>
      <c r="CA79" s="190">
        <v>0</v>
      </c>
    </row>
    <row r="80" spans="1:79">
      <c r="A80" s="54">
        <v>78</v>
      </c>
      <c r="B80" s="20" t="s">
        <v>335</v>
      </c>
      <c r="C80" s="48" t="s">
        <v>26</v>
      </c>
      <c r="D80" s="55">
        <v>0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926</v>
      </c>
      <c r="O80" s="48" t="s">
        <v>46</v>
      </c>
      <c r="P80" s="55">
        <v>-30</v>
      </c>
      <c r="Y80" s="54">
        <v>78</v>
      </c>
      <c r="Z80" s="56" t="s">
        <v>251</v>
      </c>
      <c r="AA80" s="48" t="s">
        <v>32</v>
      </c>
      <c r="AB80" s="55">
        <v>4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275</v>
      </c>
      <c r="AM80" s="48" t="s">
        <v>43</v>
      </c>
      <c r="AN80" s="55">
        <v>2</v>
      </c>
      <c r="AW80" s="58"/>
      <c r="AX80" s="176" t="s">
        <v>59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0</v>
      </c>
      <c r="BI80" s="51">
        <v>1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1</v>
      </c>
      <c r="BX80" s="196">
        <v>0.86956521739130432</v>
      </c>
      <c r="BY80" s="61">
        <v>0.86956521739130432</v>
      </c>
      <c r="BZ80" s="62">
        <v>0</v>
      </c>
      <c r="CA80" s="190">
        <v>0</v>
      </c>
    </row>
    <row r="81" spans="1:79">
      <c r="A81" s="54">
        <v>79</v>
      </c>
      <c r="B81" s="20" t="s">
        <v>2183</v>
      </c>
      <c r="C81" s="48" t="s">
        <v>21</v>
      </c>
      <c r="D81" s="55">
        <v>0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275</v>
      </c>
      <c r="O81" s="48" t="s">
        <v>43</v>
      </c>
      <c r="P81" s="55">
        <v>1</v>
      </c>
      <c r="Y81" s="54">
        <v>79</v>
      </c>
      <c r="Z81" s="56" t="s">
        <v>387</v>
      </c>
      <c r="AA81" s="48" t="s">
        <v>34</v>
      </c>
      <c r="AB81" s="55">
        <v>4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755</v>
      </c>
      <c r="AM81" s="48" t="s">
        <v>21</v>
      </c>
      <c r="AN81" s="55">
        <v>2</v>
      </c>
      <c r="AW81" s="58"/>
      <c r="AX81" s="177" t="s">
        <v>69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1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0.67567567567567566</v>
      </c>
      <c r="BY81" s="61">
        <v>0.67567567567567566</v>
      </c>
      <c r="BZ81" s="62">
        <v>0</v>
      </c>
      <c r="CA81" s="190">
        <v>0</v>
      </c>
    </row>
    <row r="82" spans="1:79">
      <c r="A82" s="63">
        <v>80</v>
      </c>
      <c r="B82" s="64" t="s">
        <v>199</v>
      </c>
      <c r="C82" s="65" t="s">
        <v>46</v>
      </c>
      <c r="D82" s="66">
        <v>0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1091</v>
      </c>
      <c r="O82" s="65" t="s">
        <v>40</v>
      </c>
      <c r="P82" s="66">
        <v>1</v>
      </c>
      <c r="Y82" s="63">
        <v>80</v>
      </c>
      <c r="Z82" s="64" t="s">
        <v>314</v>
      </c>
      <c r="AA82" s="65" t="s">
        <v>32</v>
      </c>
      <c r="AB82" s="66">
        <v>4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848</v>
      </c>
      <c r="AM82" s="65" t="s">
        <v>28</v>
      </c>
      <c r="AN82" s="66" t="s">
        <v>2967</v>
      </c>
      <c r="AW82" s="58"/>
      <c r="AX82" s="177" t="s">
        <v>60</v>
      </c>
      <c r="AY82" s="60">
        <v>0</v>
      </c>
      <c r="AZ82" s="59">
        <v>0</v>
      </c>
      <c r="BA82" s="59">
        <v>0</v>
      </c>
      <c r="BB82" s="59">
        <v>0</v>
      </c>
      <c r="BC82" s="59">
        <v>0</v>
      </c>
      <c r="BD82" s="59">
        <v>0</v>
      </c>
      <c r="BE82" s="59">
        <v>0</v>
      </c>
      <c r="BF82" s="59">
        <v>0</v>
      </c>
      <c r="BG82" s="59">
        <v>0</v>
      </c>
      <c r="BH82" s="60">
        <v>0</v>
      </c>
      <c r="BI82" s="60">
        <v>0</v>
      </c>
      <c r="BJ82" s="60">
        <v>1</v>
      </c>
      <c r="BK82" s="60">
        <v>0</v>
      </c>
      <c r="BL82" s="60">
        <v>0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0">
        <v>0</v>
      </c>
      <c r="BS82" s="60">
        <v>0</v>
      </c>
      <c r="BT82" s="60">
        <v>0</v>
      </c>
      <c r="BU82" s="60">
        <v>0</v>
      </c>
      <c r="BV82" s="80">
        <v>0</v>
      </c>
      <c r="BW82" s="176">
        <v>1</v>
      </c>
      <c r="BX82" s="196">
        <v>0.64102564102564108</v>
      </c>
      <c r="BY82" s="61">
        <v>0.64102564102564108</v>
      </c>
      <c r="BZ82" s="62">
        <v>0</v>
      </c>
      <c r="CA82" s="190">
        <v>0</v>
      </c>
    </row>
    <row r="83" spans="1:79">
      <c r="A83" s="54">
        <v>81</v>
      </c>
      <c r="B83" s="20" t="s">
        <v>355</v>
      </c>
      <c r="C83" s="48" t="s">
        <v>29</v>
      </c>
      <c r="D83" s="55">
        <v>0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905</v>
      </c>
      <c r="O83" s="48" t="s">
        <v>41</v>
      </c>
      <c r="P83" s="55">
        <v>2</v>
      </c>
      <c r="Y83" s="54">
        <v>81</v>
      </c>
      <c r="Z83" s="56" t="s">
        <v>278</v>
      </c>
      <c r="AA83" s="48" t="s">
        <v>43</v>
      </c>
      <c r="AB83" s="55">
        <v>5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386</v>
      </c>
      <c r="AM83" s="48" t="s">
        <v>42</v>
      </c>
      <c r="AN83" s="55">
        <v>1</v>
      </c>
      <c r="AW83" s="58"/>
      <c r="AX83" s="177" t="s">
        <v>54</v>
      </c>
      <c r="AY83" s="60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60">
        <v>0</v>
      </c>
      <c r="BJ83" s="60">
        <v>1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0">
        <v>0</v>
      </c>
      <c r="BS83" s="60">
        <v>0</v>
      </c>
      <c r="BT83" s="60">
        <v>0</v>
      </c>
      <c r="BU83" s="60">
        <v>0</v>
      </c>
      <c r="BV83" s="80">
        <v>0</v>
      </c>
      <c r="BW83" s="176">
        <v>1</v>
      </c>
      <c r="BX83" s="196">
        <v>0.625</v>
      </c>
      <c r="BY83" s="61">
        <v>0.625</v>
      </c>
      <c r="BZ83" s="62">
        <v>0</v>
      </c>
      <c r="CA83" s="190">
        <v>0</v>
      </c>
    </row>
    <row r="84" spans="1:79">
      <c r="A84" s="54">
        <v>82</v>
      </c>
      <c r="B84" s="20" t="s">
        <v>310</v>
      </c>
      <c r="C84" s="48" t="s">
        <v>34</v>
      </c>
      <c r="D84" s="55">
        <v>0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691</v>
      </c>
      <c r="O84" s="48" t="s">
        <v>21</v>
      </c>
      <c r="P84" s="55">
        <v>2</v>
      </c>
      <c r="Y84" s="54">
        <v>82</v>
      </c>
      <c r="Z84" s="56" t="s">
        <v>1640</v>
      </c>
      <c r="AA84" s="48" t="s">
        <v>21</v>
      </c>
      <c r="AB84" s="55">
        <v>7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944</v>
      </c>
      <c r="AM84" s="48" t="s">
        <v>21</v>
      </c>
      <c r="AN84" s="55">
        <v>1</v>
      </c>
      <c r="AW84" s="58"/>
      <c r="AX84" s="176" t="s">
        <v>57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0</v>
      </c>
      <c r="BK84" s="60">
        <v>1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0.42372881355932202</v>
      </c>
      <c r="BY84" s="61">
        <v>0.42372881355932202</v>
      </c>
      <c r="BZ84" s="62">
        <v>0</v>
      </c>
      <c r="CA84" s="190">
        <v>0</v>
      </c>
    </row>
    <row r="85" spans="1:79">
      <c r="A85" s="54">
        <v>83</v>
      </c>
      <c r="B85" s="20" t="s">
        <v>296</v>
      </c>
      <c r="C85" s="48" t="s">
        <v>46</v>
      </c>
      <c r="D85" s="55">
        <v>0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210</v>
      </c>
      <c r="O85" s="48" t="s">
        <v>44</v>
      </c>
      <c r="P85" s="55">
        <v>3</v>
      </c>
      <c r="Y85" s="54">
        <v>83</v>
      </c>
      <c r="Z85" s="56" t="s">
        <v>128</v>
      </c>
      <c r="AA85" s="48" t="s">
        <v>26</v>
      </c>
      <c r="AB85" s="55">
        <v>7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266</v>
      </c>
      <c r="AM85" s="48" t="s">
        <v>46</v>
      </c>
      <c r="AN85" s="55">
        <v>4</v>
      </c>
      <c r="AW85" s="58"/>
      <c r="AX85" s="177"/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0</v>
      </c>
      <c r="BX85" s="196">
        <v>0</v>
      </c>
      <c r="BY85" s="61">
        <v>0</v>
      </c>
      <c r="BZ85" s="62">
        <v>0</v>
      </c>
      <c r="CA85" s="190">
        <v>0</v>
      </c>
    </row>
    <row r="86" spans="1:79">
      <c r="A86" s="54">
        <v>84</v>
      </c>
      <c r="B86" s="20" t="s">
        <v>324</v>
      </c>
      <c r="C86" s="48" t="s">
        <v>26</v>
      </c>
      <c r="D86" s="55">
        <v>1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204</v>
      </c>
      <c r="O86" s="48" t="s">
        <v>24</v>
      </c>
      <c r="P86" s="55">
        <v>3</v>
      </c>
      <c r="Y86" s="54">
        <v>84</v>
      </c>
      <c r="Z86" s="56" t="s">
        <v>300</v>
      </c>
      <c r="AA86" s="48" t="s">
        <v>21</v>
      </c>
      <c r="AB86" s="55">
        <v>7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1048</v>
      </c>
      <c r="AM86" s="48" t="s">
        <v>24</v>
      </c>
      <c r="AN86" s="55">
        <v>4</v>
      </c>
      <c r="AW86" s="58"/>
      <c r="AX86" s="177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0</v>
      </c>
      <c r="BX86" s="196">
        <v>0</v>
      </c>
      <c r="BY86" s="61">
        <v>0</v>
      </c>
      <c r="BZ86" s="62">
        <v>0</v>
      </c>
      <c r="CA86" s="190">
        <v>0</v>
      </c>
    </row>
    <row r="87" spans="1:79">
      <c r="A87" s="54">
        <v>85</v>
      </c>
      <c r="B87" s="20" t="s">
        <v>458</v>
      </c>
      <c r="C87" s="48" t="s">
        <v>34</v>
      </c>
      <c r="D87" s="55">
        <v>3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305</v>
      </c>
      <c r="O87" s="48" t="s">
        <v>66</v>
      </c>
      <c r="P87" s="55">
        <v>3</v>
      </c>
      <c r="Y87" s="54">
        <v>85</v>
      </c>
      <c r="Z87" s="56" t="s">
        <v>306</v>
      </c>
      <c r="AA87" s="48" t="s">
        <v>32</v>
      </c>
      <c r="AB87" s="55">
        <v>8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376</v>
      </c>
      <c r="AM87" s="48" t="s">
        <v>42</v>
      </c>
      <c r="AN87" s="55">
        <v>4</v>
      </c>
      <c r="AW87" s="58"/>
      <c r="AX87" s="177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0</v>
      </c>
      <c r="BX87" s="196">
        <v>0</v>
      </c>
      <c r="BY87" s="61">
        <v>0</v>
      </c>
      <c r="BZ87" s="62">
        <v>0</v>
      </c>
      <c r="CA87" s="190">
        <v>0</v>
      </c>
    </row>
    <row r="88" spans="1:79">
      <c r="A88" s="54">
        <v>86</v>
      </c>
      <c r="B88" s="20" t="s">
        <v>343</v>
      </c>
      <c r="C88" s="48" t="s">
        <v>45</v>
      </c>
      <c r="D88" s="55">
        <v>3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396</v>
      </c>
      <c r="O88" s="48" t="s">
        <v>24</v>
      </c>
      <c r="P88" s="55">
        <v>-16</v>
      </c>
      <c r="Y88" s="54">
        <v>86</v>
      </c>
      <c r="Z88" s="56" t="s">
        <v>375</v>
      </c>
      <c r="AA88" s="48" t="s">
        <v>26</v>
      </c>
      <c r="AB88" s="55">
        <v>8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202</v>
      </c>
      <c r="AM88" s="48" t="s">
        <v>29</v>
      </c>
      <c r="AN88" s="55">
        <v>4</v>
      </c>
      <c r="AW88" s="58"/>
      <c r="AX88" s="177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0</v>
      </c>
      <c r="BX88" s="196">
        <v>0</v>
      </c>
      <c r="BY88" s="61">
        <v>0</v>
      </c>
      <c r="BZ88" s="62">
        <v>0</v>
      </c>
      <c r="CA88" s="190">
        <v>0</v>
      </c>
    </row>
    <row r="89" spans="1:79">
      <c r="A89" s="54">
        <v>87</v>
      </c>
      <c r="B89" s="20" t="s">
        <v>298</v>
      </c>
      <c r="C89" s="48" t="s">
        <v>46</v>
      </c>
      <c r="D89" s="55">
        <v>4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311</v>
      </c>
      <c r="O89" s="48" t="s">
        <v>63</v>
      </c>
      <c r="P89" s="55">
        <v>2</v>
      </c>
      <c r="Y89" s="54">
        <v>87</v>
      </c>
      <c r="Z89" s="56" t="s">
        <v>165</v>
      </c>
      <c r="AA89" s="48" t="s">
        <v>29</v>
      </c>
      <c r="AB89" s="55">
        <v>8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374</v>
      </c>
      <c r="AM89" s="48" t="s">
        <v>38</v>
      </c>
      <c r="AN89" s="55">
        <v>4</v>
      </c>
      <c r="AW89" s="58"/>
      <c r="AX89" s="177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0</v>
      </c>
      <c r="CA89" s="190">
        <v>0</v>
      </c>
    </row>
    <row r="90" spans="1:79">
      <c r="A90" s="54">
        <v>88</v>
      </c>
      <c r="B90" s="20" t="s">
        <v>278</v>
      </c>
      <c r="C90" s="48" t="s">
        <v>43</v>
      </c>
      <c r="D90" s="55">
        <v>4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218</v>
      </c>
      <c r="O90" s="48" t="s">
        <v>21</v>
      </c>
      <c r="P90" s="55">
        <v>3</v>
      </c>
      <c r="Y90" s="54">
        <v>88</v>
      </c>
      <c r="Z90" s="56" t="s">
        <v>290</v>
      </c>
      <c r="AA90" s="48" t="s">
        <v>55</v>
      </c>
      <c r="AB90" s="55">
        <v>8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2570</v>
      </c>
      <c r="AM90" s="48" t="s">
        <v>38</v>
      </c>
      <c r="AN90" s="55">
        <v>4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207</v>
      </c>
      <c r="C91" s="48" t="s">
        <v>50</v>
      </c>
      <c r="D91" s="55">
        <v>4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232</v>
      </c>
      <c r="O91" s="48" t="s">
        <v>21</v>
      </c>
      <c r="P91" s="55">
        <v>3</v>
      </c>
      <c r="Y91" s="54">
        <v>89</v>
      </c>
      <c r="Z91" s="56" t="s">
        <v>205</v>
      </c>
      <c r="AA91" s="48" t="s">
        <v>50</v>
      </c>
      <c r="AB91" s="55">
        <v>8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1036</v>
      </c>
      <c r="AM91" s="48" t="s">
        <v>36</v>
      </c>
      <c r="AN91" s="55">
        <v>5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213</v>
      </c>
      <c r="C92" s="65" t="s">
        <v>36</v>
      </c>
      <c r="D92" s="66">
        <v>4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291</v>
      </c>
      <c r="O92" s="65" t="s">
        <v>32</v>
      </c>
      <c r="P92" s="66">
        <v>4</v>
      </c>
      <c r="Y92" s="63">
        <v>90</v>
      </c>
      <c r="Z92" s="64" t="s">
        <v>448</v>
      </c>
      <c r="AA92" s="65" t="s">
        <v>43</v>
      </c>
      <c r="AB92" s="66">
        <v>8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747</v>
      </c>
      <c r="AM92" s="65" t="s">
        <v>38</v>
      </c>
      <c r="AN92" s="66">
        <v>5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290</v>
      </c>
      <c r="C93" s="48" t="s">
        <v>55</v>
      </c>
      <c r="D93" s="55">
        <v>4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273</v>
      </c>
      <c r="O93" s="48" t="s">
        <v>43</v>
      </c>
      <c r="P93" s="55">
        <v>4</v>
      </c>
      <c r="Y93" s="54">
        <v>91</v>
      </c>
      <c r="Z93" s="56" t="s">
        <v>270</v>
      </c>
      <c r="AA93" s="48" t="s">
        <v>41</v>
      </c>
      <c r="AB93" s="55">
        <v>9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1015</v>
      </c>
      <c r="AM93" s="48" t="s">
        <v>34</v>
      </c>
      <c r="AN93" s="55">
        <v>6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341</v>
      </c>
      <c r="C94" s="48" t="s">
        <v>46</v>
      </c>
      <c r="D94" s="55">
        <v>4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208</v>
      </c>
      <c r="O94" s="48" t="s">
        <v>21</v>
      </c>
      <c r="P94" s="55">
        <v>4</v>
      </c>
      <c r="Y94" s="54">
        <v>92</v>
      </c>
      <c r="Z94" s="56" t="s">
        <v>1333</v>
      </c>
      <c r="AA94" s="48" t="s">
        <v>34</v>
      </c>
      <c r="AB94" s="55">
        <v>9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1013</v>
      </c>
      <c r="AM94" s="48" t="s">
        <v>28</v>
      </c>
      <c r="AN94" s="55" t="s">
        <v>2967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2819</v>
      </c>
      <c r="C95" s="48" t="s">
        <v>21</v>
      </c>
      <c r="D95" s="55">
        <v>4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541</v>
      </c>
      <c r="O95" s="48" t="s">
        <v>41</v>
      </c>
      <c r="P95" s="55">
        <v>4</v>
      </c>
      <c r="Y95" s="54">
        <v>93</v>
      </c>
      <c r="Z95" s="56" t="s">
        <v>399</v>
      </c>
      <c r="AA95" s="48" t="s">
        <v>55</v>
      </c>
      <c r="AB95" s="55">
        <v>9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958</v>
      </c>
      <c r="AM95" s="48" t="s">
        <v>52</v>
      </c>
      <c r="AN95" s="55">
        <v>5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460</v>
      </c>
      <c r="C96" s="48" t="s">
        <v>28</v>
      </c>
      <c r="D96" s="55">
        <v>195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398</v>
      </c>
      <c r="O96" s="48" t="s">
        <v>36</v>
      </c>
      <c r="P96" s="55">
        <v>4</v>
      </c>
      <c r="Y96" s="54">
        <v>94</v>
      </c>
      <c r="Z96" s="56" t="s">
        <v>2314</v>
      </c>
      <c r="AA96" s="48" t="s">
        <v>21</v>
      </c>
      <c r="AB96" s="55">
        <v>9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279</v>
      </c>
      <c r="AM96" s="48" t="s">
        <v>29</v>
      </c>
      <c r="AN96" s="55">
        <v>5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375</v>
      </c>
      <c r="C97" s="48" t="s">
        <v>26</v>
      </c>
      <c r="D97" s="55">
        <v>4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502</v>
      </c>
      <c r="O97" s="48" t="s">
        <v>38</v>
      </c>
      <c r="P97" s="55">
        <v>4</v>
      </c>
      <c r="Y97" s="54">
        <v>95</v>
      </c>
      <c r="Z97" s="56" t="s">
        <v>514</v>
      </c>
      <c r="AA97" s="48" t="s">
        <v>32</v>
      </c>
      <c r="AB97" s="55">
        <v>9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873</v>
      </c>
      <c r="AM97" s="48" t="s">
        <v>28</v>
      </c>
      <c r="AN97" s="55">
        <v>5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534</v>
      </c>
      <c r="C98" s="48" t="s">
        <v>52</v>
      </c>
      <c r="D98" s="55">
        <v>6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908</v>
      </c>
      <c r="O98" s="48" t="s">
        <v>28</v>
      </c>
      <c r="P98" s="55">
        <v>5</v>
      </c>
      <c r="Y98" s="54">
        <v>96</v>
      </c>
      <c r="Z98" s="56" t="s">
        <v>267</v>
      </c>
      <c r="AA98" s="48" t="s">
        <v>24</v>
      </c>
      <c r="AB98" s="55">
        <v>-9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416</v>
      </c>
      <c r="AM98" s="48" t="s">
        <v>42</v>
      </c>
      <c r="AN98" s="55">
        <v>5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538</v>
      </c>
      <c r="C99" s="48" t="s">
        <v>21</v>
      </c>
      <c r="D99" s="55">
        <v>6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518</v>
      </c>
      <c r="O99" s="48" t="s">
        <v>43</v>
      </c>
      <c r="P99" s="55">
        <v>5</v>
      </c>
      <c r="Y99" s="54">
        <v>97</v>
      </c>
      <c r="Z99" s="56" t="s">
        <v>1614</v>
      </c>
      <c r="AA99" s="48" t="s">
        <v>46</v>
      </c>
      <c r="AB99" s="55">
        <v>8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336</v>
      </c>
      <c r="AM99" s="48" t="s">
        <v>28</v>
      </c>
      <c r="AN99" s="55" t="s">
        <v>2967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3161</v>
      </c>
      <c r="BY99" s="316"/>
      <c r="BZ99" s="317">
        <v>24</v>
      </c>
      <c r="CA99" s="310">
        <v>4</v>
      </c>
    </row>
    <row r="100" spans="1:106">
      <c r="A100" s="54">
        <v>98</v>
      </c>
      <c r="B100" s="20" t="s">
        <v>282</v>
      </c>
      <c r="C100" s="48" t="s">
        <v>43</v>
      </c>
      <c r="D100" s="55">
        <v>7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262</v>
      </c>
      <c r="O100" s="48" t="s">
        <v>28</v>
      </c>
      <c r="P100" s="55">
        <v>90</v>
      </c>
      <c r="Y100" s="54">
        <v>98</v>
      </c>
      <c r="Z100" s="56" t="s">
        <v>538</v>
      </c>
      <c r="AA100" s="48" t="s">
        <v>21</v>
      </c>
      <c r="AB100" s="55">
        <v>8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1021</v>
      </c>
      <c r="AM100" s="48" t="s">
        <v>62</v>
      </c>
      <c r="AN100" s="55">
        <v>4</v>
      </c>
      <c r="BA100" s="72"/>
      <c r="BC100" s="72"/>
      <c r="BE100" s="72"/>
      <c r="BG100" s="72"/>
    </row>
    <row r="101" spans="1:106">
      <c r="A101" s="54">
        <v>99</v>
      </c>
      <c r="B101" s="20" t="s">
        <v>367</v>
      </c>
      <c r="C101" s="48" t="s">
        <v>26</v>
      </c>
      <c r="D101" s="55">
        <v>1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658</v>
      </c>
      <c r="O101" s="48" t="s">
        <v>36</v>
      </c>
      <c r="P101" s="55">
        <v>4</v>
      </c>
      <c r="Y101" s="54">
        <v>99</v>
      </c>
      <c r="Z101" s="56" t="s">
        <v>1670</v>
      </c>
      <c r="AA101" s="48" t="s">
        <v>21</v>
      </c>
      <c r="AB101" s="55">
        <v>8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920</v>
      </c>
      <c r="AM101" s="48" t="s">
        <v>28</v>
      </c>
      <c r="AN101" s="55" t="s">
        <v>2967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300</v>
      </c>
      <c r="C102" s="65" t="s">
        <v>21</v>
      </c>
      <c r="D102" s="66">
        <v>6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1040</v>
      </c>
      <c r="O102" s="65" t="s">
        <v>21</v>
      </c>
      <c r="P102" s="66">
        <v>4</v>
      </c>
      <c r="Y102" s="63">
        <v>100</v>
      </c>
      <c r="Z102" s="64" t="s">
        <v>517</v>
      </c>
      <c r="AA102" s="65" t="s">
        <v>32</v>
      </c>
      <c r="AB102" s="66">
        <v>8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469</v>
      </c>
      <c r="AM102" s="65" t="s">
        <v>26</v>
      </c>
      <c r="AN102" s="66">
        <v>3</v>
      </c>
      <c r="AX102" s="48"/>
      <c r="AY102" s="169" t="s">
        <v>3162</v>
      </c>
      <c r="AZ102" s="169" t="s">
        <v>3163</v>
      </c>
      <c r="BA102" s="169" t="s">
        <v>3164</v>
      </c>
      <c r="BB102" s="169" t="s">
        <v>3165</v>
      </c>
      <c r="BC102" s="169" t="s">
        <v>3166</v>
      </c>
      <c r="BD102" s="169" t="s">
        <v>3167</v>
      </c>
      <c r="BE102" s="169" t="s">
        <v>3168</v>
      </c>
      <c r="BF102" s="169" t="s">
        <v>3169</v>
      </c>
      <c r="BG102" s="169" t="s">
        <v>3170</v>
      </c>
      <c r="BH102" s="169" t="s">
        <v>3171</v>
      </c>
      <c r="BI102" s="169" t="s">
        <v>3172</v>
      </c>
      <c r="BJ102" s="169" t="s">
        <v>3173</v>
      </c>
      <c r="BK102" s="169" t="s">
        <v>3174</v>
      </c>
      <c r="BL102" s="169" t="s">
        <v>3175</v>
      </c>
      <c r="BM102" s="169" t="s">
        <v>3176</v>
      </c>
      <c r="BN102" s="169" t="s">
        <v>3177</v>
      </c>
      <c r="BO102" s="169" t="s">
        <v>3178</v>
      </c>
      <c r="BP102" s="169" t="s">
        <v>3179</v>
      </c>
      <c r="BQ102" s="169" t="s">
        <v>3180</v>
      </c>
      <c r="BR102" s="169" t="s">
        <v>3181</v>
      </c>
      <c r="BS102" s="169" t="s">
        <v>3182</v>
      </c>
      <c r="BT102" s="169" t="s">
        <v>3182</v>
      </c>
      <c r="BU102" s="169" t="s">
        <v>3182</v>
      </c>
      <c r="BV102" s="169" t="s">
        <v>3182</v>
      </c>
      <c r="BW102" s="48">
        <v>756</v>
      </c>
      <c r="BX102" s="170" t="s">
        <v>3183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827</v>
      </c>
      <c r="C103" s="48" t="s">
        <v>21</v>
      </c>
      <c r="D103" s="55">
        <v>6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334</v>
      </c>
      <c r="O103" s="48" t="s">
        <v>41</v>
      </c>
      <c r="P103" s="55">
        <v>-11</v>
      </c>
      <c r="Y103" s="54">
        <v>101</v>
      </c>
      <c r="Z103" s="56" t="s">
        <v>249</v>
      </c>
      <c r="AA103" s="48" t="s">
        <v>41</v>
      </c>
      <c r="AB103" s="55">
        <v>8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498</v>
      </c>
      <c r="AM103" s="48" t="s">
        <v>44</v>
      </c>
      <c r="AN103" s="55">
        <v>3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365</v>
      </c>
      <c r="C104" s="48" t="s">
        <v>46</v>
      </c>
      <c r="D104" s="55">
        <v>6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319</v>
      </c>
      <c r="O104" s="48" t="s">
        <v>43</v>
      </c>
      <c r="P104" s="55">
        <v>3</v>
      </c>
      <c r="Y104" s="54">
        <v>102</v>
      </c>
      <c r="Z104" s="56" t="s">
        <v>1545</v>
      </c>
      <c r="AA104" s="48" t="s">
        <v>34</v>
      </c>
      <c r="AB104" s="55">
        <v>8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428</v>
      </c>
      <c r="AM104" s="48" t="s">
        <v>42</v>
      </c>
      <c r="AN104" s="55">
        <v>3</v>
      </c>
      <c r="AW104" s="58" t="s">
        <v>22</v>
      </c>
      <c r="AX104" s="176" t="s">
        <v>21</v>
      </c>
      <c r="AY104" s="60">
        <v>4</v>
      </c>
      <c r="AZ104" s="59">
        <v>3</v>
      </c>
      <c r="BA104" s="59">
        <v>1</v>
      </c>
      <c r="BB104" s="59">
        <v>1</v>
      </c>
      <c r="BC104" s="59">
        <v>1</v>
      </c>
      <c r="BD104" s="59">
        <v>2</v>
      </c>
      <c r="BE104" s="59">
        <v>4</v>
      </c>
      <c r="BF104" s="59">
        <v>3</v>
      </c>
      <c r="BG104" s="59">
        <v>2</v>
      </c>
      <c r="BH104" s="60">
        <v>3</v>
      </c>
      <c r="BI104" s="60">
        <v>4</v>
      </c>
      <c r="BJ104" s="60">
        <v>4</v>
      </c>
      <c r="BK104" s="60">
        <v>3</v>
      </c>
      <c r="BL104" s="60">
        <v>2</v>
      </c>
      <c r="BM104" s="60">
        <v>11</v>
      </c>
      <c r="BN104" s="60">
        <v>8</v>
      </c>
      <c r="BO104" s="60">
        <v>14</v>
      </c>
      <c r="BP104" s="60">
        <v>17</v>
      </c>
      <c r="BQ104" s="60">
        <v>5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92</v>
      </c>
      <c r="BX104" s="195">
        <v>108.66370406201028</v>
      </c>
      <c r="BY104" s="187">
        <v>1.1811272180653292</v>
      </c>
      <c r="BZ104" s="188">
        <v>0</v>
      </c>
      <c r="CA104" s="189">
        <v>0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3</v>
      </c>
      <c r="CI104" s="59">
        <v>3</v>
      </c>
      <c r="CJ104" s="59">
        <v>3</v>
      </c>
      <c r="CK104" s="59">
        <v>3</v>
      </c>
      <c r="CL104" s="59">
        <v>3</v>
      </c>
      <c r="CM104" s="59">
        <v>3</v>
      </c>
      <c r="CN104" s="60">
        <v>3</v>
      </c>
      <c r="CO104" s="60">
        <v>7</v>
      </c>
      <c r="CP104" s="60">
        <v>14</v>
      </c>
      <c r="CQ104" s="60">
        <v>14</v>
      </c>
      <c r="CR104" s="60">
        <v>15</v>
      </c>
      <c r="CS104" s="60">
        <v>17</v>
      </c>
      <c r="CT104" s="60">
        <v>24</v>
      </c>
      <c r="CU104" s="60">
        <v>26</v>
      </c>
      <c r="CV104" s="60">
        <v>26</v>
      </c>
      <c r="CW104" s="60">
        <v>26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381</v>
      </c>
      <c r="C105" s="48" t="s">
        <v>50</v>
      </c>
      <c r="D105" s="55">
        <v>6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348</v>
      </c>
      <c r="O105" s="48" t="s">
        <v>28</v>
      </c>
      <c r="P105" s="55">
        <v>18</v>
      </c>
      <c r="Y105" s="54">
        <v>103</v>
      </c>
      <c r="Z105" s="56" t="s">
        <v>458</v>
      </c>
      <c r="AA105" s="48" t="s">
        <v>34</v>
      </c>
      <c r="AB105" s="55">
        <v>8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317</v>
      </c>
      <c r="AM105" s="48" t="s">
        <v>52</v>
      </c>
      <c r="AN105" s="55">
        <v>4</v>
      </c>
      <c r="AW105" s="58" t="s">
        <v>27</v>
      </c>
      <c r="AX105" s="176" t="s">
        <v>26</v>
      </c>
      <c r="AY105" s="60">
        <v>1</v>
      </c>
      <c r="AZ105" s="59">
        <v>1</v>
      </c>
      <c r="BA105" s="59">
        <v>1</v>
      </c>
      <c r="BB105" s="59">
        <v>2</v>
      </c>
      <c r="BC105" s="59">
        <v>0</v>
      </c>
      <c r="BD105" s="59">
        <v>2</v>
      </c>
      <c r="BE105" s="59">
        <v>1</v>
      </c>
      <c r="BF105" s="59">
        <v>1</v>
      </c>
      <c r="BG105" s="59">
        <v>2</v>
      </c>
      <c r="BH105" s="60">
        <v>0</v>
      </c>
      <c r="BI105" s="60">
        <v>6</v>
      </c>
      <c r="BJ105" s="60">
        <v>3</v>
      </c>
      <c r="BK105" s="60">
        <v>3</v>
      </c>
      <c r="BL105" s="60">
        <v>10</v>
      </c>
      <c r="BM105" s="60">
        <v>29</v>
      </c>
      <c r="BN105" s="60">
        <v>26</v>
      </c>
      <c r="BO105" s="60">
        <v>26</v>
      </c>
      <c r="BP105" s="60">
        <v>55</v>
      </c>
      <c r="BQ105" s="60">
        <v>17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186</v>
      </c>
      <c r="BX105" s="196">
        <v>75.179261715080457</v>
      </c>
      <c r="BY105" s="61">
        <v>0.40418957911333581</v>
      </c>
      <c r="BZ105" s="62">
        <v>27</v>
      </c>
      <c r="CA105" s="190">
        <v>0</v>
      </c>
      <c r="CC105" s="199" t="s">
        <v>22</v>
      </c>
      <c r="CD105" s="201" t="s">
        <v>21</v>
      </c>
      <c r="CE105" s="60">
        <v>4</v>
      </c>
      <c r="CF105" s="59">
        <v>7</v>
      </c>
      <c r="CG105" s="59">
        <v>8</v>
      </c>
      <c r="CH105" s="59">
        <v>9</v>
      </c>
      <c r="CI105" s="59">
        <v>10</v>
      </c>
      <c r="CJ105" s="59">
        <v>12</v>
      </c>
      <c r="CK105" s="59">
        <v>16</v>
      </c>
      <c r="CL105" s="59">
        <v>19</v>
      </c>
      <c r="CM105" s="59">
        <v>21</v>
      </c>
      <c r="CN105" s="60">
        <v>24</v>
      </c>
      <c r="CO105" s="60">
        <v>28</v>
      </c>
      <c r="CP105" s="60">
        <v>32</v>
      </c>
      <c r="CQ105" s="60">
        <v>35</v>
      </c>
      <c r="CR105" s="60">
        <v>37</v>
      </c>
      <c r="CS105" s="60">
        <v>48</v>
      </c>
      <c r="CT105" s="60">
        <v>56</v>
      </c>
      <c r="CU105" s="60">
        <v>70</v>
      </c>
      <c r="CV105" s="60">
        <v>87</v>
      </c>
      <c r="CW105" s="60">
        <v>92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247</v>
      </c>
      <c r="C106" s="48" t="s">
        <v>28</v>
      </c>
      <c r="D106" s="55">
        <v>30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911</v>
      </c>
      <c r="O106" s="48" t="s">
        <v>36</v>
      </c>
      <c r="P106" s="55">
        <v>2</v>
      </c>
      <c r="Y106" s="54">
        <v>104</v>
      </c>
      <c r="Z106" s="56" t="s">
        <v>1649</v>
      </c>
      <c r="AA106" s="48" t="s">
        <v>43</v>
      </c>
      <c r="AB106" s="55">
        <v>8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2572</v>
      </c>
      <c r="AM106" s="48" t="s">
        <v>26</v>
      </c>
      <c r="AN106" s="55">
        <v>4</v>
      </c>
      <c r="AW106" s="58" t="s">
        <v>25</v>
      </c>
      <c r="AX106" s="176" t="s">
        <v>24</v>
      </c>
      <c r="AY106" s="60">
        <v>3</v>
      </c>
      <c r="AZ106" s="59">
        <v>2</v>
      </c>
      <c r="BA106" s="59">
        <v>1</v>
      </c>
      <c r="BB106" s="59">
        <v>0</v>
      </c>
      <c r="BC106" s="59">
        <v>0</v>
      </c>
      <c r="BD106" s="59">
        <v>0</v>
      </c>
      <c r="BE106" s="59">
        <v>1</v>
      </c>
      <c r="BF106" s="59">
        <v>0</v>
      </c>
      <c r="BG106" s="59">
        <v>0</v>
      </c>
      <c r="BH106" s="60">
        <v>1</v>
      </c>
      <c r="BI106" s="60">
        <v>4</v>
      </c>
      <c r="BJ106" s="60">
        <v>2</v>
      </c>
      <c r="BK106" s="60">
        <v>4</v>
      </c>
      <c r="BL106" s="60">
        <v>0</v>
      </c>
      <c r="BM106" s="60">
        <v>9</v>
      </c>
      <c r="BN106" s="60">
        <v>9</v>
      </c>
      <c r="BO106" s="60">
        <v>14</v>
      </c>
      <c r="BP106" s="60">
        <v>7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57</v>
      </c>
      <c r="BX106" s="196">
        <v>62.011119175823303</v>
      </c>
      <c r="BY106" s="61">
        <v>1.0879143715056721</v>
      </c>
      <c r="BZ106" s="62">
        <v>11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3</v>
      </c>
      <c r="CH106" s="59">
        <v>5</v>
      </c>
      <c r="CI106" s="59">
        <v>5</v>
      </c>
      <c r="CJ106" s="59">
        <v>7</v>
      </c>
      <c r="CK106" s="59">
        <v>8</v>
      </c>
      <c r="CL106" s="59">
        <v>9</v>
      </c>
      <c r="CM106" s="59">
        <v>11</v>
      </c>
      <c r="CN106" s="60">
        <v>11</v>
      </c>
      <c r="CO106" s="60">
        <v>17</v>
      </c>
      <c r="CP106" s="60">
        <v>20</v>
      </c>
      <c r="CQ106" s="60">
        <v>23</v>
      </c>
      <c r="CR106" s="60">
        <v>33</v>
      </c>
      <c r="CS106" s="60">
        <v>62</v>
      </c>
      <c r="CT106" s="60">
        <v>88</v>
      </c>
      <c r="CU106" s="60">
        <v>114</v>
      </c>
      <c r="CV106" s="60">
        <v>169</v>
      </c>
      <c r="CW106" s="60">
        <v>186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227</v>
      </c>
      <c r="C107" s="48" t="s">
        <v>28</v>
      </c>
      <c r="D107" s="55">
        <v>56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469</v>
      </c>
      <c r="O107" s="48" t="s">
        <v>26</v>
      </c>
      <c r="P107" s="55">
        <v>2</v>
      </c>
      <c r="Y107" s="54">
        <v>105</v>
      </c>
      <c r="Z107" s="56" t="s">
        <v>235</v>
      </c>
      <c r="AA107" s="48" t="s">
        <v>36</v>
      </c>
      <c r="AB107" s="55">
        <v>8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238</v>
      </c>
      <c r="AM107" s="48" t="s">
        <v>38</v>
      </c>
      <c r="AN107" s="55">
        <v>4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0</v>
      </c>
      <c r="BC107" s="59">
        <v>0</v>
      </c>
      <c r="BD107" s="59">
        <v>0</v>
      </c>
      <c r="BE107" s="59">
        <v>0</v>
      </c>
      <c r="BF107" s="59">
        <v>0</v>
      </c>
      <c r="BG107" s="59">
        <v>0</v>
      </c>
      <c r="BH107" s="60">
        <v>0</v>
      </c>
      <c r="BI107" s="60">
        <v>4</v>
      </c>
      <c r="BJ107" s="60">
        <v>7</v>
      </c>
      <c r="BK107" s="60">
        <v>0</v>
      </c>
      <c r="BL107" s="60">
        <v>1</v>
      </c>
      <c r="BM107" s="60">
        <v>2</v>
      </c>
      <c r="BN107" s="60">
        <v>7</v>
      </c>
      <c r="BO107" s="60">
        <v>2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26</v>
      </c>
      <c r="BX107" s="196">
        <v>33.163867142512011</v>
      </c>
      <c r="BY107" s="61">
        <v>1.2755333516350773</v>
      </c>
      <c r="BZ107" s="62">
        <v>9</v>
      </c>
      <c r="CA107" s="190">
        <v>6</v>
      </c>
      <c r="CC107" s="199" t="s">
        <v>25</v>
      </c>
      <c r="CD107" s="203" t="s">
        <v>24</v>
      </c>
      <c r="CE107" s="60">
        <v>3</v>
      </c>
      <c r="CF107" s="59">
        <v>5</v>
      </c>
      <c r="CG107" s="59">
        <v>6</v>
      </c>
      <c r="CH107" s="59">
        <v>6</v>
      </c>
      <c r="CI107" s="59">
        <v>6</v>
      </c>
      <c r="CJ107" s="59">
        <v>6</v>
      </c>
      <c r="CK107" s="59">
        <v>7</v>
      </c>
      <c r="CL107" s="59">
        <v>7</v>
      </c>
      <c r="CM107" s="59">
        <v>7</v>
      </c>
      <c r="CN107" s="60">
        <v>8</v>
      </c>
      <c r="CO107" s="60">
        <v>12</v>
      </c>
      <c r="CP107" s="60">
        <v>14</v>
      </c>
      <c r="CQ107" s="60">
        <v>18</v>
      </c>
      <c r="CR107" s="60">
        <v>18</v>
      </c>
      <c r="CS107" s="60">
        <v>27</v>
      </c>
      <c r="CT107" s="60">
        <v>36</v>
      </c>
      <c r="CU107" s="60">
        <v>50</v>
      </c>
      <c r="CV107" s="60">
        <v>57</v>
      </c>
      <c r="CW107" s="60">
        <v>57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399</v>
      </c>
      <c r="C108" s="48" t="s">
        <v>55</v>
      </c>
      <c r="D108" s="55">
        <v>5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498</v>
      </c>
      <c r="O108" s="48" t="s">
        <v>44</v>
      </c>
      <c r="P108" s="55">
        <v>2</v>
      </c>
      <c r="Y108" s="54">
        <v>106</v>
      </c>
      <c r="Z108" s="56" t="s">
        <v>2304</v>
      </c>
      <c r="AA108" s="48" t="s">
        <v>63</v>
      </c>
      <c r="AB108" s="55">
        <v>9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964</v>
      </c>
      <c r="AM108" s="48" t="s">
        <v>43</v>
      </c>
      <c r="AN108" s="55">
        <v>4</v>
      </c>
      <c r="AW108" s="58" t="s">
        <v>30</v>
      </c>
      <c r="AX108" s="176" t="s">
        <v>29</v>
      </c>
      <c r="AY108" s="60">
        <v>1</v>
      </c>
      <c r="AZ108" s="59">
        <v>1</v>
      </c>
      <c r="BA108" s="59">
        <v>1</v>
      </c>
      <c r="BB108" s="59">
        <v>1</v>
      </c>
      <c r="BC108" s="59">
        <v>0</v>
      </c>
      <c r="BD108" s="59">
        <v>0</v>
      </c>
      <c r="BE108" s="59">
        <v>0</v>
      </c>
      <c r="BF108" s="59">
        <v>1</v>
      </c>
      <c r="BG108" s="59">
        <v>1</v>
      </c>
      <c r="BH108" s="60">
        <v>0</v>
      </c>
      <c r="BI108" s="60">
        <v>1</v>
      </c>
      <c r="BJ108" s="60">
        <v>0</v>
      </c>
      <c r="BK108" s="60">
        <v>1</v>
      </c>
      <c r="BL108" s="60">
        <v>2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10</v>
      </c>
      <c r="BX108" s="196">
        <v>28.449918382308709</v>
      </c>
      <c r="BY108" s="61">
        <v>2.8449918382308708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0</v>
      </c>
      <c r="CH108" s="59">
        <v>1</v>
      </c>
      <c r="CI108" s="59">
        <v>4</v>
      </c>
      <c r="CJ108" s="59">
        <v>7</v>
      </c>
      <c r="CK108" s="59">
        <v>8</v>
      </c>
      <c r="CL108" s="59">
        <v>10</v>
      </c>
      <c r="CM108" s="59">
        <v>10</v>
      </c>
      <c r="CN108" s="60">
        <v>10</v>
      </c>
      <c r="CO108" s="60">
        <v>12</v>
      </c>
      <c r="CP108" s="60">
        <v>17</v>
      </c>
      <c r="CQ108" s="60">
        <v>20</v>
      </c>
      <c r="CR108" s="60">
        <v>21</v>
      </c>
      <c r="CS108" s="60">
        <v>22</v>
      </c>
      <c r="CT108" s="60">
        <v>26</v>
      </c>
      <c r="CU108" s="60">
        <v>29</v>
      </c>
      <c r="CV108" s="60">
        <v>29</v>
      </c>
      <c r="CW108" s="60">
        <v>29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203</v>
      </c>
      <c r="C109" s="48" t="s">
        <v>38</v>
      </c>
      <c r="D109" s="55">
        <v>5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910</v>
      </c>
      <c r="O109" s="48" t="s">
        <v>24</v>
      </c>
      <c r="P109" s="55">
        <v>2</v>
      </c>
      <c r="Y109" s="54">
        <v>107</v>
      </c>
      <c r="Z109" s="56" t="s">
        <v>637</v>
      </c>
      <c r="AA109" s="48" t="s">
        <v>52</v>
      </c>
      <c r="AB109" s="55">
        <v>9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1008</v>
      </c>
      <c r="AM109" s="48" t="s">
        <v>52</v>
      </c>
      <c r="AN109" s="55">
        <v>4</v>
      </c>
      <c r="AW109" s="58" t="s">
        <v>35</v>
      </c>
      <c r="AX109" s="177" t="s">
        <v>34</v>
      </c>
      <c r="AY109" s="51">
        <v>0</v>
      </c>
      <c r="AZ109" s="54">
        <v>1</v>
      </c>
      <c r="BA109" s="54">
        <v>1</v>
      </c>
      <c r="BB109" s="54">
        <v>1</v>
      </c>
      <c r="BC109" s="54">
        <v>2</v>
      </c>
      <c r="BD109" s="54">
        <v>0</v>
      </c>
      <c r="BE109" s="54">
        <v>0</v>
      </c>
      <c r="BF109" s="54">
        <v>1</v>
      </c>
      <c r="BG109" s="54">
        <v>0</v>
      </c>
      <c r="BH109" s="51">
        <v>1</v>
      </c>
      <c r="BI109" s="51">
        <v>4</v>
      </c>
      <c r="BJ109" s="51">
        <v>1</v>
      </c>
      <c r="BK109" s="51">
        <v>1</v>
      </c>
      <c r="BL109" s="51">
        <v>5</v>
      </c>
      <c r="BM109" s="51">
        <v>1</v>
      </c>
      <c r="BN109" s="51">
        <v>5</v>
      </c>
      <c r="BO109" s="51">
        <v>1</v>
      </c>
      <c r="BP109" s="51">
        <v>0</v>
      </c>
      <c r="BQ109" s="51">
        <v>0</v>
      </c>
      <c r="BR109" s="51">
        <v>0</v>
      </c>
      <c r="BS109" s="51">
        <v>0</v>
      </c>
      <c r="BT109" s="51">
        <v>0</v>
      </c>
      <c r="BU109" s="51">
        <v>0</v>
      </c>
      <c r="BV109" s="48">
        <v>0</v>
      </c>
      <c r="BW109" s="177">
        <v>25</v>
      </c>
      <c r="BX109" s="196">
        <v>27.445584729893476</v>
      </c>
      <c r="BY109" s="61">
        <v>1.097823389195739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4</v>
      </c>
      <c r="CI109" s="59">
        <v>4</v>
      </c>
      <c r="CJ109" s="59">
        <v>4</v>
      </c>
      <c r="CK109" s="59">
        <v>4</v>
      </c>
      <c r="CL109" s="59">
        <v>5</v>
      </c>
      <c r="CM109" s="59">
        <v>6</v>
      </c>
      <c r="CN109" s="60">
        <v>6</v>
      </c>
      <c r="CO109" s="60">
        <v>7</v>
      </c>
      <c r="CP109" s="60">
        <v>7</v>
      </c>
      <c r="CQ109" s="60">
        <v>8</v>
      </c>
      <c r="CR109" s="60">
        <v>10</v>
      </c>
      <c r="CS109" s="60">
        <v>10</v>
      </c>
      <c r="CT109" s="60">
        <v>10</v>
      </c>
      <c r="CU109" s="60">
        <v>10</v>
      </c>
      <c r="CV109" s="60">
        <v>10</v>
      </c>
      <c r="CW109" s="60">
        <v>10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371</v>
      </c>
      <c r="C110" s="48" t="s">
        <v>43</v>
      </c>
      <c r="D110" s="55">
        <v>5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362</v>
      </c>
      <c r="O110" s="48" t="s">
        <v>28</v>
      </c>
      <c r="P110" s="55">
        <v>143</v>
      </c>
      <c r="Y110" s="54">
        <v>108</v>
      </c>
      <c r="Z110" s="56" t="s">
        <v>1392</v>
      </c>
      <c r="AA110" s="48" t="s">
        <v>28</v>
      </c>
      <c r="AB110" s="55">
        <v>-79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210</v>
      </c>
      <c r="AM110" s="48" t="s">
        <v>44</v>
      </c>
      <c r="AN110" s="55">
        <v>4</v>
      </c>
      <c r="AW110" s="58" t="s">
        <v>31</v>
      </c>
      <c r="AX110" s="176" t="s">
        <v>36</v>
      </c>
      <c r="AY110" s="60">
        <v>0</v>
      </c>
      <c r="AZ110" s="59">
        <v>0</v>
      </c>
      <c r="BA110" s="59">
        <v>0</v>
      </c>
      <c r="BB110" s="59">
        <v>1</v>
      </c>
      <c r="BC110" s="59">
        <v>3</v>
      </c>
      <c r="BD110" s="59">
        <v>3</v>
      </c>
      <c r="BE110" s="59">
        <v>1</v>
      </c>
      <c r="BF110" s="59">
        <v>2</v>
      </c>
      <c r="BG110" s="59">
        <v>0</v>
      </c>
      <c r="BH110" s="60">
        <v>0</v>
      </c>
      <c r="BI110" s="60">
        <v>2</v>
      </c>
      <c r="BJ110" s="60">
        <v>5</v>
      </c>
      <c r="BK110" s="60">
        <v>3</v>
      </c>
      <c r="BL110" s="60">
        <v>1</v>
      </c>
      <c r="BM110" s="60">
        <v>1</v>
      </c>
      <c r="BN110" s="60">
        <v>4</v>
      </c>
      <c r="BO110" s="60">
        <v>3</v>
      </c>
      <c r="BP110" s="60">
        <v>0</v>
      </c>
      <c r="BQ110" s="60">
        <v>0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29</v>
      </c>
      <c r="BX110" s="196">
        <v>27.031516475859991</v>
      </c>
      <c r="BY110" s="61">
        <v>0.93212125778827559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3</v>
      </c>
      <c r="CI110" s="59">
        <v>5</v>
      </c>
      <c r="CJ110" s="59">
        <v>5</v>
      </c>
      <c r="CK110" s="59">
        <v>5</v>
      </c>
      <c r="CL110" s="59">
        <v>6</v>
      </c>
      <c r="CM110" s="59">
        <v>6</v>
      </c>
      <c r="CN110" s="60">
        <v>7</v>
      </c>
      <c r="CO110" s="60">
        <v>11</v>
      </c>
      <c r="CP110" s="60">
        <v>12</v>
      </c>
      <c r="CQ110" s="60">
        <v>13</v>
      </c>
      <c r="CR110" s="60">
        <v>18</v>
      </c>
      <c r="CS110" s="60">
        <v>19</v>
      </c>
      <c r="CT110" s="60">
        <v>24</v>
      </c>
      <c r="CU110" s="60">
        <v>25</v>
      </c>
      <c r="CV110" s="60">
        <v>25</v>
      </c>
      <c r="CW110" s="60">
        <v>25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2290</v>
      </c>
      <c r="C111" s="48" t="s">
        <v>29</v>
      </c>
      <c r="D111" s="55">
        <v>5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289</v>
      </c>
      <c r="O111" s="48" t="s">
        <v>24</v>
      </c>
      <c r="P111" s="55">
        <v>-24</v>
      </c>
      <c r="Y111" s="54">
        <v>109</v>
      </c>
      <c r="Z111" s="56" t="s">
        <v>2288</v>
      </c>
      <c r="AA111" s="48" t="s">
        <v>34</v>
      </c>
      <c r="AB111" s="55">
        <v>8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289</v>
      </c>
      <c r="AM111" s="48" t="s">
        <v>24</v>
      </c>
      <c r="AN111" s="55">
        <v>-40</v>
      </c>
      <c r="AW111" s="58" t="s">
        <v>39</v>
      </c>
      <c r="AX111" s="176" t="s">
        <v>32</v>
      </c>
      <c r="AY111" s="60">
        <v>0</v>
      </c>
      <c r="AZ111" s="59">
        <v>0</v>
      </c>
      <c r="BA111" s="59">
        <v>0</v>
      </c>
      <c r="BB111" s="59">
        <v>1</v>
      </c>
      <c r="BC111" s="59">
        <v>1</v>
      </c>
      <c r="BD111" s="59">
        <v>0</v>
      </c>
      <c r="BE111" s="59">
        <v>0</v>
      </c>
      <c r="BF111" s="59">
        <v>2</v>
      </c>
      <c r="BG111" s="59">
        <v>1</v>
      </c>
      <c r="BH111" s="60">
        <v>2</v>
      </c>
      <c r="BI111" s="60">
        <v>3</v>
      </c>
      <c r="BJ111" s="60">
        <v>7</v>
      </c>
      <c r="BK111" s="60">
        <v>14</v>
      </c>
      <c r="BL111" s="60">
        <v>0</v>
      </c>
      <c r="BM111" s="60">
        <v>1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80">
        <v>0</v>
      </c>
      <c r="BW111" s="176">
        <v>32</v>
      </c>
      <c r="BX111" s="196">
        <v>23.306141890059035</v>
      </c>
      <c r="BY111" s="61">
        <v>0.72831693406434483</v>
      </c>
      <c r="BZ111" s="62">
        <v>0</v>
      </c>
      <c r="CA111" s="190">
        <v>0</v>
      </c>
      <c r="CC111" s="199" t="s">
        <v>37</v>
      </c>
      <c r="CD111" s="207" t="s">
        <v>38</v>
      </c>
      <c r="CE111" s="60">
        <v>0</v>
      </c>
      <c r="CF111" s="59">
        <v>0</v>
      </c>
      <c r="CG111" s="59">
        <v>0</v>
      </c>
      <c r="CH111" s="59">
        <v>0</v>
      </c>
      <c r="CI111" s="59">
        <v>0</v>
      </c>
      <c r="CJ111" s="59">
        <v>1</v>
      </c>
      <c r="CK111" s="59">
        <v>1</v>
      </c>
      <c r="CL111" s="59">
        <v>1</v>
      </c>
      <c r="CM111" s="59">
        <v>1</v>
      </c>
      <c r="CN111" s="60">
        <v>1</v>
      </c>
      <c r="CO111" s="60">
        <v>4</v>
      </c>
      <c r="CP111" s="60">
        <v>5</v>
      </c>
      <c r="CQ111" s="60">
        <v>8</v>
      </c>
      <c r="CR111" s="60">
        <v>11</v>
      </c>
      <c r="CS111" s="60">
        <v>15</v>
      </c>
      <c r="CT111" s="60">
        <v>21</v>
      </c>
      <c r="CU111" s="60">
        <v>27</v>
      </c>
      <c r="CV111" s="60">
        <v>39</v>
      </c>
      <c r="CW111" s="60">
        <v>73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948</v>
      </c>
      <c r="C112" s="48" t="s">
        <v>52</v>
      </c>
      <c r="D112" s="55">
        <v>5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303</v>
      </c>
      <c r="O112" s="48" t="s">
        <v>24</v>
      </c>
      <c r="P112" s="55">
        <v>-28</v>
      </c>
      <c r="Y112" s="54">
        <v>110</v>
      </c>
      <c r="Z112" s="56" t="s">
        <v>425</v>
      </c>
      <c r="AA112" s="48" t="s">
        <v>48</v>
      </c>
      <c r="AB112" s="55">
        <v>289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352</v>
      </c>
      <c r="AM112" s="48" t="s">
        <v>21</v>
      </c>
      <c r="AN112" s="55">
        <v>3</v>
      </c>
      <c r="AW112" s="58" t="s">
        <v>33</v>
      </c>
      <c r="AX112" s="178" t="s">
        <v>43</v>
      </c>
      <c r="AY112" s="51">
        <v>0</v>
      </c>
      <c r="AZ112" s="54">
        <v>0</v>
      </c>
      <c r="BA112" s="54">
        <v>0</v>
      </c>
      <c r="BB112" s="54">
        <v>0</v>
      </c>
      <c r="BC112" s="54">
        <v>0</v>
      </c>
      <c r="BD112" s="54">
        <v>1</v>
      </c>
      <c r="BE112" s="54">
        <v>1</v>
      </c>
      <c r="BF112" s="54">
        <v>0</v>
      </c>
      <c r="BG112" s="54">
        <v>2</v>
      </c>
      <c r="BH112" s="51">
        <v>0</v>
      </c>
      <c r="BI112" s="51">
        <v>5</v>
      </c>
      <c r="BJ112" s="51">
        <v>4</v>
      </c>
      <c r="BK112" s="51">
        <v>1</v>
      </c>
      <c r="BL112" s="51">
        <v>5</v>
      </c>
      <c r="BM112" s="51">
        <v>9</v>
      </c>
      <c r="BN112" s="51">
        <v>1</v>
      </c>
      <c r="BO112" s="51">
        <v>6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35</v>
      </c>
      <c r="BX112" s="196">
        <v>18.593649565007109</v>
      </c>
      <c r="BY112" s="61">
        <v>0.53124713042877458</v>
      </c>
      <c r="BZ112" s="62">
        <v>0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1</v>
      </c>
      <c r="CI112" s="59">
        <v>2</v>
      </c>
      <c r="CJ112" s="59">
        <v>2</v>
      </c>
      <c r="CK112" s="59">
        <v>2</v>
      </c>
      <c r="CL112" s="59">
        <v>4</v>
      </c>
      <c r="CM112" s="59">
        <v>5</v>
      </c>
      <c r="CN112" s="60">
        <v>7</v>
      </c>
      <c r="CO112" s="60">
        <v>10</v>
      </c>
      <c r="CP112" s="60">
        <v>17</v>
      </c>
      <c r="CQ112" s="60">
        <v>31</v>
      </c>
      <c r="CR112" s="60">
        <v>31</v>
      </c>
      <c r="CS112" s="60">
        <v>32</v>
      </c>
      <c r="CT112" s="60">
        <v>32</v>
      </c>
      <c r="CU112" s="60">
        <v>32</v>
      </c>
      <c r="CV112" s="60">
        <v>32</v>
      </c>
      <c r="CW112" s="60">
        <v>32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215</v>
      </c>
      <c r="C113" s="48" t="s">
        <v>24</v>
      </c>
      <c r="D113" s="55">
        <v>-10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315</v>
      </c>
      <c r="O113" s="48" t="s">
        <v>41</v>
      </c>
      <c r="P113" s="55">
        <v>-11</v>
      </c>
      <c r="Y113" s="54">
        <v>111</v>
      </c>
      <c r="Z113" s="56" t="s">
        <v>312</v>
      </c>
      <c r="AA113" s="48" t="s">
        <v>36</v>
      </c>
      <c r="AB113" s="55">
        <v>7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432</v>
      </c>
      <c r="AM113" s="48" t="s">
        <v>26</v>
      </c>
      <c r="AN113" s="55">
        <v>3</v>
      </c>
      <c r="AW113" s="58" t="s">
        <v>37</v>
      </c>
      <c r="AX113" s="177" t="s">
        <v>38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1</v>
      </c>
      <c r="BE113" s="59">
        <v>0</v>
      </c>
      <c r="BF113" s="59">
        <v>0</v>
      </c>
      <c r="BG113" s="59">
        <v>0</v>
      </c>
      <c r="BH113" s="60">
        <v>0</v>
      </c>
      <c r="BI113" s="60">
        <v>3</v>
      </c>
      <c r="BJ113" s="60">
        <v>1</v>
      </c>
      <c r="BK113" s="60">
        <v>3</v>
      </c>
      <c r="BL113" s="60">
        <v>3</v>
      </c>
      <c r="BM113" s="60">
        <v>4</v>
      </c>
      <c r="BN113" s="60">
        <v>6</v>
      </c>
      <c r="BO113" s="60">
        <v>6</v>
      </c>
      <c r="BP113" s="60">
        <v>12</v>
      </c>
      <c r="BQ113" s="60">
        <v>34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73</v>
      </c>
      <c r="BX113" s="196">
        <v>17.189931202793808</v>
      </c>
      <c r="BY113" s="61">
        <v>0.23547850962731243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1</v>
      </c>
      <c r="CK113" s="213">
        <v>2</v>
      </c>
      <c r="CL113" s="213">
        <v>2</v>
      </c>
      <c r="CM113" s="213">
        <v>4</v>
      </c>
      <c r="CN113" s="212">
        <v>4</v>
      </c>
      <c r="CO113" s="212">
        <v>9</v>
      </c>
      <c r="CP113" s="212">
        <v>13</v>
      </c>
      <c r="CQ113" s="212">
        <v>14</v>
      </c>
      <c r="CR113" s="212">
        <v>19</v>
      </c>
      <c r="CS113" s="212">
        <v>28</v>
      </c>
      <c r="CT113" s="212">
        <v>29</v>
      </c>
      <c r="CU113" s="212">
        <v>35</v>
      </c>
      <c r="CV113" s="212">
        <v>35</v>
      </c>
      <c r="CW113" s="212">
        <v>35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231</v>
      </c>
      <c r="C114" s="48" t="s">
        <v>48</v>
      </c>
      <c r="D114" s="55">
        <v>45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516</v>
      </c>
      <c r="O114" s="48" t="s">
        <v>44</v>
      </c>
      <c r="P114" s="55">
        <v>-1</v>
      </c>
      <c r="Y114" s="54">
        <v>112</v>
      </c>
      <c r="Z114" s="56" t="s">
        <v>657</v>
      </c>
      <c r="AA114" s="48" t="s">
        <v>24</v>
      </c>
      <c r="AB114" s="55">
        <v>-40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331</v>
      </c>
      <c r="AM114" s="48" t="s">
        <v>32</v>
      </c>
      <c r="AN114" s="55">
        <v>3</v>
      </c>
      <c r="AW114" s="58"/>
      <c r="AX114" s="177" t="s">
        <v>41</v>
      </c>
      <c r="AY114" s="51">
        <v>0</v>
      </c>
      <c r="AZ114" s="54">
        <v>1</v>
      </c>
      <c r="BA114" s="54">
        <v>1</v>
      </c>
      <c r="BB114" s="54">
        <v>1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1</v>
      </c>
      <c r="BI114" s="51">
        <v>1</v>
      </c>
      <c r="BJ114" s="51">
        <v>1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6</v>
      </c>
      <c r="BX114" s="196">
        <v>16.926662446464427</v>
      </c>
      <c r="BY114" s="61">
        <v>2.821110407744071</v>
      </c>
      <c r="BZ114" s="62">
        <v>0</v>
      </c>
      <c r="CA114" s="190">
        <v>0</v>
      </c>
    </row>
    <row r="115" spans="1:106">
      <c r="A115" s="54">
        <v>113</v>
      </c>
      <c r="B115" s="20" t="s">
        <v>379</v>
      </c>
      <c r="C115" s="48" t="s">
        <v>26</v>
      </c>
      <c r="D115" s="55">
        <v>3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374</v>
      </c>
      <c r="O115" s="48" t="s">
        <v>38</v>
      </c>
      <c r="P115" s="55">
        <v>0</v>
      </c>
      <c r="Y115" s="54">
        <v>113</v>
      </c>
      <c r="Z115" s="56" t="s">
        <v>2290</v>
      </c>
      <c r="AA115" s="48" t="s">
        <v>29</v>
      </c>
      <c r="AB115" s="55">
        <v>6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1040</v>
      </c>
      <c r="AM115" s="48" t="s">
        <v>21</v>
      </c>
      <c r="AN115" s="55">
        <v>4</v>
      </c>
      <c r="AW115" s="58"/>
      <c r="AX115" s="177" t="s">
        <v>42</v>
      </c>
      <c r="AY115" s="51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1">
        <v>0</v>
      </c>
      <c r="BI115" s="51">
        <v>1</v>
      </c>
      <c r="BJ115" s="51">
        <v>3</v>
      </c>
      <c r="BK115" s="51">
        <v>5</v>
      </c>
      <c r="BL115" s="51">
        <v>11</v>
      </c>
      <c r="BM115" s="51">
        <v>11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31</v>
      </c>
      <c r="BX115" s="196">
        <v>12.017993589587352</v>
      </c>
      <c r="BY115" s="61">
        <v>0.38767721256733395</v>
      </c>
      <c r="BZ115" s="62">
        <v>0</v>
      </c>
      <c r="CA115" s="190">
        <v>0</v>
      </c>
    </row>
    <row r="116" spans="1:106">
      <c r="A116" s="54">
        <v>114</v>
      </c>
      <c r="B116" s="20" t="s">
        <v>267</v>
      </c>
      <c r="C116" s="48" t="s">
        <v>24</v>
      </c>
      <c r="D116" s="55">
        <v>-16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376</v>
      </c>
      <c r="O116" s="48" t="s">
        <v>42</v>
      </c>
      <c r="P116" s="55">
        <v>0</v>
      </c>
      <c r="Y116" s="54">
        <v>114</v>
      </c>
      <c r="Z116" s="56" t="s">
        <v>385</v>
      </c>
      <c r="AA116" s="48" t="s">
        <v>60</v>
      </c>
      <c r="AB116" s="55">
        <v>6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624</v>
      </c>
      <c r="AM116" s="48" t="s">
        <v>32</v>
      </c>
      <c r="AN116" s="55">
        <v>4</v>
      </c>
      <c r="AW116" s="58"/>
      <c r="AX116" s="177" t="s">
        <v>40</v>
      </c>
      <c r="AY116" s="51">
        <v>0</v>
      </c>
      <c r="AZ116" s="54">
        <v>0</v>
      </c>
      <c r="BA116" s="54">
        <v>0</v>
      </c>
      <c r="BB116" s="54">
        <v>1</v>
      </c>
      <c r="BC116" s="54">
        <v>0</v>
      </c>
      <c r="BD116" s="54">
        <v>0</v>
      </c>
      <c r="BE116" s="54">
        <v>1</v>
      </c>
      <c r="BF116" s="54">
        <v>0</v>
      </c>
      <c r="BG116" s="54">
        <v>0</v>
      </c>
      <c r="BH116" s="51">
        <v>0</v>
      </c>
      <c r="BI116" s="51">
        <v>3</v>
      </c>
      <c r="BJ116" s="51">
        <v>1</v>
      </c>
      <c r="BK116" s="51">
        <v>0</v>
      </c>
      <c r="BL116" s="51">
        <v>0</v>
      </c>
      <c r="BM116" s="51">
        <v>2</v>
      </c>
      <c r="BN116" s="51">
        <v>5</v>
      </c>
      <c r="BO116" s="51">
        <v>7</v>
      </c>
      <c r="BP116" s="51">
        <v>2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22</v>
      </c>
      <c r="BX116" s="196">
        <v>10.165812831968266</v>
      </c>
      <c r="BY116" s="61">
        <v>0.46208240145310298</v>
      </c>
      <c r="BZ116" s="62">
        <v>0</v>
      </c>
      <c r="CA116" s="190">
        <v>0</v>
      </c>
    </row>
    <row r="117" spans="1:106">
      <c r="A117" s="54">
        <v>115</v>
      </c>
      <c r="B117" s="20" t="s">
        <v>2289</v>
      </c>
      <c r="C117" s="48" t="s">
        <v>36</v>
      </c>
      <c r="D117" s="55">
        <v>2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942</v>
      </c>
      <c r="O117" s="48" t="s">
        <v>59</v>
      </c>
      <c r="P117" s="55">
        <v>0</v>
      </c>
      <c r="Y117" s="54">
        <v>115</v>
      </c>
      <c r="Z117" s="56" t="s">
        <v>827</v>
      </c>
      <c r="AA117" s="48" t="s">
        <v>21</v>
      </c>
      <c r="AB117" s="55">
        <v>6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968</v>
      </c>
      <c r="AM117" s="48" t="s">
        <v>43</v>
      </c>
      <c r="AN117" s="55">
        <v>4</v>
      </c>
      <c r="AW117" s="58"/>
      <c r="AX117" s="176" t="s">
        <v>44</v>
      </c>
      <c r="AY117" s="51">
        <v>0</v>
      </c>
      <c r="AZ117" s="54">
        <v>0</v>
      </c>
      <c r="BA117" s="54">
        <v>2</v>
      </c>
      <c r="BB117" s="54">
        <v>0</v>
      </c>
      <c r="BC117" s="54">
        <v>0</v>
      </c>
      <c r="BD117" s="54">
        <v>0</v>
      </c>
      <c r="BE117" s="54">
        <v>0</v>
      </c>
      <c r="BF117" s="54">
        <v>0</v>
      </c>
      <c r="BG117" s="54">
        <v>0</v>
      </c>
      <c r="BH117" s="51">
        <v>0</v>
      </c>
      <c r="BI117" s="51">
        <v>1</v>
      </c>
      <c r="BJ117" s="51">
        <v>0</v>
      </c>
      <c r="BK117" s="51">
        <v>2</v>
      </c>
      <c r="BL117" s="51">
        <v>3</v>
      </c>
      <c r="BM117" s="51">
        <v>0</v>
      </c>
      <c r="BN117" s="51">
        <v>0</v>
      </c>
      <c r="BO117" s="51">
        <v>1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9</v>
      </c>
      <c r="BX117" s="196">
        <v>9.7827743972365706</v>
      </c>
      <c r="BY117" s="61">
        <v>1.0869749330262857</v>
      </c>
      <c r="BZ117" s="62">
        <v>0</v>
      </c>
      <c r="CA117" s="190">
        <v>0</v>
      </c>
    </row>
    <row r="118" spans="1:106">
      <c r="A118" s="54">
        <v>116</v>
      </c>
      <c r="B118" s="20" t="s">
        <v>389</v>
      </c>
      <c r="C118" s="48" t="s">
        <v>26</v>
      </c>
      <c r="D118" s="55">
        <v>3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422</v>
      </c>
      <c r="O118" s="48" t="s">
        <v>43</v>
      </c>
      <c r="P118" s="55">
        <v>2</v>
      </c>
      <c r="Y118" s="54">
        <v>116</v>
      </c>
      <c r="Z118" s="56" t="s">
        <v>215</v>
      </c>
      <c r="AA118" s="48" t="s">
        <v>24</v>
      </c>
      <c r="AB118" s="55">
        <v>-38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954</v>
      </c>
      <c r="AM118" s="48" t="s">
        <v>28</v>
      </c>
      <c r="AN118" s="55">
        <v>-92</v>
      </c>
      <c r="AW118" s="58"/>
      <c r="AX118" s="177" t="s">
        <v>46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1</v>
      </c>
      <c r="BE118" s="54">
        <v>1</v>
      </c>
      <c r="BF118" s="54">
        <v>0</v>
      </c>
      <c r="BG118" s="54">
        <v>0</v>
      </c>
      <c r="BH118" s="51">
        <v>1</v>
      </c>
      <c r="BI118" s="51">
        <v>0</v>
      </c>
      <c r="BJ118" s="51">
        <v>1</v>
      </c>
      <c r="BK118" s="51">
        <v>1</v>
      </c>
      <c r="BL118" s="51">
        <v>0</v>
      </c>
      <c r="BM118" s="51">
        <v>3</v>
      </c>
      <c r="BN118" s="51">
        <v>9</v>
      </c>
      <c r="BO118" s="51">
        <v>2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19</v>
      </c>
      <c r="BX118" s="196">
        <v>8.5927027513523893</v>
      </c>
      <c r="BY118" s="61">
        <v>0.45224751322907314</v>
      </c>
      <c r="BZ118" s="62">
        <v>0</v>
      </c>
      <c r="CA118" s="190">
        <v>0</v>
      </c>
    </row>
    <row r="119" spans="1:106">
      <c r="A119" s="54">
        <v>117</v>
      </c>
      <c r="B119" s="20" t="s">
        <v>393</v>
      </c>
      <c r="C119" s="48" t="s">
        <v>61</v>
      </c>
      <c r="D119" s="55">
        <v>3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386</v>
      </c>
      <c r="O119" s="48" t="s">
        <v>42</v>
      </c>
      <c r="P119" s="55">
        <v>5</v>
      </c>
      <c r="Y119" s="54">
        <v>117</v>
      </c>
      <c r="Z119" s="56" t="s">
        <v>1879</v>
      </c>
      <c r="AA119" s="48" t="s">
        <v>21</v>
      </c>
      <c r="AB119" s="55">
        <v>7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269</v>
      </c>
      <c r="AM119" s="48" t="s">
        <v>43</v>
      </c>
      <c r="AN119" s="55">
        <v>3</v>
      </c>
      <c r="AW119" s="58"/>
      <c r="AX119" s="177" t="s">
        <v>48</v>
      </c>
      <c r="AY119" s="60">
        <v>0</v>
      </c>
      <c r="AZ119" s="59">
        <v>0</v>
      </c>
      <c r="BA119" s="59">
        <v>1</v>
      </c>
      <c r="BB119" s="59">
        <v>0</v>
      </c>
      <c r="BC119" s="59">
        <v>0</v>
      </c>
      <c r="BD119" s="59">
        <v>0</v>
      </c>
      <c r="BE119" s="59">
        <v>0</v>
      </c>
      <c r="BF119" s="59">
        <v>0</v>
      </c>
      <c r="BG119" s="59">
        <v>0</v>
      </c>
      <c r="BH119" s="60">
        <v>0</v>
      </c>
      <c r="BI119" s="60">
        <v>1</v>
      </c>
      <c r="BJ119" s="60">
        <v>0</v>
      </c>
      <c r="BK119" s="60">
        <v>0</v>
      </c>
      <c r="BL119" s="60">
        <v>0</v>
      </c>
      <c r="BM119" s="60">
        <v>2</v>
      </c>
      <c r="BN119" s="60">
        <v>5</v>
      </c>
      <c r="BO119" s="60">
        <v>2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6">
        <v>11</v>
      </c>
      <c r="BX119" s="196">
        <v>7.085536753507375</v>
      </c>
      <c r="BY119" s="61">
        <v>0.64413970486430683</v>
      </c>
      <c r="BZ119" s="62">
        <v>0</v>
      </c>
      <c r="CA119" s="190">
        <v>0</v>
      </c>
    </row>
    <row r="120" spans="1:106">
      <c r="A120" s="54">
        <v>118</v>
      </c>
      <c r="B120" s="20" t="s">
        <v>363</v>
      </c>
      <c r="C120" s="48" t="s">
        <v>44</v>
      </c>
      <c r="D120" s="55">
        <v>102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388</v>
      </c>
      <c r="O120" s="48" t="s">
        <v>43</v>
      </c>
      <c r="P120" s="55">
        <v>5</v>
      </c>
      <c r="Y120" s="54">
        <v>118</v>
      </c>
      <c r="Z120" s="56" t="s">
        <v>1592</v>
      </c>
      <c r="AA120" s="48" t="s">
        <v>43</v>
      </c>
      <c r="AB120" s="55">
        <v>7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2573</v>
      </c>
      <c r="AM120" s="48" t="s">
        <v>26</v>
      </c>
      <c r="AN120" s="55">
        <v>3</v>
      </c>
      <c r="AW120" s="58"/>
      <c r="AX120" s="177" t="s">
        <v>45</v>
      </c>
      <c r="AY120" s="51">
        <v>0</v>
      </c>
      <c r="AZ120" s="54">
        <v>0</v>
      </c>
      <c r="BA120" s="54">
        <v>0</v>
      </c>
      <c r="BB120" s="54">
        <v>1</v>
      </c>
      <c r="BC120" s="54">
        <v>1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1</v>
      </c>
      <c r="BJ120" s="51">
        <v>0</v>
      </c>
      <c r="BK120" s="51">
        <v>0</v>
      </c>
      <c r="BL120" s="51">
        <v>1</v>
      </c>
      <c r="BM120" s="51">
        <v>3</v>
      </c>
      <c r="BN120" s="51">
        <v>0</v>
      </c>
      <c r="BO120" s="51">
        <v>0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6">
        <v>7</v>
      </c>
      <c r="BX120" s="196">
        <v>6.7363975377057876</v>
      </c>
      <c r="BY120" s="61">
        <v>0.96234250538654109</v>
      </c>
      <c r="BZ120" s="62">
        <v>0</v>
      </c>
      <c r="CA120" s="190">
        <v>0</v>
      </c>
    </row>
    <row r="121" spans="1:106">
      <c r="A121" s="54">
        <v>119</v>
      </c>
      <c r="B121" s="20" t="s">
        <v>452</v>
      </c>
      <c r="C121" s="48" t="s">
        <v>45</v>
      </c>
      <c r="D121" s="55">
        <v>-9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944</v>
      </c>
      <c r="O121" s="48" t="s">
        <v>21</v>
      </c>
      <c r="P121" s="55">
        <v>5</v>
      </c>
      <c r="Y121" s="54">
        <v>119</v>
      </c>
      <c r="Z121" s="56" t="s">
        <v>1569</v>
      </c>
      <c r="AA121" s="48" t="s">
        <v>38</v>
      </c>
      <c r="AB121" s="55">
        <v>7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1202</v>
      </c>
      <c r="AM121" s="48" t="s">
        <v>21</v>
      </c>
      <c r="AN121" s="55">
        <v>4</v>
      </c>
      <c r="AW121" s="58"/>
      <c r="AX121" s="176" t="s">
        <v>58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5</v>
      </c>
      <c r="BN121" s="51">
        <v>6</v>
      </c>
      <c r="BO121" s="51">
        <v>8</v>
      </c>
      <c r="BP121" s="51">
        <v>7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26</v>
      </c>
      <c r="BX121" s="196">
        <v>5.2408431082610862</v>
      </c>
      <c r="BY121" s="61">
        <v>0.20157088877927254</v>
      </c>
      <c r="BZ121" s="62">
        <v>0</v>
      </c>
      <c r="CA121" s="190">
        <v>0</v>
      </c>
    </row>
    <row r="122" spans="1:106">
      <c r="A122" s="54">
        <v>120</v>
      </c>
      <c r="B122" s="20" t="s">
        <v>744</v>
      </c>
      <c r="C122" s="48" t="s">
        <v>21</v>
      </c>
      <c r="D122" s="55">
        <v>1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747</v>
      </c>
      <c r="O122" s="48" t="s">
        <v>38</v>
      </c>
      <c r="P122" s="55">
        <v>5</v>
      </c>
      <c r="Y122" s="54">
        <v>120</v>
      </c>
      <c r="Z122" s="56" t="s">
        <v>585</v>
      </c>
      <c r="AA122" s="48" t="s">
        <v>32</v>
      </c>
      <c r="AB122" s="55">
        <v>7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451</v>
      </c>
      <c r="AM122" s="48" t="s">
        <v>26</v>
      </c>
      <c r="AN122" s="55">
        <v>5</v>
      </c>
      <c r="AW122" s="58"/>
      <c r="AX122" s="177" t="s">
        <v>52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4</v>
      </c>
      <c r="BK122" s="51">
        <v>1</v>
      </c>
      <c r="BL122" s="51">
        <v>0</v>
      </c>
      <c r="BM122" s="51">
        <v>4</v>
      </c>
      <c r="BN122" s="51">
        <v>1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11</v>
      </c>
      <c r="BX122" s="196">
        <v>4.8087159942732347</v>
      </c>
      <c r="BY122" s="61">
        <v>0.43715599947938499</v>
      </c>
      <c r="BZ122" s="62">
        <v>0</v>
      </c>
      <c r="CA122" s="190">
        <v>0</v>
      </c>
    </row>
    <row r="123" spans="1:106">
      <c r="A123" s="54">
        <v>121</v>
      </c>
      <c r="B123" s="20" t="s">
        <v>185</v>
      </c>
      <c r="C123" s="48" t="s">
        <v>21</v>
      </c>
      <c r="D123" s="55">
        <v>1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406</v>
      </c>
      <c r="O123" s="48" t="s">
        <v>50</v>
      </c>
      <c r="P123" s="55">
        <v>5</v>
      </c>
      <c r="Y123" s="54">
        <v>121</v>
      </c>
      <c r="Z123" s="56" t="s">
        <v>1823</v>
      </c>
      <c r="AA123" s="48" t="s">
        <v>57</v>
      </c>
      <c r="AB123" s="55">
        <v>7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808</v>
      </c>
      <c r="AM123" s="48" t="s">
        <v>26</v>
      </c>
      <c r="AN123" s="55">
        <v>5</v>
      </c>
      <c r="AW123" s="58"/>
      <c r="AX123" s="177" t="s">
        <v>50</v>
      </c>
      <c r="AY123" s="51">
        <v>0</v>
      </c>
      <c r="AZ123" s="54">
        <v>0</v>
      </c>
      <c r="BA123" s="54">
        <v>0</v>
      </c>
      <c r="BB123" s="54">
        <v>0</v>
      </c>
      <c r="BC123" s="54">
        <v>1</v>
      </c>
      <c r="BD123" s="54">
        <v>0</v>
      </c>
      <c r="BE123" s="54">
        <v>0</v>
      </c>
      <c r="BF123" s="54">
        <v>0</v>
      </c>
      <c r="BG123" s="54">
        <v>1</v>
      </c>
      <c r="BH123" s="51">
        <v>0</v>
      </c>
      <c r="BI123" s="51">
        <v>0</v>
      </c>
      <c r="BJ123" s="51">
        <v>0</v>
      </c>
      <c r="BK123" s="51">
        <v>0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2</v>
      </c>
      <c r="BX123" s="196">
        <v>3.449176900966815</v>
      </c>
      <c r="BY123" s="61">
        <v>1.7245884504834075</v>
      </c>
      <c r="BZ123" s="62">
        <v>0</v>
      </c>
      <c r="CA123" s="190">
        <v>0</v>
      </c>
    </row>
    <row r="124" spans="1:106">
      <c r="A124" s="54">
        <v>122</v>
      </c>
      <c r="B124" s="20" t="s">
        <v>678</v>
      </c>
      <c r="C124" s="48" t="s">
        <v>21</v>
      </c>
      <c r="D124" s="55">
        <v>1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404</v>
      </c>
      <c r="O124" s="48" t="s">
        <v>42</v>
      </c>
      <c r="P124" s="55">
        <v>5</v>
      </c>
      <c r="Y124" s="54">
        <v>122</v>
      </c>
      <c r="Z124" s="56" t="s">
        <v>489</v>
      </c>
      <c r="AA124" s="48" t="s">
        <v>32</v>
      </c>
      <c r="AB124" s="55">
        <v>7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910</v>
      </c>
      <c r="AM124" s="48" t="s">
        <v>24</v>
      </c>
      <c r="AN124" s="55">
        <v>6</v>
      </c>
      <c r="AW124" s="58"/>
      <c r="AX124" s="177" t="s">
        <v>51</v>
      </c>
      <c r="AY124" s="51">
        <v>0</v>
      </c>
      <c r="AZ124" s="54">
        <v>0</v>
      </c>
      <c r="BA124" s="54">
        <v>0</v>
      </c>
      <c r="BB124" s="54">
        <v>0</v>
      </c>
      <c r="BC124" s="54">
        <v>1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0</v>
      </c>
      <c r="BJ124" s="51">
        <v>0</v>
      </c>
      <c r="BK124" s="51">
        <v>0</v>
      </c>
      <c r="BL124" s="51">
        <v>3</v>
      </c>
      <c r="BM124" s="51">
        <v>0</v>
      </c>
      <c r="BN124" s="51">
        <v>0</v>
      </c>
      <c r="BO124" s="51">
        <v>1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5</v>
      </c>
      <c r="BX124" s="196">
        <v>3.3864198490530928</v>
      </c>
      <c r="BY124" s="61">
        <v>0.67728396981061856</v>
      </c>
      <c r="BZ124" s="62">
        <v>0</v>
      </c>
      <c r="CA124" s="190">
        <v>0</v>
      </c>
    </row>
    <row r="125" spans="1:106">
      <c r="A125" s="54">
        <v>123</v>
      </c>
      <c r="B125" s="20" t="s">
        <v>501</v>
      </c>
      <c r="C125" s="48" t="s">
        <v>36</v>
      </c>
      <c r="D125" s="55">
        <v>1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372</v>
      </c>
      <c r="O125" s="48" t="s">
        <v>28</v>
      </c>
      <c r="P125" s="55" t="s">
        <v>2967</v>
      </c>
      <c r="Y125" s="54">
        <v>123</v>
      </c>
      <c r="Z125" s="56" t="s">
        <v>142</v>
      </c>
      <c r="AA125" s="48" t="s">
        <v>28</v>
      </c>
      <c r="AB125" s="55">
        <v>7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303</v>
      </c>
      <c r="AM125" s="48" t="s">
        <v>24</v>
      </c>
      <c r="AN125" s="55">
        <v>-51</v>
      </c>
      <c r="AW125" s="58"/>
      <c r="AX125" s="177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1</v>
      </c>
      <c r="BH125" s="51">
        <v>1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1</v>
      </c>
      <c r="BO125" s="51">
        <v>2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5</v>
      </c>
      <c r="BX125" s="196">
        <v>2.8169090688494629</v>
      </c>
      <c r="BY125" s="61">
        <v>0.5633818137698926</v>
      </c>
      <c r="BZ125" s="62">
        <v>0</v>
      </c>
      <c r="CA125" s="190">
        <v>0</v>
      </c>
    </row>
    <row r="126" spans="1:106">
      <c r="A126" s="54">
        <v>124</v>
      </c>
      <c r="B126" s="20" t="s">
        <v>483</v>
      </c>
      <c r="C126" s="48" t="s">
        <v>21</v>
      </c>
      <c r="D126" s="55">
        <v>2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412</v>
      </c>
      <c r="O126" s="48" t="s">
        <v>28</v>
      </c>
      <c r="P126" s="55" t="s">
        <v>2967</v>
      </c>
      <c r="Y126" s="54">
        <v>124</v>
      </c>
      <c r="Z126" s="56" t="s">
        <v>454</v>
      </c>
      <c r="AA126" s="48" t="s">
        <v>43</v>
      </c>
      <c r="AB126" s="55">
        <v>8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2625</v>
      </c>
      <c r="AM126" s="48" t="s">
        <v>44</v>
      </c>
      <c r="AN126" s="55">
        <v>5</v>
      </c>
      <c r="AW126" s="58"/>
      <c r="AX126" s="177" t="s">
        <v>57</v>
      </c>
      <c r="AY126" s="60">
        <v>0</v>
      </c>
      <c r="AZ126" s="59">
        <v>0</v>
      </c>
      <c r="BA126" s="59">
        <v>0</v>
      </c>
      <c r="BB126" s="59"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v>0</v>
      </c>
      <c r="BH126" s="60">
        <v>0</v>
      </c>
      <c r="BI126" s="60">
        <v>2</v>
      </c>
      <c r="BJ126" s="60">
        <v>0</v>
      </c>
      <c r="BK126" s="60">
        <v>0</v>
      </c>
      <c r="BL126" s="60">
        <v>0</v>
      </c>
      <c r="BM126" s="60">
        <v>0</v>
      </c>
      <c r="BN126" s="60">
        <v>3</v>
      </c>
      <c r="BO126" s="60">
        <v>1</v>
      </c>
      <c r="BP126" s="60">
        <v>0</v>
      </c>
      <c r="BQ126" s="60">
        <v>0</v>
      </c>
      <c r="BR126" s="60">
        <v>0</v>
      </c>
      <c r="BS126" s="60">
        <v>0</v>
      </c>
      <c r="BT126" s="60">
        <v>0</v>
      </c>
      <c r="BU126" s="60">
        <v>0</v>
      </c>
      <c r="BV126" s="80">
        <v>0</v>
      </c>
      <c r="BW126" s="176">
        <v>6</v>
      </c>
      <c r="BX126" s="196">
        <v>2.4795641577415446</v>
      </c>
      <c r="BY126" s="61">
        <v>0.41326069295692408</v>
      </c>
      <c r="BZ126" s="62">
        <v>0</v>
      </c>
      <c r="CA126" s="190">
        <v>0</v>
      </c>
    </row>
    <row r="127" spans="1:106">
      <c r="A127" s="54">
        <v>125</v>
      </c>
      <c r="B127" s="20" t="s">
        <v>239</v>
      </c>
      <c r="C127" s="48" t="s">
        <v>24</v>
      </c>
      <c r="D127" s="55">
        <v>-41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336</v>
      </c>
      <c r="O127" s="48" t="s">
        <v>28</v>
      </c>
      <c r="P127" s="55" t="s">
        <v>2967</v>
      </c>
      <c r="Y127" s="54">
        <v>125</v>
      </c>
      <c r="Z127" s="56" t="s">
        <v>1775</v>
      </c>
      <c r="AA127" s="48" t="s">
        <v>43</v>
      </c>
      <c r="AB127" s="55">
        <v>8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445</v>
      </c>
      <c r="AM127" s="48" t="s">
        <v>43</v>
      </c>
      <c r="AN127" s="55">
        <v>5</v>
      </c>
      <c r="AW127" s="58"/>
      <c r="AX127" s="177" t="s">
        <v>54</v>
      </c>
      <c r="AY127" s="60">
        <v>0</v>
      </c>
      <c r="AZ127" s="59">
        <v>0</v>
      </c>
      <c r="BA127" s="59">
        <v>0</v>
      </c>
      <c r="BB127" s="59">
        <v>0</v>
      </c>
      <c r="BC127" s="59">
        <v>0</v>
      </c>
      <c r="BD127" s="59">
        <v>0</v>
      </c>
      <c r="BE127" s="59">
        <v>0</v>
      </c>
      <c r="BF127" s="59">
        <v>0</v>
      </c>
      <c r="BG127" s="59">
        <v>0</v>
      </c>
      <c r="BH127" s="60">
        <v>0</v>
      </c>
      <c r="BI127" s="60">
        <v>0</v>
      </c>
      <c r="BJ127" s="60">
        <v>1</v>
      </c>
      <c r="BK127" s="60">
        <v>2</v>
      </c>
      <c r="BL127" s="60">
        <v>1</v>
      </c>
      <c r="BM127" s="60">
        <v>1</v>
      </c>
      <c r="BN127" s="60">
        <v>0</v>
      </c>
      <c r="BO127" s="60">
        <v>0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80">
        <v>0</v>
      </c>
      <c r="BW127" s="176">
        <v>5</v>
      </c>
      <c r="BX127" s="196">
        <v>2.1215693804573821</v>
      </c>
      <c r="BY127" s="61">
        <v>0.42431387609147642</v>
      </c>
      <c r="BZ127" s="62">
        <v>0</v>
      </c>
      <c r="CA127" s="190">
        <v>0</v>
      </c>
    </row>
    <row r="128" spans="1:106">
      <c r="A128" s="54">
        <v>126</v>
      </c>
      <c r="B128" s="20" t="s">
        <v>351</v>
      </c>
      <c r="C128" s="48" t="s">
        <v>38</v>
      </c>
      <c r="D128" s="55">
        <v>1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238</v>
      </c>
      <c r="O128" s="48" t="s">
        <v>38</v>
      </c>
      <c r="P128" s="55">
        <v>2</v>
      </c>
      <c r="Y128" s="54">
        <v>126</v>
      </c>
      <c r="Z128" s="56" t="s">
        <v>335</v>
      </c>
      <c r="AA128" s="48" t="s">
        <v>26</v>
      </c>
      <c r="AB128" s="55">
        <v>8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1006</v>
      </c>
      <c r="AM128" s="48" t="s">
        <v>34</v>
      </c>
      <c r="AN128" s="55">
        <v>6</v>
      </c>
      <c r="AW128" s="58"/>
      <c r="AX128" s="177" t="s">
        <v>56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1</v>
      </c>
      <c r="BJ128" s="60">
        <v>0</v>
      </c>
      <c r="BK128" s="60">
        <v>3</v>
      </c>
      <c r="BL128" s="60">
        <v>0</v>
      </c>
      <c r="BM128" s="60">
        <v>0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4</v>
      </c>
      <c r="BX128" s="196">
        <v>2.0667856824633084</v>
      </c>
      <c r="BY128" s="61">
        <v>0.5166964206158271</v>
      </c>
      <c r="BZ128" s="62">
        <v>0</v>
      </c>
      <c r="CA128" s="190">
        <v>0</v>
      </c>
    </row>
    <row r="129" spans="1:79">
      <c r="A129" s="54">
        <v>127</v>
      </c>
      <c r="B129" s="20" t="s">
        <v>1706</v>
      </c>
      <c r="C129" s="48" t="s">
        <v>36</v>
      </c>
      <c r="D129" s="55">
        <v>2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414</v>
      </c>
      <c r="O129" s="48" t="s">
        <v>28</v>
      </c>
      <c r="P129" s="55" t="s">
        <v>2967</v>
      </c>
      <c r="Y129" s="54">
        <v>127</v>
      </c>
      <c r="Z129" s="56" t="s">
        <v>754</v>
      </c>
      <c r="AA129" s="48" t="s">
        <v>57</v>
      </c>
      <c r="AB129" s="55">
        <v>8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972</v>
      </c>
      <c r="AM129" s="48" t="s">
        <v>38</v>
      </c>
      <c r="AN129" s="55">
        <v>6</v>
      </c>
      <c r="AW129" s="58"/>
      <c r="AX129" s="177" t="s">
        <v>100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0</v>
      </c>
      <c r="BO129" s="51">
        <v>2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4</v>
      </c>
      <c r="BX129" s="196">
        <v>1.4262669729946864</v>
      </c>
      <c r="BY129" s="61">
        <v>0.3565667432486716</v>
      </c>
      <c r="BZ129" s="62">
        <v>0</v>
      </c>
      <c r="CA129" s="190">
        <v>0</v>
      </c>
    </row>
    <row r="130" spans="1:79">
      <c r="A130" s="54">
        <v>128</v>
      </c>
      <c r="B130" s="20" t="s">
        <v>401</v>
      </c>
      <c r="C130" s="48" t="s">
        <v>41</v>
      </c>
      <c r="D130" s="55">
        <v>0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624</v>
      </c>
      <c r="O130" s="48" t="s">
        <v>32</v>
      </c>
      <c r="P130" s="55">
        <v>1</v>
      </c>
      <c r="Y130" s="54">
        <v>128</v>
      </c>
      <c r="Z130" s="56" t="s">
        <v>528</v>
      </c>
      <c r="AA130" s="48" t="s">
        <v>45</v>
      </c>
      <c r="AB130" s="55">
        <v>8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449</v>
      </c>
      <c r="AM130" s="48" t="s">
        <v>51</v>
      </c>
      <c r="AN130" s="55">
        <v>6</v>
      </c>
      <c r="AW130" s="58"/>
      <c r="AX130" s="177" t="s">
        <v>63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2</v>
      </c>
      <c r="BX130" s="196">
        <v>1.3898247978436657</v>
      </c>
      <c r="BY130" s="61">
        <v>0.69491239892183287</v>
      </c>
      <c r="BZ130" s="62">
        <v>0</v>
      </c>
      <c r="CA130" s="190">
        <v>0</v>
      </c>
    </row>
    <row r="131" spans="1:79">
      <c r="A131" s="54">
        <v>129</v>
      </c>
      <c r="B131" s="20" t="s">
        <v>263</v>
      </c>
      <c r="C131" s="48" t="s">
        <v>28</v>
      </c>
      <c r="D131" s="55">
        <v>-25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279</v>
      </c>
      <c r="O131" s="48" t="s">
        <v>29</v>
      </c>
      <c r="P131" s="55">
        <v>1</v>
      </c>
      <c r="Y131" s="54">
        <v>129</v>
      </c>
      <c r="Z131" s="56" t="s">
        <v>464</v>
      </c>
      <c r="AA131" s="48" t="s">
        <v>28</v>
      </c>
      <c r="AB131" s="55">
        <v>355</v>
      </c>
      <c r="AE131" s="20" t="s">
        <v>2908</v>
      </c>
      <c r="AF131" s="21" t="s">
        <v>2908</v>
      </c>
      <c r="AH131" s="20" t="s">
        <v>2908</v>
      </c>
      <c r="AI131" s="21" t="s">
        <v>2908</v>
      </c>
      <c r="AK131" s="54">
        <v>129</v>
      </c>
      <c r="AL131" s="56" t="s">
        <v>332</v>
      </c>
      <c r="AM131" s="48" t="s">
        <v>44</v>
      </c>
      <c r="AN131" s="55">
        <v>6</v>
      </c>
      <c r="AW131" s="58"/>
      <c r="AX131" s="177" t="s">
        <v>47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2</v>
      </c>
      <c r="BM131" s="51">
        <v>2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4</v>
      </c>
      <c r="BX131" s="196">
        <v>1.2907843652576005</v>
      </c>
      <c r="BY131" s="61">
        <v>0.32269609131440014</v>
      </c>
      <c r="BZ131" s="62">
        <v>0</v>
      </c>
      <c r="CA131" s="190">
        <v>0</v>
      </c>
    </row>
    <row r="132" spans="1:79">
      <c r="A132" s="54">
        <v>130</v>
      </c>
      <c r="B132" s="20" t="s">
        <v>637</v>
      </c>
      <c r="C132" s="48" t="s">
        <v>52</v>
      </c>
      <c r="D132" s="55">
        <v>0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416</v>
      </c>
      <c r="O132" s="48" t="s">
        <v>42</v>
      </c>
      <c r="P132" s="55">
        <v>1</v>
      </c>
      <c r="Y132" s="54">
        <v>130</v>
      </c>
      <c r="Z132" s="56" t="s">
        <v>405</v>
      </c>
      <c r="AA132" s="48" t="s">
        <v>40</v>
      </c>
      <c r="AB132" s="55">
        <v>7</v>
      </c>
      <c r="AE132" s="20" t="s">
        <v>2908</v>
      </c>
      <c r="AF132" s="21" t="s">
        <v>2908</v>
      </c>
      <c r="AH132" s="20" t="s">
        <v>2908</v>
      </c>
      <c r="AI132" s="21" t="s">
        <v>2908</v>
      </c>
      <c r="AK132" s="54">
        <v>130</v>
      </c>
      <c r="AL132" s="56" t="s">
        <v>691</v>
      </c>
      <c r="AM132" s="48" t="s">
        <v>21</v>
      </c>
      <c r="AN132" s="55">
        <v>6</v>
      </c>
      <c r="AW132" s="58"/>
      <c r="AX132" s="176" t="s">
        <v>65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3</v>
      </c>
      <c r="BO132" s="51">
        <v>2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5</v>
      </c>
      <c r="BX132" s="196">
        <v>1.0600834310184881</v>
      </c>
      <c r="BY132" s="61">
        <v>0.21201668620369762</v>
      </c>
      <c r="BZ132" s="62">
        <v>0</v>
      </c>
      <c r="CA132" s="190">
        <v>0</v>
      </c>
    </row>
    <row r="133" spans="1:79">
      <c r="A133" s="54">
        <v>131</v>
      </c>
      <c r="B133" s="20" t="s">
        <v>322</v>
      </c>
      <c r="C133" s="48" t="s">
        <v>24</v>
      </c>
      <c r="D133" s="55">
        <v>-44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430</v>
      </c>
      <c r="O133" s="48" t="s">
        <v>32</v>
      </c>
      <c r="P133" s="55">
        <v>1</v>
      </c>
      <c r="Y133" s="54">
        <v>131</v>
      </c>
      <c r="Z133" s="56" t="s">
        <v>2008</v>
      </c>
      <c r="AA133" s="48" t="s">
        <v>24</v>
      </c>
      <c r="AB133" s="55">
        <v>7</v>
      </c>
      <c r="AE133" s="20" t="s">
        <v>2908</v>
      </c>
      <c r="AF133" s="21" t="s">
        <v>2908</v>
      </c>
      <c r="AH133" s="20" t="s">
        <v>2908</v>
      </c>
      <c r="AI133" s="21" t="s">
        <v>2908</v>
      </c>
      <c r="AK133" s="54">
        <v>131</v>
      </c>
      <c r="AL133" s="56" t="s">
        <v>1072</v>
      </c>
      <c r="AM133" s="48" t="s">
        <v>21</v>
      </c>
      <c r="AN133" s="55">
        <v>7</v>
      </c>
      <c r="AW133" s="58"/>
      <c r="AX133" s="176" t="s">
        <v>60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1</v>
      </c>
      <c r="BX133" s="196">
        <v>0.8771929824561403</v>
      </c>
      <c r="BY133" s="61">
        <v>0.8771929824561403</v>
      </c>
      <c r="BZ133" s="62">
        <v>0</v>
      </c>
      <c r="CA133" s="190">
        <v>0</v>
      </c>
    </row>
    <row r="134" spans="1:79">
      <c r="A134" s="54">
        <v>132</v>
      </c>
      <c r="B134" s="20" t="s">
        <v>288</v>
      </c>
      <c r="C134" s="48" t="s">
        <v>28</v>
      </c>
      <c r="D134" s="55">
        <v>119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428</v>
      </c>
      <c r="O134" s="48" t="s">
        <v>42</v>
      </c>
      <c r="P134" s="55">
        <v>1</v>
      </c>
      <c r="Y134" s="54">
        <v>132</v>
      </c>
      <c r="Z134" s="56" t="s">
        <v>1779</v>
      </c>
      <c r="AA134" s="48" t="s">
        <v>21</v>
      </c>
      <c r="AB134" s="55">
        <v>7</v>
      </c>
      <c r="AE134" s="20" t="s">
        <v>2908</v>
      </c>
      <c r="AF134" s="21" t="s">
        <v>2908</v>
      </c>
      <c r="AH134" s="20" t="s">
        <v>2908</v>
      </c>
      <c r="AI134" s="21" t="s">
        <v>2908</v>
      </c>
      <c r="AK134" s="54">
        <v>132</v>
      </c>
      <c r="AL134" s="56" t="s">
        <v>518</v>
      </c>
      <c r="AM134" s="48" t="s">
        <v>43</v>
      </c>
      <c r="AN134" s="55">
        <v>8</v>
      </c>
      <c r="AW134" s="58"/>
      <c r="AX134" s="176" t="s">
        <v>108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1</v>
      </c>
      <c r="BX134" s="196">
        <v>0.60606060606060608</v>
      </c>
      <c r="BY134" s="61">
        <v>0.60606060606060608</v>
      </c>
      <c r="BZ134" s="62">
        <v>0</v>
      </c>
      <c r="CA134" s="190">
        <v>0</v>
      </c>
    </row>
    <row r="135" spans="1:79">
      <c r="A135" s="54">
        <v>133</v>
      </c>
      <c r="B135" s="20" t="s">
        <v>361</v>
      </c>
      <c r="C135" s="48" t="s">
        <v>41</v>
      </c>
      <c r="D135" s="55">
        <v>-8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958</v>
      </c>
      <c r="O135" s="48" t="s">
        <v>52</v>
      </c>
      <c r="P135" s="55">
        <v>1</v>
      </c>
      <c r="Y135" s="54">
        <v>133</v>
      </c>
      <c r="Z135" s="56" t="s">
        <v>435</v>
      </c>
      <c r="AA135" s="48" t="s">
        <v>26</v>
      </c>
      <c r="AB135" s="55">
        <v>7</v>
      </c>
      <c r="AE135" s="20" t="s">
        <v>2908</v>
      </c>
      <c r="AF135" s="21" t="s">
        <v>2908</v>
      </c>
      <c r="AH135" s="20" t="s">
        <v>2908</v>
      </c>
      <c r="AI135" s="21" t="s">
        <v>2908</v>
      </c>
      <c r="AK135" s="54">
        <v>133</v>
      </c>
      <c r="AL135" s="56" t="s">
        <v>1066</v>
      </c>
      <c r="AM135" s="48" t="s">
        <v>21</v>
      </c>
      <c r="AN135" s="55">
        <v>8</v>
      </c>
      <c r="AW135" s="58"/>
      <c r="AX135" s="177" t="s">
        <v>101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1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0.59171597633136097</v>
      </c>
      <c r="BY135" s="61">
        <v>0.59171597633136097</v>
      </c>
      <c r="BZ135" s="62">
        <v>0</v>
      </c>
      <c r="CA135" s="190">
        <v>0</v>
      </c>
    </row>
    <row r="136" spans="1:79">
      <c r="A136" s="54">
        <v>134</v>
      </c>
      <c r="B136" s="20" t="s">
        <v>193</v>
      </c>
      <c r="C136" s="48" t="s">
        <v>40</v>
      </c>
      <c r="D136" s="55">
        <v>-1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1044</v>
      </c>
      <c r="O136" s="48" t="s">
        <v>32</v>
      </c>
      <c r="P136" s="55">
        <v>1</v>
      </c>
      <c r="Y136" s="54">
        <v>134</v>
      </c>
      <c r="Z136" s="56" t="s">
        <v>1278</v>
      </c>
      <c r="AA136" s="48" t="s">
        <v>38</v>
      </c>
      <c r="AB136" s="55">
        <v>7</v>
      </c>
      <c r="AE136" s="20" t="s">
        <v>2908</v>
      </c>
      <c r="AF136" s="21" t="s">
        <v>2908</v>
      </c>
      <c r="AH136" s="20" t="s">
        <v>2908</v>
      </c>
      <c r="AI136" s="21" t="s">
        <v>2908</v>
      </c>
      <c r="AK136" s="54">
        <v>134</v>
      </c>
      <c r="AL136" s="56" t="s">
        <v>658</v>
      </c>
      <c r="AM136" s="48" t="s">
        <v>36</v>
      </c>
      <c r="AN136" s="55">
        <v>8</v>
      </c>
      <c r="AW136" s="58"/>
      <c r="AX136" s="177" t="s">
        <v>53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0.5714285714285714</v>
      </c>
      <c r="BY136" s="61">
        <v>0.5714285714285714</v>
      </c>
      <c r="BZ136" s="62">
        <v>0</v>
      </c>
      <c r="CA136" s="190">
        <v>0</v>
      </c>
    </row>
    <row r="137" spans="1:79">
      <c r="A137" s="54">
        <v>135</v>
      </c>
      <c r="B137" s="20" t="s">
        <v>493</v>
      </c>
      <c r="C137" s="48" t="s">
        <v>43</v>
      </c>
      <c r="D137" s="55">
        <v>0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960</v>
      </c>
      <c r="O137" s="48" t="s">
        <v>38</v>
      </c>
      <c r="P137" s="55">
        <v>1</v>
      </c>
      <c r="Y137" s="54">
        <v>135</v>
      </c>
      <c r="Z137" s="56" t="s">
        <v>1941</v>
      </c>
      <c r="AA137" s="48" t="s">
        <v>34</v>
      </c>
      <c r="AB137" s="55">
        <v>7</v>
      </c>
      <c r="AE137" s="20" t="s">
        <v>2908</v>
      </c>
      <c r="AF137" s="21" t="s">
        <v>2908</v>
      </c>
      <c r="AH137" s="20" t="s">
        <v>2908</v>
      </c>
      <c r="AI137" s="21" t="s">
        <v>2908</v>
      </c>
      <c r="AK137" s="54">
        <v>135</v>
      </c>
      <c r="AL137" s="56" t="s">
        <v>313</v>
      </c>
      <c r="AM137" s="48" t="s">
        <v>32</v>
      </c>
      <c r="AN137" s="55">
        <v>8</v>
      </c>
      <c r="AW137" s="58"/>
      <c r="AX137" s="177" t="s">
        <v>61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0.5617977528089888</v>
      </c>
      <c r="BY137" s="61">
        <v>0.5617977528089888</v>
      </c>
      <c r="BZ137" s="62">
        <v>0</v>
      </c>
      <c r="CA137" s="190">
        <v>0</v>
      </c>
    </row>
    <row r="138" spans="1:79">
      <c r="A138" s="54">
        <v>136</v>
      </c>
      <c r="B138" s="20" t="s">
        <v>2309</v>
      </c>
      <c r="C138" s="48" t="s">
        <v>36</v>
      </c>
      <c r="D138" s="55">
        <v>0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1042</v>
      </c>
      <c r="O138" s="48" t="s">
        <v>32</v>
      </c>
      <c r="P138" s="55">
        <v>2</v>
      </c>
      <c r="Y138" s="54">
        <v>136</v>
      </c>
      <c r="Z138" s="56" t="s">
        <v>373</v>
      </c>
      <c r="AA138" s="48" t="s">
        <v>38</v>
      </c>
      <c r="AB138" s="55">
        <v>7</v>
      </c>
      <c r="AE138" s="20" t="s">
        <v>2908</v>
      </c>
      <c r="AF138" s="21" t="s">
        <v>2908</v>
      </c>
      <c r="AH138" s="20" t="s">
        <v>2908</v>
      </c>
      <c r="AI138" s="21" t="s">
        <v>2908</v>
      </c>
      <c r="AK138" s="54">
        <v>136</v>
      </c>
      <c r="AL138" s="56" t="s">
        <v>2574</v>
      </c>
      <c r="AM138" s="48" t="s">
        <v>26</v>
      </c>
      <c r="AN138" s="55">
        <v>10</v>
      </c>
      <c r="AW138" s="58"/>
      <c r="AX138" s="177" t="s">
        <v>103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1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0.40485829959514169</v>
      </c>
      <c r="BY138" s="61">
        <v>0.40485829959514169</v>
      </c>
      <c r="BZ138" s="62">
        <v>0</v>
      </c>
      <c r="CA138" s="190">
        <v>0</v>
      </c>
    </row>
    <row r="139" spans="1:79">
      <c r="A139" s="54">
        <v>137</v>
      </c>
      <c r="B139" s="20" t="s">
        <v>448</v>
      </c>
      <c r="C139" s="48" t="s">
        <v>43</v>
      </c>
      <c r="D139" s="55">
        <v>0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1048</v>
      </c>
      <c r="O139" s="48" t="s">
        <v>24</v>
      </c>
      <c r="P139" s="55">
        <v>2</v>
      </c>
      <c r="Y139" s="54">
        <v>137</v>
      </c>
      <c r="Z139" s="56" t="s">
        <v>1700</v>
      </c>
      <c r="AA139" s="48" t="s">
        <v>24</v>
      </c>
      <c r="AB139" s="55">
        <v>7</v>
      </c>
      <c r="AE139" s="20" t="s">
        <v>2908</v>
      </c>
      <c r="AF139" s="21" t="s">
        <v>2908</v>
      </c>
      <c r="AH139" s="20" t="s">
        <v>2908</v>
      </c>
      <c r="AI139" s="21" t="s">
        <v>2908</v>
      </c>
      <c r="AK139" s="54">
        <v>137</v>
      </c>
      <c r="AL139" s="56" t="s">
        <v>392</v>
      </c>
      <c r="AM139" s="48" t="s">
        <v>54</v>
      </c>
      <c r="AN139" s="55">
        <v>10</v>
      </c>
      <c r="AW139" s="58"/>
      <c r="AX139" s="177" t="s">
        <v>68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0</v>
      </c>
      <c r="BL139" s="51">
        <v>0</v>
      </c>
      <c r="BM139" s="51">
        <v>0</v>
      </c>
      <c r="BN139" s="51">
        <v>1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1</v>
      </c>
      <c r="BX139" s="196">
        <v>0.20242914979757085</v>
      </c>
      <c r="BY139" s="61">
        <v>0.20242914979757085</v>
      </c>
      <c r="BZ139" s="62">
        <v>0</v>
      </c>
      <c r="CA139" s="190">
        <v>0</v>
      </c>
    </row>
    <row r="140" spans="1:79">
      <c r="A140" s="54">
        <v>138</v>
      </c>
      <c r="B140" s="20" t="s">
        <v>179</v>
      </c>
      <c r="C140" s="48" t="s">
        <v>28</v>
      </c>
      <c r="D140" s="55" t="s">
        <v>2967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432</v>
      </c>
      <c r="O140" s="48" t="s">
        <v>26</v>
      </c>
      <c r="P140" s="55">
        <v>2</v>
      </c>
      <c r="Y140" s="54">
        <v>138</v>
      </c>
      <c r="Z140" s="56" t="s">
        <v>193</v>
      </c>
      <c r="AA140" s="48" t="s">
        <v>40</v>
      </c>
      <c r="AB140" s="55">
        <v>7</v>
      </c>
      <c r="AE140" s="20" t="s">
        <v>2908</v>
      </c>
      <c r="AF140" s="21" t="s">
        <v>2908</v>
      </c>
      <c r="AH140" s="20" t="s">
        <v>2908</v>
      </c>
      <c r="AI140" s="21" t="s">
        <v>2908</v>
      </c>
      <c r="AK140" s="54">
        <v>138</v>
      </c>
      <c r="AL140" s="56" t="s">
        <v>1078</v>
      </c>
      <c r="AM140" s="48" t="s">
        <v>54</v>
      </c>
      <c r="AN140" s="55">
        <v>10</v>
      </c>
      <c r="AW140" s="58"/>
      <c r="AX140" s="177"/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0</v>
      </c>
      <c r="BX140" s="196">
        <v>0</v>
      </c>
      <c r="BY140" s="61">
        <v>0</v>
      </c>
      <c r="BZ140" s="62">
        <v>0</v>
      </c>
      <c r="CA140" s="190">
        <v>0</v>
      </c>
    </row>
    <row r="141" spans="1:79">
      <c r="A141" s="54">
        <v>139</v>
      </c>
      <c r="B141" s="20" t="s">
        <v>435</v>
      </c>
      <c r="C141" s="48" t="s">
        <v>26</v>
      </c>
      <c r="D141" s="55">
        <v>-1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1059</v>
      </c>
      <c r="O141" s="48" t="s">
        <v>44</v>
      </c>
      <c r="P141" s="55">
        <v>2</v>
      </c>
      <c r="Y141" s="54">
        <v>139</v>
      </c>
      <c r="Z141" s="56" t="s">
        <v>629</v>
      </c>
      <c r="AA141" s="48" t="s">
        <v>26</v>
      </c>
      <c r="AB141" s="55">
        <v>7</v>
      </c>
      <c r="AE141" s="20" t="s">
        <v>2908</v>
      </c>
      <c r="AF141" s="21" t="s">
        <v>2908</v>
      </c>
      <c r="AH141" s="20" t="s">
        <v>2908</v>
      </c>
      <c r="AI141" s="21" t="s">
        <v>2908</v>
      </c>
      <c r="AK141" s="54">
        <v>139</v>
      </c>
      <c r="AL141" s="56" t="s">
        <v>1370</v>
      </c>
      <c r="AM141" s="48" t="s">
        <v>26</v>
      </c>
      <c r="AN141" s="55">
        <v>11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2298</v>
      </c>
      <c r="C142" s="48" t="s">
        <v>55</v>
      </c>
      <c r="D142" s="55">
        <v>-1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271</v>
      </c>
      <c r="O142" s="48" t="s">
        <v>21</v>
      </c>
      <c r="P142" s="55">
        <v>2</v>
      </c>
      <c r="Y142" s="54">
        <v>140</v>
      </c>
      <c r="Z142" s="56" t="s">
        <v>688</v>
      </c>
      <c r="AA142" s="48" t="s">
        <v>43</v>
      </c>
      <c r="AB142" s="55">
        <v>7</v>
      </c>
      <c r="AE142" s="20" t="s">
        <v>2908</v>
      </c>
      <c r="AF142" s="21" t="s">
        <v>2908</v>
      </c>
      <c r="AH142" s="20" t="s">
        <v>2908</v>
      </c>
      <c r="AI142" s="21" t="s">
        <v>2908</v>
      </c>
      <c r="AK142" s="54">
        <v>140</v>
      </c>
      <c r="AL142" s="56" t="s">
        <v>2590</v>
      </c>
      <c r="AM142" s="48" t="s">
        <v>26</v>
      </c>
      <c r="AN142" s="55">
        <v>11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330</v>
      </c>
      <c r="C143" s="48" t="s">
        <v>43</v>
      </c>
      <c r="D143" s="55">
        <v>-1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924</v>
      </c>
      <c r="O143" s="48" t="s">
        <v>52</v>
      </c>
      <c r="P143" s="55">
        <v>2</v>
      </c>
      <c r="Y143" s="54">
        <v>141</v>
      </c>
      <c r="Z143" s="56" t="s">
        <v>446</v>
      </c>
      <c r="AA143" s="48" t="s">
        <v>26</v>
      </c>
      <c r="AB143" s="55">
        <v>7</v>
      </c>
      <c r="AE143" s="20" t="s">
        <v>2908</v>
      </c>
      <c r="AF143" s="21" t="s">
        <v>2908</v>
      </c>
      <c r="AH143" s="20" t="s">
        <v>2908</v>
      </c>
      <c r="AI143" s="21" t="s">
        <v>2908</v>
      </c>
      <c r="AK143" s="54">
        <v>141</v>
      </c>
      <c r="AL143" s="56" t="s">
        <v>350</v>
      </c>
      <c r="AM143" s="48" t="s">
        <v>21</v>
      </c>
      <c r="AN143" s="55">
        <v>11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312</v>
      </c>
      <c r="C144" s="48" t="s">
        <v>36</v>
      </c>
      <c r="D144" s="55">
        <v>-1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442</v>
      </c>
      <c r="O144" s="48" t="s">
        <v>51</v>
      </c>
      <c r="P144" s="55">
        <v>2</v>
      </c>
      <c r="Y144" s="54">
        <v>142</v>
      </c>
      <c r="Z144" s="56" t="s">
        <v>1708</v>
      </c>
      <c r="AA144" s="48" t="s">
        <v>26</v>
      </c>
      <c r="AB144" s="55">
        <v>8</v>
      </c>
      <c r="AE144" s="20" t="s">
        <v>2908</v>
      </c>
      <c r="AF144" s="21" t="s">
        <v>2908</v>
      </c>
      <c r="AH144" s="20" t="s">
        <v>2908</v>
      </c>
      <c r="AI144" s="21" t="s">
        <v>2908</v>
      </c>
      <c r="AK144" s="54">
        <v>142</v>
      </c>
      <c r="AL144" s="56" t="s">
        <v>455</v>
      </c>
      <c r="AM144" s="48" t="s">
        <v>26</v>
      </c>
      <c r="AN144" s="55">
        <v>11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446</v>
      </c>
      <c r="C145" s="48" t="s">
        <v>26</v>
      </c>
      <c r="D145" s="55">
        <v>-1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313</v>
      </c>
      <c r="O145" s="48" t="s">
        <v>32</v>
      </c>
      <c r="P145" s="55">
        <v>2</v>
      </c>
      <c r="Y145" s="54">
        <v>143</v>
      </c>
      <c r="Z145" s="56" t="s">
        <v>706</v>
      </c>
      <c r="AA145" s="48" t="s">
        <v>32</v>
      </c>
      <c r="AB145" s="55">
        <v>8</v>
      </c>
      <c r="AE145" s="20" t="s">
        <v>2908</v>
      </c>
      <c r="AF145" s="21" t="s">
        <v>2908</v>
      </c>
      <c r="AH145" s="20" t="s">
        <v>2908</v>
      </c>
      <c r="AI145" s="21" t="s">
        <v>2908</v>
      </c>
      <c r="AK145" s="54">
        <v>143</v>
      </c>
      <c r="AL145" s="56" t="s">
        <v>240</v>
      </c>
      <c r="AM145" s="48" t="s">
        <v>48</v>
      </c>
      <c r="AN145" s="55">
        <v>11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466</v>
      </c>
      <c r="C146" s="48" t="s">
        <v>43</v>
      </c>
      <c r="D146" s="55">
        <v>-1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533</v>
      </c>
      <c r="O146" s="48" t="s">
        <v>26</v>
      </c>
      <c r="P146" s="55">
        <v>2</v>
      </c>
      <c r="Y146" s="54">
        <v>144</v>
      </c>
      <c r="Z146" s="56" t="s">
        <v>1761</v>
      </c>
      <c r="AA146" s="48" t="s">
        <v>56</v>
      </c>
      <c r="AB146" s="55">
        <v>8</v>
      </c>
      <c r="AE146" s="20" t="s">
        <v>2908</v>
      </c>
      <c r="AF146" s="21" t="s">
        <v>2908</v>
      </c>
      <c r="AH146" s="20" t="s">
        <v>2908</v>
      </c>
      <c r="AI146" s="21" t="s">
        <v>2908</v>
      </c>
      <c r="AK146" s="54">
        <v>144</v>
      </c>
      <c r="AL146" s="56" t="s">
        <v>1010</v>
      </c>
      <c r="AM146" s="48" t="s">
        <v>21</v>
      </c>
      <c r="AN146" s="55">
        <v>11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456</v>
      </c>
      <c r="C147" s="48" t="s">
        <v>43</v>
      </c>
      <c r="D147" s="55">
        <v>0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979</v>
      </c>
      <c r="O147" s="48" t="s">
        <v>44</v>
      </c>
      <c r="P147" s="55">
        <v>3</v>
      </c>
      <c r="Y147" s="54">
        <v>145</v>
      </c>
      <c r="Z147" s="56" t="s">
        <v>711</v>
      </c>
      <c r="AA147" s="48" t="s">
        <v>42</v>
      </c>
      <c r="AB147" s="55">
        <v>8</v>
      </c>
      <c r="AE147" s="20" t="s">
        <v>2908</v>
      </c>
      <c r="AF147" s="21" t="s">
        <v>2908</v>
      </c>
      <c r="AH147" s="20" t="s">
        <v>2908</v>
      </c>
      <c r="AI147" s="21" t="s">
        <v>2908</v>
      </c>
      <c r="AK147" s="54">
        <v>145</v>
      </c>
      <c r="AL147" s="56" t="s">
        <v>2576</v>
      </c>
      <c r="AM147" s="48" t="s">
        <v>26</v>
      </c>
      <c r="AN147" s="55">
        <v>11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524</v>
      </c>
      <c r="C148" s="48" t="s">
        <v>46</v>
      </c>
      <c r="D148" s="55">
        <v>1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2625</v>
      </c>
      <c r="O148" s="48" t="s">
        <v>44</v>
      </c>
      <c r="P148" s="55">
        <v>4</v>
      </c>
      <c r="Y148" s="54">
        <v>146</v>
      </c>
      <c r="Z148" s="56" t="s">
        <v>649</v>
      </c>
      <c r="AA148" s="48" t="s">
        <v>44</v>
      </c>
      <c r="AB148" s="55">
        <v>-69</v>
      </c>
      <c r="AE148" s="20" t="s">
        <v>2908</v>
      </c>
      <c r="AF148" s="21" t="s">
        <v>2908</v>
      </c>
      <c r="AH148" s="20" t="s">
        <v>2908</v>
      </c>
      <c r="AI148" s="21" t="s">
        <v>2908</v>
      </c>
      <c r="AK148" s="54">
        <v>146</v>
      </c>
      <c r="AL148" s="56" t="s">
        <v>382</v>
      </c>
      <c r="AM148" s="48" t="s">
        <v>58</v>
      </c>
      <c r="AN148" s="55">
        <v>11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464</v>
      </c>
      <c r="C149" s="48" t="s">
        <v>28</v>
      </c>
      <c r="D149" s="55">
        <v>593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445</v>
      </c>
      <c r="O149" s="48" t="s">
        <v>43</v>
      </c>
      <c r="P149" s="55">
        <v>5</v>
      </c>
      <c r="Y149" s="54">
        <v>147</v>
      </c>
      <c r="Z149" s="56" t="s">
        <v>1553</v>
      </c>
      <c r="AA149" s="48" t="s">
        <v>21</v>
      </c>
      <c r="AB149" s="55">
        <v>8</v>
      </c>
      <c r="AE149" s="20" t="s">
        <v>2908</v>
      </c>
      <c r="AF149" s="21" t="s">
        <v>2908</v>
      </c>
      <c r="AH149" s="20" t="s">
        <v>2908</v>
      </c>
      <c r="AI149" s="21" t="s">
        <v>2908</v>
      </c>
      <c r="AK149" s="54">
        <v>147</v>
      </c>
      <c r="AL149" s="56" t="s">
        <v>990</v>
      </c>
      <c r="AM149" s="48" t="s">
        <v>24</v>
      </c>
      <c r="AN149" s="55">
        <v>11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3184</v>
      </c>
      <c r="BY149" s="316"/>
      <c r="BZ149" s="317">
        <v>47</v>
      </c>
      <c r="CA149" s="310">
        <v>6</v>
      </c>
    </row>
    <row r="150" spans="1:106">
      <c r="A150" s="54">
        <v>148</v>
      </c>
      <c r="B150" s="20" t="s">
        <v>259</v>
      </c>
      <c r="C150" s="48" t="s">
        <v>28</v>
      </c>
      <c r="D150" s="55">
        <v>105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346</v>
      </c>
      <c r="O150" s="48" t="s">
        <v>69</v>
      </c>
      <c r="P150" s="55">
        <v>5</v>
      </c>
      <c r="Y150" s="54">
        <v>148</v>
      </c>
      <c r="Z150" s="56" t="s">
        <v>485</v>
      </c>
      <c r="AA150" s="48" t="s">
        <v>40</v>
      </c>
      <c r="AB150" s="55">
        <v>8</v>
      </c>
      <c r="AE150" s="20" t="s">
        <v>2908</v>
      </c>
      <c r="AF150" s="21" t="s">
        <v>2908</v>
      </c>
      <c r="AH150" s="20" t="s">
        <v>2908</v>
      </c>
      <c r="AI150" s="21" t="s">
        <v>2908</v>
      </c>
      <c r="AK150" s="54">
        <v>148</v>
      </c>
      <c r="AL150" s="56" t="s">
        <v>930</v>
      </c>
      <c r="AM150" s="48" t="s">
        <v>46</v>
      </c>
      <c r="AN150" s="55">
        <v>12</v>
      </c>
      <c r="BA150" s="72"/>
      <c r="BC150" s="72"/>
      <c r="BE150" s="72"/>
      <c r="BG150" s="72"/>
    </row>
    <row r="151" spans="1:106">
      <c r="A151" s="54">
        <v>149</v>
      </c>
      <c r="B151" s="20" t="s">
        <v>585</v>
      </c>
      <c r="C151" s="48" t="s">
        <v>32</v>
      </c>
      <c r="D151" s="55">
        <v>-1</v>
      </c>
      <c r="L151" s="23"/>
      <c r="M151" s="54">
        <v>149</v>
      </c>
      <c r="N151" s="56" t="s">
        <v>447</v>
      </c>
      <c r="O151" s="48" t="s">
        <v>51</v>
      </c>
      <c r="P151" s="55">
        <v>5</v>
      </c>
      <c r="Y151" s="54">
        <v>149</v>
      </c>
      <c r="Z151" s="56" t="s">
        <v>560</v>
      </c>
      <c r="AA151" s="48" t="s">
        <v>26</v>
      </c>
      <c r="AB151" s="55">
        <v>8</v>
      </c>
      <c r="AK151" s="54">
        <v>149</v>
      </c>
      <c r="AL151" s="56" t="s">
        <v>508</v>
      </c>
      <c r="AM151" s="48" t="s">
        <v>26</v>
      </c>
      <c r="AN151" s="55">
        <v>12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395</v>
      </c>
      <c r="C152" s="48" t="s">
        <v>28</v>
      </c>
      <c r="D152" s="55" t="s">
        <v>2967</v>
      </c>
      <c r="L152" s="23"/>
      <c r="M152" s="54">
        <v>150</v>
      </c>
      <c r="N152" s="56" t="s">
        <v>449</v>
      </c>
      <c r="O152" s="48" t="s">
        <v>51</v>
      </c>
      <c r="P152" s="55">
        <v>5</v>
      </c>
      <c r="Y152" s="54">
        <v>150</v>
      </c>
      <c r="Z152" s="56" t="s">
        <v>1786</v>
      </c>
      <c r="AA152" s="48" t="s">
        <v>28</v>
      </c>
      <c r="AB152" s="55">
        <v>8</v>
      </c>
      <c r="AK152" s="54">
        <v>150</v>
      </c>
      <c r="AL152" s="56" t="s">
        <v>527</v>
      </c>
      <c r="AM152" s="48" t="s">
        <v>38</v>
      </c>
      <c r="AN152" s="55">
        <v>12</v>
      </c>
      <c r="AX152" s="48"/>
      <c r="AY152" s="169" t="s">
        <v>3185</v>
      </c>
      <c r="AZ152" s="169" t="s">
        <v>3186</v>
      </c>
      <c r="BA152" s="169" t="s">
        <v>3187</v>
      </c>
      <c r="BB152" s="169" t="s">
        <v>3188</v>
      </c>
      <c r="BC152" s="169" t="s">
        <v>3189</v>
      </c>
      <c r="BD152" s="169" t="s">
        <v>3190</v>
      </c>
      <c r="BE152" s="169" t="s">
        <v>3191</v>
      </c>
      <c r="BF152" s="169" t="s">
        <v>3192</v>
      </c>
      <c r="BG152" s="169" t="s">
        <v>3193</v>
      </c>
      <c r="BH152" s="169" t="s">
        <v>3194</v>
      </c>
      <c r="BI152" s="169" t="s">
        <v>3195</v>
      </c>
      <c r="BJ152" s="169" t="s">
        <v>3196</v>
      </c>
      <c r="BK152" s="169" t="s">
        <v>3197</v>
      </c>
      <c r="BL152" s="169" t="s">
        <v>3198</v>
      </c>
      <c r="BM152" s="169" t="s">
        <v>3199</v>
      </c>
      <c r="BN152" s="169" t="s">
        <v>3200</v>
      </c>
      <c r="BO152" s="169" t="s">
        <v>3201</v>
      </c>
      <c r="BP152" s="169" t="s">
        <v>3201</v>
      </c>
      <c r="BQ152" s="169" t="s">
        <v>3201</v>
      </c>
      <c r="BR152" s="169" t="s">
        <v>3201</v>
      </c>
      <c r="BS152" s="169" t="s">
        <v>3201</v>
      </c>
      <c r="BT152" s="169" t="s">
        <v>3201</v>
      </c>
      <c r="BU152" s="169" t="s">
        <v>3201</v>
      </c>
      <c r="BV152" s="169" t="s">
        <v>3201</v>
      </c>
      <c r="BW152" s="48">
        <v>292</v>
      </c>
      <c r="BX152" s="170" t="s">
        <v>3202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462</v>
      </c>
      <c r="C153" s="48" t="s">
        <v>43</v>
      </c>
      <c r="D153" s="55">
        <v>-1</v>
      </c>
      <c r="L153" s="23"/>
      <c r="M153" s="54">
        <v>151</v>
      </c>
      <c r="N153" s="56" t="s">
        <v>451</v>
      </c>
      <c r="O153" s="48" t="s">
        <v>26</v>
      </c>
      <c r="P153" s="55">
        <v>5</v>
      </c>
      <c r="Y153" s="54">
        <v>151</v>
      </c>
      <c r="Z153" s="56" t="s">
        <v>272</v>
      </c>
      <c r="AA153" s="48" t="s">
        <v>46</v>
      </c>
      <c r="AB153" s="55">
        <v>8</v>
      </c>
      <c r="AK153" s="54">
        <v>151</v>
      </c>
      <c r="AL153" s="56" t="s">
        <v>1256</v>
      </c>
      <c r="AM153" s="48" t="s">
        <v>21</v>
      </c>
      <c r="AN153" s="55">
        <v>12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526</v>
      </c>
      <c r="C154" s="48" t="s">
        <v>36</v>
      </c>
      <c r="D154" s="55">
        <v>-1</v>
      </c>
      <c r="L154" s="23"/>
      <c r="M154" s="54">
        <v>152</v>
      </c>
      <c r="N154" s="56" t="s">
        <v>453</v>
      </c>
      <c r="O154" s="48" t="s">
        <v>34</v>
      </c>
      <c r="P154" s="55">
        <v>5</v>
      </c>
      <c r="Y154" s="54">
        <v>152</v>
      </c>
      <c r="Z154" s="56" t="s">
        <v>369</v>
      </c>
      <c r="AA154" s="48" t="s">
        <v>24</v>
      </c>
      <c r="AB154" s="55">
        <v>8</v>
      </c>
      <c r="AK154" s="54">
        <v>152</v>
      </c>
      <c r="AL154" s="56" t="s">
        <v>1104</v>
      </c>
      <c r="AM154" s="48" t="s">
        <v>21</v>
      </c>
      <c r="AN154" s="55">
        <v>12</v>
      </c>
      <c r="AW154" s="58" t="s">
        <v>22</v>
      </c>
      <c r="AX154" s="176" t="s">
        <v>21</v>
      </c>
      <c r="AY154" s="60">
        <v>3</v>
      </c>
      <c r="AZ154" s="59">
        <v>3</v>
      </c>
      <c r="BA154" s="59">
        <v>2</v>
      </c>
      <c r="BB154" s="59">
        <v>0</v>
      </c>
      <c r="BC154" s="59">
        <v>2</v>
      </c>
      <c r="BD154" s="59">
        <v>1</v>
      </c>
      <c r="BE154" s="59">
        <v>1</v>
      </c>
      <c r="BF154" s="59">
        <v>2</v>
      </c>
      <c r="BG154" s="59">
        <v>1</v>
      </c>
      <c r="BH154" s="60">
        <v>0</v>
      </c>
      <c r="BI154" s="60">
        <v>8</v>
      </c>
      <c r="BJ154" s="60">
        <v>7</v>
      </c>
      <c r="BK154" s="60">
        <v>8</v>
      </c>
      <c r="BL154" s="60">
        <v>9</v>
      </c>
      <c r="BM154" s="60">
        <v>0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47</v>
      </c>
      <c r="BX154" s="195">
        <v>87.755539311057959</v>
      </c>
      <c r="BY154" s="187">
        <v>1.867139134277829</v>
      </c>
      <c r="BZ154" s="188">
        <v>0</v>
      </c>
      <c r="CA154" s="189">
        <v>0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2</v>
      </c>
      <c r="CH154" s="59">
        <v>4</v>
      </c>
      <c r="CI154" s="59">
        <v>5</v>
      </c>
      <c r="CJ154" s="59">
        <v>7</v>
      </c>
      <c r="CK154" s="59">
        <v>7</v>
      </c>
      <c r="CL154" s="59">
        <v>10</v>
      </c>
      <c r="CM154" s="59">
        <v>10</v>
      </c>
      <c r="CN154" s="60">
        <v>14</v>
      </c>
      <c r="CO154" s="60">
        <v>15</v>
      </c>
      <c r="CP154" s="60">
        <v>17</v>
      </c>
      <c r="CQ154" s="60">
        <v>18</v>
      </c>
      <c r="CR154" s="60">
        <v>18</v>
      </c>
      <c r="CS154" s="60">
        <v>18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387</v>
      </c>
      <c r="C155" s="48" t="s">
        <v>34</v>
      </c>
      <c r="D155" s="55">
        <v>-1</v>
      </c>
      <c r="L155" s="23"/>
      <c r="M155" s="54">
        <v>153</v>
      </c>
      <c r="N155" s="56" t="s">
        <v>455</v>
      </c>
      <c r="O155" s="48" t="s">
        <v>26</v>
      </c>
      <c r="P155" s="55">
        <v>5</v>
      </c>
      <c r="Y155" s="54">
        <v>153</v>
      </c>
      <c r="Z155" s="56" t="s">
        <v>1193</v>
      </c>
      <c r="AA155" s="48" t="s">
        <v>43</v>
      </c>
      <c r="AB155" s="55">
        <v>9</v>
      </c>
      <c r="AK155" s="54">
        <v>153</v>
      </c>
      <c r="AL155" s="56" t="s">
        <v>1277</v>
      </c>
      <c r="AM155" s="48" t="s">
        <v>21</v>
      </c>
      <c r="AN155" s="55">
        <v>12</v>
      </c>
      <c r="AW155" s="58" t="s">
        <v>27</v>
      </c>
      <c r="AX155" s="176" t="s">
        <v>26</v>
      </c>
      <c r="AY155" s="60">
        <v>0</v>
      </c>
      <c r="AZ155" s="59">
        <v>1</v>
      </c>
      <c r="BA155" s="59">
        <v>0</v>
      </c>
      <c r="BB155" s="59">
        <v>4</v>
      </c>
      <c r="BC155" s="59">
        <v>1</v>
      </c>
      <c r="BD155" s="59">
        <v>2</v>
      </c>
      <c r="BE155" s="59">
        <v>1</v>
      </c>
      <c r="BF155" s="59">
        <v>2</v>
      </c>
      <c r="BG155" s="59">
        <v>0</v>
      </c>
      <c r="BH155" s="60">
        <v>1</v>
      </c>
      <c r="BI155" s="60">
        <v>11</v>
      </c>
      <c r="BJ155" s="60">
        <v>15</v>
      </c>
      <c r="BK155" s="60">
        <v>23</v>
      </c>
      <c r="BL155" s="60">
        <v>9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70</v>
      </c>
      <c r="BX155" s="196">
        <v>59.094285221565073</v>
      </c>
      <c r="BY155" s="61">
        <v>0.84420407459378677</v>
      </c>
      <c r="BZ155" s="62">
        <v>15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6</v>
      </c>
      <c r="CG155" s="59">
        <v>8</v>
      </c>
      <c r="CH155" s="59">
        <v>8</v>
      </c>
      <c r="CI155" s="59">
        <v>10</v>
      </c>
      <c r="CJ155" s="59">
        <v>11</v>
      </c>
      <c r="CK155" s="59">
        <v>12</v>
      </c>
      <c r="CL155" s="59">
        <v>14</v>
      </c>
      <c r="CM155" s="59">
        <v>15</v>
      </c>
      <c r="CN155" s="60">
        <v>15</v>
      </c>
      <c r="CO155" s="60">
        <v>23</v>
      </c>
      <c r="CP155" s="60">
        <v>30</v>
      </c>
      <c r="CQ155" s="60">
        <v>38</v>
      </c>
      <c r="CR155" s="60">
        <v>47</v>
      </c>
      <c r="CS155" s="60">
        <v>47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177</v>
      </c>
      <c r="C156" s="48" t="s">
        <v>28</v>
      </c>
      <c r="D156" s="55" t="s">
        <v>2967</v>
      </c>
      <c r="L156" s="23"/>
      <c r="M156" s="54">
        <v>154</v>
      </c>
      <c r="N156" s="56" t="s">
        <v>457</v>
      </c>
      <c r="O156" s="48" t="s">
        <v>26</v>
      </c>
      <c r="P156" s="55">
        <v>5</v>
      </c>
      <c r="Y156" s="54">
        <v>154</v>
      </c>
      <c r="Z156" s="56" t="s">
        <v>2819</v>
      </c>
      <c r="AA156" s="48" t="s">
        <v>21</v>
      </c>
      <c r="AB156" s="55">
        <v>9</v>
      </c>
      <c r="AK156" s="54">
        <v>154</v>
      </c>
      <c r="AL156" s="56" t="s">
        <v>345</v>
      </c>
      <c r="AM156" s="48" t="s">
        <v>38</v>
      </c>
      <c r="AN156" s="55">
        <v>12</v>
      </c>
      <c r="AW156" s="58" t="s">
        <v>25</v>
      </c>
      <c r="AX156" s="176" t="s">
        <v>24</v>
      </c>
      <c r="AY156" s="60">
        <v>4</v>
      </c>
      <c r="AZ156" s="59">
        <v>0</v>
      </c>
      <c r="BA156" s="59">
        <v>0</v>
      </c>
      <c r="BB156" s="59">
        <v>0</v>
      </c>
      <c r="BC156" s="59">
        <v>2</v>
      </c>
      <c r="BD156" s="59">
        <v>0</v>
      </c>
      <c r="BE156" s="59">
        <v>0</v>
      </c>
      <c r="BF156" s="59">
        <v>1</v>
      </c>
      <c r="BG156" s="59">
        <v>1</v>
      </c>
      <c r="BH156" s="60">
        <v>0</v>
      </c>
      <c r="BI156" s="60">
        <v>4</v>
      </c>
      <c r="BJ156" s="60">
        <v>4</v>
      </c>
      <c r="BK156" s="60">
        <v>4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20</v>
      </c>
      <c r="BX156" s="196">
        <v>54.245550861259083</v>
      </c>
      <c r="BY156" s="61">
        <v>2.712277543062954</v>
      </c>
      <c r="BZ156" s="62">
        <v>6</v>
      </c>
      <c r="CA156" s="190">
        <v>0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5</v>
      </c>
      <c r="CI156" s="59">
        <v>6</v>
      </c>
      <c r="CJ156" s="59">
        <v>8</v>
      </c>
      <c r="CK156" s="59">
        <v>9</v>
      </c>
      <c r="CL156" s="59">
        <v>11</v>
      </c>
      <c r="CM156" s="59">
        <v>11</v>
      </c>
      <c r="CN156" s="60">
        <v>12</v>
      </c>
      <c r="CO156" s="60">
        <v>23</v>
      </c>
      <c r="CP156" s="60">
        <v>38</v>
      </c>
      <c r="CQ156" s="60">
        <v>61</v>
      </c>
      <c r="CR156" s="60">
        <v>70</v>
      </c>
      <c r="CS156" s="60">
        <v>70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1854</v>
      </c>
      <c r="C157" s="48" t="s">
        <v>21</v>
      </c>
      <c r="D157" s="55">
        <v>-2</v>
      </c>
      <c r="L157" s="23"/>
      <c r="M157" s="54">
        <v>155</v>
      </c>
      <c r="N157" s="56" t="s">
        <v>1066</v>
      </c>
      <c r="O157" s="48" t="s">
        <v>21</v>
      </c>
      <c r="P157" s="55">
        <v>5</v>
      </c>
      <c r="Y157" s="54">
        <v>155</v>
      </c>
      <c r="Z157" s="56" t="s">
        <v>389</v>
      </c>
      <c r="AA157" s="48" t="s">
        <v>26</v>
      </c>
      <c r="AB157" s="55">
        <v>9</v>
      </c>
      <c r="AK157" s="54">
        <v>155</v>
      </c>
      <c r="AL157" s="56" t="s">
        <v>380</v>
      </c>
      <c r="AM157" s="48" t="s">
        <v>58</v>
      </c>
      <c r="AN157" s="55">
        <v>12</v>
      </c>
      <c r="AW157" s="58" t="s">
        <v>31</v>
      </c>
      <c r="AX157" s="177" t="s">
        <v>36</v>
      </c>
      <c r="AY157" s="60">
        <v>1</v>
      </c>
      <c r="AZ157" s="59">
        <v>3</v>
      </c>
      <c r="BA157" s="59">
        <v>2</v>
      </c>
      <c r="BB157" s="59">
        <v>1</v>
      </c>
      <c r="BC157" s="59">
        <v>2</v>
      </c>
      <c r="BD157" s="59">
        <v>0</v>
      </c>
      <c r="BE157" s="59">
        <v>0</v>
      </c>
      <c r="BF157" s="59">
        <v>0</v>
      </c>
      <c r="BG157" s="59">
        <v>1</v>
      </c>
      <c r="BH157" s="60">
        <v>0</v>
      </c>
      <c r="BI157" s="60">
        <v>1</v>
      </c>
      <c r="BJ157" s="60">
        <v>0</v>
      </c>
      <c r="BK157" s="60">
        <v>3</v>
      </c>
      <c r="BL157" s="60">
        <v>2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16</v>
      </c>
      <c r="BX157" s="196">
        <v>51.15514803071374</v>
      </c>
      <c r="BY157" s="61">
        <v>3.1971967519196087</v>
      </c>
      <c r="BZ157" s="62">
        <v>0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4</v>
      </c>
      <c r="CH157" s="59">
        <v>4</v>
      </c>
      <c r="CI157" s="59">
        <v>6</v>
      </c>
      <c r="CJ157" s="59">
        <v>6</v>
      </c>
      <c r="CK157" s="59">
        <v>6</v>
      </c>
      <c r="CL157" s="59">
        <v>7</v>
      </c>
      <c r="CM157" s="59">
        <v>8</v>
      </c>
      <c r="CN157" s="60">
        <v>8</v>
      </c>
      <c r="CO157" s="60">
        <v>12</v>
      </c>
      <c r="CP157" s="60">
        <v>16</v>
      </c>
      <c r="CQ157" s="60">
        <v>20</v>
      </c>
      <c r="CR157" s="60">
        <v>20</v>
      </c>
      <c r="CS157" s="60">
        <v>20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470</v>
      </c>
      <c r="C158" s="48" t="s">
        <v>38</v>
      </c>
      <c r="D158" s="55">
        <v>-2</v>
      </c>
      <c r="L158" s="23"/>
      <c r="M158" s="54">
        <v>156</v>
      </c>
      <c r="N158" s="56" t="s">
        <v>459</v>
      </c>
      <c r="O158" s="48" t="s">
        <v>60</v>
      </c>
      <c r="P158" s="55">
        <v>5</v>
      </c>
      <c r="Y158" s="54">
        <v>156</v>
      </c>
      <c r="Z158" s="56" t="s">
        <v>203</v>
      </c>
      <c r="AA158" s="48" t="s">
        <v>38</v>
      </c>
      <c r="AB158" s="55">
        <v>9</v>
      </c>
      <c r="AK158" s="54">
        <v>156</v>
      </c>
      <c r="AL158" s="56" t="s">
        <v>443</v>
      </c>
      <c r="AM158" s="48" t="s">
        <v>48</v>
      </c>
      <c r="AN158" s="55">
        <v>12</v>
      </c>
      <c r="AW158" s="58" t="s">
        <v>23</v>
      </c>
      <c r="AX158" s="177" t="s">
        <v>28</v>
      </c>
      <c r="AY158" s="60">
        <v>1</v>
      </c>
      <c r="AZ158" s="59">
        <v>0</v>
      </c>
      <c r="BA158" s="59">
        <v>1</v>
      </c>
      <c r="BB158" s="59">
        <v>2</v>
      </c>
      <c r="BC158" s="59">
        <v>1</v>
      </c>
      <c r="BD158" s="59">
        <v>2</v>
      </c>
      <c r="BE158" s="59">
        <v>0</v>
      </c>
      <c r="BF158" s="59">
        <v>3</v>
      </c>
      <c r="BG158" s="59">
        <v>0</v>
      </c>
      <c r="BH158" s="60">
        <v>4</v>
      </c>
      <c r="BI158" s="60">
        <v>1</v>
      </c>
      <c r="BJ158" s="60">
        <v>2</v>
      </c>
      <c r="BK158" s="60">
        <v>1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18</v>
      </c>
      <c r="BX158" s="196">
        <v>36.31080836801155</v>
      </c>
      <c r="BY158" s="61">
        <v>2.0172671315561974</v>
      </c>
      <c r="BZ158" s="62">
        <v>3</v>
      </c>
      <c r="CA158" s="190">
        <v>4</v>
      </c>
      <c r="CC158" s="199" t="s">
        <v>31</v>
      </c>
      <c r="CD158" s="204" t="s">
        <v>36</v>
      </c>
      <c r="CE158" s="60">
        <v>1</v>
      </c>
      <c r="CF158" s="59">
        <v>4</v>
      </c>
      <c r="CG158" s="59">
        <v>6</v>
      </c>
      <c r="CH158" s="59">
        <v>7</v>
      </c>
      <c r="CI158" s="59">
        <v>9</v>
      </c>
      <c r="CJ158" s="59">
        <v>9</v>
      </c>
      <c r="CK158" s="59">
        <v>9</v>
      </c>
      <c r="CL158" s="59">
        <v>9</v>
      </c>
      <c r="CM158" s="59">
        <v>10</v>
      </c>
      <c r="CN158" s="60">
        <v>10</v>
      </c>
      <c r="CO158" s="60">
        <v>11</v>
      </c>
      <c r="CP158" s="60">
        <v>11</v>
      </c>
      <c r="CQ158" s="60">
        <v>14</v>
      </c>
      <c r="CR158" s="60">
        <v>16</v>
      </c>
      <c r="CS158" s="60">
        <v>16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570</v>
      </c>
      <c r="C159" s="48" t="s">
        <v>21</v>
      </c>
      <c r="D159" s="55">
        <v>-2</v>
      </c>
      <c r="L159" s="23"/>
      <c r="M159" s="54">
        <v>157</v>
      </c>
      <c r="N159" s="56" t="s">
        <v>1063</v>
      </c>
      <c r="O159" s="48" t="s">
        <v>34</v>
      </c>
      <c r="P159" s="55">
        <v>5</v>
      </c>
      <c r="Y159" s="54">
        <v>157</v>
      </c>
      <c r="Z159" s="56" t="s">
        <v>545</v>
      </c>
      <c r="AA159" s="48" t="s">
        <v>36</v>
      </c>
      <c r="AB159" s="55">
        <v>9</v>
      </c>
      <c r="AK159" s="54">
        <v>157</v>
      </c>
      <c r="AL159" s="56" t="s">
        <v>2579</v>
      </c>
      <c r="AM159" s="48" t="s">
        <v>26</v>
      </c>
      <c r="AN159" s="55">
        <v>12</v>
      </c>
      <c r="AW159" s="58" t="s">
        <v>30</v>
      </c>
      <c r="AX159" s="176" t="s">
        <v>44</v>
      </c>
      <c r="AY159" s="60">
        <v>1</v>
      </c>
      <c r="AZ159" s="59">
        <v>1</v>
      </c>
      <c r="BA159" s="59">
        <v>0</v>
      </c>
      <c r="BB159" s="59">
        <v>0</v>
      </c>
      <c r="BC159" s="59">
        <v>1</v>
      </c>
      <c r="BD159" s="59">
        <v>0</v>
      </c>
      <c r="BE159" s="59">
        <v>1</v>
      </c>
      <c r="BF159" s="59">
        <v>0</v>
      </c>
      <c r="BG159" s="59">
        <v>0</v>
      </c>
      <c r="BH159" s="60">
        <v>0</v>
      </c>
      <c r="BI159" s="60">
        <v>4</v>
      </c>
      <c r="BJ159" s="60">
        <v>0</v>
      </c>
      <c r="BK159" s="60">
        <v>0</v>
      </c>
      <c r="BL159" s="60">
        <v>0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8</v>
      </c>
      <c r="BX159" s="196">
        <v>25.346155195664608</v>
      </c>
      <c r="BY159" s="61">
        <v>3.168269399458076</v>
      </c>
      <c r="BZ159" s="62">
        <v>1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2</v>
      </c>
      <c r="CH159" s="59">
        <v>2</v>
      </c>
      <c r="CI159" s="59">
        <v>3</v>
      </c>
      <c r="CJ159" s="59">
        <v>3</v>
      </c>
      <c r="CK159" s="59">
        <v>4</v>
      </c>
      <c r="CL159" s="59">
        <v>4</v>
      </c>
      <c r="CM159" s="59">
        <v>4</v>
      </c>
      <c r="CN159" s="60">
        <v>4</v>
      </c>
      <c r="CO159" s="60">
        <v>8</v>
      </c>
      <c r="CP159" s="60">
        <v>8</v>
      </c>
      <c r="CQ159" s="60">
        <v>8</v>
      </c>
      <c r="CR159" s="60">
        <v>8</v>
      </c>
      <c r="CS159" s="60">
        <v>8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454</v>
      </c>
      <c r="C160" s="48" t="s">
        <v>43</v>
      </c>
      <c r="D160" s="55">
        <v>-2</v>
      </c>
      <c r="L160" s="23"/>
      <c r="M160" s="54">
        <v>158</v>
      </c>
      <c r="N160" s="56" t="s">
        <v>970</v>
      </c>
      <c r="O160" s="48" t="s">
        <v>29</v>
      </c>
      <c r="P160" s="55">
        <v>5</v>
      </c>
      <c r="Y160" s="54">
        <v>158</v>
      </c>
      <c r="Z160" s="56" t="s">
        <v>339</v>
      </c>
      <c r="AA160" s="48" t="s">
        <v>100</v>
      </c>
      <c r="AB160" s="55">
        <v>9</v>
      </c>
      <c r="AK160" s="54">
        <v>158</v>
      </c>
      <c r="AL160" s="56" t="s">
        <v>908</v>
      </c>
      <c r="AM160" s="48" t="s">
        <v>28</v>
      </c>
      <c r="AN160" s="55">
        <v>12</v>
      </c>
      <c r="AW160" s="58" t="s">
        <v>35</v>
      </c>
      <c r="AX160" s="178" t="s">
        <v>38</v>
      </c>
      <c r="AY160" s="60">
        <v>0</v>
      </c>
      <c r="AZ160" s="59">
        <v>0</v>
      </c>
      <c r="BA160" s="59">
        <v>1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3</v>
      </c>
      <c r="BH160" s="60">
        <v>0</v>
      </c>
      <c r="BI160" s="60">
        <v>3</v>
      </c>
      <c r="BJ160" s="60">
        <v>4</v>
      </c>
      <c r="BK160" s="60">
        <v>5</v>
      </c>
      <c r="BL160" s="60">
        <v>22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39</v>
      </c>
      <c r="BX160" s="196">
        <v>22.926709945817144</v>
      </c>
      <c r="BY160" s="61">
        <v>0.58786435758505495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0</v>
      </c>
      <c r="CF160" s="59">
        <v>0</v>
      </c>
      <c r="CG160" s="59">
        <v>1</v>
      </c>
      <c r="CH160" s="59">
        <v>1</v>
      </c>
      <c r="CI160" s="59">
        <v>1</v>
      </c>
      <c r="CJ160" s="59">
        <v>1</v>
      </c>
      <c r="CK160" s="59">
        <v>2</v>
      </c>
      <c r="CL160" s="59">
        <v>2</v>
      </c>
      <c r="CM160" s="59">
        <v>5</v>
      </c>
      <c r="CN160" s="60">
        <v>5</v>
      </c>
      <c r="CO160" s="60">
        <v>8</v>
      </c>
      <c r="CP160" s="60">
        <v>12</v>
      </c>
      <c r="CQ160" s="60">
        <v>17</v>
      </c>
      <c r="CR160" s="60">
        <v>39</v>
      </c>
      <c r="CS160" s="60">
        <v>39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2296</v>
      </c>
      <c r="C161" s="48" t="s">
        <v>41</v>
      </c>
      <c r="D161" s="55">
        <v>-1</v>
      </c>
      <c r="L161" s="23"/>
      <c r="M161" s="54">
        <v>159</v>
      </c>
      <c r="N161" s="56" t="s">
        <v>325</v>
      </c>
      <c r="O161" s="48" t="s">
        <v>55</v>
      </c>
      <c r="P161" s="55">
        <v>5</v>
      </c>
      <c r="Y161" s="54">
        <v>159</v>
      </c>
      <c r="Z161" s="56" t="s">
        <v>320</v>
      </c>
      <c r="AA161" s="48" t="s">
        <v>34</v>
      </c>
      <c r="AB161" s="55">
        <v>9</v>
      </c>
      <c r="AK161" s="54">
        <v>159</v>
      </c>
      <c r="AL161" s="56" t="s">
        <v>935</v>
      </c>
      <c r="AM161" s="48" t="s">
        <v>40</v>
      </c>
      <c r="AN161" s="55">
        <v>12</v>
      </c>
      <c r="AW161" s="58" t="s">
        <v>39</v>
      </c>
      <c r="AX161" s="177" t="s">
        <v>34</v>
      </c>
      <c r="AY161" s="51">
        <v>0</v>
      </c>
      <c r="AZ161" s="54">
        <v>0</v>
      </c>
      <c r="BA161" s="54">
        <v>3</v>
      </c>
      <c r="BB161" s="54">
        <v>1</v>
      </c>
      <c r="BC161" s="54">
        <v>0</v>
      </c>
      <c r="BD161" s="54">
        <v>1</v>
      </c>
      <c r="BE161" s="54">
        <v>0</v>
      </c>
      <c r="BF161" s="54">
        <v>0</v>
      </c>
      <c r="BG161" s="54">
        <v>0</v>
      </c>
      <c r="BH161" s="51">
        <v>1</v>
      </c>
      <c r="BI161" s="51">
        <v>1</v>
      </c>
      <c r="BJ161" s="51">
        <v>4</v>
      </c>
      <c r="BK161" s="51">
        <v>1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12</v>
      </c>
      <c r="BX161" s="196">
        <v>20.788551105441467</v>
      </c>
      <c r="BY161" s="61">
        <v>1.732379258786789</v>
      </c>
      <c r="BZ161" s="62">
        <v>0</v>
      </c>
      <c r="CA161" s="190">
        <v>0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1</v>
      </c>
      <c r="CI161" s="59">
        <v>2</v>
      </c>
      <c r="CJ161" s="59">
        <v>3</v>
      </c>
      <c r="CK161" s="59">
        <v>4</v>
      </c>
      <c r="CL161" s="59">
        <v>4</v>
      </c>
      <c r="CM161" s="59">
        <v>4</v>
      </c>
      <c r="CN161" s="60">
        <v>4</v>
      </c>
      <c r="CO161" s="60">
        <v>7</v>
      </c>
      <c r="CP161" s="60">
        <v>7</v>
      </c>
      <c r="CQ161" s="60">
        <v>7</v>
      </c>
      <c r="CR161" s="60">
        <v>7</v>
      </c>
      <c r="CS161" s="60">
        <v>7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604</v>
      </c>
      <c r="C162" s="48" t="s">
        <v>52</v>
      </c>
      <c r="D162" s="55">
        <v>0</v>
      </c>
      <c r="L162" s="23"/>
      <c r="M162" s="54">
        <v>160</v>
      </c>
      <c r="N162" s="56" t="s">
        <v>392</v>
      </c>
      <c r="O162" s="48" t="s">
        <v>54</v>
      </c>
      <c r="P162" s="55">
        <v>5</v>
      </c>
      <c r="Y162" s="54">
        <v>160</v>
      </c>
      <c r="Z162" s="56" t="s">
        <v>1602</v>
      </c>
      <c r="AA162" s="48" t="s">
        <v>21</v>
      </c>
      <c r="AB162" s="55">
        <v>9</v>
      </c>
      <c r="AK162" s="54">
        <v>160</v>
      </c>
      <c r="AL162" s="56" t="s">
        <v>1124</v>
      </c>
      <c r="AM162" s="48" t="s">
        <v>21</v>
      </c>
      <c r="AN162" s="55">
        <v>12</v>
      </c>
      <c r="AW162" s="58" t="s">
        <v>33</v>
      </c>
      <c r="AX162" s="176" t="s">
        <v>43</v>
      </c>
      <c r="AY162" s="60">
        <v>0</v>
      </c>
      <c r="AZ162" s="59">
        <v>0</v>
      </c>
      <c r="BA162" s="59">
        <v>0</v>
      </c>
      <c r="BB162" s="59">
        <v>1</v>
      </c>
      <c r="BC162" s="59">
        <v>0</v>
      </c>
      <c r="BD162" s="59">
        <v>1</v>
      </c>
      <c r="BE162" s="59">
        <v>1</v>
      </c>
      <c r="BF162" s="59">
        <v>1</v>
      </c>
      <c r="BG162" s="59">
        <v>0</v>
      </c>
      <c r="BH162" s="60">
        <v>0</v>
      </c>
      <c r="BI162" s="60">
        <v>5</v>
      </c>
      <c r="BJ162" s="60">
        <v>0</v>
      </c>
      <c r="BK162" s="60">
        <v>1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10</v>
      </c>
      <c r="BX162" s="196">
        <v>12.170045973969406</v>
      </c>
      <c r="BY162" s="61">
        <v>1.2170045973969406</v>
      </c>
      <c r="BZ162" s="62">
        <v>0</v>
      </c>
      <c r="CA162" s="190">
        <v>0</v>
      </c>
      <c r="CC162" s="199" t="s">
        <v>39</v>
      </c>
      <c r="CD162" s="208" t="s">
        <v>34</v>
      </c>
      <c r="CE162" s="60">
        <v>0</v>
      </c>
      <c r="CF162" s="59">
        <v>0</v>
      </c>
      <c r="CG162" s="59">
        <v>3</v>
      </c>
      <c r="CH162" s="59">
        <v>4</v>
      </c>
      <c r="CI162" s="59">
        <v>4</v>
      </c>
      <c r="CJ162" s="59">
        <v>5</v>
      </c>
      <c r="CK162" s="59">
        <v>5</v>
      </c>
      <c r="CL162" s="59">
        <v>5</v>
      </c>
      <c r="CM162" s="59">
        <v>5</v>
      </c>
      <c r="CN162" s="60">
        <v>6</v>
      </c>
      <c r="CO162" s="60">
        <v>7</v>
      </c>
      <c r="CP162" s="60">
        <v>11</v>
      </c>
      <c r="CQ162" s="60">
        <v>12</v>
      </c>
      <c r="CR162" s="60">
        <v>12</v>
      </c>
      <c r="CS162" s="60">
        <v>12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818</v>
      </c>
      <c r="C163" s="48" t="s">
        <v>32</v>
      </c>
      <c r="D163" s="55">
        <v>1</v>
      </c>
      <c r="L163" s="23"/>
      <c r="M163" s="54">
        <v>161</v>
      </c>
      <c r="N163" s="56" t="s">
        <v>972</v>
      </c>
      <c r="O163" s="48" t="s">
        <v>38</v>
      </c>
      <c r="P163" s="55">
        <v>5</v>
      </c>
      <c r="Y163" s="54">
        <v>161</v>
      </c>
      <c r="Z163" s="56" t="s">
        <v>1647</v>
      </c>
      <c r="AA163" s="48" t="s">
        <v>24</v>
      </c>
      <c r="AB163" s="55">
        <v>9</v>
      </c>
      <c r="AK163" s="54">
        <v>161</v>
      </c>
      <c r="AL163" s="56" t="s">
        <v>1209</v>
      </c>
      <c r="AM163" s="48" t="s">
        <v>21</v>
      </c>
      <c r="AN163" s="55">
        <v>12</v>
      </c>
      <c r="AW163" s="58" t="s">
        <v>37</v>
      </c>
      <c r="AX163" s="177" t="s">
        <v>32</v>
      </c>
      <c r="AY163" s="51">
        <v>0</v>
      </c>
      <c r="AZ163" s="54">
        <v>0</v>
      </c>
      <c r="BA163" s="54">
        <v>0</v>
      </c>
      <c r="BB163" s="54">
        <v>1</v>
      </c>
      <c r="BC163" s="54">
        <v>1</v>
      </c>
      <c r="BD163" s="54">
        <v>1</v>
      </c>
      <c r="BE163" s="54">
        <v>1</v>
      </c>
      <c r="BF163" s="54">
        <v>0</v>
      </c>
      <c r="BG163" s="54">
        <v>0</v>
      </c>
      <c r="BH163" s="51">
        <v>0</v>
      </c>
      <c r="BI163" s="51">
        <v>3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7</v>
      </c>
      <c r="BX163" s="196">
        <v>10.902897817483009</v>
      </c>
      <c r="BY163" s="61">
        <v>1.5575568310690013</v>
      </c>
      <c r="BZ163" s="62">
        <v>0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2</v>
      </c>
      <c r="CK163" s="213">
        <v>3</v>
      </c>
      <c r="CL163" s="213">
        <v>4</v>
      </c>
      <c r="CM163" s="213">
        <v>4</v>
      </c>
      <c r="CN163" s="212">
        <v>4</v>
      </c>
      <c r="CO163" s="212">
        <v>9</v>
      </c>
      <c r="CP163" s="212">
        <v>9</v>
      </c>
      <c r="CQ163" s="212">
        <v>10</v>
      </c>
      <c r="CR163" s="212">
        <v>10</v>
      </c>
      <c r="CS163" s="212">
        <v>10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413</v>
      </c>
      <c r="C164" s="48" t="s">
        <v>24</v>
      </c>
      <c r="D164" s="55">
        <v>1</v>
      </c>
      <c r="L164" s="23"/>
      <c r="M164" s="54">
        <v>162</v>
      </c>
      <c r="N164" s="56" t="s">
        <v>467</v>
      </c>
      <c r="O164" s="48" t="s">
        <v>26</v>
      </c>
      <c r="P164" s="55">
        <v>5</v>
      </c>
      <c r="Y164" s="54">
        <v>162</v>
      </c>
      <c r="Z164" s="56" t="s">
        <v>460</v>
      </c>
      <c r="AA164" s="48" t="s">
        <v>28</v>
      </c>
      <c r="AB164" s="55">
        <v>9</v>
      </c>
      <c r="AK164" s="54">
        <v>162</v>
      </c>
      <c r="AL164" s="56" t="s">
        <v>998</v>
      </c>
      <c r="AM164" s="48" t="s">
        <v>26</v>
      </c>
      <c r="AN164" s="55">
        <v>13</v>
      </c>
      <c r="AW164" s="58"/>
      <c r="AX164" s="176" t="s">
        <v>52</v>
      </c>
      <c r="AY164" s="51">
        <v>0</v>
      </c>
      <c r="AZ164" s="54">
        <v>0</v>
      </c>
      <c r="BA164" s="54">
        <v>1</v>
      </c>
      <c r="BB164" s="54">
        <v>0</v>
      </c>
      <c r="BC164" s="54">
        <v>0</v>
      </c>
      <c r="BD164" s="54">
        <v>0</v>
      </c>
      <c r="BE164" s="54">
        <v>1</v>
      </c>
      <c r="BF164" s="54">
        <v>0</v>
      </c>
      <c r="BG164" s="54">
        <v>0</v>
      </c>
      <c r="BH164" s="51">
        <v>1</v>
      </c>
      <c r="BI164" s="51">
        <v>2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5</v>
      </c>
      <c r="BX164" s="196">
        <v>9.1711982333405953</v>
      </c>
      <c r="BY164" s="61">
        <v>1.834239646668119</v>
      </c>
      <c r="BZ164" s="62">
        <v>0</v>
      </c>
      <c r="CA164" s="190">
        <v>0</v>
      </c>
    </row>
    <row r="165" spans="1:106">
      <c r="A165" s="54">
        <v>163</v>
      </c>
      <c r="B165" s="20" t="s">
        <v>468</v>
      </c>
      <c r="C165" s="48" t="s">
        <v>43</v>
      </c>
      <c r="D165" s="55">
        <v>1</v>
      </c>
      <c r="L165" s="23"/>
      <c r="M165" s="54">
        <v>163</v>
      </c>
      <c r="N165" s="56" t="s">
        <v>299</v>
      </c>
      <c r="O165" s="48" t="s">
        <v>65</v>
      </c>
      <c r="P165" s="55">
        <v>5</v>
      </c>
      <c r="Y165" s="54">
        <v>163</v>
      </c>
      <c r="Z165" s="56" t="s">
        <v>590</v>
      </c>
      <c r="AA165" s="48" t="s">
        <v>32</v>
      </c>
      <c r="AB165" s="55">
        <v>9</v>
      </c>
      <c r="AK165" s="54">
        <v>163</v>
      </c>
      <c r="AL165" s="56" t="s">
        <v>994</v>
      </c>
      <c r="AM165" s="48" t="s">
        <v>24</v>
      </c>
      <c r="AN165" s="55">
        <v>13</v>
      </c>
      <c r="AW165" s="58"/>
      <c r="AX165" s="176" t="s">
        <v>41</v>
      </c>
      <c r="AY165" s="51">
        <v>0</v>
      </c>
      <c r="AZ165" s="54">
        <v>1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1">
        <v>0</v>
      </c>
      <c r="BI165" s="51">
        <v>0</v>
      </c>
      <c r="BJ165" s="51">
        <v>0</v>
      </c>
      <c r="BK165" s="51">
        <v>0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1</v>
      </c>
      <c r="BX165" s="196">
        <v>5.2631578947368425</v>
      </c>
      <c r="BY165" s="61">
        <v>5.2631578947368425</v>
      </c>
      <c r="BZ165" s="62">
        <v>0</v>
      </c>
      <c r="CA165" s="190">
        <v>0</v>
      </c>
    </row>
    <row r="166" spans="1:106">
      <c r="A166" s="54">
        <v>164</v>
      </c>
      <c r="B166" s="20" t="s">
        <v>359</v>
      </c>
      <c r="C166" s="48" t="s">
        <v>28</v>
      </c>
      <c r="D166" s="55" t="s">
        <v>2967</v>
      </c>
      <c r="L166" s="23"/>
      <c r="M166" s="54">
        <v>164</v>
      </c>
      <c r="N166" s="56" t="s">
        <v>472</v>
      </c>
      <c r="O166" s="48" t="s">
        <v>26</v>
      </c>
      <c r="P166" s="55">
        <v>5</v>
      </c>
      <c r="Y166" s="54">
        <v>164</v>
      </c>
      <c r="Z166" s="56" t="s">
        <v>1468</v>
      </c>
      <c r="AA166" s="48" t="s">
        <v>28</v>
      </c>
      <c r="AB166" s="55" t="s">
        <v>2967</v>
      </c>
      <c r="AK166" s="54">
        <v>164</v>
      </c>
      <c r="AL166" s="56" t="s">
        <v>260</v>
      </c>
      <c r="AM166" s="48" t="s">
        <v>26</v>
      </c>
      <c r="AN166" s="55">
        <v>13</v>
      </c>
      <c r="AW166" s="58"/>
      <c r="AX166" s="176" t="s">
        <v>40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1</v>
      </c>
      <c r="BF166" s="54">
        <v>1</v>
      </c>
      <c r="BG166" s="54">
        <v>0</v>
      </c>
      <c r="BH166" s="51">
        <v>0</v>
      </c>
      <c r="BI166" s="51">
        <v>0</v>
      </c>
      <c r="BJ166" s="51">
        <v>3</v>
      </c>
      <c r="BK166" s="51">
        <v>1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6</v>
      </c>
      <c r="BX166" s="196">
        <v>5.1154296416785847</v>
      </c>
      <c r="BY166" s="61">
        <v>0.85257160694643075</v>
      </c>
      <c r="BZ166" s="62">
        <v>0</v>
      </c>
      <c r="CA166" s="190">
        <v>0</v>
      </c>
    </row>
    <row r="167" spans="1:106">
      <c r="A167" s="54">
        <v>165</v>
      </c>
      <c r="B167" s="20" t="s">
        <v>1878</v>
      </c>
      <c r="C167" s="48" t="s">
        <v>40</v>
      </c>
      <c r="D167" s="55">
        <v>2</v>
      </c>
      <c r="L167" s="23"/>
      <c r="M167" s="54">
        <v>165</v>
      </c>
      <c r="N167" s="56" t="s">
        <v>474</v>
      </c>
      <c r="O167" s="48" t="s">
        <v>34</v>
      </c>
      <c r="P167" s="55">
        <v>5</v>
      </c>
      <c r="Y167" s="54">
        <v>165</v>
      </c>
      <c r="Z167" s="56" t="s">
        <v>980</v>
      </c>
      <c r="AA167" s="48" t="s">
        <v>108</v>
      </c>
      <c r="AB167" s="55">
        <v>8</v>
      </c>
      <c r="AK167" s="54">
        <v>165</v>
      </c>
      <c r="AL167" s="56" t="s">
        <v>796</v>
      </c>
      <c r="AM167" s="48" t="s">
        <v>26</v>
      </c>
      <c r="AN167" s="55">
        <v>13</v>
      </c>
      <c r="AW167" s="58"/>
      <c r="AX167" s="177" t="s">
        <v>49</v>
      </c>
      <c r="AY167" s="51">
        <v>0</v>
      </c>
      <c r="AZ167" s="54">
        <v>1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5</v>
      </c>
      <c r="BY167" s="61">
        <v>5</v>
      </c>
      <c r="BZ167" s="62">
        <v>0</v>
      </c>
      <c r="CA167" s="190">
        <v>0</v>
      </c>
    </row>
    <row r="168" spans="1:106">
      <c r="A168" s="54">
        <v>166</v>
      </c>
      <c r="B168" s="20" t="s">
        <v>353</v>
      </c>
      <c r="C168" s="48" t="s">
        <v>36</v>
      </c>
      <c r="D168" s="55">
        <v>2</v>
      </c>
      <c r="L168" s="23"/>
      <c r="M168" s="54">
        <v>166</v>
      </c>
      <c r="N168" s="56" t="s">
        <v>332</v>
      </c>
      <c r="O168" s="48" t="s">
        <v>44</v>
      </c>
      <c r="P168" s="55">
        <v>7</v>
      </c>
      <c r="Y168" s="54">
        <v>166</v>
      </c>
      <c r="Z168" s="56" t="s">
        <v>616</v>
      </c>
      <c r="AA168" s="48" t="s">
        <v>42</v>
      </c>
      <c r="AB168" s="55">
        <v>8</v>
      </c>
      <c r="AK168" s="54">
        <v>166</v>
      </c>
      <c r="AL168" s="56" t="s">
        <v>1288</v>
      </c>
      <c r="AM168" s="48" t="s">
        <v>21</v>
      </c>
      <c r="AN168" s="55">
        <v>13</v>
      </c>
      <c r="AW168" s="58"/>
      <c r="AX168" s="177" t="s">
        <v>42</v>
      </c>
      <c r="AY168" s="60">
        <v>0</v>
      </c>
      <c r="AZ168" s="59">
        <v>0</v>
      </c>
      <c r="BA168" s="59">
        <v>0</v>
      </c>
      <c r="BB168" s="59"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v>2</v>
      </c>
      <c r="BH168" s="60">
        <v>1</v>
      </c>
      <c r="BI168" s="60">
        <v>1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80">
        <v>0</v>
      </c>
      <c r="BW168" s="176">
        <v>4</v>
      </c>
      <c r="BX168" s="196">
        <v>4.4330973129992737</v>
      </c>
      <c r="BY168" s="61">
        <v>1.1082743282498184</v>
      </c>
      <c r="BZ168" s="62">
        <v>0</v>
      </c>
      <c r="CA168" s="190">
        <v>0</v>
      </c>
    </row>
    <row r="169" spans="1:106">
      <c r="A169" s="54">
        <v>167</v>
      </c>
      <c r="B169" s="20" t="s">
        <v>337</v>
      </c>
      <c r="C169" s="48" t="s">
        <v>24</v>
      </c>
      <c r="D169" s="55">
        <v>-49</v>
      </c>
      <c r="L169" s="23"/>
      <c r="M169" s="54">
        <v>167</v>
      </c>
      <c r="N169" s="56" t="s">
        <v>954</v>
      </c>
      <c r="O169" s="48" t="s">
        <v>28</v>
      </c>
      <c r="P169" s="55">
        <v>-110</v>
      </c>
      <c r="Y169" s="54">
        <v>167</v>
      </c>
      <c r="Z169" s="56" t="s">
        <v>1261</v>
      </c>
      <c r="AA169" s="48" t="s">
        <v>32</v>
      </c>
      <c r="AB169" s="55">
        <v>8</v>
      </c>
      <c r="AK169" s="54">
        <v>167</v>
      </c>
      <c r="AL169" s="56" t="s">
        <v>937</v>
      </c>
      <c r="AM169" s="48" t="s">
        <v>40</v>
      </c>
      <c r="AN169" s="55">
        <v>13</v>
      </c>
      <c r="AW169" s="58"/>
      <c r="AX169" s="177" t="s">
        <v>46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1</v>
      </c>
      <c r="BH169" s="51">
        <v>0</v>
      </c>
      <c r="BI169" s="51">
        <v>1</v>
      </c>
      <c r="BJ169" s="51">
        <v>4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6</v>
      </c>
      <c r="BX169" s="196">
        <v>4.0996646719538283</v>
      </c>
      <c r="BY169" s="61">
        <v>0.68327744532563806</v>
      </c>
      <c r="BZ169" s="62">
        <v>0</v>
      </c>
      <c r="CA169" s="190">
        <v>0</v>
      </c>
    </row>
    <row r="170" spans="1:106">
      <c r="A170" s="54">
        <v>168</v>
      </c>
      <c r="B170" s="20" t="s">
        <v>481</v>
      </c>
      <c r="C170" s="48" t="s">
        <v>26</v>
      </c>
      <c r="D170" s="55">
        <v>1</v>
      </c>
      <c r="L170" s="23"/>
      <c r="M170" s="54">
        <v>168</v>
      </c>
      <c r="N170" s="56" t="s">
        <v>808</v>
      </c>
      <c r="O170" s="48" t="s">
        <v>26</v>
      </c>
      <c r="P170" s="55">
        <v>8</v>
      </c>
      <c r="Y170" s="54">
        <v>168</v>
      </c>
      <c r="Z170" s="56" t="s">
        <v>1681</v>
      </c>
      <c r="AA170" s="48" t="s">
        <v>41</v>
      </c>
      <c r="AB170" s="55">
        <v>8</v>
      </c>
      <c r="AK170" s="54">
        <v>168</v>
      </c>
      <c r="AL170" s="56" t="s">
        <v>571</v>
      </c>
      <c r="AM170" s="48" t="s">
        <v>46</v>
      </c>
      <c r="AN170" s="55">
        <v>13</v>
      </c>
      <c r="AW170" s="58"/>
      <c r="AX170" s="176" t="s">
        <v>29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1</v>
      </c>
      <c r="BE170" s="54">
        <v>0</v>
      </c>
      <c r="BF170" s="54">
        <v>0</v>
      </c>
      <c r="BG170" s="54">
        <v>1</v>
      </c>
      <c r="BH170" s="51">
        <v>1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6">
        <v>3</v>
      </c>
      <c r="BX170" s="196">
        <v>4.012334770622747</v>
      </c>
      <c r="BY170" s="61">
        <v>1.3374449235409156</v>
      </c>
      <c r="BZ170" s="62">
        <v>0</v>
      </c>
      <c r="CA170" s="190">
        <v>0</v>
      </c>
    </row>
    <row r="171" spans="1:106">
      <c r="A171" s="54">
        <v>169</v>
      </c>
      <c r="B171" s="20" t="s">
        <v>2305</v>
      </c>
      <c r="C171" s="48" t="s">
        <v>41</v>
      </c>
      <c r="D171" s="55">
        <v>-4</v>
      </c>
      <c r="L171" s="23"/>
      <c r="M171" s="54">
        <v>169</v>
      </c>
      <c r="N171" s="56" t="s">
        <v>309</v>
      </c>
      <c r="O171" s="48" t="s">
        <v>21</v>
      </c>
      <c r="P171" s="55">
        <v>8</v>
      </c>
      <c r="Y171" s="54">
        <v>169</v>
      </c>
      <c r="Z171" s="56" t="s">
        <v>752</v>
      </c>
      <c r="AA171" s="48" t="s">
        <v>101</v>
      </c>
      <c r="AB171" s="55">
        <v>8</v>
      </c>
      <c r="AK171" s="54">
        <v>169</v>
      </c>
      <c r="AL171" s="56" t="s">
        <v>262</v>
      </c>
      <c r="AM171" s="48" t="s">
        <v>28</v>
      </c>
      <c r="AN171" s="55">
        <v>13</v>
      </c>
      <c r="AW171" s="58"/>
      <c r="AX171" s="177" t="s">
        <v>58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1</v>
      </c>
      <c r="BJ171" s="51">
        <v>3</v>
      </c>
      <c r="BK171" s="51">
        <v>2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6</v>
      </c>
      <c r="BX171" s="196">
        <v>3.3675777374807563</v>
      </c>
      <c r="BY171" s="61">
        <v>0.56126295624679268</v>
      </c>
      <c r="BZ171" s="62">
        <v>0</v>
      </c>
      <c r="CA171" s="190">
        <v>0</v>
      </c>
    </row>
    <row r="172" spans="1:106">
      <c r="A172" s="54">
        <v>170</v>
      </c>
      <c r="B172" s="20" t="s">
        <v>782</v>
      </c>
      <c r="C172" s="48" t="s">
        <v>53</v>
      </c>
      <c r="D172" s="55">
        <v>0</v>
      </c>
      <c r="L172" s="23"/>
      <c r="M172" s="54">
        <v>170</v>
      </c>
      <c r="N172" s="56" t="s">
        <v>508</v>
      </c>
      <c r="O172" s="48" t="s">
        <v>26</v>
      </c>
      <c r="P172" s="55">
        <v>8</v>
      </c>
      <c r="Y172" s="54">
        <v>170</v>
      </c>
      <c r="Z172" s="56" t="s">
        <v>179</v>
      </c>
      <c r="AA172" s="48" t="s">
        <v>28</v>
      </c>
      <c r="AB172" s="55" t="s">
        <v>2967</v>
      </c>
      <c r="AK172" s="54">
        <v>170</v>
      </c>
      <c r="AL172" s="56" t="s">
        <v>457</v>
      </c>
      <c r="AM172" s="48" t="s">
        <v>26</v>
      </c>
      <c r="AN172" s="55">
        <v>13</v>
      </c>
      <c r="AW172" s="58"/>
      <c r="AX172" s="177" t="s">
        <v>48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1</v>
      </c>
      <c r="BJ172" s="51">
        <v>2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7">
        <v>3</v>
      </c>
      <c r="BX172" s="196">
        <v>1.8557902578521135</v>
      </c>
      <c r="BY172" s="61">
        <v>0.61859675261737113</v>
      </c>
      <c r="BZ172" s="62">
        <v>0</v>
      </c>
      <c r="CA172" s="190">
        <v>0</v>
      </c>
    </row>
    <row r="173" spans="1:106">
      <c r="A173" s="54">
        <v>171</v>
      </c>
      <c r="B173" s="20" t="s">
        <v>437</v>
      </c>
      <c r="C173" s="48" t="s">
        <v>55</v>
      </c>
      <c r="D173" s="55">
        <v>0</v>
      </c>
      <c r="L173" s="23"/>
      <c r="M173" s="54">
        <v>171</v>
      </c>
      <c r="N173" s="56" t="s">
        <v>494</v>
      </c>
      <c r="O173" s="48" t="s">
        <v>49</v>
      </c>
      <c r="P173" s="55">
        <v>8</v>
      </c>
      <c r="Y173" s="54">
        <v>171</v>
      </c>
      <c r="Z173" s="56" t="s">
        <v>1852</v>
      </c>
      <c r="AA173" s="48" t="s">
        <v>21</v>
      </c>
      <c r="AB173" s="55">
        <v>7</v>
      </c>
      <c r="AK173" s="54">
        <v>171</v>
      </c>
      <c r="AL173" s="56" t="s">
        <v>992</v>
      </c>
      <c r="AM173" s="48" t="s">
        <v>46</v>
      </c>
      <c r="AN173" s="55">
        <v>13</v>
      </c>
      <c r="AW173" s="58"/>
      <c r="AX173" s="177" t="s">
        <v>63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1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0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1</v>
      </c>
      <c r="BX173" s="196">
        <v>1.7241379310344827</v>
      </c>
      <c r="BY173" s="61">
        <v>1.7241379310344827</v>
      </c>
      <c r="BZ173" s="62">
        <v>0</v>
      </c>
      <c r="CA173" s="190">
        <v>0</v>
      </c>
    </row>
    <row r="174" spans="1:106">
      <c r="A174" s="54">
        <v>172</v>
      </c>
      <c r="B174" s="20" t="s">
        <v>878</v>
      </c>
      <c r="C174" s="48" t="s">
        <v>32</v>
      </c>
      <c r="D174" s="55">
        <v>0</v>
      </c>
      <c r="L174" s="23"/>
      <c r="M174" s="54">
        <v>172</v>
      </c>
      <c r="N174" s="56" t="s">
        <v>380</v>
      </c>
      <c r="O174" s="48" t="s">
        <v>58</v>
      </c>
      <c r="P174" s="55">
        <v>9</v>
      </c>
      <c r="Y174" s="54">
        <v>172</v>
      </c>
      <c r="Z174" s="56" t="s">
        <v>1319</v>
      </c>
      <c r="AA174" s="48" t="s">
        <v>36</v>
      </c>
      <c r="AB174" s="55">
        <v>7</v>
      </c>
      <c r="AK174" s="54">
        <v>172</v>
      </c>
      <c r="AL174" s="56" t="s">
        <v>424</v>
      </c>
      <c r="AM174" s="48" t="s">
        <v>58</v>
      </c>
      <c r="AN174" s="55">
        <v>13</v>
      </c>
      <c r="AW174" s="58"/>
      <c r="AX174" s="177" t="s">
        <v>72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1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1.639344262295082</v>
      </c>
      <c r="BY174" s="61">
        <v>1.639344262295082</v>
      </c>
      <c r="BZ174" s="62">
        <v>0</v>
      </c>
      <c r="CA174" s="190">
        <v>0</v>
      </c>
    </row>
    <row r="175" spans="1:106">
      <c r="A175" s="54">
        <v>173</v>
      </c>
      <c r="B175" s="20" t="s">
        <v>318</v>
      </c>
      <c r="C175" s="48" t="s">
        <v>28</v>
      </c>
      <c r="D175" s="55">
        <v>19</v>
      </c>
      <c r="L175" s="23"/>
      <c r="M175" s="54">
        <v>173</v>
      </c>
      <c r="N175" s="56" t="s">
        <v>2576</v>
      </c>
      <c r="O175" s="48" t="s">
        <v>26</v>
      </c>
      <c r="P175" s="55">
        <v>9</v>
      </c>
      <c r="Y175" s="54">
        <v>173</v>
      </c>
      <c r="Z175" s="56" t="s">
        <v>904</v>
      </c>
      <c r="AA175" s="48" t="s">
        <v>43</v>
      </c>
      <c r="AB175" s="55">
        <v>7</v>
      </c>
      <c r="AK175" s="54">
        <v>173</v>
      </c>
      <c r="AL175" s="56" t="s">
        <v>2586</v>
      </c>
      <c r="AM175" s="48" t="s">
        <v>38</v>
      </c>
      <c r="AN175" s="55">
        <v>13</v>
      </c>
      <c r="AW175" s="58"/>
      <c r="AX175" s="177" t="s">
        <v>69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1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1.4705882352941178</v>
      </c>
      <c r="BY175" s="61">
        <v>1.4705882352941178</v>
      </c>
      <c r="BZ175" s="62">
        <v>0</v>
      </c>
      <c r="CA175" s="190">
        <v>0</v>
      </c>
    </row>
    <row r="176" spans="1:106">
      <c r="A176" s="54">
        <v>174</v>
      </c>
      <c r="B176" s="20" t="s">
        <v>235</v>
      </c>
      <c r="C176" s="48" t="s">
        <v>36</v>
      </c>
      <c r="D176" s="55">
        <v>-1</v>
      </c>
      <c r="L176" s="23"/>
      <c r="M176" s="54">
        <v>174</v>
      </c>
      <c r="N176" s="56" t="s">
        <v>523</v>
      </c>
      <c r="O176" s="48" t="s">
        <v>50</v>
      </c>
      <c r="P176" s="55">
        <v>9</v>
      </c>
      <c r="Y176" s="54">
        <v>174</v>
      </c>
      <c r="Z176" s="56" t="s">
        <v>1660</v>
      </c>
      <c r="AA176" s="48" t="s">
        <v>42</v>
      </c>
      <c r="AB176" s="55">
        <v>7</v>
      </c>
      <c r="AK176" s="54">
        <v>174</v>
      </c>
      <c r="AL176" s="56" t="s">
        <v>928</v>
      </c>
      <c r="AM176" s="48" t="s">
        <v>24</v>
      </c>
      <c r="AN176" s="55">
        <v>13</v>
      </c>
      <c r="AW176" s="58"/>
      <c r="AX176" s="177" t="s">
        <v>54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2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1.4545646884586905</v>
      </c>
      <c r="BY176" s="61">
        <v>0.72728234422934523</v>
      </c>
      <c r="BZ176" s="62">
        <v>0</v>
      </c>
      <c r="CA176" s="190">
        <v>0</v>
      </c>
    </row>
    <row r="177" spans="1:79">
      <c r="A177" s="54">
        <v>175</v>
      </c>
      <c r="B177" s="20" t="s">
        <v>1315</v>
      </c>
      <c r="C177" s="48" t="s">
        <v>21</v>
      </c>
      <c r="D177" s="55">
        <v>-1</v>
      </c>
      <c r="L177" s="23"/>
      <c r="M177" s="54">
        <v>175</v>
      </c>
      <c r="N177" s="56" t="s">
        <v>2577</v>
      </c>
      <c r="O177" s="48" t="s">
        <v>26</v>
      </c>
      <c r="P177" s="55">
        <v>9</v>
      </c>
      <c r="Y177" s="54">
        <v>175</v>
      </c>
      <c r="Z177" s="56" t="s">
        <v>1760</v>
      </c>
      <c r="AA177" s="48" t="s">
        <v>53</v>
      </c>
      <c r="AB177" s="55">
        <v>7</v>
      </c>
      <c r="AK177" s="54">
        <v>175</v>
      </c>
      <c r="AL177" s="56" t="s">
        <v>1063</v>
      </c>
      <c r="AM177" s="48" t="s">
        <v>34</v>
      </c>
      <c r="AN177" s="55">
        <v>13</v>
      </c>
      <c r="AW177" s="58"/>
      <c r="AX177" s="177" t="s">
        <v>65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2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1.0997311097011995</v>
      </c>
      <c r="BY177" s="61">
        <v>0.54986555485059974</v>
      </c>
      <c r="BZ177" s="62">
        <v>0</v>
      </c>
      <c r="CA177" s="190">
        <v>0</v>
      </c>
    </row>
    <row r="178" spans="1:79">
      <c r="A178" s="54">
        <v>176</v>
      </c>
      <c r="B178" s="20" t="s">
        <v>403</v>
      </c>
      <c r="C178" s="48" t="s">
        <v>43</v>
      </c>
      <c r="D178" s="55">
        <v>-1</v>
      </c>
      <c r="L178" s="23"/>
      <c r="M178" s="54">
        <v>176</v>
      </c>
      <c r="N178" s="56" t="s">
        <v>810</v>
      </c>
      <c r="O178" s="48" t="s">
        <v>26</v>
      </c>
      <c r="P178" s="55">
        <v>9</v>
      </c>
      <c r="Y178" s="54">
        <v>176</v>
      </c>
      <c r="Z178" s="56" t="s">
        <v>379</v>
      </c>
      <c r="AA178" s="48" t="s">
        <v>26</v>
      </c>
      <c r="AB178" s="55">
        <v>8</v>
      </c>
      <c r="AK178" s="54">
        <v>176</v>
      </c>
      <c r="AL178" s="56" t="s">
        <v>2619</v>
      </c>
      <c r="AM178" s="48" t="s">
        <v>26</v>
      </c>
      <c r="AN178" s="55">
        <v>13</v>
      </c>
      <c r="AW178" s="58"/>
      <c r="AX178" s="177" t="s">
        <v>62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1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1.0204081632653061</v>
      </c>
      <c r="BY178" s="61">
        <v>1.0204081632653061</v>
      </c>
      <c r="BZ178" s="62">
        <v>0</v>
      </c>
      <c r="CA178" s="190">
        <v>0</v>
      </c>
    </row>
    <row r="179" spans="1:79">
      <c r="A179" s="54">
        <v>177</v>
      </c>
      <c r="B179" s="20" t="s">
        <v>1600</v>
      </c>
      <c r="C179" s="48" t="s">
        <v>53</v>
      </c>
      <c r="D179" s="55">
        <v>-1</v>
      </c>
      <c r="L179" s="23"/>
      <c r="M179" s="54">
        <v>177</v>
      </c>
      <c r="N179" s="56" t="s">
        <v>480</v>
      </c>
      <c r="O179" s="48" t="s">
        <v>26</v>
      </c>
      <c r="P179" s="55">
        <v>9</v>
      </c>
      <c r="Y179" s="54">
        <v>177</v>
      </c>
      <c r="Z179" s="56" t="s">
        <v>288</v>
      </c>
      <c r="AA179" s="48" t="s">
        <v>28</v>
      </c>
      <c r="AB179" s="55" t="s">
        <v>2967</v>
      </c>
      <c r="AK179" s="54">
        <v>177</v>
      </c>
      <c r="AL179" s="56" t="s">
        <v>634</v>
      </c>
      <c r="AM179" s="48" t="s">
        <v>65</v>
      </c>
      <c r="AN179" s="55">
        <v>13</v>
      </c>
      <c r="AW179" s="58"/>
      <c r="AX179" s="176" t="s">
        <v>51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0.78125</v>
      </c>
      <c r="BY179" s="61">
        <v>0.78125</v>
      </c>
      <c r="BZ179" s="62">
        <v>0</v>
      </c>
      <c r="CA179" s="190">
        <v>0</v>
      </c>
    </row>
    <row r="180" spans="1:79">
      <c r="A180" s="54">
        <v>178</v>
      </c>
      <c r="B180" s="20" t="s">
        <v>568</v>
      </c>
      <c r="C180" s="48" t="s">
        <v>43</v>
      </c>
      <c r="D180" s="55">
        <v>-1</v>
      </c>
      <c r="L180" s="23"/>
      <c r="M180" s="54">
        <v>178</v>
      </c>
      <c r="N180" s="56" t="s">
        <v>802</v>
      </c>
      <c r="O180" s="48" t="s">
        <v>26</v>
      </c>
      <c r="P180" s="55">
        <v>9</v>
      </c>
      <c r="Y180" s="54">
        <v>178</v>
      </c>
      <c r="Z180" s="56" t="s">
        <v>393</v>
      </c>
      <c r="AA180" s="48" t="s">
        <v>61</v>
      </c>
      <c r="AB180" s="55">
        <v>7</v>
      </c>
      <c r="AK180" s="54">
        <v>178</v>
      </c>
      <c r="AL180" s="56" t="s">
        <v>1017</v>
      </c>
      <c r="AM180" s="48" t="s">
        <v>26</v>
      </c>
      <c r="AN180" s="55">
        <v>13</v>
      </c>
      <c r="AW180" s="58"/>
      <c r="AX180" s="177" t="s">
        <v>57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0</v>
      </c>
      <c r="BJ180" s="51">
        <v>0</v>
      </c>
      <c r="BK180" s="51">
        <v>1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0.46728971962616822</v>
      </c>
      <c r="BY180" s="61">
        <v>0.46728971962616822</v>
      </c>
      <c r="BZ180" s="62">
        <v>0</v>
      </c>
      <c r="CA180" s="190">
        <v>0</v>
      </c>
    </row>
    <row r="181" spans="1:79">
      <c r="A181" s="54">
        <v>179</v>
      </c>
      <c r="B181" s="20" t="s">
        <v>2314</v>
      </c>
      <c r="C181" s="48" t="s">
        <v>21</v>
      </c>
      <c r="D181" s="55">
        <v>-1</v>
      </c>
      <c r="L181" s="23"/>
      <c r="M181" s="54">
        <v>179</v>
      </c>
      <c r="N181" s="56" t="s">
        <v>496</v>
      </c>
      <c r="O181" s="48" t="s">
        <v>28</v>
      </c>
      <c r="P181" s="55">
        <v>-69</v>
      </c>
      <c r="Y181" s="54">
        <v>179</v>
      </c>
      <c r="Z181" s="56" t="s">
        <v>643</v>
      </c>
      <c r="AA181" s="48" t="s">
        <v>28</v>
      </c>
      <c r="AB181" s="55" t="s">
        <v>2967</v>
      </c>
      <c r="AK181" s="54">
        <v>179</v>
      </c>
      <c r="AL181" s="56" t="s">
        <v>2601</v>
      </c>
      <c r="AM181" s="48" t="s">
        <v>26</v>
      </c>
      <c r="AN181" s="55">
        <v>14</v>
      </c>
      <c r="AW181" s="58"/>
      <c r="AX181" s="177" t="s">
        <v>110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0</v>
      </c>
      <c r="BX181" s="196">
        <v>0</v>
      </c>
      <c r="BY181" s="61">
        <v>0</v>
      </c>
      <c r="BZ181" s="62">
        <v>1</v>
      </c>
      <c r="CA181" s="190">
        <v>0</v>
      </c>
    </row>
    <row r="182" spans="1:79">
      <c r="A182" s="54">
        <v>180</v>
      </c>
      <c r="B182" s="20" t="s">
        <v>519</v>
      </c>
      <c r="C182" s="48" t="s">
        <v>38</v>
      </c>
      <c r="D182" s="55">
        <v>-1</v>
      </c>
      <c r="L182" s="23"/>
      <c r="M182" s="54">
        <v>180</v>
      </c>
      <c r="N182" s="56" t="s">
        <v>2579</v>
      </c>
      <c r="O182" s="48" t="s">
        <v>26</v>
      </c>
      <c r="P182" s="55">
        <v>9</v>
      </c>
      <c r="Y182" s="54">
        <v>180</v>
      </c>
      <c r="Z182" s="56" t="s">
        <v>536</v>
      </c>
      <c r="AA182" s="48" t="s">
        <v>43</v>
      </c>
      <c r="AB182" s="55">
        <v>6</v>
      </c>
      <c r="AK182" s="54">
        <v>180</v>
      </c>
      <c r="AL182" s="56" t="s">
        <v>327</v>
      </c>
      <c r="AM182" s="48" t="s">
        <v>34</v>
      </c>
      <c r="AN182" s="55">
        <v>14</v>
      </c>
      <c r="AW182" s="58"/>
      <c r="AX182" s="176"/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0</v>
      </c>
      <c r="BX182" s="196">
        <v>0</v>
      </c>
      <c r="BY182" s="61">
        <v>0</v>
      </c>
      <c r="BZ182" s="62">
        <v>0</v>
      </c>
      <c r="CA182" s="190">
        <v>0</v>
      </c>
    </row>
    <row r="183" spans="1:79">
      <c r="A183" s="54">
        <v>181</v>
      </c>
      <c r="B183" s="20" t="s">
        <v>562</v>
      </c>
      <c r="C183" s="48" t="s">
        <v>32</v>
      </c>
      <c r="D183" s="55">
        <v>-1</v>
      </c>
      <c r="L183" s="23"/>
      <c r="M183" s="54">
        <v>181</v>
      </c>
      <c r="N183" s="56" t="s">
        <v>382</v>
      </c>
      <c r="O183" s="48" t="s">
        <v>58</v>
      </c>
      <c r="P183" s="55">
        <v>9</v>
      </c>
      <c r="Y183" s="54">
        <v>181</v>
      </c>
      <c r="Z183" s="56" t="s">
        <v>1928</v>
      </c>
      <c r="AA183" s="48" t="s">
        <v>32</v>
      </c>
      <c r="AB183" s="55">
        <v>6</v>
      </c>
      <c r="AK183" s="54">
        <v>181</v>
      </c>
      <c r="AL183" s="56" t="s">
        <v>252</v>
      </c>
      <c r="AM183" s="48" t="s">
        <v>24</v>
      </c>
      <c r="AN183" s="55">
        <v>-102</v>
      </c>
      <c r="AW183" s="58"/>
      <c r="AX183" s="176"/>
      <c r="AY183" s="60">
        <v>0</v>
      </c>
      <c r="AZ183" s="59">
        <v>0</v>
      </c>
      <c r="BA183" s="59">
        <v>0</v>
      </c>
      <c r="BB183" s="59"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v>0</v>
      </c>
      <c r="BH183" s="60">
        <v>0</v>
      </c>
      <c r="BI183" s="60">
        <v>0</v>
      </c>
      <c r="BJ183" s="60">
        <v>0</v>
      </c>
      <c r="BK183" s="60">
        <v>0</v>
      </c>
      <c r="BL183" s="60">
        <v>0</v>
      </c>
      <c r="BM183" s="60">
        <v>0</v>
      </c>
      <c r="BN183" s="60">
        <v>0</v>
      </c>
      <c r="BO183" s="60">
        <v>0</v>
      </c>
      <c r="BP183" s="60">
        <v>0</v>
      </c>
      <c r="BQ183" s="60">
        <v>0</v>
      </c>
      <c r="BR183" s="60">
        <v>0</v>
      </c>
      <c r="BS183" s="60">
        <v>0</v>
      </c>
      <c r="BT183" s="60">
        <v>0</v>
      </c>
      <c r="BU183" s="60">
        <v>0</v>
      </c>
      <c r="BV183" s="80">
        <v>0</v>
      </c>
      <c r="BW183" s="176">
        <v>0</v>
      </c>
      <c r="BX183" s="196">
        <v>0</v>
      </c>
      <c r="BY183" s="61">
        <v>0</v>
      </c>
      <c r="BZ183" s="62">
        <v>0</v>
      </c>
      <c r="CA183" s="190">
        <v>0</v>
      </c>
    </row>
    <row r="184" spans="1:79">
      <c r="A184" s="54">
        <v>182</v>
      </c>
      <c r="B184" s="20" t="s">
        <v>657</v>
      </c>
      <c r="C184" s="48" t="s">
        <v>24</v>
      </c>
      <c r="D184" s="55">
        <v>-38</v>
      </c>
      <c r="L184" s="23"/>
      <c r="M184" s="54">
        <v>182</v>
      </c>
      <c r="N184" s="56" t="s">
        <v>512</v>
      </c>
      <c r="O184" s="48" t="s">
        <v>50</v>
      </c>
      <c r="P184" s="55">
        <v>9</v>
      </c>
      <c r="Y184" s="54">
        <v>182</v>
      </c>
      <c r="Z184" s="56" t="s">
        <v>526</v>
      </c>
      <c r="AA184" s="48" t="s">
        <v>36</v>
      </c>
      <c r="AB184" s="55">
        <v>6</v>
      </c>
      <c r="AK184" s="54">
        <v>182</v>
      </c>
      <c r="AL184" s="56" t="s">
        <v>1234</v>
      </c>
      <c r="AM184" s="48" t="s">
        <v>21</v>
      </c>
      <c r="AN184" s="55">
        <v>13</v>
      </c>
      <c r="AW184" s="58"/>
      <c r="AX184" s="177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0</v>
      </c>
      <c r="BX184" s="196">
        <v>0</v>
      </c>
      <c r="BY184" s="61">
        <v>0</v>
      </c>
      <c r="BZ184" s="62">
        <v>0</v>
      </c>
      <c r="CA184" s="190">
        <v>0</v>
      </c>
    </row>
    <row r="185" spans="1:79">
      <c r="A185" s="54">
        <v>183</v>
      </c>
      <c r="B185" s="20" t="s">
        <v>692</v>
      </c>
      <c r="C185" s="48" t="s">
        <v>26</v>
      </c>
      <c r="D185" s="55">
        <v>-1</v>
      </c>
      <c r="L185" s="23"/>
      <c r="M185" s="54">
        <v>183</v>
      </c>
      <c r="N185" s="56" t="s">
        <v>974</v>
      </c>
      <c r="O185" s="48" t="s">
        <v>26</v>
      </c>
      <c r="P185" s="55">
        <v>9</v>
      </c>
      <c r="Y185" s="54">
        <v>183</v>
      </c>
      <c r="Z185" s="56" t="s">
        <v>583</v>
      </c>
      <c r="AA185" s="48" t="s">
        <v>28</v>
      </c>
      <c r="AB185" s="55" t="s">
        <v>2967</v>
      </c>
      <c r="AK185" s="54">
        <v>183</v>
      </c>
      <c r="AL185" s="56" t="s">
        <v>802</v>
      </c>
      <c r="AM185" s="48" t="s">
        <v>26</v>
      </c>
      <c r="AN185" s="55">
        <v>13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1199</v>
      </c>
      <c r="C186" s="48" t="s">
        <v>34</v>
      </c>
      <c r="D186" s="55">
        <v>0</v>
      </c>
      <c r="L186" s="23"/>
      <c r="M186" s="54">
        <v>184</v>
      </c>
      <c r="N186" s="56" t="s">
        <v>867</v>
      </c>
      <c r="O186" s="48" t="s">
        <v>26</v>
      </c>
      <c r="P186" s="55">
        <v>9</v>
      </c>
      <c r="Y186" s="54">
        <v>184</v>
      </c>
      <c r="Z186" s="56" t="s">
        <v>1668</v>
      </c>
      <c r="AA186" s="48" t="s">
        <v>28</v>
      </c>
      <c r="AB186" s="55" t="s">
        <v>2967</v>
      </c>
      <c r="AK186" s="54">
        <v>184</v>
      </c>
      <c r="AL186" s="56" t="s">
        <v>806</v>
      </c>
      <c r="AM186" s="48" t="s">
        <v>26</v>
      </c>
      <c r="AN186" s="55">
        <v>13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1853</v>
      </c>
      <c r="C187" s="48" t="s">
        <v>53</v>
      </c>
      <c r="D187" s="55">
        <v>2</v>
      </c>
      <c r="L187" s="23"/>
      <c r="M187" s="54">
        <v>185</v>
      </c>
      <c r="N187" s="56" t="s">
        <v>918</v>
      </c>
      <c r="O187" s="48" t="s">
        <v>43</v>
      </c>
      <c r="P187" s="55">
        <v>10</v>
      </c>
      <c r="Y187" s="54">
        <v>185</v>
      </c>
      <c r="Z187" s="56" t="s">
        <v>1921</v>
      </c>
      <c r="AA187" s="48" t="s">
        <v>32</v>
      </c>
      <c r="AB187" s="55">
        <v>5</v>
      </c>
      <c r="AK187" s="54">
        <v>185</v>
      </c>
      <c r="AL187" s="56" t="s">
        <v>1019</v>
      </c>
      <c r="AM187" s="48" t="s">
        <v>26</v>
      </c>
      <c r="AN187" s="55">
        <v>13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433</v>
      </c>
      <c r="C188" s="48" t="s">
        <v>41</v>
      </c>
      <c r="D188" s="55">
        <v>-5</v>
      </c>
      <c r="L188" s="23"/>
      <c r="M188" s="54">
        <v>186</v>
      </c>
      <c r="N188" s="56" t="s">
        <v>928</v>
      </c>
      <c r="O188" s="48" t="s">
        <v>24</v>
      </c>
      <c r="P188" s="55">
        <v>10</v>
      </c>
      <c r="Y188" s="54">
        <v>186</v>
      </c>
      <c r="Z188" s="56" t="s">
        <v>604</v>
      </c>
      <c r="AA188" s="48" t="s">
        <v>52</v>
      </c>
      <c r="AB188" s="55">
        <v>5</v>
      </c>
      <c r="AK188" s="54">
        <v>186</v>
      </c>
      <c r="AL188" s="56" t="s">
        <v>565</v>
      </c>
      <c r="AM188" s="48" t="s">
        <v>34</v>
      </c>
      <c r="AN188" s="55">
        <v>14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1879</v>
      </c>
      <c r="C189" s="48" t="s">
        <v>21</v>
      </c>
      <c r="D189" s="55">
        <v>1</v>
      </c>
      <c r="L189" s="23"/>
      <c r="M189" s="54">
        <v>187</v>
      </c>
      <c r="N189" s="56" t="s">
        <v>976</v>
      </c>
      <c r="O189" s="48" t="s">
        <v>34</v>
      </c>
      <c r="P189" s="55">
        <v>10</v>
      </c>
      <c r="Y189" s="54">
        <v>187</v>
      </c>
      <c r="Z189" s="56" t="s">
        <v>1127</v>
      </c>
      <c r="AA189" s="48" t="s">
        <v>54</v>
      </c>
      <c r="AB189" s="55">
        <v>6</v>
      </c>
      <c r="AK189" s="54">
        <v>187</v>
      </c>
      <c r="AL189" s="56" t="s">
        <v>299</v>
      </c>
      <c r="AM189" s="48" t="s">
        <v>65</v>
      </c>
      <c r="AN189" s="55">
        <v>14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385</v>
      </c>
      <c r="C190" s="48" t="s">
        <v>60</v>
      </c>
      <c r="D190" s="55">
        <v>1</v>
      </c>
      <c r="L190" s="23"/>
      <c r="M190" s="54">
        <v>188</v>
      </c>
      <c r="N190" s="56" t="s">
        <v>1108</v>
      </c>
      <c r="O190" s="48" t="s">
        <v>51</v>
      </c>
      <c r="P190" s="55">
        <v>10</v>
      </c>
      <c r="Y190" s="54">
        <v>188</v>
      </c>
      <c r="Z190" s="56" t="s">
        <v>813</v>
      </c>
      <c r="AA190" s="48" t="s">
        <v>42</v>
      </c>
      <c r="AB190" s="55">
        <v>7</v>
      </c>
      <c r="AK190" s="54">
        <v>188</v>
      </c>
      <c r="AL190" s="56" t="s">
        <v>2503</v>
      </c>
      <c r="AM190" s="48" t="s">
        <v>38</v>
      </c>
      <c r="AN190" s="55">
        <v>14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1335</v>
      </c>
      <c r="C191" s="48" t="s">
        <v>54</v>
      </c>
      <c r="D191" s="55">
        <v>1</v>
      </c>
      <c r="L191" s="23"/>
      <c r="M191" s="54">
        <v>189</v>
      </c>
      <c r="N191" s="56" t="s">
        <v>586</v>
      </c>
      <c r="O191" s="48" t="s">
        <v>50</v>
      </c>
      <c r="P191" s="55">
        <v>10</v>
      </c>
      <c r="Y191" s="54">
        <v>189</v>
      </c>
      <c r="Z191" s="56" t="s">
        <v>1838</v>
      </c>
      <c r="AA191" s="48" t="s">
        <v>32</v>
      </c>
      <c r="AB191" s="55">
        <v>7</v>
      </c>
      <c r="AK191" s="54">
        <v>189</v>
      </c>
      <c r="AL191" s="56" t="s">
        <v>605</v>
      </c>
      <c r="AM191" s="48" t="s">
        <v>24</v>
      </c>
      <c r="AN191" s="55">
        <v>-112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245</v>
      </c>
      <c r="C192" s="48" t="s">
        <v>24</v>
      </c>
      <c r="D192" s="55">
        <v>1</v>
      </c>
      <c r="L192" s="23"/>
      <c r="M192" s="54">
        <v>190</v>
      </c>
      <c r="N192" s="56" t="s">
        <v>527</v>
      </c>
      <c r="O192" s="48" t="s">
        <v>38</v>
      </c>
      <c r="P192" s="55">
        <v>10</v>
      </c>
      <c r="Y192" s="54">
        <v>190</v>
      </c>
      <c r="Z192" s="56" t="s">
        <v>1878</v>
      </c>
      <c r="AA192" s="48" t="s">
        <v>40</v>
      </c>
      <c r="AB192" s="55">
        <v>8</v>
      </c>
      <c r="AK192" s="54">
        <v>190</v>
      </c>
      <c r="AL192" s="56" t="s">
        <v>718</v>
      </c>
      <c r="AM192" s="48" t="s">
        <v>46</v>
      </c>
      <c r="AN192" s="55">
        <v>13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1127</v>
      </c>
      <c r="C193" s="48" t="s">
        <v>54</v>
      </c>
      <c r="D193" s="55">
        <v>2</v>
      </c>
      <c r="L193" s="23"/>
      <c r="M193" s="54">
        <v>191</v>
      </c>
      <c r="N193" s="56" t="s">
        <v>796</v>
      </c>
      <c r="O193" s="48" t="s">
        <v>26</v>
      </c>
      <c r="P193" s="55">
        <v>10</v>
      </c>
      <c r="Y193" s="54">
        <v>191</v>
      </c>
      <c r="Z193" s="56" t="s">
        <v>562</v>
      </c>
      <c r="AA193" s="48" t="s">
        <v>32</v>
      </c>
      <c r="AB193" s="55">
        <v>9</v>
      </c>
      <c r="AK193" s="54">
        <v>191</v>
      </c>
      <c r="AL193" s="56" t="s">
        <v>2611</v>
      </c>
      <c r="AM193" s="48" t="s">
        <v>26</v>
      </c>
      <c r="AN193" s="55">
        <v>13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1880</v>
      </c>
      <c r="C194" s="48" t="s">
        <v>54</v>
      </c>
      <c r="D194" s="55">
        <v>2</v>
      </c>
      <c r="L194" s="23"/>
      <c r="M194" s="54">
        <v>192</v>
      </c>
      <c r="N194" s="56" t="s">
        <v>988</v>
      </c>
      <c r="O194" s="48" t="s">
        <v>28</v>
      </c>
      <c r="P194" s="55">
        <v>10</v>
      </c>
      <c r="Y194" s="54">
        <v>192</v>
      </c>
      <c r="Z194" s="56" t="s">
        <v>468</v>
      </c>
      <c r="AA194" s="48" t="s">
        <v>43</v>
      </c>
      <c r="AB194" s="55">
        <v>9</v>
      </c>
      <c r="AK194" s="54">
        <v>192</v>
      </c>
      <c r="AL194" s="56" t="s">
        <v>938</v>
      </c>
      <c r="AM194" s="48" t="s">
        <v>40</v>
      </c>
      <c r="AN194" s="55">
        <v>13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1116</v>
      </c>
      <c r="C195" s="48" t="s">
        <v>24</v>
      </c>
      <c r="D195" s="55">
        <v>2</v>
      </c>
      <c r="L195" s="23"/>
      <c r="M195" s="54">
        <v>193</v>
      </c>
      <c r="N195" s="56" t="s">
        <v>539</v>
      </c>
      <c r="O195" s="48" t="s">
        <v>44</v>
      </c>
      <c r="P195" s="55">
        <v>10</v>
      </c>
      <c r="Y195" s="54">
        <v>193</v>
      </c>
      <c r="Z195" s="56" t="s">
        <v>353</v>
      </c>
      <c r="AA195" s="48" t="s">
        <v>36</v>
      </c>
      <c r="AB195" s="55">
        <v>9</v>
      </c>
      <c r="AK195" s="54">
        <v>193</v>
      </c>
      <c r="AL195" s="56" t="s">
        <v>976</v>
      </c>
      <c r="AM195" s="48" t="s">
        <v>34</v>
      </c>
      <c r="AN195" s="55">
        <v>13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619</v>
      </c>
      <c r="C196" s="48" t="s">
        <v>51</v>
      </c>
      <c r="D196" s="55">
        <v>2</v>
      </c>
      <c r="L196" s="23"/>
      <c r="M196" s="54">
        <v>194</v>
      </c>
      <c r="N196" s="56" t="s">
        <v>544</v>
      </c>
      <c r="O196" s="48" t="s">
        <v>48</v>
      </c>
      <c r="P196" s="55">
        <v>10</v>
      </c>
      <c r="Y196" s="54">
        <v>194</v>
      </c>
      <c r="Z196" s="56" t="s">
        <v>666</v>
      </c>
      <c r="AA196" s="48" t="s">
        <v>21</v>
      </c>
      <c r="AB196" s="55">
        <v>9</v>
      </c>
      <c r="AK196" s="54">
        <v>194</v>
      </c>
      <c r="AL196" s="56" t="s">
        <v>349</v>
      </c>
      <c r="AM196" s="48" t="s">
        <v>48</v>
      </c>
      <c r="AN196" s="55">
        <v>13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489</v>
      </c>
      <c r="C197" s="48" t="s">
        <v>32</v>
      </c>
      <c r="D197" s="55">
        <v>2</v>
      </c>
      <c r="L197" s="23"/>
      <c r="M197" s="54">
        <v>195</v>
      </c>
      <c r="N197" s="56" t="s">
        <v>546</v>
      </c>
      <c r="O197" s="48" t="s">
        <v>24</v>
      </c>
      <c r="P197" s="55">
        <v>-76</v>
      </c>
      <c r="Y197" s="54">
        <v>195</v>
      </c>
      <c r="Z197" s="56" t="s">
        <v>241</v>
      </c>
      <c r="AA197" s="48" t="s">
        <v>36</v>
      </c>
      <c r="AB197" s="55">
        <v>9</v>
      </c>
      <c r="AK197" s="54">
        <v>195</v>
      </c>
      <c r="AL197" s="56" t="s">
        <v>1169</v>
      </c>
      <c r="AM197" s="48" t="s">
        <v>46</v>
      </c>
      <c r="AN197" s="55">
        <v>13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610</v>
      </c>
      <c r="C198" s="48" t="s">
        <v>21</v>
      </c>
      <c r="D198" s="55">
        <v>2</v>
      </c>
      <c r="L198" s="23"/>
      <c r="M198" s="54">
        <v>196</v>
      </c>
      <c r="N198" s="56" t="s">
        <v>990</v>
      </c>
      <c r="O198" s="48" t="s">
        <v>24</v>
      </c>
      <c r="P198" s="55">
        <v>9</v>
      </c>
      <c r="Y198" s="54">
        <v>196</v>
      </c>
      <c r="Z198" s="56" t="s">
        <v>1979</v>
      </c>
      <c r="AA198" s="48" t="s">
        <v>32</v>
      </c>
      <c r="AB198" s="55">
        <v>9</v>
      </c>
      <c r="AK198" s="54">
        <v>196</v>
      </c>
      <c r="AL198" s="56" t="s">
        <v>588</v>
      </c>
      <c r="AM198" s="48" t="s">
        <v>58</v>
      </c>
      <c r="AN198" s="55">
        <v>13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383</v>
      </c>
      <c r="C199" s="48" t="s">
        <v>43</v>
      </c>
      <c r="D199" s="55">
        <v>2</v>
      </c>
      <c r="L199" s="23"/>
      <c r="M199" s="54">
        <v>197</v>
      </c>
      <c r="N199" s="56" t="s">
        <v>424</v>
      </c>
      <c r="O199" s="48" t="s">
        <v>58</v>
      </c>
      <c r="P199" s="55">
        <v>9</v>
      </c>
      <c r="Y199" s="54">
        <v>197</v>
      </c>
      <c r="Z199" s="56" t="s">
        <v>709</v>
      </c>
      <c r="AA199" s="48" t="s">
        <v>26</v>
      </c>
      <c r="AB199" s="55">
        <v>9</v>
      </c>
      <c r="AK199" s="54">
        <v>197</v>
      </c>
      <c r="AL199" s="56" t="s">
        <v>480</v>
      </c>
      <c r="AM199" s="48" t="s">
        <v>26</v>
      </c>
      <c r="AN199" s="55">
        <v>13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3203</v>
      </c>
      <c r="BY199" s="316"/>
      <c r="BZ199" s="317">
        <v>26</v>
      </c>
      <c r="CA199" s="310">
        <v>4</v>
      </c>
    </row>
    <row r="200" spans="1:79">
      <c r="A200" s="54">
        <v>198</v>
      </c>
      <c r="B200" s="20" t="s">
        <v>540</v>
      </c>
      <c r="C200" s="48" t="s">
        <v>43</v>
      </c>
      <c r="D200" s="55">
        <v>2</v>
      </c>
      <c r="L200" s="23"/>
      <c r="M200" s="54">
        <v>198</v>
      </c>
      <c r="N200" s="56" t="s">
        <v>549</v>
      </c>
      <c r="O200" s="48" t="s">
        <v>38</v>
      </c>
      <c r="P200" s="55">
        <v>9</v>
      </c>
      <c r="Y200" s="54">
        <v>198</v>
      </c>
      <c r="Z200" s="56" t="s">
        <v>1077</v>
      </c>
      <c r="AA200" s="48" t="s">
        <v>52</v>
      </c>
      <c r="AB200" s="55">
        <v>9</v>
      </c>
      <c r="AK200" s="54">
        <v>198</v>
      </c>
      <c r="AL200" s="56" t="s">
        <v>810</v>
      </c>
      <c r="AM200" s="48" t="s">
        <v>26</v>
      </c>
      <c r="AN200" s="55">
        <v>13</v>
      </c>
    </row>
    <row r="201" spans="1:79">
      <c r="A201" s="54">
        <v>199</v>
      </c>
      <c r="B201" s="20" t="s">
        <v>1700</v>
      </c>
      <c r="C201" s="48" t="s">
        <v>24</v>
      </c>
      <c r="D201" s="55">
        <v>2</v>
      </c>
      <c r="L201" s="23"/>
      <c r="M201" s="54">
        <v>199</v>
      </c>
      <c r="N201" s="56" t="s">
        <v>998</v>
      </c>
      <c r="O201" s="48" t="s">
        <v>26</v>
      </c>
      <c r="P201" s="55">
        <v>10</v>
      </c>
      <c r="Y201" s="54">
        <v>199</v>
      </c>
      <c r="Z201" s="56" t="s">
        <v>1764</v>
      </c>
      <c r="AA201" s="48" t="s">
        <v>52</v>
      </c>
      <c r="AB201" s="55">
        <v>9</v>
      </c>
      <c r="AK201" s="54">
        <v>199</v>
      </c>
      <c r="AL201" s="56" t="s">
        <v>533</v>
      </c>
      <c r="AM201" s="48" t="s">
        <v>26</v>
      </c>
      <c r="AN201" s="55">
        <v>13</v>
      </c>
    </row>
    <row r="202" spans="1:79">
      <c r="A202" s="54">
        <v>200</v>
      </c>
      <c r="B202" s="20" t="s">
        <v>545</v>
      </c>
      <c r="C202" s="48" t="s">
        <v>36</v>
      </c>
      <c r="D202" s="55">
        <v>2</v>
      </c>
      <c r="L202" s="23"/>
      <c r="M202" s="54">
        <v>200</v>
      </c>
      <c r="N202" s="56" t="s">
        <v>1117</v>
      </c>
      <c r="O202" s="48" t="s">
        <v>46</v>
      </c>
      <c r="P202" s="55">
        <v>10</v>
      </c>
      <c r="Y202" s="54">
        <v>200</v>
      </c>
      <c r="Z202" s="56" t="s">
        <v>1758</v>
      </c>
      <c r="AA202" s="48" t="s">
        <v>52</v>
      </c>
      <c r="AB202" s="55">
        <v>9</v>
      </c>
      <c r="AK202" s="54">
        <v>200</v>
      </c>
      <c r="AL202" s="56" t="s">
        <v>2591</v>
      </c>
      <c r="AM202" s="48" t="s">
        <v>38</v>
      </c>
      <c r="AN202" s="55">
        <v>13</v>
      </c>
    </row>
    <row r="203" spans="1:79">
      <c r="A203" s="54">
        <v>201</v>
      </c>
      <c r="B203" s="20" t="s">
        <v>2304</v>
      </c>
      <c r="C203" s="48" t="s">
        <v>63</v>
      </c>
      <c r="D203" s="55">
        <v>2</v>
      </c>
      <c r="L203" s="23"/>
      <c r="M203" s="54">
        <v>201</v>
      </c>
      <c r="N203" s="56" t="s">
        <v>327</v>
      </c>
      <c r="O203" s="48" t="s">
        <v>34</v>
      </c>
      <c r="P203" s="55">
        <v>10</v>
      </c>
      <c r="Y203" s="54">
        <v>201</v>
      </c>
      <c r="Z203" s="56" t="s">
        <v>2005</v>
      </c>
      <c r="AA203" s="48" t="s">
        <v>36</v>
      </c>
      <c r="AB203" s="55">
        <v>9</v>
      </c>
      <c r="AK203" s="54">
        <v>201</v>
      </c>
      <c r="AL203" s="56" t="s">
        <v>569</v>
      </c>
      <c r="AM203" s="48" t="s">
        <v>24</v>
      </c>
      <c r="AN203" s="55">
        <v>-115</v>
      </c>
    </row>
    <row r="204" spans="1:79">
      <c r="A204" s="54">
        <v>202</v>
      </c>
      <c r="B204" s="20" t="s">
        <v>2326</v>
      </c>
      <c r="C204" s="48" t="s">
        <v>41</v>
      </c>
      <c r="D204" s="55">
        <v>-43</v>
      </c>
      <c r="L204" s="23"/>
      <c r="M204" s="54">
        <v>202</v>
      </c>
      <c r="N204" s="56" t="s">
        <v>426</v>
      </c>
      <c r="O204" s="48" t="s">
        <v>50</v>
      </c>
      <c r="P204" s="55">
        <v>10</v>
      </c>
      <c r="Y204" s="54">
        <v>202</v>
      </c>
      <c r="Z204" s="56" t="s">
        <v>1766</v>
      </c>
      <c r="AA204" s="48" t="s">
        <v>38</v>
      </c>
      <c r="AB204" s="55">
        <v>9</v>
      </c>
      <c r="AK204" s="54">
        <v>202</v>
      </c>
      <c r="AL204" s="56" t="s">
        <v>591</v>
      </c>
      <c r="AM204" s="48" t="s">
        <v>34</v>
      </c>
      <c r="AN204" s="55">
        <v>12</v>
      </c>
    </row>
    <row r="205" spans="1:79">
      <c r="A205" s="54">
        <v>203</v>
      </c>
      <c r="B205" s="20" t="s">
        <v>633</v>
      </c>
      <c r="C205" s="48" t="s">
        <v>28</v>
      </c>
      <c r="D205" s="55">
        <v>250</v>
      </c>
      <c r="L205" s="23"/>
      <c r="M205" s="54">
        <v>203</v>
      </c>
      <c r="N205" s="56" t="s">
        <v>2582</v>
      </c>
      <c r="O205" s="48" t="s">
        <v>26</v>
      </c>
      <c r="P205" s="55">
        <v>10</v>
      </c>
      <c r="Y205" s="54">
        <v>203</v>
      </c>
      <c r="Z205" s="56" t="s">
        <v>1141</v>
      </c>
      <c r="AA205" s="48" t="s">
        <v>52</v>
      </c>
      <c r="AB205" s="55">
        <v>9</v>
      </c>
      <c r="AK205" s="54">
        <v>203</v>
      </c>
      <c r="AL205" s="56" t="s">
        <v>2504</v>
      </c>
      <c r="AM205" s="48" t="s">
        <v>26</v>
      </c>
      <c r="AN205" s="55">
        <v>12</v>
      </c>
    </row>
    <row r="206" spans="1:79">
      <c r="A206" s="54">
        <v>204</v>
      </c>
      <c r="B206" s="20" t="s">
        <v>594</v>
      </c>
      <c r="C206" s="48" t="s">
        <v>43</v>
      </c>
      <c r="D206" s="55">
        <v>0</v>
      </c>
      <c r="L206" s="23"/>
      <c r="M206" s="54">
        <v>204</v>
      </c>
      <c r="N206" s="56" t="s">
        <v>806</v>
      </c>
      <c r="O206" s="48" t="s">
        <v>26</v>
      </c>
      <c r="P206" s="55">
        <v>10</v>
      </c>
      <c r="Y206" s="54">
        <v>204</v>
      </c>
      <c r="Z206" s="56" t="s">
        <v>766</v>
      </c>
      <c r="AA206" s="48" t="s">
        <v>42</v>
      </c>
      <c r="AB206" s="55">
        <v>9</v>
      </c>
      <c r="AK206" s="54">
        <v>204</v>
      </c>
      <c r="AL206" s="56" t="s">
        <v>974</v>
      </c>
      <c r="AM206" s="48" t="s">
        <v>26</v>
      </c>
      <c r="AN206" s="55">
        <v>12</v>
      </c>
    </row>
    <row r="207" spans="1:79">
      <c r="A207" s="54">
        <v>205</v>
      </c>
      <c r="B207" s="20" t="s">
        <v>793</v>
      </c>
      <c r="C207" s="48" t="s">
        <v>63</v>
      </c>
      <c r="D207" s="55">
        <v>1</v>
      </c>
      <c r="L207" s="23"/>
      <c r="M207" s="54">
        <v>205</v>
      </c>
      <c r="N207" s="56" t="s">
        <v>565</v>
      </c>
      <c r="O207" s="48" t="s">
        <v>34</v>
      </c>
      <c r="P207" s="55">
        <v>10</v>
      </c>
      <c r="Y207" s="54">
        <v>205</v>
      </c>
      <c r="Z207" s="56" t="s">
        <v>886</v>
      </c>
      <c r="AA207" s="48" t="s">
        <v>32</v>
      </c>
      <c r="AB207" s="55">
        <v>9</v>
      </c>
      <c r="AK207" s="54">
        <v>205</v>
      </c>
      <c r="AL207" s="56" t="s">
        <v>2599</v>
      </c>
      <c r="AM207" s="48" t="s">
        <v>26</v>
      </c>
      <c r="AN207" s="55">
        <v>13</v>
      </c>
    </row>
    <row r="208" spans="1:79">
      <c r="A208" s="54">
        <v>206</v>
      </c>
      <c r="B208" s="20" t="s">
        <v>560</v>
      </c>
      <c r="C208" s="48" t="s">
        <v>26</v>
      </c>
      <c r="D208" s="55">
        <v>2</v>
      </c>
      <c r="L208" s="23"/>
      <c r="M208" s="54">
        <v>206</v>
      </c>
      <c r="N208" s="56" t="s">
        <v>569</v>
      </c>
      <c r="O208" s="48" t="s">
        <v>24</v>
      </c>
      <c r="P208" s="55">
        <v>-89</v>
      </c>
      <c r="Y208" s="54">
        <v>206</v>
      </c>
      <c r="Z208" s="56" t="s">
        <v>477</v>
      </c>
      <c r="AA208" s="48" t="s">
        <v>24</v>
      </c>
      <c r="AB208" s="55">
        <v>-92</v>
      </c>
      <c r="AK208" s="54">
        <v>206</v>
      </c>
      <c r="AL208" s="56" t="s">
        <v>932</v>
      </c>
      <c r="AM208" s="48" t="s">
        <v>40</v>
      </c>
      <c r="AN208" s="55">
        <v>13</v>
      </c>
    </row>
    <row r="209" spans="1:40">
      <c r="A209" s="54">
        <v>207</v>
      </c>
      <c r="B209" s="20" t="s">
        <v>1758</v>
      </c>
      <c r="C209" s="48" t="s">
        <v>52</v>
      </c>
      <c r="D209" s="55">
        <v>2</v>
      </c>
      <c r="L209" s="23"/>
      <c r="M209" s="54">
        <v>207</v>
      </c>
      <c r="N209" s="56" t="s">
        <v>2585</v>
      </c>
      <c r="O209" s="48" t="s">
        <v>26</v>
      </c>
      <c r="P209" s="55">
        <v>9</v>
      </c>
      <c r="Y209" s="54">
        <v>207</v>
      </c>
      <c r="Z209" s="56" t="s">
        <v>840</v>
      </c>
      <c r="AA209" s="48" t="s">
        <v>32</v>
      </c>
      <c r="AB209" s="55">
        <v>8</v>
      </c>
      <c r="AK209" s="54">
        <v>207</v>
      </c>
      <c r="AL209" s="56" t="s">
        <v>242</v>
      </c>
      <c r="AM209" s="48" t="s">
        <v>43</v>
      </c>
      <c r="AN209" s="55">
        <v>13</v>
      </c>
    </row>
    <row r="210" spans="1:40">
      <c r="A210" s="54">
        <v>208</v>
      </c>
      <c r="B210" s="20" t="s">
        <v>441</v>
      </c>
      <c r="C210" s="48" t="s">
        <v>103</v>
      </c>
      <c r="D210" s="55">
        <v>2</v>
      </c>
      <c r="L210" s="23"/>
      <c r="M210" s="54">
        <v>208</v>
      </c>
      <c r="N210" s="56" t="s">
        <v>571</v>
      </c>
      <c r="O210" s="48" t="s">
        <v>46</v>
      </c>
      <c r="P210" s="55">
        <v>9</v>
      </c>
      <c r="Y210" s="54">
        <v>208</v>
      </c>
      <c r="Z210" s="56" t="s">
        <v>2346</v>
      </c>
      <c r="AA210" s="48" t="s">
        <v>38</v>
      </c>
      <c r="AB210" s="55">
        <v>8</v>
      </c>
      <c r="AK210" s="54">
        <v>208</v>
      </c>
      <c r="AL210" s="56" t="s">
        <v>1194</v>
      </c>
      <c r="AM210" s="48" t="s">
        <v>58</v>
      </c>
      <c r="AN210" s="55">
        <v>-112</v>
      </c>
    </row>
    <row r="211" spans="1:40">
      <c r="A211" s="54">
        <v>209</v>
      </c>
      <c r="B211" s="20" t="s">
        <v>564</v>
      </c>
      <c r="C211" s="48" t="s">
        <v>50</v>
      </c>
      <c r="D211" s="55">
        <v>2</v>
      </c>
      <c r="L211" s="23"/>
      <c r="M211" s="54">
        <v>209</v>
      </c>
      <c r="N211" s="56" t="s">
        <v>364</v>
      </c>
      <c r="O211" s="48" t="s">
        <v>55</v>
      </c>
      <c r="P211" s="55">
        <v>9</v>
      </c>
      <c r="Y211" s="54">
        <v>209</v>
      </c>
      <c r="Z211" s="56" t="s">
        <v>1335</v>
      </c>
      <c r="AA211" s="48" t="s">
        <v>54</v>
      </c>
      <c r="AB211" s="55">
        <v>8</v>
      </c>
      <c r="AK211" s="54">
        <v>209</v>
      </c>
      <c r="AL211" s="56" t="s">
        <v>1088</v>
      </c>
      <c r="AM211" s="48" t="s">
        <v>21</v>
      </c>
      <c r="AN211" s="55">
        <v>13</v>
      </c>
    </row>
    <row r="212" spans="1:40">
      <c r="A212" s="54">
        <v>210</v>
      </c>
      <c r="B212" s="20" t="s">
        <v>528</v>
      </c>
      <c r="C212" s="48" t="s">
        <v>45</v>
      </c>
      <c r="D212" s="55">
        <v>4</v>
      </c>
      <c r="L212" s="23"/>
      <c r="M212" s="54">
        <v>210</v>
      </c>
      <c r="N212" s="56" t="s">
        <v>394</v>
      </c>
      <c r="O212" s="48" t="s">
        <v>28</v>
      </c>
      <c r="P212" s="55">
        <v>-98</v>
      </c>
      <c r="Y212" s="54">
        <v>210</v>
      </c>
      <c r="Z212" s="56" t="s">
        <v>771</v>
      </c>
      <c r="AA212" s="48" t="s">
        <v>56</v>
      </c>
      <c r="AB212" s="55">
        <v>8</v>
      </c>
      <c r="AK212" s="54">
        <v>210</v>
      </c>
      <c r="AL212" s="56" t="s">
        <v>2600</v>
      </c>
      <c r="AM212" s="48" t="s">
        <v>26</v>
      </c>
      <c r="AN212" s="55">
        <v>13</v>
      </c>
    </row>
    <row r="213" spans="1:40">
      <c r="A213" s="54">
        <v>211</v>
      </c>
      <c r="B213" s="20" t="s">
        <v>1934</v>
      </c>
      <c r="C213" s="48" t="s">
        <v>34</v>
      </c>
      <c r="D213" s="55">
        <v>4</v>
      </c>
      <c r="L213" s="23"/>
      <c r="M213" s="54">
        <v>211</v>
      </c>
      <c r="N213" s="56" t="s">
        <v>992</v>
      </c>
      <c r="O213" s="48" t="s">
        <v>46</v>
      </c>
      <c r="P213" s="55">
        <v>8</v>
      </c>
      <c r="Y213" s="54">
        <v>211</v>
      </c>
      <c r="Z213" s="56" t="s">
        <v>1694</v>
      </c>
      <c r="AA213" s="48" t="s">
        <v>36</v>
      </c>
      <c r="AB213" s="55">
        <v>8</v>
      </c>
      <c r="AK213" s="54">
        <v>211</v>
      </c>
      <c r="AL213" s="56" t="s">
        <v>640</v>
      </c>
      <c r="AM213" s="48" t="s">
        <v>26</v>
      </c>
      <c r="AN213" s="55">
        <v>13</v>
      </c>
    </row>
    <row r="214" spans="1:40">
      <c r="A214" s="54">
        <v>212</v>
      </c>
      <c r="B214" s="20" t="s">
        <v>1132</v>
      </c>
      <c r="C214" s="48" t="s">
        <v>38</v>
      </c>
      <c r="D214" s="55">
        <v>4</v>
      </c>
      <c r="L214" s="23"/>
      <c r="M214" s="54">
        <v>212</v>
      </c>
      <c r="N214" s="56" t="s">
        <v>1061</v>
      </c>
      <c r="O214" s="48" t="s">
        <v>21</v>
      </c>
      <c r="P214" s="55">
        <v>8</v>
      </c>
      <c r="Y214" s="54">
        <v>212</v>
      </c>
      <c r="Z214" s="56" t="s">
        <v>1880</v>
      </c>
      <c r="AA214" s="48" t="s">
        <v>54</v>
      </c>
      <c r="AB214" s="55">
        <v>8</v>
      </c>
      <c r="AK214" s="54">
        <v>212</v>
      </c>
      <c r="AL214" s="56" t="s">
        <v>1004</v>
      </c>
      <c r="AM214" s="48" t="s">
        <v>26</v>
      </c>
      <c r="AN214" s="55">
        <v>13</v>
      </c>
    </row>
    <row r="215" spans="1:40">
      <c r="A215" s="54">
        <v>213</v>
      </c>
      <c r="B215" s="20" t="s">
        <v>1392</v>
      </c>
      <c r="C215" s="48" t="s">
        <v>28</v>
      </c>
      <c r="D215" s="55">
        <v>-175</v>
      </c>
      <c r="L215" s="23"/>
      <c r="M215" s="54">
        <v>213</v>
      </c>
      <c r="N215" s="56" t="s">
        <v>578</v>
      </c>
      <c r="O215" s="48" t="s">
        <v>38</v>
      </c>
      <c r="P215" s="55">
        <v>8</v>
      </c>
      <c r="Y215" s="54">
        <v>213</v>
      </c>
      <c r="Z215" s="56" t="s">
        <v>1992</v>
      </c>
      <c r="AA215" s="48" t="s">
        <v>32</v>
      </c>
      <c r="AB215" s="55">
        <v>8</v>
      </c>
      <c r="AK215" s="54">
        <v>213</v>
      </c>
      <c r="AL215" s="56" t="s">
        <v>2608</v>
      </c>
      <c r="AM215" s="48" t="s">
        <v>26</v>
      </c>
      <c r="AN215" s="55">
        <v>13</v>
      </c>
    </row>
    <row r="216" spans="1:40">
      <c r="A216" s="54">
        <v>214</v>
      </c>
      <c r="B216" s="20" t="s">
        <v>339</v>
      </c>
      <c r="C216" s="48" t="s">
        <v>100</v>
      </c>
      <c r="D216" s="55">
        <v>3</v>
      </c>
      <c r="L216" s="23"/>
      <c r="M216" s="54">
        <v>214</v>
      </c>
      <c r="N216" s="56" t="s">
        <v>1000</v>
      </c>
      <c r="O216" s="48" t="s">
        <v>26</v>
      </c>
      <c r="P216" s="55">
        <v>8</v>
      </c>
      <c r="Y216" s="54">
        <v>214</v>
      </c>
      <c r="Z216" s="56" t="s">
        <v>1062</v>
      </c>
      <c r="AA216" s="48" t="s">
        <v>32</v>
      </c>
      <c r="AB216" s="55">
        <v>8</v>
      </c>
      <c r="AK216" s="54">
        <v>214</v>
      </c>
      <c r="AL216" s="56" t="s">
        <v>617</v>
      </c>
      <c r="AM216" s="48" t="s">
        <v>57</v>
      </c>
      <c r="AN216" s="55">
        <v>14</v>
      </c>
    </row>
    <row r="217" spans="1:40">
      <c r="A217" s="54">
        <v>215</v>
      </c>
      <c r="B217" s="20" t="s">
        <v>997</v>
      </c>
      <c r="C217" s="48" t="s">
        <v>26</v>
      </c>
      <c r="D217" s="55">
        <v>6</v>
      </c>
      <c r="L217" s="23"/>
      <c r="M217" s="54">
        <v>215</v>
      </c>
      <c r="N217" s="56" t="s">
        <v>994</v>
      </c>
      <c r="O217" s="48" t="s">
        <v>24</v>
      </c>
      <c r="P217" s="55">
        <v>8</v>
      </c>
      <c r="Y217" s="54">
        <v>215</v>
      </c>
      <c r="Z217" s="56" t="s">
        <v>775</v>
      </c>
      <c r="AA217" s="48" t="s">
        <v>56</v>
      </c>
      <c r="AB217" s="55">
        <v>8</v>
      </c>
      <c r="AK217" s="54">
        <v>215</v>
      </c>
      <c r="AL217" s="56" t="s">
        <v>593</v>
      </c>
      <c r="AM217" s="48" t="s">
        <v>58</v>
      </c>
      <c r="AN217" s="55">
        <v>14</v>
      </c>
    </row>
    <row r="218" spans="1:40">
      <c r="A218" s="54">
        <v>216</v>
      </c>
      <c r="B218" s="20" t="s">
        <v>702</v>
      </c>
      <c r="C218" s="48" t="s">
        <v>69</v>
      </c>
      <c r="D218" s="55">
        <v>6</v>
      </c>
      <c r="L218" s="23"/>
      <c r="M218" s="54">
        <v>216</v>
      </c>
      <c r="N218" s="56" t="s">
        <v>580</v>
      </c>
      <c r="O218" s="48" t="s">
        <v>28</v>
      </c>
      <c r="P218" s="55">
        <v>8</v>
      </c>
      <c r="Y218" s="54">
        <v>216</v>
      </c>
      <c r="Z218" s="56" t="s">
        <v>2347</v>
      </c>
      <c r="AA218" s="48" t="s">
        <v>26</v>
      </c>
      <c r="AB218" s="55">
        <v>8</v>
      </c>
      <c r="AK218" s="54">
        <v>216</v>
      </c>
      <c r="AL218" s="56" t="s">
        <v>996</v>
      </c>
      <c r="AM218" s="48" t="s">
        <v>24</v>
      </c>
      <c r="AN218" s="55">
        <v>14</v>
      </c>
    </row>
    <row r="219" spans="1:40">
      <c r="A219" s="54">
        <v>217</v>
      </c>
      <c r="B219" s="20" t="s">
        <v>670</v>
      </c>
      <c r="C219" s="48" t="s">
        <v>34</v>
      </c>
      <c r="D219" s="55">
        <v>6</v>
      </c>
      <c r="L219" s="23"/>
      <c r="M219" s="54">
        <v>217</v>
      </c>
      <c r="N219" s="56" t="s">
        <v>582</v>
      </c>
      <c r="O219" s="48" t="s">
        <v>50</v>
      </c>
      <c r="P219" s="55">
        <v>8</v>
      </c>
      <c r="Y219" s="54">
        <v>217</v>
      </c>
      <c r="Z219" s="56" t="s">
        <v>1695</v>
      </c>
      <c r="AA219" s="48" t="s">
        <v>42</v>
      </c>
      <c r="AB219" s="55">
        <v>8</v>
      </c>
      <c r="AK219" s="54">
        <v>217</v>
      </c>
      <c r="AL219" s="56" t="s">
        <v>309</v>
      </c>
      <c r="AM219" s="48" t="s">
        <v>21</v>
      </c>
      <c r="AN219" s="55">
        <v>14</v>
      </c>
    </row>
    <row r="220" spans="1:40">
      <c r="A220" s="54">
        <v>218</v>
      </c>
      <c r="B220" s="20" t="s">
        <v>369</v>
      </c>
      <c r="C220" s="48" t="s">
        <v>24</v>
      </c>
      <c r="D220" s="55">
        <v>6</v>
      </c>
      <c r="L220" s="23"/>
      <c r="M220" s="54">
        <v>218</v>
      </c>
      <c r="N220" s="56" t="s">
        <v>1140</v>
      </c>
      <c r="O220" s="48" t="s">
        <v>50</v>
      </c>
      <c r="P220" s="55">
        <v>8</v>
      </c>
      <c r="Y220" s="54">
        <v>218</v>
      </c>
      <c r="Z220" s="56" t="s">
        <v>1993</v>
      </c>
      <c r="AA220" s="48" t="s">
        <v>32</v>
      </c>
      <c r="AB220" s="55">
        <v>8</v>
      </c>
      <c r="AK220" s="54">
        <v>218</v>
      </c>
      <c r="AL220" s="56" t="s">
        <v>546</v>
      </c>
      <c r="AM220" s="48" t="s">
        <v>24</v>
      </c>
      <c r="AN220" s="55">
        <v>-125</v>
      </c>
    </row>
    <row r="221" spans="1:40">
      <c r="A221" s="54">
        <v>219</v>
      </c>
      <c r="B221" s="20" t="s">
        <v>373</v>
      </c>
      <c r="C221" s="48" t="s">
        <v>38</v>
      </c>
      <c r="D221" s="55">
        <v>6</v>
      </c>
      <c r="L221" s="23"/>
      <c r="M221" s="54">
        <v>219</v>
      </c>
      <c r="N221" s="56" t="s">
        <v>436</v>
      </c>
      <c r="O221" s="48" t="s">
        <v>48</v>
      </c>
      <c r="P221" s="55">
        <v>8</v>
      </c>
      <c r="Y221" s="54">
        <v>219</v>
      </c>
      <c r="Z221" s="56" t="s">
        <v>1699</v>
      </c>
      <c r="AA221" s="48" t="s">
        <v>21</v>
      </c>
      <c r="AB221" s="55">
        <v>9</v>
      </c>
      <c r="AK221" s="54">
        <v>219</v>
      </c>
      <c r="AL221" s="56" t="s">
        <v>1252</v>
      </c>
      <c r="AM221" s="48" t="s">
        <v>21</v>
      </c>
      <c r="AN221" s="55">
        <v>13</v>
      </c>
    </row>
    <row r="222" spans="1:40">
      <c r="A222" s="54">
        <v>220</v>
      </c>
      <c r="B222" s="20" t="s">
        <v>1052</v>
      </c>
      <c r="C222" s="48" t="s">
        <v>52</v>
      </c>
      <c r="D222" s="55">
        <v>6</v>
      </c>
      <c r="L222" s="23"/>
      <c r="M222" s="54">
        <v>220</v>
      </c>
      <c r="N222" s="56" t="s">
        <v>588</v>
      </c>
      <c r="O222" s="48" t="s">
        <v>58</v>
      </c>
      <c r="P222" s="55">
        <v>9</v>
      </c>
      <c r="Y222" s="54">
        <v>220</v>
      </c>
      <c r="Z222" s="56" t="s">
        <v>574</v>
      </c>
      <c r="AA222" s="48" t="s">
        <v>32</v>
      </c>
      <c r="AB222" s="55">
        <v>9</v>
      </c>
      <c r="AK222" s="54">
        <v>220</v>
      </c>
      <c r="AL222" s="56" t="s">
        <v>2598</v>
      </c>
      <c r="AM222" s="48" t="s">
        <v>38</v>
      </c>
      <c r="AN222" s="55">
        <v>13</v>
      </c>
    </row>
    <row r="223" spans="1:40">
      <c r="A223" s="54">
        <v>221</v>
      </c>
      <c r="B223" s="20" t="s">
        <v>439</v>
      </c>
      <c r="C223" s="48" t="s">
        <v>43</v>
      </c>
      <c r="D223" s="55">
        <v>6</v>
      </c>
      <c r="L223" s="23"/>
      <c r="M223" s="54">
        <v>221</v>
      </c>
      <c r="N223" s="56" t="s">
        <v>1004</v>
      </c>
      <c r="O223" s="48" t="s">
        <v>26</v>
      </c>
      <c r="P223" s="55">
        <v>9</v>
      </c>
      <c r="Y223" s="54">
        <v>221</v>
      </c>
      <c r="Z223" s="56" t="s">
        <v>280</v>
      </c>
      <c r="AA223" s="48" t="s">
        <v>36</v>
      </c>
      <c r="AB223" s="55">
        <v>9</v>
      </c>
      <c r="AK223" s="54">
        <v>221</v>
      </c>
      <c r="AL223" s="56" t="s">
        <v>949</v>
      </c>
      <c r="AM223" s="48" t="s">
        <v>24</v>
      </c>
      <c r="AN223" s="55">
        <v>13</v>
      </c>
    </row>
    <row r="224" spans="1:40">
      <c r="A224" s="54">
        <v>222</v>
      </c>
      <c r="B224" s="20" t="s">
        <v>308</v>
      </c>
      <c r="C224" s="48" t="s">
        <v>48</v>
      </c>
      <c r="D224" s="55">
        <v>-132</v>
      </c>
      <c r="L224" s="23"/>
      <c r="M224" s="54">
        <v>222</v>
      </c>
      <c r="N224" s="56" t="s">
        <v>345</v>
      </c>
      <c r="O224" s="48" t="s">
        <v>38</v>
      </c>
      <c r="P224" s="55">
        <v>10</v>
      </c>
      <c r="Y224" s="54">
        <v>222</v>
      </c>
      <c r="Z224" s="56" t="s">
        <v>2103</v>
      </c>
      <c r="AA224" s="48" t="s">
        <v>32</v>
      </c>
      <c r="AB224" s="55">
        <v>11</v>
      </c>
      <c r="AK224" s="54">
        <v>222</v>
      </c>
      <c r="AL224" s="56" t="s">
        <v>2595</v>
      </c>
      <c r="AM224" s="48" t="s">
        <v>26</v>
      </c>
      <c r="AN224" s="55">
        <v>13</v>
      </c>
    </row>
    <row r="225" spans="1:40">
      <c r="A225" s="54">
        <v>223</v>
      </c>
      <c r="B225" s="20" t="s">
        <v>509</v>
      </c>
      <c r="C225" s="48" t="s">
        <v>43</v>
      </c>
      <c r="D225" s="55">
        <v>5</v>
      </c>
      <c r="L225" s="23"/>
      <c r="M225" s="54">
        <v>223</v>
      </c>
      <c r="N225" s="56" t="s">
        <v>589</v>
      </c>
      <c r="O225" s="48" t="s">
        <v>26</v>
      </c>
      <c r="P225" s="55">
        <v>10</v>
      </c>
      <c r="Y225" s="54">
        <v>223</v>
      </c>
      <c r="Z225" s="56" t="s">
        <v>1435</v>
      </c>
      <c r="AA225" s="48" t="s">
        <v>32</v>
      </c>
      <c r="AB225" s="55">
        <v>11</v>
      </c>
      <c r="AK225" s="54">
        <v>223</v>
      </c>
      <c r="AL225" s="56" t="s">
        <v>2377</v>
      </c>
      <c r="AM225" s="48" t="s">
        <v>26</v>
      </c>
      <c r="AN225" s="55">
        <v>14</v>
      </c>
    </row>
    <row r="226" spans="1:40">
      <c r="A226" s="54">
        <v>224</v>
      </c>
      <c r="B226" s="20" t="s">
        <v>606</v>
      </c>
      <c r="C226" s="48" t="s">
        <v>28</v>
      </c>
      <c r="D226" s="55">
        <v>5</v>
      </c>
      <c r="L226" s="23"/>
      <c r="M226" s="54">
        <v>224</v>
      </c>
      <c r="N226" s="56" t="s">
        <v>2377</v>
      </c>
      <c r="O226" s="48" t="s">
        <v>26</v>
      </c>
      <c r="P226" s="55">
        <v>10</v>
      </c>
      <c r="Y226" s="54">
        <v>224</v>
      </c>
      <c r="Z226" s="56" t="s">
        <v>793</v>
      </c>
      <c r="AA226" s="48" t="s">
        <v>63</v>
      </c>
      <c r="AB226" s="55">
        <v>11</v>
      </c>
      <c r="AK226" s="54">
        <v>224</v>
      </c>
      <c r="AL226" s="56" t="s">
        <v>1219</v>
      </c>
      <c r="AM226" s="48" t="s">
        <v>38</v>
      </c>
      <c r="AN226" s="55">
        <v>14</v>
      </c>
    </row>
    <row r="227" spans="1:40">
      <c r="A227" s="54">
        <v>225</v>
      </c>
      <c r="B227" s="20" t="s">
        <v>1201</v>
      </c>
      <c r="C227" s="48" t="s">
        <v>52</v>
      </c>
      <c r="D227" s="55">
        <v>5</v>
      </c>
      <c r="L227" s="23"/>
      <c r="M227" s="54">
        <v>225</v>
      </c>
      <c r="N227" s="56" t="s">
        <v>591</v>
      </c>
      <c r="O227" s="48" t="s">
        <v>34</v>
      </c>
      <c r="P227" s="55">
        <v>10</v>
      </c>
      <c r="Y227" s="54">
        <v>225</v>
      </c>
      <c r="Z227" s="56" t="s">
        <v>1865</v>
      </c>
      <c r="AA227" s="48" t="s">
        <v>32</v>
      </c>
      <c r="AB227" s="55">
        <v>11</v>
      </c>
      <c r="AK227" s="54">
        <v>225</v>
      </c>
      <c r="AL227" s="56" t="s">
        <v>630</v>
      </c>
      <c r="AM227" s="48" t="s">
        <v>26</v>
      </c>
      <c r="AN227" s="55">
        <v>14</v>
      </c>
    </row>
    <row r="228" spans="1:40">
      <c r="A228" s="54">
        <v>226</v>
      </c>
      <c r="B228" s="20" t="s">
        <v>421</v>
      </c>
      <c r="C228" s="48" t="s">
        <v>21</v>
      </c>
      <c r="D228" s="55">
        <v>5</v>
      </c>
      <c r="L228" s="23"/>
      <c r="M228" s="54">
        <v>226</v>
      </c>
      <c r="N228" s="56" t="s">
        <v>597</v>
      </c>
      <c r="O228" s="48" t="s">
        <v>44</v>
      </c>
      <c r="P228" s="55">
        <v>10</v>
      </c>
      <c r="Y228" s="54">
        <v>226</v>
      </c>
      <c r="Z228" s="56" t="s">
        <v>1959</v>
      </c>
      <c r="AA228" s="48" t="s">
        <v>32</v>
      </c>
      <c r="AB228" s="55">
        <v>11</v>
      </c>
      <c r="AK228" s="54">
        <v>226</v>
      </c>
      <c r="AL228" s="56" t="s">
        <v>1000</v>
      </c>
      <c r="AM228" s="48" t="s">
        <v>26</v>
      </c>
      <c r="AN228" s="55">
        <v>14</v>
      </c>
    </row>
    <row r="229" spans="1:40">
      <c r="A229" s="54">
        <v>227</v>
      </c>
      <c r="B229" s="20" t="s">
        <v>614</v>
      </c>
      <c r="C229" s="48" t="s">
        <v>36</v>
      </c>
      <c r="D229" s="55">
        <v>5</v>
      </c>
      <c r="L229" s="23"/>
      <c r="M229" s="54">
        <v>227</v>
      </c>
      <c r="N229" s="56" t="s">
        <v>996</v>
      </c>
      <c r="O229" s="48" t="s">
        <v>24</v>
      </c>
      <c r="P229" s="55">
        <v>10</v>
      </c>
      <c r="Y229" s="54">
        <v>227</v>
      </c>
      <c r="Z229" s="56" t="s">
        <v>1960</v>
      </c>
      <c r="AA229" s="48" t="s">
        <v>32</v>
      </c>
      <c r="AB229" s="55">
        <v>11</v>
      </c>
      <c r="AK229" s="54">
        <v>227</v>
      </c>
      <c r="AL229" s="56" t="s">
        <v>1265</v>
      </c>
      <c r="AM229" s="48" t="s">
        <v>28</v>
      </c>
      <c r="AN229" s="55">
        <v>14</v>
      </c>
    </row>
    <row r="230" spans="1:40">
      <c r="A230" s="54">
        <v>228</v>
      </c>
      <c r="B230" s="20" t="s">
        <v>2179</v>
      </c>
      <c r="C230" s="48" t="s">
        <v>43</v>
      </c>
      <c r="D230" s="55">
        <v>5</v>
      </c>
      <c r="L230" s="23"/>
      <c r="M230" s="54">
        <v>228</v>
      </c>
      <c r="N230" s="56" t="s">
        <v>370</v>
      </c>
      <c r="O230" s="48" t="s">
        <v>21</v>
      </c>
      <c r="P230" s="55">
        <v>10</v>
      </c>
      <c r="Y230" s="54">
        <v>228</v>
      </c>
      <c r="Z230" s="56" t="s">
        <v>635</v>
      </c>
      <c r="AA230" s="48" t="s">
        <v>32</v>
      </c>
      <c r="AB230" s="55">
        <v>11</v>
      </c>
      <c r="AK230" s="54">
        <v>228</v>
      </c>
      <c r="AL230" s="56" t="s">
        <v>1266</v>
      </c>
      <c r="AM230" s="48" t="s">
        <v>21</v>
      </c>
      <c r="AN230" s="55">
        <v>14</v>
      </c>
    </row>
    <row r="231" spans="1:40">
      <c r="A231" s="54">
        <v>229</v>
      </c>
      <c r="B231" s="20" t="s">
        <v>612</v>
      </c>
      <c r="C231" s="48" t="s">
        <v>49</v>
      </c>
      <c r="D231" s="55">
        <v>5</v>
      </c>
      <c r="L231" s="23"/>
      <c r="M231" s="54">
        <v>229</v>
      </c>
      <c r="N231" s="56" t="s">
        <v>603</v>
      </c>
      <c r="O231" s="48" t="s">
        <v>50</v>
      </c>
      <c r="P231" s="55">
        <v>10</v>
      </c>
      <c r="Y231" s="54">
        <v>229</v>
      </c>
      <c r="Z231" s="56" t="s">
        <v>878</v>
      </c>
      <c r="AA231" s="48" t="s">
        <v>32</v>
      </c>
      <c r="AB231" s="55">
        <v>11</v>
      </c>
      <c r="AK231" s="54">
        <v>229</v>
      </c>
      <c r="AL231" s="56" t="s">
        <v>952</v>
      </c>
      <c r="AM231" s="48" t="s">
        <v>21</v>
      </c>
      <c r="AN231" s="55">
        <v>14</v>
      </c>
    </row>
    <row r="232" spans="1:40">
      <c r="A232" s="54">
        <v>230</v>
      </c>
      <c r="B232" s="20" t="s">
        <v>1051</v>
      </c>
      <c r="C232" s="48" t="s">
        <v>44</v>
      </c>
      <c r="D232" s="55">
        <v>5</v>
      </c>
      <c r="L232" s="23"/>
      <c r="M232" s="54">
        <v>230</v>
      </c>
      <c r="N232" s="56" t="s">
        <v>605</v>
      </c>
      <c r="O232" s="48" t="s">
        <v>24</v>
      </c>
      <c r="P232" s="55">
        <v>-110</v>
      </c>
      <c r="Y232" s="54">
        <v>230</v>
      </c>
      <c r="Z232" s="56" t="s">
        <v>1961</v>
      </c>
      <c r="AA232" s="48" t="s">
        <v>32</v>
      </c>
      <c r="AB232" s="55">
        <v>11</v>
      </c>
      <c r="AK232" s="54">
        <v>230</v>
      </c>
      <c r="AL232" s="56" t="s">
        <v>687</v>
      </c>
      <c r="AM232" s="48" t="s">
        <v>26</v>
      </c>
      <c r="AN232" s="55">
        <v>15</v>
      </c>
    </row>
    <row r="233" spans="1:40">
      <c r="A233" s="54">
        <v>231</v>
      </c>
      <c r="B233" s="20" t="s">
        <v>616</v>
      </c>
      <c r="C233" s="48" t="s">
        <v>42</v>
      </c>
      <c r="D233" s="55">
        <v>6</v>
      </c>
      <c r="L233" s="23"/>
      <c r="M233" s="54">
        <v>231</v>
      </c>
      <c r="N233" s="56" t="s">
        <v>342</v>
      </c>
      <c r="O233" s="48" t="s">
        <v>48</v>
      </c>
      <c r="P233" s="55">
        <v>9</v>
      </c>
      <c r="Y233" s="54">
        <v>231</v>
      </c>
      <c r="Z233" s="56" t="s">
        <v>773</v>
      </c>
      <c r="AA233" s="48" t="s">
        <v>100</v>
      </c>
      <c r="AB233" s="55">
        <v>11</v>
      </c>
      <c r="AK233" s="54">
        <v>231</v>
      </c>
      <c r="AL233" s="56" t="s">
        <v>2613</v>
      </c>
      <c r="AM233" s="48" t="s">
        <v>26</v>
      </c>
      <c r="AN233" s="55">
        <v>15</v>
      </c>
    </row>
    <row r="234" spans="1:40">
      <c r="A234" s="54">
        <v>232</v>
      </c>
      <c r="B234" s="20" t="s">
        <v>1109</v>
      </c>
      <c r="C234" s="48" t="s">
        <v>44</v>
      </c>
      <c r="D234" s="55">
        <v>8</v>
      </c>
      <c r="L234" s="23"/>
      <c r="M234" s="54">
        <v>232</v>
      </c>
      <c r="N234" s="56" t="s">
        <v>615</v>
      </c>
      <c r="O234" s="48" t="s">
        <v>58</v>
      </c>
      <c r="P234" s="55">
        <v>10</v>
      </c>
      <c r="Y234" s="54">
        <v>232</v>
      </c>
      <c r="Z234" s="56" t="s">
        <v>1567</v>
      </c>
      <c r="AA234" s="48" t="s">
        <v>56</v>
      </c>
      <c r="AB234" s="55">
        <v>11</v>
      </c>
      <c r="AK234" s="54">
        <v>232</v>
      </c>
      <c r="AL234" s="56" t="s">
        <v>1173</v>
      </c>
      <c r="AM234" s="48" t="s">
        <v>36</v>
      </c>
      <c r="AN234" s="55">
        <v>15</v>
      </c>
    </row>
    <row r="235" spans="1:40">
      <c r="A235" s="54">
        <v>233</v>
      </c>
      <c r="B235" s="20" t="s">
        <v>1105</v>
      </c>
      <c r="C235" s="48" t="s">
        <v>43</v>
      </c>
      <c r="D235" s="55">
        <v>8</v>
      </c>
      <c r="L235" s="23"/>
      <c r="M235" s="54">
        <v>233</v>
      </c>
      <c r="N235" s="56" t="s">
        <v>368</v>
      </c>
      <c r="O235" s="48" t="s">
        <v>21</v>
      </c>
      <c r="P235" s="55">
        <v>10</v>
      </c>
      <c r="Y235" s="54">
        <v>233</v>
      </c>
      <c r="Z235" s="56" t="s">
        <v>1626</v>
      </c>
      <c r="AA235" s="48" t="s">
        <v>21</v>
      </c>
      <c r="AB235" s="55">
        <v>11</v>
      </c>
      <c r="AK235" s="54">
        <v>233</v>
      </c>
      <c r="AL235" s="56" t="s">
        <v>946</v>
      </c>
      <c r="AM235" s="48" t="s">
        <v>26</v>
      </c>
      <c r="AN235" s="55">
        <v>15</v>
      </c>
    </row>
    <row r="236" spans="1:40">
      <c r="A236" s="54">
        <v>234</v>
      </c>
      <c r="B236" s="20" t="s">
        <v>1220</v>
      </c>
      <c r="C236" s="48" t="s">
        <v>47</v>
      </c>
      <c r="D236" s="55">
        <v>8</v>
      </c>
      <c r="L236" s="23"/>
      <c r="M236" s="54">
        <v>234</v>
      </c>
      <c r="N236" s="56" t="s">
        <v>2588</v>
      </c>
      <c r="O236" s="48" t="s">
        <v>26</v>
      </c>
      <c r="P236" s="55">
        <v>10</v>
      </c>
      <c r="Y236" s="54">
        <v>234</v>
      </c>
      <c r="Z236" s="56" t="s">
        <v>853</v>
      </c>
      <c r="AA236" s="48" t="s">
        <v>42</v>
      </c>
      <c r="AB236" s="55">
        <v>11</v>
      </c>
      <c r="AK236" s="54">
        <v>234</v>
      </c>
      <c r="AL236" s="56" t="s">
        <v>368</v>
      </c>
      <c r="AM236" s="48" t="s">
        <v>21</v>
      </c>
      <c r="AN236" s="55">
        <v>15</v>
      </c>
    </row>
    <row r="237" spans="1:40">
      <c r="A237" s="54">
        <v>235</v>
      </c>
      <c r="B237" s="20" t="s">
        <v>1083</v>
      </c>
      <c r="C237" s="48" t="s">
        <v>44</v>
      </c>
      <c r="D237" s="55">
        <v>-103</v>
      </c>
      <c r="L237" s="23"/>
      <c r="M237" s="54">
        <v>235</v>
      </c>
      <c r="N237" s="56" t="s">
        <v>1002</v>
      </c>
      <c r="O237" s="48" t="s">
        <v>26</v>
      </c>
      <c r="P237" s="55">
        <v>10</v>
      </c>
      <c r="Y237" s="54">
        <v>235</v>
      </c>
      <c r="Z237" s="56" t="s">
        <v>330</v>
      </c>
      <c r="AA237" s="48" t="s">
        <v>43</v>
      </c>
      <c r="AB237" s="55">
        <v>12</v>
      </c>
      <c r="AK237" s="54">
        <v>235</v>
      </c>
      <c r="AL237" s="56" t="s">
        <v>669</v>
      </c>
      <c r="AM237" s="48" t="s">
        <v>26</v>
      </c>
      <c r="AN237" s="55">
        <v>15</v>
      </c>
    </row>
    <row r="238" spans="1:40">
      <c r="A238" s="54">
        <v>236</v>
      </c>
      <c r="B238" s="20" t="s">
        <v>748</v>
      </c>
      <c r="C238" s="48" t="s">
        <v>52</v>
      </c>
      <c r="D238" s="55">
        <v>8</v>
      </c>
      <c r="L238" s="23"/>
      <c r="M238" s="54">
        <v>236</v>
      </c>
      <c r="N238" s="56" t="s">
        <v>617</v>
      </c>
      <c r="O238" s="48" t="s">
        <v>57</v>
      </c>
      <c r="P238" s="55">
        <v>10</v>
      </c>
      <c r="Y238" s="54">
        <v>236</v>
      </c>
      <c r="Z238" s="56" t="s">
        <v>444</v>
      </c>
      <c r="AA238" s="48" t="s">
        <v>24</v>
      </c>
      <c r="AB238" s="55">
        <v>-113</v>
      </c>
      <c r="AK238" s="54">
        <v>236</v>
      </c>
      <c r="AL238" s="56" t="s">
        <v>2607</v>
      </c>
      <c r="AM238" s="48" t="s">
        <v>38</v>
      </c>
      <c r="AN238" s="55">
        <v>15</v>
      </c>
    </row>
    <row r="239" spans="1:40">
      <c r="A239" s="54">
        <v>237</v>
      </c>
      <c r="B239" s="20" t="s">
        <v>2299</v>
      </c>
      <c r="C239" s="48" t="s">
        <v>34</v>
      </c>
      <c r="D239" s="55">
        <v>8</v>
      </c>
      <c r="L239" s="23"/>
      <c r="M239" s="54">
        <v>237</v>
      </c>
      <c r="N239" s="56" t="s">
        <v>622</v>
      </c>
      <c r="O239" s="48" t="s">
        <v>24</v>
      </c>
      <c r="P239" s="55">
        <v>10</v>
      </c>
      <c r="Y239" s="54">
        <v>237</v>
      </c>
      <c r="Z239" s="56" t="s">
        <v>1551</v>
      </c>
      <c r="AA239" s="48" t="s">
        <v>24</v>
      </c>
      <c r="AB239" s="55">
        <v>-115</v>
      </c>
      <c r="AK239" s="54">
        <v>237</v>
      </c>
      <c r="AL239" s="56" t="s">
        <v>2594</v>
      </c>
      <c r="AM239" s="48" t="s">
        <v>26</v>
      </c>
      <c r="AN239" s="55">
        <v>15</v>
      </c>
    </row>
    <row r="240" spans="1:40">
      <c r="A240" s="54">
        <v>238</v>
      </c>
      <c r="B240" s="20" t="s">
        <v>754</v>
      </c>
      <c r="C240" s="48" t="s">
        <v>57</v>
      </c>
      <c r="D240" s="55">
        <v>8</v>
      </c>
      <c r="L240" s="23"/>
      <c r="M240" s="54">
        <v>238</v>
      </c>
      <c r="N240" s="56" t="s">
        <v>2504</v>
      </c>
      <c r="O240" s="48" t="s">
        <v>26</v>
      </c>
      <c r="P240" s="55">
        <v>10</v>
      </c>
      <c r="Y240" s="54">
        <v>238</v>
      </c>
      <c r="Z240" s="56" t="s">
        <v>978</v>
      </c>
      <c r="AA240" s="48" t="s">
        <v>44</v>
      </c>
      <c r="AB240" s="55">
        <v>11</v>
      </c>
      <c r="AK240" s="54">
        <v>238</v>
      </c>
      <c r="AL240" s="56" t="s">
        <v>673</v>
      </c>
      <c r="AM240" s="48" t="s">
        <v>26</v>
      </c>
      <c r="AN240" s="55">
        <v>15</v>
      </c>
    </row>
    <row r="241" spans="1:40">
      <c r="A241" s="54">
        <v>239</v>
      </c>
      <c r="B241" s="20" t="s">
        <v>629</v>
      </c>
      <c r="C241" s="48" t="s">
        <v>26</v>
      </c>
      <c r="D241" s="55">
        <v>8</v>
      </c>
      <c r="L241" s="23"/>
      <c r="M241" s="54">
        <v>239</v>
      </c>
      <c r="N241" s="56" t="s">
        <v>1006</v>
      </c>
      <c r="O241" s="48" t="s">
        <v>34</v>
      </c>
      <c r="P241" s="55">
        <v>10</v>
      </c>
      <c r="Y241" s="54">
        <v>239</v>
      </c>
      <c r="Z241" s="56" t="s">
        <v>862</v>
      </c>
      <c r="AA241" s="48" t="s">
        <v>26</v>
      </c>
      <c r="AB241" s="55">
        <v>11</v>
      </c>
      <c r="AK241" s="54">
        <v>239</v>
      </c>
      <c r="AL241" s="56" t="s">
        <v>1099</v>
      </c>
      <c r="AM241" s="48" t="s">
        <v>26</v>
      </c>
      <c r="AN241" s="55">
        <v>15</v>
      </c>
    </row>
    <row r="242" spans="1:40">
      <c r="A242" s="54">
        <v>240</v>
      </c>
      <c r="B242" s="20" t="s">
        <v>2300</v>
      </c>
      <c r="C242" s="48" t="s">
        <v>34</v>
      </c>
      <c r="D242" s="55">
        <v>426</v>
      </c>
      <c r="L242" s="23"/>
      <c r="M242" s="54">
        <v>240</v>
      </c>
      <c r="N242" s="56" t="s">
        <v>630</v>
      </c>
      <c r="O242" s="48" t="s">
        <v>26</v>
      </c>
      <c r="P242" s="55">
        <v>12</v>
      </c>
      <c r="Y242" s="54">
        <v>240</v>
      </c>
      <c r="Z242" s="56" t="s">
        <v>1566</v>
      </c>
      <c r="AA242" s="48" t="s">
        <v>29</v>
      </c>
      <c r="AB242" s="55">
        <v>11</v>
      </c>
      <c r="AK242" s="54">
        <v>240</v>
      </c>
      <c r="AL242" s="56" t="s">
        <v>486</v>
      </c>
      <c r="AM242" s="48" t="s">
        <v>36</v>
      </c>
      <c r="AN242" s="55">
        <v>15</v>
      </c>
    </row>
    <row r="243" spans="1:40">
      <c r="A243" s="54">
        <v>241</v>
      </c>
      <c r="B243" s="20" t="s">
        <v>572</v>
      </c>
      <c r="C243" s="48" t="s">
        <v>34</v>
      </c>
      <c r="D243" s="55">
        <v>7</v>
      </c>
      <c r="L243" s="23"/>
      <c r="M243" s="54">
        <v>241</v>
      </c>
      <c r="N243" s="56" t="s">
        <v>632</v>
      </c>
      <c r="O243" s="48" t="s">
        <v>38</v>
      </c>
      <c r="P243" s="55">
        <v>12</v>
      </c>
      <c r="Y243" s="54">
        <v>241</v>
      </c>
      <c r="Z243" s="56" t="s">
        <v>760</v>
      </c>
      <c r="AA243" s="48" t="s">
        <v>42</v>
      </c>
      <c r="AB243" s="55">
        <v>11</v>
      </c>
      <c r="AK243" s="54">
        <v>241</v>
      </c>
      <c r="AL243" s="56" t="s">
        <v>2609</v>
      </c>
      <c r="AM243" s="48" t="s">
        <v>38</v>
      </c>
      <c r="AN243" s="55">
        <v>16</v>
      </c>
    </row>
    <row r="244" spans="1:40">
      <c r="A244" s="54">
        <v>242</v>
      </c>
      <c r="B244" s="20" t="s">
        <v>241</v>
      </c>
      <c r="C244" s="48" t="s">
        <v>36</v>
      </c>
      <c r="D244" s="55">
        <v>8</v>
      </c>
      <c r="L244" s="23"/>
      <c r="M244" s="54">
        <v>242</v>
      </c>
      <c r="N244" s="56" t="s">
        <v>634</v>
      </c>
      <c r="O244" s="48" t="s">
        <v>65</v>
      </c>
      <c r="P244" s="55">
        <v>12</v>
      </c>
      <c r="Y244" s="54">
        <v>242</v>
      </c>
      <c r="Z244" s="56" t="s">
        <v>2348</v>
      </c>
      <c r="AA244" s="48" t="s">
        <v>24</v>
      </c>
      <c r="AB244" s="55">
        <v>-111</v>
      </c>
      <c r="AK244" s="54">
        <v>242</v>
      </c>
      <c r="AL244" s="56" t="s">
        <v>2617</v>
      </c>
      <c r="AM244" s="48" t="s">
        <v>26</v>
      </c>
      <c r="AN244" s="55">
        <v>16</v>
      </c>
    </row>
    <row r="245" spans="1:40">
      <c r="A245" s="54">
        <v>243</v>
      </c>
      <c r="B245" s="20" t="s">
        <v>195</v>
      </c>
      <c r="C245" s="48" t="s">
        <v>28</v>
      </c>
      <c r="D245" s="55">
        <v>9</v>
      </c>
      <c r="L245" s="23"/>
      <c r="M245" s="54">
        <v>243</v>
      </c>
      <c r="N245" s="56" t="s">
        <v>949</v>
      </c>
      <c r="O245" s="48" t="s">
        <v>24</v>
      </c>
      <c r="P245" s="55">
        <v>12</v>
      </c>
      <c r="Y245" s="54">
        <v>243</v>
      </c>
      <c r="Z245" s="56" t="s">
        <v>803</v>
      </c>
      <c r="AA245" s="48" t="s">
        <v>42</v>
      </c>
      <c r="AB245" s="55">
        <v>10</v>
      </c>
      <c r="AK245" s="54">
        <v>243</v>
      </c>
      <c r="AL245" s="56" t="s">
        <v>1326</v>
      </c>
      <c r="AM245" s="48" t="s">
        <v>21</v>
      </c>
      <c r="AN245" s="55">
        <v>17</v>
      </c>
    </row>
    <row r="246" spans="1:40">
      <c r="A246" s="54">
        <v>244</v>
      </c>
      <c r="B246" s="20" t="s">
        <v>1110</v>
      </c>
      <c r="C246" s="48" t="s">
        <v>52</v>
      </c>
      <c r="D246" s="55">
        <v>11</v>
      </c>
      <c r="L246" s="23"/>
      <c r="M246" s="54">
        <v>244</v>
      </c>
      <c r="N246" s="56" t="s">
        <v>463</v>
      </c>
      <c r="O246" s="48" t="s">
        <v>58</v>
      </c>
      <c r="P246" s="55">
        <v>12</v>
      </c>
      <c r="Y246" s="54">
        <v>244</v>
      </c>
      <c r="Z246" s="56" t="s">
        <v>1083</v>
      </c>
      <c r="AA246" s="48" t="s">
        <v>44</v>
      </c>
      <c r="AB246" s="55">
        <v>-145</v>
      </c>
      <c r="AK246" s="54">
        <v>244</v>
      </c>
      <c r="AL246" s="56" t="s">
        <v>1537</v>
      </c>
      <c r="AM246" s="48" t="s">
        <v>26</v>
      </c>
      <c r="AN246" s="55">
        <v>17</v>
      </c>
    </row>
    <row r="247" spans="1:40">
      <c r="A247" s="54">
        <v>245</v>
      </c>
      <c r="B247" s="20" t="s">
        <v>649</v>
      </c>
      <c r="C247" s="48" t="s">
        <v>44</v>
      </c>
      <c r="D247" s="55">
        <v>-96</v>
      </c>
      <c r="L247" s="23"/>
      <c r="M247" s="54">
        <v>245</v>
      </c>
      <c r="N247" s="56" t="s">
        <v>349</v>
      </c>
      <c r="O247" s="48" t="s">
        <v>48</v>
      </c>
      <c r="P247" s="55">
        <v>12</v>
      </c>
      <c r="Y247" s="54">
        <v>245</v>
      </c>
      <c r="Z247" s="56" t="s">
        <v>2352</v>
      </c>
      <c r="AA247" s="48" t="s">
        <v>21</v>
      </c>
      <c r="AB247" s="55">
        <v>10</v>
      </c>
      <c r="AK247" s="54">
        <v>245</v>
      </c>
      <c r="AL247" s="56" t="s">
        <v>1101</v>
      </c>
      <c r="AM247" s="48" t="s">
        <v>26</v>
      </c>
      <c r="AN247" s="55">
        <v>17</v>
      </c>
    </row>
    <row r="248" spans="1:40">
      <c r="A248" s="54">
        <v>246</v>
      </c>
      <c r="B248" s="20" t="s">
        <v>647</v>
      </c>
      <c r="C248" s="48" t="s">
        <v>42</v>
      </c>
      <c r="D248" s="55">
        <v>11</v>
      </c>
      <c r="L248" s="23"/>
      <c r="M248" s="54">
        <v>246</v>
      </c>
      <c r="N248" s="56" t="s">
        <v>638</v>
      </c>
      <c r="O248" s="48" t="s">
        <v>50</v>
      </c>
      <c r="P248" s="55">
        <v>12</v>
      </c>
      <c r="Y248" s="54">
        <v>246</v>
      </c>
      <c r="Z248" s="56" t="s">
        <v>470</v>
      </c>
      <c r="AA248" s="48" t="s">
        <v>38</v>
      </c>
      <c r="AB248" s="55">
        <v>10</v>
      </c>
      <c r="AK248" s="54">
        <v>246</v>
      </c>
      <c r="AL248" s="56" t="s">
        <v>724</v>
      </c>
      <c r="AM248" s="48" t="s">
        <v>36</v>
      </c>
      <c r="AN248" s="55">
        <v>17</v>
      </c>
    </row>
    <row r="249" spans="1:40">
      <c r="A249" s="54">
        <v>247</v>
      </c>
      <c r="B249" s="20" t="s">
        <v>1064</v>
      </c>
      <c r="C249" s="48" t="s">
        <v>26</v>
      </c>
      <c r="D249" s="55">
        <v>11</v>
      </c>
      <c r="L249" s="23"/>
      <c r="M249" s="54">
        <v>247</v>
      </c>
      <c r="N249" s="56" t="s">
        <v>640</v>
      </c>
      <c r="O249" s="48" t="s">
        <v>26</v>
      </c>
      <c r="P249" s="55">
        <v>12</v>
      </c>
      <c r="Y249" s="54">
        <v>247</v>
      </c>
      <c r="Z249" s="56" t="s">
        <v>441</v>
      </c>
      <c r="AA249" s="48" t="s">
        <v>103</v>
      </c>
      <c r="AB249" s="55">
        <v>10</v>
      </c>
      <c r="AK249" s="54">
        <v>247</v>
      </c>
      <c r="AL249" s="56" t="s">
        <v>1103</v>
      </c>
      <c r="AM249" s="48" t="s">
        <v>26</v>
      </c>
      <c r="AN249" s="55">
        <v>17</v>
      </c>
    </row>
    <row r="250" spans="1:40">
      <c r="A250" s="54">
        <v>248</v>
      </c>
      <c r="B250" s="20" t="s">
        <v>840</v>
      </c>
      <c r="C250" s="48" t="s">
        <v>32</v>
      </c>
      <c r="D250" s="55">
        <v>11</v>
      </c>
      <c r="L250" s="23"/>
      <c r="M250" s="54">
        <v>248</v>
      </c>
      <c r="N250" s="56" t="s">
        <v>2378</v>
      </c>
      <c r="O250" s="48" t="s">
        <v>26</v>
      </c>
      <c r="P250" s="55">
        <v>12</v>
      </c>
      <c r="Y250" s="54">
        <v>248</v>
      </c>
      <c r="Z250" s="56" t="s">
        <v>1177</v>
      </c>
      <c r="AA250" s="48" t="s">
        <v>46</v>
      </c>
      <c r="AB250" s="55">
        <v>10</v>
      </c>
      <c r="AK250" s="54">
        <v>248</v>
      </c>
      <c r="AL250" s="56" t="s">
        <v>659</v>
      </c>
      <c r="AM250" s="48" t="s">
        <v>21</v>
      </c>
      <c r="AN250" s="55">
        <v>17</v>
      </c>
    </row>
    <row r="251" spans="1:40">
      <c r="A251" s="54">
        <v>249</v>
      </c>
      <c r="B251" s="20" t="s">
        <v>587</v>
      </c>
      <c r="C251" s="48" t="s">
        <v>43</v>
      </c>
      <c r="D251" s="55">
        <v>12</v>
      </c>
      <c r="L251" s="23"/>
      <c r="M251" s="54">
        <v>249</v>
      </c>
      <c r="N251" s="56" t="s">
        <v>443</v>
      </c>
      <c r="O251" s="48" t="s">
        <v>48</v>
      </c>
      <c r="P251" s="55">
        <v>12</v>
      </c>
      <c r="Y251" s="54">
        <v>249</v>
      </c>
      <c r="Z251" s="56" t="s">
        <v>2380</v>
      </c>
      <c r="AA251" s="48" t="s">
        <v>26</v>
      </c>
      <c r="AB251" s="55">
        <v>10</v>
      </c>
      <c r="AK251" s="54">
        <v>249</v>
      </c>
      <c r="AL251" s="56" t="s">
        <v>2612</v>
      </c>
      <c r="AM251" s="48" t="s">
        <v>38</v>
      </c>
      <c r="AN251" s="55">
        <v>17</v>
      </c>
    </row>
    <row r="252" spans="1:40">
      <c r="A252" s="54">
        <v>250</v>
      </c>
      <c r="B252" s="20" t="s">
        <v>1196</v>
      </c>
      <c r="C252" s="48" t="s">
        <v>44</v>
      </c>
      <c r="D252" s="55">
        <v>-104</v>
      </c>
      <c r="L252" s="23"/>
      <c r="M252" s="54">
        <v>250</v>
      </c>
      <c r="N252" s="56" t="s">
        <v>951</v>
      </c>
      <c r="O252" s="48" t="s">
        <v>28</v>
      </c>
      <c r="P252" s="55">
        <v>12</v>
      </c>
      <c r="Y252" s="54">
        <v>250</v>
      </c>
      <c r="Z252" s="56" t="s">
        <v>1934</v>
      </c>
      <c r="AA252" s="48" t="s">
        <v>34</v>
      </c>
      <c r="AB252" s="55">
        <v>10</v>
      </c>
      <c r="AK252" s="54">
        <v>250</v>
      </c>
      <c r="AL252" s="56" t="s">
        <v>1407</v>
      </c>
      <c r="AM252" s="48" t="s">
        <v>26</v>
      </c>
      <c r="AN252" s="55">
        <v>17</v>
      </c>
    </row>
    <row r="253" spans="1:40">
      <c r="A253" s="54">
        <v>251</v>
      </c>
      <c r="B253" s="20" t="s">
        <v>536</v>
      </c>
      <c r="C253" s="48" t="s">
        <v>43</v>
      </c>
      <c r="D253" s="55">
        <v>11</v>
      </c>
      <c r="L253" s="23"/>
      <c r="M253" s="54">
        <v>251</v>
      </c>
      <c r="N253" s="56" t="s">
        <v>1171</v>
      </c>
      <c r="O253" s="48" t="s">
        <v>21</v>
      </c>
      <c r="P253" s="55">
        <v>12</v>
      </c>
      <c r="Y253" s="54">
        <v>251</v>
      </c>
      <c r="Z253" s="56" t="s">
        <v>762</v>
      </c>
      <c r="AA253" s="48" t="s">
        <v>42</v>
      </c>
      <c r="AB253" s="55">
        <v>10</v>
      </c>
      <c r="AK253" s="54">
        <v>251</v>
      </c>
      <c r="AL253" s="56" t="s">
        <v>410</v>
      </c>
      <c r="AM253" s="48" t="s">
        <v>36</v>
      </c>
      <c r="AN253" s="55">
        <v>18</v>
      </c>
    </row>
    <row r="254" spans="1:40">
      <c r="A254" s="54">
        <v>252</v>
      </c>
      <c r="B254" s="20" t="s">
        <v>1113</v>
      </c>
      <c r="C254" s="48" t="s">
        <v>24</v>
      </c>
      <c r="D254" s="55">
        <v>-47</v>
      </c>
      <c r="L254" s="23"/>
      <c r="M254" s="54">
        <v>252</v>
      </c>
      <c r="N254" s="56" t="s">
        <v>418</v>
      </c>
      <c r="O254" s="48" t="s">
        <v>65</v>
      </c>
      <c r="P254" s="55">
        <v>12</v>
      </c>
      <c r="Y254" s="54">
        <v>252</v>
      </c>
      <c r="Z254" s="56" t="s">
        <v>2344</v>
      </c>
      <c r="AA254" s="48" t="s">
        <v>38</v>
      </c>
      <c r="AB254" s="55">
        <v>10</v>
      </c>
      <c r="AK254" s="54">
        <v>252</v>
      </c>
      <c r="AL254" s="56" t="s">
        <v>2614</v>
      </c>
      <c r="AM254" s="48" t="s">
        <v>26</v>
      </c>
      <c r="AN254" s="55">
        <v>18</v>
      </c>
    </row>
    <row r="255" spans="1:40">
      <c r="A255" s="54">
        <v>253</v>
      </c>
      <c r="B255" s="20" t="s">
        <v>1791</v>
      </c>
      <c r="C255" s="48" t="s">
        <v>28</v>
      </c>
      <c r="D255" s="55">
        <v>10</v>
      </c>
      <c r="L255" s="23"/>
      <c r="M255" s="54">
        <v>253</v>
      </c>
      <c r="N255" s="56" t="s">
        <v>1173</v>
      </c>
      <c r="O255" s="48" t="s">
        <v>36</v>
      </c>
      <c r="P255" s="55">
        <v>12</v>
      </c>
      <c r="Y255" s="54">
        <v>253</v>
      </c>
      <c r="Z255" s="56" t="s">
        <v>1604</v>
      </c>
      <c r="AA255" s="48" t="s">
        <v>29</v>
      </c>
      <c r="AB255" s="55">
        <v>10</v>
      </c>
      <c r="AK255" s="54">
        <v>253</v>
      </c>
      <c r="AL255" s="56" t="s">
        <v>735</v>
      </c>
      <c r="AM255" s="48" t="s">
        <v>36</v>
      </c>
      <c r="AN255" s="55">
        <v>18</v>
      </c>
    </row>
    <row r="256" spans="1:40">
      <c r="A256" s="54">
        <v>254</v>
      </c>
      <c r="B256" s="20" t="s">
        <v>664</v>
      </c>
      <c r="C256" s="48" t="s">
        <v>42</v>
      </c>
      <c r="D256" s="55">
        <v>10</v>
      </c>
      <c r="L256" s="23"/>
      <c r="M256" s="54">
        <v>254</v>
      </c>
      <c r="N256" s="56" t="s">
        <v>390</v>
      </c>
      <c r="O256" s="48" t="s">
        <v>36</v>
      </c>
      <c r="P256" s="55">
        <v>12</v>
      </c>
      <c r="Y256" s="54">
        <v>254</v>
      </c>
      <c r="Z256" s="56" t="s">
        <v>841</v>
      </c>
      <c r="AA256" s="48" t="s">
        <v>26</v>
      </c>
      <c r="AB256" s="55">
        <v>-60</v>
      </c>
      <c r="AK256" s="54">
        <v>254</v>
      </c>
      <c r="AL256" s="56" t="s">
        <v>2616</v>
      </c>
      <c r="AM256" s="48" t="s">
        <v>38</v>
      </c>
      <c r="AN256" s="55">
        <v>18</v>
      </c>
    </row>
    <row r="257" spans="1:40">
      <c r="A257" s="54">
        <v>255</v>
      </c>
      <c r="B257" s="20" t="s">
        <v>1760</v>
      </c>
      <c r="C257" s="48" t="s">
        <v>53</v>
      </c>
      <c r="D257" s="55">
        <v>10</v>
      </c>
      <c r="L257" s="23"/>
      <c r="M257" s="54">
        <v>255</v>
      </c>
      <c r="N257" s="56" t="s">
        <v>1163</v>
      </c>
      <c r="O257" s="48" t="s">
        <v>24</v>
      </c>
      <c r="P257" s="55">
        <v>12</v>
      </c>
      <c r="Y257" s="54">
        <v>255</v>
      </c>
      <c r="Z257" s="56" t="s">
        <v>686</v>
      </c>
      <c r="AA257" s="48" t="s">
        <v>42</v>
      </c>
      <c r="AB257" s="55">
        <v>9</v>
      </c>
      <c r="AK257" s="54">
        <v>255</v>
      </c>
      <c r="AL257" s="56" t="s">
        <v>2571</v>
      </c>
      <c r="AM257" s="48" t="s">
        <v>38</v>
      </c>
      <c r="AN257" s="55">
        <v>19</v>
      </c>
    </row>
    <row r="258" spans="1:40">
      <c r="A258" s="54">
        <v>256</v>
      </c>
      <c r="B258" s="20" t="s">
        <v>171</v>
      </c>
      <c r="C258" s="48" t="s">
        <v>41</v>
      </c>
      <c r="D258" s="55">
        <v>10</v>
      </c>
      <c r="L258" s="23"/>
      <c r="M258" s="54">
        <v>256</v>
      </c>
      <c r="N258" s="56" t="s">
        <v>946</v>
      </c>
      <c r="O258" s="48" t="s">
        <v>26</v>
      </c>
      <c r="P258" s="55">
        <v>12</v>
      </c>
      <c r="Y258" s="54">
        <v>256</v>
      </c>
      <c r="Z258" s="56" t="s">
        <v>1735</v>
      </c>
      <c r="AA258" s="48" t="s">
        <v>43</v>
      </c>
      <c r="AB258" s="55">
        <v>9</v>
      </c>
      <c r="AK258" s="54">
        <v>256</v>
      </c>
      <c r="AL258" s="56" t="s">
        <v>1070</v>
      </c>
      <c r="AM258" s="48" t="s">
        <v>21</v>
      </c>
      <c r="AN258" s="55">
        <v>19</v>
      </c>
    </row>
    <row r="259" spans="1:40">
      <c r="A259" s="54">
        <v>257</v>
      </c>
      <c r="B259" s="20" t="s">
        <v>1221</v>
      </c>
      <c r="C259" s="48" t="s">
        <v>36</v>
      </c>
      <c r="D259" s="55">
        <v>10</v>
      </c>
      <c r="L259" s="23"/>
      <c r="M259" s="54">
        <v>257</v>
      </c>
      <c r="N259" s="56" t="s">
        <v>1070</v>
      </c>
      <c r="O259" s="48" t="s">
        <v>21</v>
      </c>
      <c r="P259" s="55">
        <v>12</v>
      </c>
      <c r="Y259" s="54">
        <v>257</v>
      </c>
      <c r="Z259" s="56" t="s">
        <v>495</v>
      </c>
      <c r="AA259" s="48" t="s">
        <v>47</v>
      </c>
      <c r="AB259" s="55">
        <v>9</v>
      </c>
      <c r="AK259" s="54">
        <v>257</v>
      </c>
      <c r="AL259" s="56" t="s">
        <v>667</v>
      </c>
      <c r="AM259" s="48" t="s">
        <v>38</v>
      </c>
      <c r="AN259" s="55">
        <v>19</v>
      </c>
    </row>
    <row r="260" spans="1:40">
      <c r="A260" s="54">
        <v>258</v>
      </c>
      <c r="B260" s="20" t="s">
        <v>475</v>
      </c>
      <c r="C260" s="48" t="s">
        <v>38</v>
      </c>
      <c r="D260" s="55">
        <v>10</v>
      </c>
      <c r="L260" s="23"/>
      <c r="M260" s="54">
        <v>258</v>
      </c>
      <c r="N260" s="56" t="s">
        <v>667</v>
      </c>
      <c r="O260" s="48" t="s">
        <v>38</v>
      </c>
      <c r="P260" s="55">
        <v>13</v>
      </c>
      <c r="Y260" s="54">
        <v>258</v>
      </c>
      <c r="Z260" s="56" t="s">
        <v>662</v>
      </c>
      <c r="AA260" s="48" t="s">
        <v>29</v>
      </c>
      <c r="AB260" s="55">
        <v>9</v>
      </c>
      <c r="AK260" s="54">
        <v>258</v>
      </c>
      <c r="AL260" s="56" t="s">
        <v>2620</v>
      </c>
      <c r="AM260" s="48" t="s">
        <v>38</v>
      </c>
      <c r="AN260" s="55">
        <v>19</v>
      </c>
    </row>
    <row r="261" spans="1:40">
      <c r="A261" s="54">
        <v>259</v>
      </c>
      <c r="B261" s="20" t="s">
        <v>672</v>
      </c>
      <c r="C261" s="48" t="s">
        <v>34</v>
      </c>
      <c r="D261" s="55">
        <v>11</v>
      </c>
      <c r="L261" s="23"/>
      <c r="M261" s="54">
        <v>259</v>
      </c>
      <c r="N261" s="56" t="s">
        <v>1188</v>
      </c>
      <c r="O261" s="48" t="s">
        <v>36</v>
      </c>
      <c r="P261" s="55">
        <v>14</v>
      </c>
      <c r="Y261" s="54">
        <v>259</v>
      </c>
      <c r="Z261" s="56" t="s">
        <v>855</v>
      </c>
      <c r="AA261" s="48" t="s">
        <v>42</v>
      </c>
      <c r="AB261" s="55">
        <v>9</v>
      </c>
      <c r="AK261" s="54">
        <v>259</v>
      </c>
      <c r="AL261" s="56" t="s">
        <v>2615</v>
      </c>
      <c r="AM261" s="48" t="s">
        <v>26</v>
      </c>
      <c r="AN261" s="55">
        <v>19</v>
      </c>
    </row>
    <row r="262" spans="1:40">
      <c r="A262" s="54">
        <v>260</v>
      </c>
      <c r="B262" s="20" t="s">
        <v>583</v>
      </c>
      <c r="C262" s="48" t="s">
        <v>28</v>
      </c>
      <c r="D262" s="55" t="s">
        <v>2967</v>
      </c>
      <c r="L262" s="23"/>
      <c r="M262" s="54">
        <v>260</v>
      </c>
      <c r="N262" s="56" t="s">
        <v>952</v>
      </c>
      <c r="O262" s="48" t="s">
        <v>21</v>
      </c>
      <c r="P262" s="55">
        <v>14</v>
      </c>
      <c r="Y262" s="54">
        <v>260</v>
      </c>
      <c r="Z262" s="56" t="s">
        <v>2370</v>
      </c>
      <c r="AA262" s="48" t="s">
        <v>38</v>
      </c>
      <c r="AB262" s="55">
        <v>10</v>
      </c>
      <c r="AK262" s="54">
        <v>260</v>
      </c>
      <c r="AL262" s="56" t="s">
        <v>1148</v>
      </c>
      <c r="AM262" s="48" t="s">
        <v>21</v>
      </c>
      <c r="AN262" s="55">
        <v>19</v>
      </c>
    </row>
    <row r="263" spans="1:40">
      <c r="A263" s="54">
        <v>261</v>
      </c>
      <c r="B263" s="20" t="s">
        <v>473</v>
      </c>
      <c r="C263" s="48" t="s">
        <v>32</v>
      </c>
      <c r="D263" s="55">
        <v>10</v>
      </c>
      <c r="L263" s="23"/>
      <c r="M263" s="54">
        <v>261</v>
      </c>
      <c r="N263" s="56" t="s">
        <v>252</v>
      </c>
      <c r="O263" s="48" t="s">
        <v>24</v>
      </c>
      <c r="P263" s="55">
        <v>-145</v>
      </c>
      <c r="Y263" s="54">
        <v>261</v>
      </c>
      <c r="Z263" s="56" t="s">
        <v>1793</v>
      </c>
      <c r="AA263" s="48" t="s">
        <v>43</v>
      </c>
      <c r="AB263" s="55">
        <v>10</v>
      </c>
      <c r="AK263" s="54">
        <v>261</v>
      </c>
      <c r="AL263" s="56" t="s">
        <v>1027</v>
      </c>
      <c r="AM263" s="48" t="s">
        <v>26</v>
      </c>
      <c r="AN263" s="55">
        <v>19</v>
      </c>
    </row>
    <row r="264" spans="1:40">
      <c r="A264" s="54">
        <v>262</v>
      </c>
      <c r="B264" s="20" t="s">
        <v>674</v>
      </c>
      <c r="C264" s="48" t="s">
        <v>49</v>
      </c>
      <c r="D264" s="55">
        <v>10</v>
      </c>
      <c r="L264" s="23"/>
      <c r="M264" s="54">
        <v>262</v>
      </c>
      <c r="N264" s="56" t="s">
        <v>490</v>
      </c>
      <c r="O264" s="48" t="s">
        <v>21</v>
      </c>
      <c r="P264" s="55">
        <v>13</v>
      </c>
      <c r="Y264" s="54">
        <v>262</v>
      </c>
      <c r="Z264" s="56" t="s">
        <v>594</v>
      </c>
      <c r="AA264" s="48" t="s">
        <v>43</v>
      </c>
      <c r="AB264" s="55">
        <v>10</v>
      </c>
      <c r="AK264" s="54">
        <v>262</v>
      </c>
      <c r="AL264" s="56" t="s">
        <v>1377</v>
      </c>
      <c r="AM264" s="48" t="s">
        <v>21</v>
      </c>
      <c r="AN264" s="55">
        <v>21</v>
      </c>
    </row>
    <row r="265" spans="1:40">
      <c r="A265" s="54">
        <v>263</v>
      </c>
      <c r="B265" s="20" t="s">
        <v>1840</v>
      </c>
      <c r="C265" s="48" t="s">
        <v>32</v>
      </c>
      <c r="D265" s="55">
        <v>10</v>
      </c>
      <c r="L265" s="23"/>
      <c r="M265" s="54">
        <v>263</v>
      </c>
      <c r="N265" s="56" t="s">
        <v>2594</v>
      </c>
      <c r="O265" s="48" t="s">
        <v>26</v>
      </c>
      <c r="P265" s="55">
        <v>13</v>
      </c>
      <c r="Y265" s="54">
        <v>263</v>
      </c>
      <c r="Z265" s="56" t="s">
        <v>795</v>
      </c>
      <c r="AA265" s="48" t="s">
        <v>26</v>
      </c>
      <c r="AB265" s="55">
        <v>10</v>
      </c>
      <c r="AK265" s="54">
        <v>263</v>
      </c>
      <c r="AL265" s="56" t="s">
        <v>966</v>
      </c>
      <c r="AM265" s="48" t="s">
        <v>26</v>
      </c>
      <c r="AN265" s="55">
        <v>21</v>
      </c>
    </row>
    <row r="266" spans="1:40">
      <c r="A266" s="54">
        <v>264</v>
      </c>
      <c r="B266" s="20" t="s">
        <v>608</v>
      </c>
      <c r="C266" s="48" t="s">
        <v>32</v>
      </c>
      <c r="D266" s="55">
        <v>10</v>
      </c>
      <c r="L266" s="23"/>
      <c r="M266" s="54">
        <v>264</v>
      </c>
      <c r="N266" s="56" t="s">
        <v>2595</v>
      </c>
      <c r="O266" s="48" t="s">
        <v>26</v>
      </c>
      <c r="P266" s="55">
        <v>13</v>
      </c>
      <c r="Y266" s="54">
        <v>264</v>
      </c>
      <c r="Z266" s="56" t="s">
        <v>351</v>
      </c>
      <c r="AA266" s="48" t="s">
        <v>38</v>
      </c>
      <c r="AB266" s="55">
        <v>10</v>
      </c>
      <c r="AK266" s="54">
        <v>264</v>
      </c>
      <c r="AL266" s="56" t="s">
        <v>1065</v>
      </c>
      <c r="AM266" s="48" t="s">
        <v>21</v>
      </c>
      <c r="AN266" s="55">
        <v>21</v>
      </c>
    </row>
    <row r="267" spans="1:40">
      <c r="A267" s="54">
        <v>265</v>
      </c>
      <c r="B267" s="20" t="s">
        <v>700</v>
      </c>
      <c r="C267" s="48" t="s">
        <v>50</v>
      </c>
      <c r="D267" s="55">
        <v>10</v>
      </c>
      <c r="L267" s="23"/>
      <c r="M267" s="54">
        <v>265</v>
      </c>
      <c r="N267" s="56" t="s">
        <v>673</v>
      </c>
      <c r="O267" s="48" t="s">
        <v>26</v>
      </c>
      <c r="P267" s="55">
        <v>13</v>
      </c>
      <c r="Y267" s="54">
        <v>265</v>
      </c>
      <c r="Z267" s="56" t="s">
        <v>805</v>
      </c>
      <c r="AA267" s="48" t="s">
        <v>42</v>
      </c>
      <c r="AB267" s="55">
        <v>10</v>
      </c>
      <c r="AK267" s="54">
        <v>265</v>
      </c>
      <c r="AL267" s="56" t="s">
        <v>1314</v>
      </c>
      <c r="AM267" s="48" t="s">
        <v>21</v>
      </c>
      <c r="AN267" s="55">
        <v>22</v>
      </c>
    </row>
    <row r="268" spans="1:40">
      <c r="A268" s="54">
        <v>266</v>
      </c>
      <c r="B268" s="20" t="s">
        <v>574</v>
      </c>
      <c r="C268" s="48" t="s">
        <v>32</v>
      </c>
      <c r="D268" s="55">
        <v>10</v>
      </c>
      <c r="L268" s="23"/>
      <c r="M268" s="54">
        <v>266</v>
      </c>
      <c r="N268" s="56" t="s">
        <v>705</v>
      </c>
      <c r="O268" s="48" t="s">
        <v>21</v>
      </c>
      <c r="P268" s="55">
        <v>13</v>
      </c>
      <c r="Y268" s="54">
        <v>266</v>
      </c>
      <c r="Z268" s="56" t="s">
        <v>1929</v>
      </c>
      <c r="AA268" s="48" t="s">
        <v>21</v>
      </c>
      <c r="AB268" s="55">
        <v>12</v>
      </c>
      <c r="AK268" s="54">
        <v>266</v>
      </c>
      <c r="AL268" s="56" t="s">
        <v>1025</v>
      </c>
      <c r="AM268" s="48" t="s">
        <v>26</v>
      </c>
      <c r="AN268" s="55">
        <v>22</v>
      </c>
    </row>
    <row r="269" spans="1:40">
      <c r="A269" s="54">
        <v>267</v>
      </c>
      <c r="B269" s="20" t="s">
        <v>870</v>
      </c>
      <c r="C269" s="48" t="s">
        <v>43</v>
      </c>
      <c r="D269" s="55">
        <v>11</v>
      </c>
      <c r="L269" s="23"/>
      <c r="M269" s="54">
        <v>267</v>
      </c>
      <c r="N269" s="56" t="s">
        <v>913</v>
      </c>
      <c r="O269" s="48" t="s">
        <v>28</v>
      </c>
      <c r="P269" s="55">
        <v>13</v>
      </c>
      <c r="Y269" s="54">
        <v>267</v>
      </c>
      <c r="Z269" s="56" t="s">
        <v>777</v>
      </c>
      <c r="AA269" s="48" t="s">
        <v>26</v>
      </c>
      <c r="AB269" s="55">
        <v>12</v>
      </c>
      <c r="AK269" s="54">
        <v>267</v>
      </c>
      <c r="AL269" s="56" t="s">
        <v>1232</v>
      </c>
      <c r="AM269" s="48" t="s">
        <v>21</v>
      </c>
      <c r="AN269" s="55">
        <v>22</v>
      </c>
    </row>
    <row r="270" spans="1:40">
      <c r="A270" s="54">
        <v>268</v>
      </c>
      <c r="B270" s="20" t="s">
        <v>666</v>
      </c>
      <c r="C270" s="48" t="s">
        <v>21</v>
      </c>
      <c r="D270" s="55">
        <v>11</v>
      </c>
      <c r="L270" s="23"/>
      <c r="M270" s="54">
        <v>268</v>
      </c>
      <c r="N270" s="56" t="s">
        <v>683</v>
      </c>
      <c r="O270" s="48" t="s">
        <v>38</v>
      </c>
      <c r="P270" s="55">
        <v>14</v>
      </c>
      <c r="Y270" s="54">
        <v>268</v>
      </c>
      <c r="Z270" s="56" t="s">
        <v>797</v>
      </c>
      <c r="AA270" s="48" t="s">
        <v>51</v>
      </c>
      <c r="AB270" s="55">
        <v>12</v>
      </c>
      <c r="AK270" s="54">
        <v>268</v>
      </c>
      <c r="AL270" s="56" t="s">
        <v>2624</v>
      </c>
      <c r="AM270" s="48" t="s">
        <v>38</v>
      </c>
      <c r="AN270" s="55">
        <v>22</v>
      </c>
    </row>
    <row r="271" spans="1:40">
      <c r="A271" s="54">
        <v>269</v>
      </c>
      <c r="B271" s="20" t="s">
        <v>686</v>
      </c>
      <c r="C271" s="48" t="s">
        <v>42</v>
      </c>
      <c r="D271" s="55">
        <v>11</v>
      </c>
      <c r="L271" s="23"/>
      <c r="M271" s="54">
        <v>269</v>
      </c>
      <c r="N271" s="56" t="s">
        <v>687</v>
      </c>
      <c r="O271" s="48" t="s">
        <v>26</v>
      </c>
      <c r="P271" s="55">
        <v>15</v>
      </c>
      <c r="Y271" s="54">
        <v>269</v>
      </c>
      <c r="Z271" s="56" t="s">
        <v>2002</v>
      </c>
      <c r="AA271" s="48" t="s">
        <v>34</v>
      </c>
      <c r="AB271" s="55">
        <v>13</v>
      </c>
      <c r="AK271" s="54">
        <v>269</v>
      </c>
      <c r="AL271" s="56" t="s">
        <v>800</v>
      </c>
      <c r="AM271" s="48" t="s">
        <v>26</v>
      </c>
      <c r="AN271" s="55">
        <v>22</v>
      </c>
    </row>
    <row r="272" spans="1:40">
      <c r="A272" s="54">
        <v>270</v>
      </c>
      <c r="B272" s="20" t="s">
        <v>566</v>
      </c>
      <c r="C272" s="48" t="s">
        <v>41</v>
      </c>
      <c r="D272" s="55">
        <v>-31</v>
      </c>
      <c r="L272" s="23"/>
      <c r="M272" s="54">
        <v>270</v>
      </c>
      <c r="N272" s="56" t="s">
        <v>915</v>
      </c>
      <c r="O272" s="48" t="s">
        <v>28</v>
      </c>
      <c r="P272" s="55">
        <v>15</v>
      </c>
      <c r="Y272" s="54">
        <v>270</v>
      </c>
      <c r="Z272" s="56" t="s">
        <v>696</v>
      </c>
      <c r="AA272" s="48" t="s">
        <v>42</v>
      </c>
      <c r="AB272" s="55">
        <v>14</v>
      </c>
      <c r="AK272" s="54">
        <v>270</v>
      </c>
      <c r="AL272" s="56" t="s">
        <v>1111</v>
      </c>
      <c r="AM272" s="48" t="s">
        <v>21</v>
      </c>
      <c r="AN272" s="55">
        <v>22</v>
      </c>
    </row>
    <row r="273" spans="1:40">
      <c r="A273" s="54">
        <v>271</v>
      </c>
      <c r="B273" s="20" t="s">
        <v>978</v>
      </c>
      <c r="C273" s="48" t="s">
        <v>44</v>
      </c>
      <c r="D273" s="55">
        <v>12</v>
      </c>
      <c r="L273" s="23"/>
      <c r="M273" s="54">
        <v>271</v>
      </c>
      <c r="N273" s="56" t="s">
        <v>486</v>
      </c>
      <c r="O273" s="48" t="s">
        <v>36</v>
      </c>
      <c r="P273" s="55">
        <v>15</v>
      </c>
      <c r="Y273" s="54">
        <v>271</v>
      </c>
      <c r="Z273" s="56" t="s">
        <v>1789</v>
      </c>
      <c r="AA273" s="48" t="s">
        <v>44</v>
      </c>
      <c r="AB273" s="55">
        <v>14</v>
      </c>
      <c r="AK273" s="54">
        <v>271</v>
      </c>
      <c r="AL273" s="56" t="s">
        <v>1215</v>
      </c>
      <c r="AM273" s="48" t="s">
        <v>21</v>
      </c>
      <c r="AN273" s="55">
        <v>22</v>
      </c>
    </row>
    <row r="274" spans="1:40">
      <c r="A274" s="54">
        <v>272</v>
      </c>
      <c r="B274" s="20" t="s">
        <v>1319</v>
      </c>
      <c r="C274" s="48" t="s">
        <v>36</v>
      </c>
      <c r="D274" s="55">
        <v>12</v>
      </c>
      <c r="L274" s="23"/>
      <c r="M274" s="54">
        <v>272</v>
      </c>
      <c r="N274" s="56" t="s">
        <v>1023</v>
      </c>
      <c r="O274" s="48" t="s">
        <v>21</v>
      </c>
      <c r="P274" s="55">
        <v>15</v>
      </c>
      <c r="Y274" s="54">
        <v>272</v>
      </c>
      <c r="Z274" s="56" t="s">
        <v>1064</v>
      </c>
      <c r="AA274" s="48" t="s">
        <v>26</v>
      </c>
      <c r="AB274" s="55">
        <v>14</v>
      </c>
      <c r="AK274" s="54">
        <v>272</v>
      </c>
      <c r="AL274" s="56" t="s">
        <v>1171</v>
      </c>
      <c r="AM274" s="48" t="s">
        <v>21</v>
      </c>
      <c r="AN274" s="55">
        <v>22</v>
      </c>
    </row>
    <row r="275" spans="1:40">
      <c r="A275" s="54">
        <v>273</v>
      </c>
      <c r="B275" s="20" t="s">
        <v>1333</v>
      </c>
      <c r="C275" s="48" t="s">
        <v>21</v>
      </c>
      <c r="D275" s="55">
        <v>12</v>
      </c>
      <c r="L275" s="23"/>
      <c r="M275" s="54">
        <v>273</v>
      </c>
      <c r="N275" s="56" t="s">
        <v>360</v>
      </c>
      <c r="O275" s="48" t="s">
        <v>38</v>
      </c>
      <c r="P275" s="55">
        <v>15</v>
      </c>
      <c r="Y275" s="54">
        <v>273</v>
      </c>
      <c r="Z275" s="56" t="s">
        <v>1145</v>
      </c>
      <c r="AA275" s="48" t="s">
        <v>26</v>
      </c>
      <c r="AB275" s="55">
        <v>14</v>
      </c>
      <c r="AK275" s="54">
        <v>273</v>
      </c>
      <c r="AL275" s="56" t="s">
        <v>1347</v>
      </c>
      <c r="AM275" s="48" t="s">
        <v>38</v>
      </c>
      <c r="AN275" s="55">
        <v>22</v>
      </c>
    </row>
    <row r="276" spans="1:40">
      <c r="A276" s="54">
        <v>274</v>
      </c>
      <c r="B276" s="20" t="s">
        <v>688</v>
      </c>
      <c r="C276" s="48" t="s">
        <v>43</v>
      </c>
      <c r="D276" s="55">
        <v>16</v>
      </c>
      <c r="L276" s="23"/>
      <c r="M276" s="54">
        <v>274</v>
      </c>
      <c r="N276" s="56" t="s">
        <v>1407</v>
      </c>
      <c r="O276" s="48" t="s">
        <v>26</v>
      </c>
      <c r="P276" s="55">
        <v>15</v>
      </c>
      <c r="Y276" s="54">
        <v>274</v>
      </c>
      <c r="Z276" s="56" t="s">
        <v>1474</v>
      </c>
      <c r="AA276" s="48" t="s">
        <v>44</v>
      </c>
      <c r="AB276" s="55">
        <v>14</v>
      </c>
      <c r="AK276" s="54">
        <v>274</v>
      </c>
      <c r="AL276" s="56" t="s">
        <v>804</v>
      </c>
      <c r="AM276" s="48" t="s">
        <v>26</v>
      </c>
      <c r="AN276" s="55">
        <v>22</v>
      </c>
    </row>
    <row r="277" spans="1:40">
      <c r="A277" s="54">
        <v>275</v>
      </c>
      <c r="B277" s="20" t="s">
        <v>643</v>
      </c>
      <c r="C277" s="48" t="s">
        <v>28</v>
      </c>
      <c r="D277" s="55" t="s">
        <v>2967</v>
      </c>
      <c r="L277" s="23"/>
      <c r="M277" s="54">
        <v>275</v>
      </c>
      <c r="N277" s="56" t="s">
        <v>1027</v>
      </c>
      <c r="O277" s="48" t="s">
        <v>26</v>
      </c>
      <c r="P277" s="55">
        <v>17</v>
      </c>
      <c r="Y277" s="54">
        <v>275</v>
      </c>
      <c r="Z277" s="56" t="s">
        <v>845</v>
      </c>
      <c r="AA277" s="48" t="s">
        <v>26</v>
      </c>
      <c r="AB277" s="55">
        <v>14</v>
      </c>
      <c r="AK277" s="54">
        <v>275</v>
      </c>
      <c r="AL277" s="56" t="s">
        <v>360</v>
      </c>
      <c r="AM277" s="48" t="s">
        <v>38</v>
      </c>
      <c r="AN277" s="55">
        <v>22</v>
      </c>
    </row>
    <row r="278" spans="1:40">
      <c r="A278" s="54">
        <v>276</v>
      </c>
      <c r="B278" s="20" t="s">
        <v>1761</v>
      </c>
      <c r="C278" s="48" t="s">
        <v>56</v>
      </c>
      <c r="D278" s="55">
        <v>15</v>
      </c>
      <c r="L278" s="23"/>
      <c r="M278" s="54">
        <v>276</v>
      </c>
      <c r="N278" s="56" t="s">
        <v>659</v>
      </c>
      <c r="O278" s="48" t="s">
        <v>21</v>
      </c>
      <c r="P278" s="55">
        <v>17</v>
      </c>
      <c r="Y278" s="54">
        <v>276</v>
      </c>
      <c r="Z278" s="56" t="s">
        <v>1872</v>
      </c>
      <c r="AA278" s="48" t="s">
        <v>21</v>
      </c>
      <c r="AB278" s="55">
        <v>14</v>
      </c>
      <c r="AK278" s="54">
        <v>276</v>
      </c>
      <c r="AL278" s="56" t="s">
        <v>1356</v>
      </c>
      <c r="AM278" s="48" t="s">
        <v>38</v>
      </c>
      <c r="AN278" s="55">
        <v>22</v>
      </c>
    </row>
    <row r="279" spans="1:40">
      <c r="A279" s="54">
        <v>277</v>
      </c>
      <c r="B279" s="20" t="s">
        <v>694</v>
      </c>
      <c r="C279" s="48" t="s">
        <v>60</v>
      </c>
      <c r="D279" s="55">
        <v>15</v>
      </c>
      <c r="L279" s="23"/>
      <c r="M279" s="54">
        <v>277</v>
      </c>
      <c r="N279" s="56" t="s">
        <v>724</v>
      </c>
      <c r="O279" s="48" t="s">
        <v>36</v>
      </c>
      <c r="P279" s="55">
        <v>17</v>
      </c>
      <c r="Y279" s="54">
        <v>277</v>
      </c>
      <c r="Z279" s="56" t="s">
        <v>619</v>
      </c>
      <c r="AA279" s="48" t="s">
        <v>51</v>
      </c>
      <c r="AB279" s="55">
        <v>14</v>
      </c>
      <c r="AK279" s="54">
        <v>277</v>
      </c>
      <c r="AL279" s="56" t="s">
        <v>1358</v>
      </c>
      <c r="AM279" s="48" t="s">
        <v>26</v>
      </c>
      <c r="AN279" s="55">
        <v>22</v>
      </c>
    </row>
    <row r="280" spans="1:40">
      <c r="A280" s="54">
        <v>278</v>
      </c>
      <c r="B280" s="20" t="s">
        <v>1417</v>
      </c>
      <c r="C280" s="48" t="s">
        <v>44</v>
      </c>
      <c r="D280" s="55">
        <v>15</v>
      </c>
      <c r="L280" s="23"/>
      <c r="M280" s="54">
        <v>278</v>
      </c>
      <c r="N280" s="56" t="s">
        <v>726</v>
      </c>
      <c r="O280" s="48" t="s">
        <v>38</v>
      </c>
      <c r="P280" s="55">
        <v>17</v>
      </c>
      <c r="Y280" s="54">
        <v>278</v>
      </c>
      <c r="Z280" s="56" t="s">
        <v>1784</v>
      </c>
      <c r="AA280" s="48" t="s">
        <v>43</v>
      </c>
      <c r="AB280" s="55">
        <v>14</v>
      </c>
      <c r="AK280" s="54">
        <v>278</v>
      </c>
      <c r="AL280" s="56" t="s">
        <v>774</v>
      </c>
      <c r="AM280" s="48" t="s">
        <v>38</v>
      </c>
      <c r="AN280" s="55">
        <v>22</v>
      </c>
    </row>
    <row r="281" spans="1:40">
      <c r="A281" s="54">
        <v>279</v>
      </c>
      <c r="B281" s="20" t="s">
        <v>696</v>
      </c>
      <c r="C281" s="48" t="s">
        <v>42</v>
      </c>
      <c r="D281" s="55">
        <v>15</v>
      </c>
      <c r="L281" s="23"/>
      <c r="M281" s="54">
        <v>279</v>
      </c>
      <c r="N281" s="56" t="s">
        <v>735</v>
      </c>
      <c r="O281" s="48" t="s">
        <v>36</v>
      </c>
      <c r="P281" s="55">
        <v>17</v>
      </c>
      <c r="Y281" s="54">
        <v>279</v>
      </c>
      <c r="Z281" s="56" t="s">
        <v>371</v>
      </c>
      <c r="AA281" s="48" t="s">
        <v>43</v>
      </c>
      <c r="AB281" s="55">
        <v>15</v>
      </c>
      <c r="AK281" s="54">
        <v>279</v>
      </c>
      <c r="AL281" s="56" t="s">
        <v>1362</v>
      </c>
      <c r="AM281" s="48" t="s">
        <v>38</v>
      </c>
      <c r="AN281" s="55">
        <v>22</v>
      </c>
    </row>
    <row r="282" spans="1:40">
      <c r="A282" s="54">
        <v>280</v>
      </c>
      <c r="B282" s="20" t="s">
        <v>1035</v>
      </c>
      <c r="C282" s="48" t="s">
        <v>26</v>
      </c>
      <c r="D282" s="55">
        <v>-68</v>
      </c>
      <c r="L282" s="23"/>
      <c r="M282" s="54">
        <v>280</v>
      </c>
      <c r="N282" s="56" t="s">
        <v>1192</v>
      </c>
      <c r="O282" s="48" t="s">
        <v>28</v>
      </c>
      <c r="P282" s="55">
        <v>17</v>
      </c>
      <c r="Y282" s="54">
        <v>280</v>
      </c>
      <c r="Z282" s="56" t="s">
        <v>1221</v>
      </c>
      <c r="AA282" s="48" t="s">
        <v>36</v>
      </c>
      <c r="AB282" s="55">
        <v>15</v>
      </c>
      <c r="AK282" s="54">
        <v>280</v>
      </c>
      <c r="AL282" s="56" t="s">
        <v>1368</v>
      </c>
      <c r="AM282" s="48" t="s">
        <v>38</v>
      </c>
      <c r="AN282" s="55">
        <v>22</v>
      </c>
    </row>
    <row r="283" spans="1:40">
      <c r="A283" s="54">
        <v>281</v>
      </c>
      <c r="B283" s="20" t="s">
        <v>627</v>
      </c>
      <c r="C283" s="48" t="s">
        <v>28</v>
      </c>
      <c r="D283" s="55" t="s">
        <v>2967</v>
      </c>
      <c r="L283" s="23"/>
      <c r="M283" s="54">
        <v>281</v>
      </c>
      <c r="N283" s="56" t="s">
        <v>1025</v>
      </c>
      <c r="O283" s="48" t="s">
        <v>26</v>
      </c>
      <c r="P283" s="55">
        <v>17</v>
      </c>
      <c r="Y283" s="54">
        <v>281</v>
      </c>
      <c r="Z283" s="56" t="s">
        <v>746</v>
      </c>
      <c r="AA283" s="48" t="s">
        <v>42</v>
      </c>
      <c r="AB283" s="55">
        <v>15</v>
      </c>
      <c r="AK283" s="54">
        <v>281</v>
      </c>
      <c r="AL283" s="56" t="s">
        <v>1373</v>
      </c>
      <c r="AM283" s="48" t="s">
        <v>38</v>
      </c>
      <c r="AN283" s="55">
        <v>22</v>
      </c>
    </row>
    <row r="284" spans="1:40">
      <c r="A284" s="54">
        <v>282</v>
      </c>
      <c r="B284" s="20" t="s">
        <v>1062</v>
      </c>
      <c r="C284" s="48" t="s">
        <v>32</v>
      </c>
      <c r="D284" s="55">
        <v>13</v>
      </c>
      <c r="L284" s="23"/>
      <c r="M284" s="54">
        <v>282</v>
      </c>
      <c r="N284" s="56" t="s">
        <v>1229</v>
      </c>
      <c r="O284" s="48" t="s">
        <v>28</v>
      </c>
      <c r="P284" s="55">
        <v>18</v>
      </c>
      <c r="Y284" s="54">
        <v>282</v>
      </c>
      <c r="Z284" s="56" t="s">
        <v>1767</v>
      </c>
      <c r="AA284" s="48" t="s">
        <v>28</v>
      </c>
      <c r="AB284" s="55">
        <v>16</v>
      </c>
      <c r="AK284" s="54">
        <v>282</v>
      </c>
      <c r="AL284" s="56" t="s">
        <v>1375</v>
      </c>
      <c r="AM284" s="48" t="s">
        <v>38</v>
      </c>
      <c r="AN284" s="55">
        <v>22</v>
      </c>
    </row>
    <row r="285" spans="1:40">
      <c r="A285" s="54">
        <v>283</v>
      </c>
      <c r="B285" s="20" t="s">
        <v>1261</v>
      </c>
      <c r="C285" s="48" t="s">
        <v>32</v>
      </c>
      <c r="D285" s="55">
        <v>13</v>
      </c>
      <c r="L285" s="23"/>
      <c r="M285" s="54">
        <v>283</v>
      </c>
      <c r="N285" s="56" t="s">
        <v>1537</v>
      </c>
      <c r="O285" s="48" t="s">
        <v>26</v>
      </c>
      <c r="P285" s="55">
        <v>18</v>
      </c>
      <c r="Y285" s="54">
        <v>283</v>
      </c>
      <c r="Z285" s="56" t="s">
        <v>868</v>
      </c>
      <c r="AA285" s="48" t="s">
        <v>54</v>
      </c>
      <c r="AB285" s="55">
        <v>17</v>
      </c>
      <c r="AK285" s="54">
        <v>283</v>
      </c>
      <c r="AL285" s="56" t="s">
        <v>1379</v>
      </c>
      <c r="AM285" s="48" t="s">
        <v>38</v>
      </c>
      <c r="AN285" s="55">
        <v>22</v>
      </c>
    </row>
    <row r="286" spans="1:40">
      <c r="A286" s="54">
        <v>284</v>
      </c>
      <c r="B286" s="20" t="s">
        <v>1681</v>
      </c>
      <c r="C286" s="48" t="s">
        <v>41</v>
      </c>
      <c r="D286" s="55">
        <v>-41</v>
      </c>
      <c r="L286" s="23"/>
      <c r="M286" s="54">
        <v>284</v>
      </c>
      <c r="N286" s="56" t="s">
        <v>358</v>
      </c>
      <c r="O286" s="48" t="s">
        <v>36</v>
      </c>
      <c r="P286" s="55">
        <v>19</v>
      </c>
      <c r="Y286" s="54">
        <v>284</v>
      </c>
      <c r="Z286" s="56" t="s">
        <v>733</v>
      </c>
      <c r="AA286" s="48" t="s">
        <v>42</v>
      </c>
      <c r="AB286" s="55">
        <v>17</v>
      </c>
      <c r="AK286" s="54">
        <v>284</v>
      </c>
      <c r="AL286" s="56" t="s">
        <v>812</v>
      </c>
      <c r="AM286" s="48" t="s">
        <v>26</v>
      </c>
      <c r="AN286" s="55">
        <v>22</v>
      </c>
    </row>
    <row r="287" spans="1:40">
      <c r="A287" s="54">
        <v>285</v>
      </c>
      <c r="B287" s="20" t="s">
        <v>407</v>
      </c>
      <c r="C287" s="48" t="s">
        <v>28</v>
      </c>
      <c r="D287" s="55" t="s">
        <v>2967</v>
      </c>
      <c r="L287" s="23"/>
      <c r="M287" s="54">
        <v>285</v>
      </c>
      <c r="N287" s="56" t="s">
        <v>1029</v>
      </c>
      <c r="O287" s="48" t="s">
        <v>26</v>
      </c>
      <c r="P287" s="55">
        <v>19</v>
      </c>
      <c r="Y287" s="54">
        <v>285</v>
      </c>
      <c r="Z287" s="56" t="s">
        <v>801</v>
      </c>
      <c r="AA287" s="48" t="s">
        <v>42</v>
      </c>
      <c r="AB287" s="55">
        <v>17</v>
      </c>
      <c r="AK287" s="54">
        <v>285</v>
      </c>
      <c r="AL287" s="56" t="s">
        <v>1381</v>
      </c>
      <c r="AM287" s="48" t="s">
        <v>38</v>
      </c>
      <c r="AN287" s="55">
        <v>22</v>
      </c>
    </row>
    <row r="288" spans="1:40">
      <c r="A288" s="54">
        <v>286</v>
      </c>
      <c r="B288" s="20" t="s">
        <v>653</v>
      </c>
      <c r="C288" s="48" t="s">
        <v>28</v>
      </c>
      <c r="D288" s="55" t="s">
        <v>2967</v>
      </c>
      <c r="L288" s="23"/>
      <c r="M288" s="54">
        <v>286</v>
      </c>
      <c r="N288" s="56" t="s">
        <v>1239</v>
      </c>
      <c r="O288" s="48" t="s">
        <v>43</v>
      </c>
      <c r="P288" s="55">
        <v>19</v>
      </c>
      <c r="Y288" s="54">
        <v>286</v>
      </c>
      <c r="Z288" s="56" t="s">
        <v>849</v>
      </c>
      <c r="AA288" s="48" t="s">
        <v>34</v>
      </c>
      <c r="AB288" s="55">
        <v>17</v>
      </c>
      <c r="AK288" s="54">
        <v>286</v>
      </c>
      <c r="AL288" s="56" t="s">
        <v>1383</v>
      </c>
      <c r="AM288" s="48" t="s">
        <v>38</v>
      </c>
      <c r="AN288" s="55">
        <v>22</v>
      </c>
    </row>
    <row r="289" spans="1:40">
      <c r="A289" s="54">
        <v>287</v>
      </c>
      <c r="B289" s="20" t="s">
        <v>2333</v>
      </c>
      <c r="C289" s="48" t="s">
        <v>36</v>
      </c>
      <c r="D289" s="55">
        <v>11</v>
      </c>
      <c r="L289" s="23"/>
      <c r="M289" s="54">
        <v>287</v>
      </c>
      <c r="N289" s="56" t="s">
        <v>1242</v>
      </c>
      <c r="O289" s="48" t="s">
        <v>43</v>
      </c>
      <c r="P289" s="55">
        <v>20</v>
      </c>
      <c r="Y289" s="54">
        <v>287</v>
      </c>
      <c r="Z289" s="56" t="s">
        <v>2396</v>
      </c>
      <c r="AA289" s="48" t="s">
        <v>26</v>
      </c>
      <c r="AB289" s="55">
        <v>17</v>
      </c>
      <c r="AK289" s="54">
        <v>287</v>
      </c>
      <c r="AL289" s="56" t="s">
        <v>1385</v>
      </c>
      <c r="AM289" s="48" t="s">
        <v>38</v>
      </c>
      <c r="AN289" s="55">
        <v>22</v>
      </c>
    </row>
    <row r="290" spans="1:40">
      <c r="A290" s="54">
        <v>288</v>
      </c>
      <c r="B290" s="20" t="s">
        <v>904</v>
      </c>
      <c r="C290" s="48" t="s">
        <v>43</v>
      </c>
      <c r="D290" s="55">
        <v>11</v>
      </c>
      <c r="L290" s="23"/>
      <c r="M290" s="54">
        <v>288</v>
      </c>
      <c r="N290" s="56" t="s">
        <v>751</v>
      </c>
      <c r="O290" s="48" t="s">
        <v>38</v>
      </c>
      <c r="P290" s="55">
        <v>20</v>
      </c>
      <c r="Y290" s="54">
        <v>288</v>
      </c>
      <c r="Z290" s="56" t="s">
        <v>255</v>
      </c>
      <c r="AA290" s="48" t="s">
        <v>44</v>
      </c>
      <c r="AB290" s="55">
        <v>17</v>
      </c>
      <c r="AK290" s="54">
        <v>288</v>
      </c>
      <c r="AL290" s="56" t="s">
        <v>1387</v>
      </c>
      <c r="AM290" s="48" t="s">
        <v>38</v>
      </c>
      <c r="AN290" s="55">
        <v>22</v>
      </c>
    </row>
    <row r="291" spans="1:40">
      <c r="A291" s="54">
        <v>289</v>
      </c>
      <c r="B291" s="20" t="s">
        <v>709</v>
      </c>
      <c r="C291" s="48" t="s">
        <v>26</v>
      </c>
      <c r="D291" s="55">
        <v>11</v>
      </c>
      <c r="L291" s="23"/>
      <c r="M291" s="54">
        <v>289</v>
      </c>
      <c r="N291" s="56" t="s">
        <v>962</v>
      </c>
      <c r="O291" s="48" t="s">
        <v>26</v>
      </c>
      <c r="P291" s="55">
        <v>20</v>
      </c>
      <c r="Y291" s="54">
        <v>289</v>
      </c>
      <c r="Z291" s="56" t="s">
        <v>530</v>
      </c>
      <c r="AA291" s="48" t="s">
        <v>45</v>
      </c>
      <c r="AB291" s="55">
        <v>17</v>
      </c>
      <c r="AK291" s="54">
        <v>289</v>
      </c>
      <c r="AL291" s="56" t="s">
        <v>1389</v>
      </c>
      <c r="AM291" s="48" t="s">
        <v>38</v>
      </c>
      <c r="AN291" s="55">
        <v>22</v>
      </c>
    </row>
    <row r="292" spans="1:40">
      <c r="A292" s="54">
        <v>290</v>
      </c>
      <c r="B292" s="20" t="s">
        <v>711</v>
      </c>
      <c r="C292" s="48" t="s">
        <v>42</v>
      </c>
      <c r="D292" s="55">
        <v>11</v>
      </c>
      <c r="L292" s="23"/>
      <c r="M292" s="54">
        <v>290</v>
      </c>
      <c r="N292" s="56" t="s">
        <v>410</v>
      </c>
      <c r="O292" s="48" t="s">
        <v>36</v>
      </c>
      <c r="P292" s="55">
        <v>20</v>
      </c>
      <c r="Y292" s="54">
        <v>290</v>
      </c>
      <c r="Z292" s="56" t="s">
        <v>2003</v>
      </c>
      <c r="AA292" s="48" t="s">
        <v>34</v>
      </c>
      <c r="AB292" s="55">
        <v>17</v>
      </c>
      <c r="AK292" s="54">
        <v>290</v>
      </c>
      <c r="AL292" s="56" t="s">
        <v>1391</v>
      </c>
      <c r="AM292" s="48" t="s">
        <v>38</v>
      </c>
      <c r="AN292" s="55">
        <v>22</v>
      </c>
    </row>
    <row r="293" spans="1:40">
      <c r="A293" s="54">
        <v>291</v>
      </c>
      <c r="B293" s="20" t="s">
        <v>1841</v>
      </c>
      <c r="C293" s="48" t="s">
        <v>32</v>
      </c>
      <c r="D293" s="55">
        <v>11</v>
      </c>
      <c r="L293" s="23"/>
      <c r="M293" s="54">
        <v>291</v>
      </c>
      <c r="N293" s="56" t="s">
        <v>1033</v>
      </c>
      <c r="O293" s="48" t="s">
        <v>26</v>
      </c>
      <c r="P293" s="55">
        <v>20</v>
      </c>
      <c r="Y293" s="54">
        <v>291</v>
      </c>
      <c r="Z293" s="56" t="s">
        <v>1199</v>
      </c>
      <c r="AA293" s="48" t="s">
        <v>34</v>
      </c>
      <c r="AB293" s="55">
        <v>18</v>
      </c>
      <c r="AK293" s="54">
        <v>291</v>
      </c>
      <c r="AL293" s="56" t="s">
        <v>1393</v>
      </c>
      <c r="AM293" s="48" t="s">
        <v>38</v>
      </c>
      <c r="AN293" s="55">
        <v>22</v>
      </c>
    </row>
    <row r="294" spans="1:40">
      <c r="A294" s="54">
        <v>292</v>
      </c>
      <c r="B294" s="20" t="s">
        <v>2008</v>
      </c>
      <c r="C294" s="48" t="s">
        <v>24</v>
      </c>
      <c r="D294" s="55">
        <v>11</v>
      </c>
      <c r="L294" s="23"/>
      <c r="M294" s="54">
        <v>292</v>
      </c>
      <c r="N294" s="56" t="s">
        <v>767</v>
      </c>
      <c r="O294" s="48" t="s">
        <v>36</v>
      </c>
      <c r="P294" s="55">
        <v>20</v>
      </c>
      <c r="Y294" s="54">
        <v>292</v>
      </c>
      <c r="Z294" s="56" t="s">
        <v>850</v>
      </c>
      <c r="AA294" s="48" t="s">
        <v>51</v>
      </c>
      <c r="AB294" s="55">
        <v>18</v>
      </c>
      <c r="AK294" s="54">
        <v>292</v>
      </c>
      <c r="AL294" s="56" t="s">
        <v>1395</v>
      </c>
      <c r="AM294" s="48" t="s">
        <v>38</v>
      </c>
      <c r="AN294" s="55">
        <v>22</v>
      </c>
    </row>
    <row r="295" spans="1:40">
      <c r="A295" s="54">
        <v>293</v>
      </c>
      <c r="B295" s="20" t="s">
        <v>1474</v>
      </c>
      <c r="C295" s="48" t="s">
        <v>44</v>
      </c>
      <c r="D295" s="55">
        <v>11</v>
      </c>
      <c r="L295" s="23"/>
      <c r="M295" s="54">
        <v>293</v>
      </c>
      <c r="N295" s="56" t="s">
        <v>772</v>
      </c>
      <c r="O295" s="48" t="s">
        <v>38</v>
      </c>
      <c r="P295" s="55">
        <v>20</v>
      </c>
      <c r="Y295" s="54">
        <v>293</v>
      </c>
      <c r="Z295" s="56" t="s">
        <v>1582</v>
      </c>
      <c r="AA295" s="48" t="s">
        <v>47</v>
      </c>
      <c r="AB295" s="55">
        <v>18</v>
      </c>
      <c r="AK295" s="54" t="s">
        <v>2908</v>
      </c>
      <c r="AL295" s="56" t="s">
        <v>2908</v>
      </c>
      <c r="AM295" s="48" t="s">
        <v>2908</v>
      </c>
      <c r="AN295" s="55" t="s">
        <v>2908</v>
      </c>
    </row>
    <row r="296" spans="1:40">
      <c r="A296" s="54">
        <v>294</v>
      </c>
      <c r="B296" s="20" t="s">
        <v>1396</v>
      </c>
      <c r="C296" s="48" t="s">
        <v>44</v>
      </c>
      <c r="D296" s="55">
        <v>11</v>
      </c>
      <c r="L296" s="23"/>
      <c r="M296" s="54">
        <v>294</v>
      </c>
      <c r="N296" s="56" t="s">
        <v>1031</v>
      </c>
      <c r="O296" s="48" t="s">
        <v>26</v>
      </c>
      <c r="P296" s="55">
        <v>20</v>
      </c>
      <c r="Y296" s="54">
        <v>294</v>
      </c>
      <c r="Z296" s="56" t="s">
        <v>764</v>
      </c>
      <c r="AA296" s="48" t="s">
        <v>42</v>
      </c>
      <c r="AB296" s="55">
        <v>19</v>
      </c>
      <c r="AK296" s="54" t="s">
        <v>2908</v>
      </c>
      <c r="AL296" s="56" t="s">
        <v>2908</v>
      </c>
      <c r="AM296" s="48" t="s">
        <v>2908</v>
      </c>
      <c r="AN296" s="55" t="s">
        <v>2908</v>
      </c>
    </row>
    <row r="297" spans="1:40">
      <c r="A297" s="54">
        <v>295</v>
      </c>
      <c r="B297" s="20" t="s">
        <v>704</v>
      </c>
      <c r="C297" s="48" t="s">
        <v>44</v>
      </c>
      <c r="D297" s="55">
        <v>-129</v>
      </c>
      <c r="L297" s="23"/>
      <c r="M297" s="54">
        <v>295</v>
      </c>
      <c r="N297" s="56" t="s">
        <v>774</v>
      </c>
      <c r="O297" s="48" t="s">
        <v>38</v>
      </c>
      <c r="P297" s="55">
        <v>20</v>
      </c>
      <c r="Y297" s="54">
        <v>295</v>
      </c>
      <c r="Z297" s="56" t="s">
        <v>1778</v>
      </c>
      <c r="AA297" s="48" t="s">
        <v>42</v>
      </c>
      <c r="AB297" s="55">
        <v>19</v>
      </c>
      <c r="AK297" s="54" t="s">
        <v>2908</v>
      </c>
      <c r="AL297" s="56" t="s">
        <v>2908</v>
      </c>
      <c r="AM297" s="48" t="s">
        <v>2908</v>
      </c>
      <c r="AN297" s="55" t="s">
        <v>2908</v>
      </c>
    </row>
    <row r="298" spans="1:40">
      <c r="A298" s="54">
        <v>296</v>
      </c>
      <c r="B298" s="20" t="s">
        <v>1619</v>
      </c>
      <c r="C298" s="48" t="s">
        <v>52</v>
      </c>
      <c r="D298" s="55">
        <v>11</v>
      </c>
      <c r="L298" s="23"/>
      <c r="M298" s="54">
        <v>296</v>
      </c>
      <c r="N298" s="56" t="s">
        <v>779</v>
      </c>
      <c r="O298" s="48" t="s">
        <v>38</v>
      </c>
      <c r="P298" s="55">
        <v>20</v>
      </c>
      <c r="Y298" s="54">
        <v>296</v>
      </c>
      <c r="Z298" s="56" t="s">
        <v>884</v>
      </c>
      <c r="AA298" s="48" t="s">
        <v>26</v>
      </c>
      <c r="AB298" s="55">
        <v>19</v>
      </c>
      <c r="AK298" s="54" t="s">
        <v>2908</v>
      </c>
      <c r="AL298" s="56" t="s">
        <v>2908</v>
      </c>
      <c r="AM298" s="48" t="s">
        <v>2908</v>
      </c>
      <c r="AN298" s="55" t="s">
        <v>2908</v>
      </c>
    </row>
    <row r="299" spans="1:40">
      <c r="A299" s="54">
        <v>297</v>
      </c>
      <c r="B299" s="20" t="s">
        <v>2345</v>
      </c>
      <c r="C299" s="48" t="s">
        <v>41</v>
      </c>
      <c r="D299" s="55">
        <v>11</v>
      </c>
      <c r="L299" s="23"/>
      <c r="M299" s="54">
        <v>297</v>
      </c>
      <c r="N299" s="56" t="s">
        <v>783</v>
      </c>
      <c r="O299" s="48" t="s">
        <v>38</v>
      </c>
      <c r="P299" s="55">
        <v>20</v>
      </c>
      <c r="Y299" s="54">
        <v>297</v>
      </c>
      <c r="Z299" s="56" t="s">
        <v>286</v>
      </c>
      <c r="AA299" s="48" t="s">
        <v>34</v>
      </c>
      <c r="AB299" s="55">
        <v>19</v>
      </c>
      <c r="AK299" s="54" t="s">
        <v>2908</v>
      </c>
      <c r="AL299" s="56" t="s">
        <v>2908</v>
      </c>
      <c r="AM299" s="48" t="s">
        <v>2908</v>
      </c>
      <c r="AN299" s="55" t="s">
        <v>2908</v>
      </c>
    </row>
    <row r="300" spans="1:40">
      <c r="A300" s="54">
        <v>298</v>
      </c>
      <c r="B300" s="20" t="s">
        <v>1852</v>
      </c>
      <c r="C300" s="48" t="s">
        <v>21</v>
      </c>
      <c r="D300" s="55">
        <v>11</v>
      </c>
      <c r="L300" s="23"/>
      <c r="M300" s="54">
        <v>298</v>
      </c>
      <c r="N300" s="56" t="s">
        <v>788</v>
      </c>
      <c r="O300" s="48" t="s">
        <v>38</v>
      </c>
      <c r="P300" s="55">
        <v>20</v>
      </c>
      <c r="Y300" s="54">
        <v>298</v>
      </c>
      <c r="Z300" s="56" t="s">
        <v>823</v>
      </c>
      <c r="AA300" s="48" t="s">
        <v>26</v>
      </c>
      <c r="AB300" s="55">
        <v>19</v>
      </c>
      <c r="AK300" s="54" t="s">
        <v>2908</v>
      </c>
      <c r="AL300" s="56" t="s">
        <v>2908</v>
      </c>
      <c r="AM300" s="48" t="s">
        <v>2908</v>
      </c>
      <c r="AN300" s="55" t="s">
        <v>2908</v>
      </c>
    </row>
    <row r="301" spans="1:40">
      <c r="A301" s="54">
        <v>299</v>
      </c>
      <c r="B301" s="20" t="s">
        <v>733</v>
      </c>
      <c r="C301" s="48" t="s">
        <v>42</v>
      </c>
      <c r="D301" s="55">
        <v>11</v>
      </c>
      <c r="L301" s="23"/>
      <c r="M301" s="54">
        <v>299</v>
      </c>
      <c r="N301" s="56" t="s">
        <v>800</v>
      </c>
      <c r="O301" s="48" t="s">
        <v>26</v>
      </c>
      <c r="P301" s="55">
        <v>20</v>
      </c>
      <c r="Y301" s="54">
        <v>299</v>
      </c>
      <c r="Z301" s="56" t="s">
        <v>820</v>
      </c>
      <c r="AA301" s="48" t="s">
        <v>26</v>
      </c>
      <c r="AB301" s="55">
        <v>19</v>
      </c>
      <c r="AK301" s="54" t="s">
        <v>2908</v>
      </c>
      <c r="AL301" s="56" t="s">
        <v>2908</v>
      </c>
      <c r="AM301" s="48" t="s">
        <v>2908</v>
      </c>
      <c r="AN301" s="55" t="s">
        <v>2908</v>
      </c>
    </row>
    <row r="302" spans="1:40">
      <c r="A302" s="54">
        <v>300</v>
      </c>
      <c r="B302" s="20" t="s">
        <v>1079</v>
      </c>
      <c r="C302" s="48" t="s">
        <v>50</v>
      </c>
      <c r="D302" s="55">
        <v>13</v>
      </c>
      <c r="L302" s="23"/>
      <c r="M302" s="54">
        <v>300</v>
      </c>
      <c r="N302" s="56" t="s">
        <v>804</v>
      </c>
      <c r="O302" s="48" t="s">
        <v>26</v>
      </c>
      <c r="P302" s="55">
        <v>20</v>
      </c>
      <c r="Y302" s="54">
        <v>300</v>
      </c>
      <c r="Z302" s="56" t="s">
        <v>851</v>
      </c>
      <c r="AA302" s="48" t="s">
        <v>42</v>
      </c>
      <c r="AB302" s="55">
        <v>19</v>
      </c>
      <c r="AK302" s="54" t="s">
        <v>2908</v>
      </c>
      <c r="AL302" s="56" t="s">
        <v>2908</v>
      </c>
      <c r="AM302" s="48" t="s">
        <v>2908</v>
      </c>
      <c r="AN302" s="55" t="s">
        <v>2908</v>
      </c>
    </row>
    <row r="303" spans="1:40">
      <c r="A303" s="54">
        <v>301</v>
      </c>
      <c r="B303" s="20" t="s">
        <v>738</v>
      </c>
      <c r="C303" s="48" t="s">
        <v>49</v>
      </c>
      <c r="D303" s="55">
        <v>13</v>
      </c>
      <c r="L303" s="23"/>
      <c r="M303" s="54">
        <v>301</v>
      </c>
      <c r="N303" s="56" t="s">
        <v>812</v>
      </c>
      <c r="O303" s="48" t="s">
        <v>26</v>
      </c>
      <c r="P303" s="55">
        <v>20</v>
      </c>
      <c r="Y303" s="54">
        <v>301</v>
      </c>
      <c r="Z303" s="56" t="s">
        <v>462</v>
      </c>
      <c r="AA303" s="48" t="s">
        <v>43</v>
      </c>
      <c r="AB303" s="55">
        <v>19</v>
      </c>
      <c r="AK303" s="54" t="s">
        <v>2908</v>
      </c>
      <c r="AL303" s="56" t="s">
        <v>2908</v>
      </c>
      <c r="AM303" s="48" t="s">
        <v>2908</v>
      </c>
      <c r="AN303" s="55" t="s">
        <v>2908</v>
      </c>
    </row>
    <row r="304" spans="1:40">
      <c r="A304" s="54">
        <v>302</v>
      </c>
      <c r="B304" s="20" t="s">
        <v>742</v>
      </c>
      <c r="C304" s="48" t="s">
        <v>60</v>
      </c>
      <c r="D304" s="55">
        <v>13</v>
      </c>
      <c r="L304" s="23"/>
      <c r="M304" s="54" t="s">
        <v>2908</v>
      </c>
      <c r="N304" s="56" t="s">
        <v>2908</v>
      </c>
      <c r="O304" s="48" t="s">
        <v>2908</v>
      </c>
      <c r="P304" s="55" t="s">
        <v>2908</v>
      </c>
      <c r="Y304" s="54">
        <v>302</v>
      </c>
      <c r="Z304" s="56" t="s">
        <v>758</v>
      </c>
      <c r="AA304" s="48" t="s">
        <v>26</v>
      </c>
      <c r="AB304" s="55">
        <v>-113</v>
      </c>
      <c r="AK304" s="54" t="s">
        <v>2908</v>
      </c>
      <c r="AL304" s="56" t="s">
        <v>2908</v>
      </c>
      <c r="AM304" s="48" t="s">
        <v>2908</v>
      </c>
      <c r="AN304" s="55" t="s">
        <v>2908</v>
      </c>
    </row>
    <row r="305" spans="1:40">
      <c r="A305" s="54">
        <v>303</v>
      </c>
      <c r="B305" s="20" t="s">
        <v>1414</v>
      </c>
      <c r="C305" s="48" t="s">
        <v>44</v>
      </c>
      <c r="D305" s="55">
        <v>14</v>
      </c>
      <c r="L305" s="23"/>
      <c r="M305" s="54" t="s">
        <v>2908</v>
      </c>
      <c r="N305" s="56" t="s">
        <v>2908</v>
      </c>
      <c r="O305" s="48" t="s">
        <v>2908</v>
      </c>
      <c r="P305" s="55" t="s">
        <v>2908</v>
      </c>
      <c r="Y305" s="54">
        <v>303</v>
      </c>
      <c r="Z305" s="56" t="s">
        <v>838</v>
      </c>
      <c r="AA305" s="48" t="s">
        <v>26</v>
      </c>
      <c r="AB305" s="55">
        <v>18</v>
      </c>
      <c r="AK305" s="54" t="s">
        <v>2908</v>
      </c>
      <c r="AL305" s="56" t="s">
        <v>2908</v>
      </c>
      <c r="AM305" s="48" t="s">
        <v>2908</v>
      </c>
      <c r="AN305" s="55" t="s">
        <v>2908</v>
      </c>
    </row>
    <row r="306" spans="1:40">
      <c r="A306" s="54">
        <v>304</v>
      </c>
      <c r="B306" s="20" t="s">
        <v>2352</v>
      </c>
      <c r="C306" s="48" t="s">
        <v>21</v>
      </c>
      <c r="D306" s="55">
        <v>14</v>
      </c>
      <c r="L306" s="23"/>
      <c r="M306" s="54" t="s">
        <v>2908</v>
      </c>
      <c r="N306" s="56" t="s">
        <v>2908</v>
      </c>
      <c r="O306" s="48" t="s">
        <v>2908</v>
      </c>
      <c r="P306" s="55" t="s">
        <v>2908</v>
      </c>
      <c r="Y306" s="54">
        <v>304</v>
      </c>
      <c r="Z306" s="56" t="s">
        <v>324</v>
      </c>
      <c r="AA306" s="48" t="s">
        <v>26</v>
      </c>
      <c r="AB306" s="55">
        <v>18</v>
      </c>
      <c r="AK306" s="54" t="s">
        <v>2908</v>
      </c>
      <c r="AL306" s="56" t="s">
        <v>2908</v>
      </c>
      <c r="AM306" s="48" t="s">
        <v>2908</v>
      </c>
      <c r="AN306" s="55" t="s">
        <v>2908</v>
      </c>
    </row>
    <row r="307" spans="1:40">
      <c r="A307" s="54">
        <v>305</v>
      </c>
      <c r="B307" s="20" t="s">
        <v>746</v>
      </c>
      <c r="C307" s="48" t="s">
        <v>42</v>
      </c>
      <c r="D307" s="55">
        <v>14</v>
      </c>
      <c r="L307" s="23"/>
      <c r="M307" s="54" t="s">
        <v>2908</v>
      </c>
      <c r="N307" s="56" t="s">
        <v>2908</v>
      </c>
      <c r="O307" s="48" t="s">
        <v>2908</v>
      </c>
      <c r="P307" s="55" t="s">
        <v>2908</v>
      </c>
      <c r="Y307" s="54">
        <v>305</v>
      </c>
      <c r="Z307" s="56" t="s">
        <v>647</v>
      </c>
      <c r="AA307" s="48" t="s">
        <v>42</v>
      </c>
      <c r="AB307" s="55">
        <v>18</v>
      </c>
      <c r="AK307" s="54" t="s">
        <v>2908</v>
      </c>
      <c r="AL307" s="56" t="s">
        <v>2908</v>
      </c>
      <c r="AM307" s="48" t="s">
        <v>2908</v>
      </c>
      <c r="AN307" s="55" t="s">
        <v>2908</v>
      </c>
    </row>
    <row r="308" spans="1:40">
      <c r="A308" s="54">
        <v>306</v>
      </c>
      <c r="B308" s="20" t="s">
        <v>752</v>
      </c>
      <c r="C308" s="48" t="s">
        <v>101</v>
      </c>
      <c r="D308" s="55">
        <v>14</v>
      </c>
      <c r="L308" s="23"/>
      <c r="M308" s="54" t="s">
        <v>2908</v>
      </c>
      <c r="N308" s="56" t="s">
        <v>2908</v>
      </c>
      <c r="O308" s="48" t="s">
        <v>2908</v>
      </c>
      <c r="P308" s="55" t="s">
        <v>2908</v>
      </c>
      <c r="Y308" s="54">
        <v>306</v>
      </c>
      <c r="Z308" s="56" t="s">
        <v>2316</v>
      </c>
      <c r="AA308" s="48" t="s">
        <v>42</v>
      </c>
      <c r="AB308" s="55">
        <v>18</v>
      </c>
      <c r="AK308" s="54" t="s">
        <v>2908</v>
      </c>
      <c r="AL308" s="56" t="s">
        <v>2908</v>
      </c>
      <c r="AM308" s="48" t="s">
        <v>2908</v>
      </c>
      <c r="AN308" s="55" t="s">
        <v>2908</v>
      </c>
    </row>
    <row r="309" spans="1:40">
      <c r="A309" s="54">
        <v>307</v>
      </c>
      <c r="B309" s="20" t="s">
        <v>1445</v>
      </c>
      <c r="C309" s="48" t="s">
        <v>21</v>
      </c>
      <c r="D309" s="55">
        <v>14</v>
      </c>
      <c r="L309" s="23"/>
      <c r="M309" s="54" t="s">
        <v>2908</v>
      </c>
      <c r="N309" s="56" t="s">
        <v>2908</v>
      </c>
      <c r="O309" s="48" t="s">
        <v>2908</v>
      </c>
      <c r="P309" s="55" t="s">
        <v>2908</v>
      </c>
      <c r="Y309" s="54">
        <v>307</v>
      </c>
      <c r="Z309" s="56" t="s">
        <v>1113</v>
      </c>
      <c r="AA309" s="48" t="s">
        <v>24</v>
      </c>
      <c r="AB309" s="55">
        <v>-158</v>
      </c>
      <c r="AK309" s="54" t="s">
        <v>2908</v>
      </c>
      <c r="AL309" s="56" t="s">
        <v>2908</v>
      </c>
      <c r="AM309" s="48" t="s">
        <v>2908</v>
      </c>
      <c r="AN309" s="55" t="s">
        <v>2908</v>
      </c>
    </row>
    <row r="310" spans="1:40">
      <c r="A310" s="54">
        <v>308</v>
      </c>
      <c r="B310" s="20" t="s">
        <v>1460</v>
      </c>
      <c r="C310" s="48" t="s">
        <v>26</v>
      </c>
      <c r="D310" s="55">
        <v>14</v>
      </c>
      <c r="L310" s="23"/>
      <c r="M310" s="54" t="s">
        <v>2908</v>
      </c>
      <c r="N310" s="56" t="s">
        <v>2908</v>
      </c>
      <c r="O310" s="48" t="s">
        <v>2908</v>
      </c>
      <c r="P310" s="55" t="s">
        <v>2908</v>
      </c>
      <c r="Y310" s="54">
        <v>308</v>
      </c>
      <c r="Z310" s="56" t="s">
        <v>1685</v>
      </c>
      <c r="AA310" s="48" t="s">
        <v>36</v>
      </c>
      <c r="AB310" s="55">
        <v>17</v>
      </c>
      <c r="AK310" s="54" t="s">
        <v>2908</v>
      </c>
      <c r="AL310" s="56" t="s">
        <v>2908</v>
      </c>
      <c r="AM310" s="48" t="s">
        <v>2908</v>
      </c>
      <c r="AN310" s="55" t="s">
        <v>2908</v>
      </c>
    </row>
    <row r="311" spans="1:40">
      <c r="A311" s="54">
        <v>309</v>
      </c>
      <c r="B311" s="20" t="s">
        <v>1610</v>
      </c>
      <c r="C311" s="48" t="s">
        <v>52</v>
      </c>
      <c r="D311" s="55">
        <v>14</v>
      </c>
      <c r="L311" s="23"/>
      <c r="M311" s="54" t="s">
        <v>2908</v>
      </c>
      <c r="N311" s="56" t="s">
        <v>2908</v>
      </c>
      <c r="O311" s="48" t="s">
        <v>2908</v>
      </c>
      <c r="P311" s="55" t="s">
        <v>2908</v>
      </c>
      <c r="Y311" s="54">
        <v>309</v>
      </c>
      <c r="Z311" s="56" t="s">
        <v>419</v>
      </c>
      <c r="AA311" s="48" t="s">
        <v>21</v>
      </c>
      <c r="AB311" s="55">
        <v>17</v>
      </c>
      <c r="AK311" s="54" t="s">
        <v>2908</v>
      </c>
      <c r="AL311" s="56" t="s">
        <v>2908</v>
      </c>
      <c r="AM311" s="48" t="s">
        <v>2908</v>
      </c>
      <c r="AN311" s="55" t="s">
        <v>2908</v>
      </c>
    </row>
    <row r="312" spans="1:40">
      <c r="A312" s="54">
        <v>310</v>
      </c>
      <c r="B312" s="20" t="s">
        <v>1764</v>
      </c>
      <c r="C312" s="48" t="s">
        <v>52</v>
      </c>
      <c r="D312" s="55">
        <v>15</v>
      </c>
      <c r="L312" s="23"/>
      <c r="M312" s="54" t="s">
        <v>2908</v>
      </c>
      <c r="N312" s="56" t="s">
        <v>2908</v>
      </c>
      <c r="O312" s="48" t="s">
        <v>2908</v>
      </c>
      <c r="P312" s="55" t="s">
        <v>2908</v>
      </c>
      <c r="Y312" s="54">
        <v>310</v>
      </c>
      <c r="Z312" s="56" t="s">
        <v>1796</v>
      </c>
      <c r="AA312" s="48" t="s">
        <v>43</v>
      </c>
      <c r="AB312" s="55">
        <v>17</v>
      </c>
      <c r="AK312" s="54" t="s">
        <v>2908</v>
      </c>
      <c r="AL312" s="56" t="s">
        <v>2908</v>
      </c>
      <c r="AM312" s="48" t="s">
        <v>2908</v>
      </c>
      <c r="AN312" s="55" t="s">
        <v>2908</v>
      </c>
    </row>
    <row r="313" spans="1:40">
      <c r="A313" s="54">
        <v>311</v>
      </c>
      <c r="B313" s="20" t="s">
        <v>736</v>
      </c>
      <c r="C313" s="48" t="s">
        <v>50</v>
      </c>
      <c r="D313" s="55">
        <v>16</v>
      </c>
      <c r="L313" s="23"/>
      <c r="M313" s="54" t="s">
        <v>2908</v>
      </c>
      <c r="N313" s="56" t="s">
        <v>2908</v>
      </c>
      <c r="O313" s="48" t="s">
        <v>2908</v>
      </c>
      <c r="P313" s="55" t="s">
        <v>2908</v>
      </c>
      <c r="Y313" s="54">
        <v>311</v>
      </c>
      <c r="Z313" s="56" t="s">
        <v>1092</v>
      </c>
      <c r="AA313" s="48" t="s">
        <v>43</v>
      </c>
      <c r="AB313" s="55">
        <v>17</v>
      </c>
      <c r="AK313" s="54" t="s">
        <v>2908</v>
      </c>
      <c r="AL313" s="56" t="s">
        <v>2908</v>
      </c>
      <c r="AM313" s="48" t="s">
        <v>2908</v>
      </c>
      <c r="AN313" s="55" t="s">
        <v>2908</v>
      </c>
    </row>
    <row r="314" spans="1:40">
      <c r="A314" s="54">
        <v>312</v>
      </c>
      <c r="B314" s="20" t="s">
        <v>756</v>
      </c>
      <c r="C314" s="48" t="s">
        <v>49</v>
      </c>
      <c r="D314" s="55">
        <v>16</v>
      </c>
      <c r="L314" s="23"/>
      <c r="M314" s="54" t="s">
        <v>2908</v>
      </c>
      <c r="N314" s="56" t="s">
        <v>2908</v>
      </c>
      <c r="O314" s="48" t="s">
        <v>2908</v>
      </c>
      <c r="P314" s="55" t="s">
        <v>2908</v>
      </c>
      <c r="Y314" s="54">
        <v>312</v>
      </c>
      <c r="Z314" s="56" t="s">
        <v>1315</v>
      </c>
      <c r="AA314" s="48" t="s">
        <v>21</v>
      </c>
      <c r="AB314" s="55">
        <v>17</v>
      </c>
      <c r="AK314" s="54" t="s">
        <v>2908</v>
      </c>
      <c r="AL314" s="56" t="s">
        <v>2908</v>
      </c>
      <c r="AM314" s="48" t="s">
        <v>2908</v>
      </c>
      <c r="AN314" s="55" t="s">
        <v>2908</v>
      </c>
    </row>
    <row r="315" spans="1:40">
      <c r="A315" s="54">
        <v>313</v>
      </c>
      <c r="B315" s="20" t="s">
        <v>758</v>
      </c>
      <c r="C315" s="48" t="s">
        <v>26</v>
      </c>
      <c r="D315" s="55">
        <v>-64</v>
      </c>
      <c r="L315" s="23"/>
      <c r="M315" s="54" t="s">
        <v>2908</v>
      </c>
      <c r="N315" s="56" t="s">
        <v>2908</v>
      </c>
      <c r="O315" s="48" t="s">
        <v>2908</v>
      </c>
      <c r="P315" s="55" t="s">
        <v>2908</v>
      </c>
      <c r="Y315" s="54">
        <v>313</v>
      </c>
      <c r="Z315" s="56" t="s">
        <v>493</v>
      </c>
      <c r="AA315" s="48" t="s">
        <v>43</v>
      </c>
      <c r="AB315" s="55">
        <v>17</v>
      </c>
      <c r="AK315" s="54" t="s">
        <v>2908</v>
      </c>
      <c r="AL315" s="56" t="s">
        <v>2908</v>
      </c>
      <c r="AM315" s="48" t="s">
        <v>2908</v>
      </c>
      <c r="AN315" s="55" t="s">
        <v>2908</v>
      </c>
    </row>
    <row r="316" spans="1:40">
      <c r="A316" s="54">
        <v>314</v>
      </c>
      <c r="B316" s="20" t="s">
        <v>1765</v>
      </c>
      <c r="C316" s="48" t="s">
        <v>52</v>
      </c>
      <c r="D316" s="55">
        <v>15</v>
      </c>
      <c r="L316" s="23"/>
      <c r="M316" s="54" t="s">
        <v>2908</v>
      </c>
      <c r="N316" s="56" t="s">
        <v>2908</v>
      </c>
      <c r="O316" s="48" t="s">
        <v>2908</v>
      </c>
      <c r="P316" s="55" t="s">
        <v>2908</v>
      </c>
      <c r="Y316" s="54">
        <v>314</v>
      </c>
      <c r="Z316" s="56" t="s">
        <v>466</v>
      </c>
      <c r="AA316" s="48" t="s">
        <v>43</v>
      </c>
      <c r="AB316" s="55">
        <v>17</v>
      </c>
      <c r="AK316" s="54" t="s">
        <v>2908</v>
      </c>
      <c r="AL316" s="56" t="s">
        <v>2908</v>
      </c>
      <c r="AM316" s="48" t="s">
        <v>2908</v>
      </c>
      <c r="AN316" s="55" t="s">
        <v>2908</v>
      </c>
    </row>
    <row r="317" spans="1:40">
      <c r="A317" s="54">
        <v>315</v>
      </c>
      <c r="B317" s="20" t="s">
        <v>760</v>
      </c>
      <c r="C317" s="48" t="s">
        <v>42</v>
      </c>
      <c r="D317" s="55">
        <v>15</v>
      </c>
      <c r="L317" s="23"/>
      <c r="M317" s="54" t="s">
        <v>2908</v>
      </c>
      <c r="N317" s="56" t="s">
        <v>2908</v>
      </c>
      <c r="O317" s="48" t="s">
        <v>2908</v>
      </c>
      <c r="P317" s="55" t="s">
        <v>2908</v>
      </c>
      <c r="Y317" s="54">
        <v>315</v>
      </c>
      <c r="Z317" s="56" t="s">
        <v>902</v>
      </c>
      <c r="AA317" s="48" t="s">
        <v>42</v>
      </c>
      <c r="AB317" s="55">
        <v>17</v>
      </c>
      <c r="AK317" s="54" t="s">
        <v>2908</v>
      </c>
      <c r="AL317" s="56" t="s">
        <v>2908</v>
      </c>
      <c r="AM317" s="48" t="s">
        <v>2908</v>
      </c>
      <c r="AN317" s="55" t="s">
        <v>2908</v>
      </c>
    </row>
    <row r="318" spans="1:40">
      <c r="A318" s="54">
        <v>316</v>
      </c>
      <c r="B318" s="20" t="s">
        <v>762</v>
      </c>
      <c r="C318" s="48" t="s">
        <v>42</v>
      </c>
      <c r="D318" s="55">
        <v>15</v>
      </c>
      <c r="L318" s="23"/>
      <c r="M318" s="54" t="s">
        <v>2908</v>
      </c>
      <c r="N318" s="56" t="s">
        <v>2908</v>
      </c>
      <c r="O318" s="48" t="s">
        <v>2908</v>
      </c>
      <c r="P318" s="55" t="s">
        <v>2908</v>
      </c>
      <c r="Y318" s="54">
        <v>316</v>
      </c>
      <c r="Z318" s="56" t="s">
        <v>2106</v>
      </c>
      <c r="AA318" s="48" t="s">
        <v>45</v>
      </c>
      <c r="AB318" s="55">
        <v>17</v>
      </c>
      <c r="AK318" s="54" t="s">
        <v>2908</v>
      </c>
      <c r="AL318" s="56" t="s">
        <v>2908</v>
      </c>
      <c r="AM318" s="48" t="s">
        <v>2908</v>
      </c>
      <c r="AN318" s="55" t="s">
        <v>2908</v>
      </c>
    </row>
    <row r="319" spans="1:40">
      <c r="A319" s="54">
        <v>317</v>
      </c>
      <c r="B319" s="20" t="s">
        <v>764</v>
      </c>
      <c r="C319" s="48" t="s">
        <v>42</v>
      </c>
      <c r="D319" s="55">
        <v>15</v>
      </c>
      <c r="L319" s="23"/>
      <c r="M319" s="54" t="s">
        <v>2908</v>
      </c>
      <c r="N319" s="56" t="s">
        <v>2908</v>
      </c>
      <c r="O319" s="48" t="s">
        <v>2908</v>
      </c>
      <c r="P319" s="55" t="s">
        <v>2908</v>
      </c>
      <c r="Y319" s="54">
        <v>317</v>
      </c>
      <c r="Z319" s="56" t="s">
        <v>906</v>
      </c>
      <c r="AA319" s="48" t="s">
        <v>42</v>
      </c>
      <c r="AB319" s="55">
        <v>17</v>
      </c>
      <c r="AK319" s="54" t="s">
        <v>2908</v>
      </c>
      <c r="AL319" s="56" t="s">
        <v>2908</v>
      </c>
      <c r="AM319" s="48" t="s">
        <v>2908</v>
      </c>
      <c r="AN319" s="55" t="s">
        <v>2908</v>
      </c>
    </row>
    <row r="320" spans="1:40">
      <c r="A320" s="54">
        <v>318</v>
      </c>
      <c r="B320" s="20" t="s">
        <v>1141</v>
      </c>
      <c r="C320" s="48" t="s">
        <v>52</v>
      </c>
      <c r="D320" s="55">
        <v>15</v>
      </c>
      <c r="L320" s="23"/>
      <c r="M320" s="54" t="s">
        <v>2908</v>
      </c>
      <c r="N320" s="56" t="s">
        <v>2908</v>
      </c>
      <c r="O320" s="48" t="s">
        <v>2908</v>
      </c>
      <c r="P320" s="55" t="s">
        <v>2908</v>
      </c>
      <c r="Y320" s="54">
        <v>318</v>
      </c>
      <c r="Z320" s="56" t="s">
        <v>717</v>
      </c>
      <c r="AA320" s="48" t="s">
        <v>45</v>
      </c>
      <c r="AB320" s="55">
        <v>18</v>
      </c>
      <c r="AK320" s="54" t="s">
        <v>2908</v>
      </c>
      <c r="AL320" s="56" t="s">
        <v>2908</v>
      </c>
      <c r="AM320" s="48" t="s">
        <v>2908</v>
      </c>
      <c r="AN320" s="55" t="s">
        <v>2908</v>
      </c>
    </row>
    <row r="321" spans="1:40">
      <c r="A321" s="54">
        <v>319</v>
      </c>
      <c r="B321" s="20" t="s">
        <v>766</v>
      </c>
      <c r="C321" s="48" t="s">
        <v>42</v>
      </c>
      <c r="D321" s="55">
        <v>15</v>
      </c>
      <c r="L321" s="23"/>
      <c r="M321" s="54" t="s">
        <v>2908</v>
      </c>
      <c r="N321" s="56" t="s">
        <v>2908</v>
      </c>
      <c r="O321" s="48" t="s">
        <v>2908</v>
      </c>
      <c r="P321" s="55" t="s">
        <v>2908</v>
      </c>
      <c r="Y321" s="54">
        <v>319</v>
      </c>
      <c r="Z321" s="56" t="s">
        <v>933</v>
      </c>
      <c r="AA321" s="48" t="s">
        <v>42</v>
      </c>
      <c r="AB321" s="55">
        <v>18</v>
      </c>
      <c r="AK321" s="54" t="s">
        <v>2908</v>
      </c>
      <c r="AL321" s="56" t="s">
        <v>2908</v>
      </c>
      <c r="AM321" s="48" t="s">
        <v>2908</v>
      </c>
      <c r="AN321" s="55" t="s">
        <v>2908</v>
      </c>
    </row>
    <row r="322" spans="1:40">
      <c r="A322" s="54">
        <v>320</v>
      </c>
      <c r="B322" s="20" t="s">
        <v>698</v>
      </c>
      <c r="C322" s="48" t="s">
        <v>26</v>
      </c>
      <c r="D322" s="55">
        <v>15</v>
      </c>
      <c r="L322" s="23"/>
      <c r="M322" s="54" t="s">
        <v>2908</v>
      </c>
      <c r="N322" s="56" t="s">
        <v>2908</v>
      </c>
      <c r="O322" s="48" t="s">
        <v>2908</v>
      </c>
      <c r="P322" s="55" t="s">
        <v>2908</v>
      </c>
      <c r="Y322" s="54">
        <v>320</v>
      </c>
      <c r="Z322" s="56" t="s">
        <v>1870</v>
      </c>
      <c r="AA322" s="48" t="s">
        <v>21</v>
      </c>
      <c r="AB322" s="55">
        <v>18</v>
      </c>
      <c r="AK322" s="54" t="s">
        <v>2908</v>
      </c>
      <c r="AL322" s="56" t="s">
        <v>2908</v>
      </c>
      <c r="AM322" s="48" t="s">
        <v>2908</v>
      </c>
      <c r="AN322" s="55" t="s">
        <v>2908</v>
      </c>
    </row>
    <row r="323" spans="1:40">
      <c r="A323" s="54">
        <v>321</v>
      </c>
      <c r="B323" s="20" t="s">
        <v>771</v>
      </c>
      <c r="C323" s="48" t="s">
        <v>56</v>
      </c>
      <c r="D323" s="55">
        <v>15</v>
      </c>
      <c r="L323" s="23"/>
      <c r="M323" s="54" t="s">
        <v>2908</v>
      </c>
      <c r="N323" s="56" t="s">
        <v>2908</v>
      </c>
      <c r="O323" s="48" t="s">
        <v>2908</v>
      </c>
      <c r="P323" s="55" t="s">
        <v>2908</v>
      </c>
      <c r="Y323" s="54">
        <v>321</v>
      </c>
      <c r="Z323" s="56" t="s">
        <v>1863</v>
      </c>
      <c r="AA323" s="48" t="s">
        <v>21</v>
      </c>
      <c r="AB323" s="55">
        <v>18</v>
      </c>
      <c r="AK323" s="54" t="s">
        <v>2908</v>
      </c>
      <c r="AL323" s="56" t="s">
        <v>2908</v>
      </c>
      <c r="AM323" s="48" t="s">
        <v>2908</v>
      </c>
      <c r="AN323" s="55" t="s">
        <v>2908</v>
      </c>
    </row>
    <row r="324" spans="1:40">
      <c r="A324" s="54">
        <v>322</v>
      </c>
      <c r="B324" s="20" t="s">
        <v>773</v>
      </c>
      <c r="C324" s="48" t="s">
        <v>100</v>
      </c>
      <c r="D324" s="55">
        <v>15</v>
      </c>
      <c r="L324" s="23"/>
      <c r="M324" s="54" t="s">
        <v>2908</v>
      </c>
      <c r="N324" s="56" t="s">
        <v>2908</v>
      </c>
      <c r="O324" s="48" t="s">
        <v>2908</v>
      </c>
      <c r="P324" s="55" t="s">
        <v>2908</v>
      </c>
      <c r="Y324" s="54">
        <v>322</v>
      </c>
      <c r="Z324" s="56" t="s">
        <v>1182</v>
      </c>
      <c r="AA324" s="48" t="s">
        <v>24</v>
      </c>
      <c r="AB324" s="55">
        <v>18</v>
      </c>
      <c r="AK324" s="54" t="s">
        <v>2908</v>
      </c>
      <c r="AL324" s="56" t="s">
        <v>2908</v>
      </c>
      <c r="AM324" s="48" t="s">
        <v>2908</v>
      </c>
      <c r="AN324" s="55" t="s">
        <v>2908</v>
      </c>
    </row>
    <row r="325" spans="1:40">
      <c r="A325" s="54">
        <v>323</v>
      </c>
      <c r="B325" s="20" t="s">
        <v>775</v>
      </c>
      <c r="C325" s="48" t="s">
        <v>56</v>
      </c>
      <c r="D325" s="55">
        <v>15</v>
      </c>
      <c r="L325" s="23"/>
      <c r="M325" s="54" t="s">
        <v>2908</v>
      </c>
      <c r="N325" s="56" t="s">
        <v>2908</v>
      </c>
      <c r="O325" s="48" t="s">
        <v>2908</v>
      </c>
      <c r="P325" s="55" t="s">
        <v>2908</v>
      </c>
      <c r="Y325" s="54">
        <v>323</v>
      </c>
      <c r="Z325" s="56" t="s">
        <v>1069</v>
      </c>
      <c r="AA325" s="48" t="s">
        <v>26</v>
      </c>
      <c r="AB325" s="55">
        <v>18</v>
      </c>
      <c r="AK325" s="54" t="s">
        <v>2908</v>
      </c>
      <c r="AL325" s="56" t="s">
        <v>2908</v>
      </c>
      <c r="AM325" s="48" t="s">
        <v>2908</v>
      </c>
      <c r="AN325" s="55" t="s">
        <v>2908</v>
      </c>
    </row>
    <row r="326" spans="1:40">
      <c r="A326" s="54">
        <v>324</v>
      </c>
      <c r="B326" s="20" t="s">
        <v>777</v>
      </c>
      <c r="C326" s="48" t="s">
        <v>26</v>
      </c>
      <c r="D326" s="55">
        <v>15</v>
      </c>
      <c r="L326" s="23"/>
      <c r="M326" s="54" t="s">
        <v>2908</v>
      </c>
      <c r="N326" s="56" t="s">
        <v>2908</v>
      </c>
      <c r="O326" s="48" t="s">
        <v>2908</v>
      </c>
      <c r="P326" s="55" t="s">
        <v>2908</v>
      </c>
      <c r="Y326" s="54">
        <v>324</v>
      </c>
      <c r="Z326" s="56" t="s">
        <v>1806</v>
      </c>
      <c r="AA326" s="48" t="s">
        <v>42</v>
      </c>
      <c r="AB326" s="55">
        <v>18</v>
      </c>
      <c r="AK326" s="54" t="s">
        <v>2908</v>
      </c>
      <c r="AL326" s="56" t="s">
        <v>2908</v>
      </c>
      <c r="AM326" s="48" t="s">
        <v>2908</v>
      </c>
      <c r="AN326" s="55" t="s">
        <v>2908</v>
      </c>
    </row>
    <row r="327" spans="1:40">
      <c r="A327" s="54">
        <v>325</v>
      </c>
      <c r="B327" s="20" t="s">
        <v>1604</v>
      </c>
      <c r="C327" s="48" t="s">
        <v>29</v>
      </c>
      <c r="D327" s="55">
        <v>15</v>
      </c>
      <c r="L327" s="23"/>
      <c r="M327" s="54" t="s">
        <v>2908</v>
      </c>
      <c r="N327" s="56" t="s">
        <v>2908</v>
      </c>
      <c r="O327" s="48" t="s">
        <v>2908</v>
      </c>
      <c r="P327" s="55" t="s">
        <v>2908</v>
      </c>
      <c r="Y327" s="54">
        <v>325</v>
      </c>
      <c r="Z327" s="56" t="s">
        <v>1116</v>
      </c>
      <c r="AA327" s="48" t="s">
        <v>24</v>
      </c>
      <c r="AB327" s="55">
        <v>18</v>
      </c>
      <c r="AK327" s="54" t="s">
        <v>2908</v>
      </c>
      <c r="AL327" s="56" t="s">
        <v>2908</v>
      </c>
      <c r="AM327" s="48" t="s">
        <v>2908</v>
      </c>
      <c r="AN327" s="55" t="s">
        <v>2908</v>
      </c>
    </row>
    <row r="328" spans="1:40">
      <c r="A328" s="54">
        <v>326</v>
      </c>
      <c r="B328" s="20" t="s">
        <v>1906</v>
      </c>
      <c r="C328" s="48" t="s">
        <v>44</v>
      </c>
      <c r="D328" s="55">
        <v>15</v>
      </c>
      <c r="L328" s="23"/>
      <c r="M328" s="54" t="s">
        <v>2908</v>
      </c>
      <c r="N328" s="56" t="s">
        <v>2908</v>
      </c>
      <c r="O328" s="48" t="s">
        <v>2908</v>
      </c>
      <c r="P328" s="55" t="s">
        <v>2908</v>
      </c>
      <c r="Y328" s="54">
        <v>326</v>
      </c>
      <c r="Z328" s="56" t="s">
        <v>2319</v>
      </c>
      <c r="AA328" s="48" t="s">
        <v>42</v>
      </c>
      <c r="AB328" s="55">
        <v>18</v>
      </c>
      <c r="AK328" s="54" t="s">
        <v>2908</v>
      </c>
      <c r="AL328" s="56" t="s">
        <v>2908</v>
      </c>
      <c r="AM328" s="48" t="s">
        <v>2908</v>
      </c>
      <c r="AN328" s="55" t="s">
        <v>2908</v>
      </c>
    </row>
    <row r="329" spans="1:40">
      <c r="A329" s="54">
        <v>327</v>
      </c>
      <c r="B329" s="20" t="s">
        <v>1907</v>
      </c>
      <c r="C329" s="48" t="s">
        <v>36</v>
      </c>
      <c r="D329" s="55">
        <v>15</v>
      </c>
      <c r="L329" s="23"/>
      <c r="M329" s="54" t="s">
        <v>2908</v>
      </c>
      <c r="N329" s="56" t="s">
        <v>2908</v>
      </c>
      <c r="O329" s="48" t="s">
        <v>2908</v>
      </c>
      <c r="P329" s="55" t="s">
        <v>2908</v>
      </c>
      <c r="Y329" s="54">
        <v>327</v>
      </c>
      <c r="Z329" s="56" t="s">
        <v>890</v>
      </c>
      <c r="AA329" s="48" t="s">
        <v>45</v>
      </c>
      <c r="AB329" s="55">
        <v>-79</v>
      </c>
      <c r="AK329" s="54" t="s">
        <v>2908</v>
      </c>
      <c r="AL329" s="56" t="s">
        <v>2908</v>
      </c>
      <c r="AM329" s="48" t="s">
        <v>2908</v>
      </c>
      <c r="AN329" s="55" t="s">
        <v>2908</v>
      </c>
    </row>
    <row r="330" spans="1:40">
      <c r="A330" s="54">
        <v>328</v>
      </c>
      <c r="B330" s="20" t="s">
        <v>662</v>
      </c>
      <c r="C330" s="48" t="s">
        <v>29</v>
      </c>
      <c r="D330" s="55">
        <v>16</v>
      </c>
      <c r="L330" s="23"/>
      <c r="M330" s="54" t="s">
        <v>2908</v>
      </c>
      <c r="N330" s="56" t="s">
        <v>2908</v>
      </c>
      <c r="O330" s="48" t="s">
        <v>2908</v>
      </c>
      <c r="P330" s="55" t="s">
        <v>2908</v>
      </c>
      <c r="Y330" s="54">
        <v>328</v>
      </c>
      <c r="Z330" s="56" t="s">
        <v>631</v>
      </c>
      <c r="AA330" s="48" t="s">
        <v>21</v>
      </c>
      <c r="AB330" s="55">
        <v>18</v>
      </c>
      <c r="AK330" s="54" t="s">
        <v>2908</v>
      </c>
      <c r="AL330" s="56" t="s">
        <v>2908</v>
      </c>
      <c r="AM330" s="48" t="s">
        <v>2908</v>
      </c>
      <c r="AN330" s="55" t="s">
        <v>2908</v>
      </c>
    </row>
    <row r="331" spans="1:40">
      <c r="A331" s="54">
        <v>329</v>
      </c>
      <c r="B331" s="20" t="s">
        <v>1145</v>
      </c>
      <c r="C331" s="48" t="s">
        <v>26</v>
      </c>
      <c r="D331" s="55">
        <v>16</v>
      </c>
      <c r="L331" s="23"/>
      <c r="M331" s="54" t="s">
        <v>2908</v>
      </c>
      <c r="N331" s="56" t="s">
        <v>2908</v>
      </c>
      <c r="O331" s="48" t="s">
        <v>2908</v>
      </c>
      <c r="P331" s="55" t="s">
        <v>2908</v>
      </c>
      <c r="Y331" s="54">
        <v>329</v>
      </c>
      <c r="Z331" s="56" t="s">
        <v>921</v>
      </c>
      <c r="AA331" s="48" t="s">
        <v>42</v>
      </c>
      <c r="AB331" s="55">
        <v>18</v>
      </c>
      <c r="AK331" s="54" t="s">
        <v>2908</v>
      </c>
      <c r="AL331" s="56" t="s">
        <v>2908</v>
      </c>
      <c r="AM331" s="48" t="s">
        <v>2908</v>
      </c>
      <c r="AN331" s="55" t="s">
        <v>2908</v>
      </c>
    </row>
    <row r="332" spans="1:40">
      <c r="A332" s="54">
        <v>330</v>
      </c>
      <c r="B332" s="20" t="s">
        <v>1566</v>
      </c>
      <c r="C332" s="48" t="s">
        <v>29</v>
      </c>
      <c r="D332" s="55">
        <v>16</v>
      </c>
      <c r="L332" s="23"/>
      <c r="M332" s="54" t="s">
        <v>2908</v>
      </c>
      <c r="N332" s="56" t="s">
        <v>2908</v>
      </c>
      <c r="O332" s="48" t="s">
        <v>2908</v>
      </c>
      <c r="P332" s="55" t="s">
        <v>2908</v>
      </c>
      <c r="Y332" s="54">
        <v>330</v>
      </c>
      <c r="Z332" s="56" t="s">
        <v>1814</v>
      </c>
      <c r="AA332" s="48" t="s">
        <v>42</v>
      </c>
      <c r="AB332" s="55">
        <v>19</v>
      </c>
      <c r="AK332" s="54" t="s">
        <v>2908</v>
      </c>
      <c r="AL332" s="56" t="s">
        <v>2908</v>
      </c>
      <c r="AM332" s="48" t="s">
        <v>2908</v>
      </c>
      <c r="AN332" s="55" t="s">
        <v>2908</v>
      </c>
    </row>
    <row r="333" spans="1:40">
      <c r="A333" s="54">
        <v>331</v>
      </c>
      <c r="B333" s="20" t="s">
        <v>1119</v>
      </c>
      <c r="C333" s="48" t="s">
        <v>52</v>
      </c>
      <c r="D333" s="55">
        <v>16</v>
      </c>
      <c r="L333" s="23"/>
      <c r="M333" s="54" t="s">
        <v>2908</v>
      </c>
      <c r="N333" s="56" t="s">
        <v>2908</v>
      </c>
      <c r="O333" s="48" t="s">
        <v>2908</v>
      </c>
      <c r="P333" s="55" t="s">
        <v>2908</v>
      </c>
      <c r="Y333" s="54">
        <v>331</v>
      </c>
      <c r="Z333" s="56" t="s">
        <v>587</v>
      </c>
      <c r="AA333" s="48" t="s">
        <v>43</v>
      </c>
      <c r="AB333" s="55">
        <v>19</v>
      </c>
      <c r="AK333" s="54" t="s">
        <v>2908</v>
      </c>
      <c r="AL333" s="56" t="s">
        <v>2908</v>
      </c>
      <c r="AM333" s="48" t="s">
        <v>2908</v>
      </c>
      <c r="AN333" s="55" t="s">
        <v>2908</v>
      </c>
    </row>
    <row r="334" spans="1:40">
      <c r="A334" s="54">
        <v>332</v>
      </c>
      <c r="B334" s="20" t="s">
        <v>791</v>
      </c>
      <c r="C334" s="48" t="s">
        <v>49</v>
      </c>
      <c r="D334" s="55">
        <v>16</v>
      </c>
      <c r="L334" s="23"/>
      <c r="M334" s="54" t="s">
        <v>2908</v>
      </c>
      <c r="N334" s="56" t="s">
        <v>2908</v>
      </c>
      <c r="O334" s="48" t="s">
        <v>2908</v>
      </c>
      <c r="P334" s="55" t="s">
        <v>2908</v>
      </c>
      <c r="Y334" s="54">
        <v>332</v>
      </c>
      <c r="Z334" s="56" t="s">
        <v>1815</v>
      </c>
      <c r="AA334" s="48" t="s">
        <v>42</v>
      </c>
      <c r="AB334" s="55">
        <v>19</v>
      </c>
      <c r="AK334" s="54" t="s">
        <v>2908</v>
      </c>
      <c r="AL334" s="56" t="s">
        <v>2908</v>
      </c>
      <c r="AM334" s="48" t="s">
        <v>2908</v>
      </c>
      <c r="AN334" s="55" t="s">
        <v>2908</v>
      </c>
    </row>
    <row r="335" spans="1:40">
      <c r="A335" s="54">
        <v>333</v>
      </c>
      <c r="B335" s="20" t="s">
        <v>2348</v>
      </c>
      <c r="C335" s="48" t="s">
        <v>24</v>
      </c>
      <c r="D335" s="55">
        <v>-120</v>
      </c>
      <c r="L335" s="23"/>
      <c r="M335" s="54" t="s">
        <v>2908</v>
      </c>
      <c r="N335" s="56" t="s">
        <v>2908</v>
      </c>
      <c r="O335" s="48" t="s">
        <v>2908</v>
      </c>
      <c r="P335" s="55" t="s">
        <v>2908</v>
      </c>
      <c r="Y335" s="54">
        <v>333</v>
      </c>
      <c r="Z335" s="56" t="s">
        <v>2536</v>
      </c>
      <c r="AA335" s="48" t="s">
        <v>38</v>
      </c>
      <c r="AB335" s="55">
        <v>21</v>
      </c>
      <c r="AK335" s="54" t="s">
        <v>2908</v>
      </c>
      <c r="AL335" s="56" t="s">
        <v>2908</v>
      </c>
      <c r="AM335" s="48" t="s">
        <v>2908</v>
      </c>
      <c r="AN335" s="55" t="s">
        <v>2908</v>
      </c>
    </row>
    <row r="336" spans="1:40">
      <c r="A336" s="54">
        <v>334</v>
      </c>
      <c r="B336" s="20" t="s">
        <v>795</v>
      </c>
      <c r="C336" s="48" t="s">
        <v>26</v>
      </c>
      <c r="D336" s="55">
        <v>15</v>
      </c>
      <c r="L336" s="23"/>
      <c r="M336" s="54" t="s">
        <v>2908</v>
      </c>
      <c r="N336" s="56" t="s">
        <v>2908</v>
      </c>
      <c r="O336" s="48" t="s">
        <v>2908</v>
      </c>
      <c r="P336" s="55" t="s">
        <v>2908</v>
      </c>
      <c r="Y336" s="54">
        <v>334</v>
      </c>
      <c r="Z336" s="56" t="s">
        <v>660</v>
      </c>
      <c r="AA336" s="48" t="s">
        <v>58</v>
      </c>
      <c r="AB336" s="55">
        <v>21</v>
      </c>
      <c r="AK336" s="54" t="s">
        <v>2908</v>
      </c>
      <c r="AL336" s="56" t="s">
        <v>2908</v>
      </c>
      <c r="AM336" s="48" t="s">
        <v>2908</v>
      </c>
      <c r="AN336" s="55" t="s">
        <v>2908</v>
      </c>
    </row>
    <row r="337" spans="1:40">
      <c r="A337" s="54">
        <v>335</v>
      </c>
      <c r="B337" s="20" t="s">
        <v>1102</v>
      </c>
      <c r="C337" s="48" t="s">
        <v>52</v>
      </c>
      <c r="D337" s="55">
        <v>15</v>
      </c>
      <c r="L337" s="23"/>
      <c r="M337" s="54" t="s">
        <v>2908</v>
      </c>
      <c r="N337" s="56" t="s">
        <v>2908</v>
      </c>
      <c r="O337" s="48" t="s">
        <v>2908</v>
      </c>
      <c r="P337" s="55" t="s">
        <v>2908</v>
      </c>
      <c r="Y337" s="54">
        <v>335</v>
      </c>
      <c r="Z337" s="56" t="s">
        <v>1559</v>
      </c>
      <c r="AA337" s="48" t="s">
        <v>26</v>
      </c>
      <c r="AB337" s="55">
        <v>21</v>
      </c>
      <c r="AK337" s="54" t="s">
        <v>2908</v>
      </c>
      <c r="AL337" s="56" t="s">
        <v>2908</v>
      </c>
      <c r="AM337" s="48" t="s">
        <v>2908</v>
      </c>
      <c r="AN337" s="55" t="s">
        <v>2908</v>
      </c>
    </row>
    <row r="338" spans="1:40">
      <c r="A338" s="54">
        <v>336</v>
      </c>
      <c r="B338" s="20" t="s">
        <v>706</v>
      </c>
      <c r="C338" s="48" t="s">
        <v>32</v>
      </c>
      <c r="D338" s="55">
        <v>15</v>
      </c>
      <c r="L338" s="23"/>
      <c r="M338" s="54" t="s">
        <v>2908</v>
      </c>
      <c r="N338" s="56" t="s">
        <v>2908</v>
      </c>
      <c r="O338" s="48" t="s">
        <v>2908</v>
      </c>
      <c r="P338" s="55" t="s">
        <v>2908</v>
      </c>
      <c r="Y338" s="54">
        <v>336</v>
      </c>
      <c r="Z338" s="56" t="s">
        <v>948</v>
      </c>
      <c r="AA338" s="48" t="s">
        <v>52</v>
      </c>
      <c r="AB338" s="55">
        <v>21</v>
      </c>
      <c r="AK338" s="54" t="s">
        <v>2908</v>
      </c>
      <c r="AL338" s="56" t="s">
        <v>2908</v>
      </c>
      <c r="AM338" s="48" t="s">
        <v>2908</v>
      </c>
      <c r="AN338" s="55" t="s">
        <v>2908</v>
      </c>
    </row>
    <row r="339" spans="1:40">
      <c r="A339" s="54">
        <v>337</v>
      </c>
      <c r="B339" s="20" t="s">
        <v>797</v>
      </c>
      <c r="C339" s="48" t="s">
        <v>51</v>
      </c>
      <c r="D339" s="55">
        <v>15</v>
      </c>
      <c r="L339" s="23"/>
      <c r="M339" s="54" t="s">
        <v>2908</v>
      </c>
      <c r="N339" s="56" t="s">
        <v>2908</v>
      </c>
      <c r="O339" s="48" t="s">
        <v>2908</v>
      </c>
      <c r="P339" s="55" t="s">
        <v>2908</v>
      </c>
      <c r="Y339" s="54">
        <v>337</v>
      </c>
      <c r="Z339" s="56" t="s">
        <v>2538</v>
      </c>
      <c r="AA339" s="48" t="s">
        <v>26</v>
      </c>
      <c r="AB339" s="55">
        <v>21</v>
      </c>
      <c r="AK339" s="54" t="s">
        <v>2908</v>
      </c>
      <c r="AL339" s="56" t="s">
        <v>2908</v>
      </c>
      <c r="AM339" s="48" t="s">
        <v>2908</v>
      </c>
      <c r="AN339" s="55" t="s">
        <v>2908</v>
      </c>
    </row>
    <row r="340" spans="1:40">
      <c r="A340" s="54">
        <v>338</v>
      </c>
      <c r="B340" s="20" t="s">
        <v>799</v>
      </c>
      <c r="C340" s="48" t="s">
        <v>42</v>
      </c>
      <c r="D340" s="55">
        <v>15</v>
      </c>
      <c r="L340" s="23"/>
      <c r="M340" s="54" t="s">
        <v>2908</v>
      </c>
      <c r="N340" s="56" t="s">
        <v>2908</v>
      </c>
      <c r="O340" s="48" t="s">
        <v>2908</v>
      </c>
      <c r="P340" s="55" t="s">
        <v>2908</v>
      </c>
      <c r="Y340" s="54">
        <v>338</v>
      </c>
      <c r="Z340" s="56" t="s">
        <v>2033</v>
      </c>
      <c r="AA340" s="48" t="s">
        <v>26</v>
      </c>
      <c r="AB340" s="55">
        <v>21</v>
      </c>
      <c r="AK340" s="54" t="s">
        <v>2908</v>
      </c>
      <c r="AL340" s="56" t="s">
        <v>2908</v>
      </c>
      <c r="AM340" s="48" t="s">
        <v>2908</v>
      </c>
      <c r="AN340" s="55" t="s">
        <v>2908</v>
      </c>
    </row>
    <row r="341" spans="1:40">
      <c r="A341" s="54">
        <v>339</v>
      </c>
      <c r="B341" s="20" t="s">
        <v>801</v>
      </c>
      <c r="C341" s="48" t="s">
        <v>42</v>
      </c>
      <c r="D341" s="55">
        <v>15</v>
      </c>
      <c r="L341" s="23"/>
      <c r="M341" s="54" t="s">
        <v>2908</v>
      </c>
      <c r="N341" s="56" t="s">
        <v>2908</v>
      </c>
      <c r="O341" s="48" t="s">
        <v>2908</v>
      </c>
      <c r="P341" s="55" t="s">
        <v>2908</v>
      </c>
      <c r="Y341" s="54">
        <v>339</v>
      </c>
      <c r="Z341" s="56" t="s">
        <v>1819</v>
      </c>
      <c r="AA341" s="48" t="s">
        <v>40</v>
      </c>
      <c r="AB341" s="55">
        <v>21</v>
      </c>
      <c r="AK341" s="54" t="s">
        <v>2908</v>
      </c>
      <c r="AL341" s="56" t="s">
        <v>2908</v>
      </c>
      <c r="AM341" s="48" t="s">
        <v>2908</v>
      </c>
      <c r="AN341" s="55" t="s">
        <v>2908</v>
      </c>
    </row>
    <row r="342" spans="1:40">
      <c r="A342" s="54">
        <v>340</v>
      </c>
      <c r="B342" s="20" t="s">
        <v>803</v>
      </c>
      <c r="C342" s="48" t="s">
        <v>42</v>
      </c>
      <c r="D342" s="55">
        <v>16</v>
      </c>
      <c r="L342" s="23"/>
      <c r="M342" s="54" t="s">
        <v>2908</v>
      </c>
      <c r="N342" s="56" t="s">
        <v>2908</v>
      </c>
      <c r="O342" s="48" t="s">
        <v>2908</v>
      </c>
      <c r="P342" s="55" t="s">
        <v>2908</v>
      </c>
      <c r="Y342" s="54">
        <v>340</v>
      </c>
      <c r="Z342" s="56" t="s">
        <v>2320</v>
      </c>
      <c r="AA342" s="48" t="s">
        <v>42</v>
      </c>
      <c r="AB342" s="55">
        <v>21</v>
      </c>
      <c r="AK342" s="54" t="s">
        <v>2908</v>
      </c>
      <c r="AL342" s="56" t="s">
        <v>2908</v>
      </c>
      <c r="AM342" s="48" t="s">
        <v>2908</v>
      </c>
      <c r="AN342" s="55" t="s">
        <v>2908</v>
      </c>
    </row>
    <row r="343" spans="1:40">
      <c r="A343" s="54">
        <v>341</v>
      </c>
      <c r="B343" s="20" t="s">
        <v>255</v>
      </c>
      <c r="C343" s="48" t="s">
        <v>44</v>
      </c>
      <c r="D343" s="55">
        <v>16</v>
      </c>
      <c r="L343" s="23"/>
      <c r="M343" s="54" t="s">
        <v>2908</v>
      </c>
      <c r="N343" s="56" t="s">
        <v>2908</v>
      </c>
      <c r="O343" s="48" t="s">
        <v>2908</v>
      </c>
      <c r="P343" s="55" t="s">
        <v>2908</v>
      </c>
      <c r="Y343" s="54">
        <v>341</v>
      </c>
      <c r="Z343" s="56" t="s">
        <v>522</v>
      </c>
      <c r="AA343" s="48" t="s">
        <v>32</v>
      </c>
      <c r="AB343" s="55">
        <v>21</v>
      </c>
      <c r="AK343" s="54" t="s">
        <v>2908</v>
      </c>
      <c r="AL343" s="56" t="s">
        <v>2908</v>
      </c>
      <c r="AM343" s="48" t="s">
        <v>2908</v>
      </c>
      <c r="AN343" s="55" t="s">
        <v>2908</v>
      </c>
    </row>
    <row r="344" spans="1:40">
      <c r="A344" s="54">
        <v>342</v>
      </c>
      <c r="B344" s="20" t="s">
        <v>805</v>
      </c>
      <c r="C344" s="48" t="s">
        <v>42</v>
      </c>
      <c r="D344" s="55">
        <v>16</v>
      </c>
      <c r="L344" s="23"/>
      <c r="M344" s="54" t="s">
        <v>2908</v>
      </c>
      <c r="N344" s="56" t="s">
        <v>2908</v>
      </c>
      <c r="O344" s="48" t="s">
        <v>2908</v>
      </c>
      <c r="P344" s="55" t="s">
        <v>2908</v>
      </c>
      <c r="Y344" s="54">
        <v>342</v>
      </c>
      <c r="Z344" s="56" t="s">
        <v>2539</v>
      </c>
      <c r="AA344" s="48" t="s">
        <v>26</v>
      </c>
      <c r="AB344" s="55">
        <v>21</v>
      </c>
      <c r="AK344" s="54" t="s">
        <v>2908</v>
      </c>
      <c r="AL344" s="56" t="s">
        <v>2908</v>
      </c>
      <c r="AM344" s="48" t="s">
        <v>2908</v>
      </c>
      <c r="AN344" s="55" t="s">
        <v>2908</v>
      </c>
    </row>
    <row r="345" spans="1:40">
      <c r="A345" s="54">
        <v>343</v>
      </c>
      <c r="B345" s="20" t="s">
        <v>1785</v>
      </c>
      <c r="C345" s="48" t="s">
        <v>67</v>
      </c>
      <c r="D345" s="55">
        <v>16</v>
      </c>
      <c r="L345" s="23"/>
      <c r="M345" s="54" t="s">
        <v>2908</v>
      </c>
      <c r="N345" s="56" t="s">
        <v>2908</v>
      </c>
      <c r="O345" s="48" t="s">
        <v>2908</v>
      </c>
      <c r="P345" s="55" t="s">
        <v>2908</v>
      </c>
      <c r="Y345" s="54">
        <v>343</v>
      </c>
      <c r="Z345" s="56" t="s">
        <v>2397</v>
      </c>
      <c r="AA345" s="48" t="s">
        <v>26</v>
      </c>
      <c r="AB345" s="55">
        <v>22</v>
      </c>
      <c r="AK345" s="54" t="s">
        <v>2908</v>
      </c>
      <c r="AL345" s="56" t="s">
        <v>2908</v>
      </c>
      <c r="AM345" s="48" t="s">
        <v>2908</v>
      </c>
      <c r="AN345" s="55" t="s">
        <v>2908</v>
      </c>
    </row>
    <row r="346" spans="1:40">
      <c r="A346" s="54">
        <v>344</v>
      </c>
      <c r="B346" s="20" t="s">
        <v>813</v>
      </c>
      <c r="C346" s="48" t="s">
        <v>42</v>
      </c>
      <c r="D346" s="55">
        <v>16</v>
      </c>
      <c r="L346" s="23"/>
      <c r="M346" s="54" t="s">
        <v>2908</v>
      </c>
      <c r="N346" s="56" t="s">
        <v>2908</v>
      </c>
      <c r="O346" s="48" t="s">
        <v>2908</v>
      </c>
      <c r="P346" s="55" t="s">
        <v>2908</v>
      </c>
      <c r="Y346" s="54">
        <v>344</v>
      </c>
      <c r="Z346" s="56" t="s">
        <v>919</v>
      </c>
      <c r="AA346" s="48" t="s">
        <v>26</v>
      </c>
      <c r="AB346" s="55">
        <v>22</v>
      </c>
      <c r="AK346" s="54" t="s">
        <v>2908</v>
      </c>
      <c r="AL346" s="56" t="s">
        <v>2908</v>
      </c>
      <c r="AM346" s="48" t="s">
        <v>2908</v>
      </c>
      <c r="AN346" s="55" t="s">
        <v>2908</v>
      </c>
    </row>
    <row r="347" spans="1:40">
      <c r="A347" s="54">
        <v>345</v>
      </c>
      <c r="B347" s="20" t="s">
        <v>2315</v>
      </c>
      <c r="C347" s="48" t="s">
        <v>42</v>
      </c>
      <c r="D347" s="55">
        <v>17</v>
      </c>
      <c r="L347" s="23"/>
      <c r="M347" s="54" t="s">
        <v>2908</v>
      </c>
      <c r="N347" s="56" t="s">
        <v>2908</v>
      </c>
      <c r="O347" s="48" t="s">
        <v>2908</v>
      </c>
      <c r="P347" s="55" t="s">
        <v>2908</v>
      </c>
      <c r="Y347" s="54">
        <v>345</v>
      </c>
      <c r="Z347" s="56" t="s">
        <v>936</v>
      </c>
      <c r="AA347" s="48" t="s">
        <v>26</v>
      </c>
      <c r="AB347" s="55">
        <v>23</v>
      </c>
      <c r="AK347" s="54" t="s">
        <v>2908</v>
      </c>
      <c r="AL347" s="56" t="s">
        <v>2908</v>
      </c>
      <c r="AM347" s="48" t="s">
        <v>2908</v>
      </c>
      <c r="AN347" s="55" t="s">
        <v>2908</v>
      </c>
    </row>
    <row r="348" spans="1:40">
      <c r="A348" s="54">
        <v>346</v>
      </c>
      <c r="B348" s="20" t="s">
        <v>429</v>
      </c>
      <c r="C348" s="48" t="s">
        <v>41</v>
      </c>
      <c r="D348" s="55">
        <v>18</v>
      </c>
      <c r="L348" s="23"/>
      <c r="M348" s="54" t="s">
        <v>2908</v>
      </c>
      <c r="N348" s="56" t="s">
        <v>2908</v>
      </c>
      <c r="O348" s="48" t="s">
        <v>2908</v>
      </c>
      <c r="P348" s="55" t="s">
        <v>2908</v>
      </c>
      <c r="Y348" s="54">
        <v>346</v>
      </c>
      <c r="Z348" s="56" t="s">
        <v>2398</v>
      </c>
      <c r="AA348" s="48" t="s">
        <v>26</v>
      </c>
      <c r="AB348" s="55">
        <v>23</v>
      </c>
      <c r="AK348" s="54" t="s">
        <v>2908</v>
      </c>
      <c r="AL348" s="56" t="s">
        <v>2908</v>
      </c>
      <c r="AM348" s="48" t="s">
        <v>2908</v>
      </c>
      <c r="AN348" s="55" t="s">
        <v>2908</v>
      </c>
    </row>
    <row r="349" spans="1:40">
      <c r="A349" s="54">
        <v>347</v>
      </c>
      <c r="B349" s="20" t="s">
        <v>836</v>
      </c>
      <c r="C349" s="48" t="s">
        <v>24</v>
      </c>
      <c r="D349" s="55">
        <v>18</v>
      </c>
      <c r="L349" s="23"/>
      <c r="M349" s="54" t="s">
        <v>2908</v>
      </c>
      <c r="N349" s="56" t="s">
        <v>2908</v>
      </c>
      <c r="O349" s="48" t="s">
        <v>2908</v>
      </c>
      <c r="P349" s="55" t="s">
        <v>2908</v>
      </c>
      <c r="Y349" s="54">
        <v>347</v>
      </c>
      <c r="Z349" s="56" t="s">
        <v>456</v>
      </c>
      <c r="AA349" s="48" t="s">
        <v>43</v>
      </c>
      <c r="AB349" s="55">
        <v>24</v>
      </c>
      <c r="AK349" s="54" t="s">
        <v>2908</v>
      </c>
      <c r="AL349" s="56" t="s">
        <v>2908</v>
      </c>
      <c r="AM349" s="48" t="s">
        <v>2908</v>
      </c>
      <c r="AN349" s="55" t="s">
        <v>2908</v>
      </c>
    </row>
    <row r="350" spans="1:40">
      <c r="A350" s="54">
        <v>348</v>
      </c>
      <c r="B350" s="20" t="s">
        <v>530</v>
      </c>
      <c r="C350" s="48" t="s">
        <v>45</v>
      </c>
      <c r="D350" s="55">
        <v>18</v>
      </c>
      <c r="L350" s="23"/>
      <c r="M350" s="54" t="s">
        <v>2908</v>
      </c>
      <c r="N350" s="56" t="s">
        <v>2908</v>
      </c>
      <c r="O350" s="48" t="s">
        <v>2908</v>
      </c>
      <c r="P350" s="55" t="s">
        <v>2908</v>
      </c>
      <c r="Y350" s="54">
        <v>348</v>
      </c>
      <c r="Z350" s="56" t="s">
        <v>973</v>
      </c>
      <c r="AA350" s="48" t="s">
        <v>26</v>
      </c>
      <c r="AB350" s="55">
        <v>24</v>
      </c>
      <c r="AK350" s="54" t="s">
        <v>2908</v>
      </c>
      <c r="AL350" s="56" t="s">
        <v>2908</v>
      </c>
      <c r="AM350" s="48" t="s">
        <v>2908</v>
      </c>
      <c r="AN350" s="55" t="s">
        <v>2908</v>
      </c>
    </row>
    <row r="351" spans="1:40">
      <c r="A351" s="54">
        <v>349</v>
      </c>
      <c r="B351" s="20" t="s">
        <v>479</v>
      </c>
      <c r="C351" s="48" t="s">
        <v>24</v>
      </c>
      <c r="D351" s="55">
        <v>18</v>
      </c>
      <c r="L351" s="23"/>
      <c r="M351" s="54" t="s">
        <v>2908</v>
      </c>
      <c r="N351" s="56" t="s">
        <v>2908</v>
      </c>
      <c r="O351" s="48" t="s">
        <v>2908</v>
      </c>
      <c r="P351" s="55" t="s">
        <v>2908</v>
      </c>
      <c r="Y351" s="54">
        <v>349</v>
      </c>
      <c r="Z351" s="56" t="s">
        <v>1561</v>
      </c>
      <c r="AA351" s="48" t="s">
        <v>24</v>
      </c>
      <c r="AB351" s="55">
        <v>24</v>
      </c>
      <c r="AK351" s="54" t="s">
        <v>2908</v>
      </c>
      <c r="AL351" s="56" t="s">
        <v>2908</v>
      </c>
      <c r="AM351" s="48" t="s">
        <v>2908</v>
      </c>
      <c r="AN351" s="55" t="s">
        <v>2908</v>
      </c>
    </row>
    <row r="352" spans="1:40">
      <c r="A352" s="54">
        <v>350</v>
      </c>
      <c r="B352" s="20" t="s">
        <v>820</v>
      </c>
      <c r="C352" s="48" t="s">
        <v>26</v>
      </c>
      <c r="D352" s="55">
        <v>18</v>
      </c>
      <c r="L352" s="23"/>
      <c r="M352" s="54" t="s">
        <v>2908</v>
      </c>
      <c r="N352" s="56" t="s">
        <v>2908</v>
      </c>
      <c r="O352" s="48" t="s">
        <v>2908</v>
      </c>
      <c r="P352" s="55" t="s">
        <v>2908</v>
      </c>
      <c r="Y352" s="54">
        <v>350</v>
      </c>
      <c r="Z352" s="56" t="s">
        <v>963</v>
      </c>
      <c r="AA352" s="48" t="s">
        <v>26</v>
      </c>
      <c r="AB352" s="55">
        <v>24</v>
      </c>
      <c r="AK352" s="54" t="s">
        <v>2908</v>
      </c>
      <c r="AL352" s="56" t="s">
        <v>2908</v>
      </c>
      <c r="AM352" s="48" t="s">
        <v>2908</v>
      </c>
      <c r="AN352" s="55" t="s">
        <v>2908</v>
      </c>
    </row>
    <row r="353" spans="1:40">
      <c r="A353" s="54">
        <v>351</v>
      </c>
      <c r="B353" s="20" t="s">
        <v>823</v>
      </c>
      <c r="C353" s="48" t="s">
        <v>26</v>
      </c>
      <c r="D353" s="55">
        <v>18</v>
      </c>
      <c r="L353" s="23"/>
      <c r="M353" s="54" t="s">
        <v>2908</v>
      </c>
      <c r="N353" s="56" t="s">
        <v>2908</v>
      </c>
      <c r="O353" s="48" t="s">
        <v>2908</v>
      </c>
      <c r="P353" s="55" t="s">
        <v>2908</v>
      </c>
      <c r="Y353" s="54">
        <v>351</v>
      </c>
      <c r="Z353" s="56" t="s">
        <v>1727</v>
      </c>
      <c r="AA353" s="48" t="s">
        <v>47</v>
      </c>
      <c r="AB353" s="55">
        <v>24</v>
      </c>
      <c r="AK353" s="54" t="s">
        <v>2908</v>
      </c>
      <c r="AL353" s="56" t="s">
        <v>2908</v>
      </c>
      <c r="AM353" s="48" t="s">
        <v>2908</v>
      </c>
      <c r="AN353" s="55" t="s">
        <v>2908</v>
      </c>
    </row>
    <row r="354" spans="1:40">
      <c r="A354" s="54">
        <v>352</v>
      </c>
      <c r="B354" s="20" t="s">
        <v>824</v>
      </c>
      <c r="C354" s="48" t="s">
        <v>49</v>
      </c>
      <c r="D354" s="55">
        <v>18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2399</v>
      </c>
      <c r="AA354" s="48" t="s">
        <v>26</v>
      </c>
      <c r="AB354" s="55">
        <v>24</v>
      </c>
      <c r="AK354" s="54" t="s">
        <v>2908</v>
      </c>
      <c r="AL354" s="56" t="s">
        <v>2908</v>
      </c>
      <c r="AM354" s="48" t="s">
        <v>2908</v>
      </c>
      <c r="AN354" s="55" t="s">
        <v>2908</v>
      </c>
    </row>
    <row r="355" spans="1:40">
      <c r="A355" s="54">
        <v>353</v>
      </c>
      <c r="B355" s="20" t="s">
        <v>1673</v>
      </c>
      <c r="C355" s="48" t="s">
        <v>24</v>
      </c>
      <c r="D355" s="55">
        <v>18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811</v>
      </c>
      <c r="AA355" s="48" t="s">
        <v>54</v>
      </c>
      <c r="AB355" s="55">
        <v>24</v>
      </c>
      <c r="AK355" s="54" t="s">
        <v>2908</v>
      </c>
      <c r="AL355" s="56" t="s">
        <v>2908</v>
      </c>
      <c r="AM355" s="48" t="s">
        <v>2908</v>
      </c>
      <c r="AN355" s="55" t="s">
        <v>2908</v>
      </c>
    </row>
    <row r="356" spans="1:40">
      <c r="A356" s="54">
        <v>354</v>
      </c>
      <c r="B356" s="20" t="s">
        <v>1862</v>
      </c>
      <c r="C356" s="48" t="s">
        <v>21</v>
      </c>
      <c r="D356" s="55">
        <v>18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2400</v>
      </c>
      <c r="AA356" s="48" t="s">
        <v>26</v>
      </c>
      <c r="AB356" s="55">
        <v>24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831</v>
      </c>
      <c r="C357" s="48" t="s">
        <v>60</v>
      </c>
      <c r="D357" s="55">
        <v>18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2401</v>
      </c>
      <c r="AA357" s="48" t="s">
        <v>26</v>
      </c>
      <c r="AB357" s="55">
        <v>24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1863</v>
      </c>
      <c r="C358" s="48" t="s">
        <v>21</v>
      </c>
      <c r="D358" s="55">
        <v>18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947</v>
      </c>
      <c r="AA358" s="48" t="s">
        <v>26</v>
      </c>
      <c r="AB358" s="55">
        <v>24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1786</v>
      </c>
      <c r="C359" s="48" t="s">
        <v>28</v>
      </c>
      <c r="D359" s="55">
        <v>18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2402</v>
      </c>
      <c r="AA359" s="48" t="s">
        <v>38</v>
      </c>
      <c r="AB359" s="55">
        <v>24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1787</v>
      </c>
      <c r="C360" s="48" t="s">
        <v>44</v>
      </c>
      <c r="D360" s="55">
        <v>19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1985</v>
      </c>
      <c r="AA360" s="48" t="s">
        <v>43</v>
      </c>
      <c r="AB360" s="55">
        <v>24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2002</v>
      </c>
      <c r="C361" s="48" t="s">
        <v>34</v>
      </c>
      <c r="D361" s="55">
        <v>19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748</v>
      </c>
      <c r="AA361" s="48" t="s">
        <v>52</v>
      </c>
      <c r="AB361" s="55">
        <v>24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1788</v>
      </c>
      <c r="C362" s="48" t="s">
        <v>44</v>
      </c>
      <c r="D362" s="55">
        <v>20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308</v>
      </c>
      <c r="AA362" s="48" t="s">
        <v>48</v>
      </c>
      <c r="AB362" s="55">
        <v>24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838</v>
      </c>
      <c r="C363" s="48" t="s">
        <v>26</v>
      </c>
      <c r="D363" s="55">
        <v>20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1790</v>
      </c>
      <c r="AA363" s="48" t="s">
        <v>34</v>
      </c>
      <c r="AB363" s="55">
        <v>24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1864</v>
      </c>
      <c r="C364" s="48" t="s">
        <v>21</v>
      </c>
      <c r="D364" s="55">
        <v>20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1839</v>
      </c>
      <c r="AA364" s="48" t="s">
        <v>21</v>
      </c>
      <c r="AB364" s="55">
        <v>24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2003</v>
      </c>
      <c r="C365" s="48" t="s">
        <v>34</v>
      </c>
      <c r="D365" s="55">
        <v>20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1220</v>
      </c>
      <c r="AA365" s="48" t="s">
        <v>47</v>
      </c>
      <c r="AB365" s="55">
        <v>25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1680</v>
      </c>
      <c r="C366" s="48" t="s">
        <v>36</v>
      </c>
      <c r="D366" s="55">
        <v>20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1780</v>
      </c>
      <c r="AA366" s="48" t="s">
        <v>46</v>
      </c>
      <c r="AB366" s="55">
        <v>25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1682</v>
      </c>
      <c r="C367" s="48" t="s">
        <v>36</v>
      </c>
      <c r="D367" s="55">
        <v>20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1334</v>
      </c>
      <c r="AA367" s="48" t="s">
        <v>58</v>
      </c>
      <c r="AB367" s="55">
        <v>25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841</v>
      </c>
      <c r="C368" s="48" t="s">
        <v>26</v>
      </c>
      <c r="D368" s="55">
        <v>-60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245</v>
      </c>
      <c r="AA368" s="48" t="s">
        <v>24</v>
      </c>
      <c r="AB368" s="55">
        <v>25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809</v>
      </c>
      <c r="C369" s="48" t="s">
        <v>21</v>
      </c>
      <c r="D369" s="55">
        <v>19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833</v>
      </c>
      <c r="AA369" s="48" t="s">
        <v>26</v>
      </c>
      <c r="AB369" s="55">
        <v>25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843</v>
      </c>
      <c r="C370" s="48" t="s">
        <v>43</v>
      </c>
      <c r="D370" s="55">
        <v>19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698</v>
      </c>
      <c r="AA370" s="48" t="s">
        <v>26</v>
      </c>
      <c r="AB370" s="55">
        <v>25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1789</v>
      </c>
      <c r="C371" s="48" t="s">
        <v>44</v>
      </c>
      <c r="D371" s="55">
        <v>20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1460</v>
      </c>
      <c r="AA371" s="48" t="s">
        <v>26</v>
      </c>
      <c r="AB371" s="55">
        <v>25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1177</v>
      </c>
      <c r="C372" s="48" t="s">
        <v>46</v>
      </c>
      <c r="D372" s="55">
        <v>20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1118</v>
      </c>
      <c r="AA372" s="48" t="s">
        <v>26</v>
      </c>
      <c r="AB372" s="55">
        <v>25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845</v>
      </c>
      <c r="C373" s="48" t="s">
        <v>26</v>
      </c>
      <c r="D373" s="55">
        <v>20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1873</v>
      </c>
      <c r="AA373" s="48" t="s">
        <v>26</v>
      </c>
      <c r="AB373" s="55">
        <v>25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444</v>
      </c>
      <c r="C374" s="48" t="s">
        <v>24</v>
      </c>
      <c r="D374" s="55">
        <v>-165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1623</v>
      </c>
      <c r="AA374" s="48" t="s">
        <v>26</v>
      </c>
      <c r="AB374" s="55">
        <v>25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717</v>
      </c>
      <c r="C375" s="48" t="s">
        <v>45</v>
      </c>
      <c r="D375" s="55">
        <v>19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1781</v>
      </c>
      <c r="AA375" s="48" t="s">
        <v>46</v>
      </c>
      <c r="AB375" s="55">
        <v>25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590</v>
      </c>
      <c r="C376" s="48" t="s">
        <v>32</v>
      </c>
      <c r="D376" s="55">
        <v>19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1166</v>
      </c>
      <c r="AA376" s="48" t="s">
        <v>58</v>
      </c>
      <c r="AB376" s="55">
        <v>26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1683</v>
      </c>
      <c r="C377" s="48" t="s">
        <v>41</v>
      </c>
      <c r="D377" s="55">
        <v>19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1227</v>
      </c>
      <c r="AA377" s="48" t="s">
        <v>24</v>
      </c>
      <c r="AB377" s="55">
        <v>27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849</v>
      </c>
      <c r="C378" s="48" t="s">
        <v>34</v>
      </c>
      <c r="D378" s="55">
        <v>19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1423</v>
      </c>
      <c r="AA378" s="48" t="s">
        <v>24</v>
      </c>
      <c r="AB378" s="55">
        <v>27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850</v>
      </c>
      <c r="C379" s="48" t="s">
        <v>51</v>
      </c>
      <c r="D379" s="55">
        <v>19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1076</v>
      </c>
      <c r="AA379" s="48" t="s">
        <v>38</v>
      </c>
      <c r="AB379" s="55">
        <v>27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851</v>
      </c>
      <c r="C380" s="48" t="s">
        <v>42</v>
      </c>
      <c r="D380" s="55">
        <v>19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1895</v>
      </c>
      <c r="AA380" s="48" t="s">
        <v>28</v>
      </c>
      <c r="AB380" s="55">
        <v>27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495</v>
      </c>
      <c r="C381" s="48" t="s">
        <v>47</v>
      </c>
      <c r="D381" s="55">
        <v>19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1052</v>
      </c>
      <c r="AA381" s="48" t="s">
        <v>52</v>
      </c>
      <c r="AB381" s="55">
        <v>27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1802</v>
      </c>
      <c r="C382" s="48" t="s">
        <v>29</v>
      </c>
      <c r="D382" s="55">
        <v>19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1702</v>
      </c>
      <c r="AA382" s="48" t="s">
        <v>43</v>
      </c>
      <c r="AB382" s="55">
        <v>27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853</v>
      </c>
      <c r="C383" s="48" t="s">
        <v>42</v>
      </c>
      <c r="D383" s="55">
        <v>19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1212</v>
      </c>
      <c r="AA383" s="48" t="s">
        <v>21</v>
      </c>
      <c r="AB383" s="55">
        <v>27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855</v>
      </c>
      <c r="C384" s="48" t="s">
        <v>42</v>
      </c>
      <c r="D384" s="55">
        <v>19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2082</v>
      </c>
      <c r="AA384" s="48" t="s">
        <v>26</v>
      </c>
      <c r="AB384" s="55">
        <v>27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857</v>
      </c>
      <c r="C385" s="48" t="s">
        <v>51</v>
      </c>
      <c r="D385" s="55">
        <v>19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1828</v>
      </c>
      <c r="AA385" s="48" t="s">
        <v>26</v>
      </c>
      <c r="AB385" s="55">
        <v>28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2316</v>
      </c>
      <c r="C386" s="48" t="s">
        <v>42</v>
      </c>
      <c r="D386" s="55">
        <v>19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1932</v>
      </c>
      <c r="AA386" s="48" t="s">
        <v>21</v>
      </c>
      <c r="AB386" s="55">
        <v>28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860</v>
      </c>
      <c r="C387" s="48" t="s">
        <v>42</v>
      </c>
      <c r="D387" s="55">
        <v>19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1687</v>
      </c>
      <c r="AA387" s="48" t="s">
        <v>40</v>
      </c>
      <c r="AB387" s="55">
        <v>28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862</v>
      </c>
      <c r="C388" s="48" t="s">
        <v>26</v>
      </c>
      <c r="D388" s="55">
        <v>19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1867</v>
      </c>
      <c r="AA388" s="48" t="s">
        <v>21</v>
      </c>
      <c r="AB388" s="55">
        <v>28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868</v>
      </c>
      <c r="C389" s="48" t="s">
        <v>54</v>
      </c>
      <c r="D389" s="55">
        <v>19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1782</v>
      </c>
      <c r="AA389" s="48" t="s">
        <v>46</v>
      </c>
      <c r="AB389" s="55">
        <v>28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1865</v>
      </c>
      <c r="C390" s="48" t="s">
        <v>32</v>
      </c>
      <c r="D390" s="55">
        <v>19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2307</v>
      </c>
      <c r="AA390" s="48" t="s">
        <v>58</v>
      </c>
      <c r="AB390" s="55">
        <v>28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872</v>
      </c>
      <c r="C391" s="48" t="s">
        <v>49</v>
      </c>
      <c r="D391" s="55">
        <v>19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2029</v>
      </c>
      <c r="AA391" s="48" t="s">
        <v>21</v>
      </c>
      <c r="AB391" s="55">
        <v>28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874</v>
      </c>
      <c r="C392" s="48" t="s">
        <v>46</v>
      </c>
      <c r="D392" s="55">
        <v>19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1743</v>
      </c>
      <c r="AA392" s="48" t="s">
        <v>21</v>
      </c>
      <c r="AB392" s="55">
        <v>28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2106</v>
      </c>
      <c r="C393" s="48" t="s">
        <v>45</v>
      </c>
      <c r="D393" s="55">
        <v>19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1774</v>
      </c>
      <c r="AA393" s="48" t="s">
        <v>24</v>
      </c>
      <c r="AB393" s="55">
        <v>-208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884</v>
      </c>
      <c r="C394" s="48" t="s">
        <v>26</v>
      </c>
      <c r="D394" s="55">
        <v>19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1361</v>
      </c>
      <c r="AA394" s="48" t="s">
        <v>26</v>
      </c>
      <c r="AB394" s="55">
        <v>27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1838</v>
      </c>
      <c r="C395" s="48" t="s">
        <v>32</v>
      </c>
      <c r="D395" s="55">
        <v>19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1783</v>
      </c>
      <c r="AA395" s="48" t="s">
        <v>28</v>
      </c>
      <c r="AB395" s="55">
        <v>27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890</v>
      </c>
      <c r="C396" s="48" t="s">
        <v>45</v>
      </c>
      <c r="D396" s="55">
        <v>-82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1848</v>
      </c>
      <c r="AA396" s="48" t="s">
        <v>26</v>
      </c>
      <c r="AB396" s="55">
        <v>27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1182</v>
      </c>
      <c r="C397" s="48" t="s">
        <v>24</v>
      </c>
      <c r="D397" s="55">
        <v>-176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1874</v>
      </c>
      <c r="AA397" s="48" t="s">
        <v>48</v>
      </c>
      <c r="AB397" s="55">
        <v>27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894</v>
      </c>
      <c r="C398" s="48" t="s">
        <v>42</v>
      </c>
      <c r="D398" s="55">
        <v>17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2313</v>
      </c>
      <c r="AA398" s="48" t="s">
        <v>58</v>
      </c>
      <c r="AB398" s="55">
        <v>27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1056</v>
      </c>
      <c r="C399" s="48" t="s">
        <v>47</v>
      </c>
      <c r="D399" s="55">
        <v>17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1673</v>
      </c>
      <c r="AA399" s="48" t="s">
        <v>24</v>
      </c>
      <c r="AB399" s="55">
        <v>27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2288</v>
      </c>
      <c r="C400" s="48" t="s">
        <v>34</v>
      </c>
      <c r="D400" s="55">
        <v>17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1132</v>
      </c>
      <c r="AA400" s="48" t="s">
        <v>38</v>
      </c>
      <c r="AB400" s="55">
        <v>27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1684</v>
      </c>
      <c r="C401" s="48" t="s">
        <v>41</v>
      </c>
      <c r="D401" s="55">
        <v>-88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1926</v>
      </c>
      <c r="AA401" s="48" t="s">
        <v>26</v>
      </c>
      <c r="AB401" s="55">
        <v>27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898</v>
      </c>
      <c r="C402" s="48" t="s">
        <v>36</v>
      </c>
      <c r="D402" s="55">
        <v>16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1110</v>
      </c>
      <c r="AA402" s="48" t="s">
        <v>52</v>
      </c>
      <c r="AB402" s="55">
        <v>28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419</v>
      </c>
      <c r="C403" s="48" t="s">
        <v>21</v>
      </c>
      <c r="D403" s="55">
        <v>16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2298</v>
      </c>
      <c r="AA403" s="48" t="s">
        <v>55</v>
      </c>
      <c r="AB403" s="55">
        <v>28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631</v>
      </c>
      <c r="C404" s="48" t="s">
        <v>21</v>
      </c>
      <c r="D404" s="55">
        <v>16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1861</v>
      </c>
      <c r="AA404" s="48" t="s">
        <v>26</v>
      </c>
      <c r="AB404" s="55">
        <v>29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1156</v>
      </c>
      <c r="C405" s="48" t="s">
        <v>21</v>
      </c>
      <c r="D405" s="55">
        <v>16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1881</v>
      </c>
      <c r="AA405" s="48" t="s">
        <v>38</v>
      </c>
      <c r="AB405" s="55">
        <v>29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1803</v>
      </c>
      <c r="C406" s="48" t="s">
        <v>44</v>
      </c>
      <c r="D406" s="55">
        <v>16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209</v>
      </c>
      <c r="AA406" s="48" t="s">
        <v>28</v>
      </c>
      <c r="AB406" s="55">
        <v>29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2301</v>
      </c>
      <c r="C407" s="48" t="s">
        <v>65</v>
      </c>
      <c r="D407" s="55">
        <v>16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1746</v>
      </c>
      <c r="AA407" s="48" t="s">
        <v>28</v>
      </c>
      <c r="AB407" s="55">
        <v>-251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902</v>
      </c>
      <c r="C408" s="48" t="s">
        <v>42</v>
      </c>
      <c r="D408" s="55">
        <v>16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1690</v>
      </c>
      <c r="AA408" s="48" t="s">
        <v>52</v>
      </c>
      <c r="AB408" s="55">
        <v>28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1804</v>
      </c>
      <c r="C409" s="48" t="s">
        <v>44</v>
      </c>
      <c r="D409" s="55">
        <v>16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1404</v>
      </c>
      <c r="AA409" s="48" t="s">
        <v>58</v>
      </c>
      <c r="AB409" s="55">
        <v>28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1870</v>
      </c>
      <c r="C410" s="48" t="s">
        <v>21</v>
      </c>
      <c r="D410" s="55">
        <v>16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296</v>
      </c>
      <c r="AA410" s="48" t="s">
        <v>46</v>
      </c>
      <c r="AB410" s="55">
        <v>28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1685</v>
      </c>
      <c r="C411" s="48" t="s">
        <v>36</v>
      </c>
      <c r="D411" s="55">
        <v>18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1982</v>
      </c>
      <c r="AA411" s="48" t="s">
        <v>34</v>
      </c>
      <c r="AB411" s="55">
        <v>28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906</v>
      </c>
      <c r="C412" s="48" t="s">
        <v>42</v>
      </c>
      <c r="D412" s="55">
        <v>18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1512</v>
      </c>
      <c r="AA412" s="48" t="s">
        <v>26</v>
      </c>
      <c r="AB412" s="55">
        <v>28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1218</v>
      </c>
      <c r="C413" s="48" t="s">
        <v>46</v>
      </c>
      <c r="D413" s="55">
        <v>18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1889</v>
      </c>
      <c r="AA413" s="48" t="s">
        <v>57</v>
      </c>
      <c r="AB413" s="55">
        <v>28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2319</v>
      </c>
      <c r="C414" s="48" t="s">
        <v>42</v>
      </c>
      <c r="D414" s="55">
        <v>18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2334</v>
      </c>
      <c r="AA414" s="48" t="s">
        <v>65</v>
      </c>
      <c r="AB414" s="55">
        <v>28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919</v>
      </c>
      <c r="C415" s="48" t="s">
        <v>26</v>
      </c>
      <c r="D415" s="55">
        <v>18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2350</v>
      </c>
      <c r="AA415" s="48" t="s">
        <v>21</v>
      </c>
      <c r="AB415" s="55">
        <v>28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417</v>
      </c>
      <c r="C416" s="48" t="s">
        <v>41</v>
      </c>
      <c r="D416" s="55">
        <v>-98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1518</v>
      </c>
      <c r="AA416" s="48" t="s">
        <v>26</v>
      </c>
      <c r="AB416" s="55">
        <v>28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921</v>
      </c>
      <c r="C417" s="48" t="s">
        <v>42</v>
      </c>
      <c r="D417" s="55">
        <v>17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1523</v>
      </c>
      <c r="AA417" s="48" t="s">
        <v>26</v>
      </c>
      <c r="AB417" s="55">
        <v>28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925</v>
      </c>
      <c r="C418" s="48" t="s">
        <v>42</v>
      </c>
      <c r="D418" s="55">
        <v>17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1856</v>
      </c>
      <c r="AA418" s="48" t="s">
        <v>21</v>
      </c>
      <c r="AB418" s="55">
        <v>28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933</v>
      </c>
      <c r="C419" s="48" t="s">
        <v>42</v>
      </c>
      <c r="D419" s="55">
        <v>17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1805</v>
      </c>
      <c r="AA419" s="48" t="s">
        <v>26</v>
      </c>
      <c r="AB419" s="55">
        <v>28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934</v>
      </c>
      <c r="C420" s="48" t="s">
        <v>42</v>
      </c>
      <c r="D420" s="55">
        <v>17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1142</v>
      </c>
      <c r="AA420" s="48" t="s">
        <v>26</v>
      </c>
      <c r="AB420" s="55">
        <v>28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936</v>
      </c>
      <c r="C421" s="48" t="s">
        <v>26</v>
      </c>
      <c r="D421" s="55">
        <v>17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2063</v>
      </c>
      <c r="AA421" s="48" t="s">
        <v>26</v>
      </c>
      <c r="AB421" s="55">
        <v>28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2320</v>
      </c>
      <c r="C422" s="48" t="s">
        <v>42</v>
      </c>
      <c r="D422" s="55">
        <v>17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1747</v>
      </c>
      <c r="AA422" s="48" t="s">
        <v>46</v>
      </c>
      <c r="AB422" s="55">
        <v>28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939</v>
      </c>
      <c r="C423" s="48" t="s">
        <v>43</v>
      </c>
      <c r="D423" s="55">
        <v>17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1696</v>
      </c>
      <c r="AA423" s="48" t="s">
        <v>24</v>
      </c>
      <c r="AB423" s="55">
        <v>28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1985</v>
      </c>
      <c r="C424" s="48" t="s">
        <v>43</v>
      </c>
      <c r="D424" s="55">
        <v>17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1248</v>
      </c>
      <c r="AA424" s="48" t="s">
        <v>46</v>
      </c>
      <c r="AB424" s="55">
        <v>28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947</v>
      </c>
      <c r="C425" s="48" t="s">
        <v>26</v>
      </c>
      <c r="D425" s="55">
        <v>17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1748</v>
      </c>
      <c r="AA425" s="48" t="s">
        <v>40</v>
      </c>
      <c r="AB425" s="55">
        <v>28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1871</v>
      </c>
      <c r="C426" s="48" t="s">
        <v>50</v>
      </c>
      <c r="D426" s="55">
        <v>17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2540</v>
      </c>
      <c r="AA426" s="48" t="s">
        <v>38</v>
      </c>
      <c r="AB426" s="55">
        <v>29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2307</v>
      </c>
      <c r="C427" s="48" t="s">
        <v>58</v>
      </c>
      <c r="D427" s="55">
        <v>18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1432</v>
      </c>
      <c r="AA427" s="48" t="s">
        <v>34</v>
      </c>
      <c r="AB427" s="55">
        <v>29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522</v>
      </c>
      <c r="C428" s="48" t="s">
        <v>32</v>
      </c>
      <c r="D428" s="55">
        <v>18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1003</v>
      </c>
      <c r="AA428" s="48" t="s">
        <v>58</v>
      </c>
      <c r="AB428" s="55">
        <v>29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1436</v>
      </c>
      <c r="C429" s="48" t="s">
        <v>26</v>
      </c>
      <c r="D429" s="55">
        <v>18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1749</v>
      </c>
      <c r="AA429" s="48" t="s">
        <v>46</v>
      </c>
      <c r="AB429" s="55">
        <v>29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959</v>
      </c>
      <c r="C430" s="48" t="s">
        <v>43</v>
      </c>
      <c r="D430" s="55">
        <v>18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1289</v>
      </c>
      <c r="AA430" s="48" t="s">
        <v>46</v>
      </c>
      <c r="AB430" s="55">
        <v>29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963</v>
      </c>
      <c r="C431" s="48" t="s">
        <v>26</v>
      </c>
      <c r="D431" s="55">
        <v>18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2030</v>
      </c>
      <c r="AA431" s="48" t="s">
        <v>28</v>
      </c>
      <c r="AB431" s="55">
        <v>29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965</v>
      </c>
      <c r="C432" s="48" t="s">
        <v>43</v>
      </c>
      <c r="D432" s="55">
        <v>18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1225</v>
      </c>
      <c r="AA432" s="48" t="s">
        <v>24</v>
      </c>
      <c r="AB432" s="55">
        <v>-269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1872</v>
      </c>
      <c r="C433" s="48" t="s">
        <v>21</v>
      </c>
      <c r="D433" s="55">
        <v>18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1820</v>
      </c>
      <c r="AA433" s="48" t="s">
        <v>21</v>
      </c>
      <c r="AB433" s="55">
        <v>28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969</v>
      </c>
      <c r="C434" s="48" t="s">
        <v>43</v>
      </c>
      <c r="D434" s="55">
        <v>19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2358</v>
      </c>
      <c r="AA434" s="48" t="s">
        <v>21</v>
      </c>
      <c r="AB434" s="55">
        <v>28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973</v>
      </c>
      <c r="C435" s="48" t="s">
        <v>26</v>
      </c>
      <c r="D435" s="55">
        <v>21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231</v>
      </c>
      <c r="AA435" s="48" t="s">
        <v>48</v>
      </c>
      <c r="AB435" s="55">
        <v>28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1361</v>
      </c>
      <c r="C436" s="48" t="s">
        <v>26</v>
      </c>
      <c r="D436" s="55">
        <v>21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1035</v>
      </c>
      <c r="AA436" s="48" t="s">
        <v>26</v>
      </c>
      <c r="AB436" s="55">
        <v>28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1191</v>
      </c>
      <c r="C437" s="48" t="s">
        <v>50</v>
      </c>
      <c r="D437" s="55">
        <v>21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2084</v>
      </c>
      <c r="AA437" s="48" t="s">
        <v>26</v>
      </c>
      <c r="AB437" s="55">
        <v>28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811</v>
      </c>
      <c r="C438" s="48" t="s">
        <v>54</v>
      </c>
      <c r="D438" s="55">
        <v>21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1750</v>
      </c>
      <c r="AA438" s="48" t="s">
        <v>24</v>
      </c>
      <c r="AB438" s="55">
        <v>28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1118</v>
      </c>
      <c r="C439" s="48" t="s">
        <v>26</v>
      </c>
      <c r="D439" s="55">
        <v>21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524</v>
      </c>
      <c r="AA439" s="48" t="s">
        <v>46</v>
      </c>
      <c r="AB439" s="55">
        <v>28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1562</v>
      </c>
      <c r="C440" s="48" t="s">
        <v>21</v>
      </c>
      <c r="D440" s="55">
        <v>21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1812</v>
      </c>
      <c r="AA440" s="48" t="s">
        <v>26</v>
      </c>
      <c r="AB440" s="55">
        <v>28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1142</v>
      </c>
      <c r="C441" s="48" t="s">
        <v>26</v>
      </c>
      <c r="D441" s="55">
        <v>21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1908</v>
      </c>
      <c r="AA441" s="48" t="s">
        <v>58</v>
      </c>
      <c r="AB441" s="55">
        <v>28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543</v>
      </c>
      <c r="C442" s="48" t="s">
        <v>41</v>
      </c>
      <c r="D442" s="55">
        <v>21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1966</v>
      </c>
      <c r="AA442" s="48" t="s">
        <v>21</v>
      </c>
      <c r="AB442" s="55">
        <v>28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1299</v>
      </c>
      <c r="C443" s="48" t="s">
        <v>21</v>
      </c>
      <c r="D443" s="55">
        <v>21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1768</v>
      </c>
      <c r="AA443" s="48" t="s">
        <v>28</v>
      </c>
      <c r="AB443" s="55">
        <v>-353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1026</v>
      </c>
      <c r="C444" s="48" t="s">
        <v>34</v>
      </c>
      <c r="D444" s="55">
        <v>23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1769</v>
      </c>
      <c r="AA444" s="48" t="s">
        <v>40</v>
      </c>
      <c r="AB444" s="55">
        <v>27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427</v>
      </c>
      <c r="C445" s="48" t="s">
        <v>24</v>
      </c>
      <c r="D445" s="55">
        <v>23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1912</v>
      </c>
      <c r="AA445" s="48" t="s">
        <v>48</v>
      </c>
      <c r="AB445" s="55">
        <v>28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1873</v>
      </c>
      <c r="C446" s="48" t="s">
        <v>26</v>
      </c>
      <c r="D446" s="55">
        <v>23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1331</v>
      </c>
      <c r="AA446" s="48" t="s">
        <v>34</v>
      </c>
      <c r="AB446" s="55">
        <v>28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1012</v>
      </c>
      <c r="C447" s="48" t="s">
        <v>48</v>
      </c>
      <c r="D447" s="55">
        <v>23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1259</v>
      </c>
      <c r="AA447" s="48" t="s">
        <v>28</v>
      </c>
      <c r="AB447" s="55">
        <v>28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1018</v>
      </c>
      <c r="C448" s="48" t="s">
        <v>49</v>
      </c>
      <c r="D448" s="55">
        <v>23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2542</v>
      </c>
      <c r="AA448" s="48" t="s">
        <v>38</v>
      </c>
      <c r="AB448" s="55">
        <v>28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554</v>
      </c>
      <c r="C449" s="48" t="s">
        <v>36</v>
      </c>
      <c r="D449" s="55">
        <v>23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1933</v>
      </c>
      <c r="AA449" s="48" t="s">
        <v>26</v>
      </c>
      <c r="AB449" s="55">
        <v>28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1790</v>
      </c>
      <c r="C450" s="48" t="s">
        <v>34</v>
      </c>
      <c r="D450" s="55">
        <v>23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2308</v>
      </c>
      <c r="AA450" s="48" t="s">
        <v>65</v>
      </c>
      <c r="AB450" s="55">
        <v>28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660</v>
      </c>
      <c r="C451" s="48" t="s">
        <v>58</v>
      </c>
      <c r="D451" s="55">
        <v>23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1240</v>
      </c>
      <c r="AA451" s="48" t="s">
        <v>57</v>
      </c>
      <c r="AB451" s="55">
        <v>28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1246</v>
      </c>
      <c r="C452" s="48" t="s">
        <v>26</v>
      </c>
      <c r="D452" s="55">
        <v>23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1825</v>
      </c>
      <c r="AA452" s="48" t="s">
        <v>26</v>
      </c>
      <c r="AB452" s="55">
        <v>28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1022</v>
      </c>
      <c r="C453" s="48" t="s">
        <v>24</v>
      </c>
      <c r="D453" s="55">
        <v>-215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2049</v>
      </c>
      <c r="AA453" s="48" t="s">
        <v>26</v>
      </c>
      <c r="AB453" s="55">
        <v>28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1406</v>
      </c>
      <c r="C454" s="48" t="s">
        <v>24</v>
      </c>
      <c r="D454" s="55">
        <v>23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1475</v>
      </c>
      <c r="AA454" s="48" t="s">
        <v>43</v>
      </c>
      <c r="AB454" s="55">
        <v>28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1423</v>
      </c>
      <c r="C455" s="48" t="s">
        <v>24</v>
      </c>
      <c r="D455" s="55">
        <v>23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991</v>
      </c>
      <c r="AA455" s="48" t="s">
        <v>58</v>
      </c>
      <c r="AB455" s="55">
        <v>28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1039</v>
      </c>
      <c r="C456" s="48" t="s">
        <v>26</v>
      </c>
      <c r="D456" s="55">
        <v>23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1918</v>
      </c>
      <c r="AA456" s="48" t="s">
        <v>48</v>
      </c>
      <c r="AB456" s="55">
        <v>28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1455</v>
      </c>
      <c r="C457" s="48" t="s">
        <v>26</v>
      </c>
      <c r="D457" s="55">
        <v>23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1216</v>
      </c>
      <c r="AA457" s="48" t="s">
        <v>46</v>
      </c>
      <c r="AB457" s="55">
        <v>28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1351</v>
      </c>
      <c r="C458" s="48" t="s">
        <v>50</v>
      </c>
      <c r="D458" s="55">
        <v>23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2353</v>
      </c>
      <c r="AA458" s="48" t="s">
        <v>38</v>
      </c>
      <c r="AB458" s="55">
        <v>29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2015</v>
      </c>
      <c r="C459" s="48" t="s">
        <v>26</v>
      </c>
      <c r="D459" s="55">
        <v>23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1821</v>
      </c>
      <c r="AA459" s="48" t="s">
        <v>34</v>
      </c>
      <c r="AB459" s="55">
        <v>29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1623</v>
      </c>
      <c r="C460" s="48" t="s">
        <v>26</v>
      </c>
      <c r="D460" s="55">
        <v>23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2301</v>
      </c>
      <c r="AA460" s="48" t="s">
        <v>65</v>
      </c>
      <c r="AB460" s="55">
        <v>29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1440</v>
      </c>
      <c r="C461" s="48" t="s">
        <v>21</v>
      </c>
      <c r="D461" s="55">
        <v>23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2056</v>
      </c>
      <c r="AA461" s="48" t="s">
        <v>26</v>
      </c>
      <c r="AB461" s="55">
        <v>29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1686</v>
      </c>
      <c r="C462" s="48" t="s">
        <v>46</v>
      </c>
      <c r="D462" s="55">
        <v>23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1022</v>
      </c>
      <c r="AA462" s="48" t="s">
        <v>24</v>
      </c>
      <c r="AB462" s="55">
        <v>-229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814</v>
      </c>
      <c r="C463" s="48" t="s">
        <v>58</v>
      </c>
      <c r="D463" s="55">
        <v>23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1689</v>
      </c>
      <c r="AA463" s="48" t="s">
        <v>24</v>
      </c>
      <c r="AB463" s="55">
        <v>28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1112</v>
      </c>
      <c r="C464" s="48" t="s">
        <v>52</v>
      </c>
      <c r="D464" s="55">
        <v>23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1794</v>
      </c>
      <c r="AA464" s="48" t="s">
        <v>24</v>
      </c>
      <c r="AB464" s="55">
        <v>28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1687</v>
      </c>
      <c r="C465" s="48" t="s">
        <v>40</v>
      </c>
      <c r="D465" s="55">
        <v>23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1795</v>
      </c>
      <c r="AA465" s="48" t="s">
        <v>40</v>
      </c>
      <c r="AB465" s="55">
        <v>28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1427</v>
      </c>
      <c r="C466" s="48" t="s">
        <v>24</v>
      </c>
      <c r="D466" s="55">
        <v>23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2354</v>
      </c>
      <c r="AA466" s="48" t="s">
        <v>38</v>
      </c>
      <c r="AB466" s="55">
        <v>28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1688</v>
      </c>
      <c r="C467" s="48" t="s">
        <v>28</v>
      </c>
      <c r="D467" s="55">
        <v>-227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1488</v>
      </c>
      <c r="AA467" s="48" t="s">
        <v>26</v>
      </c>
      <c r="AB467" s="55">
        <v>28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2293</v>
      </c>
      <c r="C468" s="48" t="s">
        <v>65</v>
      </c>
      <c r="D468" s="55">
        <v>22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2355</v>
      </c>
      <c r="AA468" s="48" t="s">
        <v>38</v>
      </c>
      <c r="AB468" s="55">
        <v>28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2312</v>
      </c>
      <c r="C469" s="48" t="s">
        <v>55</v>
      </c>
      <c r="D469" s="55">
        <v>22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263</v>
      </c>
      <c r="AA469" s="48" t="s">
        <v>28</v>
      </c>
      <c r="AB469" s="55">
        <v>28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1069</v>
      </c>
      <c r="C470" s="48" t="s">
        <v>26</v>
      </c>
      <c r="D470" s="55">
        <v>22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2109</v>
      </c>
      <c r="AA470" s="48" t="s">
        <v>36</v>
      </c>
      <c r="AB470" s="55">
        <v>28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1076</v>
      </c>
      <c r="C471" s="48" t="s">
        <v>38</v>
      </c>
      <c r="D471" s="55">
        <v>22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1730</v>
      </c>
      <c r="AA471" s="48" t="s">
        <v>21</v>
      </c>
      <c r="AB471" s="55">
        <v>29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1825</v>
      </c>
      <c r="C472" s="48" t="s">
        <v>26</v>
      </c>
      <c r="D472" s="55">
        <v>22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1999</v>
      </c>
      <c r="AA472" s="48" t="s">
        <v>26</v>
      </c>
      <c r="AB472" s="55">
        <v>29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1826</v>
      </c>
      <c r="C473" s="48" t="s">
        <v>52</v>
      </c>
      <c r="D473" s="55">
        <v>22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2361</v>
      </c>
      <c r="AA473" s="48" t="s">
        <v>21</v>
      </c>
      <c r="AB473" s="55">
        <v>29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1868</v>
      </c>
      <c r="C474" s="48" t="s">
        <v>34</v>
      </c>
      <c r="D474" s="55">
        <v>22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2048</v>
      </c>
      <c r="AA474" s="48" t="s">
        <v>26</v>
      </c>
      <c r="AB474" s="55">
        <v>29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1077</v>
      </c>
      <c r="C475" s="48" t="s">
        <v>52</v>
      </c>
      <c r="D475" s="55">
        <v>22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1701</v>
      </c>
      <c r="AA475" s="48" t="s">
        <v>40</v>
      </c>
      <c r="AB475" s="55">
        <v>29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1180</v>
      </c>
      <c r="C476" s="48" t="s">
        <v>52</v>
      </c>
      <c r="D476" s="55">
        <v>22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1107</v>
      </c>
      <c r="AA476" s="48" t="s">
        <v>58</v>
      </c>
      <c r="AB476" s="55">
        <v>29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1081</v>
      </c>
      <c r="C477" s="48" t="s">
        <v>49</v>
      </c>
      <c r="D477" s="55">
        <v>22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1938</v>
      </c>
      <c r="AA477" s="48" t="s">
        <v>48</v>
      </c>
      <c r="AB477" s="55">
        <v>29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1827</v>
      </c>
      <c r="C478" s="48" t="s">
        <v>52</v>
      </c>
      <c r="D478" s="55">
        <v>22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1822</v>
      </c>
      <c r="AA478" s="48" t="s">
        <v>26</v>
      </c>
      <c r="AB478" s="55">
        <v>29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740</v>
      </c>
      <c r="C479" s="48" t="s">
        <v>58</v>
      </c>
      <c r="D479" s="55">
        <v>22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365</v>
      </c>
      <c r="AA479" s="48" t="s">
        <v>46</v>
      </c>
      <c r="AB479" s="55">
        <v>29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1981</v>
      </c>
      <c r="C480" s="48" t="s">
        <v>71</v>
      </c>
      <c r="D480" s="55">
        <v>23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1942</v>
      </c>
      <c r="AA480" s="48" t="s">
        <v>36</v>
      </c>
      <c r="AB480" s="55">
        <v>29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1488</v>
      </c>
      <c r="C481" s="48" t="s">
        <v>26</v>
      </c>
      <c r="D481" s="55">
        <v>23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1717</v>
      </c>
      <c r="AA481" s="48" t="s">
        <v>24</v>
      </c>
      <c r="AB481" s="55">
        <v>29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1098</v>
      </c>
      <c r="C482" s="48" t="s">
        <v>38</v>
      </c>
      <c r="D482" s="55">
        <v>23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326</v>
      </c>
      <c r="AA482" s="48" t="s">
        <v>24</v>
      </c>
      <c r="AB482" s="55">
        <v>-283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2313</v>
      </c>
      <c r="C483" s="48" t="s">
        <v>58</v>
      </c>
      <c r="D483" s="55">
        <v>24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2321</v>
      </c>
      <c r="AA483" s="48" t="s">
        <v>58</v>
      </c>
      <c r="AB483" s="55">
        <v>28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645</v>
      </c>
      <c r="C484" s="48" t="s">
        <v>36</v>
      </c>
      <c r="D484" s="55">
        <v>24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1955</v>
      </c>
      <c r="AA484" s="48" t="s">
        <v>26</v>
      </c>
      <c r="AB484" s="55">
        <v>28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1793</v>
      </c>
      <c r="C485" s="48" t="s">
        <v>43</v>
      </c>
      <c r="D485" s="55">
        <v>24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1883</v>
      </c>
      <c r="AA485" s="48" t="s">
        <v>26</v>
      </c>
      <c r="AB485" s="55">
        <v>28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1828</v>
      </c>
      <c r="C486" s="48" t="s">
        <v>26</v>
      </c>
      <c r="D486" s="55">
        <v>24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1556</v>
      </c>
      <c r="AA486" s="48" t="s">
        <v>28</v>
      </c>
      <c r="AB486" s="55">
        <v>-392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1829</v>
      </c>
      <c r="C487" s="48" t="s">
        <v>28</v>
      </c>
      <c r="D487" s="55">
        <v>24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1950</v>
      </c>
      <c r="AA487" s="48" t="s">
        <v>24</v>
      </c>
      <c r="AB487" s="55">
        <v>-258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825</v>
      </c>
      <c r="C488" s="48" t="s">
        <v>50</v>
      </c>
      <c r="D488" s="55">
        <v>24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1309</v>
      </c>
      <c r="AA488" s="48" t="s">
        <v>34</v>
      </c>
      <c r="AB488" s="55">
        <v>26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1107</v>
      </c>
      <c r="C489" s="48" t="s">
        <v>58</v>
      </c>
      <c r="D489" s="55">
        <v>24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1355</v>
      </c>
      <c r="AA489" s="48" t="s">
        <v>26</v>
      </c>
      <c r="AB489" s="55">
        <v>-100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1858</v>
      </c>
      <c r="C490" s="48" t="s">
        <v>52</v>
      </c>
      <c r="D490" s="55">
        <v>24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1382</v>
      </c>
      <c r="AA490" s="48" t="s">
        <v>36</v>
      </c>
      <c r="AB490" s="55">
        <v>26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1307</v>
      </c>
      <c r="C491" s="48" t="s">
        <v>28</v>
      </c>
      <c r="D491" s="55">
        <v>-235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1953</v>
      </c>
      <c r="AA491" s="48" t="s">
        <v>48</v>
      </c>
      <c r="AB491" s="55">
        <v>26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 t="s">
        <v>2908</v>
      </c>
      <c r="B492" s="20" t="s">
        <v>2908</v>
      </c>
      <c r="C492" s="48" t="s">
        <v>2908</v>
      </c>
      <c r="D492" s="55" t="s">
        <v>2908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874</v>
      </c>
      <c r="AA492" s="48" t="s">
        <v>46</v>
      </c>
      <c r="AB492" s="55">
        <v>26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684</v>
      </c>
      <c r="C493" s="48" t="s">
        <v>41</v>
      </c>
      <c r="D493" s="55">
        <v>22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2086</v>
      </c>
      <c r="AA493" s="48" t="s">
        <v>26</v>
      </c>
      <c r="AB493" s="55">
        <v>27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2349</v>
      </c>
      <c r="C494" s="48" t="s">
        <v>50</v>
      </c>
      <c r="D494" s="55">
        <v>22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1164</v>
      </c>
      <c r="AA494" s="48" t="s">
        <v>21</v>
      </c>
      <c r="AB494" s="55">
        <v>27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1807</v>
      </c>
      <c r="C495" s="48" t="s">
        <v>26</v>
      </c>
      <c r="D495" s="55">
        <v>22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1224</v>
      </c>
      <c r="AA495" s="48" t="s">
        <v>57</v>
      </c>
      <c r="AB495" s="55">
        <v>27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1982</v>
      </c>
      <c r="C496" s="48" t="s">
        <v>34</v>
      </c>
      <c r="D496" s="55">
        <v>22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2306</v>
      </c>
      <c r="AA496" s="48" t="s">
        <v>68</v>
      </c>
      <c r="AB496" s="55">
        <v>27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1133</v>
      </c>
      <c r="C497" s="48" t="s">
        <v>100</v>
      </c>
      <c r="D497" s="55">
        <v>22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1693</v>
      </c>
      <c r="AA497" s="48" t="s">
        <v>40</v>
      </c>
      <c r="AB497" s="55">
        <v>27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1135</v>
      </c>
      <c r="C498" s="48" t="s">
        <v>24</v>
      </c>
      <c r="D498" s="55">
        <v>-236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2391</v>
      </c>
      <c r="AA498" s="48" t="s">
        <v>26</v>
      </c>
      <c r="AB498" s="55">
        <v>27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1689</v>
      </c>
      <c r="C499" s="48" t="s">
        <v>24</v>
      </c>
      <c r="D499" s="55">
        <v>21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829</v>
      </c>
      <c r="AA499" s="48" t="s">
        <v>26</v>
      </c>
      <c r="AB499" s="55">
        <v>27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1808</v>
      </c>
      <c r="C500" s="48" t="s">
        <v>52</v>
      </c>
      <c r="D500" s="55">
        <v>21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1813</v>
      </c>
      <c r="AA500" s="48" t="s">
        <v>26</v>
      </c>
      <c r="AB500" s="55">
        <v>27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1147</v>
      </c>
      <c r="C501" s="48" t="s">
        <v>21</v>
      </c>
      <c r="D501" s="55">
        <v>22</v>
      </c>
      <c r="M501" s="73"/>
      <c r="N501" s="73"/>
      <c r="O501" s="73"/>
      <c r="P501" s="73"/>
      <c r="Y501" s="54">
        <v>499</v>
      </c>
      <c r="Z501" s="56" t="s">
        <v>1962</v>
      </c>
      <c r="AA501" s="48" t="s">
        <v>36</v>
      </c>
      <c r="AB501" s="55">
        <v>28</v>
      </c>
      <c r="AK501" s="74"/>
      <c r="AL501" s="74"/>
      <c r="AM501" s="74"/>
      <c r="AN501" s="74"/>
    </row>
    <row r="502" spans="1:40">
      <c r="A502" s="54">
        <v>500</v>
      </c>
      <c r="B502" s="20" t="s">
        <v>1933</v>
      </c>
      <c r="C502" s="48" t="s">
        <v>26</v>
      </c>
      <c r="D502" s="55">
        <v>22</v>
      </c>
      <c r="Y502" s="54">
        <v>500</v>
      </c>
      <c r="Z502" s="56" t="s">
        <v>1971</v>
      </c>
      <c r="AA502" s="48" t="s">
        <v>26</v>
      </c>
      <c r="AB502" s="55">
        <v>28</v>
      </c>
    </row>
    <row r="503" spans="1:40">
      <c r="A503" s="54">
        <v>501</v>
      </c>
      <c r="B503" s="20" t="s">
        <v>602</v>
      </c>
      <c r="C503" s="48" t="s">
        <v>21</v>
      </c>
      <c r="D503" s="55">
        <v>22</v>
      </c>
      <c r="Y503" s="54">
        <v>501</v>
      </c>
      <c r="Z503" s="56" t="s">
        <v>1968</v>
      </c>
      <c r="AA503" s="48" t="s">
        <v>48</v>
      </c>
      <c r="AB503" s="55">
        <v>28</v>
      </c>
    </row>
    <row r="504" spans="1:40">
      <c r="A504" s="54">
        <v>502</v>
      </c>
      <c r="B504" s="20" t="s">
        <v>1805</v>
      </c>
      <c r="C504" s="48" t="s">
        <v>26</v>
      </c>
      <c r="D504" s="55">
        <v>22</v>
      </c>
      <c r="Y504" s="54">
        <v>502</v>
      </c>
      <c r="Z504" s="56" t="s">
        <v>1970</v>
      </c>
      <c r="AA504" s="48" t="s">
        <v>46</v>
      </c>
      <c r="AB504" s="55">
        <v>28</v>
      </c>
    </row>
    <row r="505" spans="1:40">
      <c r="A505" s="54">
        <v>503</v>
      </c>
      <c r="B505" s="20" t="s">
        <v>1983</v>
      </c>
      <c r="C505" s="48" t="s">
        <v>46</v>
      </c>
      <c r="D505" s="55">
        <v>22</v>
      </c>
      <c r="Y505" s="54">
        <v>503</v>
      </c>
      <c r="Z505" s="56" t="s">
        <v>1972</v>
      </c>
      <c r="AA505" s="48" t="s">
        <v>21</v>
      </c>
      <c r="AB505" s="55">
        <v>28</v>
      </c>
    </row>
    <row r="506" spans="1:40">
      <c r="A506" s="54">
        <v>504</v>
      </c>
      <c r="B506" s="20" t="s">
        <v>1149</v>
      </c>
      <c r="C506" s="48" t="s">
        <v>38</v>
      </c>
      <c r="D506" s="55">
        <v>22</v>
      </c>
      <c r="Y506" s="54">
        <v>504</v>
      </c>
      <c r="Z506" s="56" t="s">
        <v>1943</v>
      </c>
      <c r="AA506" s="48" t="s">
        <v>21</v>
      </c>
      <c r="AB506" s="55">
        <v>28</v>
      </c>
    </row>
    <row r="507" spans="1:40">
      <c r="A507" s="54">
        <v>505</v>
      </c>
      <c r="B507" s="20" t="s">
        <v>846</v>
      </c>
      <c r="C507" s="48" t="s">
        <v>50</v>
      </c>
      <c r="D507" s="55">
        <v>22</v>
      </c>
      <c r="Y507" s="54">
        <v>505</v>
      </c>
      <c r="Z507" s="56" t="s">
        <v>2025</v>
      </c>
      <c r="AA507" s="48" t="s">
        <v>28</v>
      </c>
      <c r="AB507" s="55">
        <v>28</v>
      </c>
    </row>
    <row r="508" spans="1:40">
      <c r="A508" s="54">
        <v>506</v>
      </c>
      <c r="B508" s="20" t="s">
        <v>2047</v>
      </c>
      <c r="C508" s="48" t="s">
        <v>34</v>
      </c>
      <c r="D508" s="55">
        <v>22</v>
      </c>
      <c r="Y508" s="54">
        <v>506</v>
      </c>
      <c r="Z508" s="56" t="s">
        <v>740</v>
      </c>
      <c r="AA508" s="48" t="s">
        <v>58</v>
      </c>
      <c r="AB508" s="55">
        <v>28</v>
      </c>
    </row>
    <row r="509" spans="1:40">
      <c r="A509" s="54">
        <v>507</v>
      </c>
      <c r="B509" s="20" t="s">
        <v>1690</v>
      </c>
      <c r="C509" s="48" t="s">
        <v>52</v>
      </c>
      <c r="D509" s="55">
        <v>22</v>
      </c>
      <c r="Y509" s="54">
        <v>507</v>
      </c>
      <c r="Z509" s="56" t="s">
        <v>927</v>
      </c>
      <c r="AA509" s="48" t="s">
        <v>65</v>
      </c>
      <c r="AB509" s="55">
        <v>28</v>
      </c>
    </row>
    <row r="510" spans="1:40">
      <c r="A510" s="54">
        <v>508</v>
      </c>
      <c r="B510" s="20" t="s">
        <v>1154</v>
      </c>
      <c r="C510" s="48" t="s">
        <v>48</v>
      </c>
      <c r="D510" s="55">
        <v>22</v>
      </c>
      <c r="Y510" s="54">
        <v>508</v>
      </c>
      <c r="Z510" s="56" t="s">
        <v>1978</v>
      </c>
      <c r="AA510" s="48" t="s">
        <v>57</v>
      </c>
      <c r="AB510" s="55">
        <v>28</v>
      </c>
    </row>
    <row r="511" spans="1:40">
      <c r="A511" s="54">
        <v>509</v>
      </c>
      <c r="B511" s="20" t="s">
        <v>1691</v>
      </c>
      <c r="C511" s="48" t="s">
        <v>46</v>
      </c>
      <c r="D511" s="55">
        <v>22</v>
      </c>
      <c r="Y511" s="54">
        <v>509</v>
      </c>
      <c r="Z511" s="56" t="s">
        <v>1502</v>
      </c>
      <c r="AA511" s="48" t="s">
        <v>26</v>
      </c>
      <c r="AB511" s="55">
        <v>28</v>
      </c>
    </row>
    <row r="512" spans="1:40">
      <c r="A512" s="54">
        <v>510</v>
      </c>
      <c r="B512" s="20" t="s">
        <v>1214</v>
      </c>
      <c r="C512" s="48" t="s">
        <v>52</v>
      </c>
      <c r="D512" s="55">
        <v>22</v>
      </c>
      <c r="Y512" s="54">
        <v>510</v>
      </c>
      <c r="Z512" s="56" t="s">
        <v>1529</v>
      </c>
      <c r="AA512" s="48" t="s">
        <v>26</v>
      </c>
      <c r="AB512" s="55">
        <v>28</v>
      </c>
    </row>
    <row r="513" spans="1:28">
      <c r="A513" s="54">
        <v>511</v>
      </c>
      <c r="B513" s="20" t="s">
        <v>1614</v>
      </c>
      <c r="C513" s="48" t="s">
        <v>46</v>
      </c>
      <c r="D513" s="55">
        <v>22</v>
      </c>
      <c r="Y513" s="54">
        <v>511</v>
      </c>
      <c r="Z513" s="56" t="s">
        <v>1528</v>
      </c>
      <c r="AA513" s="48" t="s">
        <v>26</v>
      </c>
      <c r="AB513" s="55">
        <v>28</v>
      </c>
    </row>
    <row r="514" spans="1:28">
      <c r="A514" s="54">
        <v>512</v>
      </c>
      <c r="B514" s="20" t="s">
        <v>778</v>
      </c>
      <c r="C514" s="48" t="s">
        <v>58</v>
      </c>
      <c r="D514" s="55">
        <v>22</v>
      </c>
      <c r="Y514" s="54">
        <v>512</v>
      </c>
      <c r="Z514" s="56" t="s">
        <v>1464</v>
      </c>
      <c r="AA514" s="48" t="s">
        <v>26</v>
      </c>
      <c r="AB514" s="55">
        <v>29</v>
      </c>
    </row>
    <row r="515" spans="1:28">
      <c r="A515" s="54">
        <v>513</v>
      </c>
      <c r="B515" s="20" t="s">
        <v>1811</v>
      </c>
      <c r="C515" s="48" t="s">
        <v>52</v>
      </c>
      <c r="D515" s="55">
        <v>22</v>
      </c>
      <c r="Y515" s="54">
        <v>513</v>
      </c>
      <c r="Z515" s="56" t="s">
        <v>832</v>
      </c>
      <c r="AA515" s="48" t="s">
        <v>58</v>
      </c>
      <c r="AB515" s="55">
        <v>29</v>
      </c>
    </row>
    <row r="516" spans="1:28">
      <c r="A516" s="54">
        <v>514</v>
      </c>
      <c r="B516" s="20" t="s">
        <v>2048</v>
      </c>
      <c r="C516" s="48" t="s">
        <v>26</v>
      </c>
      <c r="D516" s="55">
        <v>22</v>
      </c>
      <c r="Y516" s="54">
        <v>514</v>
      </c>
      <c r="Z516" s="56" t="s">
        <v>2357</v>
      </c>
      <c r="AA516" s="48" t="s">
        <v>21</v>
      </c>
      <c r="AB516" s="55">
        <v>29</v>
      </c>
    </row>
    <row r="517" spans="1:28">
      <c r="A517" s="54">
        <v>515</v>
      </c>
      <c r="B517" s="20" t="s">
        <v>1692</v>
      </c>
      <c r="C517" s="48" t="s">
        <v>28</v>
      </c>
      <c r="D517" s="55">
        <v>-297</v>
      </c>
      <c r="Y517" s="54">
        <v>515</v>
      </c>
      <c r="Z517" s="56" t="s">
        <v>1715</v>
      </c>
      <c r="AA517" s="48" t="s">
        <v>43</v>
      </c>
      <c r="AB517" s="55">
        <v>29</v>
      </c>
    </row>
    <row r="518" spans="1:28">
      <c r="A518" s="54">
        <v>516</v>
      </c>
      <c r="B518" s="20" t="s">
        <v>1158</v>
      </c>
      <c r="C518" s="48" t="s">
        <v>52</v>
      </c>
      <c r="D518" s="55">
        <v>21</v>
      </c>
      <c r="Y518" s="54">
        <v>516</v>
      </c>
      <c r="Z518" s="56" t="s">
        <v>1662</v>
      </c>
      <c r="AA518" s="48" t="s">
        <v>21</v>
      </c>
      <c r="AB518" s="55">
        <v>29</v>
      </c>
    </row>
    <row r="519" spans="1:28">
      <c r="A519" s="54">
        <v>517</v>
      </c>
      <c r="B519" s="20" t="s">
        <v>1166</v>
      </c>
      <c r="C519" s="48" t="s">
        <v>58</v>
      </c>
      <c r="D519" s="55">
        <v>22</v>
      </c>
      <c r="Y519" s="54">
        <v>517</v>
      </c>
      <c r="Z519" s="56" t="s">
        <v>1797</v>
      </c>
      <c r="AA519" s="48" t="s">
        <v>43</v>
      </c>
      <c r="AB519" s="55">
        <v>29</v>
      </c>
    </row>
    <row r="520" spans="1:28">
      <c r="A520" s="54">
        <v>518</v>
      </c>
      <c r="B520" s="20" t="s">
        <v>1932</v>
      </c>
      <c r="C520" s="48" t="s">
        <v>21</v>
      </c>
      <c r="D520" s="55">
        <v>22</v>
      </c>
      <c r="Y520" s="54">
        <v>518</v>
      </c>
      <c r="Z520" s="56" t="s">
        <v>2360</v>
      </c>
      <c r="AA520" s="48" t="s">
        <v>38</v>
      </c>
      <c r="AB520" s="55">
        <v>29</v>
      </c>
    </row>
    <row r="521" spans="1:28">
      <c r="A521" s="54">
        <v>519</v>
      </c>
      <c r="B521" s="20" t="s">
        <v>1168</v>
      </c>
      <c r="C521" s="48" t="s">
        <v>24</v>
      </c>
      <c r="D521" s="55">
        <v>-263</v>
      </c>
      <c r="Y521" s="54">
        <v>519</v>
      </c>
      <c r="Z521" s="56" t="s">
        <v>1816</v>
      </c>
      <c r="AA521" s="48" t="s">
        <v>26</v>
      </c>
      <c r="AB521" s="55">
        <v>29</v>
      </c>
    </row>
    <row r="522" spans="1:28">
      <c r="A522" s="54">
        <v>520</v>
      </c>
      <c r="B522" s="20" t="s">
        <v>2356</v>
      </c>
      <c r="C522" s="48" t="s">
        <v>50</v>
      </c>
      <c r="D522" s="55">
        <v>21</v>
      </c>
      <c r="Y522" s="54">
        <v>520</v>
      </c>
      <c r="Z522" s="56" t="s">
        <v>2023</v>
      </c>
      <c r="AA522" s="48" t="s">
        <v>43</v>
      </c>
      <c r="AB522" s="55">
        <v>29</v>
      </c>
    </row>
    <row r="523" spans="1:28">
      <c r="A523" s="54">
        <v>521</v>
      </c>
      <c r="B523" s="20" t="s">
        <v>1693</v>
      </c>
      <c r="C523" s="48" t="s">
        <v>40</v>
      </c>
      <c r="D523" s="55">
        <v>21</v>
      </c>
      <c r="Y523" s="54">
        <v>521</v>
      </c>
      <c r="Z523" s="56" t="s">
        <v>1931</v>
      </c>
      <c r="AA523" s="48" t="s">
        <v>28</v>
      </c>
      <c r="AB523" s="55">
        <v>29</v>
      </c>
    </row>
    <row r="524" spans="1:28">
      <c r="A524" s="54">
        <v>522</v>
      </c>
      <c r="B524" s="20" t="s">
        <v>1172</v>
      </c>
      <c r="C524" s="48" t="s">
        <v>49</v>
      </c>
      <c r="D524" s="55">
        <v>21</v>
      </c>
      <c r="Y524" s="54">
        <v>522</v>
      </c>
      <c r="Z524" s="56" t="s">
        <v>1990</v>
      </c>
      <c r="AA524" s="48" t="s">
        <v>46</v>
      </c>
      <c r="AB524" s="55">
        <v>29</v>
      </c>
    </row>
    <row r="525" spans="1:28">
      <c r="A525" s="54">
        <v>523</v>
      </c>
      <c r="B525" s="20" t="s">
        <v>1174</v>
      </c>
      <c r="C525" s="48" t="s">
        <v>48</v>
      </c>
      <c r="D525" s="55">
        <v>21</v>
      </c>
      <c r="Y525" s="54">
        <v>523</v>
      </c>
      <c r="Z525" s="56" t="s">
        <v>1991</v>
      </c>
      <c r="AA525" s="48" t="s">
        <v>36</v>
      </c>
      <c r="AB525" s="55">
        <v>29</v>
      </c>
    </row>
    <row r="526" spans="1:28">
      <c r="A526" s="54">
        <v>524</v>
      </c>
      <c r="B526" s="20" t="s">
        <v>1496</v>
      </c>
      <c r="C526" s="48" t="s">
        <v>26</v>
      </c>
      <c r="D526" s="55">
        <v>21</v>
      </c>
      <c r="Y526" s="54">
        <v>524</v>
      </c>
      <c r="Z526" s="56" t="s">
        <v>1951</v>
      </c>
      <c r="AA526" s="48" t="s">
        <v>24</v>
      </c>
      <c r="AB526" s="55">
        <v>29</v>
      </c>
    </row>
    <row r="527" spans="1:28">
      <c r="A527" s="54">
        <v>525</v>
      </c>
      <c r="B527" s="20" t="s">
        <v>2049</v>
      </c>
      <c r="C527" s="48" t="s">
        <v>26</v>
      </c>
      <c r="D527" s="55">
        <v>21</v>
      </c>
      <c r="Y527" s="54">
        <v>525</v>
      </c>
      <c r="Z527" s="56" t="s">
        <v>1798</v>
      </c>
      <c r="AA527" s="48" t="s">
        <v>40</v>
      </c>
      <c r="AB527" s="55">
        <v>29</v>
      </c>
    </row>
    <row r="528" spans="1:28">
      <c r="A528" s="54">
        <v>526</v>
      </c>
      <c r="B528" s="20" t="s">
        <v>377</v>
      </c>
      <c r="C528" s="48" t="s">
        <v>38</v>
      </c>
      <c r="D528" s="55">
        <v>21</v>
      </c>
      <c r="Y528" s="54">
        <v>526</v>
      </c>
      <c r="Z528" s="56" t="s">
        <v>2026</v>
      </c>
      <c r="AA528" s="48" t="s">
        <v>43</v>
      </c>
      <c r="AB528" s="55">
        <v>29</v>
      </c>
    </row>
    <row r="529" spans="1:28">
      <c r="A529" s="54">
        <v>527</v>
      </c>
      <c r="B529" s="20" t="s">
        <v>1696</v>
      </c>
      <c r="C529" s="48" t="s">
        <v>24</v>
      </c>
      <c r="D529" s="55">
        <v>21</v>
      </c>
      <c r="Y529" s="54">
        <v>527</v>
      </c>
      <c r="Z529" s="56" t="s">
        <v>1327</v>
      </c>
      <c r="AA529" s="48" t="s">
        <v>21</v>
      </c>
      <c r="AB529" s="55">
        <v>29</v>
      </c>
    </row>
    <row r="530" spans="1:28">
      <c r="A530" s="54">
        <v>528</v>
      </c>
      <c r="B530" s="20" t="s">
        <v>1812</v>
      </c>
      <c r="C530" s="48" t="s">
        <v>26</v>
      </c>
      <c r="D530" s="55">
        <v>21</v>
      </c>
      <c r="Y530" s="54">
        <v>528</v>
      </c>
      <c r="Z530" s="56" t="s">
        <v>1421</v>
      </c>
      <c r="AA530" s="48" t="s">
        <v>24</v>
      </c>
      <c r="AB530" s="55">
        <v>29</v>
      </c>
    </row>
    <row r="531" spans="1:28">
      <c r="A531" s="54">
        <v>529</v>
      </c>
      <c r="B531" s="20" t="s">
        <v>1698</v>
      </c>
      <c r="C531" s="48" t="s">
        <v>28</v>
      </c>
      <c r="D531" s="55">
        <v>21</v>
      </c>
      <c r="Y531" s="54">
        <v>529</v>
      </c>
      <c r="Z531" s="56" t="s">
        <v>1463</v>
      </c>
      <c r="AA531" s="48" t="s">
        <v>26</v>
      </c>
      <c r="AB531" s="55">
        <v>29</v>
      </c>
    </row>
    <row r="532" spans="1:28">
      <c r="A532" s="54">
        <v>530</v>
      </c>
      <c r="B532" s="20" t="s">
        <v>2007</v>
      </c>
      <c r="C532" s="48" t="s">
        <v>66</v>
      </c>
      <c r="D532" s="55">
        <v>21</v>
      </c>
      <c r="Y532" s="54">
        <v>530</v>
      </c>
      <c r="Z532" s="56" t="s">
        <v>1434</v>
      </c>
      <c r="AA532" s="48" t="s">
        <v>26</v>
      </c>
      <c r="AB532" s="55">
        <v>29</v>
      </c>
    </row>
    <row r="533" spans="1:28">
      <c r="A533" s="54">
        <v>531</v>
      </c>
      <c r="B533" s="20" t="s">
        <v>1185</v>
      </c>
      <c r="C533" s="48" t="s">
        <v>43</v>
      </c>
      <c r="D533" s="55">
        <v>21</v>
      </c>
      <c r="Y533" s="54">
        <v>531</v>
      </c>
      <c r="Z533" s="56" t="s">
        <v>2179</v>
      </c>
      <c r="AA533" s="48" t="s">
        <v>43</v>
      </c>
      <c r="AB533" s="55">
        <v>29</v>
      </c>
    </row>
    <row r="534" spans="1:28">
      <c r="A534" s="54">
        <v>532</v>
      </c>
      <c r="B534" s="20" t="s">
        <v>727</v>
      </c>
      <c r="C534" s="48" t="s">
        <v>41</v>
      </c>
      <c r="D534" s="55">
        <v>-69</v>
      </c>
      <c r="Y534" s="54">
        <v>532</v>
      </c>
      <c r="Z534" s="56" t="s">
        <v>1944</v>
      </c>
      <c r="AA534" s="48" t="s">
        <v>21</v>
      </c>
      <c r="AB534" s="55">
        <v>29</v>
      </c>
    </row>
    <row r="535" spans="1:28">
      <c r="A535" s="54">
        <v>533</v>
      </c>
      <c r="B535" s="20" t="s">
        <v>1701</v>
      </c>
      <c r="C535" s="48" t="s">
        <v>40</v>
      </c>
      <c r="D535" s="55">
        <v>20</v>
      </c>
      <c r="Y535" s="54">
        <v>533</v>
      </c>
      <c r="Z535" s="56" t="s">
        <v>778</v>
      </c>
      <c r="AA535" s="48" t="s">
        <v>58</v>
      </c>
      <c r="AB535" s="55">
        <v>29</v>
      </c>
    </row>
    <row r="536" spans="1:28">
      <c r="A536" s="54">
        <v>534</v>
      </c>
      <c r="B536" s="20" t="s">
        <v>1164</v>
      </c>
      <c r="C536" s="48" t="s">
        <v>21</v>
      </c>
      <c r="D536" s="55">
        <v>20</v>
      </c>
      <c r="Y536" s="54">
        <v>534</v>
      </c>
      <c r="Z536" s="56" t="s">
        <v>1321</v>
      </c>
      <c r="AA536" s="48" t="s">
        <v>48</v>
      </c>
      <c r="AB536" s="55">
        <v>29</v>
      </c>
    </row>
    <row r="537" spans="1:28">
      <c r="A537" s="54">
        <v>535</v>
      </c>
      <c r="B537" s="20" t="s">
        <v>1935</v>
      </c>
      <c r="C537" s="48" t="s">
        <v>24</v>
      </c>
      <c r="D537" s="55">
        <v>21</v>
      </c>
      <c r="Y537" s="54">
        <v>535</v>
      </c>
      <c r="Z537" s="56" t="s">
        <v>1995</v>
      </c>
      <c r="AA537" s="48" t="s">
        <v>26</v>
      </c>
      <c r="AB537" s="55">
        <v>29</v>
      </c>
    </row>
    <row r="538" spans="1:28">
      <c r="A538" s="54">
        <v>536</v>
      </c>
      <c r="B538" s="20" t="s">
        <v>1193</v>
      </c>
      <c r="C538" s="48" t="s">
        <v>43</v>
      </c>
      <c r="D538" s="55">
        <v>21</v>
      </c>
      <c r="Y538" s="54">
        <v>536</v>
      </c>
      <c r="Z538" s="56" t="s">
        <v>672</v>
      </c>
      <c r="AA538" s="48" t="s">
        <v>34</v>
      </c>
      <c r="AB538" s="55">
        <v>29</v>
      </c>
    </row>
    <row r="539" spans="1:28">
      <c r="A539" s="54">
        <v>537</v>
      </c>
      <c r="B539" s="20" t="s">
        <v>1936</v>
      </c>
      <c r="C539" s="48" t="s">
        <v>24</v>
      </c>
      <c r="D539" s="55">
        <v>21</v>
      </c>
      <c r="Y539" s="54">
        <v>537</v>
      </c>
      <c r="Z539" s="56" t="s">
        <v>1725</v>
      </c>
      <c r="AA539" s="48" t="s">
        <v>21</v>
      </c>
      <c r="AB539" s="55">
        <v>29</v>
      </c>
    </row>
    <row r="540" spans="1:28">
      <c r="A540" s="54" t="s">
        <v>2908</v>
      </c>
      <c r="B540" s="20" t="s">
        <v>2908</v>
      </c>
      <c r="C540" s="48" t="s">
        <v>2908</v>
      </c>
      <c r="D540" s="55" t="s">
        <v>2908</v>
      </c>
      <c r="Y540" s="54">
        <v>538</v>
      </c>
      <c r="Z540" s="56" t="s">
        <v>1168</v>
      </c>
      <c r="AA540" s="48" t="s">
        <v>24</v>
      </c>
      <c r="AB540" s="55">
        <v>-339</v>
      </c>
    </row>
    <row r="541" spans="1:28">
      <c r="A541" s="54">
        <v>539</v>
      </c>
      <c r="B541" s="20" t="s">
        <v>1937</v>
      </c>
      <c r="C541" s="48" t="s">
        <v>26</v>
      </c>
      <c r="D541" s="55">
        <v>21</v>
      </c>
      <c r="Y541" s="54">
        <v>539</v>
      </c>
      <c r="Z541" s="56" t="s">
        <v>1799</v>
      </c>
      <c r="AA541" s="48" t="s">
        <v>40</v>
      </c>
      <c r="AB541" s="55">
        <v>28</v>
      </c>
    </row>
    <row r="542" spans="1:28">
      <c r="A542" s="54">
        <v>540</v>
      </c>
      <c r="B542" s="20" t="s">
        <v>1813</v>
      </c>
      <c r="C542" s="48" t="s">
        <v>26</v>
      </c>
      <c r="D542" s="55">
        <v>21</v>
      </c>
      <c r="Y542" s="54">
        <v>540</v>
      </c>
      <c r="Z542" s="56" t="s">
        <v>1924</v>
      </c>
      <c r="AA542" s="48" t="s">
        <v>26</v>
      </c>
      <c r="AB542" s="55">
        <v>29</v>
      </c>
    </row>
    <row r="543" spans="1:28">
      <c r="A543" s="54">
        <v>541</v>
      </c>
      <c r="B543" s="20" t="s">
        <v>1150</v>
      </c>
      <c r="C543" s="48" t="s">
        <v>28</v>
      </c>
      <c r="D543" s="55">
        <v>21</v>
      </c>
      <c r="Y543" s="54">
        <v>541</v>
      </c>
      <c r="Z543" s="56" t="s">
        <v>2544</v>
      </c>
      <c r="AA543" s="48" t="s">
        <v>38</v>
      </c>
      <c r="AB543" s="55">
        <v>29</v>
      </c>
    </row>
    <row r="544" spans="1:28">
      <c r="A544" s="54">
        <v>542</v>
      </c>
      <c r="B544" s="20" t="s">
        <v>1011</v>
      </c>
      <c r="C544" s="48" t="s">
        <v>50</v>
      </c>
      <c r="D544" s="55">
        <v>21</v>
      </c>
      <c r="Y544" s="54">
        <v>542</v>
      </c>
      <c r="Z544" s="56" t="s">
        <v>1800</v>
      </c>
      <c r="AA544" s="48" t="s">
        <v>24</v>
      </c>
      <c r="AB544" s="55">
        <v>29</v>
      </c>
    </row>
    <row r="545" spans="1:28">
      <c r="A545" s="54">
        <v>543</v>
      </c>
      <c r="B545" s="20" t="s">
        <v>1580</v>
      </c>
      <c r="C545" s="48" t="s">
        <v>46</v>
      </c>
      <c r="D545" s="55">
        <v>21</v>
      </c>
      <c r="Y545" s="54">
        <v>543</v>
      </c>
      <c r="Z545" s="56" t="s">
        <v>554</v>
      </c>
      <c r="AA545" s="48" t="s">
        <v>36</v>
      </c>
      <c r="AB545" s="55">
        <v>29</v>
      </c>
    </row>
    <row r="546" spans="1:28">
      <c r="A546" s="54">
        <v>544</v>
      </c>
      <c r="B546" s="20" t="s">
        <v>1207</v>
      </c>
      <c r="C546" s="48" t="s">
        <v>44</v>
      </c>
      <c r="D546" s="55">
        <v>21</v>
      </c>
      <c r="Y546" s="54">
        <v>544</v>
      </c>
      <c r="Z546" s="56" t="s">
        <v>337</v>
      </c>
      <c r="AA546" s="48" t="s">
        <v>24</v>
      </c>
      <c r="AB546" s="55">
        <v>29</v>
      </c>
    </row>
    <row r="547" spans="1:28">
      <c r="A547" s="54">
        <v>545</v>
      </c>
      <c r="B547" s="20" t="s">
        <v>1714</v>
      </c>
      <c r="C547" s="48" t="s">
        <v>28</v>
      </c>
      <c r="D547" s="55">
        <v>21</v>
      </c>
      <c r="Y547" s="54">
        <v>545</v>
      </c>
      <c r="Z547" s="56" t="s">
        <v>1817</v>
      </c>
      <c r="AA547" s="48" t="s">
        <v>26</v>
      </c>
      <c r="AB547" s="55">
        <v>29</v>
      </c>
    </row>
    <row r="548" spans="1:28">
      <c r="A548" s="54">
        <v>546</v>
      </c>
      <c r="B548" s="20" t="s">
        <v>1715</v>
      </c>
      <c r="C548" s="48" t="s">
        <v>43</v>
      </c>
      <c r="D548" s="55">
        <v>21</v>
      </c>
      <c r="Y548" s="54">
        <v>546</v>
      </c>
      <c r="Z548" s="56" t="s">
        <v>721</v>
      </c>
      <c r="AA548" s="48" t="s">
        <v>100</v>
      </c>
      <c r="AB548" s="55">
        <v>29</v>
      </c>
    </row>
    <row r="549" spans="1:28">
      <c r="A549" s="54">
        <v>547</v>
      </c>
      <c r="B549" s="20" t="s">
        <v>1208</v>
      </c>
      <c r="C549" s="48" t="s">
        <v>49</v>
      </c>
      <c r="D549" s="55">
        <v>21</v>
      </c>
      <c r="Y549" s="54">
        <v>547</v>
      </c>
      <c r="Z549" s="56" t="s">
        <v>1499</v>
      </c>
      <c r="AA549" s="48" t="s">
        <v>26</v>
      </c>
      <c r="AB549" s="55">
        <v>29</v>
      </c>
    </row>
    <row r="550" spans="1:28">
      <c r="A550" s="54">
        <v>548</v>
      </c>
      <c r="B550" s="20" t="s">
        <v>991</v>
      </c>
      <c r="C550" s="48" t="s">
        <v>58</v>
      </c>
      <c r="D550" s="55">
        <v>21</v>
      </c>
      <c r="Y550" s="54">
        <v>548</v>
      </c>
      <c r="Z550" s="56" t="s">
        <v>2090</v>
      </c>
      <c r="AA550" s="48" t="s">
        <v>43</v>
      </c>
      <c r="AB550" s="55">
        <v>29</v>
      </c>
    </row>
    <row r="551" spans="1:28">
      <c r="A551" s="54">
        <v>549</v>
      </c>
      <c r="B551" s="20" t="s">
        <v>993</v>
      </c>
      <c r="C551" s="48" t="s">
        <v>58</v>
      </c>
      <c r="D551" s="55">
        <v>21</v>
      </c>
      <c r="Y551" s="54">
        <v>549</v>
      </c>
      <c r="Z551" s="56" t="s">
        <v>292</v>
      </c>
      <c r="AA551" s="48" t="s">
        <v>51</v>
      </c>
      <c r="AB551" s="55">
        <v>29</v>
      </c>
    </row>
    <row r="552" spans="1:28">
      <c r="A552" s="54">
        <v>550</v>
      </c>
      <c r="B552" s="20" t="s">
        <v>2023</v>
      </c>
      <c r="C552" s="48" t="s">
        <v>43</v>
      </c>
      <c r="D552" s="55">
        <v>21</v>
      </c>
      <c r="Y552" s="54">
        <v>550</v>
      </c>
      <c r="Z552" s="56" t="s">
        <v>2009</v>
      </c>
      <c r="AA552" s="48" t="s">
        <v>58</v>
      </c>
      <c r="AB552" s="55">
        <v>29</v>
      </c>
    </row>
    <row r="553" spans="1:28">
      <c r="A553" s="54">
        <v>551</v>
      </c>
      <c r="B553" s="20" t="s">
        <v>1216</v>
      </c>
      <c r="C553" s="48" t="s">
        <v>46</v>
      </c>
      <c r="D553" s="55">
        <v>21</v>
      </c>
      <c r="Y553" s="54">
        <v>551</v>
      </c>
      <c r="Z553" s="56" t="s">
        <v>1742</v>
      </c>
      <c r="AA553" s="48" t="s">
        <v>40</v>
      </c>
      <c r="AB553" s="55">
        <v>30</v>
      </c>
    </row>
    <row r="554" spans="1:28">
      <c r="A554" s="54">
        <v>552</v>
      </c>
      <c r="B554" s="20" t="s">
        <v>2024</v>
      </c>
      <c r="C554" s="48" t="s">
        <v>36</v>
      </c>
      <c r="D554" s="55">
        <v>21</v>
      </c>
      <c r="Y554" s="54">
        <v>552</v>
      </c>
      <c r="Z554" s="56" t="s">
        <v>1100</v>
      </c>
      <c r="AA554" s="48" t="s">
        <v>26</v>
      </c>
      <c r="AB554" s="55">
        <v>30</v>
      </c>
    </row>
    <row r="555" spans="1:28">
      <c r="A555" s="54">
        <v>553</v>
      </c>
      <c r="B555" s="20" t="s">
        <v>1763</v>
      </c>
      <c r="C555" s="48" t="s">
        <v>21</v>
      </c>
      <c r="D555" s="55">
        <v>22</v>
      </c>
      <c r="Y555" s="54">
        <v>553</v>
      </c>
      <c r="Z555" s="56" t="s">
        <v>1945</v>
      </c>
      <c r="AA555" s="48" t="s">
        <v>26</v>
      </c>
      <c r="AB555" s="55">
        <v>30</v>
      </c>
    </row>
    <row r="556" spans="1:28">
      <c r="A556" s="54">
        <v>554</v>
      </c>
      <c r="B556" s="20" t="s">
        <v>1259</v>
      </c>
      <c r="C556" s="48" t="s">
        <v>28</v>
      </c>
      <c r="D556" s="55">
        <v>22</v>
      </c>
      <c r="Y556" s="54">
        <v>554</v>
      </c>
      <c r="Z556" s="56" t="s">
        <v>1818</v>
      </c>
      <c r="AA556" s="48" t="s">
        <v>26</v>
      </c>
      <c r="AB556" s="55">
        <v>30</v>
      </c>
    </row>
    <row r="557" spans="1:28">
      <c r="A557" s="54">
        <v>555</v>
      </c>
      <c r="B557" s="20" t="s">
        <v>1703</v>
      </c>
      <c r="C557" s="48" t="s">
        <v>40</v>
      </c>
      <c r="D557" s="55">
        <v>22</v>
      </c>
      <c r="Y557" s="54">
        <v>555</v>
      </c>
      <c r="Z557" s="56" t="s">
        <v>1149</v>
      </c>
      <c r="AA557" s="48" t="s">
        <v>38</v>
      </c>
      <c r="AB557" s="55">
        <v>30</v>
      </c>
    </row>
    <row r="558" spans="1:28">
      <c r="A558" s="54">
        <v>556</v>
      </c>
      <c r="B558" s="20" t="s">
        <v>1030</v>
      </c>
      <c r="C558" s="48" t="s">
        <v>58</v>
      </c>
      <c r="D558" s="55">
        <v>22</v>
      </c>
      <c r="Y558" s="54">
        <v>556</v>
      </c>
      <c r="Z558" s="56" t="s">
        <v>1299</v>
      </c>
      <c r="AA558" s="48" t="s">
        <v>21</v>
      </c>
      <c r="AB558" s="55">
        <v>30</v>
      </c>
    </row>
    <row r="559" spans="1:28">
      <c r="A559" s="54">
        <v>557</v>
      </c>
      <c r="B559" s="20" t="s">
        <v>1222</v>
      </c>
      <c r="C559" s="48" t="s">
        <v>24</v>
      </c>
      <c r="D559" s="55">
        <v>-271</v>
      </c>
      <c r="Y559" s="54">
        <v>557</v>
      </c>
      <c r="Z559" s="56" t="s">
        <v>2312</v>
      </c>
      <c r="AA559" s="48" t="s">
        <v>55</v>
      </c>
      <c r="AB559" s="55">
        <v>30</v>
      </c>
    </row>
    <row r="560" spans="1:28">
      <c r="A560" s="54">
        <v>558</v>
      </c>
      <c r="B560" s="20" t="s">
        <v>2302</v>
      </c>
      <c r="C560" s="48" t="s">
        <v>65</v>
      </c>
      <c r="D560" s="55">
        <v>21</v>
      </c>
      <c r="Y560" s="54">
        <v>558</v>
      </c>
      <c r="Z560" s="56" t="s">
        <v>2014</v>
      </c>
      <c r="AA560" s="48" t="s">
        <v>24</v>
      </c>
      <c r="AB560" s="55">
        <v>30</v>
      </c>
    </row>
    <row r="561" spans="1:28">
      <c r="A561" s="54">
        <v>559</v>
      </c>
      <c r="B561" s="20" t="s">
        <v>1224</v>
      </c>
      <c r="C561" s="48" t="s">
        <v>57</v>
      </c>
      <c r="D561" s="55">
        <v>21</v>
      </c>
      <c r="Y561" s="54">
        <v>559</v>
      </c>
      <c r="Z561" s="56" t="s">
        <v>427</v>
      </c>
      <c r="AA561" s="48" t="s">
        <v>24</v>
      </c>
      <c r="AB561" s="55">
        <v>30</v>
      </c>
    </row>
    <row r="562" spans="1:28">
      <c r="A562" s="54">
        <v>560</v>
      </c>
      <c r="B562" s="20" t="s">
        <v>1225</v>
      </c>
      <c r="C562" s="48" t="s">
        <v>24</v>
      </c>
      <c r="D562" s="55">
        <v>-291</v>
      </c>
      <c r="Y562" s="54">
        <v>560</v>
      </c>
      <c r="Z562" s="56" t="s">
        <v>690</v>
      </c>
      <c r="AA562" s="48" t="s">
        <v>65</v>
      </c>
      <c r="AB562" s="55">
        <v>30</v>
      </c>
    </row>
    <row r="563" spans="1:28">
      <c r="A563" s="54">
        <v>561</v>
      </c>
      <c r="B563" s="20" t="s">
        <v>1227</v>
      </c>
      <c r="C563" s="48" t="s">
        <v>24</v>
      </c>
      <c r="D563" s="55">
        <v>20</v>
      </c>
      <c r="Y563" s="54">
        <v>561</v>
      </c>
      <c r="Z563" s="56" t="s">
        <v>2016</v>
      </c>
      <c r="AA563" s="48" t="s">
        <v>21</v>
      </c>
      <c r="AB563" s="55">
        <v>30</v>
      </c>
    </row>
    <row r="564" spans="1:28">
      <c r="A564" s="54">
        <v>562</v>
      </c>
      <c r="B564" s="20" t="s">
        <v>917</v>
      </c>
      <c r="C564" s="48" t="s">
        <v>58</v>
      </c>
      <c r="D564" s="55">
        <v>20</v>
      </c>
      <c r="Y564" s="54">
        <v>562</v>
      </c>
      <c r="Z564" s="56" t="s">
        <v>1763</v>
      </c>
      <c r="AA564" s="48" t="s">
        <v>21</v>
      </c>
      <c r="AB564" s="55">
        <v>30</v>
      </c>
    </row>
    <row r="565" spans="1:28">
      <c r="A565" s="54">
        <v>563</v>
      </c>
      <c r="B565" s="20" t="s">
        <v>1230</v>
      </c>
      <c r="C565" s="48" t="s">
        <v>44</v>
      </c>
      <c r="D565" s="55">
        <v>20</v>
      </c>
      <c r="Y565" s="54">
        <v>563</v>
      </c>
      <c r="Z565" s="56" t="s">
        <v>1729</v>
      </c>
      <c r="AA565" s="48" t="s">
        <v>40</v>
      </c>
      <c r="AB565" s="55">
        <v>30</v>
      </c>
    </row>
    <row r="566" spans="1:28">
      <c r="A566" s="54">
        <v>564</v>
      </c>
      <c r="B566" s="20" t="s">
        <v>2297</v>
      </c>
      <c r="C566" s="48" t="s">
        <v>65</v>
      </c>
      <c r="D566" s="55">
        <v>20</v>
      </c>
      <c r="Y566" s="54">
        <v>564</v>
      </c>
      <c r="Z566" s="56" t="s">
        <v>1133</v>
      </c>
      <c r="AA566" s="48" t="s">
        <v>100</v>
      </c>
      <c r="AB566" s="55">
        <v>30</v>
      </c>
    </row>
    <row r="567" spans="1:28">
      <c r="A567" s="54">
        <v>565</v>
      </c>
      <c r="B567" s="20" t="s">
        <v>1233</v>
      </c>
      <c r="C567" s="48" t="s">
        <v>50</v>
      </c>
      <c r="D567" s="55">
        <v>20</v>
      </c>
      <c r="Y567" s="54">
        <v>565</v>
      </c>
      <c r="Z567" s="56" t="s">
        <v>1442</v>
      </c>
      <c r="AA567" s="48" t="s">
        <v>58</v>
      </c>
      <c r="AB567" s="55">
        <v>30</v>
      </c>
    </row>
    <row r="568" spans="1:28">
      <c r="A568" s="54">
        <v>566</v>
      </c>
      <c r="B568" s="20" t="s">
        <v>1426</v>
      </c>
      <c r="C568" s="48" t="s">
        <v>21</v>
      </c>
      <c r="D568" s="55">
        <v>20</v>
      </c>
      <c r="Y568" s="54">
        <v>566</v>
      </c>
      <c r="Z568" s="56" t="s">
        <v>1526</v>
      </c>
      <c r="AA568" s="48" t="s">
        <v>26</v>
      </c>
      <c r="AB568" s="55">
        <v>31</v>
      </c>
    </row>
    <row r="569" spans="1:28">
      <c r="A569" s="54">
        <v>567</v>
      </c>
      <c r="B569" s="20" t="s">
        <v>1774</v>
      </c>
      <c r="C569" s="48" t="s">
        <v>24</v>
      </c>
      <c r="D569" s="55">
        <v>20</v>
      </c>
      <c r="Y569" s="54">
        <v>567</v>
      </c>
      <c r="Z569" s="56" t="s">
        <v>641</v>
      </c>
      <c r="AA569" s="48" t="s">
        <v>55</v>
      </c>
      <c r="AB569" s="55">
        <v>31</v>
      </c>
    </row>
    <row r="570" spans="1:28">
      <c r="A570" s="54">
        <v>568</v>
      </c>
      <c r="B570" s="20" t="s">
        <v>2329</v>
      </c>
      <c r="C570" s="48" t="s">
        <v>36</v>
      </c>
      <c r="D570" s="55">
        <v>20</v>
      </c>
      <c r="Y570" s="54">
        <v>568</v>
      </c>
      <c r="Z570" s="56" t="s">
        <v>1844</v>
      </c>
      <c r="AA570" s="48" t="s">
        <v>26</v>
      </c>
      <c r="AB570" s="55">
        <v>31</v>
      </c>
    </row>
    <row r="571" spans="1:28">
      <c r="A571" s="54">
        <v>569</v>
      </c>
      <c r="B571" s="20" t="s">
        <v>1716</v>
      </c>
      <c r="C571" s="48" t="s">
        <v>24</v>
      </c>
      <c r="D571" s="55">
        <v>20</v>
      </c>
      <c r="Y571" s="54">
        <v>569</v>
      </c>
      <c r="Z571" s="56" t="s">
        <v>1884</v>
      </c>
      <c r="AA571" s="48" t="s">
        <v>26</v>
      </c>
      <c r="AB571" s="55">
        <v>31</v>
      </c>
    </row>
    <row r="572" spans="1:28">
      <c r="A572" s="54">
        <v>570</v>
      </c>
      <c r="B572" s="20" t="s">
        <v>1717</v>
      </c>
      <c r="C572" s="48" t="s">
        <v>24</v>
      </c>
      <c r="D572" s="55">
        <v>20</v>
      </c>
      <c r="Y572" s="54">
        <v>570</v>
      </c>
      <c r="Z572" s="56" t="s">
        <v>2017</v>
      </c>
      <c r="AA572" s="48" t="s">
        <v>21</v>
      </c>
      <c r="AB572" s="55">
        <v>31</v>
      </c>
    </row>
    <row r="573" spans="1:28">
      <c r="A573" s="54">
        <v>571</v>
      </c>
      <c r="B573" s="20" t="s">
        <v>2350</v>
      </c>
      <c r="C573" s="48" t="s">
        <v>21</v>
      </c>
      <c r="D573" s="55">
        <v>20</v>
      </c>
      <c r="Y573" s="54">
        <v>571</v>
      </c>
      <c r="Z573" s="56" t="s">
        <v>1744</v>
      </c>
      <c r="AA573" s="48" t="s">
        <v>40</v>
      </c>
      <c r="AB573" s="55">
        <v>31</v>
      </c>
    </row>
    <row r="574" spans="1:28">
      <c r="A574" s="54">
        <v>572</v>
      </c>
      <c r="B574" s="20" t="s">
        <v>1240</v>
      </c>
      <c r="C574" s="48" t="s">
        <v>57</v>
      </c>
      <c r="D574" s="55">
        <v>20</v>
      </c>
      <c r="Y574" s="54">
        <v>572</v>
      </c>
      <c r="Z574" s="56" t="s">
        <v>2545</v>
      </c>
      <c r="AA574" s="48" t="s">
        <v>38</v>
      </c>
      <c r="AB574" s="55">
        <v>32</v>
      </c>
    </row>
    <row r="575" spans="1:28">
      <c r="A575" s="54">
        <v>573</v>
      </c>
      <c r="B575" s="20" t="s">
        <v>1705</v>
      </c>
      <c r="C575" s="48" t="s">
        <v>28</v>
      </c>
      <c r="D575" s="55">
        <v>-296</v>
      </c>
      <c r="Y575" s="54">
        <v>573</v>
      </c>
      <c r="Z575" s="56" t="s">
        <v>1135</v>
      </c>
      <c r="AA575" s="48" t="s">
        <v>24</v>
      </c>
      <c r="AB575" s="55">
        <v>-341</v>
      </c>
    </row>
    <row r="576" spans="1:28">
      <c r="A576" s="54">
        <v>574</v>
      </c>
      <c r="B576" s="20" t="s">
        <v>1245</v>
      </c>
      <c r="C576" s="48" t="s">
        <v>26</v>
      </c>
      <c r="D576" s="55">
        <v>19</v>
      </c>
      <c r="Y576" s="54">
        <v>574</v>
      </c>
      <c r="Z576" s="56" t="s">
        <v>2325</v>
      </c>
      <c r="AA576" s="48" t="s">
        <v>58</v>
      </c>
      <c r="AB576" s="55">
        <v>31</v>
      </c>
    </row>
    <row r="577" spans="1:28">
      <c r="A577" s="54">
        <v>575</v>
      </c>
      <c r="B577" s="20" t="s">
        <v>833</v>
      </c>
      <c r="C577" s="48" t="s">
        <v>26</v>
      </c>
      <c r="D577" s="55">
        <v>19</v>
      </c>
      <c r="Y577" s="54">
        <v>575</v>
      </c>
      <c r="Z577" s="56" t="s">
        <v>1940</v>
      </c>
      <c r="AA577" s="48" t="s">
        <v>26</v>
      </c>
      <c r="AB577" s="55">
        <v>31</v>
      </c>
    </row>
    <row r="578" spans="1:28">
      <c r="A578" s="54">
        <v>576</v>
      </c>
      <c r="B578" s="20" t="s">
        <v>1848</v>
      </c>
      <c r="C578" s="48" t="s">
        <v>26</v>
      </c>
      <c r="D578" s="55">
        <v>19</v>
      </c>
      <c r="Y578" s="54">
        <v>576</v>
      </c>
      <c r="Z578" s="56" t="s">
        <v>1639</v>
      </c>
      <c r="AA578" s="48" t="s">
        <v>26</v>
      </c>
      <c r="AB578" s="55">
        <v>32</v>
      </c>
    </row>
    <row r="579" spans="1:28">
      <c r="A579" s="54">
        <v>577</v>
      </c>
      <c r="B579" s="20" t="s">
        <v>1718</v>
      </c>
      <c r="C579" s="48" t="s">
        <v>40</v>
      </c>
      <c r="D579" s="55">
        <v>19</v>
      </c>
      <c r="Y579" s="54">
        <v>577</v>
      </c>
      <c r="Z579" s="56" t="s">
        <v>975</v>
      </c>
      <c r="AA579" s="48" t="s">
        <v>58</v>
      </c>
      <c r="AB579" s="55">
        <v>32</v>
      </c>
    </row>
    <row r="580" spans="1:28">
      <c r="A580" s="54">
        <v>578</v>
      </c>
      <c r="B580" s="20" t="s">
        <v>1203</v>
      </c>
      <c r="C580" s="48" t="s">
        <v>26</v>
      </c>
      <c r="D580" s="55">
        <v>19</v>
      </c>
      <c r="Y580" s="54">
        <v>578</v>
      </c>
      <c r="Z580" s="56" t="s">
        <v>377</v>
      </c>
      <c r="AA580" s="48" t="s">
        <v>38</v>
      </c>
      <c r="AB580" s="55">
        <v>32</v>
      </c>
    </row>
    <row r="581" spans="1:28">
      <c r="A581" s="54">
        <v>579</v>
      </c>
      <c r="B581" s="20" t="s">
        <v>1719</v>
      </c>
      <c r="C581" s="48" t="s">
        <v>28</v>
      </c>
      <c r="D581" s="55">
        <v>19</v>
      </c>
      <c r="Y581" s="54">
        <v>579</v>
      </c>
      <c r="Z581" s="56" t="s">
        <v>581</v>
      </c>
      <c r="AA581" s="48" t="s">
        <v>40</v>
      </c>
      <c r="AB581" s="55">
        <v>32</v>
      </c>
    </row>
    <row r="582" spans="1:28">
      <c r="A582" s="54">
        <v>580</v>
      </c>
      <c r="B582" s="20" t="s">
        <v>1250</v>
      </c>
      <c r="C582" s="48" t="s">
        <v>21</v>
      </c>
      <c r="D582" s="55">
        <v>19</v>
      </c>
      <c r="Y582" s="54">
        <v>580</v>
      </c>
      <c r="Z582" s="56" t="s">
        <v>2143</v>
      </c>
      <c r="AA582" s="48" t="s">
        <v>26</v>
      </c>
      <c r="AB582" s="55">
        <v>32</v>
      </c>
    </row>
    <row r="583" spans="1:28">
      <c r="A583" s="54">
        <v>581</v>
      </c>
      <c r="B583" s="20" t="s">
        <v>1892</v>
      </c>
      <c r="C583" s="48" t="s">
        <v>26</v>
      </c>
      <c r="D583" s="55">
        <v>19</v>
      </c>
      <c r="Y583" s="54">
        <v>581</v>
      </c>
      <c r="Z583" s="56" t="s">
        <v>2018</v>
      </c>
      <c r="AA583" s="48" t="s">
        <v>24</v>
      </c>
      <c r="AB583" s="55">
        <v>32</v>
      </c>
    </row>
    <row r="584" spans="1:28">
      <c r="A584" s="54">
        <v>582</v>
      </c>
      <c r="B584" s="20" t="s">
        <v>1251</v>
      </c>
      <c r="C584" s="48" t="s">
        <v>50</v>
      </c>
      <c r="D584" s="55">
        <v>19</v>
      </c>
      <c r="Y584" s="54">
        <v>582</v>
      </c>
      <c r="Z584" s="56" t="s">
        <v>836</v>
      </c>
      <c r="AA584" s="48" t="s">
        <v>24</v>
      </c>
      <c r="AB584" s="55">
        <v>32</v>
      </c>
    </row>
    <row r="585" spans="1:28">
      <c r="A585" s="54">
        <v>583</v>
      </c>
      <c r="B585" s="20" t="s">
        <v>1262</v>
      </c>
      <c r="C585" s="48" t="s">
        <v>38</v>
      </c>
      <c r="D585" s="55">
        <v>20</v>
      </c>
      <c r="Y585" s="54">
        <v>583</v>
      </c>
      <c r="Z585" s="56" t="s">
        <v>1507</v>
      </c>
      <c r="AA585" s="48" t="s">
        <v>26</v>
      </c>
      <c r="AB585" s="55">
        <v>32</v>
      </c>
    </row>
    <row r="586" spans="1:28">
      <c r="A586" s="54">
        <v>584</v>
      </c>
      <c r="B586" s="20" t="s">
        <v>425</v>
      </c>
      <c r="C586" s="48" t="s">
        <v>48</v>
      </c>
      <c r="D586" s="55">
        <v>20</v>
      </c>
      <c r="Y586" s="54">
        <v>584</v>
      </c>
      <c r="Z586" s="56" t="s">
        <v>2333</v>
      </c>
      <c r="AA586" s="48" t="s">
        <v>36</v>
      </c>
      <c r="AB586" s="55">
        <v>32</v>
      </c>
    </row>
    <row r="587" spans="1:28">
      <c r="A587" s="54">
        <v>585</v>
      </c>
      <c r="B587" s="20" t="s">
        <v>1707</v>
      </c>
      <c r="C587" s="48" t="s">
        <v>52</v>
      </c>
      <c r="D587" s="55">
        <v>20</v>
      </c>
      <c r="Y587" s="54">
        <v>585</v>
      </c>
      <c r="Z587" s="56" t="s">
        <v>1739</v>
      </c>
      <c r="AA587" s="48" t="s">
        <v>24</v>
      </c>
      <c r="AB587" s="55">
        <v>32</v>
      </c>
    </row>
    <row r="588" spans="1:28">
      <c r="A588" s="54">
        <v>586</v>
      </c>
      <c r="B588" s="20" t="s">
        <v>1849</v>
      </c>
      <c r="C588" s="48" t="s">
        <v>34</v>
      </c>
      <c r="D588" s="55">
        <v>20</v>
      </c>
      <c r="Y588" s="54">
        <v>586</v>
      </c>
      <c r="Z588" s="56" t="s">
        <v>2019</v>
      </c>
      <c r="AA588" s="48" t="s">
        <v>21</v>
      </c>
      <c r="AB588" s="55">
        <v>32</v>
      </c>
    </row>
    <row r="589" spans="1:28">
      <c r="A589" s="54">
        <v>587</v>
      </c>
      <c r="B589" s="20" t="s">
        <v>1893</v>
      </c>
      <c r="C589" s="48" t="s">
        <v>50</v>
      </c>
      <c r="D589" s="55">
        <v>20</v>
      </c>
      <c r="Y589" s="54">
        <v>587</v>
      </c>
      <c r="Z589" s="56" t="s">
        <v>1752</v>
      </c>
      <c r="AA589" s="48" t="s">
        <v>40</v>
      </c>
      <c r="AB589" s="55">
        <v>32</v>
      </c>
    </row>
    <row r="590" spans="1:28">
      <c r="A590" s="54">
        <v>588</v>
      </c>
      <c r="B590" s="20" t="s">
        <v>680</v>
      </c>
      <c r="C590" s="48" t="s">
        <v>48</v>
      </c>
      <c r="D590" s="55">
        <v>20</v>
      </c>
      <c r="Y590" s="54">
        <v>588</v>
      </c>
      <c r="Z590" s="56" t="s">
        <v>2144</v>
      </c>
      <c r="AA590" s="48" t="s">
        <v>26</v>
      </c>
      <c r="AB590" s="55">
        <v>32</v>
      </c>
    </row>
    <row r="591" spans="1:28">
      <c r="A591" s="54">
        <v>589</v>
      </c>
      <c r="B591" s="20" t="s">
        <v>1143</v>
      </c>
      <c r="C591" s="48" t="s">
        <v>26</v>
      </c>
      <c r="D591" s="55">
        <v>20</v>
      </c>
      <c r="Y591" s="54">
        <v>589</v>
      </c>
      <c r="Z591" s="56" t="s">
        <v>1882</v>
      </c>
      <c r="AA591" s="48" t="s">
        <v>26</v>
      </c>
      <c r="AB591" s="55">
        <v>32</v>
      </c>
    </row>
    <row r="592" spans="1:28">
      <c r="A592" s="54">
        <v>590</v>
      </c>
      <c r="B592" s="20" t="s">
        <v>2077</v>
      </c>
      <c r="C592" s="48" t="s">
        <v>26</v>
      </c>
      <c r="D592" s="55">
        <v>20</v>
      </c>
      <c r="Y592" s="54">
        <v>590</v>
      </c>
      <c r="Z592" s="56" t="s">
        <v>185</v>
      </c>
      <c r="AA592" s="48" t="s">
        <v>21</v>
      </c>
      <c r="AB592" s="55">
        <v>32</v>
      </c>
    </row>
    <row r="593" spans="1:28">
      <c r="A593" s="54">
        <v>591</v>
      </c>
      <c r="B593" s="20" t="s">
        <v>1639</v>
      </c>
      <c r="C593" s="48" t="s">
        <v>26</v>
      </c>
      <c r="D593" s="55">
        <v>20</v>
      </c>
      <c r="Y593" s="54">
        <v>591</v>
      </c>
      <c r="Z593" s="56" t="s">
        <v>1028</v>
      </c>
      <c r="AA593" s="48" t="s">
        <v>58</v>
      </c>
      <c r="AB593" s="55">
        <v>32</v>
      </c>
    </row>
    <row r="594" spans="1:28">
      <c r="A594" s="54">
        <v>592</v>
      </c>
      <c r="B594" s="20" t="s">
        <v>487</v>
      </c>
      <c r="C594" s="48" t="s">
        <v>34</v>
      </c>
      <c r="D594" s="55">
        <v>21</v>
      </c>
      <c r="Y594" s="54">
        <v>592</v>
      </c>
      <c r="Z594" s="56" t="s">
        <v>2058</v>
      </c>
      <c r="AA594" s="48" t="s">
        <v>24</v>
      </c>
      <c r="AB594" s="55">
        <v>32</v>
      </c>
    </row>
    <row r="595" spans="1:28">
      <c r="A595" s="54">
        <v>593</v>
      </c>
      <c r="B595" s="20" t="s">
        <v>1895</v>
      </c>
      <c r="C595" s="48" t="s">
        <v>28</v>
      </c>
      <c r="D595" s="55">
        <v>21</v>
      </c>
      <c r="Y595" s="54">
        <v>593</v>
      </c>
      <c r="Z595" s="56" t="s">
        <v>1246</v>
      </c>
      <c r="AA595" s="48" t="s">
        <v>26</v>
      </c>
      <c r="AB595" s="55">
        <v>32</v>
      </c>
    </row>
    <row r="596" spans="1:28">
      <c r="A596" s="54">
        <v>594</v>
      </c>
      <c r="B596" s="20" t="s">
        <v>2040</v>
      </c>
      <c r="C596" s="48" t="s">
        <v>34</v>
      </c>
      <c r="D596" s="55">
        <v>21</v>
      </c>
      <c r="Y596" s="54">
        <v>594</v>
      </c>
      <c r="Z596" s="56" t="s">
        <v>2546</v>
      </c>
      <c r="AA596" s="48" t="s">
        <v>38</v>
      </c>
      <c r="AB596" s="55">
        <v>32</v>
      </c>
    </row>
    <row r="597" spans="1:28">
      <c r="A597" s="54">
        <v>595</v>
      </c>
      <c r="B597" s="20" t="s">
        <v>2041</v>
      </c>
      <c r="C597" s="48" t="s">
        <v>34</v>
      </c>
      <c r="D597" s="55">
        <v>21</v>
      </c>
      <c r="Y597" s="54">
        <v>595</v>
      </c>
      <c r="Z597" s="56" t="s">
        <v>2547</v>
      </c>
      <c r="AA597" s="48" t="s">
        <v>26</v>
      </c>
      <c r="AB597" s="55">
        <v>32</v>
      </c>
    </row>
    <row r="598" spans="1:28">
      <c r="A598" s="54">
        <v>596</v>
      </c>
      <c r="B598" s="20" t="s">
        <v>2638</v>
      </c>
      <c r="C598" s="48" t="s">
        <v>21</v>
      </c>
      <c r="D598" s="55">
        <v>21</v>
      </c>
      <c r="Y598" s="54">
        <v>596</v>
      </c>
      <c r="Z598" s="56" t="s">
        <v>1891</v>
      </c>
      <c r="AA598" s="48" t="s">
        <v>21</v>
      </c>
      <c r="AB598" s="55">
        <v>33</v>
      </c>
    </row>
    <row r="599" spans="1:28">
      <c r="A599" s="54">
        <v>597</v>
      </c>
      <c r="B599" s="20" t="s">
        <v>1271</v>
      </c>
      <c r="C599" s="48" t="s">
        <v>41</v>
      </c>
      <c r="D599" s="55">
        <v>21</v>
      </c>
      <c r="Y599" s="54">
        <v>597</v>
      </c>
      <c r="Z599" s="56" t="s">
        <v>2020</v>
      </c>
      <c r="AA599" s="48" t="s">
        <v>26</v>
      </c>
      <c r="AB599" s="55">
        <v>33</v>
      </c>
    </row>
    <row r="600" spans="1:28">
      <c r="A600" s="54">
        <v>598</v>
      </c>
      <c r="B600" s="20" t="s">
        <v>1432</v>
      </c>
      <c r="C600" s="48" t="s">
        <v>34</v>
      </c>
      <c r="D600" s="55">
        <v>21</v>
      </c>
      <c r="Y600" s="54">
        <v>598</v>
      </c>
      <c r="Z600" s="56" t="s">
        <v>1424</v>
      </c>
      <c r="AA600" s="48" t="s">
        <v>24</v>
      </c>
      <c r="AB600" s="55">
        <v>33</v>
      </c>
    </row>
    <row r="601" spans="1:28">
      <c r="A601" s="54">
        <v>599</v>
      </c>
      <c r="B601" s="20" t="s">
        <v>2078</v>
      </c>
      <c r="C601" s="48" t="s">
        <v>34</v>
      </c>
      <c r="D601" s="55">
        <v>21</v>
      </c>
      <c r="Y601" s="54">
        <v>599</v>
      </c>
      <c r="Z601" s="56" t="s">
        <v>1772</v>
      </c>
      <c r="AA601" s="48" t="s">
        <v>44</v>
      </c>
      <c r="AB601" s="55">
        <v>33</v>
      </c>
    </row>
    <row r="602" spans="1:28">
      <c r="A602" s="54">
        <v>600</v>
      </c>
      <c r="B602" s="20" t="s">
        <v>1710</v>
      </c>
      <c r="C602" s="48" t="s">
        <v>52</v>
      </c>
      <c r="D602" s="55">
        <v>21</v>
      </c>
      <c r="Y602" s="54">
        <v>600</v>
      </c>
      <c r="Z602" s="56" t="s">
        <v>1732</v>
      </c>
      <c r="AA602" s="48" t="s">
        <v>24</v>
      </c>
      <c r="AB602" s="55">
        <v>33</v>
      </c>
    </row>
    <row r="603" spans="1:28">
      <c r="A603" s="54">
        <v>601</v>
      </c>
      <c r="B603" s="20" t="s">
        <v>1919</v>
      </c>
      <c r="C603" s="48" t="s">
        <v>26</v>
      </c>
      <c r="D603" s="55">
        <v>21</v>
      </c>
      <c r="Y603" s="54">
        <v>601</v>
      </c>
      <c r="Z603" s="56" t="s">
        <v>2548</v>
      </c>
      <c r="AA603" s="48" t="s">
        <v>38</v>
      </c>
      <c r="AB603" s="55">
        <v>33</v>
      </c>
    </row>
    <row r="604" spans="1:28">
      <c r="A604" s="54">
        <v>602</v>
      </c>
      <c r="B604" s="20" t="s">
        <v>1278</v>
      </c>
      <c r="C604" s="48" t="s">
        <v>38</v>
      </c>
      <c r="D604" s="55">
        <v>21</v>
      </c>
      <c r="Y604" s="54">
        <v>602</v>
      </c>
      <c r="Z604" s="56" t="s">
        <v>1835</v>
      </c>
      <c r="AA604" s="48" t="s">
        <v>26</v>
      </c>
      <c r="AB604" s="55">
        <v>34</v>
      </c>
    </row>
    <row r="605" spans="1:28">
      <c r="A605" s="54">
        <v>603</v>
      </c>
      <c r="B605" s="20" t="s">
        <v>1712</v>
      </c>
      <c r="C605" s="48" t="s">
        <v>40</v>
      </c>
      <c r="D605" s="55">
        <v>21</v>
      </c>
      <c r="Y605" s="54">
        <v>603</v>
      </c>
      <c r="Z605" s="56" t="s">
        <v>2112</v>
      </c>
      <c r="AA605" s="48" t="s">
        <v>26</v>
      </c>
      <c r="AB605" s="55">
        <v>34</v>
      </c>
    </row>
    <row r="606" spans="1:28">
      <c r="A606" s="54">
        <v>604</v>
      </c>
      <c r="B606" s="20" t="s">
        <v>1850</v>
      </c>
      <c r="C606" s="48" t="s">
        <v>21</v>
      </c>
      <c r="D606" s="55">
        <v>21</v>
      </c>
      <c r="Y606" s="54">
        <v>604</v>
      </c>
      <c r="Z606" s="56" t="s">
        <v>1836</v>
      </c>
      <c r="AA606" s="48" t="s">
        <v>26</v>
      </c>
      <c r="AB606" s="55">
        <v>34</v>
      </c>
    </row>
    <row r="607" spans="1:28">
      <c r="A607" s="54">
        <v>605</v>
      </c>
      <c r="B607" s="20" t="s">
        <v>1894</v>
      </c>
      <c r="C607" s="48" t="s">
        <v>50</v>
      </c>
      <c r="D607" s="55">
        <v>21</v>
      </c>
      <c r="Y607" s="54">
        <v>605</v>
      </c>
      <c r="Z607" s="56" t="s">
        <v>2131</v>
      </c>
      <c r="AA607" s="48" t="s">
        <v>26</v>
      </c>
      <c r="AB607" s="55">
        <v>34</v>
      </c>
    </row>
    <row r="608" spans="1:28">
      <c r="A608" s="54">
        <v>606</v>
      </c>
      <c r="B608" s="20" t="s">
        <v>1283</v>
      </c>
      <c r="C608" s="48" t="s">
        <v>49</v>
      </c>
      <c r="D608" s="55">
        <v>22</v>
      </c>
      <c r="Y608" s="54">
        <v>606</v>
      </c>
      <c r="Z608" s="56" t="s">
        <v>993</v>
      </c>
      <c r="AA608" s="48" t="s">
        <v>58</v>
      </c>
      <c r="AB608" s="55">
        <v>34</v>
      </c>
    </row>
    <row r="609" spans="1:28">
      <c r="A609" s="54">
        <v>607</v>
      </c>
      <c r="B609" s="20" t="s">
        <v>581</v>
      </c>
      <c r="C609" s="48" t="s">
        <v>40</v>
      </c>
      <c r="D609" s="55">
        <v>22</v>
      </c>
      <c r="Y609" s="54">
        <v>607</v>
      </c>
      <c r="Z609" s="56" t="s">
        <v>1722</v>
      </c>
      <c r="AA609" s="48" t="s">
        <v>40</v>
      </c>
      <c r="AB609" s="55">
        <v>34</v>
      </c>
    </row>
    <row r="610" spans="1:28">
      <c r="A610" s="54">
        <v>608</v>
      </c>
      <c r="B610" s="20" t="s">
        <v>914</v>
      </c>
      <c r="C610" s="48" t="s">
        <v>50</v>
      </c>
      <c r="D610" s="55">
        <v>22</v>
      </c>
      <c r="Y610" s="54">
        <v>608</v>
      </c>
      <c r="Z610" s="56" t="s">
        <v>1925</v>
      </c>
      <c r="AA610" s="48" t="s">
        <v>26</v>
      </c>
      <c r="AB610" s="55">
        <v>34</v>
      </c>
    </row>
    <row r="611" spans="1:28">
      <c r="A611" s="54">
        <v>609</v>
      </c>
      <c r="B611" s="20" t="s">
        <v>1285</v>
      </c>
      <c r="C611" s="48" t="s">
        <v>49</v>
      </c>
      <c r="D611" s="55">
        <v>22</v>
      </c>
      <c r="Y611" s="54">
        <v>609</v>
      </c>
      <c r="Z611" s="56" t="s">
        <v>2069</v>
      </c>
      <c r="AA611" s="48" t="s">
        <v>21</v>
      </c>
      <c r="AB611" s="55">
        <v>34</v>
      </c>
    </row>
    <row r="612" spans="1:28">
      <c r="A612" s="54">
        <v>610</v>
      </c>
      <c r="B612" s="20" t="s">
        <v>1286</v>
      </c>
      <c r="C612" s="48" t="s">
        <v>38</v>
      </c>
      <c r="D612" s="55">
        <v>22</v>
      </c>
      <c r="Y612" s="54">
        <v>610</v>
      </c>
      <c r="Z612" s="56" t="s">
        <v>1712</v>
      </c>
      <c r="AA612" s="48" t="s">
        <v>40</v>
      </c>
      <c r="AB612" s="55">
        <v>34</v>
      </c>
    </row>
    <row r="613" spans="1:28">
      <c r="A613" s="54">
        <v>611</v>
      </c>
      <c r="B613" s="20" t="s">
        <v>1851</v>
      </c>
      <c r="C613" s="48" t="s">
        <v>26</v>
      </c>
      <c r="D613" s="55">
        <v>22</v>
      </c>
      <c r="Y613" s="54">
        <v>611</v>
      </c>
      <c r="Z613" s="56" t="s">
        <v>2070</v>
      </c>
      <c r="AA613" s="48" t="s">
        <v>21</v>
      </c>
      <c r="AB613" s="55">
        <v>34</v>
      </c>
    </row>
    <row r="614" spans="1:28">
      <c r="A614" s="54">
        <v>612</v>
      </c>
      <c r="B614" s="20" t="s">
        <v>1947</v>
      </c>
      <c r="C614" s="48" t="s">
        <v>26</v>
      </c>
      <c r="D614" s="55">
        <v>22</v>
      </c>
      <c r="Y614" s="54">
        <v>612</v>
      </c>
      <c r="Z614" s="56" t="s">
        <v>1936</v>
      </c>
      <c r="AA614" s="48" t="s">
        <v>24</v>
      </c>
      <c r="AB614" s="55">
        <v>34</v>
      </c>
    </row>
    <row r="615" spans="1:28">
      <c r="A615" s="54">
        <v>613</v>
      </c>
      <c r="B615" s="20" t="s">
        <v>1948</v>
      </c>
      <c r="C615" s="48" t="s">
        <v>50</v>
      </c>
      <c r="D615" s="55">
        <v>22</v>
      </c>
      <c r="Y615" s="54">
        <v>613</v>
      </c>
      <c r="Z615" s="56" t="s">
        <v>2071</v>
      </c>
      <c r="AA615" s="48" t="s">
        <v>26</v>
      </c>
      <c r="AB615" s="55">
        <v>34</v>
      </c>
    </row>
    <row r="616" spans="1:28">
      <c r="A616" s="54">
        <v>614</v>
      </c>
      <c r="B616" s="20" t="s">
        <v>1560</v>
      </c>
      <c r="C616" s="48" t="s">
        <v>52</v>
      </c>
      <c r="D616" s="55">
        <v>22</v>
      </c>
      <c r="Y616" s="54">
        <v>614</v>
      </c>
      <c r="Z616" s="56" t="s">
        <v>1378</v>
      </c>
      <c r="AA616" s="48" t="s">
        <v>38</v>
      </c>
      <c r="AB616" s="55">
        <v>34</v>
      </c>
    </row>
    <row r="617" spans="1:28">
      <c r="A617" s="54">
        <v>615</v>
      </c>
      <c r="B617" s="20" t="s">
        <v>1291</v>
      </c>
      <c r="C617" s="48" t="s">
        <v>49</v>
      </c>
      <c r="D617" s="55">
        <v>22</v>
      </c>
      <c r="Y617" s="54">
        <v>615</v>
      </c>
      <c r="Z617" s="56" t="s">
        <v>997</v>
      </c>
      <c r="AA617" s="48" t="s">
        <v>26</v>
      </c>
      <c r="AB617" s="55">
        <v>35</v>
      </c>
    </row>
    <row r="618" spans="1:28">
      <c r="A618" s="54">
        <v>616</v>
      </c>
      <c r="B618" s="20" t="s">
        <v>1294</v>
      </c>
      <c r="C618" s="48" t="s">
        <v>41</v>
      </c>
      <c r="D618" s="55">
        <v>-142</v>
      </c>
      <c r="Y618" s="54">
        <v>616</v>
      </c>
      <c r="Z618" s="56" t="s">
        <v>2362</v>
      </c>
      <c r="AA618" s="48" t="s">
        <v>58</v>
      </c>
      <c r="AB618" s="55">
        <v>35</v>
      </c>
    </row>
    <row r="619" spans="1:28">
      <c r="A619" s="54">
        <v>617</v>
      </c>
      <c r="B619" s="20" t="s">
        <v>2321</v>
      </c>
      <c r="C619" s="48" t="s">
        <v>58</v>
      </c>
      <c r="D619" s="55">
        <v>21</v>
      </c>
      <c r="Y619" s="54">
        <v>617</v>
      </c>
      <c r="Z619" s="56" t="s">
        <v>1565</v>
      </c>
      <c r="AA619" s="48" t="s">
        <v>21</v>
      </c>
      <c r="AB619" s="55">
        <v>35</v>
      </c>
    </row>
    <row r="620" spans="1:28">
      <c r="A620" s="54">
        <v>618</v>
      </c>
      <c r="B620" s="20" t="s">
        <v>1297</v>
      </c>
      <c r="C620" s="48" t="s">
        <v>38</v>
      </c>
      <c r="D620" s="55">
        <v>21</v>
      </c>
      <c r="Y620" s="54">
        <v>618</v>
      </c>
      <c r="Z620" s="56" t="s">
        <v>2136</v>
      </c>
      <c r="AA620" s="48" t="s">
        <v>26</v>
      </c>
      <c r="AB620" s="55">
        <v>35</v>
      </c>
    </row>
    <row r="621" spans="1:28">
      <c r="A621" s="54">
        <v>619</v>
      </c>
      <c r="B621" s="20" t="s">
        <v>1949</v>
      </c>
      <c r="C621" s="48" t="s">
        <v>26</v>
      </c>
      <c r="D621" s="55">
        <v>21</v>
      </c>
      <c r="Y621" s="54">
        <v>619</v>
      </c>
      <c r="Z621" s="56" t="s">
        <v>1886</v>
      </c>
      <c r="AA621" s="48" t="s">
        <v>26</v>
      </c>
      <c r="AB621" s="55">
        <v>35</v>
      </c>
    </row>
    <row r="622" spans="1:28">
      <c r="A622" s="54">
        <v>620</v>
      </c>
      <c r="B622" s="20" t="s">
        <v>975</v>
      </c>
      <c r="C622" s="48" t="s">
        <v>58</v>
      </c>
      <c r="D622" s="55">
        <v>21</v>
      </c>
      <c r="Y622" s="54">
        <v>620</v>
      </c>
      <c r="Z622" s="56" t="s">
        <v>1039</v>
      </c>
      <c r="AA622" s="48" t="s">
        <v>26</v>
      </c>
      <c r="AB622" s="55">
        <v>35</v>
      </c>
    </row>
    <row r="623" spans="1:28">
      <c r="A623" s="54">
        <v>621</v>
      </c>
      <c r="B623" s="20" t="s">
        <v>2108</v>
      </c>
      <c r="C623" s="48" t="s">
        <v>46</v>
      </c>
      <c r="D623" s="55">
        <v>21</v>
      </c>
      <c r="Y623" s="54">
        <v>621</v>
      </c>
      <c r="Z623" s="56" t="s">
        <v>1837</v>
      </c>
      <c r="AA623" s="48" t="s">
        <v>26</v>
      </c>
      <c r="AB623" s="55">
        <v>35</v>
      </c>
    </row>
    <row r="624" spans="1:28">
      <c r="A624" s="54">
        <v>622</v>
      </c>
      <c r="B624" s="20" t="s">
        <v>2109</v>
      </c>
      <c r="C624" s="48" t="s">
        <v>36</v>
      </c>
      <c r="D624" s="55">
        <v>21</v>
      </c>
      <c r="Y624" s="54">
        <v>622</v>
      </c>
      <c r="Z624" s="56" t="s">
        <v>2065</v>
      </c>
      <c r="AA624" s="48" t="s">
        <v>26</v>
      </c>
      <c r="AB624" s="55">
        <v>35</v>
      </c>
    </row>
    <row r="625" spans="1:28">
      <c r="A625" s="54">
        <v>623</v>
      </c>
      <c r="B625" s="20" t="s">
        <v>1720</v>
      </c>
      <c r="C625" s="48" t="s">
        <v>28</v>
      </c>
      <c r="D625" s="55">
        <v>21</v>
      </c>
      <c r="Y625" s="54">
        <v>623</v>
      </c>
      <c r="Z625" s="56" t="s">
        <v>1455</v>
      </c>
      <c r="AA625" s="48" t="s">
        <v>26</v>
      </c>
      <c r="AB625" s="55">
        <v>35</v>
      </c>
    </row>
    <row r="626" spans="1:28">
      <c r="A626" s="54">
        <v>624</v>
      </c>
      <c r="B626" s="20" t="s">
        <v>1950</v>
      </c>
      <c r="C626" s="48" t="s">
        <v>24</v>
      </c>
      <c r="D626" s="55">
        <v>21</v>
      </c>
      <c r="Y626" s="54">
        <v>624</v>
      </c>
      <c r="Z626" s="56" t="s">
        <v>1515</v>
      </c>
      <c r="AA626" s="48" t="s">
        <v>26</v>
      </c>
      <c r="AB626" s="55">
        <v>35</v>
      </c>
    </row>
    <row r="627" spans="1:28">
      <c r="A627" s="54">
        <v>625</v>
      </c>
      <c r="B627" s="20" t="s">
        <v>1305</v>
      </c>
      <c r="C627" s="48" t="s">
        <v>44</v>
      </c>
      <c r="D627" s="55">
        <v>21</v>
      </c>
      <c r="Y627" s="54">
        <v>625</v>
      </c>
      <c r="Z627" s="56" t="s">
        <v>2363</v>
      </c>
      <c r="AA627" s="48" t="s">
        <v>38</v>
      </c>
      <c r="AB627" s="55">
        <v>35</v>
      </c>
    </row>
    <row r="628" spans="1:28">
      <c r="A628" s="54">
        <v>626</v>
      </c>
      <c r="B628" s="20" t="s">
        <v>1028</v>
      </c>
      <c r="C628" s="48" t="s">
        <v>58</v>
      </c>
      <c r="D628" s="55">
        <v>21</v>
      </c>
      <c r="Y628" s="54">
        <v>626</v>
      </c>
      <c r="Z628" s="56" t="s">
        <v>1406</v>
      </c>
      <c r="AA628" s="48" t="s">
        <v>24</v>
      </c>
      <c r="AB628" s="55">
        <v>35</v>
      </c>
    </row>
    <row r="629" spans="1:28">
      <c r="A629" s="54">
        <v>627</v>
      </c>
      <c r="B629" s="20" t="s">
        <v>1308</v>
      </c>
      <c r="C629" s="48" t="s">
        <v>44</v>
      </c>
      <c r="D629" s="55">
        <v>21</v>
      </c>
      <c r="Y629" s="54">
        <v>627</v>
      </c>
      <c r="Z629" s="56" t="s">
        <v>532</v>
      </c>
      <c r="AA629" s="48" t="s">
        <v>21</v>
      </c>
      <c r="AB629" s="55">
        <v>35</v>
      </c>
    </row>
    <row r="630" spans="1:28">
      <c r="A630" s="54">
        <v>628</v>
      </c>
      <c r="B630" s="20" t="s">
        <v>1309</v>
      </c>
      <c r="C630" s="48" t="s">
        <v>34</v>
      </c>
      <c r="D630" s="55">
        <v>21</v>
      </c>
      <c r="Y630" s="54">
        <v>628</v>
      </c>
      <c r="Z630" s="56" t="s">
        <v>1497</v>
      </c>
      <c r="AA630" s="48" t="s">
        <v>26</v>
      </c>
      <c r="AB630" s="55">
        <v>35</v>
      </c>
    </row>
    <row r="631" spans="1:28">
      <c r="A631" s="54">
        <v>629</v>
      </c>
      <c r="B631" s="20" t="s">
        <v>1721</v>
      </c>
      <c r="C631" s="48" t="s">
        <v>28</v>
      </c>
      <c r="D631" s="55">
        <v>21</v>
      </c>
      <c r="Y631" s="54">
        <v>629</v>
      </c>
      <c r="Z631" s="56" t="s">
        <v>1669</v>
      </c>
      <c r="AA631" s="48" t="s">
        <v>26</v>
      </c>
      <c r="AB631" s="55">
        <v>35</v>
      </c>
    </row>
    <row r="632" spans="1:28">
      <c r="A632" s="54">
        <v>630</v>
      </c>
      <c r="B632" s="20" t="s">
        <v>953</v>
      </c>
      <c r="C632" s="48" t="s">
        <v>28</v>
      </c>
      <c r="D632" s="55">
        <v>-445</v>
      </c>
      <c r="Y632" s="54">
        <v>630</v>
      </c>
      <c r="Z632" s="56" t="s">
        <v>814</v>
      </c>
      <c r="AA632" s="48" t="s">
        <v>58</v>
      </c>
      <c r="AB632" s="55">
        <v>35</v>
      </c>
    </row>
    <row r="633" spans="1:28">
      <c r="A633" s="54">
        <v>631</v>
      </c>
      <c r="B633" s="20" t="s">
        <v>1001</v>
      </c>
      <c r="C633" s="48" t="s">
        <v>21</v>
      </c>
      <c r="D633" s="55">
        <v>20</v>
      </c>
      <c r="Y633" s="54">
        <v>631</v>
      </c>
      <c r="Z633" s="56" t="s">
        <v>1935</v>
      </c>
      <c r="AA633" s="48" t="s">
        <v>24</v>
      </c>
      <c r="AB633" s="55">
        <v>35</v>
      </c>
    </row>
    <row r="634" spans="1:28">
      <c r="A634" s="54">
        <v>632</v>
      </c>
      <c r="B634" s="20" t="s">
        <v>1311</v>
      </c>
      <c r="C634" s="48" t="s">
        <v>36</v>
      </c>
      <c r="D634" s="55">
        <v>20</v>
      </c>
      <c r="Y634" s="54">
        <v>632</v>
      </c>
      <c r="Z634" s="56" t="s">
        <v>1885</v>
      </c>
      <c r="AA634" s="48" t="s">
        <v>26</v>
      </c>
      <c r="AB634" s="55">
        <v>35</v>
      </c>
    </row>
    <row r="635" spans="1:28">
      <c r="A635" s="54">
        <v>633</v>
      </c>
      <c r="B635" s="20" t="s">
        <v>1312</v>
      </c>
      <c r="C635" s="48" t="s">
        <v>36</v>
      </c>
      <c r="D635" s="55">
        <v>20</v>
      </c>
      <c r="Y635" s="54">
        <v>633</v>
      </c>
      <c r="Z635" s="56" t="s">
        <v>2073</v>
      </c>
      <c r="AA635" s="48" t="s">
        <v>21</v>
      </c>
      <c r="AB635" s="55">
        <v>35</v>
      </c>
    </row>
    <row r="636" spans="1:28">
      <c r="A636" s="54">
        <v>634</v>
      </c>
      <c r="B636" s="20" t="s">
        <v>1856</v>
      </c>
      <c r="C636" s="48" t="s">
        <v>21</v>
      </c>
      <c r="D636" s="55">
        <v>20</v>
      </c>
      <c r="Y636" s="54">
        <v>634</v>
      </c>
      <c r="Z636" s="56" t="s">
        <v>2322</v>
      </c>
      <c r="AA636" s="48" t="s">
        <v>21</v>
      </c>
      <c r="AB636" s="55">
        <v>35</v>
      </c>
    </row>
    <row r="637" spans="1:28">
      <c r="A637" s="54">
        <v>635</v>
      </c>
      <c r="B637" s="20" t="s">
        <v>1722</v>
      </c>
      <c r="C637" s="48" t="s">
        <v>40</v>
      </c>
      <c r="D637" s="55">
        <v>20</v>
      </c>
      <c r="Y637" s="54">
        <v>635</v>
      </c>
      <c r="Z637" s="56" t="s">
        <v>1520</v>
      </c>
      <c r="AA637" s="48" t="s">
        <v>26</v>
      </c>
      <c r="AB637" s="55">
        <v>35</v>
      </c>
    </row>
    <row r="638" spans="1:28">
      <c r="A638" s="54">
        <v>636</v>
      </c>
      <c r="B638" s="20" t="s">
        <v>1313</v>
      </c>
      <c r="C638" s="48" t="s">
        <v>34</v>
      </c>
      <c r="D638" s="55">
        <v>20</v>
      </c>
      <c r="Y638" s="54">
        <v>636</v>
      </c>
      <c r="Z638" s="56" t="s">
        <v>1913</v>
      </c>
      <c r="AA638" s="48" t="s">
        <v>26</v>
      </c>
      <c r="AB638" s="55">
        <v>35</v>
      </c>
    </row>
    <row r="639" spans="1:28">
      <c r="A639" s="54">
        <v>637</v>
      </c>
      <c r="B639" s="20" t="s">
        <v>503</v>
      </c>
      <c r="C639" s="48" t="s">
        <v>24</v>
      </c>
      <c r="D639" s="55">
        <v>-340</v>
      </c>
      <c r="Y639" s="54">
        <v>637</v>
      </c>
      <c r="Z639" s="56" t="s">
        <v>2364</v>
      </c>
      <c r="AA639" s="48" t="s">
        <v>38</v>
      </c>
      <c r="AB639" s="55">
        <v>35</v>
      </c>
    </row>
    <row r="640" spans="1:28">
      <c r="A640" s="54">
        <v>638</v>
      </c>
      <c r="B640" s="20" t="s">
        <v>2094</v>
      </c>
      <c r="C640" s="48" t="s">
        <v>21</v>
      </c>
      <c r="D640" s="55">
        <v>19</v>
      </c>
      <c r="Y640" s="54">
        <v>638</v>
      </c>
      <c r="Z640" s="56" t="s">
        <v>1443</v>
      </c>
      <c r="AA640" s="48" t="s">
        <v>21</v>
      </c>
      <c r="AB640" s="55">
        <v>35</v>
      </c>
    </row>
    <row r="641" spans="1:28">
      <c r="A641" s="54">
        <v>639</v>
      </c>
      <c r="B641" s="20" t="s">
        <v>2318</v>
      </c>
      <c r="C641" s="48" t="s">
        <v>21</v>
      </c>
      <c r="D641" s="55">
        <v>19</v>
      </c>
      <c r="Y641" s="54">
        <v>639</v>
      </c>
      <c r="Z641" s="56" t="s">
        <v>1759</v>
      </c>
      <c r="AA641" s="48" t="s">
        <v>21</v>
      </c>
      <c r="AB641" s="55">
        <v>36</v>
      </c>
    </row>
    <row r="642" spans="1:28">
      <c r="A642" s="54">
        <v>640</v>
      </c>
      <c r="B642" s="20" t="s">
        <v>532</v>
      </c>
      <c r="C642" s="48" t="s">
        <v>21</v>
      </c>
      <c r="D642" s="55">
        <v>19</v>
      </c>
      <c r="Y642" s="54">
        <v>640</v>
      </c>
      <c r="Z642" s="56" t="s">
        <v>1496</v>
      </c>
      <c r="AA642" s="48" t="s">
        <v>26</v>
      </c>
      <c r="AB642" s="55">
        <v>36</v>
      </c>
    </row>
    <row r="643" spans="1:28">
      <c r="A643" s="54">
        <v>641</v>
      </c>
      <c r="B643" s="20" t="s">
        <v>1321</v>
      </c>
      <c r="C643" s="48" t="s">
        <v>48</v>
      </c>
      <c r="D643" s="55">
        <v>19</v>
      </c>
      <c r="Y643" s="54">
        <v>641</v>
      </c>
      <c r="Z643" s="56" t="s">
        <v>598</v>
      </c>
      <c r="AA643" s="48" t="s">
        <v>26</v>
      </c>
      <c r="AB643" s="55">
        <v>38</v>
      </c>
    </row>
    <row r="644" spans="1:28">
      <c r="A644" s="54">
        <v>642</v>
      </c>
      <c r="B644" s="20" t="s">
        <v>1327</v>
      </c>
      <c r="C644" s="48" t="s">
        <v>21</v>
      </c>
      <c r="D644" s="55">
        <v>20</v>
      </c>
      <c r="Y644" s="54">
        <v>642</v>
      </c>
      <c r="Z644" s="56" t="s">
        <v>2072</v>
      </c>
      <c r="AA644" s="48" t="s">
        <v>26</v>
      </c>
      <c r="AB644" s="55">
        <v>39</v>
      </c>
    </row>
    <row r="645" spans="1:28">
      <c r="A645" s="54">
        <v>643</v>
      </c>
      <c r="B645" s="20" t="s">
        <v>1328</v>
      </c>
      <c r="C645" s="48" t="s">
        <v>44</v>
      </c>
      <c r="D645" s="55">
        <v>20</v>
      </c>
      <c r="Y645" s="54">
        <v>643</v>
      </c>
      <c r="Z645" s="56" t="s">
        <v>1001</v>
      </c>
      <c r="AA645" s="48" t="s">
        <v>21</v>
      </c>
      <c r="AB645" s="55">
        <v>39</v>
      </c>
    </row>
    <row r="646" spans="1:28">
      <c r="A646" s="54">
        <v>644</v>
      </c>
      <c r="B646" s="20" t="s">
        <v>1723</v>
      </c>
      <c r="C646" s="48" t="s">
        <v>28</v>
      </c>
      <c r="D646" s="55">
        <v>-357</v>
      </c>
      <c r="Y646" s="54">
        <v>644</v>
      </c>
      <c r="Z646" s="56" t="s">
        <v>2324</v>
      </c>
      <c r="AA646" s="48" t="s">
        <v>58</v>
      </c>
      <c r="AB646" s="55">
        <v>39</v>
      </c>
    </row>
    <row r="647" spans="1:28">
      <c r="A647" s="54">
        <v>645</v>
      </c>
      <c r="B647" s="20" t="s">
        <v>1330</v>
      </c>
      <c r="C647" s="48" t="s">
        <v>44</v>
      </c>
      <c r="D647" s="55">
        <v>19</v>
      </c>
      <c r="Y647" s="54">
        <v>645</v>
      </c>
      <c r="Z647" s="56" t="s">
        <v>1909</v>
      </c>
      <c r="AA647" s="48" t="s">
        <v>21</v>
      </c>
      <c r="AB647" s="55">
        <v>39</v>
      </c>
    </row>
    <row r="648" spans="1:28">
      <c r="A648" s="54">
        <v>646</v>
      </c>
      <c r="B648" s="20" t="s">
        <v>1724</v>
      </c>
      <c r="C648" s="48" t="s">
        <v>28</v>
      </c>
      <c r="D648" s="55">
        <v>-358</v>
      </c>
      <c r="Y648" s="54">
        <v>646</v>
      </c>
      <c r="Z648" s="56" t="s">
        <v>1914</v>
      </c>
      <c r="AA648" s="48" t="s">
        <v>26</v>
      </c>
      <c r="AB648" s="55">
        <v>39</v>
      </c>
    </row>
    <row r="649" spans="1:28">
      <c r="A649" s="54">
        <v>647</v>
      </c>
      <c r="B649" s="20" t="s">
        <v>1331</v>
      </c>
      <c r="C649" s="48" t="s">
        <v>34</v>
      </c>
      <c r="D649" s="55">
        <v>18</v>
      </c>
      <c r="Y649" s="54">
        <v>647</v>
      </c>
      <c r="Z649" s="56" t="s">
        <v>1859</v>
      </c>
      <c r="AA649" s="48" t="s">
        <v>26</v>
      </c>
      <c r="AB649" s="55">
        <v>39</v>
      </c>
    </row>
    <row r="650" spans="1:28">
      <c r="A650" s="54">
        <v>648</v>
      </c>
      <c r="B650" s="20" t="s">
        <v>1951</v>
      </c>
      <c r="C650" s="48" t="s">
        <v>24</v>
      </c>
      <c r="D650" s="55">
        <v>19</v>
      </c>
      <c r="Y650" s="54">
        <v>648</v>
      </c>
      <c r="Z650" s="56" t="s">
        <v>2541</v>
      </c>
      <c r="AA650" s="48" t="s">
        <v>26</v>
      </c>
      <c r="AB650" s="55">
        <v>39</v>
      </c>
    </row>
    <row r="651" spans="1:28">
      <c r="A651" s="54">
        <v>649</v>
      </c>
      <c r="B651" s="20" t="s">
        <v>1334</v>
      </c>
      <c r="C651" s="48" t="s">
        <v>58</v>
      </c>
      <c r="D651" s="55">
        <v>19</v>
      </c>
      <c r="Y651" s="54">
        <v>649</v>
      </c>
      <c r="Z651" s="56" t="s">
        <v>1915</v>
      </c>
      <c r="AA651" s="48" t="s">
        <v>26</v>
      </c>
      <c r="AB651" s="55">
        <v>39</v>
      </c>
    </row>
    <row r="652" spans="1:28">
      <c r="A652" s="54">
        <v>650</v>
      </c>
      <c r="B652" s="20" t="s">
        <v>2026</v>
      </c>
      <c r="C652" s="48" t="s">
        <v>43</v>
      </c>
      <c r="D652" s="55">
        <v>19</v>
      </c>
      <c r="Y652" s="54">
        <v>650</v>
      </c>
      <c r="Z652" s="56" t="s">
        <v>1498</v>
      </c>
      <c r="AA652" s="48" t="s">
        <v>26</v>
      </c>
      <c r="AB652" s="55">
        <v>39</v>
      </c>
    </row>
    <row r="653" spans="1:28">
      <c r="A653" s="54">
        <v>651</v>
      </c>
      <c r="B653" s="20" t="s">
        <v>1003</v>
      </c>
      <c r="C653" s="48" t="s">
        <v>58</v>
      </c>
      <c r="D653" s="55">
        <v>19</v>
      </c>
      <c r="Y653" s="54">
        <v>651</v>
      </c>
      <c r="Z653" s="56" t="s">
        <v>2114</v>
      </c>
      <c r="AA653" s="48" t="s">
        <v>26</v>
      </c>
      <c r="AB653" s="55">
        <v>39</v>
      </c>
    </row>
    <row r="654" spans="1:28">
      <c r="A654" s="54">
        <v>652</v>
      </c>
      <c r="B654" s="20" t="s">
        <v>1725</v>
      </c>
      <c r="C654" s="48" t="s">
        <v>21</v>
      </c>
      <c r="D654" s="55">
        <v>19</v>
      </c>
      <c r="Y654" s="54">
        <v>652</v>
      </c>
      <c r="Z654" s="56" t="s">
        <v>1851</v>
      </c>
      <c r="AA654" s="48" t="s">
        <v>26</v>
      </c>
      <c r="AB654" s="55">
        <v>39</v>
      </c>
    </row>
    <row r="655" spans="1:28">
      <c r="A655" s="54">
        <v>653</v>
      </c>
      <c r="B655" s="20" t="s">
        <v>1857</v>
      </c>
      <c r="C655" s="48" t="s">
        <v>26</v>
      </c>
      <c r="D655" s="55">
        <v>19</v>
      </c>
      <c r="Y655" s="54">
        <v>653</v>
      </c>
      <c r="Z655" s="56" t="s">
        <v>1807</v>
      </c>
      <c r="AA655" s="48" t="s">
        <v>26</v>
      </c>
      <c r="AB655" s="55">
        <v>39</v>
      </c>
    </row>
    <row r="656" spans="1:28">
      <c r="A656" s="54">
        <v>654</v>
      </c>
      <c r="B656" s="20" t="s">
        <v>1726</v>
      </c>
      <c r="C656" s="48" t="s">
        <v>44</v>
      </c>
      <c r="D656" s="55">
        <v>19</v>
      </c>
      <c r="Y656" s="54">
        <v>654</v>
      </c>
      <c r="Z656" s="56" t="s">
        <v>1952</v>
      </c>
      <c r="AA656" s="48" t="s">
        <v>24</v>
      </c>
      <c r="AB656" s="55">
        <v>39</v>
      </c>
    </row>
    <row r="657" spans="1:28">
      <c r="A657" s="54">
        <v>655</v>
      </c>
      <c r="B657" s="20" t="s">
        <v>1890</v>
      </c>
      <c r="C657" s="48" t="s">
        <v>21</v>
      </c>
      <c r="D657" s="55">
        <v>19</v>
      </c>
      <c r="Y657" s="54">
        <v>655</v>
      </c>
      <c r="Z657" s="56" t="s">
        <v>1916</v>
      </c>
      <c r="AA657" s="48" t="s">
        <v>26</v>
      </c>
      <c r="AB657" s="55">
        <v>39</v>
      </c>
    </row>
    <row r="658" spans="1:28">
      <c r="A658" s="54">
        <v>656</v>
      </c>
      <c r="B658" s="20" t="s">
        <v>927</v>
      </c>
      <c r="C658" s="48" t="s">
        <v>65</v>
      </c>
      <c r="D658" s="55">
        <v>19</v>
      </c>
      <c r="Y658" s="54">
        <v>656</v>
      </c>
      <c r="Z658" s="56" t="s">
        <v>2365</v>
      </c>
      <c r="AA658" s="48" t="s">
        <v>38</v>
      </c>
      <c r="AB658" s="55">
        <v>39</v>
      </c>
    </row>
    <row r="659" spans="1:28">
      <c r="A659" s="54">
        <v>657</v>
      </c>
      <c r="B659" s="20" t="s">
        <v>1342</v>
      </c>
      <c r="C659" s="48" t="s">
        <v>24</v>
      </c>
      <c r="D659" s="55">
        <v>19</v>
      </c>
      <c r="Y659" s="54">
        <v>657</v>
      </c>
      <c r="Z659" s="56" t="s">
        <v>1917</v>
      </c>
      <c r="AA659" s="48" t="s">
        <v>26</v>
      </c>
      <c r="AB659" s="55">
        <v>39</v>
      </c>
    </row>
    <row r="660" spans="1:28">
      <c r="A660" s="54">
        <v>658</v>
      </c>
      <c r="B660" s="20" t="s">
        <v>1820</v>
      </c>
      <c r="C660" s="48" t="s">
        <v>21</v>
      </c>
      <c r="D660" s="55">
        <v>19</v>
      </c>
      <c r="Y660" s="54">
        <v>658</v>
      </c>
      <c r="Z660" s="56" t="s">
        <v>1426</v>
      </c>
      <c r="AA660" s="48" t="s">
        <v>21</v>
      </c>
      <c r="AB660" s="55">
        <v>39</v>
      </c>
    </row>
    <row r="661" spans="1:28">
      <c r="A661" s="54">
        <v>659</v>
      </c>
      <c r="B661" s="20" t="s">
        <v>1952</v>
      </c>
      <c r="C661" s="48" t="s">
        <v>24</v>
      </c>
      <c r="D661" s="55">
        <v>19</v>
      </c>
      <c r="Y661" s="54">
        <v>659</v>
      </c>
      <c r="Z661" s="56" t="s">
        <v>491</v>
      </c>
      <c r="AA661" s="48" t="s">
        <v>24</v>
      </c>
      <c r="AB661" s="55">
        <v>39</v>
      </c>
    </row>
    <row r="662" spans="1:28">
      <c r="A662" s="54">
        <v>660</v>
      </c>
      <c r="B662" s="20" t="s">
        <v>1728</v>
      </c>
      <c r="C662" s="48" t="s">
        <v>28</v>
      </c>
      <c r="D662" s="55">
        <v>20</v>
      </c>
      <c r="Y662" s="54">
        <v>660</v>
      </c>
      <c r="Z662" s="56" t="s">
        <v>2087</v>
      </c>
      <c r="AA662" s="48" t="s">
        <v>26</v>
      </c>
      <c r="AB662" s="55">
        <v>40</v>
      </c>
    </row>
    <row r="663" spans="1:28">
      <c r="A663" s="54">
        <v>661</v>
      </c>
      <c r="B663" s="20" t="s">
        <v>2325</v>
      </c>
      <c r="C663" s="48" t="s">
        <v>58</v>
      </c>
      <c r="D663" s="55">
        <v>20</v>
      </c>
      <c r="Y663" s="54">
        <v>661</v>
      </c>
      <c r="Z663" s="56" t="s">
        <v>1346</v>
      </c>
      <c r="AA663" s="48" t="s">
        <v>38</v>
      </c>
      <c r="AB663" s="55">
        <v>41</v>
      </c>
    </row>
    <row r="664" spans="1:28">
      <c r="A664" s="54">
        <v>662</v>
      </c>
      <c r="B664" s="20" t="s">
        <v>641</v>
      </c>
      <c r="C664" s="48" t="s">
        <v>55</v>
      </c>
      <c r="D664" s="55">
        <v>20</v>
      </c>
      <c r="Y664" s="54">
        <v>662</v>
      </c>
      <c r="Z664" s="56" t="s">
        <v>2366</v>
      </c>
      <c r="AA664" s="48" t="s">
        <v>38</v>
      </c>
      <c r="AB664" s="55">
        <v>41</v>
      </c>
    </row>
    <row r="665" spans="1:28">
      <c r="A665" s="54">
        <v>663</v>
      </c>
      <c r="B665" s="20" t="s">
        <v>2334</v>
      </c>
      <c r="C665" s="48" t="s">
        <v>65</v>
      </c>
      <c r="D665" s="55">
        <v>20</v>
      </c>
      <c r="Y665" s="54">
        <v>663</v>
      </c>
      <c r="Z665" s="56" t="s">
        <v>2184</v>
      </c>
      <c r="AA665" s="48" t="s">
        <v>26</v>
      </c>
      <c r="AB665" s="55">
        <v>41</v>
      </c>
    </row>
    <row r="666" spans="1:28">
      <c r="A666" s="54">
        <v>664</v>
      </c>
      <c r="B666" s="20" t="s">
        <v>1732</v>
      </c>
      <c r="C666" s="48" t="s">
        <v>24</v>
      </c>
      <c r="D666" s="55">
        <v>20</v>
      </c>
      <c r="Y666" s="54">
        <v>664</v>
      </c>
      <c r="Z666" s="56" t="s">
        <v>2367</v>
      </c>
      <c r="AA666" s="48" t="s">
        <v>38</v>
      </c>
      <c r="AB666" s="55">
        <v>41</v>
      </c>
    </row>
    <row r="667" spans="1:28">
      <c r="A667" s="54">
        <v>665</v>
      </c>
      <c r="B667" s="20" t="s">
        <v>1843</v>
      </c>
      <c r="C667" s="48" t="s">
        <v>50</v>
      </c>
      <c r="D667" s="55">
        <v>20</v>
      </c>
      <c r="Y667" s="54">
        <v>665</v>
      </c>
      <c r="Z667" s="56" t="s">
        <v>2010</v>
      </c>
      <c r="AA667" s="48" t="s">
        <v>21</v>
      </c>
      <c r="AB667" s="55">
        <v>41</v>
      </c>
    </row>
    <row r="668" spans="1:28">
      <c r="A668" s="54">
        <v>666</v>
      </c>
      <c r="B668" s="20" t="s">
        <v>1344</v>
      </c>
      <c r="C668" s="48" t="s">
        <v>50</v>
      </c>
      <c r="D668" s="55">
        <v>20</v>
      </c>
      <c r="Y668" s="54">
        <v>666</v>
      </c>
      <c r="Z668" s="56" t="s">
        <v>1143</v>
      </c>
      <c r="AA668" s="48" t="s">
        <v>26</v>
      </c>
      <c r="AB668" s="55">
        <v>41</v>
      </c>
    </row>
    <row r="669" spans="1:28">
      <c r="A669" s="54">
        <v>667</v>
      </c>
      <c r="B669" s="20" t="s">
        <v>1346</v>
      </c>
      <c r="C669" s="48" t="s">
        <v>38</v>
      </c>
      <c r="D669" s="55">
        <v>21</v>
      </c>
      <c r="Y669" s="54">
        <v>667</v>
      </c>
      <c r="Z669" s="56" t="s">
        <v>2039</v>
      </c>
      <c r="AA669" s="48" t="s">
        <v>21</v>
      </c>
      <c r="AB669" s="55">
        <v>41</v>
      </c>
    </row>
    <row r="670" spans="1:28">
      <c r="A670" s="54">
        <v>668</v>
      </c>
      <c r="B670" s="20" t="s">
        <v>1844</v>
      </c>
      <c r="C670" s="48" t="s">
        <v>26</v>
      </c>
      <c r="D670" s="55">
        <v>21</v>
      </c>
      <c r="Y670" s="54">
        <v>668</v>
      </c>
      <c r="Z670" s="56" t="s">
        <v>1472</v>
      </c>
      <c r="AA670" s="48" t="s">
        <v>26</v>
      </c>
      <c r="AB670" s="55">
        <v>41</v>
      </c>
    </row>
    <row r="671" spans="1:28">
      <c r="A671" s="54">
        <v>669</v>
      </c>
      <c r="B671" s="20" t="s">
        <v>1859</v>
      </c>
      <c r="C671" s="48" t="s">
        <v>26</v>
      </c>
      <c r="D671" s="55">
        <v>21</v>
      </c>
      <c r="Y671" s="54">
        <v>669</v>
      </c>
      <c r="Z671" s="56" t="s">
        <v>2368</v>
      </c>
      <c r="AA671" s="48" t="s">
        <v>38</v>
      </c>
      <c r="AB671" s="55">
        <v>42</v>
      </c>
    </row>
    <row r="672" spans="1:28">
      <c r="A672" s="54">
        <v>670</v>
      </c>
      <c r="B672" s="20" t="s">
        <v>1257</v>
      </c>
      <c r="C672" s="48" t="s">
        <v>50</v>
      </c>
      <c r="D672" s="55">
        <v>21</v>
      </c>
      <c r="Y672" s="54">
        <v>670</v>
      </c>
      <c r="Z672" s="56" t="s">
        <v>917</v>
      </c>
      <c r="AA672" s="48" t="s">
        <v>58</v>
      </c>
      <c r="AB672" s="55">
        <v>42</v>
      </c>
    </row>
    <row r="673" spans="1:28">
      <c r="A673" s="54">
        <v>671</v>
      </c>
      <c r="B673" s="20" t="s">
        <v>1355</v>
      </c>
      <c r="C673" s="48" t="s">
        <v>26</v>
      </c>
      <c r="D673" s="55">
        <v>-328</v>
      </c>
      <c r="Y673" s="54">
        <v>671</v>
      </c>
      <c r="Z673" s="56" t="s">
        <v>479</v>
      </c>
      <c r="AA673" s="48" t="s">
        <v>24</v>
      </c>
      <c r="AB673" s="55">
        <v>42</v>
      </c>
    </row>
    <row r="674" spans="1:28">
      <c r="A674" s="54">
        <v>672</v>
      </c>
      <c r="B674" s="20" t="s">
        <v>2027</v>
      </c>
      <c r="C674" s="48" t="s">
        <v>26</v>
      </c>
      <c r="D674" s="55">
        <v>20</v>
      </c>
      <c r="Y674" s="54">
        <v>672</v>
      </c>
      <c r="Z674" s="56" t="s">
        <v>1489</v>
      </c>
      <c r="AA674" s="48" t="s">
        <v>26</v>
      </c>
      <c r="AB674" s="55">
        <v>43</v>
      </c>
    </row>
    <row r="675" spans="1:28">
      <c r="A675" s="54">
        <v>673</v>
      </c>
      <c r="B675" s="20" t="s">
        <v>1357</v>
      </c>
      <c r="C675" s="48" t="s">
        <v>36</v>
      </c>
      <c r="D675" s="55">
        <v>20</v>
      </c>
      <c r="Y675" s="54">
        <v>673</v>
      </c>
      <c r="Z675" s="56" t="s">
        <v>1677</v>
      </c>
      <c r="AA675" s="48" t="s">
        <v>26</v>
      </c>
      <c r="AB675" s="55">
        <v>43</v>
      </c>
    </row>
    <row r="676" spans="1:28">
      <c r="A676" s="54">
        <v>674</v>
      </c>
      <c r="B676" s="20" t="s">
        <v>1729</v>
      </c>
      <c r="C676" s="48" t="s">
        <v>40</v>
      </c>
      <c r="D676" s="55">
        <v>20</v>
      </c>
      <c r="Y676" s="54">
        <v>674</v>
      </c>
      <c r="Z676" s="56" t="s">
        <v>1030</v>
      </c>
      <c r="AA676" s="48" t="s">
        <v>58</v>
      </c>
      <c r="AB676" s="55">
        <v>43</v>
      </c>
    </row>
    <row r="677" spans="1:28">
      <c r="A677" s="54">
        <v>675</v>
      </c>
      <c r="B677" s="20" t="s">
        <v>1360</v>
      </c>
      <c r="C677" s="48" t="s">
        <v>43</v>
      </c>
      <c r="D677" s="55">
        <v>20</v>
      </c>
      <c r="Y677" s="54">
        <v>675</v>
      </c>
      <c r="Z677" s="56" t="s">
        <v>1222</v>
      </c>
      <c r="AA677" s="48" t="s">
        <v>24</v>
      </c>
      <c r="AB677" s="55">
        <v>-429</v>
      </c>
    </row>
    <row r="678" spans="1:28">
      <c r="A678" s="54">
        <v>676</v>
      </c>
      <c r="B678" s="20" t="s">
        <v>1860</v>
      </c>
      <c r="C678" s="48" t="s">
        <v>26</v>
      </c>
      <c r="D678" s="55">
        <v>20</v>
      </c>
      <c r="Y678" s="54">
        <v>676</v>
      </c>
      <c r="Z678" s="56" t="s">
        <v>2011</v>
      </c>
      <c r="AA678" s="48" t="s">
        <v>21</v>
      </c>
      <c r="AB678" s="55">
        <v>42</v>
      </c>
    </row>
    <row r="679" spans="1:28">
      <c r="A679" s="54">
        <v>677</v>
      </c>
      <c r="B679" s="20" t="s">
        <v>1100</v>
      </c>
      <c r="C679" s="48" t="s">
        <v>26</v>
      </c>
      <c r="D679" s="55">
        <v>20</v>
      </c>
      <c r="Y679" s="54">
        <v>677</v>
      </c>
      <c r="Z679" s="56" t="s">
        <v>2185</v>
      </c>
      <c r="AA679" s="48" t="s">
        <v>26</v>
      </c>
      <c r="AB679" s="55">
        <v>42</v>
      </c>
    </row>
    <row r="680" spans="1:28">
      <c r="A680" s="54">
        <v>678</v>
      </c>
      <c r="B680" s="20" t="s">
        <v>1363</v>
      </c>
      <c r="C680" s="48" t="s">
        <v>38</v>
      </c>
      <c r="D680" s="55">
        <v>20</v>
      </c>
      <c r="Y680" s="54">
        <v>678</v>
      </c>
      <c r="Z680" s="56" t="s">
        <v>2074</v>
      </c>
      <c r="AA680" s="48" t="s">
        <v>26</v>
      </c>
      <c r="AB680" s="55">
        <v>42</v>
      </c>
    </row>
    <row r="681" spans="1:28">
      <c r="A681" s="54">
        <v>679</v>
      </c>
      <c r="B681" s="20" t="s">
        <v>1730</v>
      </c>
      <c r="C681" s="48" t="s">
        <v>21</v>
      </c>
      <c r="D681" s="55">
        <v>20</v>
      </c>
      <c r="Y681" s="54">
        <v>679</v>
      </c>
      <c r="Z681" s="56" t="s">
        <v>1511</v>
      </c>
      <c r="AA681" s="48" t="s">
        <v>58</v>
      </c>
      <c r="AB681" s="55">
        <v>42</v>
      </c>
    </row>
    <row r="682" spans="1:28">
      <c r="A682" s="54">
        <v>680</v>
      </c>
      <c r="B682" s="20" t="s">
        <v>1731</v>
      </c>
      <c r="C682" s="48" t="s">
        <v>40</v>
      </c>
      <c r="D682" s="55">
        <v>21</v>
      </c>
      <c r="Y682" s="54">
        <v>680</v>
      </c>
      <c r="Z682" s="56" t="s">
        <v>2037</v>
      </c>
      <c r="AA682" s="48" t="s">
        <v>26</v>
      </c>
      <c r="AB682" s="55">
        <v>42</v>
      </c>
    </row>
    <row r="683" spans="1:28">
      <c r="A683" s="54">
        <v>681</v>
      </c>
      <c r="B683" s="20" t="s">
        <v>1957</v>
      </c>
      <c r="C683" s="48" t="s">
        <v>26</v>
      </c>
      <c r="D683" s="55">
        <v>21</v>
      </c>
      <c r="Y683" s="54">
        <v>681</v>
      </c>
      <c r="Z683" s="56" t="s">
        <v>1899</v>
      </c>
      <c r="AA683" s="48" t="s">
        <v>26</v>
      </c>
      <c r="AB683" s="55">
        <v>42</v>
      </c>
    </row>
    <row r="684" spans="1:28">
      <c r="A684" s="54">
        <v>682</v>
      </c>
      <c r="B684" s="20" t="s">
        <v>1369</v>
      </c>
      <c r="C684" s="48" t="s">
        <v>36</v>
      </c>
      <c r="D684" s="55">
        <v>21</v>
      </c>
      <c r="Y684" s="54">
        <v>682</v>
      </c>
      <c r="Z684" s="56" t="s">
        <v>2036</v>
      </c>
      <c r="AA684" s="48" t="s">
        <v>26</v>
      </c>
      <c r="AB684" s="55">
        <v>42</v>
      </c>
    </row>
    <row r="685" spans="1:28">
      <c r="A685" s="54">
        <v>683</v>
      </c>
      <c r="B685" s="20" t="s">
        <v>1372</v>
      </c>
      <c r="C685" s="48" t="s">
        <v>50</v>
      </c>
      <c r="D685" s="55">
        <v>21</v>
      </c>
      <c r="Y685" s="54">
        <v>683</v>
      </c>
      <c r="Z685" s="56" t="s">
        <v>1524</v>
      </c>
      <c r="AA685" s="48" t="s">
        <v>26</v>
      </c>
      <c r="AB685" s="55">
        <v>42</v>
      </c>
    </row>
    <row r="686" spans="1:28">
      <c r="A686" s="54">
        <v>684</v>
      </c>
      <c r="B686" s="20" t="s">
        <v>1861</v>
      </c>
      <c r="C686" s="48" t="s">
        <v>26</v>
      </c>
      <c r="D686" s="55">
        <v>21</v>
      </c>
      <c r="Y686" s="54">
        <v>684</v>
      </c>
      <c r="Z686" s="56" t="s">
        <v>1898</v>
      </c>
      <c r="AA686" s="48" t="s">
        <v>26</v>
      </c>
      <c r="AB686" s="55">
        <v>42</v>
      </c>
    </row>
    <row r="687" spans="1:28">
      <c r="A687" s="54">
        <v>685</v>
      </c>
      <c r="B687" s="20" t="s">
        <v>1955</v>
      </c>
      <c r="C687" s="48" t="s">
        <v>26</v>
      </c>
      <c r="D687" s="55">
        <v>21</v>
      </c>
      <c r="Y687" s="54">
        <v>685</v>
      </c>
      <c r="Z687" s="56" t="s">
        <v>2012</v>
      </c>
      <c r="AA687" s="48" t="s">
        <v>26</v>
      </c>
      <c r="AB687" s="55">
        <v>42</v>
      </c>
    </row>
    <row r="688" spans="1:28">
      <c r="A688" s="54">
        <v>686</v>
      </c>
      <c r="B688" s="20" t="s">
        <v>1733</v>
      </c>
      <c r="C688" s="48" t="s">
        <v>40</v>
      </c>
      <c r="D688" s="55">
        <v>22</v>
      </c>
      <c r="Y688" s="54">
        <v>686</v>
      </c>
      <c r="Z688" s="56" t="s">
        <v>1810</v>
      </c>
      <c r="AA688" s="48" t="s">
        <v>26</v>
      </c>
      <c r="AB688" s="55">
        <v>42</v>
      </c>
    </row>
    <row r="689" spans="1:28">
      <c r="A689" s="54">
        <v>687</v>
      </c>
      <c r="B689" s="20" t="s">
        <v>1378</v>
      </c>
      <c r="C689" s="48" t="s">
        <v>38</v>
      </c>
      <c r="D689" s="55">
        <v>22</v>
      </c>
      <c r="Y689" s="54">
        <v>687</v>
      </c>
      <c r="Z689" s="56" t="s">
        <v>2038</v>
      </c>
      <c r="AA689" s="48" t="s">
        <v>26</v>
      </c>
      <c r="AB689" s="55">
        <v>42</v>
      </c>
    </row>
    <row r="690" spans="1:28">
      <c r="A690" s="54">
        <v>688</v>
      </c>
      <c r="B690" s="20" t="s">
        <v>668</v>
      </c>
      <c r="C690" s="48" t="s">
        <v>43</v>
      </c>
      <c r="D690" s="55">
        <v>22</v>
      </c>
      <c r="Y690" s="54">
        <v>688</v>
      </c>
      <c r="Z690" s="56" t="s">
        <v>2188</v>
      </c>
      <c r="AA690" s="48" t="s">
        <v>26</v>
      </c>
      <c r="AB690" s="55">
        <v>42</v>
      </c>
    </row>
    <row r="691" spans="1:28">
      <c r="A691" s="54">
        <v>689</v>
      </c>
      <c r="B691" s="20" t="s">
        <v>2336</v>
      </c>
      <c r="C691" s="48" t="s">
        <v>50</v>
      </c>
      <c r="D691" s="55">
        <v>22</v>
      </c>
      <c r="Y691" s="54">
        <v>689</v>
      </c>
      <c r="Z691" s="56" t="s">
        <v>2043</v>
      </c>
      <c r="AA691" s="48" t="s">
        <v>21</v>
      </c>
      <c r="AB691" s="55">
        <v>42</v>
      </c>
    </row>
    <row r="692" spans="1:28">
      <c r="A692" s="54">
        <v>690</v>
      </c>
      <c r="B692" s="20" t="s">
        <v>1382</v>
      </c>
      <c r="C692" s="48" t="s">
        <v>36</v>
      </c>
      <c r="D692" s="55">
        <v>22</v>
      </c>
      <c r="Y692" s="54">
        <v>690</v>
      </c>
      <c r="Z692" s="56" t="s">
        <v>1902</v>
      </c>
      <c r="AA692" s="48" t="s">
        <v>26</v>
      </c>
      <c r="AB692" s="55">
        <v>42</v>
      </c>
    </row>
    <row r="693" spans="1:28">
      <c r="A693" s="54">
        <v>691</v>
      </c>
      <c r="B693" s="20" t="s">
        <v>1276</v>
      </c>
      <c r="C693" s="48" t="s">
        <v>50</v>
      </c>
      <c r="D693" s="55">
        <v>22</v>
      </c>
      <c r="Y693" s="54">
        <v>691</v>
      </c>
      <c r="Z693" s="56" t="s">
        <v>423</v>
      </c>
      <c r="AA693" s="48" t="s">
        <v>38</v>
      </c>
      <c r="AB693" s="55">
        <v>42</v>
      </c>
    </row>
    <row r="694" spans="1:28">
      <c r="A694" s="54">
        <v>692</v>
      </c>
      <c r="B694" s="20" t="s">
        <v>1956</v>
      </c>
      <c r="C694" s="48" t="s">
        <v>26</v>
      </c>
      <c r="D694" s="55">
        <v>22</v>
      </c>
      <c r="Y694" s="54">
        <v>692</v>
      </c>
      <c r="Z694" s="56" t="s">
        <v>2044</v>
      </c>
      <c r="AA694" s="48" t="s">
        <v>21</v>
      </c>
      <c r="AB694" s="55">
        <v>42</v>
      </c>
    </row>
    <row r="695" spans="1:28">
      <c r="A695" s="54">
        <v>693</v>
      </c>
      <c r="B695" s="20" t="s">
        <v>1386</v>
      </c>
      <c r="C695" s="48" t="s">
        <v>65</v>
      </c>
      <c r="D695" s="55">
        <v>22</v>
      </c>
      <c r="Y695" s="54">
        <v>693</v>
      </c>
      <c r="Z695" s="56" t="s">
        <v>1905</v>
      </c>
      <c r="AA695" s="48" t="s">
        <v>26</v>
      </c>
      <c r="AB695" s="55">
        <v>42</v>
      </c>
    </row>
    <row r="696" spans="1:28">
      <c r="A696" s="54">
        <v>694</v>
      </c>
      <c r="B696" s="20" t="s">
        <v>1882</v>
      </c>
      <c r="C696" s="48" t="s">
        <v>26</v>
      </c>
      <c r="D696" s="55">
        <v>22</v>
      </c>
      <c r="Y696" s="54">
        <v>694</v>
      </c>
      <c r="Z696" s="56" t="s">
        <v>2045</v>
      </c>
      <c r="AA696" s="48" t="s">
        <v>21</v>
      </c>
      <c r="AB696" s="55">
        <v>42</v>
      </c>
    </row>
    <row r="697" spans="1:28">
      <c r="A697" s="54">
        <v>695</v>
      </c>
      <c r="B697" s="20" t="s">
        <v>1388</v>
      </c>
      <c r="C697" s="48" t="s">
        <v>24</v>
      </c>
      <c r="D697" s="55">
        <v>22</v>
      </c>
      <c r="Y697" s="54">
        <v>695</v>
      </c>
      <c r="Z697" s="56" t="s">
        <v>2369</v>
      </c>
      <c r="AA697" s="48" t="s">
        <v>38</v>
      </c>
      <c r="AB697" s="55">
        <v>42</v>
      </c>
    </row>
    <row r="698" spans="1:28">
      <c r="A698" s="54">
        <v>696</v>
      </c>
      <c r="B698" s="20" t="s">
        <v>1394</v>
      </c>
      <c r="C698" s="48" t="s">
        <v>50</v>
      </c>
      <c r="D698" s="55">
        <v>22</v>
      </c>
      <c r="Y698" s="54">
        <v>696</v>
      </c>
      <c r="Z698" s="56" t="s">
        <v>1903</v>
      </c>
      <c r="AA698" s="48" t="s">
        <v>26</v>
      </c>
      <c r="AB698" s="55">
        <v>42</v>
      </c>
    </row>
    <row r="699" spans="1:28">
      <c r="A699" s="54">
        <v>697</v>
      </c>
      <c r="B699" s="20" t="s">
        <v>1400</v>
      </c>
      <c r="C699" s="48" t="s">
        <v>65</v>
      </c>
      <c r="D699" s="55">
        <v>22</v>
      </c>
      <c r="Y699" s="54">
        <v>697</v>
      </c>
      <c r="Z699" s="56" t="s">
        <v>1527</v>
      </c>
      <c r="AA699" s="48" t="s">
        <v>26</v>
      </c>
      <c r="AB699" s="55">
        <v>42</v>
      </c>
    </row>
    <row r="700" spans="1:28">
      <c r="A700" s="54">
        <v>698</v>
      </c>
      <c r="B700" s="20" t="s">
        <v>2351</v>
      </c>
      <c r="C700" s="48" t="s">
        <v>50</v>
      </c>
      <c r="D700" s="55">
        <v>23</v>
      </c>
      <c r="Y700" s="54">
        <v>698</v>
      </c>
      <c r="Z700" s="56" t="s">
        <v>2395</v>
      </c>
      <c r="AA700" s="48" t="s">
        <v>38</v>
      </c>
      <c r="AB700" s="55">
        <v>42</v>
      </c>
    </row>
    <row r="701" spans="1:28">
      <c r="A701" s="54">
        <v>699</v>
      </c>
      <c r="B701" s="20" t="s">
        <v>2338</v>
      </c>
      <c r="C701" s="48" t="s">
        <v>65</v>
      </c>
      <c r="D701" s="55">
        <v>23</v>
      </c>
      <c r="Y701" s="54">
        <v>699</v>
      </c>
      <c r="Z701" s="56" t="s">
        <v>1831</v>
      </c>
      <c r="AA701" s="48" t="s">
        <v>26</v>
      </c>
      <c r="AB701" s="55">
        <v>42</v>
      </c>
    </row>
    <row r="702" spans="1:28">
      <c r="A702" s="54">
        <v>700</v>
      </c>
      <c r="B702" s="20" t="s">
        <v>1411</v>
      </c>
      <c r="C702" s="48" t="s">
        <v>38</v>
      </c>
      <c r="D702" s="55">
        <v>23</v>
      </c>
      <c r="Y702" s="54">
        <v>700</v>
      </c>
      <c r="Z702" s="56" t="s">
        <v>2223</v>
      </c>
      <c r="AA702" s="48" t="s">
        <v>26</v>
      </c>
      <c r="AB702" s="55">
        <v>42</v>
      </c>
    </row>
    <row r="703" spans="1:28">
      <c r="A703" s="54">
        <v>701</v>
      </c>
      <c r="B703" s="20" t="s">
        <v>1415</v>
      </c>
      <c r="C703" s="48" t="s">
        <v>44</v>
      </c>
      <c r="D703" s="55">
        <v>23</v>
      </c>
      <c r="Y703" s="54">
        <v>701</v>
      </c>
      <c r="Z703" s="56" t="s">
        <v>2318</v>
      </c>
      <c r="AA703" s="48" t="s">
        <v>21</v>
      </c>
      <c r="AB703" s="55">
        <v>42</v>
      </c>
    </row>
    <row r="704" spans="1:28">
      <c r="A704" s="54">
        <v>702</v>
      </c>
      <c r="B704" s="20" t="s">
        <v>1416</v>
      </c>
      <c r="C704" s="48" t="s">
        <v>44</v>
      </c>
      <c r="D704" s="55">
        <v>23</v>
      </c>
      <c r="Y704" s="54">
        <v>702</v>
      </c>
      <c r="Z704" s="56" t="s">
        <v>2404</v>
      </c>
      <c r="AA704" s="48" t="s">
        <v>38</v>
      </c>
      <c r="AB704" s="55">
        <v>42</v>
      </c>
    </row>
    <row r="705" spans="1:28">
      <c r="A705" s="54">
        <v>703</v>
      </c>
      <c r="B705" s="20" t="s">
        <v>1418</v>
      </c>
      <c r="C705" s="48" t="s">
        <v>36</v>
      </c>
      <c r="D705" s="55">
        <v>24</v>
      </c>
      <c r="Y705" s="54">
        <v>703</v>
      </c>
      <c r="Z705" s="56" t="s">
        <v>2359</v>
      </c>
      <c r="AA705" s="48" t="s">
        <v>21</v>
      </c>
      <c r="AB705" s="55">
        <v>42</v>
      </c>
    </row>
    <row r="706" spans="1:28">
      <c r="A706" s="54">
        <v>704</v>
      </c>
      <c r="B706" s="20" t="s">
        <v>1419</v>
      </c>
      <c r="C706" s="48" t="s">
        <v>44</v>
      </c>
      <c r="D706" s="55">
        <v>24</v>
      </c>
      <c r="Y706" s="54">
        <v>704</v>
      </c>
      <c r="Z706" s="56" t="s">
        <v>1832</v>
      </c>
      <c r="AA706" s="48" t="s">
        <v>26</v>
      </c>
      <c r="AB706" s="55">
        <v>42</v>
      </c>
    </row>
    <row r="707" spans="1:28">
      <c r="A707" s="54">
        <v>705</v>
      </c>
      <c r="B707" s="20" t="s">
        <v>2306</v>
      </c>
      <c r="C707" s="48" t="s">
        <v>68</v>
      </c>
      <c r="D707" s="55">
        <v>24</v>
      </c>
      <c r="Y707" s="54">
        <v>705</v>
      </c>
      <c r="Z707" s="56" t="s">
        <v>2381</v>
      </c>
      <c r="AA707" s="48" t="s">
        <v>38</v>
      </c>
      <c r="AB707" s="55">
        <v>42</v>
      </c>
    </row>
    <row r="708" spans="1:28">
      <c r="A708" s="54">
        <v>706</v>
      </c>
      <c r="B708" s="20" t="s">
        <v>999</v>
      </c>
      <c r="C708" s="48" t="s">
        <v>55</v>
      </c>
      <c r="D708" s="55">
        <v>24</v>
      </c>
      <c r="Y708" s="54">
        <v>706</v>
      </c>
      <c r="Z708" s="56" t="s">
        <v>2097</v>
      </c>
      <c r="AA708" s="48" t="s">
        <v>26</v>
      </c>
      <c r="AB708" s="55">
        <v>42</v>
      </c>
    </row>
    <row r="709" spans="1:28">
      <c r="A709" s="54">
        <v>707</v>
      </c>
      <c r="B709" s="20" t="s">
        <v>1420</v>
      </c>
      <c r="C709" s="48" t="s">
        <v>44</v>
      </c>
      <c r="D709" s="55">
        <v>24</v>
      </c>
      <c r="Y709" s="54">
        <v>707</v>
      </c>
      <c r="Z709" s="56" t="s">
        <v>2187</v>
      </c>
      <c r="AA709" s="48" t="s">
        <v>26</v>
      </c>
      <c r="AB709" s="55">
        <v>42</v>
      </c>
    </row>
    <row r="710" spans="1:28">
      <c r="A710" s="54">
        <v>708</v>
      </c>
      <c r="B710" s="20" t="s">
        <v>1421</v>
      </c>
      <c r="C710" s="48" t="s">
        <v>24</v>
      </c>
      <c r="D710" s="55">
        <v>24</v>
      </c>
      <c r="Y710" s="54">
        <v>708</v>
      </c>
      <c r="Z710" s="56" t="s">
        <v>2382</v>
      </c>
      <c r="AA710" s="48" t="s">
        <v>38</v>
      </c>
      <c r="AB710" s="55">
        <v>42</v>
      </c>
    </row>
    <row r="711" spans="1:28">
      <c r="A711" s="54">
        <v>709</v>
      </c>
      <c r="B711" s="20" t="s">
        <v>2031</v>
      </c>
      <c r="C711" s="48" t="s">
        <v>26</v>
      </c>
      <c r="D711" s="55">
        <v>24</v>
      </c>
      <c r="Y711" s="54">
        <v>709</v>
      </c>
      <c r="Z711" s="56" t="s">
        <v>1833</v>
      </c>
      <c r="AA711" s="48" t="s">
        <v>26</v>
      </c>
      <c r="AB711" s="55">
        <v>42</v>
      </c>
    </row>
    <row r="712" spans="1:28">
      <c r="A712" s="54">
        <v>710</v>
      </c>
      <c r="B712" s="20" t="s">
        <v>1424</v>
      </c>
      <c r="C712" s="48" t="s">
        <v>24</v>
      </c>
      <c r="D712" s="55">
        <v>24</v>
      </c>
      <c r="Y712" s="54">
        <v>710</v>
      </c>
      <c r="Z712" s="56" t="s">
        <v>1241</v>
      </c>
      <c r="AA712" s="48" t="s">
        <v>21</v>
      </c>
      <c r="AB712" s="55">
        <v>42</v>
      </c>
    </row>
    <row r="713" spans="1:28">
      <c r="A713" s="54">
        <v>711</v>
      </c>
      <c r="B713" s="20" t="s">
        <v>326</v>
      </c>
      <c r="C713" s="48" t="s">
        <v>24</v>
      </c>
      <c r="D713" s="55">
        <v>-430</v>
      </c>
      <c r="Y713" s="54">
        <v>711</v>
      </c>
      <c r="Z713" s="56" t="s">
        <v>2088</v>
      </c>
      <c r="AA713" s="48" t="s">
        <v>26</v>
      </c>
      <c r="AB713" s="55">
        <v>42</v>
      </c>
    </row>
    <row r="714" spans="1:28">
      <c r="A714" s="54">
        <v>712</v>
      </c>
      <c r="B714" s="20" t="s">
        <v>1883</v>
      </c>
      <c r="C714" s="48" t="s">
        <v>26</v>
      </c>
      <c r="D714" s="55">
        <v>24</v>
      </c>
      <c r="Y714" s="54">
        <v>712</v>
      </c>
      <c r="Z714" s="56" t="s">
        <v>2384</v>
      </c>
      <c r="AA714" s="48" t="s">
        <v>38</v>
      </c>
      <c r="AB714" s="55">
        <v>42</v>
      </c>
    </row>
    <row r="715" spans="1:28">
      <c r="A715" s="54">
        <v>713</v>
      </c>
      <c r="B715" s="20" t="s">
        <v>2053</v>
      </c>
      <c r="C715" s="48" t="s">
        <v>26</v>
      </c>
      <c r="D715" s="55">
        <v>24</v>
      </c>
      <c r="Y715" s="54">
        <v>713</v>
      </c>
      <c r="Z715" s="56" t="s">
        <v>1988</v>
      </c>
      <c r="AA715" s="48" t="s">
        <v>21</v>
      </c>
      <c r="AB715" s="55">
        <v>42</v>
      </c>
    </row>
    <row r="716" spans="1:28">
      <c r="A716" s="54">
        <v>714</v>
      </c>
      <c r="B716" s="20" t="s">
        <v>1073</v>
      </c>
      <c r="C716" s="48" t="s">
        <v>50</v>
      </c>
      <c r="D716" s="55">
        <v>25</v>
      </c>
      <c r="Y716" s="54">
        <v>714</v>
      </c>
      <c r="Z716" s="56" t="s">
        <v>1834</v>
      </c>
      <c r="AA716" s="48" t="s">
        <v>26</v>
      </c>
      <c r="AB716" s="55">
        <v>42</v>
      </c>
    </row>
    <row r="717" spans="1:28">
      <c r="A717" s="54">
        <v>715</v>
      </c>
      <c r="B717" s="20" t="s">
        <v>2054</v>
      </c>
      <c r="C717" s="48" t="s">
        <v>50</v>
      </c>
      <c r="D717" s="55">
        <v>26</v>
      </c>
      <c r="Y717" s="54">
        <v>715</v>
      </c>
      <c r="Z717" s="56" t="s">
        <v>2080</v>
      </c>
      <c r="AA717" s="48" t="s">
        <v>26</v>
      </c>
      <c r="AB717" s="55">
        <v>42</v>
      </c>
    </row>
    <row r="718" spans="1:28">
      <c r="A718" s="54">
        <v>716</v>
      </c>
      <c r="B718" s="20" t="s">
        <v>1463</v>
      </c>
      <c r="C718" s="48" t="s">
        <v>26</v>
      </c>
      <c r="D718" s="55">
        <v>26</v>
      </c>
      <c r="Y718" s="54">
        <v>716</v>
      </c>
      <c r="Z718" s="56" t="s">
        <v>1454</v>
      </c>
      <c r="AA718" s="48" t="s">
        <v>38</v>
      </c>
      <c r="AB718" s="55">
        <v>42</v>
      </c>
    </row>
    <row r="719" spans="1:28">
      <c r="A719" s="54">
        <v>717</v>
      </c>
      <c r="B719" s="20" t="s">
        <v>931</v>
      </c>
      <c r="C719" s="48" t="s">
        <v>43</v>
      </c>
      <c r="D719" s="55">
        <v>26</v>
      </c>
      <c r="Y719" s="54">
        <v>717</v>
      </c>
      <c r="Z719" s="56" t="s">
        <v>2385</v>
      </c>
      <c r="AA719" s="48" t="s">
        <v>38</v>
      </c>
      <c r="AB719" s="55">
        <v>42</v>
      </c>
    </row>
    <row r="720" spans="1:28">
      <c r="A720" s="54">
        <v>718</v>
      </c>
      <c r="B720" s="20" t="s">
        <v>832</v>
      </c>
      <c r="C720" s="48" t="s">
        <v>58</v>
      </c>
      <c r="D720" s="55">
        <v>26</v>
      </c>
      <c r="Y720" s="54">
        <v>718</v>
      </c>
      <c r="Z720" s="56" t="s">
        <v>2386</v>
      </c>
      <c r="AA720" s="48" t="s">
        <v>38</v>
      </c>
      <c r="AB720" s="55">
        <v>42</v>
      </c>
    </row>
    <row r="721" spans="1:28">
      <c r="A721" s="54">
        <v>719</v>
      </c>
      <c r="B721" s="20" t="s">
        <v>1884</v>
      </c>
      <c r="C721" s="48" t="s">
        <v>26</v>
      </c>
      <c r="D721" s="55">
        <v>26</v>
      </c>
      <c r="Y721" s="54">
        <v>719</v>
      </c>
      <c r="Z721" s="56" t="s">
        <v>1846</v>
      </c>
      <c r="AA721" s="48" t="s">
        <v>26</v>
      </c>
      <c r="AB721" s="55">
        <v>42</v>
      </c>
    </row>
    <row r="722" spans="1:28">
      <c r="A722" s="54">
        <v>720</v>
      </c>
      <c r="B722" s="20" t="s">
        <v>2324</v>
      </c>
      <c r="C722" s="48" t="s">
        <v>58</v>
      </c>
      <c r="D722" s="55">
        <v>26</v>
      </c>
      <c r="Y722" s="54">
        <v>720</v>
      </c>
      <c r="Z722" s="56" t="s">
        <v>2387</v>
      </c>
      <c r="AA722" s="48" t="s">
        <v>38</v>
      </c>
      <c r="AB722" s="55">
        <v>42</v>
      </c>
    </row>
    <row r="723" spans="1:28">
      <c r="A723" s="54">
        <v>721</v>
      </c>
      <c r="B723" s="20" t="s">
        <v>1736</v>
      </c>
      <c r="C723" s="48" t="s">
        <v>28</v>
      </c>
      <c r="D723" s="55">
        <v>26</v>
      </c>
      <c r="Y723" s="54">
        <v>721</v>
      </c>
      <c r="Z723" s="56" t="s">
        <v>2388</v>
      </c>
      <c r="AA723" s="48" t="s">
        <v>38</v>
      </c>
      <c r="AB723" s="55">
        <v>42</v>
      </c>
    </row>
    <row r="724" spans="1:28">
      <c r="A724" s="54">
        <v>722</v>
      </c>
      <c r="B724" s="20" t="s">
        <v>1737</v>
      </c>
      <c r="C724" s="48" t="s">
        <v>28</v>
      </c>
      <c r="D724" s="55">
        <v>-440</v>
      </c>
      <c r="Y724" s="54">
        <v>722</v>
      </c>
      <c r="Z724" s="56" t="s">
        <v>2389</v>
      </c>
      <c r="AA724" s="48" t="s">
        <v>38</v>
      </c>
      <c r="AB724" s="55">
        <v>42</v>
      </c>
    </row>
    <row r="725" spans="1:28">
      <c r="A725" s="54">
        <v>723</v>
      </c>
      <c r="B725" s="20" t="s">
        <v>1441</v>
      </c>
      <c r="C725" s="48" t="s">
        <v>50</v>
      </c>
      <c r="D725" s="55">
        <v>25</v>
      </c>
      <c r="Y725" s="54">
        <v>723</v>
      </c>
      <c r="Z725" s="56" t="s">
        <v>1989</v>
      </c>
      <c r="AA725" s="48" t="s">
        <v>21</v>
      </c>
      <c r="AB725" s="55">
        <v>42</v>
      </c>
    </row>
    <row r="726" spans="1:28">
      <c r="A726" s="54">
        <v>724</v>
      </c>
      <c r="B726" s="20" t="s">
        <v>1459</v>
      </c>
      <c r="C726" s="48" t="s">
        <v>50</v>
      </c>
      <c r="D726" s="55">
        <v>25</v>
      </c>
      <c r="Y726" s="54">
        <v>724</v>
      </c>
      <c r="Z726" s="56" t="s">
        <v>2390</v>
      </c>
      <c r="AA726" s="48" t="s">
        <v>38</v>
      </c>
      <c r="AB726" s="55">
        <v>42</v>
      </c>
    </row>
    <row r="727" spans="1:28">
      <c r="A727" s="54">
        <v>725</v>
      </c>
      <c r="B727" s="20" t="s">
        <v>1738</v>
      </c>
      <c r="C727" s="48" t="s">
        <v>28</v>
      </c>
      <c r="D727" s="55">
        <v>25</v>
      </c>
      <c r="Y727" s="54">
        <v>725</v>
      </c>
      <c r="Z727" s="56" t="s">
        <v>2146</v>
      </c>
      <c r="AA727" s="48" t="s">
        <v>26</v>
      </c>
      <c r="AB727" s="55">
        <v>42</v>
      </c>
    </row>
    <row r="728" spans="1:28">
      <c r="A728" s="54">
        <v>726</v>
      </c>
      <c r="B728" s="20" t="s">
        <v>2056</v>
      </c>
      <c r="C728" s="48" t="s">
        <v>26</v>
      </c>
      <c r="D728" s="55">
        <v>25</v>
      </c>
      <c r="Y728" s="54">
        <v>726</v>
      </c>
      <c r="Z728" s="56" t="s">
        <v>2152</v>
      </c>
      <c r="AA728" s="48" t="s">
        <v>26</v>
      </c>
      <c r="AB728" s="55">
        <v>42</v>
      </c>
    </row>
    <row r="729" spans="1:28">
      <c r="A729" s="54">
        <v>727</v>
      </c>
      <c r="B729" s="20" t="s">
        <v>423</v>
      </c>
      <c r="C729" s="48" t="s">
        <v>38</v>
      </c>
      <c r="D729" s="55">
        <v>25</v>
      </c>
      <c r="Y729" s="54">
        <v>727</v>
      </c>
      <c r="Z729" s="56" t="s">
        <v>2153</v>
      </c>
      <c r="AA729" s="48" t="s">
        <v>26</v>
      </c>
      <c r="AB729" s="55">
        <v>42</v>
      </c>
    </row>
    <row r="730" spans="1:28">
      <c r="A730" s="54">
        <v>728</v>
      </c>
      <c r="B730" s="20" t="s">
        <v>1739</v>
      </c>
      <c r="C730" s="48" t="s">
        <v>24</v>
      </c>
      <c r="D730" s="55">
        <v>25</v>
      </c>
      <c r="Y730" s="54">
        <v>728</v>
      </c>
      <c r="Z730" s="56" t="s">
        <v>2154</v>
      </c>
      <c r="AA730" s="48" t="s">
        <v>26</v>
      </c>
      <c r="AB730" s="55">
        <v>42</v>
      </c>
    </row>
    <row r="731" spans="1:28">
      <c r="A731" s="54">
        <v>729</v>
      </c>
      <c r="B731" s="20" t="s">
        <v>1442</v>
      </c>
      <c r="C731" s="48" t="s">
        <v>58</v>
      </c>
      <c r="D731" s="55">
        <v>25</v>
      </c>
      <c r="Y731" s="54">
        <v>729</v>
      </c>
      <c r="Z731" s="56" t="s">
        <v>1245</v>
      </c>
      <c r="AA731" s="48" t="s">
        <v>26</v>
      </c>
      <c r="AB731" s="55">
        <v>42</v>
      </c>
    </row>
    <row r="732" spans="1:28">
      <c r="A732" s="54">
        <v>730</v>
      </c>
      <c r="B732" s="20" t="s">
        <v>623</v>
      </c>
      <c r="C732" s="48" t="s">
        <v>21</v>
      </c>
      <c r="D732" s="55">
        <v>25</v>
      </c>
      <c r="Y732" s="54">
        <v>730</v>
      </c>
      <c r="Z732" s="56" t="s">
        <v>2163</v>
      </c>
      <c r="AA732" s="48" t="s">
        <v>38</v>
      </c>
      <c r="AB732" s="55">
        <v>42</v>
      </c>
    </row>
    <row r="733" spans="1:28">
      <c r="A733" s="54">
        <v>731</v>
      </c>
      <c r="B733" s="20" t="s">
        <v>1443</v>
      </c>
      <c r="C733" s="48" t="s">
        <v>21</v>
      </c>
      <c r="D733" s="55">
        <v>25</v>
      </c>
      <c r="Y733" s="54">
        <v>731</v>
      </c>
      <c r="Z733" s="56" t="s">
        <v>2167</v>
      </c>
      <c r="AA733" s="48" t="s">
        <v>38</v>
      </c>
      <c r="AB733" s="55">
        <v>42</v>
      </c>
    </row>
    <row r="734" spans="1:28">
      <c r="A734" s="54">
        <v>732</v>
      </c>
      <c r="B734" s="20" t="s">
        <v>1734</v>
      </c>
      <c r="C734" s="48" t="s">
        <v>28</v>
      </c>
      <c r="D734" s="55">
        <v>25</v>
      </c>
      <c r="Y734" s="54">
        <v>732</v>
      </c>
      <c r="Z734" s="56" t="s">
        <v>1530</v>
      </c>
      <c r="AA734" s="48" t="s">
        <v>26</v>
      </c>
      <c r="AB734" s="55">
        <v>42</v>
      </c>
    </row>
    <row r="735" spans="1:28">
      <c r="A735" s="54">
        <v>733</v>
      </c>
      <c r="B735" s="20" t="s">
        <v>1740</v>
      </c>
      <c r="C735" s="48" t="s">
        <v>28</v>
      </c>
      <c r="D735" s="55">
        <v>25</v>
      </c>
      <c r="Y735" s="54">
        <v>733</v>
      </c>
      <c r="Z735" s="56" t="s">
        <v>1531</v>
      </c>
      <c r="AA735" s="48" t="s">
        <v>26</v>
      </c>
      <c r="AB735" s="55">
        <v>42</v>
      </c>
    </row>
    <row r="736" spans="1:28">
      <c r="A736" s="54">
        <v>734</v>
      </c>
      <c r="B736" s="20" t="s">
        <v>2057</v>
      </c>
      <c r="C736" s="48" t="s">
        <v>26</v>
      </c>
      <c r="D736" s="55">
        <v>25</v>
      </c>
      <c r="Y736" s="54">
        <v>734</v>
      </c>
      <c r="Z736" s="56" t="s">
        <v>1521</v>
      </c>
      <c r="AA736" s="48" t="s">
        <v>26</v>
      </c>
      <c r="AB736" s="55">
        <v>42</v>
      </c>
    </row>
    <row r="737" spans="1:28">
      <c r="A737" s="54">
        <v>735</v>
      </c>
      <c r="B737" s="20" t="s">
        <v>2051</v>
      </c>
      <c r="C737" s="48" t="s">
        <v>26</v>
      </c>
      <c r="D737" s="55">
        <v>26</v>
      </c>
      <c r="Y737" s="54">
        <v>735</v>
      </c>
      <c r="Z737" s="56" t="s">
        <v>2392</v>
      </c>
      <c r="AA737" s="48" t="s">
        <v>38</v>
      </c>
      <c r="AB737" s="55">
        <v>42</v>
      </c>
    </row>
    <row r="738" spans="1:28">
      <c r="A738" s="54">
        <v>736</v>
      </c>
      <c r="B738" s="20" t="s">
        <v>2058</v>
      </c>
      <c r="C738" s="48" t="s">
        <v>24</v>
      </c>
      <c r="D738" s="55">
        <v>26</v>
      </c>
      <c r="Y738" s="54">
        <v>736</v>
      </c>
      <c r="Z738" s="56" t="s">
        <v>2393</v>
      </c>
      <c r="AA738" s="48" t="s">
        <v>26</v>
      </c>
      <c r="AB738" s="55">
        <v>42</v>
      </c>
    </row>
    <row r="739" spans="1:28">
      <c r="A739" s="54">
        <v>737</v>
      </c>
      <c r="B739" s="20" t="s">
        <v>1741</v>
      </c>
      <c r="C739" s="48" t="s">
        <v>28</v>
      </c>
      <c r="D739" s="55">
        <v>26</v>
      </c>
      <c r="Y739" s="54">
        <v>737</v>
      </c>
      <c r="Z739" s="56" t="s">
        <v>2549</v>
      </c>
      <c r="AA739" s="48" t="s">
        <v>38</v>
      </c>
      <c r="AB739" s="55">
        <v>42</v>
      </c>
    </row>
    <row r="740" spans="1:28">
      <c r="A740" s="54">
        <v>738</v>
      </c>
      <c r="B740" s="20" t="s">
        <v>1448</v>
      </c>
      <c r="C740" s="48" t="s">
        <v>36</v>
      </c>
      <c r="D740" s="55">
        <v>26</v>
      </c>
      <c r="Y740" s="54">
        <v>738</v>
      </c>
      <c r="Z740" s="56" t="s">
        <v>2550</v>
      </c>
      <c r="AA740" s="48" t="s">
        <v>38</v>
      </c>
      <c r="AB740" s="55">
        <v>42</v>
      </c>
    </row>
    <row r="741" spans="1:28">
      <c r="A741" s="54">
        <v>739</v>
      </c>
      <c r="B741" s="20" t="s">
        <v>1449</v>
      </c>
      <c r="C741" s="48" t="s">
        <v>50</v>
      </c>
      <c r="D741" s="55">
        <v>27</v>
      </c>
      <c r="Y741" s="54">
        <v>739</v>
      </c>
      <c r="Z741" s="56" t="s">
        <v>2551</v>
      </c>
      <c r="AA741" s="48" t="s">
        <v>38</v>
      </c>
      <c r="AB741" s="55">
        <v>42</v>
      </c>
    </row>
    <row r="742" spans="1:28">
      <c r="A742" s="54">
        <v>740</v>
      </c>
      <c r="B742" s="20" t="s">
        <v>1451</v>
      </c>
      <c r="C742" s="48" t="s">
        <v>38</v>
      </c>
      <c r="D742" s="55">
        <v>27</v>
      </c>
      <c r="Y742" s="54">
        <v>740</v>
      </c>
      <c r="Z742" s="56" t="s">
        <v>2552</v>
      </c>
      <c r="AA742" s="48" t="s">
        <v>38</v>
      </c>
      <c r="AB742" s="55">
        <v>42</v>
      </c>
    </row>
    <row r="743" spans="1:28">
      <c r="A743" s="54">
        <v>741</v>
      </c>
      <c r="B743" s="20" t="s">
        <v>1471</v>
      </c>
      <c r="C743" s="48" t="s">
        <v>26</v>
      </c>
      <c r="D743" s="55">
        <v>27</v>
      </c>
      <c r="Y743" s="54">
        <v>741</v>
      </c>
      <c r="Z743" s="56" t="s">
        <v>2553</v>
      </c>
      <c r="AA743" s="48" t="s">
        <v>38</v>
      </c>
      <c r="AB743" s="55">
        <v>42</v>
      </c>
    </row>
    <row r="744" spans="1:28">
      <c r="A744" s="54">
        <v>742</v>
      </c>
      <c r="B744" s="20" t="s">
        <v>1452</v>
      </c>
      <c r="C744" s="48" t="s">
        <v>50</v>
      </c>
      <c r="D744" s="55">
        <v>27</v>
      </c>
      <c r="Y744" s="54">
        <v>742</v>
      </c>
      <c r="Z744" s="56" t="s">
        <v>2554</v>
      </c>
      <c r="AA744" s="48" t="s">
        <v>38</v>
      </c>
      <c r="AB744" s="55">
        <v>42</v>
      </c>
    </row>
    <row r="745" spans="1:28">
      <c r="A745" s="54">
        <v>743</v>
      </c>
      <c r="B745" s="20" t="s">
        <v>1885</v>
      </c>
      <c r="C745" s="48" t="s">
        <v>26</v>
      </c>
      <c r="D745" s="55">
        <v>27</v>
      </c>
      <c r="Y745" s="54">
        <v>743</v>
      </c>
      <c r="Z745" s="56" t="s">
        <v>2555</v>
      </c>
      <c r="AA745" s="48" t="s">
        <v>38</v>
      </c>
      <c r="AB745" s="55">
        <v>42</v>
      </c>
    </row>
    <row r="746" spans="1:28">
      <c r="A746" s="54">
        <v>744</v>
      </c>
      <c r="B746" s="20" t="s">
        <v>1886</v>
      </c>
      <c r="C746" s="48" t="s">
        <v>26</v>
      </c>
      <c r="D746" s="55">
        <v>27</v>
      </c>
      <c r="Y746" s="54">
        <v>744</v>
      </c>
      <c r="Z746" s="56" t="s">
        <v>2556</v>
      </c>
      <c r="AA746" s="48" t="s">
        <v>38</v>
      </c>
      <c r="AB746" s="55">
        <v>42</v>
      </c>
    </row>
    <row r="747" spans="1:28">
      <c r="A747" s="54">
        <v>745</v>
      </c>
      <c r="B747" s="20" t="s">
        <v>2059</v>
      </c>
      <c r="C747" s="48" t="s">
        <v>24</v>
      </c>
      <c r="D747" s="55">
        <v>27</v>
      </c>
      <c r="Y747" s="54">
        <v>745</v>
      </c>
      <c r="Z747" s="56" t="s">
        <v>2557</v>
      </c>
      <c r="AA747" s="48" t="s">
        <v>38</v>
      </c>
      <c r="AB747" s="55">
        <v>42</v>
      </c>
    </row>
    <row r="748" spans="1:28">
      <c r="A748" s="54">
        <v>746</v>
      </c>
      <c r="B748" s="20" t="s">
        <v>1454</v>
      </c>
      <c r="C748" s="48" t="s">
        <v>38</v>
      </c>
      <c r="D748" s="55">
        <v>28</v>
      </c>
      <c r="Y748" s="54">
        <v>746</v>
      </c>
      <c r="Z748" s="56" t="s">
        <v>2558</v>
      </c>
      <c r="AA748" s="48" t="s">
        <v>38</v>
      </c>
      <c r="AB748" s="55">
        <v>42</v>
      </c>
    </row>
    <row r="749" spans="1:28">
      <c r="A749" s="54">
        <v>747</v>
      </c>
      <c r="B749" s="20" t="s">
        <v>1456</v>
      </c>
      <c r="C749" s="48" t="s">
        <v>50</v>
      </c>
      <c r="D749" s="55">
        <v>28</v>
      </c>
      <c r="Y749" s="54">
        <v>747</v>
      </c>
      <c r="Z749" s="56" t="s">
        <v>2559</v>
      </c>
      <c r="AA749" s="48" t="s">
        <v>38</v>
      </c>
      <c r="AB749" s="55">
        <v>42</v>
      </c>
    </row>
    <row r="750" spans="1:28">
      <c r="A750" s="54">
        <v>748</v>
      </c>
      <c r="B750" s="20" t="s">
        <v>1875</v>
      </c>
      <c r="C750" s="48" t="s">
        <v>26</v>
      </c>
      <c r="D750" s="55">
        <v>28</v>
      </c>
      <c r="Y750" s="54">
        <v>748</v>
      </c>
      <c r="Z750" s="56" t="s">
        <v>2560</v>
      </c>
      <c r="AA750" s="48" t="s">
        <v>38</v>
      </c>
      <c r="AB750" s="55">
        <v>42</v>
      </c>
    </row>
    <row r="751" spans="1:28">
      <c r="A751" s="54">
        <v>749</v>
      </c>
      <c r="B751" s="20" t="s">
        <v>2062</v>
      </c>
      <c r="C751" s="48" t="s">
        <v>26</v>
      </c>
      <c r="D751" s="55">
        <v>28</v>
      </c>
      <c r="Y751" s="54">
        <v>749</v>
      </c>
      <c r="Z751" s="56" t="s">
        <v>2561</v>
      </c>
      <c r="AA751" s="48" t="s">
        <v>38</v>
      </c>
      <c r="AB751" s="55">
        <v>42</v>
      </c>
    </row>
    <row r="752" spans="1:28">
      <c r="A752" s="54">
        <v>750</v>
      </c>
      <c r="B752" s="20" t="s">
        <v>1876</v>
      </c>
      <c r="C752" s="48" t="s">
        <v>50</v>
      </c>
      <c r="D752" s="55">
        <v>28</v>
      </c>
      <c r="Y752" s="54">
        <v>750</v>
      </c>
      <c r="Z752" s="56" t="s">
        <v>2562</v>
      </c>
      <c r="AA752" s="48" t="s">
        <v>38</v>
      </c>
      <c r="AB752" s="55">
        <v>42</v>
      </c>
    </row>
    <row r="753" spans="1:28">
      <c r="A753" s="54">
        <v>751</v>
      </c>
      <c r="B753" s="20" t="s">
        <v>1374</v>
      </c>
      <c r="C753" s="48" t="s">
        <v>26</v>
      </c>
      <c r="D753" s="55">
        <v>28</v>
      </c>
      <c r="Y753" s="54">
        <v>751</v>
      </c>
      <c r="Z753" s="56" t="s">
        <v>2563</v>
      </c>
      <c r="AA753" s="48" t="s">
        <v>38</v>
      </c>
      <c r="AB753" s="55">
        <v>42</v>
      </c>
    </row>
    <row r="754" spans="1:28">
      <c r="A754" s="54">
        <v>752</v>
      </c>
      <c r="B754" s="20" t="s">
        <v>1898</v>
      </c>
      <c r="C754" s="48" t="s">
        <v>26</v>
      </c>
      <c r="D754" s="55">
        <v>28</v>
      </c>
      <c r="Y754" s="54">
        <v>752</v>
      </c>
      <c r="Z754" s="56" t="s">
        <v>2564</v>
      </c>
      <c r="AA754" s="48" t="s">
        <v>38</v>
      </c>
      <c r="AB754" s="55">
        <v>42</v>
      </c>
    </row>
    <row r="755" spans="1:28">
      <c r="A755" s="54">
        <v>753</v>
      </c>
      <c r="B755" s="20" t="s">
        <v>1434</v>
      </c>
      <c r="C755" s="48" t="s">
        <v>26</v>
      </c>
      <c r="D755" s="55">
        <v>28</v>
      </c>
      <c r="Y755" s="54">
        <v>753</v>
      </c>
      <c r="Z755" s="56" t="s">
        <v>2565</v>
      </c>
      <c r="AA755" s="48" t="s">
        <v>38</v>
      </c>
      <c r="AB755" s="55">
        <v>42</v>
      </c>
    </row>
    <row r="756" spans="1:28">
      <c r="A756" s="54">
        <v>754</v>
      </c>
      <c r="B756" s="20" t="s">
        <v>1888</v>
      </c>
      <c r="C756" s="48" t="s">
        <v>26</v>
      </c>
      <c r="D756" s="55">
        <v>28</v>
      </c>
      <c r="Y756" s="54">
        <v>754</v>
      </c>
      <c r="Z756" s="56" t="s">
        <v>2566</v>
      </c>
      <c r="AA756" s="48" t="s">
        <v>38</v>
      </c>
      <c r="AB756" s="55">
        <v>42</v>
      </c>
    </row>
    <row r="757" spans="1:28">
      <c r="A757" s="54">
        <v>755</v>
      </c>
      <c r="B757" s="20" t="s">
        <v>1899</v>
      </c>
      <c r="C757" s="48" t="s">
        <v>26</v>
      </c>
      <c r="D757" s="55">
        <v>28</v>
      </c>
      <c r="Y757" s="54">
        <v>755</v>
      </c>
      <c r="Z757" s="56" t="s">
        <v>2567</v>
      </c>
      <c r="AA757" s="48" t="s">
        <v>38</v>
      </c>
      <c r="AB757" s="55">
        <v>42</v>
      </c>
    </row>
    <row r="758" spans="1:28">
      <c r="A758" s="54">
        <v>756</v>
      </c>
      <c r="B758" s="20" t="s">
        <v>1515</v>
      </c>
      <c r="C758" s="48" t="s">
        <v>26</v>
      </c>
      <c r="D758" s="55">
        <v>28</v>
      </c>
      <c r="Y758" s="54">
        <v>756</v>
      </c>
      <c r="Z758" s="56" t="s">
        <v>2568</v>
      </c>
      <c r="AA758" s="48" t="s">
        <v>38</v>
      </c>
      <c r="AB758" s="55">
        <v>42</v>
      </c>
    </row>
    <row r="759" spans="1:28">
      <c r="A759" s="54">
        <v>757</v>
      </c>
      <c r="B759" s="20" t="s">
        <v>2310</v>
      </c>
      <c r="C759" s="48" t="s">
        <v>36</v>
      </c>
      <c r="D759" s="55">
        <v>29</v>
      </c>
      <c r="Y759" s="54" t="s">
        <v>2908</v>
      </c>
      <c r="Z759" s="56" t="s">
        <v>2908</v>
      </c>
      <c r="AA759" s="48" t="s">
        <v>2908</v>
      </c>
      <c r="AB759" s="55" t="s">
        <v>2908</v>
      </c>
    </row>
    <row r="760" spans="1:28">
      <c r="A760" s="54">
        <v>758</v>
      </c>
      <c r="B760" s="20" t="s">
        <v>1900</v>
      </c>
      <c r="C760" s="48" t="s">
        <v>50</v>
      </c>
      <c r="D760" s="55">
        <v>32</v>
      </c>
      <c r="Y760" s="54" t="s">
        <v>2908</v>
      </c>
      <c r="Z760" s="56" t="s">
        <v>2908</v>
      </c>
      <c r="AA760" s="48" t="s">
        <v>2908</v>
      </c>
      <c r="AB760" s="55" t="s">
        <v>2908</v>
      </c>
    </row>
    <row r="761" spans="1:28">
      <c r="A761" s="54">
        <v>759</v>
      </c>
      <c r="B761" s="20" t="s">
        <v>1887</v>
      </c>
      <c r="C761" s="48" t="s">
        <v>50</v>
      </c>
      <c r="D761" s="55">
        <v>32</v>
      </c>
      <c r="Y761" s="54" t="s">
        <v>2908</v>
      </c>
      <c r="Z761" s="56" t="s">
        <v>2908</v>
      </c>
      <c r="AA761" s="48" t="s">
        <v>2908</v>
      </c>
      <c r="AB761" s="55" t="s">
        <v>2908</v>
      </c>
    </row>
    <row r="762" spans="1:28">
      <c r="A762" s="54">
        <v>760</v>
      </c>
      <c r="B762" s="20" t="s">
        <v>1810</v>
      </c>
      <c r="C762" s="48" t="s">
        <v>26</v>
      </c>
      <c r="D762" s="55">
        <v>32</v>
      </c>
      <c r="Y762" s="54" t="s">
        <v>2908</v>
      </c>
      <c r="Z762" s="56" t="s">
        <v>2908</v>
      </c>
      <c r="AA762" s="48" t="s">
        <v>2908</v>
      </c>
      <c r="AB762" s="55" t="s">
        <v>2908</v>
      </c>
    </row>
    <row r="763" spans="1:28">
      <c r="A763" s="54">
        <v>761</v>
      </c>
      <c r="B763" s="20" t="s">
        <v>1464</v>
      </c>
      <c r="C763" s="48" t="s">
        <v>26</v>
      </c>
      <c r="D763" s="55">
        <v>32</v>
      </c>
      <c r="Y763" s="54" t="s">
        <v>2908</v>
      </c>
      <c r="Z763" s="56" t="s">
        <v>2908</v>
      </c>
      <c r="AA763" s="48" t="s">
        <v>2908</v>
      </c>
      <c r="AB763" s="55" t="s">
        <v>2908</v>
      </c>
    </row>
    <row r="764" spans="1:28">
      <c r="A764" s="54">
        <v>762</v>
      </c>
      <c r="B764" s="20" t="s">
        <v>1467</v>
      </c>
      <c r="C764" s="48" t="s">
        <v>38</v>
      </c>
      <c r="D764" s="55">
        <v>33</v>
      </c>
      <c r="Y764" s="54" t="s">
        <v>2908</v>
      </c>
      <c r="Z764" s="56" t="s">
        <v>2908</v>
      </c>
      <c r="AA764" s="48" t="s">
        <v>2908</v>
      </c>
      <c r="AB764" s="55" t="s">
        <v>2908</v>
      </c>
    </row>
    <row r="765" spans="1:28">
      <c r="A765" s="54">
        <v>763</v>
      </c>
      <c r="B765" s="20" t="s">
        <v>2117</v>
      </c>
      <c r="C765" s="48" t="s">
        <v>26</v>
      </c>
      <c r="D765" s="55">
        <v>33</v>
      </c>
      <c r="Y765" s="54" t="s">
        <v>2908</v>
      </c>
      <c r="Z765" s="56" t="s">
        <v>2908</v>
      </c>
      <c r="AA765" s="48" t="s">
        <v>2908</v>
      </c>
      <c r="AB765" s="55" t="s">
        <v>2908</v>
      </c>
    </row>
    <row r="766" spans="1:28">
      <c r="A766" s="54">
        <v>764</v>
      </c>
      <c r="B766" s="20" t="s">
        <v>2118</v>
      </c>
      <c r="C766" s="48" t="s">
        <v>26</v>
      </c>
      <c r="D766" s="55">
        <v>33</v>
      </c>
      <c r="Y766" s="54" t="s">
        <v>2908</v>
      </c>
      <c r="Z766" s="56" t="s">
        <v>2908</v>
      </c>
      <c r="AA766" s="48" t="s">
        <v>2908</v>
      </c>
      <c r="AB766" s="55" t="s">
        <v>2908</v>
      </c>
    </row>
    <row r="767" spans="1:28">
      <c r="A767" s="54">
        <v>765</v>
      </c>
      <c r="B767" s="20" t="s">
        <v>1939</v>
      </c>
      <c r="C767" s="48" t="s">
        <v>26</v>
      </c>
      <c r="D767" s="55">
        <v>33</v>
      </c>
      <c r="Y767" s="54" t="s">
        <v>2908</v>
      </c>
      <c r="Z767" s="56" t="s">
        <v>2908</v>
      </c>
      <c r="AA767" s="48" t="s">
        <v>2908</v>
      </c>
      <c r="AB767" s="55" t="s">
        <v>2908</v>
      </c>
    </row>
    <row r="768" spans="1:28">
      <c r="A768" s="54">
        <v>766</v>
      </c>
      <c r="B768" s="20" t="s">
        <v>2063</v>
      </c>
      <c r="C768" s="48" t="s">
        <v>26</v>
      </c>
      <c r="D768" s="55">
        <v>33</v>
      </c>
      <c r="Y768" s="54" t="s">
        <v>2908</v>
      </c>
      <c r="Z768" s="56" t="s">
        <v>2908</v>
      </c>
      <c r="AA768" s="48" t="s">
        <v>2908</v>
      </c>
      <c r="AB768" s="55" t="s">
        <v>2908</v>
      </c>
    </row>
    <row r="769" spans="1:28">
      <c r="A769" s="54">
        <v>767</v>
      </c>
      <c r="B769" s="20" t="s">
        <v>1940</v>
      </c>
      <c r="C769" s="48" t="s">
        <v>26</v>
      </c>
      <c r="D769" s="55">
        <v>33</v>
      </c>
      <c r="Y769" s="54" t="s">
        <v>2908</v>
      </c>
      <c r="Z769" s="56" t="s">
        <v>2908</v>
      </c>
      <c r="AA769" s="48" t="s">
        <v>2908</v>
      </c>
      <c r="AB769" s="55" t="s">
        <v>2908</v>
      </c>
    </row>
    <row r="770" spans="1:28">
      <c r="A770" s="54">
        <v>768</v>
      </c>
      <c r="B770" s="20" t="s">
        <v>1901</v>
      </c>
      <c r="C770" s="48" t="s">
        <v>26</v>
      </c>
      <c r="D770" s="55">
        <v>33</v>
      </c>
      <c r="Y770" s="54" t="s">
        <v>2908</v>
      </c>
      <c r="Z770" s="56" t="s">
        <v>2908</v>
      </c>
      <c r="AA770" s="48" t="s">
        <v>2908</v>
      </c>
      <c r="AB770" s="55" t="s">
        <v>2908</v>
      </c>
    </row>
    <row r="771" spans="1:28">
      <c r="A771" s="54">
        <v>769</v>
      </c>
      <c r="B771" s="20" t="s">
        <v>1902</v>
      </c>
      <c r="C771" s="48" t="s">
        <v>26</v>
      </c>
      <c r="D771" s="55">
        <v>33</v>
      </c>
      <c r="Y771" s="54" t="s">
        <v>2908</v>
      </c>
      <c r="Z771" s="56" t="s">
        <v>2908</v>
      </c>
      <c r="AA771" s="48" t="s">
        <v>2908</v>
      </c>
      <c r="AB771" s="55" t="s">
        <v>2908</v>
      </c>
    </row>
    <row r="772" spans="1:28">
      <c r="A772" s="54">
        <v>770</v>
      </c>
      <c r="B772" s="20" t="s">
        <v>2064</v>
      </c>
      <c r="C772" s="48" t="s">
        <v>26</v>
      </c>
      <c r="D772" s="55">
        <v>36</v>
      </c>
      <c r="Y772" s="54" t="s">
        <v>2908</v>
      </c>
      <c r="Z772" s="56" t="s">
        <v>2908</v>
      </c>
      <c r="AA772" s="48" t="s">
        <v>2908</v>
      </c>
      <c r="AB772" s="55" t="s">
        <v>2908</v>
      </c>
    </row>
    <row r="773" spans="1:28">
      <c r="A773" s="54">
        <v>771</v>
      </c>
      <c r="B773" s="20" t="s">
        <v>1469</v>
      </c>
      <c r="C773" s="48" t="s">
        <v>38</v>
      </c>
      <c r="D773" s="55">
        <v>36</v>
      </c>
      <c r="Y773" s="54" t="s">
        <v>2908</v>
      </c>
      <c r="Z773" s="56" t="s">
        <v>2908</v>
      </c>
      <c r="AA773" s="48" t="s">
        <v>2908</v>
      </c>
      <c r="AB773" s="55" t="s">
        <v>2908</v>
      </c>
    </row>
    <row r="774" spans="1:28">
      <c r="A774" s="54">
        <v>772</v>
      </c>
      <c r="B774" s="20" t="s">
        <v>1923</v>
      </c>
      <c r="C774" s="48" t="s">
        <v>26</v>
      </c>
      <c r="D774" s="55">
        <v>37</v>
      </c>
      <c r="Y774" s="54" t="s">
        <v>2908</v>
      </c>
      <c r="Z774" s="56" t="s">
        <v>2908</v>
      </c>
      <c r="AA774" s="48" t="s">
        <v>2908</v>
      </c>
      <c r="AB774" s="55" t="s">
        <v>2908</v>
      </c>
    </row>
    <row r="775" spans="1:28">
      <c r="A775" s="54">
        <v>773</v>
      </c>
      <c r="B775" s="20" t="s">
        <v>1903</v>
      </c>
      <c r="C775" s="48" t="s">
        <v>26</v>
      </c>
      <c r="D775" s="55">
        <v>38</v>
      </c>
      <c r="Y775" s="54" t="s">
        <v>2908</v>
      </c>
      <c r="Z775" s="56" t="s">
        <v>2908</v>
      </c>
      <c r="AA775" s="48" t="s">
        <v>2908</v>
      </c>
      <c r="AB775" s="55" t="s">
        <v>2908</v>
      </c>
    </row>
    <row r="776" spans="1:28">
      <c r="A776" s="54">
        <v>774</v>
      </c>
      <c r="B776" s="20" t="s">
        <v>1472</v>
      </c>
      <c r="C776" s="48" t="s">
        <v>26</v>
      </c>
      <c r="D776" s="55">
        <v>42</v>
      </c>
      <c r="Y776" s="54" t="s">
        <v>2908</v>
      </c>
      <c r="Z776" s="56" t="s">
        <v>2908</v>
      </c>
      <c r="AA776" s="48" t="s">
        <v>2908</v>
      </c>
      <c r="AB776" s="55" t="s">
        <v>2908</v>
      </c>
    </row>
    <row r="777" spans="1:28">
      <c r="A777" s="54">
        <v>775</v>
      </c>
      <c r="B777" s="20" t="s">
        <v>1904</v>
      </c>
      <c r="C777" s="48" t="s">
        <v>26</v>
      </c>
      <c r="D777" s="55">
        <v>44</v>
      </c>
      <c r="Y777" s="54" t="s">
        <v>2908</v>
      </c>
      <c r="Z777" s="56" t="s">
        <v>2908</v>
      </c>
      <c r="AA777" s="48" t="s">
        <v>2908</v>
      </c>
      <c r="AB777" s="55" t="s">
        <v>2908</v>
      </c>
    </row>
    <row r="778" spans="1:28">
      <c r="A778" s="54">
        <v>776</v>
      </c>
      <c r="B778" s="20" t="s">
        <v>1905</v>
      </c>
      <c r="C778" s="48" t="s">
        <v>26</v>
      </c>
      <c r="D778" s="55">
        <v>44</v>
      </c>
      <c r="Y778" s="54" t="s">
        <v>2908</v>
      </c>
      <c r="Z778" s="56" t="s">
        <v>2908</v>
      </c>
      <c r="AA778" s="48" t="s">
        <v>2908</v>
      </c>
      <c r="AB778" s="55" t="s">
        <v>2908</v>
      </c>
    </row>
    <row r="779" spans="1:28">
      <c r="A779" s="54">
        <v>777</v>
      </c>
      <c r="B779" s="20" t="s">
        <v>1924</v>
      </c>
      <c r="C779" s="48" t="s">
        <v>26</v>
      </c>
      <c r="D779" s="55">
        <v>44</v>
      </c>
      <c r="Y779" s="54" t="s">
        <v>2908</v>
      </c>
      <c r="Z779" s="56" t="s">
        <v>2908</v>
      </c>
      <c r="AA779" s="48" t="s">
        <v>2908</v>
      </c>
      <c r="AB779" s="55" t="s">
        <v>2908</v>
      </c>
    </row>
    <row r="780" spans="1:28">
      <c r="A780" s="54">
        <v>778</v>
      </c>
      <c r="B780" s="20" t="s">
        <v>1476</v>
      </c>
      <c r="C780" s="48" t="s">
        <v>44</v>
      </c>
      <c r="D780" s="55">
        <v>44</v>
      </c>
      <c r="Y780" s="54" t="s">
        <v>2908</v>
      </c>
      <c r="Z780" s="56" t="s">
        <v>2908</v>
      </c>
      <c r="AA780" s="48" t="s">
        <v>2908</v>
      </c>
      <c r="AB780" s="55" t="s">
        <v>2908</v>
      </c>
    </row>
    <row r="781" spans="1:28">
      <c r="A781" s="54">
        <v>779</v>
      </c>
      <c r="B781" s="20" t="s">
        <v>1477</v>
      </c>
      <c r="C781" s="48" t="s">
        <v>44</v>
      </c>
      <c r="D781" s="55">
        <v>44</v>
      </c>
      <c r="Y781" s="54" t="s">
        <v>2908</v>
      </c>
      <c r="Z781" s="56" t="s">
        <v>2908</v>
      </c>
      <c r="AA781" s="48" t="s">
        <v>2908</v>
      </c>
      <c r="AB781" s="55" t="s">
        <v>2908</v>
      </c>
    </row>
    <row r="782" spans="1:28">
      <c r="A782" s="54">
        <v>780</v>
      </c>
      <c r="B782" s="20" t="s">
        <v>1034</v>
      </c>
      <c r="C782" s="48" t="s">
        <v>65</v>
      </c>
      <c r="D782" s="55">
        <v>44</v>
      </c>
      <c r="Y782" s="54" t="s">
        <v>2908</v>
      </c>
      <c r="Z782" s="56" t="s">
        <v>2908</v>
      </c>
      <c r="AA782" s="48" t="s">
        <v>2908</v>
      </c>
      <c r="AB782" s="55" t="s">
        <v>2908</v>
      </c>
    </row>
    <row r="783" spans="1:28">
      <c r="A783" s="54">
        <v>781</v>
      </c>
      <c r="B783" s="20" t="s">
        <v>1478</v>
      </c>
      <c r="C783" s="48" t="s">
        <v>44</v>
      </c>
      <c r="D783" s="55">
        <v>44</v>
      </c>
      <c r="Y783" s="54" t="s">
        <v>2908</v>
      </c>
      <c r="Z783" s="56" t="s">
        <v>2908</v>
      </c>
      <c r="AA783" s="48" t="s">
        <v>2908</v>
      </c>
      <c r="AB783" s="55" t="s">
        <v>2908</v>
      </c>
    </row>
    <row r="784" spans="1:28">
      <c r="A784" s="54">
        <v>782</v>
      </c>
      <c r="B784" s="20" t="s">
        <v>1925</v>
      </c>
      <c r="C784" s="48" t="s">
        <v>26</v>
      </c>
      <c r="D784" s="55">
        <v>44</v>
      </c>
      <c r="Y784" s="54" t="s">
        <v>2908</v>
      </c>
      <c r="Z784" s="56" t="s">
        <v>2908</v>
      </c>
      <c r="AA784" s="48" t="s">
        <v>2908</v>
      </c>
      <c r="AB784" s="55" t="s">
        <v>2908</v>
      </c>
    </row>
    <row r="785" spans="1:28">
      <c r="A785" s="54">
        <v>783</v>
      </c>
      <c r="B785" s="20" t="s">
        <v>1926</v>
      </c>
      <c r="C785" s="48" t="s">
        <v>26</v>
      </c>
      <c r="D785" s="55">
        <v>44</v>
      </c>
      <c r="Y785" s="54" t="s">
        <v>2908</v>
      </c>
      <c r="Z785" s="56" t="s">
        <v>2908</v>
      </c>
      <c r="AA785" s="48" t="s">
        <v>2908</v>
      </c>
      <c r="AB785" s="55" t="s">
        <v>2908</v>
      </c>
    </row>
    <row r="786" spans="1:28">
      <c r="A786" s="54">
        <v>784</v>
      </c>
      <c r="B786" s="20" t="s">
        <v>2124</v>
      </c>
      <c r="C786" s="48" t="s">
        <v>26</v>
      </c>
      <c r="D786" s="55">
        <v>44</v>
      </c>
      <c r="Y786" s="54" t="s">
        <v>2908</v>
      </c>
      <c r="Z786" s="56" t="s">
        <v>2908</v>
      </c>
      <c r="AA786" s="48" t="s">
        <v>2908</v>
      </c>
      <c r="AB786" s="55" t="s">
        <v>2908</v>
      </c>
    </row>
    <row r="787" spans="1:28">
      <c r="A787" s="54">
        <v>785</v>
      </c>
      <c r="B787" s="20" t="s">
        <v>829</v>
      </c>
      <c r="C787" s="48" t="s">
        <v>26</v>
      </c>
      <c r="D787" s="55">
        <v>44</v>
      </c>
      <c r="Y787" s="54" t="s">
        <v>2908</v>
      </c>
      <c r="Z787" s="56" t="s">
        <v>2908</v>
      </c>
      <c r="AA787" s="48" t="s">
        <v>2908</v>
      </c>
      <c r="AB787" s="55" t="s">
        <v>2908</v>
      </c>
    </row>
    <row r="788" spans="1:28">
      <c r="A788" s="54">
        <v>786</v>
      </c>
      <c r="B788" s="20" t="s">
        <v>1512</v>
      </c>
      <c r="C788" s="48" t="s">
        <v>26</v>
      </c>
      <c r="D788" s="55">
        <v>44</v>
      </c>
      <c r="Y788" s="54" t="s">
        <v>2908</v>
      </c>
      <c r="Z788" s="56" t="s">
        <v>2908</v>
      </c>
      <c r="AA788" s="48" t="s">
        <v>2908</v>
      </c>
      <c r="AB788" s="55" t="s">
        <v>2908</v>
      </c>
    </row>
    <row r="789" spans="1:28">
      <c r="A789" s="54">
        <v>787</v>
      </c>
      <c r="B789" s="20" t="s">
        <v>721</v>
      </c>
      <c r="C789" s="48" t="s">
        <v>100</v>
      </c>
      <c r="D789" s="55">
        <v>44</v>
      </c>
      <c r="Y789" s="54" t="s">
        <v>2908</v>
      </c>
      <c r="Z789" s="56" t="s">
        <v>2908</v>
      </c>
      <c r="AA789" s="48" t="s">
        <v>2908</v>
      </c>
      <c r="AB789" s="55" t="s">
        <v>2908</v>
      </c>
    </row>
    <row r="790" spans="1:28">
      <c r="A790" s="54">
        <v>788</v>
      </c>
      <c r="B790" s="20" t="s">
        <v>2125</v>
      </c>
      <c r="C790" s="48" t="s">
        <v>26</v>
      </c>
      <c r="D790" s="55">
        <v>44</v>
      </c>
      <c r="Y790" s="54" t="s">
        <v>2908</v>
      </c>
      <c r="Z790" s="56" t="s">
        <v>2908</v>
      </c>
      <c r="AA790" s="48" t="s">
        <v>2908</v>
      </c>
      <c r="AB790" s="55" t="s">
        <v>2908</v>
      </c>
    </row>
    <row r="791" spans="1:28">
      <c r="A791" s="54">
        <v>789</v>
      </c>
      <c r="B791" s="20" t="s">
        <v>1487</v>
      </c>
      <c r="C791" s="48" t="s">
        <v>38</v>
      </c>
      <c r="D791" s="55">
        <v>44</v>
      </c>
      <c r="Y791" s="54" t="s">
        <v>2908</v>
      </c>
      <c r="Z791" s="56" t="s">
        <v>2908</v>
      </c>
      <c r="AA791" s="48" t="s">
        <v>2908</v>
      </c>
      <c r="AB791" s="55" t="s">
        <v>2908</v>
      </c>
    </row>
    <row r="792" spans="1:28">
      <c r="A792" s="54">
        <v>790</v>
      </c>
      <c r="B792" s="20" t="s">
        <v>2308</v>
      </c>
      <c r="C792" s="48" t="s">
        <v>65</v>
      </c>
      <c r="D792" s="55">
        <v>44</v>
      </c>
      <c r="Y792" s="54" t="s">
        <v>2908</v>
      </c>
      <c r="Z792" s="56" t="s">
        <v>2908</v>
      </c>
      <c r="AA792" s="48" t="s">
        <v>2908</v>
      </c>
      <c r="AB792" s="55" t="s">
        <v>2908</v>
      </c>
    </row>
    <row r="793" spans="1:28">
      <c r="A793" s="54">
        <v>791</v>
      </c>
      <c r="B793" s="20" t="s">
        <v>1489</v>
      </c>
      <c r="C793" s="48" t="s">
        <v>26</v>
      </c>
      <c r="D793" s="55">
        <v>44</v>
      </c>
      <c r="Y793" s="54" t="s">
        <v>2908</v>
      </c>
      <c r="Z793" s="56" t="s">
        <v>2908</v>
      </c>
      <c r="AA793" s="48" t="s">
        <v>2908</v>
      </c>
      <c r="AB793" s="55" t="s">
        <v>2908</v>
      </c>
    </row>
    <row r="794" spans="1:28">
      <c r="A794" s="54">
        <v>792</v>
      </c>
      <c r="B794" s="20" t="s">
        <v>2131</v>
      </c>
      <c r="C794" s="48" t="s">
        <v>26</v>
      </c>
      <c r="D794" s="55">
        <v>44</v>
      </c>
      <c r="Y794" s="54" t="s">
        <v>2908</v>
      </c>
      <c r="Z794" s="56" t="s">
        <v>2908</v>
      </c>
      <c r="AA794" s="48" t="s">
        <v>2908</v>
      </c>
      <c r="AB794" s="55" t="s">
        <v>2908</v>
      </c>
    </row>
    <row r="795" spans="1:28">
      <c r="A795" s="54">
        <v>793</v>
      </c>
      <c r="B795" s="20" t="s">
        <v>2132</v>
      </c>
      <c r="C795" s="48" t="s">
        <v>26</v>
      </c>
      <c r="D795" s="55">
        <v>45</v>
      </c>
      <c r="Y795" s="54" t="s">
        <v>2908</v>
      </c>
      <c r="Z795" s="56" t="s">
        <v>2908</v>
      </c>
      <c r="AA795" s="48" t="s">
        <v>2908</v>
      </c>
      <c r="AB795" s="55" t="s">
        <v>2908</v>
      </c>
    </row>
    <row r="796" spans="1:28">
      <c r="A796" s="54">
        <v>794</v>
      </c>
      <c r="B796" s="20" t="s">
        <v>1927</v>
      </c>
      <c r="C796" s="48" t="s">
        <v>26</v>
      </c>
      <c r="D796" s="55">
        <v>45</v>
      </c>
      <c r="Y796" s="54" t="s">
        <v>2908</v>
      </c>
      <c r="Z796" s="56" t="s">
        <v>2908</v>
      </c>
      <c r="AA796" s="48" t="s">
        <v>2908</v>
      </c>
      <c r="AB796" s="55" t="s">
        <v>2908</v>
      </c>
    </row>
    <row r="797" spans="1:28">
      <c r="A797" s="54">
        <v>795</v>
      </c>
      <c r="B797" s="20" t="s">
        <v>1518</v>
      </c>
      <c r="C797" s="48" t="s">
        <v>26</v>
      </c>
      <c r="D797" s="55">
        <v>46</v>
      </c>
      <c r="Y797" s="54" t="s">
        <v>2908</v>
      </c>
      <c r="Z797" s="56" t="s">
        <v>2908</v>
      </c>
      <c r="AA797" s="48" t="s">
        <v>2908</v>
      </c>
      <c r="AB797" s="55" t="s">
        <v>2908</v>
      </c>
    </row>
    <row r="798" spans="1:28">
      <c r="A798" s="54">
        <v>796</v>
      </c>
      <c r="B798" s="20" t="s">
        <v>2065</v>
      </c>
      <c r="C798" s="48" t="s">
        <v>26</v>
      </c>
      <c r="D798" s="55">
        <v>46</v>
      </c>
      <c r="Y798" s="54" t="s">
        <v>2908</v>
      </c>
      <c r="Z798" s="56" t="s">
        <v>2908</v>
      </c>
      <c r="AA798" s="48" t="s">
        <v>2908</v>
      </c>
      <c r="AB798" s="55" t="s">
        <v>2908</v>
      </c>
    </row>
    <row r="799" spans="1:28">
      <c r="A799" s="54">
        <v>797</v>
      </c>
      <c r="B799" s="20" t="s">
        <v>1493</v>
      </c>
      <c r="C799" s="48" t="s">
        <v>26</v>
      </c>
      <c r="D799" s="55">
        <v>47</v>
      </c>
      <c r="Y799" s="54" t="s">
        <v>2908</v>
      </c>
      <c r="Z799" s="56" t="s">
        <v>2908</v>
      </c>
      <c r="AA799" s="48" t="s">
        <v>2908</v>
      </c>
      <c r="AB799" s="55" t="s">
        <v>2908</v>
      </c>
    </row>
    <row r="800" spans="1:28">
      <c r="A800" s="54">
        <v>798</v>
      </c>
      <c r="B800" s="20" t="s">
        <v>1976</v>
      </c>
      <c r="C800" s="48" t="s">
        <v>26</v>
      </c>
      <c r="D800" s="55">
        <v>47</v>
      </c>
      <c r="Y800" s="54" t="s">
        <v>2908</v>
      </c>
      <c r="Z800" s="56" t="s">
        <v>2908</v>
      </c>
      <c r="AA800" s="48" t="s">
        <v>2908</v>
      </c>
      <c r="AB800" s="55" t="s">
        <v>2908</v>
      </c>
    </row>
    <row r="801" spans="1:28">
      <c r="A801" s="54">
        <v>799</v>
      </c>
      <c r="B801" s="20" t="s">
        <v>2066</v>
      </c>
      <c r="C801" s="48" t="s">
        <v>26</v>
      </c>
      <c r="D801" s="55">
        <v>47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1977</v>
      </c>
      <c r="C802" s="48" t="s">
        <v>26</v>
      </c>
      <c r="D802" s="55">
        <v>47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2067</v>
      </c>
      <c r="C803" s="48" t="s">
        <v>26</v>
      </c>
      <c r="D803" s="55">
        <v>48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1994</v>
      </c>
      <c r="C804" s="48" t="s">
        <v>26</v>
      </c>
      <c r="D804" s="55">
        <v>49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>
        <v>803</v>
      </c>
      <c r="B805" s="20" t="s">
        <v>1498</v>
      </c>
      <c r="C805" s="48" t="s">
        <v>26</v>
      </c>
      <c r="D805" s="55">
        <v>49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>
        <v>804</v>
      </c>
      <c r="B806" s="20" t="s">
        <v>2111</v>
      </c>
      <c r="C806" s="48" t="s">
        <v>26</v>
      </c>
      <c r="D806" s="55">
        <v>49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>
        <v>805</v>
      </c>
      <c r="B807" s="20" t="s">
        <v>1995</v>
      </c>
      <c r="C807" s="48" t="s">
        <v>26</v>
      </c>
      <c r="D807" s="55">
        <v>49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1121</v>
      </c>
      <c r="C808" s="48" t="s">
        <v>26</v>
      </c>
      <c r="D808" s="55">
        <v>49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1996</v>
      </c>
      <c r="C809" s="48" t="s">
        <v>26</v>
      </c>
      <c r="D809" s="55">
        <v>49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1504</v>
      </c>
      <c r="C810" s="48" t="s">
        <v>26</v>
      </c>
      <c r="D810" s="55">
        <v>-288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1997</v>
      </c>
      <c r="C811" s="48" t="s">
        <v>26</v>
      </c>
      <c r="D811" s="55">
        <v>48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1499</v>
      </c>
      <c r="C812" s="48" t="s">
        <v>26</v>
      </c>
      <c r="D812" s="55">
        <v>48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1998</v>
      </c>
      <c r="C813" s="48" t="s">
        <v>26</v>
      </c>
      <c r="D813" s="55">
        <v>48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1453</v>
      </c>
      <c r="C814" s="48" t="s">
        <v>26</v>
      </c>
      <c r="D814" s="55">
        <v>48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1999</v>
      </c>
      <c r="C815" s="48" t="s">
        <v>26</v>
      </c>
      <c r="D815" s="55">
        <v>48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2136</v>
      </c>
      <c r="C816" s="48" t="s">
        <v>26</v>
      </c>
      <c r="D816" s="55">
        <v>48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2137</v>
      </c>
      <c r="C817" s="48" t="s">
        <v>26</v>
      </c>
      <c r="D817" s="55">
        <v>48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1502</v>
      </c>
      <c r="C818" s="48" t="s">
        <v>26</v>
      </c>
      <c r="D818" s="55">
        <v>48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2000</v>
      </c>
      <c r="C819" s="48" t="s">
        <v>26</v>
      </c>
      <c r="D819" s="55">
        <v>48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2112</v>
      </c>
      <c r="C820" s="48" t="s">
        <v>26</v>
      </c>
      <c r="D820" s="55">
        <v>48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2001</v>
      </c>
      <c r="C821" s="48" t="s">
        <v>26</v>
      </c>
      <c r="D821" s="55">
        <v>48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2033</v>
      </c>
      <c r="C822" s="48" t="s">
        <v>26</v>
      </c>
      <c r="D822" s="55">
        <v>48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1526</v>
      </c>
      <c r="C823" s="48" t="s">
        <v>26</v>
      </c>
      <c r="D823" s="55">
        <v>48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2034</v>
      </c>
      <c r="C824" s="48" t="s">
        <v>26</v>
      </c>
      <c r="D824" s="55">
        <v>48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1519</v>
      </c>
      <c r="C825" s="48" t="s">
        <v>26</v>
      </c>
      <c r="D825" s="55">
        <v>48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2113</v>
      </c>
      <c r="C826" s="48" t="s">
        <v>26</v>
      </c>
      <c r="D826" s="55">
        <v>48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1507</v>
      </c>
      <c r="C827" s="48" t="s">
        <v>26</v>
      </c>
      <c r="D827" s="55">
        <v>48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2035</v>
      </c>
      <c r="C828" s="48" t="s">
        <v>26</v>
      </c>
      <c r="D828" s="55">
        <v>48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>
        <v>827</v>
      </c>
      <c r="B829" s="20" t="s">
        <v>1669</v>
      </c>
      <c r="C829" s="48" t="s">
        <v>26</v>
      </c>
      <c r="D829" s="55">
        <v>48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2114</v>
      </c>
      <c r="C830" s="48" t="s">
        <v>26</v>
      </c>
      <c r="D830" s="55">
        <v>48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1497</v>
      </c>
      <c r="C831" s="48" t="s">
        <v>26</v>
      </c>
      <c r="D831" s="55">
        <v>48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1521</v>
      </c>
      <c r="C832" s="48" t="s">
        <v>26</v>
      </c>
      <c r="D832" s="55">
        <v>48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2036</v>
      </c>
      <c r="C833" s="48" t="s">
        <v>26</v>
      </c>
      <c r="D833" s="55">
        <v>48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2184</v>
      </c>
      <c r="C834" s="48" t="s">
        <v>26</v>
      </c>
      <c r="D834" s="55">
        <v>48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2037</v>
      </c>
      <c r="C835" s="48" t="s">
        <v>26</v>
      </c>
      <c r="D835" s="55">
        <v>48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2185</v>
      </c>
      <c r="C836" s="48" t="s">
        <v>26</v>
      </c>
      <c r="D836" s="55">
        <v>48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1677</v>
      </c>
      <c r="C837" s="48" t="s">
        <v>26</v>
      </c>
      <c r="D837" s="55">
        <v>48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2186</v>
      </c>
      <c r="C838" s="48" t="s">
        <v>26</v>
      </c>
      <c r="D838" s="55">
        <v>48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1523</v>
      </c>
      <c r="C839" s="48" t="s">
        <v>26</v>
      </c>
      <c r="D839" s="55">
        <v>48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2038</v>
      </c>
      <c r="C840" s="48" t="s">
        <v>26</v>
      </c>
      <c r="D840" s="55">
        <v>48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598</v>
      </c>
      <c r="C841" s="48" t="s">
        <v>26</v>
      </c>
      <c r="D841" s="55">
        <v>48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2187</v>
      </c>
      <c r="C842" s="48" t="s">
        <v>26</v>
      </c>
      <c r="D842" s="55">
        <v>48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1527</v>
      </c>
      <c r="C843" s="48" t="s">
        <v>26</v>
      </c>
      <c r="D843" s="55">
        <v>48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2188</v>
      </c>
      <c r="C844" s="48" t="s">
        <v>26</v>
      </c>
      <c r="D844" s="55">
        <v>48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1528</v>
      </c>
      <c r="C845" s="48" t="s">
        <v>26</v>
      </c>
      <c r="D845" s="55">
        <v>48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>
        <v>844</v>
      </c>
      <c r="B846" s="20" t="s">
        <v>1520</v>
      </c>
      <c r="C846" s="48" t="s">
        <v>26</v>
      </c>
      <c r="D846" s="55">
        <v>48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>
        <v>845</v>
      </c>
      <c r="B847" s="20" t="s">
        <v>1529</v>
      </c>
      <c r="C847" s="48" t="s">
        <v>26</v>
      </c>
      <c r="D847" s="55">
        <v>48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>
        <v>846</v>
      </c>
      <c r="B848" s="20" t="s">
        <v>1524</v>
      </c>
      <c r="C848" s="48" t="s">
        <v>26</v>
      </c>
      <c r="D848" s="55">
        <v>48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>
        <v>847</v>
      </c>
      <c r="B849" s="20" t="s">
        <v>2074</v>
      </c>
      <c r="C849" s="48" t="s">
        <v>26</v>
      </c>
      <c r="D849" s="55">
        <v>48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>
        <v>848</v>
      </c>
      <c r="B850" s="20" t="s">
        <v>1530</v>
      </c>
      <c r="C850" s="48" t="s">
        <v>26</v>
      </c>
      <c r="D850" s="55">
        <v>48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2080</v>
      </c>
      <c r="C851" s="48" t="s">
        <v>26</v>
      </c>
      <c r="D851" s="55">
        <v>48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1675</v>
      </c>
      <c r="C852" s="48" t="s">
        <v>26</v>
      </c>
      <c r="D852" s="55">
        <v>48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>
        <v>851</v>
      </c>
      <c r="B853" s="20" t="s">
        <v>2223</v>
      </c>
      <c r="C853" s="48" t="s">
        <v>26</v>
      </c>
      <c r="D853" s="55">
        <v>48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1531</v>
      </c>
      <c r="C854" s="48" t="s">
        <v>26</v>
      </c>
      <c r="D854" s="55">
        <v>48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90">
    <sortCondition descending="1" ref="BX154:BX190"/>
  </sortState>
  <mergeCells count="57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3015" priority="335" stopIfTrue="1" operator="greaterThan">
      <formula>1</formula>
    </cfRule>
  </conditionalFormatting>
  <conditionalFormatting sqref="BY54:BY98">
    <cfRule type="cellIs" dxfId="3014" priority="334" stopIfTrue="1" operator="greaterThan">
      <formula>1.5</formula>
    </cfRule>
  </conditionalFormatting>
  <conditionalFormatting sqref="BY100:BY101 BY150:BY151">
    <cfRule type="cellIs" dxfId="3013" priority="332" stopIfTrue="1" operator="greaterThan">
      <formula>1</formula>
    </cfRule>
  </conditionalFormatting>
  <conditionalFormatting sqref="BY102 BY152">
    <cfRule type="cellIs" dxfId="3012" priority="331" stopIfTrue="1" operator="greaterThan">
      <formula>1</formula>
    </cfRule>
  </conditionalFormatting>
  <conditionalFormatting sqref="BY103 BY153">
    <cfRule type="cellIs" dxfId="3011" priority="330" stopIfTrue="1" operator="greaterThan">
      <formula>1</formula>
    </cfRule>
  </conditionalFormatting>
  <conditionalFormatting sqref="BY104:BY148">
    <cfRule type="cellIs" dxfId="3010" priority="329" stopIfTrue="1" operator="greaterThan">
      <formula>1</formula>
    </cfRule>
  </conditionalFormatting>
  <conditionalFormatting sqref="BY154:BY198">
    <cfRule type="cellIs" dxfId="3009" priority="328" stopIfTrue="1" operator="greaterThan">
      <formula>1.5</formula>
    </cfRule>
  </conditionalFormatting>
  <conditionalFormatting sqref="BY4:BY48">
    <cfRule type="cellIs" dxfId="3008" priority="243" stopIfTrue="1" operator="greaterThan">
      <formula>1</formula>
    </cfRule>
  </conditionalFormatting>
  <conditionalFormatting sqref="BY54:BY98">
    <cfRule type="cellIs" dxfId="3007" priority="242" stopIfTrue="1" operator="greaterThan">
      <formula>1.5</formula>
    </cfRule>
  </conditionalFormatting>
  <conditionalFormatting sqref="BY100:BY101 BY150:BY151">
    <cfRule type="cellIs" dxfId="3006" priority="240" stopIfTrue="1" operator="greaterThan">
      <formula>1</formula>
    </cfRule>
  </conditionalFormatting>
  <conditionalFormatting sqref="BY102 BY152">
    <cfRule type="cellIs" dxfId="3005" priority="239" stopIfTrue="1" operator="greaterThan">
      <formula>1</formula>
    </cfRule>
  </conditionalFormatting>
  <conditionalFormatting sqref="BY103 BY153">
    <cfRule type="cellIs" dxfId="3004" priority="238" stopIfTrue="1" operator="greaterThan">
      <formula>1</formula>
    </cfRule>
  </conditionalFormatting>
  <conditionalFormatting sqref="BY104:BY148">
    <cfRule type="cellIs" dxfId="3003" priority="237" stopIfTrue="1" operator="greaterThan">
      <formula>1</formula>
    </cfRule>
  </conditionalFormatting>
  <conditionalFormatting sqref="BY154:BY198">
    <cfRule type="cellIs" dxfId="3002" priority="236" stopIfTrue="1" operator="greaterThan">
      <formula>1.5</formula>
    </cfRule>
  </conditionalFormatting>
  <conditionalFormatting sqref="AX4:AX48">
    <cfRule type="duplicateValues" dxfId="3001" priority="235"/>
  </conditionalFormatting>
  <conditionalFormatting sqref="AX104:AX148">
    <cfRule type="duplicateValues" dxfId="3000" priority="234"/>
  </conditionalFormatting>
  <conditionalFormatting sqref="AX54:AX98">
    <cfRule type="duplicateValues" dxfId="2999" priority="233"/>
  </conditionalFormatting>
  <conditionalFormatting sqref="AX154:AX198">
    <cfRule type="duplicateValues" dxfId="2998" priority="232"/>
  </conditionalFormatting>
  <conditionalFormatting sqref="BY54:BY98">
    <cfRule type="cellIs" dxfId="2997" priority="231" stopIfTrue="1" operator="greaterThan">
      <formula>1</formula>
    </cfRule>
  </conditionalFormatting>
  <conditionalFormatting sqref="AX54:AX98">
    <cfRule type="duplicateValues" dxfId="2996" priority="230"/>
  </conditionalFormatting>
  <conditionalFormatting sqref="BY104:BY148">
    <cfRule type="cellIs" dxfId="2995" priority="229" stopIfTrue="1" operator="greaterThan">
      <formula>1</formula>
    </cfRule>
  </conditionalFormatting>
  <conditionalFormatting sqref="AX104:AX148">
    <cfRule type="duplicateValues" dxfId="2994" priority="228"/>
  </conditionalFormatting>
  <conditionalFormatting sqref="BY154:BY198">
    <cfRule type="cellIs" dxfId="2993" priority="227" stopIfTrue="1" operator="greaterThan">
      <formula>1</formula>
    </cfRule>
  </conditionalFormatting>
  <conditionalFormatting sqref="AX154:AX198">
    <cfRule type="duplicateValues" dxfId="2992" priority="226"/>
  </conditionalFormatting>
  <conditionalFormatting sqref="AX4:AX48">
    <cfRule type="duplicateValues" dxfId="2991" priority="225"/>
  </conditionalFormatting>
  <conditionalFormatting sqref="AX104:AX148">
    <cfRule type="duplicateValues" dxfId="2990" priority="224"/>
  </conditionalFormatting>
  <conditionalFormatting sqref="AX54:AX98">
    <cfRule type="duplicateValues" dxfId="2989" priority="223"/>
  </conditionalFormatting>
  <conditionalFormatting sqref="AX154:AX198">
    <cfRule type="duplicateValues" dxfId="2988" priority="222"/>
  </conditionalFormatting>
  <conditionalFormatting sqref="AX54:AX98">
    <cfRule type="duplicateValues" dxfId="2987" priority="221"/>
  </conditionalFormatting>
  <conditionalFormatting sqref="AX104:AX148">
    <cfRule type="duplicateValues" dxfId="2986" priority="220"/>
  </conditionalFormatting>
  <conditionalFormatting sqref="AX154:AX198">
    <cfRule type="duplicateValues" dxfId="2985" priority="219"/>
  </conditionalFormatting>
  <conditionalFormatting sqref="CE18:CF19">
    <cfRule type="expression" dxfId="2984" priority="217">
      <formula>$CB$18&gt;0</formula>
    </cfRule>
    <cfRule type="expression" dxfId="2983" priority="218">
      <formula>"$CB$18=0"</formula>
    </cfRule>
  </conditionalFormatting>
  <conditionalFormatting sqref="CE20:CF21">
    <cfRule type="expression" dxfId="2982" priority="215">
      <formula>$CB$18&gt;0</formula>
    </cfRule>
    <cfRule type="expression" dxfId="2981" priority="216">
      <formula>"$CB$18=0"</formula>
    </cfRule>
  </conditionalFormatting>
  <conditionalFormatting sqref="CE18:CF19">
    <cfRule type="expression" dxfId="2980" priority="214">
      <formula>$CB$18&gt;0</formula>
    </cfRule>
  </conditionalFormatting>
  <conditionalFormatting sqref="CE20:CF21">
    <cfRule type="expression" dxfId="2979" priority="212">
      <formula>$CB20&gt;0</formula>
    </cfRule>
    <cfRule type="expression" dxfId="2978" priority="213">
      <formula>"$CB20=0"</formula>
    </cfRule>
  </conditionalFormatting>
  <conditionalFormatting sqref="CE20:CF21">
    <cfRule type="expression" dxfId="2977" priority="211">
      <formula>$CB$18&gt;0</formula>
    </cfRule>
  </conditionalFormatting>
  <conditionalFormatting sqref="CE20:CF21">
    <cfRule type="expression" dxfId="2976" priority="210">
      <formula>$CB$18&gt;0</formula>
    </cfRule>
  </conditionalFormatting>
  <conditionalFormatting sqref="CE22:CF23">
    <cfRule type="expression" dxfId="2975" priority="208">
      <formula>$CB22&gt;0</formula>
    </cfRule>
    <cfRule type="expression" dxfId="2974" priority="209">
      <formula>"$CB20=0"</formula>
    </cfRule>
  </conditionalFormatting>
  <conditionalFormatting sqref="CE22:CF23">
    <cfRule type="expression" dxfId="2973" priority="207">
      <formula>$CB$18&gt;0</formula>
    </cfRule>
  </conditionalFormatting>
  <conditionalFormatting sqref="CE22:CF23">
    <cfRule type="expression" dxfId="2972" priority="206">
      <formula>$CB$18&gt;0</formula>
    </cfRule>
  </conditionalFormatting>
  <conditionalFormatting sqref="CE24:CF25">
    <cfRule type="expression" dxfId="2971" priority="204">
      <formula>$CB24&gt;0</formula>
    </cfRule>
    <cfRule type="expression" dxfId="2970" priority="205">
      <formula>"$CB20=0"</formula>
    </cfRule>
  </conditionalFormatting>
  <conditionalFormatting sqref="CE24:CF25">
    <cfRule type="expression" dxfId="2969" priority="203">
      <formula>$CB$18&gt;0</formula>
    </cfRule>
  </conditionalFormatting>
  <conditionalFormatting sqref="CE24:CF25">
    <cfRule type="expression" dxfId="2968" priority="202">
      <formula>$CB$18&gt;0</formula>
    </cfRule>
  </conditionalFormatting>
  <conditionalFormatting sqref="CE26:CF27">
    <cfRule type="expression" dxfId="2967" priority="200">
      <formula>$CB26&gt;0</formula>
    </cfRule>
    <cfRule type="expression" dxfId="2966" priority="201">
      <formula>"$CB20=0"</formula>
    </cfRule>
  </conditionalFormatting>
  <conditionalFormatting sqref="CE26:CF27">
    <cfRule type="expression" dxfId="2965" priority="199">
      <formula>$CB$18&gt;0</formula>
    </cfRule>
  </conditionalFormatting>
  <conditionalFormatting sqref="CE26:CF27">
    <cfRule type="expression" dxfId="2964" priority="198">
      <formula>$CB$18&gt;0</formula>
    </cfRule>
  </conditionalFormatting>
  <conditionalFormatting sqref="CE28:CF29">
    <cfRule type="expression" dxfId="2963" priority="196">
      <formula>$CB28&gt;0</formula>
    </cfRule>
    <cfRule type="expression" dxfId="2962" priority="197">
      <formula>"$CB20=0"</formula>
    </cfRule>
  </conditionalFormatting>
  <conditionalFormatting sqref="CE28:CF29">
    <cfRule type="expression" dxfId="2961" priority="195">
      <formula>$CB$18&gt;0</formula>
    </cfRule>
  </conditionalFormatting>
  <conditionalFormatting sqref="CE28:CF29">
    <cfRule type="expression" dxfId="2960" priority="194">
      <formula>$CB$18&gt;0</formula>
    </cfRule>
  </conditionalFormatting>
  <conditionalFormatting sqref="CE30:CF31">
    <cfRule type="expression" dxfId="2959" priority="192">
      <formula>$CB30&gt;0</formula>
    </cfRule>
    <cfRule type="expression" dxfId="2958" priority="193">
      <formula>"$CB20=0"</formula>
    </cfRule>
  </conditionalFormatting>
  <conditionalFormatting sqref="CE30:CF31">
    <cfRule type="expression" dxfId="2957" priority="191">
      <formula>$CB$18&gt;0</formula>
    </cfRule>
  </conditionalFormatting>
  <conditionalFormatting sqref="CE30:CF31">
    <cfRule type="expression" dxfId="2956" priority="190">
      <formula>$CB$18&gt;0</formula>
    </cfRule>
  </conditionalFormatting>
  <conditionalFormatting sqref="CE32:CF33">
    <cfRule type="expression" dxfId="2955" priority="188">
      <formula>$CB32&gt;0</formula>
    </cfRule>
    <cfRule type="expression" dxfId="2954" priority="189">
      <formula>"$CB20=0"</formula>
    </cfRule>
  </conditionalFormatting>
  <conditionalFormatting sqref="CE32:CF33">
    <cfRule type="expression" dxfId="2953" priority="187">
      <formula>$CB$18&gt;0</formula>
    </cfRule>
  </conditionalFormatting>
  <conditionalFormatting sqref="CE32:CF33">
    <cfRule type="expression" dxfId="2952" priority="186">
      <formula>$CB$18&gt;0</formula>
    </cfRule>
  </conditionalFormatting>
  <conditionalFormatting sqref="CE34:CF35">
    <cfRule type="expression" dxfId="2951" priority="184">
      <formula>$CB34&gt;0</formula>
    </cfRule>
    <cfRule type="expression" dxfId="2950" priority="185">
      <formula>"$CB20=0"</formula>
    </cfRule>
  </conditionalFormatting>
  <conditionalFormatting sqref="CE34:CF35">
    <cfRule type="expression" dxfId="2949" priority="183">
      <formula>$CB$18&gt;0</formula>
    </cfRule>
  </conditionalFormatting>
  <conditionalFormatting sqref="CE34:CF35">
    <cfRule type="expression" dxfId="2948" priority="182">
      <formula>$CB$18&gt;0</formula>
    </cfRule>
  </conditionalFormatting>
  <conditionalFormatting sqref="CE36:CF37">
    <cfRule type="expression" dxfId="2947" priority="180">
      <formula>$CB36&gt;0</formula>
    </cfRule>
    <cfRule type="expression" dxfId="2946" priority="181">
      <formula>"$CB20=0"</formula>
    </cfRule>
  </conditionalFormatting>
  <conditionalFormatting sqref="CE36:CF37">
    <cfRule type="expression" dxfId="2945" priority="179">
      <formula>$CB$18&gt;0</formula>
    </cfRule>
  </conditionalFormatting>
  <conditionalFormatting sqref="CE36:CF37">
    <cfRule type="expression" dxfId="2944" priority="178">
      <formula>$CB$18&gt;0</formula>
    </cfRule>
  </conditionalFormatting>
  <conditionalFormatting sqref="CE20:CF21">
    <cfRule type="expression" dxfId="2943" priority="177">
      <formula>$CB$18&gt;0</formula>
    </cfRule>
  </conditionalFormatting>
  <conditionalFormatting sqref="CE22:CF23">
    <cfRule type="expression" dxfId="2942" priority="176">
      <formula>$CB$18&gt;0</formula>
    </cfRule>
  </conditionalFormatting>
  <conditionalFormatting sqref="CE24:CF25">
    <cfRule type="expression" dxfId="2941" priority="175">
      <formula>$CB$18&gt;0</formula>
    </cfRule>
  </conditionalFormatting>
  <conditionalFormatting sqref="CE26:CF27">
    <cfRule type="expression" dxfId="2940" priority="174">
      <formula>$CB$18&gt;0</formula>
    </cfRule>
  </conditionalFormatting>
  <conditionalFormatting sqref="CE28:CF29">
    <cfRule type="expression" dxfId="2939" priority="173">
      <formula>$CB$18&gt;0</formula>
    </cfRule>
  </conditionalFormatting>
  <conditionalFormatting sqref="CE30:CF31">
    <cfRule type="expression" dxfId="2938" priority="172">
      <formula>$CB$18&gt;0</formula>
    </cfRule>
  </conditionalFormatting>
  <conditionalFormatting sqref="CE32:CF33">
    <cfRule type="expression" dxfId="2937" priority="171">
      <formula>$CB$18&gt;0</formula>
    </cfRule>
  </conditionalFormatting>
  <conditionalFormatting sqref="CE34:CF35">
    <cfRule type="expression" dxfId="2936" priority="170">
      <formula>$CB$18&gt;0</formula>
    </cfRule>
  </conditionalFormatting>
  <conditionalFormatting sqref="CE36:CF37">
    <cfRule type="expression" dxfId="2935" priority="169">
      <formula>$CB$18&gt;0</formula>
    </cfRule>
  </conditionalFormatting>
  <conditionalFormatting sqref="CE18:CF37">
    <cfRule type="expression" dxfId="2934" priority="167">
      <formula>$CB$18&gt;0</formula>
    </cfRule>
    <cfRule type="expression" dxfId="2933" priority="168">
      <formula>"$CB$18=0"</formula>
    </cfRule>
  </conditionalFormatting>
  <conditionalFormatting sqref="CE18:CF37">
    <cfRule type="expression" dxfId="2932" priority="166">
      <formula>$CB$18&gt;0</formula>
    </cfRule>
  </conditionalFormatting>
  <conditionalFormatting sqref="CE18:CF37">
    <cfRule type="expression" dxfId="2931" priority="164">
      <formula>$CB18&gt;0</formula>
    </cfRule>
    <cfRule type="expression" dxfId="2930" priority="165">
      <formula>"$CB20=0"</formula>
    </cfRule>
  </conditionalFormatting>
  <conditionalFormatting sqref="CE18:CF37">
    <cfRule type="expression" dxfId="2929" priority="163">
      <formula>$CB$18&gt;0</formula>
    </cfRule>
  </conditionalFormatting>
  <conditionalFormatting sqref="CE18:CF37">
    <cfRule type="expression" dxfId="2928" priority="162">
      <formula>$CB$18&gt;0</formula>
    </cfRule>
  </conditionalFormatting>
  <conditionalFormatting sqref="CE18:CF37">
    <cfRule type="expression" dxfId="2927" priority="161">
      <formula>$CB$18&gt;0</formula>
    </cfRule>
  </conditionalFormatting>
  <conditionalFormatting sqref="CE18:CF37">
    <cfRule type="expression" dxfId="2926" priority="159">
      <formula>$CB$18&gt;0</formula>
    </cfRule>
    <cfRule type="expression" dxfId="2925" priority="160">
      <formula>"$CB$18=0"</formula>
    </cfRule>
  </conditionalFormatting>
  <conditionalFormatting sqref="CE18:CF37">
    <cfRule type="expression" dxfId="2924" priority="158">
      <formula>$CB$18&gt;0</formula>
    </cfRule>
  </conditionalFormatting>
  <conditionalFormatting sqref="CE18:CF19">
    <cfRule type="expression" dxfId="2923" priority="156">
      <formula>$CB$18&gt;0</formula>
    </cfRule>
    <cfRule type="expression" dxfId="2922" priority="157">
      <formula>"$CB$18=0"</formula>
    </cfRule>
  </conditionalFormatting>
  <conditionalFormatting sqref="CE20:CF21">
    <cfRule type="expression" dxfId="2921" priority="154">
      <formula>$CB$18&gt;0</formula>
    </cfRule>
    <cfRule type="expression" dxfId="2920" priority="155">
      <formula>"$CB$18=0"</formula>
    </cfRule>
  </conditionalFormatting>
  <conditionalFormatting sqref="CE18:CF19">
    <cfRule type="expression" dxfId="2919" priority="153">
      <formula>$CB$18&gt;0</formula>
    </cfRule>
  </conditionalFormatting>
  <conditionalFormatting sqref="CE20:CF21">
    <cfRule type="expression" dxfId="2918" priority="151">
      <formula>$CB20&gt;0</formula>
    </cfRule>
    <cfRule type="expression" dxfId="2917" priority="152">
      <formula>"$CB20=0"</formula>
    </cfRule>
  </conditionalFormatting>
  <conditionalFormatting sqref="CE20:CF21">
    <cfRule type="expression" dxfId="2916" priority="150">
      <formula>$CB$18&gt;0</formula>
    </cfRule>
  </conditionalFormatting>
  <conditionalFormatting sqref="CE20:CF21">
    <cfRule type="expression" dxfId="2915" priority="149">
      <formula>$CB$18&gt;0</formula>
    </cfRule>
  </conditionalFormatting>
  <conditionalFormatting sqref="CE22">
    <cfRule type="expression" dxfId="2914" priority="147">
      <formula>$CB22&gt;0</formula>
    </cfRule>
    <cfRule type="expression" dxfId="2913" priority="148">
      <formula>"$CB20=0"</formula>
    </cfRule>
  </conditionalFormatting>
  <conditionalFormatting sqref="CE22">
    <cfRule type="expression" dxfId="2912" priority="146">
      <formula>$CB$18&gt;0</formula>
    </cfRule>
  </conditionalFormatting>
  <conditionalFormatting sqref="CE22">
    <cfRule type="expression" dxfId="2911" priority="145">
      <formula>$CB$18&gt;0</formula>
    </cfRule>
  </conditionalFormatting>
  <conditionalFormatting sqref="CE24:CF25">
    <cfRule type="expression" dxfId="2910" priority="143">
      <formula>$CB24&gt;0</formula>
    </cfRule>
    <cfRule type="expression" dxfId="2909" priority="144">
      <formula>"$CB20=0"</formula>
    </cfRule>
  </conditionalFormatting>
  <conditionalFormatting sqref="CE24:CF25">
    <cfRule type="expression" dxfId="2908" priority="142">
      <formula>$CB$18&gt;0</formula>
    </cfRule>
  </conditionalFormatting>
  <conditionalFormatting sqref="CE24:CF25">
    <cfRule type="expression" dxfId="2907" priority="141">
      <formula>$CB$18&gt;0</formula>
    </cfRule>
  </conditionalFormatting>
  <conditionalFormatting sqref="CE26:CF27">
    <cfRule type="expression" dxfId="2906" priority="139">
      <formula>$CB26&gt;0</formula>
    </cfRule>
    <cfRule type="expression" dxfId="2905" priority="140">
      <formula>"$CB20=0"</formula>
    </cfRule>
  </conditionalFormatting>
  <conditionalFormatting sqref="CE26:CF27">
    <cfRule type="expression" dxfId="2904" priority="138">
      <formula>$CB$18&gt;0</formula>
    </cfRule>
  </conditionalFormatting>
  <conditionalFormatting sqref="CE26:CF27">
    <cfRule type="expression" dxfId="2903" priority="137">
      <formula>$CB$18&gt;0</formula>
    </cfRule>
  </conditionalFormatting>
  <conditionalFormatting sqref="CE28:CF29">
    <cfRule type="expression" dxfId="2902" priority="135">
      <formula>$CB28&gt;0</formula>
    </cfRule>
    <cfRule type="expression" dxfId="2901" priority="136">
      <formula>"$CB20=0"</formula>
    </cfRule>
  </conditionalFormatting>
  <conditionalFormatting sqref="CE28:CF29">
    <cfRule type="expression" dxfId="2900" priority="134">
      <formula>$CB$18&gt;0</formula>
    </cfRule>
  </conditionalFormatting>
  <conditionalFormatting sqref="CE28:CF29">
    <cfRule type="expression" dxfId="2899" priority="133">
      <formula>$CB$18&gt;0</formula>
    </cfRule>
  </conditionalFormatting>
  <conditionalFormatting sqref="CE30:CF31">
    <cfRule type="expression" dxfId="2898" priority="131">
      <formula>$CB30&gt;0</formula>
    </cfRule>
    <cfRule type="expression" dxfId="2897" priority="132">
      <formula>"$CB20=0"</formula>
    </cfRule>
  </conditionalFormatting>
  <conditionalFormatting sqref="CE30:CF31">
    <cfRule type="expression" dxfId="2896" priority="130">
      <formula>$CB$18&gt;0</formula>
    </cfRule>
  </conditionalFormatting>
  <conditionalFormatting sqref="CE30:CF31">
    <cfRule type="expression" dxfId="2895" priority="129">
      <formula>$CB$18&gt;0</formula>
    </cfRule>
  </conditionalFormatting>
  <conditionalFormatting sqref="CE32:CF33">
    <cfRule type="expression" dxfId="2894" priority="127">
      <formula>$CB32&gt;0</formula>
    </cfRule>
    <cfRule type="expression" dxfId="2893" priority="128">
      <formula>"$CB20=0"</formula>
    </cfRule>
  </conditionalFormatting>
  <conditionalFormatting sqref="CE32:CF33">
    <cfRule type="expression" dxfId="2892" priority="126">
      <formula>$CB$18&gt;0</formula>
    </cfRule>
  </conditionalFormatting>
  <conditionalFormatting sqref="CE32:CF33">
    <cfRule type="expression" dxfId="2891" priority="125">
      <formula>$CB$18&gt;0</formula>
    </cfRule>
  </conditionalFormatting>
  <conditionalFormatting sqref="CE34:CF35">
    <cfRule type="expression" dxfId="2890" priority="123">
      <formula>$CB34&gt;0</formula>
    </cfRule>
    <cfRule type="expression" dxfId="2889" priority="124">
      <formula>"$CB20=0"</formula>
    </cfRule>
  </conditionalFormatting>
  <conditionalFormatting sqref="CE34:CF35">
    <cfRule type="expression" dxfId="2888" priority="122">
      <formula>$CB$18&gt;0</formula>
    </cfRule>
  </conditionalFormatting>
  <conditionalFormatting sqref="CE34:CF35">
    <cfRule type="expression" dxfId="2887" priority="121">
      <formula>$CB$18&gt;0</formula>
    </cfRule>
  </conditionalFormatting>
  <conditionalFormatting sqref="CE36:CF37">
    <cfRule type="expression" dxfId="2886" priority="119">
      <formula>$CB36&gt;0</formula>
    </cfRule>
    <cfRule type="expression" dxfId="2885" priority="120">
      <formula>"$CB20=0"</formula>
    </cfRule>
  </conditionalFormatting>
  <conditionalFormatting sqref="CE36:CF37">
    <cfRule type="expression" dxfId="2884" priority="118">
      <formula>$CB$18&gt;0</formula>
    </cfRule>
  </conditionalFormatting>
  <conditionalFormatting sqref="CE36:CF37">
    <cfRule type="expression" dxfId="2883" priority="117">
      <formula>$CB$18&gt;0</formula>
    </cfRule>
  </conditionalFormatting>
  <conditionalFormatting sqref="CE20:CF21">
    <cfRule type="expression" dxfId="2882" priority="116">
      <formula>$CB$18&gt;0</formula>
    </cfRule>
  </conditionalFormatting>
  <conditionalFormatting sqref="CE22">
    <cfRule type="expression" dxfId="2881" priority="115">
      <formula>$CB$18&gt;0</formula>
    </cfRule>
  </conditionalFormatting>
  <conditionalFormatting sqref="CE24:CF25">
    <cfRule type="expression" dxfId="2880" priority="114">
      <formula>$CB$18&gt;0</formula>
    </cfRule>
  </conditionalFormatting>
  <conditionalFormatting sqref="CE26:CF27">
    <cfRule type="expression" dxfId="2879" priority="113">
      <formula>$CB$18&gt;0</formula>
    </cfRule>
  </conditionalFormatting>
  <conditionalFormatting sqref="CE28:CF29">
    <cfRule type="expression" dxfId="2878" priority="112">
      <formula>$CB$18&gt;0</formula>
    </cfRule>
  </conditionalFormatting>
  <conditionalFormatting sqref="CE30:CF31">
    <cfRule type="expression" dxfId="2877" priority="111">
      <formula>$CB$18&gt;0</formula>
    </cfRule>
  </conditionalFormatting>
  <conditionalFormatting sqref="CE32:CF33">
    <cfRule type="expression" dxfId="2876" priority="110">
      <formula>$CB$18&gt;0</formula>
    </cfRule>
  </conditionalFormatting>
  <conditionalFormatting sqref="CE34:CF35">
    <cfRule type="expression" dxfId="2875" priority="109">
      <formula>$CB$18&gt;0</formula>
    </cfRule>
  </conditionalFormatting>
  <conditionalFormatting sqref="CE36:CF37">
    <cfRule type="expression" dxfId="2874" priority="108">
      <formula>$CB$18&gt;0</formula>
    </cfRule>
  </conditionalFormatting>
  <conditionalFormatting sqref="CF20:CF21 CE20:CE22 CE24:CF37">
    <cfRule type="expression" dxfId="2873" priority="106">
      <formula>$CB$18&gt;0</formula>
    </cfRule>
    <cfRule type="expression" dxfId="2872" priority="107">
      <formula>"$CB$18=0"</formula>
    </cfRule>
  </conditionalFormatting>
  <conditionalFormatting sqref="CF20:CF21 CE20:CE22 CE24:CF37">
    <cfRule type="expression" dxfId="2871" priority="105">
      <formula>$CB$18&gt;0</formula>
    </cfRule>
  </conditionalFormatting>
  <conditionalFormatting sqref="CE18:CF37">
    <cfRule type="expression" dxfId="2870" priority="103">
      <formula>$CB18&gt;0</formula>
    </cfRule>
    <cfRule type="expression" dxfId="2869" priority="104">
      <formula>"$CB20=0"</formula>
    </cfRule>
  </conditionalFormatting>
  <conditionalFormatting sqref="CE18:CF37">
    <cfRule type="expression" dxfId="2868" priority="102">
      <formula>$CB$18&gt;0</formula>
    </cfRule>
  </conditionalFormatting>
  <conditionalFormatting sqref="CE18:CF37">
    <cfRule type="expression" dxfId="2867" priority="101">
      <formula>$CB$18&gt;0</formula>
    </cfRule>
  </conditionalFormatting>
  <conditionalFormatting sqref="CE18:CF37">
    <cfRule type="expression" dxfId="2866" priority="100">
      <formula>$CB$18&gt;0</formula>
    </cfRule>
  </conditionalFormatting>
  <conditionalFormatting sqref="CE18:CF37">
    <cfRule type="expression" dxfId="2865" priority="98">
      <formula>$CB$18&gt;0</formula>
    </cfRule>
    <cfRule type="expression" dxfId="2864" priority="99">
      <formula>"$CB$18=0"</formula>
    </cfRule>
  </conditionalFormatting>
  <conditionalFormatting sqref="CE18:CF37">
    <cfRule type="expression" dxfId="2863" priority="97">
      <formula>$CB$18&gt;0</formula>
    </cfRule>
  </conditionalFormatting>
  <conditionalFormatting sqref="CE20:CF21">
    <cfRule type="expression" dxfId="2862" priority="95">
      <formula>$CB$18&gt;0</formula>
    </cfRule>
    <cfRule type="expression" dxfId="2861" priority="96">
      <formula>"$CB$18=0"</formula>
    </cfRule>
  </conditionalFormatting>
  <conditionalFormatting sqref="CE20:CF21">
    <cfRule type="expression" dxfId="2860" priority="94">
      <formula>$CB$18&gt;0</formula>
    </cfRule>
  </conditionalFormatting>
  <conditionalFormatting sqref="CE22:CF23">
    <cfRule type="expression" dxfId="2859" priority="92">
      <formula>$CB$18&gt;0</formula>
    </cfRule>
    <cfRule type="expression" dxfId="2858" priority="93">
      <formula>"$CB$18=0"</formula>
    </cfRule>
  </conditionalFormatting>
  <conditionalFormatting sqref="CE22:CF23">
    <cfRule type="expression" dxfId="2857" priority="91">
      <formula>$CB$18&gt;0</formula>
    </cfRule>
  </conditionalFormatting>
  <conditionalFormatting sqref="CE24:CF25">
    <cfRule type="expression" dxfId="2856" priority="89">
      <formula>$CB$18&gt;0</formula>
    </cfRule>
    <cfRule type="expression" dxfId="2855" priority="90">
      <formula>"$CB$18=0"</formula>
    </cfRule>
  </conditionalFormatting>
  <conditionalFormatting sqref="CE24:CF25">
    <cfRule type="expression" dxfId="2854" priority="88">
      <formula>$CB$18&gt;0</formula>
    </cfRule>
  </conditionalFormatting>
  <conditionalFormatting sqref="CE26:CF27">
    <cfRule type="expression" dxfId="2853" priority="86">
      <formula>$CB$18&gt;0</formula>
    </cfRule>
    <cfRule type="expression" dxfId="2852" priority="87">
      <formula>"$CB$18=0"</formula>
    </cfRule>
  </conditionalFormatting>
  <conditionalFormatting sqref="CE26:CF27">
    <cfRule type="expression" dxfId="2851" priority="85">
      <formula>$CB$18&gt;0</formula>
    </cfRule>
  </conditionalFormatting>
  <conditionalFormatting sqref="CE28:CF29">
    <cfRule type="expression" dxfId="2850" priority="83">
      <formula>$CB$18&gt;0</formula>
    </cfRule>
    <cfRule type="expression" dxfId="2849" priority="84">
      <formula>"$CB$18=0"</formula>
    </cfRule>
  </conditionalFormatting>
  <conditionalFormatting sqref="CE28:CF29">
    <cfRule type="expression" dxfId="2848" priority="82">
      <formula>$CB$18&gt;0</formula>
    </cfRule>
  </conditionalFormatting>
  <conditionalFormatting sqref="CE30:CF31">
    <cfRule type="expression" dxfId="2847" priority="80">
      <formula>$CB$18&gt;0</formula>
    </cfRule>
    <cfRule type="expression" dxfId="2846" priority="81">
      <formula>"$CB$18=0"</formula>
    </cfRule>
  </conditionalFormatting>
  <conditionalFormatting sqref="CE30:CF31">
    <cfRule type="expression" dxfId="2845" priority="79">
      <formula>$CB$18&gt;0</formula>
    </cfRule>
  </conditionalFormatting>
  <conditionalFormatting sqref="CE32:CF33">
    <cfRule type="expression" dxfId="2844" priority="77">
      <formula>$CB$18&gt;0</formula>
    </cfRule>
    <cfRule type="expression" dxfId="2843" priority="78">
      <formula>"$CB$18=0"</formula>
    </cfRule>
  </conditionalFormatting>
  <conditionalFormatting sqref="CE32:CF33">
    <cfRule type="expression" dxfId="2842" priority="76">
      <formula>$CB$18&gt;0</formula>
    </cfRule>
  </conditionalFormatting>
  <conditionalFormatting sqref="CE34:CF35">
    <cfRule type="expression" dxfId="2841" priority="74">
      <formula>$CB$18&gt;0</formula>
    </cfRule>
    <cfRule type="expression" dxfId="2840" priority="75">
      <formula>"$CB$18=0"</formula>
    </cfRule>
  </conditionalFormatting>
  <conditionalFormatting sqref="CE34:CF35">
    <cfRule type="expression" dxfId="2839" priority="73">
      <formula>$CB$18&gt;0</formula>
    </cfRule>
  </conditionalFormatting>
  <conditionalFormatting sqref="CE36:CF37">
    <cfRule type="expression" dxfId="2838" priority="71">
      <formula>$CB$18&gt;0</formula>
    </cfRule>
    <cfRule type="expression" dxfId="2837" priority="72">
      <formula>"$CB$18=0"</formula>
    </cfRule>
  </conditionalFormatting>
  <conditionalFormatting sqref="CE36:CF37">
    <cfRule type="expression" dxfId="2836" priority="70">
      <formula>$CB$18&gt;0</formula>
    </cfRule>
  </conditionalFormatting>
  <conditionalFormatting sqref="AX4:AX48">
    <cfRule type="duplicateValues" dxfId="2835" priority="69"/>
  </conditionalFormatting>
  <conditionalFormatting sqref="AX104:AX148">
    <cfRule type="duplicateValues" dxfId="2834" priority="68"/>
  </conditionalFormatting>
  <conditionalFormatting sqref="AX54:AX98">
    <cfRule type="duplicateValues" dxfId="2833" priority="67"/>
  </conditionalFormatting>
  <conditionalFormatting sqref="AX154:AX194">
    <cfRule type="duplicateValues" dxfId="2832" priority="66"/>
  </conditionalFormatting>
  <conditionalFormatting sqref="AX54:AX98">
    <cfRule type="duplicateValues" dxfId="2831" priority="65"/>
  </conditionalFormatting>
  <conditionalFormatting sqref="AX104:AX148">
    <cfRule type="duplicateValues" dxfId="2830" priority="64"/>
  </conditionalFormatting>
  <conditionalFormatting sqref="AX154:AX194">
    <cfRule type="duplicateValues" dxfId="2829" priority="63"/>
  </conditionalFormatting>
  <conditionalFormatting sqref="AX4:AX48">
    <cfRule type="duplicateValues" dxfId="2828" priority="62"/>
  </conditionalFormatting>
  <conditionalFormatting sqref="AX104:AX148">
    <cfRule type="duplicateValues" dxfId="2827" priority="61"/>
  </conditionalFormatting>
  <conditionalFormatting sqref="AX54:AX98">
    <cfRule type="duplicateValues" dxfId="2826" priority="60"/>
  </conditionalFormatting>
  <conditionalFormatting sqref="AX154:AX194">
    <cfRule type="duplicateValues" dxfId="2825" priority="59"/>
  </conditionalFormatting>
  <conditionalFormatting sqref="AX54:AX98">
    <cfRule type="duplicateValues" dxfId="2824" priority="58"/>
  </conditionalFormatting>
  <conditionalFormatting sqref="AX104:AX148">
    <cfRule type="duplicateValues" dxfId="2823" priority="57"/>
  </conditionalFormatting>
  <conditionalFormatting sqref="AX154:AX194">
    <cfRule type="duplicateValues" dxfId="2822" priority="56"/>
  </conditionalFormatting>
  <conditionalFormatting sqref="C3:C1000">
    <cfRule type="cellIs" dxfId="2821" priority="44" stopIfTrue="1" operator="equal">
      <formula>""</formula>
    </cfRule>
  </conditionalFormatting>
  <conditionalFormatting sqref="C3:C1000">
    <cfRule type="cellIs" dxfId="2820" priority="34" stopIfTrue="1" operator="equal">
      <formula>$CD$13</formula>
    </cfRule>
    <cfRule type="cellIs" dxfId="2819" priority="35" stopIfTrue="1" operator="equal">
      <formula>$CD$12</formula>
    </cfRule>
    <cfRule type="cellIs" dxfId="2818" priority="36" stopIfTrue="1" operator="equal">
      <formula>$CD$11</formula>
    </cfRule>
    <cfRule type="cellIs" dxfId="2817" priority="37" stopIfTrue="1" operator="equal">
      <formula>$CD$10</formula>
    </cfRule>
    <cfRule type="cellIs" dxfId="2816" priority="38" stopIfTrue="1" operator="equal">
      <formula>$CD$9</formula>
    </cfRule>
    <cfRule type="cellIs" dxfId="2815" priority="39" stopIfTrue="1" operator="equal">
      <formula>$CD$8</formula>
    </cfRule>
    <cfRule type="cellIs" dxfId="2814" priority="40" stopIfTrue="1" operator="equal">
      <formula>$CD$7</formula>
    </cfRule>
    <cfRule type="cellIs" dxfId="2813" priority="41" stopIfTrue="1" operator="equal">
      <formula>$CD$6</formula>
    </cfRule>
    <cfRule type="cellIs" dxfId="2812" priority="42" stopIfTrue="1" operator="equal">
      <formula>$CD$5</formula>
    </cfRule>
    <cfRule type="cellIs" dxfId="2811" priority="43" stopIfTrue="1" operator="equal">
      <formula>$CD$4</formula>
    </cfRule>
  </conditionalFormatting>
  <conditionalFormatting sqref="O3:O500">
    <cfRule type="cellIs" dxfId="2810" priority="33" stopIfTrue="1" operator="equal">
      <formula>""</formula>
    </cfRule>
  </conditionalFormatting>
  <conditionalFormatting sqref="O3:O500">
    <cfRule type="cellIs" dxfId="2809" priority="23" stopIfTrue="1" operator="equal">
      <formula>$CD$63</formula>
    </cfRule>
    <cfRule type="cellIs" dxfId="2808" priority="24" stopIfTrue="1" operator="equal">
      <formula>$CD$62</formula>
    </cfRule>
    <cfRule type="cellIs" dxfId="2807" priority="25" stopIfTrue="1" operator="equal">
      <formula>$CD$61</formula>
    </cfRule>
    <cfRule type="cellIs" dxfId="2806" priority="26" stopIfTrue="1" operator="equal">
      <formula>$CD$60</formula>
    </cfRule>
    <cfRule type="cellIs" dxfId="2805" priority="27" stopIfTrue="1" operator="equal">
      <formula>$CD$59</formula>
    </cfRule>
    <cfRule type="cellIs" dxfId="2804" priority="28" stopIfTrue="1" operator="equal">
      <formula>$CD$58</formula>
    </cfRule>
    <cfRule type="cellIs" dxfId="2803" priority="29" stopIfTrue="1" operator="equal">
      <formula>$CD$57</formula>
    </cfRule>
    <cfRule type="cellIs" dxfId="2802" priority="30" stopIfTrue="1" operator="equal">
      <formula>$CD$56</formula>
    </cfRule>
    <cfRule type="cellIs" dxfId="2801" priority="31" stopIfTrue="1" operator="equal">
      <formula>$CD$55</formula>
    </cfRule>
    <cfRule type="cellIs" dxfId="2800" priority="32" stopIfTrue="1" operator="equal">
      <formula>$CD$54</formula>
    </cfRule>
  </conditionalFormatting>
  <conditionalFormatting sqref="AA3:AA1000">
    <cfRule type="cellIs" dxfId="2799" priority="22" stopIfTrue="1" operator="equal">
      <formula>""</formula>
    </cfRule>
  </conditionalFormatting>
  <conditionalFormatting sqref="AA3:AA1000">
    <cfRule type="cellIs" dxfId="2798" priority="12" stopIfTrue="1" operator="equal">
      <formula>$CD$113</formula>
    </cfRule>
    <cfRule type="cellIs" dxfId="2797" priority="13" stopIfTrue="1" operator="equal">
      <formula>$CD$112</formula>
    </cfRule>
    <cfRule type="cellIs" dxfId="2796" priority="14" stopIfTrue="1" operator="equal">
      <formula>$CD$111</formula>
    </cfRule>
    <cfRule type="cellIs" dxfId="2795" priority="15" stopIfTrue="1" operator="equal">
      <formula>$CD$110</formula>
    </cfRule>
    <cfRule type="cellIs" dxfId="2794" priority="16" stopIfTrue="1" operator="equal">
      <formula>$CD$109</formula>
    </cfRule>
    <cfRule type="cellIs" dxfId="2793" priority="17" stopIfTrue="1" operator="equal">
      <formula>$CD$108</formula>
    </cfRule>
    <cfRule type="cellIs" dxfId="2792" priority="18" stopIfTrue="1" operator="equal">
      <formula>$CD$107</formula>
    </cfRule>
    <cfRule type="cellIs" dxfId="2791" priority="19" stopIfTrue="1" operator="equal">
      <formula>$CD$106</formula>
    </cfRule>
    <cfRule type="cellIs" dxfId="2790" priority="20" stopIfTrue="1" operator="equal">
      <formula>$CD$105</formula>
    </cfRule>
    <cfRule type="cellIs" dxfId="2789" priority="21" stopIfTrue="1" operator="equal">
      <formula>$CD$104</formula>
    </cfRule>
  </conditionalFormatting>
  <conditionalFormatting sqref="AM3:AM500">
    <cfRule type="cellIs" dxfId="2788" priority="3" stopIfTrue="1" operator="equal">
      <formula>""</formula>
    </cfRule>
    <cfRule type="cellIs" dxfId="2787" priority="4" stopIfTrue="1" operator="equal">
      <formula>$CD$161</formula>
    </cfRule>
    <cfRule type="cellIs" dxfId="2786" priority="5" stopIfTrue="1" operator="equal">
      <formula>$CD$160</formula>
    </cfRule>
    <cfRule type="cellIs" dxfId="2785" priority="6" stopIfTrue="1" operator="equal">
      <formula>$CD$159</formula>
    </cfRule>
    <cfRule type="cellIs" dxfId="2784" priority="7" stopIfTrue="1" operator="equal">
      <formula>$CD$158</formula>
    </cfRule>
    <cfRule type="cellIs" dxfId="2783" priority="8" stopIfTrue="1" operator="equal">
      <formula>$CD$157</formula>
    </cfRule>
    <cfRule type="cellIs" dxfId="2782" priority="9" stopIfTrue="1" operator="equal">
      <formula>$CD$156</formula>
    </cfRule>
    <cfRule type="cellIs" dxfId="2781" priority="10" stopIfTrue="1" operator="equal">
      <formula>$CD$155</formula>
    </cfRule>
    <cfRule type="cellIs" dxfId="2780" priority="11" stopIfTrue="1" operator="equal">
      <formula>$CD$154</formula>
    </cfRule>
  </conditionalFormatting>
  <conditionalFormatting sqref="AM3:AM500">
    <cfRule type="cellIs" dxfId="2779" priority="1" stopIfTrue="1" operator="equal">
      <formula>$CD$163</formula>
    </cfRule>
    <cfRule type="cellIs" dxfId="2778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3204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3205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3206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3207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114</v>
      </c>
      <c r="AY2" s="169" t="s">
        <v>3208</v>
      </c>
      <c r="AZ2" s="169" t="s">
        <v>3209</v>
      </c>
      <c r="BA2" s="169" t="s">
        <v>3210</v>
      </c>
      <c r="BB2" s="169" t="s">
        <v>3211</v>
      </c>
      <c r="BC2" s="169" t="s">
        <v>3212</v>
      </c>
      <c r="BD2" s="169" t="s">
        <v>3213</v>
      </c>
      <c r="BE2" s="169" t="s">
        <v>3214</v>
      </c>
      <c r="BF2" s="169" t="s">
        <v>3215</v>
      </c>
      <c r="BG2" s="169" t="s">
        <v>3216</v>
      </c>
      <c r="BH2" s="169" t="s">
        <v>3217</v>
      </c>
      <c r="BI2" s="169" t="s">
        <v>3218</v>
      </c>
      <c r="BJ2" s="169" t="s">
        <v>3219</v>
      </c>
      <c r="BK2" s="169" t="s">
        <v>3220</v>
      </c>
      <c r="BL2" s="169" t="s">
        <v>3221</v>
      </c>
      <c r="BM2" s="169" t="s">
        <v>3222</v>
      </c>
      <c r="BN2" s="169" t="s">
        <v>3223</v>
      </c>
      <c r="BO2" s="169" t="s">
        <v>3224</v>
      </c>
      <c r="BP2" s="169" t="s">
        <v>3225</v>
      </c>
      <c r="BQ2" s="169" t="s">
        <v>3226</v>
      </c>
      <c r="BR2" s="169" t="s">
        <v>3227</v>
      </c>
      <c r="BS2" s="169" t="s">
        <v>3228</v>
      </c>
      <c r="BT2" s="169" t="s">
        <v>3228</v>
      </c>
      <c r="BU2" s="169" t="s">
        <v>3228</v>
      </c>
      <c r="BV2" s="169" t="s">
        <v>3228</v>
      </c>
      <c r="BW2" s="48">
        <v>866</v>
      </c>
      <c r="BX2" s="170" t="s">
        <v>3229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10711101338</v>
      </c>
      <c r="G3" s="20" t="s">
        <v>2002</v>
      </c>
      <c r="H3" s="51" t="s">
        <v>34</v>
      </c>
      <c r="I3" s="50">
        <v>10931000351</v>
      </c>
      <c r="J3" s="20" t="s">
        <v>548</v>
      </c>
      <c r="K3" s="51" t="s">
        <v>59</v>
      </c>
      <c r="L3" s="37"/>
      <c r="M3" s="45">
        <v>1</v>
      </c>
      <c r="N3" s="47" t="s">
        <v>129</v>
      </c>
      <c r="O3" s="48" t="s">
        <v>26</v>
      </c>
      <c r="P3" s="49">
        <v>0</v>
      </c>
      <c r="Q3" s="52"/>
      <c r="R3" s="24">
        <v>20711000922</v>
      </c>
      <c r="S3" s="20" t="s">
        <v>1063</v>
      </c>
      <c r="T3" s="51" t="s">
        <v>34</v>
      </c>
      <c r="U3" s="50">
        <v>21781102266</v>
      </c>
      <c r="V3" s="20" t="s">
        <v>356</v>
      </c>
      <c r="W3" s="51" t="s">
        <v>38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10911000615</v>
      </c>
      <c r="AE3" s="20" t="s">
        <v>1551</v>
      </c>
      <c r="AF3" s="51" t="s">
        <v>24</v>
      </c>
      <c r="AG3" s="50">
        <v>10821000136</v>
      </c>
      <c r="AH3" s="20" t="s">
        <v>592</v>
      </c>
      <c r="AI3" s="51" t="s">
        <v>45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20081101325</v>
      </c>
      <c r="AQ3" s="20" t="s">
        <v>518</v>
      </c>
      <c r="AR3" s="51" t="s">
        <v>43</v>
      </c>
      <c r="AS3" s="50">
        <v>21781001066</v>
      </c>
      <c r="AT3" s="20" t="s">
        <v>940</v>
      </c>
      <c r="AU3" s="51" t="s">
        <v>38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10711000381</v>
      </c>
      <c r="G4" s="20" t="s">
        <v>2003</v>
      </c>
      <c r="H4" s="51" t="s">
        <v>34</v>
      </c>
      <c r="I4" s="50">
        <v>10821000136</v>
      </c>
      <c r="J4" s="20" t="s">
        <v>592</v>
      </c>
      <c r="K4" s="51" t="s">
        <v>45</v>
      </c>
      <c r="L4" s="37"/>
      <c r="M4" s="54">
        <v>2</v>
      </c>
      <c r="N4" s="56" t="s">
        <v>133</v>
      </c>
      <c r="O4" s="48" t="s">
        <v>26</v>
      </c>
      <c r="P4" s="55">
        <v>0</v>
      </c>
      <c r="Q4" s="57"/>
      <c r="R4" s="50">
        <v>20411101387</v>
      </c>
      <c r="S4" s="20" t="s">
        <v>2577</v>
      </c>
      <c r="T4" s="51" t="s">
        <v>26</v>
      </c>
      <c r="U4" s="50">
        <v>21781102261</v>
      </c>
      <c r="V4" s="20" t="s">
        <v>366</v>
      </c>
      <c r="W4" s="51" t="s">
        <v>38</v>
      </c>
      <c r="X4" s="53"/>
      <c r="Y4" s="54">
        <v>2</v>
      </c>
      <c r="Z4" s="56" t="s">
        <v>1532</v>
      </c>
      <c r="AA4" s="48" t="s">
        <v>24</v>
      </c>
      <c r="AB4" s="55">
        <v>0</v>
      </c>
      <c r="AC4" s="36"/>
      <c r="AD4" s="50">
        <v>10711000385</v>
      </c>
      <c r="AE4" s="20" t="s">
        <v>1934</v>
      </c>
      <c r="AF4" s="51" t="s">
        <v>34</v>
      </c>
      <c r="AG4" s="50">
        <v>10821000519</v>
      </c>
      <c r="AH4" s="20" t="s">
        <v>556</v>
      </c>
      <c r="AI4" s="51" t="s">
        <v>45</v>
      </c>
      <c r="AJ4" s="53"/>
      <c r="AK4" s="54">
        <v>2</v>
      </c>
      <c r="AL4" s="56" t="s">
        <v>174</v>
      </c>
      <c r="AM4" s="48" t="s">
        <v>24</v>
      </c>
      <c r="AN4" s="55">
        <v>0</v>
      </c>
      <c r="AO4" s="36"/>
      <c r="AP4" s="50">
        <v>20711000922</v>
      </c>
      <c r="AQ4" s="20" t="s">
        <v>1063</v>
      </c>
      <c r="AR4" s="51" t="s">
        <v>34</v>
      </c>
      <c r="AS4" s="50">
        <v>21781102266</v>
      </c>
      <c r="AT4" s="20" t="s">
        <v>356</v>
      </c>
      <c r="AU4" s="51" t="s">
        <v>38</v>
      </c>
      <c r="AW4" s="58" t="s">
        <v>27</v>
      </c>
      <c r="AX4" s="176" t="s">
        <v>26</v>
      </c>
      <c r="AY4" s="60">
        <v>4</v>
      </c>
      <c r="AZ4" s="59">
        <v>3</v>
      </c>
      <c r="BA4" s="59">
        <v>1</v>
      </c>
      <c r="BB4" s="59">
        <v>2</v>
      </c>
      <c r="BC4" s="59">
        <v>0</v>
      </c>
      <c r="BD4" s="59">
        <v>0</v>
      </c>
      <c r="BE4" s="59">
        <v>0</v>
      </c>
      <c r="BF4" s="59">
        <v>0</v>
      </c>
      <c r="BG4" s="59">
        <v>2</v>
      </c>
      <c r="BH4" s="60">
        <v>0</v>
      </c>
      <c r="BI4" s="60">
        <v>4</v>
      </c>
      <c r="BJ4" s="60">
        <v>3</v>
      </c>
      <c r="BK4" s="60">
        <v>8</v>
      </c>
      <c r="BL4" s="60">
        <v>15</v>
      </c>
      <c r="BM4" s="60">
        <v>14</v>
      </c>
      <c r="BN4" s="60">
        <v>14</v>
      </c>
      <c r="BO4" s="60">
        <v>16</v>
      </c>
      <c r="BP4" s="60">
        <v>35</v>
      </c>
      <c r="BQ4" s="60">
        <v>60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181</v>
      </c>
      <c r="BX4" s="195">
        <v>104.80187199799585</v>
      </c>
      <c r="BY4" s="187">
        <v>0.5790158673922422</v>
      </c>
      <c r="BZ4" s="188">
        <v>34</v>
      </c>
      <c r="CA4" s="189">
        <v>21</v>
      </c>
      <c r="CC4" s="199" t="s">
        <v>23</v>
      </c>
      <c r="CD4" s="200" t="s">
        <v>28</v>
      </c>
      <c r="CE4" s="60">
        <v>0</v>
      </c>
      <c r="CF4" s="59">
        <v>2</v>
      </c>
      <c r="CG4" s="59">
        <v>4</v>
      </c>
      <c r="CH4" s="59">
        <v>5</v>
      </c>
      <c r="CI4" s="59">
        <v>6</v>
      </c>
      <c r="CJ4" s="59">
        <v>6</v>
      </c>
      <c r="CK4" s="59">
        <v>7</v>
      </c>
      <c r="CL4" s="59">
        <v>7</v>
      </c>
      <c r="CM4" s="59">
        <v>8</v>
      </c>
      <c r="CN4" s="60">
        <v>8</v>
      </c>
      <c r="CO4" s="60">
        <v>15</v>
      </c>
      <c r="CP4" s="60">
        <v>20</v>
      </c>
      <c r="CQ4" s="60">
        <v>30</v>
      </c>
      <c r="CR4" s="60">
        <v>31</v>
      </c>
      <c r="CS4" s="60">
        <v>32</v>
      </c>
      <c r="CT4" s="60">
        <v>39</v>
      </c>
      <c r="CU4" s="60">
        <v>48</v>
      </c>
      <c r="CV4" s="60">
        <v>54</v>
      </c>
      <c r="CW4" s="60">
        <v>54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132</v>
      </c>
      <c r="C5" s="48" t="s">
        <v>26</v>
      </c>
      <c r="D5" s="55">
        <v>3</v>
      </c>
      <c r="E5" s="36"/>
      <c r="F5" s="50">
        <v>10081000748</v>
      </c>
      <c r="G5" s="20" t="s">
        <v>1985</v>
      </c>
      <c r="H5" s="51" t="s">
        <v>43</v>
      </c>
      <c r="I5" s="50">
        <v>10821000519</v>
      </c>
      <c r="J5" s="20" t="s">
        <v>556</v>
      </c>
      <c r="K5" s="51" t="s">
        <v>45</v>
      </c>
      <c r="L5" s="37"/>
      <c r="M5" s="54">
        <v>3</v>
      </c>
      <c r="N5" s="56" t="s">
        <v>135</v>
      </c>
      <c r="O5" s="48" t="s">
        <v>44</v>
      </c>
      <c r="P5" s="55">
        <v>0</v>
      </c>
      <c r="Q5" s="57"/>
      <c r="R5" s="50">
        <v>20411101413</v>
      </c>
      <c r="S5" s="20" t="s">
        <v>867</v>
      </c>
      <c r="T5" s="51" t="s">
        <v>26</v>
      </c>
      <c r="U5" s="50">
        <v>21641102263</v>
      </c>
      <c r="V5" s="20" t="s">
        <v>321</v>
      </c>
      <c r="W5" s="51" t="s">
        <v>40</v>
      </c>
      <c r="X5" s="53"/>
      <c r="Y5" s="54">
        <v>3</v>
      </c>
      <c r="Z5" s="56" t="s">
        <v>126</v>
      </c>
      <c r="AA5" s="48" t="s">
        <v>29</v>
      </c>
      <c r="AB5" s="55">
        <v>0</v>
      </c>
      <c r="AC5" s="36"/>
      <c r="AD5" s="50">
        <v>10711101338</v>
      </c>
      <c r="AE5" s="20" t="s">
        <v>2002</v>
      </c>
      <c r="AF5" s="51" t="s">
        <v>34</v>
      </c>
      <c r="AG5" s="50">
        <v>10981102234</v>
      </c>
      <c r="AH5" s="20" t="s">
        <v>328</v>
      </c>
      <c r="AI5" s="51" t="s">
        <v>29</v>
      </c>
      <c r="AJ5" s="53"/>
      <c r="AK5" s="54">
        <v>3</v>
      </c>
      <c r="AL5" s="56" t="s">
        <v>170</v>
      </c>
      <c r="AM5" s="48" t="s">
        <v>21</v>
      </c>
      <c r="AN5" s="55">
        <v>0</v>
      </c>
      <c r="AO5" s="36"/>
      <c r="AP5" s="50">
        <v>20411101423</v>
      </c>
      <c r="AQ5" s="20" t="s">
        <v>2599</v>
      </c>
      <c r="AR5" s="51" t="s">
        <v>26</v>
      </c>
      <c r="AS5" s="50">
        <v>20821000934</v>
      </c>
      <c r="AT5" s="20" t="s">
        <v>340</v>
      </c>
      <c r="AU5" s="51" t="s">
        <v>45</v>
      </c>
      <c r="AW5" s="58" t="s">
        <v>22</v>
      </c>
      <c r="AX5" s="176" t="s">
        <v>21</v>
      </c>
      <c r="AY5" s="60">
        <v>1</v>
      </c>
      <c r="AZ5" s="59">
        <v>2</v>
      </c>
      <c r="BA5" s="59">
        <v>2</v>
      </c>
      <c r="BB5" s="59">
        <v>0</v>
      </c>
      <c r="BC5" s="59">
        <v>1</v>
      </c>
      <c r="BD5" s="59">
        <v>1</v>
      </c>
      <c r="BE5" s="59">
        <v>1</v>
      </c>
      <c r="BF5" s="59">
        <v>1</v>
      </c>
      <c r="BG5" s="59">
        <v>0</v>
      </c>
      <c r="BH5" s="60">
        <v>1</v>
      </c>
      <c r="BI5" s="60">
        <v>7</v>
      </c>
      <c r="BJ5" s="60">
        <v>7</v>
      </c>
      <c r="BK5" s="60">
        <v>3</v>
      </c>
      <c r="BL5" s="60">
        <v>8</v>
      </c>
      <c r="BM5" s="60">
        <v>10</v>
      </c>
      <c r="BN5" s="60">
        <v>9</v>
      </c>
      <c r="BO5" s="60">
        <v>13</v>
      </c>
      <c r="BP5" s="60">
        <v>3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70</v>
      </c>
      <c r="BX5" s="196">
        <v>58.320420779121179</v>
      </c>
      <c r="BY5" s="61">
        <v>0.8331488682731597</v>
      </c>
      <c r="BZ5" s="62">
        <v>0</v>
      </c>
      <c r="CA5" s="190">
        <v>6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5</v>
      </c>
      <c r="CH5" s="59">
        <v>5</v>
      </c>
      <c r="CI5" s="59">
        <v>6</v>
      </c>
      <c r="CJ5" s="59">
        <v>7</v>
      </c>
      <c r="CK5" s="59">
        <v>8</v>
      </c>
      <c r="CL5" s="59">
        <v>9</v>
      </c>
      <c r="CM5" s="59">
        <v>9</v>
      </c>
      <c r="CN5" s="60">
        <v>10</v>
      </c>
      <c r="CO5" s="60">
        <v>17</v>
      </c>
      <c r="CP5" s="60">
        <v>24</v>
      </c>
      <c r="CQ5" s="60">
        <v>27</v>
      </c>
      <c r="CR5" s="60">
        <v>35</v>
      </c>
      <c r="CS5" s="60">
        <v>45</v>
      </c>
      <c r="CT5" s="60">
        <v>54</v>
      </c>
      <c r="CU5" s="60">
        <v>67</v>
      </c>
      <c r="CV5" s="60">
        <v>70</v>
      </c>
      <c r="CW5" s="60">
        <v>70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134</v>
      </c>
      <c r="C6" s="48" t="s">
        <v>41</v>
      </c>
      <c r="D6" s="55">
        <v>-1</v>
      </c>
      <c r="E6" s="36"/>
      <c r="F6" s="50">
        <v>10411000783</v>
      </c>
      <c r="G6" s="20" t="s">
        <v>2015</v>
      </c>
      <c r="H6" s="51" t="s">
        <v>26</v>
      </c>
      <c r="I6" s="50">
        <v>10871102224</v>
      </c>
      <c r="J6" s="20" t="s">
        <v>682</v>
      </c>
      <c r="K6" s="51" t="s">
        <v>70</v>
      </c>
      <c r="L6" s="37"/>
      <c r="M6" s="54">
        <v>4</v>
      </c>
      <c r="N6" s="56" t="s">
        <v>127</v>
      </c>
      <c r="O6" s="48" t="s">
        <v>28</v>
      </c>
      <c r="P6" s="55">
        <v>0</v>
      </c>
      <c r="Q6" s="57"/>
      <c r="R6" s="50">
        <v>20191000846</v>
      </c>
      <c r="S6" s="20" t="s">
        <v>1108</v>
      </c>
      <c r="T6" s="51" t="s">
        <v>51</v>
      </c>
      <c r="U6" s="50">
        <v>20821000934</v>
      </c>
      <c r="V6" s="20" t="s">
        <v>340</v>
      </c>
      <c r="W6" s="51" t="s">
        <v>45</v>
      </c>
      <c r="X6" s="53"/>
      <c r="Y6" s="54">
        <v>4</v>
      </c>
      <c r="Z6" s="56" t="s">
        <v>132</v>
      </c>
      <c r="AA6" s="48" t="s">
        <v>26</v>
      </c>
      <c r="AB6" s="55">
        <v>3</v>
      </c>
      <c r="AC6" s="36"/>
      <c r="AD6" s="50">
        <v>10711000381</v>
      </c>
      <c r="AE6" s="20" t="s">
        <v>2003</v>
      </c>
      <c r="AF6" s="51" t="s">
        <v>34</v>
      </c>
      <c r="AG6" s="50">
        <v>10871102224</v>
      </c>
      <c r="AH6" s="20" t="s">
        <v>682</v>
      </c>
      <c r="AI6" s="51" t="s">
        <v>70</v>
      </c>
      <c r="AJ6" s="53"/>
      <c r="AK6" s="54">
        <v>4</v>
      </c>
      <c r="AL6" s="56" t="s">
        <v>131</v>
      </c>
      <c r="AM6" s="48" t="s">
        <v>36</v>
      </c>
      <c r="AN6" s="55">
        <v>2</v>
      </c>
      <c r="AO6" s="36"/>
      <c r="AP6" s="50">
        <v>20411101424</v>
      </c>
      <c r="AQ6" s="20" t="s">
        <v>2600</v>
      </c>
      <c r="AR6" s="51" t="s">
        <v>26</v>
      </c>
      <c r="AS6" s="50">
        <v>21641102263</v>
      </c>
      <c r="AT6" s="20" t="s">
        <v>321</v>
      </c>
      <c r="AU6" s="51" t="s">
        <v>40</v>
      </c>
      <c r="AW6" s="58" t="s">
        <v>23</v>
      </c>
      <c r="AX6" s="176" t="s">
        <v>28</v>
      </c>
      <c r="AY6" s="60">
        <v>0</v>
      </c>
      <c r="AZ6" s="59">
        <v>2</v>
      </c>
      <c r="BA6" s="59">
        <v>2</v>
      </c>
      <c r="BB6" s="59">
        <v>1</v>
      </c>
      <c r="BC6" s="59">
        <v>1</v>
      </c>
      <c r="BD6" s="59">
        <v>0</v>
      </c>
      <c r="BE6" s="59">
        <v>1</v>
      </c>
      <c r="BF6" s="59">
        <v>0</v>
      </c>
      <c r="BG6" s="59">
        <v>1</v>
      </c>
      <c r="BH6" s="60">
        <v>0</v>
      </c>
      <c r="BI6" s="60">
        <v>7</v>
      </c>
      <c r="BJ6" s="60">
        <v>5</v>
      </c>
      <c r="BK6" s="60">
        <v>10</v>
      </c>
      <c r="BL6" s="60">
        <v>1</v>
      </c>
      <c r="BM6" s="60">
        <v>1</v>
      </c>
      <c r="BN6" s="60">
        <v>7</v>
      </c>
      <c r="BO6" s="60">
        <v>9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54</v>
      </c>
      <c r="BX6" s="196">
        <v>47.528430528812663</v>
      </c>
      <c r="BY6" s="61">
        <v>0.88015612090393824</v>
      </c>
      <c r="BZ6" s="62">
        <v>0</v>
      </c>
      <c r="CA6" s="190">
        <v>0</v>
      </c>
      <c r="CC6" s="199" t="s">
        <v>27</v>
      </c>
      <c r="CD6" s="202" t="s">
        <v>26</v>
      </c>
      <c r="CE6" s="60">
        <v>4</v>
      </c>
      <c r="CF6" s="59">
        <v>7</v>
      </c>
      <c r="CG6" s="59">
        <v>8</v>
      </c>
      <c r="CH6" s="59">
        <v>10</v>
      </c>
      <c r="CI6" s="59">
        <v>10</v>
      </c>
      <c r="CJ6" s="59">
        <v>10</v>
      </c>
      <c r="CK6" s="59">
        <v>10</v>
      </c>
      <c r="CL6" s="59">
        <v>10</v>
      </c>
      <c r="CM6" s="59">
        <v>12</v>
      </c>
      <c r="CN6" s="60">
        <v>12</v>
      </c>
      <c r="CO6" s="60">
        <v>16</v>
      </c>
      <c r="CP6" s="60">
        <v>19</v>
      </c>
      <c r="CQ6" s="60">
        <v>27</v>
      </c>
      <c r="CR6" s="60">
        <v>42</v>
      </c>
      <c r="CS6" s="60">
        <v>56</v>
      </c>
      <c r="CT6" s="60">
        <v>70</v>
      </c>
      <c r="CU6" s="60">
        <v>86</v>
      </c>
      <c r="CV6" s="60">
        <v>121</v>
      </c>
      <c r="CW6" s="60">
        <v>181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124</v>
      </c>
      <c r="C7" s="48" t="s">
        <v>21</v>
      </c>
      <c r="D7" s="55">
        <v>-1</v>
      </c>
      <c r="E7" s="36"/>
      <c r="F7" s="50">
        <v>11401101310</v>
      </c>
      <c r="G7" s="20" t="s">
        <v>1981</v>
      </c>
      <c r="H7" s="51" t="s">
        <v>71</v>
      </c>
      <c r="I7" s="50">
        <v>10981102234</v>
      </c>
      <c r="J7" s="20" t="s">
        <v>328</v>
      </c>
      <c r="K7" s="51" t="s">
        <v>29</v>
      </c>
      <c r="L7" s="37"/>
      <c r="M7" s="54">
        <v>5</v>
      </c>
      <c r="N7" s="56" t="s">
        <v>131</v>
      </c>
      <c r="O7" s="48" t="s">
        <v>36</v>
      </c>
      <c r="P7" s="55">
        <v>0</v>
      </c>
      <c r="Q7" s="57"/>
      <c r="R7" s="50">
        <v>21911001081</v>
      </c>
      <c r="S7" s="20" t="s">
        <v>1117</v>
      </c>
      <c r="T7" s="51" t="s">
        <v>46</v>
      </c>
      <c r="U7" s="50">
        <v>21781102265</v>
      </c>
      <c r="V7" s="20" t="s">
        <v>402</v>
      </c>
      <c r="W7" s="51" t="s">
        <v>38</v>
      </c>
      <c r="X7" s="53"/>
      <c r="Y7" s="54">
        <v>5</v>
      </c>
      <c r="Z7" s="56" t="s">
        <v>189</v>
      </c>
      <c r="AA7" s="48" t="s">
        <v>24</v>
      </c>
      <c r="AB7" s="55">
        <v>-1</v>
      </c>
      <c r="AC7" s="36"/>
      <c r="AD7" s="50">
        <v>10711000768</v>
      </c>
      <c r="AE7" s="20" t="s">
        <v>1199</v>
      </c>
      <c r="AF7" s="51" t="s">
        <v>34</v>
      </c>
      <c r="AG7" s="50">
        <v>11781102229</v>
      </c>
      <c r="AH7" s="20" t="s">
        <v>713</v>
      </c>
      <c r="AI7" s="51" t="s">
        <v>38</v>
      </c>
      <c r="AJ7" s="53"/>
      <c r="AK7" s="54">
        <v>5</v>
      </c>
      <c r="AL7" s="56" t="s">
        <v>147</v>
      </c>
      <c r="AM7" s="48" t="s">
        <v>28</v>
      </c>
      <c r="AN7" s="55">
        <v>-1</v>
      </c>
      <c r="AO7" s="36"/>
      <c r="AP7" s="50">
        <v>20411101416</v>
      </c>
      <c r="AQ7" s="20" t="s">
        <v>2377</v>
      </c>
      <c r="AR7" s="51" t="s">
        <v>26</v>
      </c>
      <c r="AS7" s="50">
        <v>21781102265</v>
      </c>
      <c r="AT7" s="20" t="s">
        <v>402</v>
      </c>
      <c r="AU7" s="51" t="s">
        <v>38</v>
      </c>
      <c r="AW7" s="58" t="s">
        <v>30</v>
      </c>
      <c r="AX7" s="177" t="s">
        <v>29</v>
      </c>
      <c r="AY7" s="51">
        <v>2</v>
      </c>
      <c r="AZ7" s="54">
        <v>2</v>
      </c>
      <c r="BA7" s="54">
        <v>1</v>
      </c>
      <c r="BB7" s="54">
        <v>0</v>
      </c>
      <c r="BC7" s="54">
        <v>0</v>
      </c>
      <c r="BD7" s="54">
        <v>1</v>
      </c>
      <c r="BE7" s="54">
        <v>0</v>
      </c>
      <c r="BF7" s="54">
        <v>1</v>
      </c>
      <c r="BG7" s="54">
        <v>0</v>
      </c>
      <c r="BH7" s="51">
        <v>0</v>
      </c>
      <c r="BI7" s="51">
        <v>0</v>
      </c>
      <c r="BJ7" s="51">
        <v>1</v>
      </c>
      <c r="BK7" s="51">
        <v>1</v>
      </c>
      <c r="BL7" s="51">
        <v>3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48">
        <v>0</v>
      </c>
      <c r="BW7" s="177">
        <v>12</v>
      </c>
      <c r="BX7" s="196">
        <v>41.858237040114695</v>
      </c>
      <c r="BY7" s="61">
        <v>3.488186420009558</v>
      </c>
      <c r="BZ7" s="62">
        <v>0</v>
      </c>
      <c r="CA7" s="190">
        <v>1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1</v>
      </c>
      <c r="CH7" s="59">
        <v>2</v>
      </c>
      <c r="CI7" s="59">
        <v>4</v>
      </c>
      <c r="CJ7" s="59">
        <v>5</v>
      </c>
      <c r="CK7" s="59">
        <v>5</v>
      </c>
      <c r="CL7" s="59">
        <v>5</v>
      </c>
      <c r="CM7" s="59">
        <v>5</v>
      </c>
      <c r="CN7" s="60">
        <v>6</v>
      </c>
      <c r="CO7" s="60">
        <v>11</v>
      </c>
      <c r="CP7" s="60">
        <v>13</v>
      </c>
      <c r="CQ7" s="60">
        <v>18</v>
      </c>
      <c r="CR7" s="60">
        <v>24</v>
      </c>
      <c r="CS7" s="60">
        <v>30</v>
      </c>
      <c r="CT7" s="60">
        <v>47</v>
      </c>
      <c r="CU7" s="60">
        <v>53</v>
      </c>
      <c r="CV7" s="60">
        <v>60</v>
      </c>
      <c r="CW7" s="60">
        <v>60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136</v>
      </c>
      <c r="C8" s="48" t="s">
        <v>29</v>
      </c>
      <c r="D8" s="55">
        <v>3</v>
      </c>
      <c r="E8" s="36"/>
      <c r="F8" s="50">
        <v>10081000432</v>
      </c>
      <c r="G8" s="20" t="s">
        <v>1793</v>
      </c>
      <c r="H8" s="51" t="s">
        <v>43</v>
      </c>
      <c r="I8" s="50">
        <v>10931102220</v>
      </c>
      <c r="J8" s="20" t="s">
        <v>576</v>
      </c>
      <c r="K8" s="51" t="s">
        <v>59</v>
      </c>
      <c r="L8" s="37"/>
      <c r="M8" s="54">
        <v>6</v>
      </c>
      <c r="N8" s="56" t="s">
        <v>137</v>
      </c>
      <c r="O8" s="48" t="s">
        <v>26</v>
      </c>
      <c r="P8" s="55">
        <v>0</v>
      </c>
      <c r="Q8" s="57"/>
      <c r="R8" s="50">
        <v>20411101416</v>
      </c>
      <c r="S8" s="20" t="s">
        <v>2377</v>
      </c>
      <c r="T8" s="51" t="s">
        <v>26</v>
      </c>
      <c r="U8" s="50">
        <v>20821102264</v>
      </c>
      <c r="V8" s="20" t="s">
        <v>338</v>
      </c>
      <c r="W8" s="51" t="s">
        <v>45</v>
      </c>
      <c r="X8" s="53"/>
      <c r="Y8" s="54">
        <v>6</v>
      </c>
      <c r="Z8" s="56" t="s">
        <v>197</v>
      </c>
      <c r="AA8" s="48" t="s">
        <v>24</v>
      </c>
      <c r="AB8" s="55">
        <v>-1</v>
      </c>
      <c r="AC8" s="36"/>
      <c r="AD8" s="50">
        <v>10711000034</v>
      </c>
      <c r="AE8" s="20" t="s">
        <v>286</v>
      </c>
      <c r="AF8" s="51" t="s">
        <v>34</v>
      </c>
      <c r="AG8" s="50">
        <v>10981102245</v>
      </c>
      <c r="AH8" s="20" t="s">
        <v>1711</v>
      </c>
      <c r="AI8" s="51" t="s">
        <v>29</v>
      </c>
      <c r="AJ8" s="53"/>
      <c r="AK8" s="54">
        <v>6</v>
      </c>
      <c r="AL8" s="56" t="s">
        <v>180</v>
      </c>
      <c r="AM8" s="48" t="s">
        <v>24</v>
      </c>
      <c r="AN8" s="55">
        <v>-1</v>
      </c>
      <c r="AO8" s="36"/>
      <c r="AP8" s="50">
        <v>21461000996</v>
      </c>
      <c r="AQ8" s="20" t="s">
        <v>1173</v>
      </c>
      <c r="AR8" s="51" t="s">
        <v>36</v>
      </c>
      <c r="AS8" s="50">
        <v>20821102264</v>
      </c>
      <c r="AT8" s="20" t="s">
        <v>338</v>
      </c>
      <c r="AU8" s="51" t="s">
        <v>45</v>
      </c>
      <c r="AW8" s="58" t="s">
        <v>37</v>
      </c>
      <c r="AX8" s="176" t="s">
        <v>41</v>
      </c>
      <c r="AY8" s="60">
        <v>2</v>
      </c>
      <c r="AZ8" s="59">
        <v>0</v>
      </c>
      <c r="BA8" s="59">
        <v>1</v>
      </c>
      <c r="BB8" s="59">
        <v>0</v>
      </c>
      <c r="BC8" s="59">
        <v>0</v>
      </c>
      <c r="BD8" s="59">
        <v>0</v>
      </c>
      <c r="BE8" s="59">
        <v>4</v>
      </c>
      <c r="BF8" s="59">
        <v>0</v>
      </c>
      <c r="BG8" s="59">
        <v>0</v>
      </c>
      <c r="BH8" s="60">
        <v>0</v>
      </c>
      <c r="BI8" s="60">
        <v>3</v>
      </c>
      <c r="BJ8" s="60">
        <v>2</v>
      </c>
      <c r="BK8" s="60">
        <v>6</v>
      </c>
      <c r="BL8" s="60">
        <v>3</v>
      </c>
      <c r="BM8" s="60">
        <v>6</v>
      </c>
      <c r="BN8" s="60">
        <v>0</v>
      </c>
      <c r="BO8" s="60">
        <v>2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29</v>
      </c>
      <c r="BX8" s="196">
        <v>39.06493290025572</v>
      </c>
      <c r="BY8" s="61">
        <v>1.3470666517329559</v>
      </c>
      <c r="BZ8" s="62">
        <v>0</v>
      </c>
      <c r="CA8" s="190">
        <v>3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0</v>
      </c>
      <c r="CI8" s="59">
        <v>1</v>
      </c>
      <c r="CJ8" s="59">
        <v>2</v>
      </c>
      <c r="CK8" s="59">
        <v>3</v>
      </c>
      <c r="CL8" s="59">
        <v>5</v>
      </c>
      <c r="CM8" s="59">
        <v>5</v>
      </c>
      <c r="CN8" s="60">
        <v>6</v>
      </c>
      <c r="CO8" s="60">
        <v>8</v>
      </c>
      <c r="CP8" s="60">
        <v>13</v>
      </c>
      <c r="CQ8" s="60">
        <v>20</v>
      </c>
      <c r="CR8" s="60">
        <v>23</v>
      </c>
      <c r="CS8" s="60">
        <v>26</v>
      </c>
      <c r="CT8" s="60">
        <v>28</v>
      </c>
      <c r="CU8" s="60">
        <v>31</v>
      </c>
      <c r="CV8" s="60">
        <v>36</v>
      </c>
      <c r="CW8" s="60">
        <v>36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140</v>
      </c>
      <c r="C9" s="48" t="s">
        <v>26</v>
      </c>
      <c r="D9" s="55">
        <v>-2</v>
      </c>
      <c r="E9" s="36"/>
      <c r="F9" s="50">
        <v>10711000313</v>
      </c>
      <c r="G9" s="20" t="s">
        <v>1982</v>
      </c>
      <c r="H9" s="51" t="s">
        <v>34</v>
      </c>
      <c r="I9" s="50">
        <v>11781102229</v>
      </c>
      <c r="J9" s="20" t="s">
        <v>713</v>
      </c>
      <c r="K9" s="51" t="s">
        <v>38</v>
      </c>
      <c r="L9" s="37"/>
      <c r="M9" s="54">
        <v>7</v>
      </c>
      <c r="N9" s="56" t="s">
        <v>139</v>
      </c>
      <c r="O9" s="48" t="s">
        <v>26</v>
      </c>
      <c r="P9" s="55">
        <v>7</v>
      </c>
      <c r="Q9" s="57"/>
      <c r="R9" s="50">
        <v>21461000996</v>
      </c>
      <c r="S9" s="20" t="s">
        <v>1173</v>
      </c>
      <c r="T9" s="51" t="s">
        <v>36</v>
      </c>
      <c r="U9" s="50">
        <v>20821102262</v>
      </c>
      <c r="V9" s="20" t="s">
        <v>354</v>
      </c>
      <c r="W9" s="51" t="s">
        <v>45</v>
      </c>
      <c r="X9" s="53"/>
      <c r="Y9" s="54">
        <v>7</v>
      </c>
      <c r="Z9" s="56" t="s">
        <v>124</v>
      </c>
      <c r="AA9" s="48" t="s">
        <v>21</v>
      </c>
      <c r="AB9" s="55">
        <v>1</v>
      </c>
      <c r="AC9" s="36"/>
      <c r="AD9" s="50">
        <v>10081000748</v>
      </c>
      <c r="AE9" s="20" t="s">
        <v>1985</v>
      </c>
      <c r="AF9" s="51" t="s">
        <v>43</v>
      </c>
      <c r="AG9" s="50">
        <v>10981102242</v>
      </c>
      <c r="AH9" s="20" t="s">
        <v>1713</v>
      </c>
      <c r="AI9" s="51" t="s">
        <v>29</v>
      </c>
      <c r="AJ9" s="53"/>
      <c r="AK9" s="54">
        <v>7</v>
      </c>
      <c r="AL9" s="56" t="s">
        <v>160</v>
      </c>
      <c r="AM9" s="48" t="s">
        <v>24</v>
      </c>
      <c r="AN9" s="55">
        <v>0</v>
      </c>
      <c r="AO9" s="36"/>
      <c r="AP9" s="50">
        <v>20411101419</v>
      </c>
      <c r="AQ9" s="20" t="s">
        <v>2594</v>
      </c>
      <c r="AR9" s="51" t="s">
        <v>26</v>
      </c>
      <c r="AS9" s="50">
        <v>20821102262</v>
      </c>
      <c r="AT9" s="20" t="s">
        <v>354</v>
      </c>
      <c r="AU9" s="51" t="s">
        <v>45</v>
      </c>
      <c r="AW9" s="58" t="s">
        <v>25</v>
      </c>
      <c r="AX9" s="176" t="s">
        <v>24</v>
      </c>
      <c r="AY9" s="60">
        <v>0</v>
      </c>
      <c r="AZ9" s="59">
        <v>0</v>
      </c>
      <c r="BA9" s="59">
        <v>1</v>
      </c>
      <c r="BB9" s="59">
        <v>1</v>
      </c>
      <c r="BC9" s="59">
        <v>2</v>
      </c>
      <c r="BD9" s="59">
        <v>1</v>
      </c>
      <c r="BE9" s="59">
        <v>0</v>
      </c>
      <c r="BF9" s="59">
        <v>0</v>
      </c>
      <c r="BG9" s="59">
        <v>0</v>
      </c>
      <c r="BH9" s="60">
        <v>1</v>
      </c>
      <c r="BI9" s="60">
        <v>5</v>
      </c>
      <c r="BJ9" s="60">
        <v>2</v>
      </c>
      <c r="BK9" s="60">
        <v>5</v>
      </c>
      <c r="BL9" s="60">
        <v>6</v>
      </c>
      <c r="BM9" s="60">
        <v>6</v>
      </c>
      <c r="BN9" s="60">
        <v>17</v>
      </c>
      <c r="BO9" s="60">
        <v>6</v>
      </c>
      <c r="BP9" s="60">
        <v>7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60</v>
      </c>
      <c r="BX9" s="196">
        <v>28.684714254719008</v>
      </c>
      <c r="BY9" s="61">
        <v>0.47807857091198347</v>
      </c>
      <c r="BZ9" s="62">
        <v>0</v>
      </c>
      <c r="CA9" s="190">
        <v>6</v>
      </c>
      <c r="CC9" s="199" t="s">
        <v>30</v>
      </c>
      <c r="CD9" s="205" t="s">
        <v>29</v>
      </c>
      <c r="CE9" s="60">
        <v>2</v>
      </c>
      <c r="CF9" s="59">
        <v>4</v>
      </c>
      <c r="CG9" s="59">
        <v>5</v>
      </c>
      <c r="CH9" s="59">
        <v>5</v>
      </c>
      <c r="CI9" s="59">
        <v>5</v>
      </c>
      <c r="CJ9" s="59">
        <v>6</v>
      </c>
      <c r="CK9" s="59">
        <v>6</v>
      </c>
      <c r="CL9" s="59">
        <v>7</v>
      </c>
      <c r="CM9" s="59">
        <v>7</v>
      </c>
      <c r="CN9" s="60">
        <v>7</v>
      </c>
      <c r="CO9" s="60">
        <v>7</v>
      </c>
      <c r="CP9" s="60">
        <v>8</v>
      </c>
      <c r="CQ9" s="60">
        <v>9</v>
      </c>
      <c r="CR9" s="60">
        <v>12</v>
      </c>
      <c r="CS9" s="60">
        <v>12</v>
      </c>
      <c r="CT9" s="60">
        <v>12</v>
      </c>
      <c r="CU9" s="60">
        <v>12</v>
      </c>
      <c r="CV9" s="60">
        <v>12</v>
      </c>
      <c r="CW9" s="60">
        <v>12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138</v>
      </c>
      <c r="C10" s="48" t="s">
        <v>34</v>
      </c>
      <c r="D10" s="55">
        <v>-1</v>
      </c>
      <c r="E10" s="36"/>
      <c r="F10" s="50">
        <v>11911101311</v>
      </c>
      <c r="G10" s="20" t="s">
        <v>1983</v>
      </c>
      <c r="H10" s="51" t="s">
        <v>46</v>
      </c>
      <c r="I10" s="50">
        <v>11811000809</v>
      </c>
      <c r="J10" s="20" t="s">
        <v>834</v>
      </c>
      <c r="K10" s="51" t="s">
        <v>32</v>
      </c>
      <c r="L10" s="37"/>
      <c r="M10" s="54">
        <v>8</v>
      </c>
      <c r="N10" s="56" t="s">
        <v>125</v>
      </c>
      <c r="O10" s="48" t="s">
        <v>28</v>
      </c>
      <c r="P10" s="55">
        <v>-1</v>
      </c>
      <c r="Q10" s="57"/>
      <c r="R10" s="50">
        <v>21461000981</v>
      </c>
      <c r="S10" s="20" t="s">
        <v>1188</v>
      </c>
      <c r="T10" s="51" t="s">
        <v>36</v>
      </c>
      <c r="U10" s="50">
        <v>21811101518</v>
      </c>
      <c r="V10" s="20" t="s">
        <v>331</v>
      </c>
      <c r="W10" s="51" t="s">
        <v>32</v>
      </c>
      <c r="X10" s="53"/>
      <c r="Y10" s="54">
        <v>8</v>
      </c>
      <c r="Z10" s="56" t="s">
        <v>153</v>
      </c>
      <c r="AA10" s="48" t="s">
        <v>28</v>
      </c>
      <c r="AB10" s="55">
        <v>-2</v>
      </c>
      <c r="AC10" s="36"/>
      <c r="AD10" s="50">
        <v>10411000447</v>
      </c>
      <c r="AE10" s="20" t="s">
        <v>2082</v>
      </c>
      <c r="AF10" s="51" t="s">
        <v>26</v>
      </c>
      <c r="AG10" s="50">
        <v>10411202305</v>
      </c>
      <c r="AH10" s="20" t="s">
        <v>2537</v>
      </c>
      <c r="AI10" s="51" t="s">
        <v>26</v>
      </c>
      <c r="AJ10" s="53"/>
      <c r="AK10" s="54">
        <v>8</v>
      </c>
      <c r="AL10" s="56" t="s">
        <v>822</v>
      </c>
      <c r="AM10" s="48" t="s">
        <v>21</v>
      </c>
      <c r="AN10" s="55">
        <v>0</v>
      </c>
      <c r="AO10" s="36"/>
      <c r="AP10" s="50">
        <v>20411101426</v>
      </c>
      <c r="AQ10" s="20" t="s">
        <v>2617</v>
      </c>
      <c r="AR10" s="51" t="s">
        <v>26</v>
      </c>
      <c r="AS10" s="50">
        <v>20911202326</v>
      </c>
      <c r="AT10" s="20" t="s">
        <v>287</v>
      </c>
      <c r="AU10" s="51" t="s">
        <v>24</v>
      </c>
      <c r="AW10" s="58" t="s">
        <v>35</v>
      </c>
      <c r="AX10" s="176" t="s">
        <v>34</v>
      </c>
      <c r="AY10" s="60">
        <v>1</v>
      </c>
      <c r="AZ10" s="59">
        <v>0</v>
      </c>
      <c r="BA10" s="59">
        <v>0</v>
      </c>
      <c r="BB10" s="59">
        <v>0</v>
      </c>
      <c r="BC10" s="59">
        <v>1</v>
      </c>
      <c r="BD10" s="59">
        <v>3</v>
      </c>
      <c r="BE10" s="59">
        <v>0</v>
      </c>
      <c r="BF10" s="59">
        <v>0</v>
      </c>
      <c r="BG10" s="59">
        <v>0</v>
      </c>
      <c r="BH10" s="60">
        <v>1</v>
      </c>
      <c r="BI10" s="60">
        <v>3</v>
      </c>
      <c r="BJ10" s="60">
        <v>0</v>
      </c>
      <c r="BK10" s="60">
        <v>5</v>
      </c>
      <c r="BL10" s="60">
        <v>1</v>
      </c>
      <c r="BM10" s="60">
        <v>6</v>
      </c>
      <c r="BN10" s="60">
        <v>1</v>
      </c>
      <c r="BO10" s="60">
        <v>5</v>
      </c>
      <c r="BP10" s="60">
        <v>2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29</v>
      </c>
      <c r="BX10" s="196">
        <v>26.260929721853714</v>
      </c>
      <c r="BY10" s="61">
        <v>0.90554930075357631</v>
      </c>
      <c r="BZ10" s="62">
        <v>8</v>
      </c>
      <c r="CA10" s="190">
        <v>3</v>
      </c>
      <c r="CC10" s="199" t="s">
        <v>35</v>
      </c>
      <c r="CD10" s="206" t="s">
        <v>34</v>
      </c>
      <c r="CE10" s="60">
        <v>1</v>
      </c>
      <c r="CF10" s="59">
        <v>1</v>
      </c>
      <c r="CG10" s="59">
        <v>1</v>
      </c>
      <c r="CH10" s="59">
        <v>1</v>
      </c>
      <c r="CI10" s="59">
        <v>2</v>
      </c>
      <c r="CJ10" s="59">
        <v>5</v>
      </c>
      <c r="CK10" s="59">
        <v>5</v>
      </c>
      <c r="CL10" s="59">
        <v>5</v>
      </c>
      <c r="CM10" s="59">
        <v>5</v>
      </c>
      <c r="CN10" s="60">
        <v>6</v>
      </c>
      <c r="CO10" s="60">
        <v>9</v>
      </c>
      <c r="CP10" s="60">
        <v>9</v>
      </c>
      <c r="CQ10" s="60">
        <v>14</v>
      </c>
      <c r="CR10" s="60">
        <v>15</v>
      </c>
      <c r="CS10" s="60">
        <v>21</v>
      </c>
      <c r="CT10" s="60">
        <v>22</v>
      </c>
      <c r="CU10" s="60">
        <v>27</v>
      </c>
      <c r="CV10" s="60">
        <v>29</v>
      </c>
      <c r="CW10" s="60">
        <v>29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2294</v>
      </c>
      <c r="C11" s="48" t="s">
        <v>41</v>
      </c>
      <c r="D11" s="55">
        <v>-1</v>
      </c>
      <c r="E11" s="36"/>
      <c r="F11" s="50">
        <v>10711000638</v>
      </c>
      <c r="G11" s="20" t="s">
        <v>2047</v>
      </c>
      <c r="H11" s="51" t="s">
        <v>34</v>
      </c>
      <c r="I11" s="50">
        <v>10081102232</v>
      </c>
      <c r="J11" s="20" t="s">
        <v>596</v>
      </c>
      <c r="K11" s="51" t="s">
        <v>43</v>
      </c>
      <c r="L11" s="37"/>
      <c r="M11" s="54">
        <v>9</v>
      </c>
      <c r="N11" s="56" t="s">
        <v>147</v>
      </c>
      <c r="O11" s="48" t="s">
        <v>28</v>
      </c>
      <c r="P11" s="55">
        <v>-1</v>
      </c>
      <c r="Q11" s="57"/>
      <c r="R11" s="50">
        <v>20411101419</v>
      </c>
      <c r="S11" s="20" t="s">
        <v>2594</v>
      </c>
      <c r="T11" s="51" t="s">
        <v>26</v>
      </c>
      <c r="U11" s="50">
        <v>20671000890</v>
      </c>
      <c r="V11" s="20" t="s">
        <v>246</v>
      </c>
      <c r="W11" s="51" t="s">
        <v>21</v>
      </c>
      <c r="X11" s="53"/>
      <c r="Y11" s="54">
        <v>9</v>
      </c>
      <c r="Z11" s="56" t="s">
        <v>130</v>
      </c>
      <c r="AA11" s="48" t="s">
        <v>21</v>
      </c>
      <c r="AB11" s="55">
        <v>0</v>
      </c>
      <c r="AC11" s="36"/>
      <c r="AD11" s="50">
        <v>10711000313</v>
      </c>
      <c r="AE11" s="20" t="s">
        <v>1982</v>
      </c>
      <c r="AF11" s="51" t="s">
        <v>34</v>
      </c>
      <c r="AG11" s="50">
        <v>10911202301</v>
      </c>
      <c r="AH11" s="20" t="s">
        <v>294</v>
      </c>
      <c r="AI11" s="51" t="s">
        <v>24</v>
      </c>
      <c r="AJ11" s="53"/>
      <c r="AK11" s="54">
        <v>9</v>
      </c>
      <c r="AL11" s="56" t="s">
        <v>141</v>
      </c>
      <c r="AM11" s="48" t="s">
        <v>21</v>
      </c>
      <c r="AN11" s="55">
        <v>0</v>
      </c>
      <c r="AO11" s="36"/>
      <c r="AP11" s="50">
        <v>20411101420</v>
      </c>
      <c r="AQ11" s="20" t="s">
        <v>1407</v>
      </c>
      <c r="AR11" s="51" t="s">
        <v>26</v>
      </c>
      <c r="AS11" s="50">
        <v>20411202346</v>
      </c>
      <c r="AT11" s="20" t="s">
        <v>1097</v>
      </c>
      <c r="AU11" s="51" t="s">
        <v>26</v>
      </c>
      <c r="AW11" s="58" t="s">
        <v>39</v>
      </c>
      <c r="AX11" s="176" t="s">
        <v>32</v>
      </c>
      <c r="AY11" s="60">
        <v>0</v>
      </c>
      <c r="AZ11" s="59">
        <v>0</v>
      </c>
      <c r="BA11" s="59">
        <v>1</v>
      </c>
      <c r="BB11" s="59">
        <v>0</v>
      </c>
      <c r="BC11" s="59">
        <v>1</v>
      </c>
      <c r="BD11" s="59">
        <v>3</v>
      </c>
      <c r="BE11" s="59">
        <v>1</v>
      </c>
      <c r="BF11" s="59">
        <v>0</v>
      </c>
      <c r="BG11" s="59">
        <v>1</v>
      </c>
      <c r="BH11" s="60">
        <v>0</v>
      </c>
      <c r="BI11" s="60">
        <v>4</v>
      </c>
      <c r="BJ11" s="60">
        <v>3</v>
      </c>
      <c r="BK11" s="60">
        <v>7</v>
      </c>
      <c r="BL11" s="60">
        <v>3</v>
      </c>
      <c r="BM11" s="60">
        <v>5</v>
      </c>
      <c r="BN11" s="60">
        <v>2</v>
      </c>
      <c r="BO11" s="60">
        <v>2</v>
      </c>
      <c r="BP11" s="60">
        <v>5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38</v>
      </c>
      <c r="BX11" s="196">
        <v>25.303473867376994</v>
      </c>
      <c r="BY11" s="61">
        <v>0.66588089124676297</v>
      </c>
      <c r="BZ11" s="62">
        <v>0</v>
      </c>
      <c r="CA11" s="190">
        <v>13</v>
      </c>
      <c r="CC11" s="199" t="s">
        <v>37</v>
      </c>
      <c r="CD11" s="207" t="s">
        <v>41</v>
      </c>
      <c r="CE11" s="60">
        <v>2</v>
      </c>
      <c r="CF11" s="59">
        <v>2</v>
      </c>
      <c r="CG11" s="59">
        <v>3</v>
      </c>
      <c r="CH11" s="59">
        <v>3</v>
      </c>
      <c r="CI11" s="59">
        <v>3</v>
      </c>
      <c r="CJ11" s="59">
        <v>3</v>
      </c>
      <c r="CK11" s="59">
        <v>7</v>
      </c>
      <c r="CL11" s="59">
        <v>7</v>
      </c>
      <c r="CM11" s="59">
        <v>7</v>
      </c>
      <c r="CN11" s="60">
        <v>7</v>
      </c>
      <c r="CO11" s="60">
        <v>10</v>
      </c>
      <c r="CP11" s="60">
        <v>12</v>
      </c>
      <c r="CQ11" s="60">
        <v>18</v>
      </c>
      <c r="CR11" s="60">
        <v>21</v>
      </c>
      <c r="CS11" s="60">
        <v>27</v>
      </c>
      <c r="CT11" s="60">
        <v>27</v>
      </c>
      <c r="CU11" s="60">
        <v>29</v>
      </c>
      <c r="CV11" s="60">
        <v>29</v>
      </c>
      <c r="CW11" s="60">
        <v>29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146</v>
      </c>
      <c r="C12" s="65" t="s">
        <v>26</v>
      </c>
      <c r="D12" s="66">
        <v>2</v>
      </c>
      <c r="E12" s="36"/>
      <c r="F12" s="50">
        <v>10411101382</v>
      </c>
      <c r="G12" s="20" t="s">
        <v>2048</v>
      </c>
      <c r="H12" s="51" t="s">
        <v>26</v>
      </c>
      <c r="I12" s="50">
        <v>10081102225</v>
      </c>
      <c r="J12" s="20" t="s">
        <v>621</v>
      </c>
      <c r="K12" s="51" t="s">
        <v>43</v>
      </c>
      <c r="L12" s="37"/>
      <c r="M12" s="63">
        <v>10</v>
      </c>
      <c r="N12" s="64" t="s">
        <v>141</v>
      </c>
      <c r="O12" s="65" t="s">
        <v>21</v>
      </c>
      <c r="P12" s="66">
        <v>-1</v>
      </c>
      <c r="Q12" s="57"/>
      <c r="R12" s="50">
        <v>20411101420</v>
      </c>
      <c r="S12" s="20" t="s">
        <v>1407</v>
      </c>
      <c r="T12" s="51" t="s">
        <v>26</v>
      </c>
      <c r="U12" s="50">
        <v>20081102256</v>
      </c>
      <c r="V12" s="20" t="s">
        <v>344</v>
      </c>
      <c r="W12" s="51" t="s">
        <v>43</v>
      </c>
      <c r="X12" s="53"/>
      <c r="Y12" s="63">
        <v>10</v>
      </c>
      <c r="Z12" s="64" t="s">
        <v>2340</v>
      </c>
      <c r="AA12" s="65" t="s">
        <v>21</v>
      </c>
      <c r="AB12" s="66">
        <v>0</v>
      </c>
      <c r="AC12" s="36"/>
      <c r="AD12" s="50">
        <v>10411101348</v>
      </c>
      <c r="AE12" s="20" t="s">
        <v>2063</v>
      </c>
      <c r="AF12" s="51" t="s">
        <v>26</v>
      </c>
      <c r="AG12" s="50">
        <v>10411101384</v>
      </c>
      <c r="AH12" s="20" t="s">
        <v>1471</v>
      </c>
      <c r="AI12" s="51" t="s">
        <v>26</v>
      </c>
      <c r="AJ12" s="53"/>
      <c r="AK12" s="63">
        <v>10</v>
      </c>
      <c r="AL12" s="64" t="s">
        <v>726</v>
      </c>
      <c r="AM12" s="65" t="s">
        <v>38</v>
      </c>
      <c r="AN12" s="66">
        <v>20</v>
      </c>
      <c r="AO12" s="36"/>
      <c r="AP12" s="50">
        <v>20411101427</v>
      </c>
      <c r="AQ12" s="20" t="s">
        <v>2614</v>
      </c>
      <c r="AR12" s="51" t="s">
        <v>26</v>
      </c>
      <c r="AS12" s="50">
        <v>20411202332</v>
      </c>
      <c r="AT12" s="20" t="s">
        <v>2580</v>
      </c>
      <c r="AU12" s="51" t="s">
        <v>26</v>
      </c>
      <c r="AW12" s="58" t="s">
        <v>33</v>
      </c>
      <c r="AX12" s="176" t="s">
        <v>43</v>
      </c>
      <c r="AY12" s="60">
        <v>0</v>
      </c>
      <c r="AZ12" s="59">
        <v>0</v>
      </c>
      <c r="BA12" s="59">
        <v>0</v>
      </c>
      <c r="BB12" s="59">
        <v>0</v>
      </c>
      <c r="BC12" s="59">
        <v>0</v>
      </c>
      <c r="BD12" s="59">
        <v>0</v>
      </c>
      <c r="BE12" s="59">
        <v>1</v>
      </c>
      <c r="BF12" s="59">
        <v>2</v>
      </c>
      <c r="BG12" s="59">
        <v>0</v>
      </c>
      <c r="BH12" s="60">
        <v>2</v>
      </c>
      <c r="BI12" s="60">
        <v>5</v>
      </c>
      <c r="BJ12" s="60">
        <v>8</v>
      </c>
      <c r="BK12" s="60">
        <v>7</v>
      </c>
      <c r="BL12" s="60">
        <v>1</v>
      </c>
      <c r="BM12" s="60">
        <v>9</v>
      </c>
      <c r="BN12" s="60">
        <v>4</v>
      </c>
      <c r="BO12" s="60">
        <v>1</v>
      </c>
      <c r="BP12" s="60">
        <v>1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41</v>
      </c>
      <c r="BX12" s="196">
        <v>21.284219725688715</v>
      </c>
      <c r="BY12" s="61">
        <v>0.51912731038265159</v>
      </c>
      <c r="BZ12" s="62">
        <v>5</v>
      </c>
      <c r="CA12" s="190">
        <v>3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1</v>
      </c>
      <c r="CH12" s="59">
        <v>1</v>
      </c>
      <c r="CI12" s="59">
        <v>2</v>
      </c>
      <c r="CJ12" s="59">
        <v>5</v>
      </c>
      <c r="CK12" s="59">
        <v>6</v>
      </c>
      <c r="CL12" s="59">
        <v>6</v>
      </c>
      <c r="CM12" s="59">
        <v>7</v>
      </c>
      <c r="CN12" s="60">
        <v>7</v>
      </c>
      <c r="CO12" s="60">
        <v>11</v>
      </c>
      <c r="CP12" s="60">
        <v>14</v>
      </c>
      <c r="CQ12" s="60">
        <v>21</v>
      </c>
      <c r="CR12" s="60">
        <v>24</v>
      </c>
      <c r="CS12" s="60">
        <v>29</v>
      </c>
      <c r="CT12" s="60">
        <v>31</v>
      </c>
      <c r="CU12" s="60">
        <v>33</v>
      </c>
      <c r="CV12" s="60">
        <v>38</v>
      </c>
      <c r="CW12" s="60">
        <v>38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155</v>
      </c>
      <c r="C13" s="48" t="s">
        <v>28</v>
      </c>
      <c r="D13" s="55">
        <v>-1</v>
      </c>
      <c r="E13" s="36"/>
      <c r="F13" s="50">
        <v>10411101358</v>
      </c>
      <c r="G13" s="20" t="s">
        <v>2049</v>
      </c>
      <c r="H13" s="51" t="s">
        <v>26</v>
      </c>
      <c r="I13" s="50">
        <v>11811102236</v>
      </c>
      <c r="J13" s="20" t="s">
        <v>431</v>
      </c>
      <c r="K13" s="51" t="s">
        <v>32</v>
      </c>
      <c r="L13" s="37"/>
      <c r="M13" s="54">
        <v>11</v>
      </c>
      <c r="N13" s="56" t="s">
        <v>158</v>
      </c>
      <c r="O13" s="48" t="s">
        <v>34</v>
      </c>
      <c r="P13" s="55">
        <v>-1</v>
      </c>
      <c r="Q13" s="57"/>
      <c r="R13" s="50">
        <v>20081101334</v>
      </c>
      <c r="S13" s="20" t="s">
        <v>1239</v>
      </c>
      <c r="T13" s="51" t="s">
        <v>43</v>
      </c>
      <c r="U13" s="50">
        <v>21811102260</v>
      </c>
      <c r="V13" s="20" t="s">
        <v>329</v>
      </c>
      <c r="W13" s="51" t="s">
        <v>32</v>
      </c>
      <c r="X13" s="53"/>
      <c r="Y13" s="54">
        <v>11</v>
      </c>
      <c r="Z13" s="56" t="s">
        <v>169</v>
      </c>
      <c r="AA13" s="48" t="s">
        <v>26</v>
      </c>
      <c r="AB13" s="55">
        <v>12</v>
      </c>
      <c r="AC13" s="36"/>
      <c r="AD13" s="50">
        <v>10711000289</v>
      </c>
      <c r="AE13" s="20" t="s">
        <v>1432</v>
      </c>
      <c r="AF13" s="51" t="s">
        <v>34</v>
      </c>
      <c r="AG13" s="50">
        <v>10411202316</v>
      </c>
      <c r="AH13" s="20" t="s">
        <v>1877</v>
      </c>
      <c r="AI13" s="51" t="s">
        <v>26</v>
      </c>
      <c r="AJ13" s="53"/>
      <c r="AK13" s="54">
        <v>11</v>
      </c>
      <c r="AL13" s="56" t="s">
        <v>135</v>
      </c>
      <c r="AM13" s="48" t="s">
        <v>44</v>
      </c>
      <c r="AN13" s="55">
        <v>1</v>
      </c>
      <c r="AO13" s="36"/>
      <c r="AP13" s="50">
        <v>20411101428</v>
      </c>
      <c r="AQ13" s="20" t="s">
        <v>2615</v>
      </c>
      <c r="AR13" s="51" t="s">
        <v>26</v>
      </c>
      <c r="AS13" s="50">
        <v>20911202328</v>
      </c>
      <c r="AT13" s="20" t="s">
        <v>573</v>
      </c>
      <c r="AU13" s="51" t="s">
        <v>24</v>
      </c>
      <c r="AW13" s="58" t="s">
        <v>31</v>
      </c>
      <c r="AX13" s="177" t="s">
        <v>36</v>
      </c>
      <c r="AY13" s="51">
        <v>0</v>
      </c>
      <c r="AZ13" s="54">
        <v>0</v>
      </c>
      <c r="BA13" s="54">
        <v>0</v>
      </c>
      <c r="BB13" s="54">
        <v>0</v>
      </c>
      <c r="BC13" s="54">
        <v>1</v>
      </c>
      <c r="BD13" s="54">
        <v>1</v>
      </c>
      <c r="BE13" s="54">
        <v>1</v>
      </c>
      <c r="BF13" s="54">
        <v>2</v>
      </c>
      <c r="BG13" s="54">
        <v>0</v>
      </c>
      <c r="BH13" s="51">
        <v>1</v>
      </c>
      <c r="BI13" s="51">
        <v>2</v>
      </c>
      <c r="BJ13" s="51">
        <v>5</v>
      </c>
      <c r="BK13" s="51">
        <v>7</v>
      </c>
      <c r="BL13" s="51">
        <v>3</v>
      </c>
      <c r="BM13" s="51">
        <v>3</v>
      </c>
      <c r="BN13" s="51">
        <v>2</v>
      </c>
      <c r="BO13" s="51">
        <v>3</v>
      </c>
      <c r="BP13" s="51">
        <v>5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36</v>
      </c>
      <c r="BX13" s="196">
        <v>19.480571394117572</v>
      </c>
      <c r="BY13" s="61">
        <v>0.54112698316993257</v>
      </c>
      <c r="BZ13" s="62">
        <v>2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1</v>
      </c>
      <c r="CL13" s="213">
        <v>3</v>
      </c>
      <c r="CM13" s="213">
        <v>3</v>
      </c>
      <c r="CN13" s="212">
        <v>5</v>
      </c>
      <c r="CO13" s="212">
        <v>10</v>
      </c>
      <c r="CP13" s="212">
        <v>18</v>
      </c>
      <c r="CQ13" s="212">
        <v>25</v>
      </c>
      <c r="CR13" s="212">
        <v>26</v>
      </c>
      <c r="CS13" s="212">
        <v>35</v>
      </c>
      <c r="CT13" s="212">
        <v>39</v>
      </c>
      <c r="CU13" s="212">
        <v>40</v>
      </c>
      <c r="CV13" s="212">
        <v>41</v>
      </c>
      <c r="CW13" s="212">
        <v>41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157</v>
      </c>
      <c r="C14" s="48" t="s">
        <v>26</v>
      </c>
      <c r="D14" s="55">
        <v>-1</v>
      </c>
      <c r="E14" s="36"/>
      <c r="F14" s="50">
        <v>11081000574</v>
      </c>
      <c r="G14" s="20" t="s">
        <v>2007</v>
      </c>
      <c r="H14" s="51" t="s">
        <v>66</v>
      </c>
      <c r="I14" s="50">
        <v>10081102231</v>
      </c>
      <c r="J14" s="20" t="s">
        <v>1005</v>
      </c>
      <c r="K14" s="51" t="s">
        <v>43</v>
      </c>
      <c r="L14" s="37"/>
      <c r="M14" s="54">
        <v>12</v>
      </c>
      <c r="N14" s="56" t="s">
        <v>149</v>
      </c>
      <c r="O14" s="48" t="s">
        <v>24</v>
      </c>
      <c r="P14" s="55">
        <v>-1</v>
      </c>
      <c r="Q14" s="57"/>
      <c r="R14" s="50">
        <v>20081101333</v>
      </c>
      <c r="S14" s="20" t="s">
        <v>1242</v>
      </c>
      <c r="T14" s="51" t="s">
        <v>43</v>
      </c>
      <c r="U14" s="50">
        <v>21701102270</v>
      </c>
      <c r="V14" s="20" t="s">
        <v>465</v>
      </c>
      <c r="W14" s="51" t="s">
        <v>41</v>
      </c>
      <c r="X14" s="53"/>
      <c r="Y14" s="54">
        <v>12</v>
      </c>
      <c r="Z14" s="56" t="s">
        <v>219</v>
      </c>
      <c r="AA14" s="48" t="s">
        <v>28</v>
      </c>
      <c r="AB14" s="55">
        <v>-1</v>
      </c>
      <c r="AC14" s="36"/>
      <c r="AD14" s="50">
        <v>10411101404</v>
      </c>
      <c r="AE14" s="20" t="s">
        <v>2084</v>
      </c>
      <c r="AF14" s="51" t="s">
        <v>26</v>
      </c>
      <c r="AG14" s="50">
        <v>10411102278</v>
      </c>
      <c r="AH14" s="20" t="s">
        <v>1268</v>
      </c>
      <c r="AI14" s="51" t="s">
        <v>26</v>
      </c>
      <c r="AJ14" s="53"/>
      <c r="AK14" s="54">
        <v>12</v>
      </c>
      <c r="AL14" s="56" t="s">
        <v>162</v>
      </c>
      <c r="AM14" s="48" t="s">
        <v>44</v>
      </c>
      <c r="AN14" s="55">
        <v>-2</v>
      </c>
      <c r="AO14" s="36"/>
      <c r="AP14" s="50" t="e">
        <v>#N/A</v>
      </c>
      <c r="AQ14" s="20" t="s">
        <v>2908</v>
      </c>
      <c r="AR14" s="51" t="s">
        <v>2908</v>
      </c>
      <c r="AS14" s="50">
        <v>20671202340</v>
      </c>
      <c r="AT14" s="20" t="s">
        <v>1120</v>
      </c>
      <c r="AU14" s="51" t="s">
        <v>21</v>
      </c>
      <c r="AW14" s="58"/>
      <c r="AX14" s="177" t="s">
        <v>40</v>
      </c>
      <c r="AY14" s="51">
        <v>0</v>
      </c>
      <c r="AZ14" s="54">
        <v>1</v>
      </c>
      <c r="BA14" s="54">
        <v>0</v>
      </c>
      <c r="BB14" s="54">
        <v>2</v>
      </c>
      <c r="BC14" s="54">
        <v>0</v>
      </c>
      <c r="BD14" s="54">
        <v>0</v>
      </c>
      <c r="BE14" s="54">
        <v>0</v>
      </c>
      <c r="BF14" s="54">
        <v>2</v>
      </c>
      <c r="BG14" s="54">
        <v>0</v>
      </c>
      <c r="BH14" s="51">
        <v>0</v>
      </c>
      <c r="BI14" s="51">
        <v>0</v>
      </c>
      <c r="BJ14" s="51">
        <v>1</v>
      </c>
      <c r="BK14" s="51">
        <v>0</v>
      </c>
      <c r="BL14" s="51">
        <v>0</v>
      </c>
      <c r="BM14" s="51">
        <v>1</v>
      </c>
      <c r="BN14" s="51">
        <v>3</v>
      </c>
      <c r="BO14" s="51">
        <v>5</v>
      </c>
      <c r="BP14" s="51">
        <v>2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17</v>
      </c>
      <c r="BX14" s="196">
        <v>16.606525130056543</v>
      </c>
      <c r="BY14" s="61">
        <v>0.97685441941509077</v>
      </c>
      <c r="BZ14" s="62">
        <v>0</v>
      </c>
      <c r="CA14" s="190">
        <v>0</v>
      </c>
    </row>
    <row r="15" spans="1:106" ht="14.85" customHeight="1">
      <c r="A15" s="54">
        <v>13</v>
      </c>
      <c r="B15" s="20" t="s">
        <v>148</v>
      </c>
      <c r="C15" s="48" t="s">
        <v>29</v>
      </c>
      <c r="D15" s="55">
        <v>2</v>
      </c>
      <c r="E15" s="36"/>
      <c r="F15" s="50">
        <v>11911101313</v>
      </c>
      <c r="G15" s="20" t="s">
        <v>1580</v>
      </c>
      <c r="H15" s="51" t="s">
        <v>46</v>
      </c>
      <c r="I15" s="50">
        <v>11921000611</v>
      </c>
      <c r="J15" s="20" t="s">
        <v>1014</v>
      </c>
      <c r="K15" s="51" t="s">
        <v>52</v>
      </c>
      <c r="L15" s="37"/>
      <c r="M15" s="54">
        <v>13</v>
      </c>
      <c r="N15" s="56" t="s">
        <v>143</v>
      </c>
      <c r="O15" s="48" t="s">
        <v>28</v>
      </c>
      <c r="P15" s="55">
        <v>-1</v>
      </c>
      <c r="Q15" s="57"/>
      <c r="R15" s="50" t="e">
        <v>#N/A</v>
      </c>
      <c r="S15" s="20" t="s">
        <v>2908</v>
      </c>
      <c r="T15" s="51" t="s">
        <v>2908</v>
      </c>
      <c r="U15" s="50">
        <v>20421102255</v>
      </c>
      <c r="V15" s="20" t="s">
        <v>500</v>
      </c>
      <c r="W15" s="51" t="s">
        <v>69</v>
      </c>
      <c r="X15" s="53"/>
      <c r="Y15" s="54">
        <v>13</v>
      </c>
      <c r="Z15" s="56" t="s">
        <v>148</v>
      </c>
      <c r="AA15" s="48" t="s">
        <v>29</v>
      </c>
      <c r="AB15" s="55">
        <v>1</v>
      </c>
      <c r="AC15" s="36"/>
      <c r="AD15" s="50">
        <v>10411101358</v>
      </c>
      <c r="AE15" s="20" t="s">
        <v>2049</v>
      </c>
      <c r="AF15" s="51" t="s">
        <v>26</v>
      </c>
      <c r="AG15" s="50">
        <v>10911202286</v>
      </c>
      <c r="AH15" s="20" t="s">
        <v>304</v>
      </c>
      <c r="AI15" s="51" t="s">
        <v>24</v>
      </c>
      <c r="AJ15" s="53"/>
      <c r="AK15" s="54">
        <v>13</v>
      </c>
      <c r="AL15" s="56" t="s">
        <v>166</v>
      </c>
      <c r="AM15" s="48" t="s">
        <v>36</v>
      </c>
      <c r="AN15" s="55">
        <v>-2</v>
      </c>
      <c r="AO15" s="36"/>
      <c r="AP15" s="50" t="e">
        <v>#N/A</v>
      </c>
      <c r="AQ15" s="20" t="s">
        <v>2908</v>
      </c>
      <c r="AR15" s="51" t="s">
        <v>2908</v>
      </c>
      <c r="AS15" s="50">
        <v>20411202334</v>
      </c>
      <c r="AT15" s="20" t="s">
        <v>2583</v>
      </c>
      <c r="AU15" s="51" t="s">
        <v>26</v>
      </c>
      <c r="AW15" s="58"/>
      <c r="AX15" s="177" t="s">
        <v>38</v>
      </c>
      <c r="AY15" s="51">
        <v>0</v>
      </c>
      <c r="AZ15" s="54">
        <v>0</v>
      </c>
      <c r="BA15" s="54">
        <v>0</v>
      </c>
      <c r="BB15" s="54">
        <v>2</v>
      </c>
      <c r="BC15" s="54">
        <v>0</v>
      </c>
      <c r="BD15" s="54">
        <v>0</v>
      </c>
      <c r="BE15" s="54">
        <v>0</v>
      </c>
      <c r="BF15" s="54">
        <v>0</v>
      </c>
      <c r="BG15" s="54">
        <v>1</v>
      </c>
      <c r="BH15" s="51">
        <v>0</v>
      </c>
      <c r="BI15" s="51">
        <v>2</v>
      </c>
      <c r="BJ15" s="51">
        <v>3</v>
      </c>
      <c r="BK15" s="51">
        <v>1</v>
      </c>
      <c r="BL15" s="51">
        <v>1</v>
      </c>
      <c r="BM15" s="51">
        <v>1</v>
      </c>
      <c r="BN15" s="51">
        <v>2</v>
      </c>
      <c r="BO15" s="51">
        <v>5</v>
      </c>
      <c r="BP15" s="51">
        <v>7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26</v>
      </c>
      <c r="BX15" s="196">
        <v>13.403654414565867</v>
      </c>
      <c r="BY15" s="61">
        <v>0.51552516979099494</v>
      </c>
      <c r="BZ15" s="62">
        <v>0</v>
      </c>
      <c r="CA15" s="190">
        <v>1</v>
      </c>
    </row>
    <row r="16" spans="1:106" ht="14.85" customHeight="1" thickBot="1">
      <c r="A16" s="54">
        <v>14</v>
      </c>
      <c r="B16" s="20" t="s">
        <v>130</v>
      </c>
      <c r="C16" s="48" t="s">
        <v>21</v>
      </c>
      <c r="D16" s="55">
        <v>-1</v>
      </c>
      <c r="E16" s="36"/>
      <c r="F16" s="50">
        <v>10081101316</v>
      </c>
      <c r="G16" s="20" t="s">
        <v>2023</v>
      </c>
      <c r="H16" s="51" t="s">
        <v>43</v>
      </c>
      <c r="I16" s="50">
        <v>11701102227</v>
      </c>
      <c r="J16" s="20" t="s">
        <v>558</v>
      </c>
      <c r="K16" s="51" t="s">
        <v>41</v>
      </c>
      <c r="L16" s="37"/>
      <c r="M16" s="54">
        <v>14</v>
      </c>
      <c r="N16" s="56" t="s">
        <v>154</v>
      </c>
      <c r="O16" s="48" t="s">
        <v>26</v>
      </c>
      <c r="P16" s="55">
        <v>32</v>
      </c>
      <c r="Q16" s="57"/>
      <c r="R16" s="50" t="e">
        <v>#N/A</v>
      </c>
      <c r="S16" s="20" t="s">
        <v>2908</v>
      </c>
      <c r="T16" s="51" t="s">
        <v>2908</v>
      </c>
      <c r="U16" s="50">
        <v>20911202326</v>
      </c>
      <c r="V16" s="20" t="s">
        <v>287</v>
      </c>
      <c r="W16" s="51" t="s">
        <v>24</v>
      </c>
      <c r="X16" s="53"/>
      <c r="Y16" s="54">
        <v>14</v>
      </c>
      <c r="Z16" s="56" t="s">
        <v>181</v>
      </c>
      <c r="AA16" s="48" t="s">
        <v>21</v>
      </c>
      <c r="AB16" s="55">
        <v>-2</v>
      </c>
      <c r="AC16" s="36"/>
      <c r="AD16" s="50">
        <v>11461000680</v>
      </c>
      <c r="AE16" s="20" t="s">
        <v>2109</v>
      </c>
      <c r="AF16" s="51" t="s">
        <v>36</v>
      </c>
      <c r="AG16" s="50">
        <v>11811000809</v>
      </c>
      <c r="AH16" s="20" t="s">
        <v>834</v>
      </c>
      <c r="AI16" s="51" t="s">
        <v>32</v>
      </c>
      <c r="AJ16" s="53"/>
      <c r="AK16" s="54">
        <v>14</v>
      </c>
      <c r="AL16" s="56" t="s">
        <v>152</v>
      </c>
      <c r="AM16" s="48" t="s">
        <v>36</v>
      </c>
      <c r="AN16" s="55">
        <v>-1</v>
      </c>
      <c r="AO16" s="36"/>
      <c r="AP16" s="50" t="e">
        <v>#N/A</v>
      </c>
      <c r="AQ16" s="20" t="s">
        <v>2908</v>
      </c>
      <c r="AR16" s="51" t="s">
        <v>2908</v>
      </c>
      <c r="AS16" s="50">
        <v>20081102254</v>
      </c>
      <c r="AT16" s="20" t="s">
        <v>323</v>
      </c>
      <c r="AU16" s="51" t="s">
        <v>43</v>
      </c>
      <c r="AW16" s="58"/>
      <c r="AX16" s="177" t="s">
        <v>44</v>
      </c>
      <c r="AY16" s="51">
        <v>0</v>
      </c>
      <c r="AZ16" s="54">
        <v>0</v>
      </c>
      <c r="BA16" s="54">
        <v>0</v>
      </c>
      <c r="BB16" s="54">
        <v>0</v>
      </c>
      <c r="BC16" s="54">
        <v>2</v>
      </c>
      <c r="BD16" s="54">
        <v>0</v>
      </c>
      <c r="BE16" s="54">
        <v>0</v>
      </c>
      <c r="BF16" s="54">
        <v>0</v>
      </c>
      <c r="BG16" s="54">
        <v>0</v>
      </c>
      <c r="BH16" s="51">
        <v>0</v>
      </c>
      <c r="BI16" s="51">
        <v>1</v>
      </c>
      <c r="BJ16" s="51">
        <v>0</v>
      </c>
      <c r="BK16" s="51">
        <v>7</v>
      </c>
      <c r="BL16" s="51">
        <v>9</v>
      </c>
      <c r="BM16" s="51">
        <v>2</v>
      </c>
      <c r="BN16" s="51">
        <v>2</v>
      </c>
      <c r="BO16" s="51">
        <v>5</v>
      </c>
      <c r="BP16" s="51">
        <v>4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35</v>
      </c>
      <c r="BX16" s="196">
        <v>13.120867724644988</v>
      </c>
      <c r="BY16" s="61">
        <v>0.37488193498985678</v>
      </c>
      <c r="BZ16" s="62">
        <v>0</v>
      </c>
      <c r="CA16" s="190">
        <v>0</v>
      </c>
    </row>
    <row r="17" spans="1:106" ht="14.85" customHeight="1" thickBot="1">
      <c r="A17" s="54">
        <v>15</v>
      </c>
      <c r="B17" s="20" t="s">
        <v>150</v>
      </c>
      <c r="C17" s="48" t="s">
        <v>21</v>
      </c>
      <c r="D17" s="55">
        <v>-1</v>
      </c>
      <c r="E17" s="36"/>
      <c r="F17" s="50">
        <v>11461000474</v>
      </c>
      <c r="G17" s="20" t="s">
        <v>2024</v>
      </c>
      <c r="H17" s="51" t="s">
        <v>36</v>
      </c>
      <c r="I17" s="50">
        <v>10911202301</v>
      </c>
      <c r="J17" s="20" t="s">
        <v>294</v>
      </c>
      <c r="K17" s="51" t="s">
        <v>24</v>
      </c>
      <c r="L17" s="37"/>
      <c r="M17" s="54">
        <v>15</v>
      </c>
      <c r="N17" s="56" t="s">
        <v>160</v>
      </c>
      <c r="O17" s="48" t="s">
        <v>24</v>
      </c>
      <c r="P17" s="55">
        <v>-2</v>
      </c>
      <c r="Q17" s="57"/>
      <c r="R17" s="50" t="e">
        <v>#N/A</v>
      </c>
      <c r="S17" s="20" t="s">
        <v>2908</v>
      </c>
      <c r="T17" s="51" t="s">
        <v>2908</v>
      </c>
      <c r="U17" s="50">
        <v>20421102268</v>
      </c>
      <c r="V17" s="20" t="s">
        <v>529</v>
      </c>
      <c r="W17" s="51" t="s">
        <v>69</v>
      </c>
      <c r="X17" s="53"/>
      <c r="Y17" s="54">
        <v>15</v>
      </c>
      <c r="Z17" s="56" t="s">
        <v>2341</v>
      </c>
      <c r="AA17" s="48" t="s">
        <v>38</v>
      </c>
      <c r="AB17" s="55">
        <v>44</v>
      </c>
      <c r="AC17" s="36"/>
      <c r="AD17" s="50">
        <v>10411101382</v>
      </c>
      <c r="AE17" s="20" t="s">
        <v>2048</v>
      </c>
      <c r="AF17" s="51" t="s">
        <v>26</v>
      </c>
      <c r="AG17" s="50">
        <v>10911102284</v>
      </c>
      <c r="AH17" s="20" t="s">
        <v>1125</v>
      </c>
      <c r="AI17" s="51" t="s">
        <v>24</v>
      </c>
      <c r="AJ17" s="53"/>
      <c r="AK17" s="54">
        <v>15</v>
      </c>
      <c r="AL17" s="56" t="s">
        <v>839</v>
      </c>
      <c r="AM17" s="48" t="s">
        <v>21</v>
      </c>
      <c r="AN17" s="55">
        <v>-1</v>
      </c>
      <c r="AO17" s="36"/>
      <c r="AP17" s="50" t="e">
        <v>#N/A</v>
      </c>
      <c r="AQ17" s="20" t="s">
        <v>2908</v>
      </c>
      <c r="AR17" s="51" t="s">
        <v>2908</v>
      </c>
      <c r="AS17" s="50">
        <v>20911202345</v>
      </c>
      <c r="AT17" s="20" t="s">
        <v>1138</v>
      </c>
      <c r="AU17" s="51" t="s">
        <v>24</v>
      </c>
      <c r="AW17" s="58"/>
      <c r="AX17" s="177" t="s">
        <v>50</v>
      </c>
      <c r="AY17" s="51">
        <v>0</v>
      </c>
      <c r="AZ17" s="54">
        <v>0</v>
      </c>
      <c r="BA17" s="54">
        <v>0</v>
      </c>
      <c r="BB17" s="54">
        <v>1</v>
      </c>
      <c r="BC17" s="54">
        <v>0</v>
      </c>
      <c r="BD17" s="54">
        <v>0</v>
      </c>
      <c r="BE17" s="54">
        <v>0</v>
      </c>
      <c r="BF17" s="54">
        <v>0</v>
      </c>
      <c r="BG17" s="54">
        <v>1</v>
      </c>
      <c r="BH17" s="51">
        <v>1</v>
      </c>
      <c r="BI17" s="51">
        <v>0</v>
      </c>
      <c r="BJ17" s="51">
        <v>0</v>
      </c>
      <c r="BK17" s="51">
        <v>2</v>
      </c>
      <c r="BL17" s="51">
        <v>2</v>
      </c>
      <c r="BM17" s="51">
        <v>3</v>
      </c>
      <c r="BN17" s="51">
        <v>6</v>
      </c>
      <c r="BO17" s="51">
        <v>8</v>
      </c>
      <c r="BP17" s="51">
        <v>15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39</v>
      </c>
      <c r="BX17" s="196">
        <v>11.16343277484045</v>
      </c>
      <c r="BY17" s="61">
        <v>0.28624186602155</v>
      </c>
      <c r="BZ17" s="62">
        <v>0</v>
      </c>
      <c r="CA17" s="190">
        <v>0</v>
      </c>
      <c r="CB17" s="235" t="s">
        <v>2521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257</v>
      </c>
      <c r="C18" s="48" t="s">
        <v>40</v>
      </c>
      <c r="D18" s="55">
        <v>0</v>
      </c>
      <c r="E18" s="36"/>
      <c r="F18" s="50">
        <v>10411101353</v>
      </c>
      <c r="G18" s="20" t="s">
        <v>2077</v>
      </c>
      <c r="H18" s="51" t="s">
        <v>26</v>
      </c>
      <c r="I18" s="50">
        <v>11701102211</v>
      </c>
      <c r="J18" s="20" t="s">
        <v>1041</v>
      </c>
      <c r="K18" s="51" t="s">
        <v>41</v>
      </c>
      <c r="L18" s="37"/>
      <c r="M18" s="54">
        <v>16</v>
      </c>
      <c r="N18" s="56" t="s">
        <v>176</v>
      </c>
      <c r="O18" s="48" t="s">
        <v>52</v>
      </c>
      <c r="P18" s="55">
        <v>-1</v>
      </c>
      <c r="Q18" s="57"/>
      <c r="R18" s="50" t="e">
        <v>#N/A</v>
      </c>
      <c r="S18" s="20" t="s">
        <v>2908</v>
      </c>
      <c r="T18" s="51" t="s">
        <v>2908</v>
      </c>
      <c r="U18" s="50">
        <v>20411202324</v>
      </c>
      <c r="V18" s="20" t="s">
        <v>537</v>
      </c>
      <c r="W18" s="51" t="s">
        <v>26</v>
      </c>
      <c r="X18" s="53"/>
      <c r="Y18" s="54">
        <v>16</v>
      </c>
      <c r="Z18" s="56" t="s">
        <v>150</v>
      </c>
      <c r="AA18" s="48" t="s">
        <v>21</v>
      </c>
      <c r="AB18" s="55">
        <v>-3</v>
      </c>
      <c r="AC18" s="36"/>
      <c r="AD18" s="50">
        <v>10411101411</v>
      </c>
      <c r="AE18" s="20" t="s">
        <v>2086</v>
      </c>
      <c r="AF18" s="51" t="s">
        <v>26</v>
      </c>
      <c r="AG18" s="50">
        <v>11811102222</v>
      </c>
      <c r="AH18" s="20" t="s">
        <v>1438</v>
      </c>
      <c r="AI18" s="51" t="s">
        <v>32</v>
      </c>
      <c r="AJ18" s="53"/>
      <c r="AK18" s="54">
        <v>16</v>
      </c>
      <c r="AL18" s="56" t="s">
        <v>139</v>
      </c>
      <c r="AM18" s="48" t="s">
        <v>26</v>
      </c>
      <c r="AN18" s="55">
        <v>19</v>
      </c>
      <c r="AO18" s="36"/>
      <c r="AP18" s="50" t="e">
        <v>#N/A</v>
      </c>
      <c r="AQ18" s="20" t="s">
        <v>2908</v>
      </c>
      <c r="AR18" s="51" t="s">
        <v>2908</v>
      </c>
      <c r="AS18" s="50">
        <v>20671202327</v>
      </c>
      <c r="AT18" s="20" t="s">
        <v>650</v>
      </c>
      <c r="AU18" s="51" t="s">
        <v>21</v>
      </c>
      <c r="AW18" s="58"/>
      <c r="AX18" s="177" t="s">
        <v>52</v>
      </c>
      <c r="AY18" s="51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3</v>
      </c>
      <c r="BJ18" s="51">
        <v>1</v>
      </c>
      <c r="BK18" s="51">
        <v>5</v>
      </c>
      <c r="BL18" s="51">
        <v>7</v>
      </c>
      <c r="BM18" s="51">
        <v>7</v>
      </c>
      <c r="BN18" s="51">
        <v>6</v>
      </c>
      <c r="BO18" s="51">
        <v>3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32</v>
      </c>
      <c r="BX18" s="196">
        <v>10.381562364660734</v>
      </c>
      <c r="BY18" s="61">
        <v>0.32442382389564794</v>
      </c>
      <c r="BZ18" s="62">
        <v>0</v>
      </c>
      <c r="CA18" s="190">
        <v>2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142</v>
      </c>
      <c r="C19" s="48" t="s">
        <v>28</v>
      </c>
      <c r="D19" s="55">
        <v>0</v>
      </c>
      <c r="E19" s="36"/>
      <c r="F19" s="50">
        <v>10711000655</v>
      </c>
      <c r="G19" s="20" t="s">
        <v>2040</v>
      </c>
      <c r="H19" s="51" t="s">
        <v>34</v>
      </c>
      <c r="I19" s="50">
        <v>11811102218</v>
      </c>
      <c r="J19" s="20" t="s">
        <v>552</v>
      </c>
      <c r="K19" s="51" t="s">
        <v>32</v>
      </c>
      <c r="L19" s="37"/>
      <c r="M19" s="54">
        <v>17</v>
      </c>
      <c r="N19" s="56" t="s">
        <v>162</v>
      </c>
      <c r="O19" s="48" t="s">
        <v>44</v>
      </c>
      <c r="P19" s="55">
        <v>-1</v>
      </c>
      <c r="Q19" s="57"/>
      <c r="R19" s="50" t="e">
        <v>#N/A</v>
      </c>
      <c r="S19" s="20" t="s">
        <v>2908</v>
      </c>
      <c r="T19" s="51" t="s">
        <v>2908</v>
      </c>
      <c r="U19" s="50">
        <v>21921102257</v>
      </c>
      <c r="V19" s="20" t="s">
        <v>547</v>
      </c>
      <c r="W19" s="51" t="s">
        <v>52</v>
      </c>
      <c r="X19" s="53"/>
      <c r="Y19" s="54">
        <v>17</v>
      </c>
      <c r="Z19" s="56" t="s">
        <v>134</v>
      </c>
      <c r="AA19" s="48" t="s">
        <v>41</v>
      </c>
      <c r="AB19" s="55">
        <v>-2</v>
      </c>
      <c r="AC19" s="36"/>
      <c r="AD19" s="50">
        <v>10081101316</v>
      </c>
      <c r="AE19" s="20" t="s">
        <v>2023</v>
      </c>
      <c r="AF19" s="51" t="s">
        <v>43</v>
      </c>
      <c r="AG19" s="50">
        <v>11811102216</v>
      </c>
      <c r="AH19" s="20" t="s">
        <v>725</v>
      </c>
      <c r="AI19" s="51" t="s">
        <v>32</v>
      </c>
      <c r="AJ19" s="53"/>
      <c r="AK19" s="54">
        <v>17</v>
      </c>
      <c r="AL19" s="56" t="s">
        <v>137</v>
      </c>
      <c r="AM19" s="48" t="s">
        <v>26</v>
      </c>
      <c r="AN19" s="55">
        <v>-1</v>
      </c>
      <c r="AO19" s="36"/>
      <c r="AP19" s="50" t="e">
        <v>#N/A</v>
      </c>
      <c r="AQ19" s="20" t="s">
        <v>2908</v>
      </c>
      <c r="AR19" s="51" t="s">
        <v>2908</v>
      </c>
      <c r="AS19" s="50">
        <v>21811102260</v>
      </c>
      <c r="AT19" s="20" t="s">
        <v>329</v>
      </c>
      <c r="AU19" s="51" t="s">
        <v>32</v>
      </c>
      <c r="AW19" s="58"/>
      <c r="AX19" s="177" t="s">
        <v>46</v>
      </c>
      <c r="AY19" s="51">
        <v>0</v>
      </c>
      <c r="AZ19" s="54">
        <v>0</v>
      </c>
      <c r="BA19" s="54">
        <v>0</v>
      </c>
      <c r="BB19" s="54">
        <v>1</v>
      </c>
      <c r="BC19" s="54">
        <v>0</v>
      </c>
      <c r="BD19" s="54">
        <v>0</v>
      </c>
      <c r="BE19" s="54">
        <v>1</v>
      </c>
      <c r="BF19" s="54">
        <v>0</v>
      </c>
      <c r="BG19" s="54">
        <v>1</v>
      </c>
      <c r="BH19" s="51">
        <v>2</v>
      </c>
      <c r="BI19" s="51">
        <v>1</v>
      </c>
      <c r="BJ19" s="51">
        <v>1</v>
      </c>
      <c r="BK19" s="51">
        <v>0</v>
      </c>
      <c r="BL19" s="51">
        <v>1</v>
      </c>
      <c r="BM19" s="51">
        <v>2</v>
      </c>
      <c r="BN19" s="51">
        <v>4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14</v>
      </c>
      <c r="BX19" s="196">
        <v>10.331252015390902</v>
      </c>
      <c r="BY19" s="61">
        <v>0.73794657252792162</v>
      </c>
      <c r="BZ19" s="62">
        <v>3</v>
      </c>
      <c r="CA19" s="190">
        <v>0</v>
      </c>
      <c r="CB19" s="235" t="s">
        <v>3230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159</v>
      </c>
      <c r="C20" s="48" t="s">
        <v>26</v>
      </c>
      <c r="D20" s="55">
        <v>0</v>
      </c>
      <c r="E20" s="36"/>
      <c r="F20" s="50">
        <v>10711000639</v>
      </c>
      <c r="G20" s="20" t="s">
        <v>2041</v>
      </c>
      <c r="H20" s="51" t="s">
        <v>34</v>
      </c>
      <c r="I20" s="50">
        <v>11921102210</v>
      </c>
      <c r="J20" s="20" t="s">
        <v>1049</v>
      </c>
      <c r="K20" s="51" t="s">
        <v>52</v>
      </c>
      <c r="L20" s="37"/>
      <c r="M20" s="54">
        <v>18</v>
      </c>
      <c r="N20" s="56" t="s">
        <v>164</v>
      </c>
      <c r="O20" s="48" t="s">
        <v>49</v>
      </c>
      <c r="P20" s="55">
        <v>4</v>
      </c>
      <c r="Q20" s="57"/>
      <c r="R20" s="50" t="e">
        <v>#N/A</v>
      </c>
      <c r="S20" s="20" t="s">
        <v>2908</v>
      </c>
      <c r="T20" s="51" t="s">
        <v>2908</v>
      </c>
      <c r="U20" s="50">
        <v>21701101211</v>
      </c>
      <c r="V20" s="20" t="s">
        <v>559</v>
      </c>
      <c r="W20" s="51" t="s">
        <v>41</v>
      </c>
      <c r="X20" s="53"/>
      <c r="Y20" s="54">
        <v>18</v>
      </c>
      <c r="Z20" s="56" t="s">
        <v>322</v>
      </c>
      <c r="AA20" s="48" t="s">
        <v>24</v>
      </c>
      <c r="AB20" s="55">
        <v>-1</v>
      </c>
      <c r="AC20" s="36"/>
      <c r="AD20" s="50">
        <v>10081000248</v>
      </c>
      <c r="AE20" s="20" t="s">
        <v>2026</v>
      </c>
      <c r="AF20" s="51" t="s">
        <v>43</v>
      </c>
      <c r="AG20" s="50">
        <v>10911202309</v>
      </c>
      <c r="AH20" s="20" t="s">
        <v>1638</v>
      </c>
      <c r="AI20" s="51" t="s">
        <v>24</v>
      </c>
      <c r="AJ20" s="53"/>
      <c r="AK20" s="54">
        <v>18</v>
      </c>
      <c r="AL20" s="56" t="s">
        <v>164</v>
      </c>
      <c r="AM20" s="48" t="s">
        <v>49</v>
      </c>
      <c r="AN20" s="55">
        <v>2</v>
      </c>
      <c r="AO20" s="36"/>
      <c r="AP20" s="50" t="e">
        <v>#N/A</v>
      </c>
      <c r="AQ20" s="20" t="s">
        <v>2908</v>
      </c>
      <c r="AR20" s="51" t="s">
        <v>2908</v>
      </c>
      <c r="AS20" s="50">
        <v>20911202352</v>
      </c>
      <c r="AT20" s="20" t="s">
        <v>1167</v>
      </c>
      <c r="AU20" s="51" t="s">
        <v>24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5</v>
      </c>
      <c r="BL20" s="51">
        <v>18</v>
      </c>
      <c r="BM20" s="51">
        <v>9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6">
        <v>32</v>
      </c>
      <c r="BX20" s="196">
        <v>9.0861422194974608</v>
      </c>
      <c r="BY20" s="61">
        <v>0.28394194435929565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169</v>
      </c>
      <c r="C21" s="48" t="s">
        <v>26</v>
      </c>
      <c r="D21" s="55">
        <v>5</v>
      </c>
      <c r="E21" s="36"/>
      <c r="F21" s="50">
        <v>10711000289</v>
      </c>
      <c r="G21" s="20" t="s">
        <v>1432</v>
      </c>
      <c r="H21" s="51" t="s">
        <v>34</v>
      </c>
      <c r="I21" s="50">
        <v>10671202298</v>
      </c>
      <c r="J21" s="20" t="s">
        <v>750</v>
      </c>
      <c r="K21" s="51" t="s">
        <v>21</v>
      </c>
      <c r="L21" s="37"/>
      <c r="M21" s="54">
        <v>19</v>
      </c>
      <c r="N21" s="56" t="s">
        <v>156</v>
      </c>
      <c r="O21" s="48" t="s">
        <v>29</v>
      </c>
      <c r="P21" s="55">
        <v>42</v>
      </c>
      <c r="Q21" s="57"/>
      <c r="R21" s="50" t="e">
        <v>#N/A</v>
      </c>
      <c r="S21" s="20" t="s">
        <v>2908</v>
      </c>
      <c r="T21" s="51" t="s">
        <v>2908</v>
      </c>
      <c r="U21" s="50">
        <v>20911202331</v>
      </c>
      <c r="V21" s="20" t="s">
        <v>561</v>
      </c>
      <c r="W21" s="51" t="s">
        <v>24</v>
      </c>
      <c r="X21" s="53"/>
      <c r="Y21" s="54">
        <v>19</v>
      </c>
      <c r="Z21" s="56" t="s">
        <v>223</v>
      </c>
      <c r="AA21" s="48" t="s">
        <v>24</v>
      </c>
      <c r="AB21" s="55">
        <v>-1</v>
      </c>
      <c r="AC21" s="36"/>
      <c r="AD21" s="50">
        <v>10411101351</v>
      </c>
      <c r="AE21" s="20" t="s">
        <v>1434</v>
      </c>
      <c r="AF21" s="51" t="s">
        <v>26</v>
      </c>
      <c r="AG21" s="50">
        <v>10081102053</v>
      </c>
      <c r="AH21" s="20" t="s">
        <v>383</v>
      </c>
      <c r="AI21" s="51" t="s">
        <v>43</v>
      </c>
      <c r="AJ21" s="53"/>
      <c r="AK21" s="54">
        <v>19</v>
      </c>
      <c r="AL21" s="56" t="s">
        <v>218</v>
      </c>
      <c r="AM21" s="48" t="s">
        <v>21</v>
      </c>
      <c r="AN21" s="55">
        <v>-2</v>
      </c>
      <c r="AO21" s="36"/>
      <c r="AP21" s="50" t="e">
        <v>#N/A</v>
      </c>
      <c r="AQ21" s="20" t="s">
        <v>2908</v>
      </c>
      <c r="AR21" s="51" t="s">
        <v>2908</v>
      </c>
      <c r="AS21" s="50">
        <v>20081102256</v>
      </c>
      <c r="AT21" s="20" t="s">
        <v>344</v>
      </c>
      <c r="AU21" s="51" t="s">
        <v>43</v>
      </c>
      <c r="AW21" s="58"/>
      <c r="AX21" s="177" t="s">
        <v>48</v>
      </c>
      <c r="AY21" s="51">
        <v>0</v>
      </c>
      <c r="AZ21" s="54">
        <v>0</v>
      </c>
      <c r="BA21" s="54">
        <v>1</v>
      </c>
      <c r="BB21" s="54">
        <v>0</v>
      </c>
      <c r="BC21" s="54">
        <v>0</v>
      </c>
      <c r="BD21" s="54">
        <v>0</v>
      </c>
      <c r="BE21" s="54">
        <v>0</v>
      </c>
      <c r="BF21" s="54">
        <v>0</v>
      </c>
      <c r="BG21" s="54">
        <v>1</v>
      </c>
      <c r="BH21" s="51">
        <v>0</v>
      </c>
      <c r="BI21" s="51">
        <v>0</v>
      </c>
      <c r="BJ21" s="51">
        <v>1</v>
      </c>
      <c r="BK21" s="51">
        <v>0</v>
      </c>
      <c r="BL21" s="51">
        <v>1</v>
      </c>
      <c r="BM21" s="51">
        <v>1</v>
      </c>
      <c r="BN21" s="51">
        <v>6</v>
      </c>
      <c r="BO21" s="51">
        <v>3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14</v>
      </c>
      <c r="BX21" s="196">
        <v>7.4918284378669249</v>
      </c>
      <c r="BY21" s="61">
        <v>0.5351306027047803</v>
      </c>
      <c r="BZ21" s="62">
        <v>0</v>
      </c>
      <c r="CA21" s="190">
        <v>5</v>
      </c>
      <c r="CB21" s="235" t="s">
        <v>3231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161</v>
      </c>
      <c r="C22" s="65" t="s">
        <v>29</v>
      </c>
      <c r="D22" s="66">
        <v>2</v>
      </c>
      <c r="E22" s="36"/>
      <c r="F22" s="50">
        <v>10711101327</v>
      </c>
      <c r="G22" s="20" t="s">
        <v>2078</v>
      </c>
      <c r="H22" s="51" t="s">
        <v>34</v>
      </c>
      <c r="I22" s="50">
        <v>11701000465</v>
      </c>
      <c r="J22" s="20" t="s">
        <v>639</v>
      </c>
      <c r="K22" s="51" t="s">
        <v>41</v>
      </c>
      <c r="L22" s="37"/>
      <c r="M22" s="63">
        <v>20</v>
      </c>
      <c r="N22" s="64" t="s">
        <v>145</v>
      </c>
      <c r="O22" s="65" t="s">
        <v>28</v>
      </c>
      <c r="P22" s="66">
        <v>-3</v>
      </c>
      <c r="Q22" s="57"/>
      <c r="R22" s="50" t="e">
        <v>#N/A</v>
      </c>
      <c r="S22" s="20" t="s">
        <v>2908</v>
      </c>
      <c r="T22" s="51" t="s">
        <v>2908</v>
      </c>
      <c r="U22" s="50">
        <v>20911202328</v>
      </c>
      <c r="V22" s="20" t="s">
        <v>573</v>
      </c>
      <c r="W22" s="51" t="s">
        <v>24</v>
      </c>
      <c r="X22" s="53"/>
      <c r="Y22" s="63">
        <v>20</v>
      </c>
      <c r="Z22" s="64" t="s">
        <v>138</v>
      </c>
      <c r="AA22" s="65" t="s">
        <v>34</v>
      </c>
      <c r="AB22" s="66">
        <v>-4</v>
      </c>
      <c r="AC22" s="36"/>
      <c r="AD22" s="50">
        <v>10081101329</v>
      </c>
      <c r="AE22" s="20" t="s">
        <v>2179</v>
      </c>
      <c r="AF22" s="51" t="s">
        <v>43</v>
      </c>
      <c r="AG22" s="50">
        <v>10081101330</v>
      </c>
      <c r="AH22" s="20" t="s">
        <v>403</v>
      </c>
      <c r="AI22" s="51" t="s">
        <v>43</v>
      </c>
      <c r="AJ22" s="53"/>
      <c r="AK22" s="63">
        <v>20</v>
      </c>
      <c r="AL22" s="64" t="s">
        <v>172</v>
      </c>
      <c r="AM22" s="65" t="s">
        <v>36</v>
      </c>
      <c r="AN22" s="66">
        <v>-2</v>
      </c>
      <c r="AO22" s="36"/>
      <c r="AP22" s="50" t="e">
        <v>#N/A</v>
      </c>
      <c r="AQ22" s="20" t="s">
        <v>2908</v>
      </c>
      <c r="AR22" s="51" t="s">
        <v>2908</v>
      </c>
      <c r="AS22" s="50">
        <v>29000000213</v>
      </c>
      <c r="AT22" s="20" t="s">
        <v>2654</v>
      </c>
      <c r="AU22" s="51" t="s">
        <v>43</v>
      </c>
      <c r="AW22" s="58"/>
      <c r="AX22" s="176" t="s">
        <v>51</v>
      </c>
      <c r="AY22" s="60">
        <v>0</v>
      </c>
      <c r="AZ22" s="59">
        <v>0</v>
      </c>
      <c r="BA22" s="59">
        <v>0</v>
      </c>
      <c r="BB22" s="59">
        <v>0</v>
      </c>
      <c r="BC22" s="59">
        <v>1</v>
      </c>
      <c r="BD22" s="59">
        <v>0</v>
      </c>
      <c r="BE22" s="59">
        <v>0</v>
      </c>
      <c r="BF22" s="59">
        <v>2</v>
      </c>
      <c r="BG22" s="59">
        <v>0</v>
      </c>
      <c r="BH22" s="60">
        <v>0</v>
      </c>
      <c r="BI22" s="60">
        <v>0</v>
      </c>
      <c r="BJ22" s="60">
        <v>0</v>
      </c>
      <c r="BK22" s="60">
        <v>1</v>
      </c>
      <c r="BL22" s="60">
        <v>3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0">
        <v>0</v>
      </c>
      <c r="BT22" s="60">
        <v>0</v>
      </c>
      <c r="BU22" s="60">
        <v>0</v>
      </c>
      <c r="BV22" s="80">
        <v>0</v>
      </c>
      <c r="BW22" s="176">
        <v>7</v>
      </c>
      <c r="BX22" s="196">
        <v>5.8476352632233173</v>
      </c>
      <c r="BY22" s="61">
        <v>0.83537646617475958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163</v>
      </c>
      <c r="C23" s="48" t="s">
        <v>41</v>
      </c>
      <c r="D23" s="55">
        <v>-2</v>
      </c>
      <c r="E23" s="36"/>
      <c r="F23" s="50">
        <v>11911101314</v>
      </c>
      <c r="G23" s="20" t="s">
        <v>2108</v>
      </c>
      <c r="H23" s="51" t="s">
        <v>46</v>
      </c>
      <c r="I23" s="50">
        <v>11811102230</v>
      </c>
      <c r="J23" s="20" t="s">
        <v>1071</v>
      </c>
      <c r="K23" s="51" t="s">
        <v>32</v>
      </c>
      <c r="L23" s="37"/>
      <c r="M23" s="54">
        <v>21</v>
      </c>
      <c r="N23" s="56" t="s">
        <v>234</v>
      </c>
      <c r="O23" s="48" t="s">
        <v>32</v>
      </c>
      <c r="P23" s="55">
        <v>-3</v>
      </c>
      <c r="Q23" s="57"/>
      <c r="R23" s="50" t="e">
        <v>#N/A</v>
      </c>
      <c r="S23" s="20" t="s">
        <v>2908</v>
      </c>
      <c r="T23" s="51" t="s">
        <v>2908</v>
      </c>
      <c r="U23" s="50">
        <v>20411202330</v>
      </c>
      <c r="V23" s="20" t="s">
        <v>577</v>
      </c>
      <c r="W23" s="51" t="s">
        <v>26</v>
      </c>
      <c r="X23" s="53"/>
      <c r="Y23" s="54">
        <v>21</v>
      </c>
      <c r="Z23" s="56" t="s">
        <v>157</v>
      </c>
      <c r="AA23" s="48" t="s">
        <v>26</v>
      </c>
      <c r="AB23" s="55">
        <v>-2</v>
      </c>
      <c r="AC23" s="36"/>
      <c r="AD23" s="50">
        <v>10081000155</v>
      </c>
      <c r="AE23" s="20" t="s">
        <v>2090</v>
      </c>
      <c r="AF23" s="51" t="s">
        <v>43</v>
      </c>
      <c r="AG23" s="50">
        <v>10671202292</v>
      </c>
      <c r="AH23" s="20" t="s">
        <v>1325</v>
      </c>
      <c r="AI23" s="51" t="s">
        <v>21</v>
      </c>
      <c r="AJ23" s="53"/>
      <c r="AK23" s="54">
        <v>21</v>
      </c>
      <c r="AL23" s="56" t="s">
        <v>168</v>
      </c>
      <c r="AM23" s="48" t="s">
        <v>21</v>
      </c>
      <c r="AN23" s="55">
        <v>-6</v>
      </c>
      <c r="AO23" s="36"/>
      <c r="AP23" s="50" t="e">
        <v>#N/A</v>
      </c>
      <c r="AQ23" s="20" t="s">
        <v>2908</v>
      </c>
      <c r="AR23" s="51" t="s">
        <v>2908</v>
      </c>
      <c r="AS23" s="50">
        <v>20411202343</v>
      </c>
      <c r="AT23" s="20" t="s">
        <v>2593</v>
      </c>
      <c r="AU23" s="51" t="s">
        <v>26</v>
      </c>
      <c r="AW23" s="58"/>
      <c r="AX23" s="177" t="s">
        <v>45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0</v>
      </c>
      <c r="BG23" s="54">
        <v>2</v>
      </c>
      <c r="BH23" s="51">
        <v>0</v>
      </c>
      <c r="BI23" s="51">
        <v>1</v>
      </c>
      <c r="BJ23" s="51">
        <v>2</v>
      </c>
      <c r="BK23" s="51">
        <v>2</v>
      </c>
      <c r="BL23" s="51">
        <v>0</v>
      </c>
      <c r="BM23" s="51">
        <v>2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9</v>
      </c>
      <c r="BX23" s="196">
        <v>5.3468819049643095</v>
      </c>
      <c r="BY23" s="61">
        <v>0.59409798944047887</v>
      </c>
      <c r="BZ23" s="62">
        <v>0</v>
      </c>
      <c r="CA23" s="190">
        <v>2</v>
      </c>
      <c r="CB23" s="235" t="s">
        <v>3232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153</v>
      </c>
      <c r="C24" s="48" t="s">
        <v>28</v>
      </c>
      <c r="D24" s="55">
        <v>-2</v>
      </c>
      <c r="E24" s="36"/>
      <c r="F24" s="50">
        <v>11461000680</v>
      </c>
      <c r="G24" s="20" t="s">
        <v>2109</v>
      </c>
      <c r="H24" s="51" t="s">
        <v>36</v>
      </c>
      <c r="I24" s="50">
        <v>11811101117</v>
      </c>
      <c r="J24" s="20" t="s">
        <v>635</v>
      </c>
      <c r="K24" s="51" t="s">
        <v>32</v>
      </c>
      <c r="L24" s="37"/>
      <c r="M24" s="54">
        <v>22</v>
      </c>
      <c r="N24" s="56" t="s">
        <v>152</v>
      </c>
      <c r="O24" s="48" t="s">
        <v>36</v>
      </c>
      <c r="P24" s="55">
        <v>-3</v>
      </c>
      <c r="Q24" s="57"/>
      <c r="R24" s="50" t="e">
        <v>#N/A</v>
      </c>
      <c r="S24" s="20" t="s">
        <v>2908</v>
      </c>
      <c r="T24" s="51" t="s">
        <v>2908</v>
      </c>
      <c r="U24" s="50">
        <v>21811102258</v>
      </c>
      <c r="V24" s="20" t="s">
        <v>420</v>
      </c>
      <c r="W24" s="51" t="s">
        <v>32</v>
      </c>
      <c r="X24" s="53"/>
      <c r="Y24" s="54">
        <v>22</v>
      </c>
      <c r="Z24" s="56" t="s">
        <v>217</v>
      </c>
      <c r="AA24" s="48" t="s">
        <v>21</v>
      </c>
      <c r="AB24" s="55">
        <v>-2</v>
      </c>
      <c r="AC24" s="36"/>
      <c r="AD24" s="50">
        <v>10411101405</v>
      </c>
      <c r="AE24" s="20" t="s">
        <v>2143</v>
      </c>
      <c r="AF24" s="51" t="s">
        <v>26</v>
      </c>
      <c r="AG24" s="50">
        <v>10911202294</v>
      </c>
      <c r="AH24" s="20" t="s">
        <v>1189</v>
      </c>
      <c r="AI24" s="51" t="s">
        <v>24</v>
      </c>
      <c r="AJ24" s="53"/>
      <c r="AK24" s="54">
        <v>22</v>
      </c>
      <c r="AL24" s="56" t="s">
        <v>271</v>
      </c>
      <c r="AM24" s="48" t="s">
        <v>21</v>
      </c>
      <c r="AN24" s="55">
        <v>0</v>
      </c>
      <c r="AO24" s="36"/>
      <c r="AP24" s="50" t="e">
        <v>#N/A</v>
      </c>
      <c r="AQ24" s="20" t="s">
        <v>2908</v>
      </c>
      <c r="AR24" s="51" t="s">
        <v>2908</v>
      </c>
      <c r="AS24" s="50">
        <v>20911202344</v>
      </c>
      <c r="AT24" s="20" t="s">
        <v>1186</v>
      </c>
      <c r="AU24" s="51" t="s">
        <v>24</v>
      </c>
      <c r="AW24" s="58"/>
      <c r="AX24" s="177" t="s">
        <v>55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1</v>
      </c>
      <c r="BI24" s="51">
        <v>1</v>
      </c>
      <c r="BJ24" s="51">
        <v>2</v>
      </c>
      <c r="BK24" s="51">
        <v>0</v>
      </c>
      <c r="BL24" s="51">
        <v>0</v>
      </c>
      <c r="BM24" s="51">
        <v>1</v>
      </c>
      <c r="BN24" s="51">
        <v>0</v>
      </c>
      <c r="BO24" s="51">
        <v>1</v>
      </c>
      <c r="BP24" s="51">
        <v>1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7</v>
      </c>
      <c r="BX24" s="196">
        <v>3.6026810469229957</v>
      </c>
      <c r="BY24" s="61">
        <v>0.51466872098899941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165</v>
      </c>
      <c r="C25" s="48" t="s">
        <v>29</v>
      </c>
      <c r="D25" s="55">
        <v>0</v>
      </c>
      <c r="E25" s="36"/>
      <c r="F25" s="50">
        <v>10081000248</v>
      </c>
      <c r="G25" s="20" t="s">
        <v>2026</v>
      </c>
      <c r="H25" s="51" t="s">
        <v>43</v>
      </c>
      <c r="I25" s="50">
        <v>11811101115</v>
      </c>
      <c r="J25" s="20" t="s">
        <v>1094</v>
      </c>
      <c r="K25" s="51" t="s">
        <v>32</v>
      </c>
      <c r="L25" s="37"/>
      <c r="M25" s="54">
        <v>23</v>
      </c>
      <c r="N25" s="56" t="s">
        <v>180</v>
      </c>
      <c r="O25" s="48" t="s">
        <v>24</v>
      </c>
      <c r="P25" s="55">
        <v>-3</v>
      </c>
      <c r="Q25" s="57"/>
      <c r="R25" s="50" t="e">
        <v>#N/A</v>
      </c>
      <c r="S25" s="20" t="s">
        <v>2908</v>
      </c>
      <c r="T25" s="51" t="s">
        <v>2908</v>
      </c>
      <c r="U25" s="50">
        <v>20081102254</v>
      </c>
      <c r="V25" s="20" t="s">
        <v>323</v>
      </c>
      <c r="W25" s="51" t="s">
        <v>43</v>
      </c>
      <c r="X25" s="53"/>
      <c r="Y25" s="54">
        <v>23</v>
      </c>
      <c r="Z25" s="56" t="s">
        <v>161</v>
      </c>
      <c r="AA25" s="48" t="s">
        <v>29</v>
      </c>
      <c r="AB25" s="55">
        <v>3</v>
      </c>
      <c r="AC25" s="36"/>
      <c r="AD25" s="50">
        <v>10411101402</v>
      </c>
      <c r="AE25" s="20" t="s">
        <v>2144</v>
      </c>
      <c r="AF25" s="51" t="s">
        <v>26</v>
      </c>
      <c r="AG25" s="50">
        <v>10411102277</v>
      </c>
      <c r="AH25" s="20" t="s">
        <v>1505</v>
      </c>
      <c r="AI25" s="51" t="s">
        <v>26</v>
      </c>
      <c r="AJ25" s="53"/>
      <c r="AK25" s="54">
        <v>23</v>
      </c>
      <c r="AL25" s="56" t="s">
        <v>176</v>
      </c>
      <c r="AM25" s="48" t="s">
        <v>52</v>
      </c>
      <c r="AN25" s="55">
        <v>-2</v>
      </c>
      <c r="AO25" s="36"/>
      <c r="AP25" s="50" t="e">
        <v>#N/A</v>
      </c>
      <c r="AQ25" s="20" t="s">
        <v>2908</v>
      </c>
      <c r="AR25" s="51" t="s">
        <v>2908</v>
      </c>
      <c r="AS25" s="50">
        <v>21811102272</v>
      </c>
      <c r="AT25" s="20" t="s">
        <v>461</v>
      </c>
      <c r="AU25" s="51" t="s">
        <v>32</v>
      </c>
      <c r="AW25" s="58"/>
      <c r="AX25" s="177" t="s">
        <v>58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3</v>
      </c>
      <c r="BN25" s="51">
        <v>9</v>
      </c>
      <c r="BO25" s="51">
        <v>6</v>
      </c>
      <c r="BP25" s="51">
        <v>3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21</v>
      </c>
      <c r="BX25" s="196">
        <v>3.5968376390491623</v>
      </c>
      <c r="BY25" s="61">
        <v>0.17127798281186488</v>
      </c>
      <c r="BZ25" s="62">
        <v>0</v>
      </c>
      <c r="CA25" s="190">
        <v>0</v>
      </c>
      <c r="CB25" s="235" t="s">
        <v>3233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302</v>
      </c>
      <c r="C26" s="48" t="s">
        <v>26</v>
      </c>
      <c r="D26" s="55">
        <v>-3</v>
      </c>
      <c r="E26" s="36"/>
      <c r="F26" s="50">
        <v>10411101378</v>
      </c>
      <c r="G26" s="20" t="s">
        <v>2027</v>
      </c>
      <c r="H26" s="51" t="s">
        <v>26</v>
      </c>
      <c r="I26" s="50">
        <v>10181102215</v>
      </c>
      <c r="J26" s="20" t="s">
        <v>651</v>
      </c>
      <c r="K26" s="51" t="s">
        <v>48</v>
      </c>
      <c r="L26" s="37"/>
      <c r="M26" s="54">
        <v>24</v>
      </c>
      <c r="N26" s="56" t="s">
        <v>166</v>
      </c>
      <c r="O26" s="48" t="s">
        <v>36</v>
      </c>
      <c r="P26" s="55">
        <v>-3</v>
      </c>
      <c r="Q26" s="57"/>
      <c r="R26" s="50" t="e">
        <v>#N/A</v>
      </c>
      <c r="S26" s="20" t="s">
        <v>2908</v>
      </c>
      <c r="T26" s="51" t="s">
        <v>2908</v>
      </c>
      <c r="U26" s="50">
        <v>20411202329</v>
      </c>
      <c r="V26" s="20" t="s">
        <v>607</v>
      </c>
      <c r="W26" s="51" t="s">
        <v>26</v>
      </c>
      <c r="X26" s="53"/>
      <c r="Y26" s="54">
        <v>24</v>
      </c>
      <c r="Z26" s="56" t="s">
        <v>655</v>
      </c>
      <c r="AA26" s="48" t="s">
        <v>21</v>
      </c>
      <c r="AB26" s="55">
        <v>-3</v>
      </c>
      <c r="AC26" s="36"/>
      <c r="AD26" s="50">
        <v>10411101359</v>
      </c>
      <c r="AE26" s="20" t="s">
        <v>2112</v>
      </c>
      <c r="AF26" s="51" t="s">
        <v>26</v>
      </c>
      <c r="AG26" s="50">
        <v>11811102237</v>
      </c>
      <c r="AH26" s="20" t="s">
        <v>1946</v>
      </c>
      <c r="AI26" s="51" t="s">
        <v>32</v>
      </c>
      <c r="AJ26" s="53"/>
      <c r="AK26" s="54">
        <v>24</v>
      </c>
      <c r="AL26" s="56" t="s">
        <v>208</v>
      </c>
      <c r="AM26" s="48" t="s">
        <v>21</v>
      </c>
      <c r="AN26" s="55">
        <v>0</v>
      </c>
      <c r="AO26" s="36"/>
      <c r="AP26" s="50" t="e">
        <v>#N/A</v>
      </c>
      <c r="AQ26" s="20" t="s">
        <v>2908</v>
      </c>
      <c r="AR26" s="51" t="s">
        <v>2908</v>
      </c>
      <c r="AS26" s="50">
        <v>20911202335</v>
      </c>
      <c r="AT26" s="20" t="s">
        <v>1200</v>
      </c>
      <c r="AU26" s="51" t="s">
        <v>24</v>
      </c>
      <c r="AW26" s="58"/>
      <c r="AX26" s="177" t="s">
        <v>49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2</v>
      </c>
      <c r="BL26" s="51">
        <v>4</v>
      </c>
      <c r="BM26" s="51">
        <v>3</v>
      </c>
      <c r="BN26" s="51">
        <v>2</v>
      </c>
      <c r="BO26" s="51">
        <v>3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14</v>
      </c>
      <c r="BX26" s="196">
        <v>3.4593463211493169</v>
      </c>
      <c r="BY26" s="61">
        <v>0.24709616579637977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167</v>
      </c>
      <c r="C27" s="48" t="s">
        <v>28</v>
      </c>
      <c r="D27" s="55">
        <v>0</v>
      </c>
      <c r="E27" s="36"/>
      <c r="F27" s="50">
        <v>10411101396</v>
      </c>
      <c r="G27" s="20" t="s">
        <v>2031</v>
      </c>
      <c r="H27" s="51" t="s">
        <v>26</v>
      </c>
      <c r="I27" s="50">
        <v>10181102217</v>
      </c>
      <c r="J27" s="20" t="s">
        <v>499</v>
      </c>
      <c r="K27" s="51" t="s">
        <v>48</v>
      </c>
      <c r="L27" s="37"/>
      <c r="M27" s="54">
        <v>25</v>
      </c>
      <c r="N27" s="56" t="s">
        <v>172</v>
      </c>
      <c r="O27" s="48" t="s">
        <v>36</v>
      </c>
      <c r="P27" s="55">
        <v>-2</v>
      </c>
      <c r="Q27" s="57"/>
      <c r="R27" s="50" t="e">
        <v>#N/A</v>
      </c>
      <c r="S27" s="20" t="s">
        <v>2908</v>
      </c>
      <c r="T27" s="51" t="s">
        <v>2908</v>
      </c>
      <c r="U27" s="50">
        <v>20181102267</v>
      </c>
      <c r="V27" s="20" t="s">
        <v>378</v>
      </c>
      <c r="W27" s="51" t="s">
        <v>48</v>
      </c>
      <c r="X27" s="53"/>
      <c r="Y27" s="54">
        <v>25</v>
      </c>
      <c r="Z27" s="56" t="s">
        <v>2294</v>
      </c>
      <c r="AA27" s="48" t="s">
        <v>41</v>
      </c>
      <c r="AB27" s="55">
        <v>-3</v>
      </c>
      <c r="AC27" s="36"/>
      <c r="AD27" s="50">
        <v>10411101371</v>
      </c>
      <c r="AE27" s="20" t="s">
        <v>2131</v>
      </c>
      <c r="AF27" s="51" t="s">
        <v>26</v>
      </c>
      <c r="AG27" s="50">
        <v>10671202320</v>
      </c>
      <c r="AH27" s="20" t="s">
        <v>1954</v>
      </c>
      <c r="AI27" s="51" t="s">
        <v>21</v>
      </c>
      <c r="AJ27" s="53"/>
      <c r="AK27" s="54">
        <v>25</v>
      </c>
      <c r="AL27" s="56" t="s">
        <v>156</v>
      </c>
      <c r="AM27" s="48" t="s">
        <v>29</v>
      </c>
      <c r="AN27" s="55">
        <v>31</v>
      </c>
      <c r="AO27" s="36"/>
      <c r="AP27" s="50" t="e">
        <v>#N/A</v>
      </c>
      <c r="AQ27" s="20" t="s">
        <v>2908</v>
      </c>
      <c r="AR27" s="51" t="s">
        <v>2908</v>
      </c>
      <c r="AS27" s="50">
        <v>20411202342</v>
      </c>
      <c r="AT27" s="20" t="s">
        <v>2596</v>
      </c>
      <c r="AU27" s="51" t="s">
        <v>26</v>
      </c>
      <c r="AW27" s="58"/>
      <c r="AX27" s="177" t="s">
        <v>53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3</v>
      </c>
      <c r="BK27" s="51">
        <v>1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4</v>
      </c>
      <c r="BX27" s="196">
        <v>1.9685419844352658</v>
      </c>
      <c r="BY27" s="61">
        <v>0.49213549610881646</v>
      </c>
      <c r="BZ27" s="62">
        <v>0</v>
      </c>
      <c r="CA27" s="190">
        <v>0</v>
      </c>
      <c r="CB27" s="235" t="s">
        <v>3234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173</v>
      </c>
      <c r="C28" s="48" t="s">
        <v>21</v>
      </c>
      <c r="D28" s="55">
        <v>0</v>
      </c>
      <c r="E28" s="36"/>
      <c r="F28" s="50">
        <v>10081000042</v>
      </c>
      <c r="G28" s="20" t="s">
        <v>931</v>
      </c>
      <c r="H28" s="51" t="s">
        <v>43</v>
      </c>
      <c r="I28" s="50">
        <v>10911202286</v>
      </c>
      <c r="J28" s="20" t="s">
        <v>304</v>
      </c>
      <c r="K28" s="51" t="s">
        <v>24</v>
      </c>
      <c r="L28" s="37"/>
      <c r="M28" s="54">
        <v>26</v>
      </c>
      <c r="N28" s="56" t="s">
        <v>168</v>
      </c>
      <c r="O28" s="48" t="s">
        <v>21</v>
      </c>
      <c r="P28" s="55">
        <v>-2</v>
      </c>
      <c r="Q28" s="57"/>
      <c r="R28" s="50" t="e">
        <v>#N/A</v>
      </c>
      <c r="S28" s="20" t="s">
        <v>2908</v>
      </c>
      <c r="T28" s="51" t="s">
        <v>2908</v>
      </c>
      <c r="U28" s="50">
        <v>20671101567</v>
      </c>
      <c r="V28" s="20" t="s">
        <v>350</v>
      </c>
      <c r="W28" s="51" t="s">
        <v>21</v>
      </c>
      <c r="X28" s="53"/>
      <c r="Y28" s="54">
        <v>26</v>
      </c>
      <c r="Z28" s="56" t="s">
        <v>452</v>
      </c>
      <c r="AA28" s="48" t="s">
        <v>45</v>
      </c>
      <c r="AB28" s="55">
        <v>23</v>
      </c>
      <c r="AC28" s="36"/>
      <c r="AD28" s="50">
        <v>10411101399</v>
      </c>
      <c r="AE28" s="20" t="s">
        <v>2136</v>
      </c>
      <c r="AF28" s="51" t="s">
        <v>26</v>
      </c>
      <c r="AG28" s="50">
        <v>10911202297</v>
      </c>
      <c r="AH28" s="20" t="s">
        <v>1170</v>
      </c>
      <c r="AI28" s="51" t="s">
        <v>24</v>
      </c>
      <c r="AJ28" s="53"/>
      <c r="AK28" s="54">
        <v>26</v>
      </c>
      <c r="AL28" s="56" t="s">
        <v>212</v>
      </c>
      <c r="AM28" s="48" t="s">
        <v>36</v>
      </c>
      <c r="AN28" s="55">
        <v>2</v>
      </c>
      <c r="AO28" s="36"/>
      <c r="AP28" s="50" t="e">
        <v>#N/A</v>
      </c>
      <c r="AQ28" s="20" t="s">
        <v>2908</v>
      </c>
      <c r="AR28" s="51" t="s">
        <v>2908</v>
      </c>
      <c r="AS28" s="50">
        <v>21811102258</v>
      </c>
      <c r="AT28" s="20" t="s">
        <v>420</v>
      </c>
      <c r="AU28" s="51" t="s">
        <v>32</v>
      </c>
      <c r="AW28" s="58"/>
      <c r="AX28" s="177" t="s">
        <v>54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3</v>
      </c>
      <c r="BL28" s="51">
        <v>0</v>
      </c>
      <c r="BM28" s="51">
        <v>2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5</v>
      </c>
      <c r="BX28" s="196">
        <v>1.9474972966043993</v>
      </c>
      <c r="BY28" s="61">
        <v>0.38949945932087987</v>
      </c>
      <c r="BZ28" s="62">
        <v>0</v>
      </c>
      <c r="CA28" s="190">
        <v>0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183</v>
      </c>
      <c r="C29" s="48" t="s">
        <v>48</v>
      </c>
      <c r="D29" s="55">
        <v>0</v>
      </c>
      <c r="E29" s="36"/>
      <c r="F29" s="50">
        <v>10411101354</v>
      </c>
      <c r="G29" s="20" t="s">
        <v>2051</v>
      </c>
      <c r="H29" s="51" t="s">
        <v>26</v>
      </c>
      <c r="I29" s="50">
        <v>10911202293</v>
      </c>
      <c r="J29" s="20" t="s">
        <v>450</v>
      </c>
      <c r="K29" s="51" t="s">
        <v>24</v>
      </c>
      <c r="L29" s="37"/>
      <c r="M29" s="54">
        <v>27</v>
      </c>
      <c r="N29" s="56" t="s">
        <v>222</v>
      </c>
      <c r="O29" s="48" t="s">
        <v>32</v>
      </c>
      <c r="P29" s="55">
        <v>-2</v>
      </c>
      <c r="Q29" s="57"/>
      <c r="R29" s="50" t="e">
        <v>#N/A</v>
      </c>
      <c r="S29" s="20" t="s">
        <v>2908</v>
      </c>
      <c r="T29" s="51" t="s">
        <v>2908</v>
      </c>
      <c r="U29" s="50">
        <v>20181102252</v>
      </c>
      <c r="V29" s="20" t="s">
        <v>384</v>
      </c>
      <c r="W29" s="51" t="s">
        <v>48</v>
      </c>
      <c r="X29" s="53"/>
      <c r="Y29" s="54">
        <v>27</v>
      </c>
      <c r="Z29" s="56" t="s">
        <v>183</v>
      </c>
      <c r="AA29" s="48" t="s">
        <v>48</v>
      </c>
      <c r="AB29" s="55">
        <v>-3</v>
      </c>
      <c r="AC29" s="36"/>
      <c r="AD29" s="50">
        <v>10411101343</v>
      </c>
      <c r="AE29" s="20" t="s">
        <v>2065</v>
      </c>
      <c r="AF29" s="51" t="s">
        <v>26</v>
      </c>
      <c r="AG29" s="50">
        <v>10671202310</v>
      </c>
      <c r="AH29" s="20" t="s">
        <v>1967</v>
      </c>
      <c r="AI29" s="51" t="s">
        <v>21</v>
      </c>
      <c r="AJ29" s="53"/>
      <c r="AK29" s="54">
        <v>27</v>
      </c>
      <c r="AL29" s="56" t="s">
        <v>194</v>
      </c>
      <c r="AM29" s="48" t="s">
        <v>36</v>
      </c>
      <c r="AN29" s="55">
        <v>-1</v>
      </c>
      <c r="AO29" s="36"/>
      <c r="AP29" s="50" t="e">
        <v>#N/A</v>
      </c>
      <c r="AQ29" s="20" t="s">
        <v>2908</v>
      </c>
      <c r="AR29" s="51" t="s">
        <v>2908</v>
      </c>
      <c r="AS29" s="50">
        <v>21811102271</v>
      </c>
      <c r="AT29" s="20" t="s">
        <v>648</v>
      </c>
      <c r="AU29" s="51" t="s">
        <v>32</v>
      </c>
      <c r="AW29" s="58"/>
      <c r="AX29" s="177" t="s">
        <v>65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2</v>
      </c>
      <c r="BN29" s="51">
        <v>2</v>
      </c>
      <c r="BO29" s="51">
        <v>2</v>
      </c>
      <c r="BP29" s="51">
        <v>3</v>
      </c>
      <c r="BQ29" s="51">
        <v>2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11</v>
      </c>
      <c r="BX29" s="196">
        <v>1.7358570814012995</v>
      </c>
      <c r="BY29" s="61">
        <v>0.15780518921829995</v>
      </c>
      <c r="BZ29" s="62">
        <v>0</v>
      </c>
      <c r="CA29" s="190">
        <v>0</v>
      </c>
      <c r="CB29" s="235" t="s">
        <v>3235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181</v>
      </c>
      <c r="C30" s="48" t="s">
        <v>21</v>
      </c>
      <c r="D30" s="55">
        <v>0</v>
      </c>
      <c r="E30" s="36"/>
      <c r="F30" s="50">
        <v>10411101386</v>
      </c>
      <c r="G30" s="56" t="s">
        <v>2062</v>
      </c>
      <c r="H30" s="51" t="s">
        <v>26</v>
      </c>
      <c r="I30" s="50">
        <v>10911102284</v>
      </c>
      <c r="J30" s="56" t="s">
        <v>1125</v>
      </c>
      <c r="K30" s="51" t="s">
        <v>24</v>
      </c>
      <c r="L30" s="37"/>
      <c r="M30" s="54">
        <v>28</v>
      </c>
      <c r="N30" s="56" t="s">
        <v>170</v>
      </c>
      <c r="O30" s="48" t="s">
        <v>21</v>
      </c>
      <c r="P30" s="55">
        <v>-2</v>
      </c>
      <c r="Q30" s="57"/>
      <c r="R30" s="50" t="e">
        <v>#N/A</v>
      </c>
      <c r="S30" s="56" t="s">
        <v>2908</v>
      </c>
      <c r="T30" s="51" t="s">
        <v>2908</v>
      </c>
      <c r="U30" s="50">
        <v>20671202327</v>
      </c>
      <c r="V30" s="56" t="s">
        <v>650</v>
      </c>
      <c r="W30" s="51" t="s">
        <v>21</v>
      </c>
      <c r="X30" s="53"/>
      <c r="Y30" s="54">
        <v>28</v>
      </c>
      <c r="Z30" s="56" t="s">
        <v>167</v>
      </c>
      <c r="AA30" s="48" t="s">
        <v>28</v>
      </c>
      <c r="AB30" s="55">
        <v>-3</v>
      </c>
      <c r="AC30" s="36"/>
      <c r="AD30" s="50">
        <v>10411101377</v>
      </c>
      <c r="AE30" s="56" t="s">
        <v>2114</v>
      </c>
      <c r="AF30" s="51" t="s">
        <v>26</v>
      </c>
      <c r="AG30" s="50">
        <v>10411202291</v>
      </c>
      <c r="AH30" s="56" t="s">
        <v>1413</v>
      </c>
      <c r="AI30" s="51" t="s">
        <v>26</v>
      </c>
      <c r="AJ30" s="53"/>
      <c r="AK30" s="54">
        <v>28</v>
      </c>
      <c r="AL30" s="56" t="s">
        <v>844</v>
      </c>
      <c r="AM30" s="48" t="s">
        <v>28</v>
      </c>
      <c r="AN30" s="55">
        <v>1</v>
      </c>
      <c r="AO30" s="36"/>
      <c r="AP30" s="50" t="e">
        <v>#N/A</v>
      </c>
      <c r="AQ30" s="20" t="s">
        <v>2908</v>
      </c>
      <c r="AR30" s="51" t="s">
        <v>2908</v>
      </c>
      <c r="AS30" s="50">
        <v>20411202349</v>
      </c>
      <c r="AT30" s="20" t="s">
        <v>2602</v>
      </c>
      <c r="AU30" s="51" t="s">
        <v>26</v>
      </c>
      <c r="AW30" s="58"/>
      <c r="AX30" s="177" t="s">
        <v>60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2</v>
      </c>
      <c r="BL30" s="51">
        <v>2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4</v>
      </c>
      <c r="BX30" s="196">
        <v>1.4263472117986145</v>
      </c>
      <c r="BY30" s="61">
        <v>0.35658680294965361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191</v>
      </c>
      <c r="C31" s="48" t="s">
        <v>32</v>
      </c>
      <c r="D31" s="55">
        <v>0</v>
      </c>
      <c r="E31" s="36"/>
      <c r="F31" s="50">
        <v>10411101385</v>
      </c>
      <c r="G31" s="20" t="s">
        <v>2117</v>
      </c>
      <c r="H31" s="51" t="s">
        <v>26</v>
      </c>
      <c r="I31" s="21">
        <v>10181102223</v>
      </c>
      <c r="J31" s="20" t="s">
        <v>506</v>
      </c>
      <c r="K31" s="51" t="s">
        <v>48</v>
      </c>
      <c r="L31" s="37"/>
      <c r="M31" s="54">
        <v>29</v>
      </c>
      <c r="N31" s="56" t="s">
        <v>188</v>
      </c>
      <c r="O31" s="48" t="s">
        <v>24</v>
      </c>
      <c r="P31" s="55">
        <v>-2</v>
      </c>
      <c r="Q31" s="57"/>
      <c r="R31" s="50" t="e">
        <v>#N/A</v>
      </c>
      <c r="S31" s="20" t="s">
        <v>2908</v>
      </c>
      <c r="T31" s="51" t="s">
        <v>2908</v>
      </c>
      <c r="U31" s="21">
        <v>20081101189</v>
      </c>
      <c r="V31" s="20" t="s">
        <v>663</v>
      </c>
      <c r="W31" s="51" t="s">
        <v>43</v>
      </c>
      <c r="X31" s="53"/>
      <c r="Y31" s="54">
        <v>29</v>
      </c>
      <c r="Z31" s="56" t="s">
        <v>225</v>
      </c>
      <c r="AA31" s="48" t="s">
        <v>40</v>
      </c>
      <c r="AB31" s="55">
        <v>36</v>
      </c>
      <c r="AC31" s="36"/>
      <c r="AD31" s="50">
        <v>10411101401</v>
      </c>
      <c r="AE31" s="20" t="s">
        <v>2087</v>
      </c>
      <c r="AF31" s="21" t="s">
        <v>26</v>
      </c>
      <c r="AG31" s="50">
        <v>10411202322</v>
      </c>
      <c r="AH31" s="20" t="s">
        <v>2543</v>
      </c>
      <c r="AI31" s="51" t="s">
        <v>26</v>
      </c>
      <c r="AJ31" s="53"/>
      <c r="AK31" s="54">
        <v>29</v>
      </c>
      <c r="AL31" s="56" t="s">
        <v>186</v>
      </c>
      <c r="AM31" s="48" t="s">
        <v>41</v>
      </c>
      <c r="AN31" s="55">
        <v>-10</v>
      </c>
      <c r="AO31" s="36"/>
      <c r="AP31" s="50" t="e">
        <v>#N/A</v>
      </c>
      <c r="AQ31" s="20" t="s">
        <v>2908</v>
      </c>
      <c r="AR31" s="51" t="s">
        <v>2908</v>
      </c>
      <c r="AS31" s="50">
        <v>20411202351</v>
      </c>
      <c r="AT31" s="20" t="s">
        <v>2603</v>
      </c>
      <c r="AU31" s="51" t="s">
        <v>26</v>
      </c>
      <c r="AW31" s="58"/>
      <c r="AX31" s="177" t="s">
        <v>100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1</v>
      </c>
      <c r="BL31" s="51">
        <v>1</v>
      </c>
      <c r="BM31" s="51">
        <v>0</v>
      </c>
      <c r="BN31" s="51">
        <v>1</v>
      </c>
      <c r="BO31" s="51">
        <v>0</v>
      </c>
      <c r="BP31" s="51">
        <v>0</v>
      </c>
      <c r="BQ31" s="51">
        <v>1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1.0463801355418929</v>
      </c>
      <c r="BY31" s="61">
        <v>0.26159503388547323</v>
      </c>
      <c r="BZ31" s="62">
        <v>0</v>
      </c>
      <c r="CA31" s="190">
        <v>0</v>
      </c>
      <c r="CB31" s="235" t="s">
        <v>3236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189</v>
      </c>
      <c r="C32" s="65" t="s">
        <v>24</v>
      </c>
      <c r="D32" s="66">
        <v>0</v>
      </c>
      <c r="E32" s="36"/>
      <c r="F32" s="50">
        <v>10411101342</v>
      </c>
      <c r="G32" s="20" t="s">
        <v>2118</v>
      </c>
      <c r="H32" s="51" t="s">
        <v>26</v>
      </c>
      <c r="I32" s="21">
        <v>10911202297</v>
      </c>
      <c r="J32" s="20" t="s">
        <v>1170</v>
      </c>
      <c r="K32" s="51" t="s">
        <v>24</v>
      </c>
      <c r="L32" s="37"/>
      <c r="M32" s="63">
        <v>30</v>
      </c>
      <c r="N32" s="64" t="s">
        <v>174</v>
      </c>
      <c r="O32" s="65" t="s">
        <v>24</v>
      </c>
      <c r="P32" s="66">
        <v>-2</v>
      </c>
      <c r="Q32" s="57"/>
      <c r="R32" s="50" t="e">
        <v>#N/A</v>
      </c>
      <c r="S32" s="20" t="s">
        <v>2908</v>
      </c>
      <c r="T32" s="51" t="s">
        <v>2908</v>
      </c>
      <c r="U32" s="21">
        <v>20411101425</v>
      </c>
      <c r="V32" s="20" t="s">
        <v>669</v>
      </c>
      <c r="W32" s="51" t="s">
        <v>26</v>
      </c>
      <c r="X32" s="53"/>
      <c r="Y32" s="63">
        <v>30</v>
      </c>
      <c r="Z32" s="64" t="s">
        <v>243</v>
      </c>
      <c r="AA32" s="65" t="s">
        <v>24</v>
      </c>
      <c r="AB32" s="55">
        <v>-3</v>
      </c>
      <c r="AC32" s="36"/>
      <c r="AD32" s="50">
        <v>10411101364</v>
      </c>
      <c r="AE32" s="20" t="s">
        <v>2184</v>
      </c>
      <c r="AF32" s="21" t="s">
        <v>26</v>
      </c>
      <c r="AG32" s="50">
        <v>10081102057</v>
      </c>
      <c r="AH32" s="20" t="s">
        <v>439</v>
      </c>
      <c r="AI32" s="51" t="s">
        <v>43</v>
      </c>
      <c r="AJ32" s="53"/>
      <c r="AK32" s="63">
        <v>30</v>
      </c>
      <c r="AL32" s="64" t="s">
        <v>192</v>
      </c>
      <c r="AM32" s="65" t="s">
        <v>36</v>
      </c>
      <c r="AN32" s="66">
        <v>2</v>
      </c>
      <c r="AO32" s="36"/>
      <c r="AP32" s="50" t="e">
        <v>#N/A</v>
      </c>
      <c r="AQ32" s="20" t="s">
        <v>2908</v>
      </c>
      <c r="AR32" s="51" t="s">
        <v>2908</v>
      </c>
      <c r="AS32" s="50">
        <v>20911202331</v>
      </c>
      <c r="AT32" s="20" t="s">
        <v>561</v>
      </c>
      <c r="AU32" s="51" t="s">
        <v>24</v>
      </c>
      <c r="AW32" s="58"/>
      <c r="AX32" s="177" t="s">
        <v>56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2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3</v>
      </c>
      <c r="BX32" s="196">
        <v>0.9377419170276482</v>
      </c>
      <c r="BY32" s="61">
        <v>0.31258063900921607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276</v>
      </c>
      <c r="C33" s="48" t="s">
        <v>26</v>
      </c>
      <c r="D33" s="55">
        <v>0</v>
      </c>
      <c r="E33" s="36"/>
      <c r="F33" s="50">
        <v>10411101348</v>
      </c>
      <c r="G33" s="20" t="s">
        <v>2063</v>
      </c>
      <c r="H33" s="51" t="s">
        <v>26</v>
      </c>
      <c r="I33" s="21">
        <v>10411102281</v>
      </c>
      <c r="J33" s="20" t="s">
        <v>1179</v>
      </c>
      <c r="K33" s="51" t="s">
        <v>26</v>
      </c>
      <c r="L33" s="37"/>
      <c r="M33" s="54">
        <v>31</v>
      </c>
      <c r="N33" s="56" t="s">
        <v>178</v>
      </c>
      <c r="O33" s="48" t="s">
        <v>72</v>
      </c>
      <c r="P33" s="55">
        <v>-2</v>
      </c>
      <c r="Q33" s="57"/>
      <c r="R33" s="50" t="e">
        <v>#N/A</v>
      </c>
      <c r="S33" s="20" t="s">
        <v>2908</v>
      </c>
      <c r="T33" s="51" t="s">
        <v>2908</v>
      </c>
      <c r="U33" s="21">
        <v>20411202325</v>
      </c>
      <c r="V33" s="20" t="s">
        <v>675</v>
      </c>
      <c r="W33" s="51" t="s">
        <v>26</v>
      </c>
      <c r="X33" s="53"/>
      <c r="Y33" s="54">
        <v>31</v>
      </c>
      <c r="Z33" s="56" t="s">
        <v>415</v>
      </c>
      <c r="AA33" s="48" t="s">
        <v>44</v>
      </c>
      <c r="AB33" s="55">
        <v>-3</v>
      </c>
      <c r="AC33" s="36"/>
      <c r="AD33" s="50">
        <v>10411101398</v>
      </c>
      <c r="AE33" s="20" t="s">
        <v>2185</v>
      </c>
      <c r="AF33" s="21" t="s">
        <v>26</v>
      </c>
      <c r="AG33" s="50">
        <v>10411202288</v>
      </c>
      <c r="AH33" s="20" t="s">
        <v>1323</v>
      </c>
      <c r="AI33" s="51" t="s">
        <v>26</v>
      </c>
      <c r="AJ33" s="53"/>
      <c r="AK33" s="54">
        <v>31</v>
      </c>
      <c r="AL33" s="56" t="s">
        <v>234</v>
      </c>
      <c r="AM33" s="48" t="s">
        <v>32</v>
      </c>
      <c r="AN33" s="55">
        <v>11</v>
      </c>
      <c r="AO33" s="36"/>
      <c r="AP33" s="50" t="e">
        <v>#N/A</v>
      </c>
      <c r="AQ33" s="20" t="s">
        <v>2908</v>
      </c>
      <c r="AR33" s="51" t="s">
        <v>2908</v>
      </c>
      <c r="AS33" s="50">
        <v>20911101823</v>
      </c>
      <c r="AT33" s="20" t="s">
        <v>204</v>
      </c>
      <c r="AU33" s="51" t="s">
        <v>24</v>
      </c>
      <c r="AW33" s="58"/>
      <c r="AX33" s="177" t="s">
        <v>47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2</v>
      </c>
      <c r="BM33" s="51">
        <v>1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7">
        <v>3</v>
      </c>
      <c r="BX33" s="196">
        <v>0.81204109006318959</v>
      </c>
      <c r="BY33" s="61">
        <v>0.27068036335439655</v>
      </c>
      <c r="BZ33" s="62">
        <v>0</v>
      </c>
      <c r="CA33" s="190">
        <v>0</v>
      </c>
      <c r="CB33" s="235" t="s">
        <v>3237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187</v>
      </c>
      <c r="C34" s="48" t="s">
        <v>26</v>
      </c>
      <c r="D34" s="55">
        <v>0</v>
      </c>
      <c r="E34" s="36"/>
      <c r="F34" s="50">
        <v>10411101372</v>
      </c>
      <c r="G34" s="20" t="s">
        <v>2064</v>
      </c>
      <c r="H34" s="51" t="s">
        <v>26</v>
      </c>
      <c r="I34" s="21">
        <v>10181102226</v>
      </c>
      <c r="J34" s="20" t="s">
        <v>1187</v>
      </c>
      <c r="K34" s="51" t="s">
        <v>48</v>
      </c>
      <c r="L34" s="37"/>
      <c r="M34" s="54">
        <v>32</v>
      </c>
      <c r="N34" s="56" t="s">
        <v>186</v>
      </c>
      <c r="O34" s="48" t="s">
        <v>41</v>
      </c>
      <c r="P34" s="55">
        <v>-2</v>
      </c>
      <c r="Q34" s="57"/>
      <c r="R34" s="50" t="e">
        <v>#N/A</v>
      </c>
      <c r="S34" s="20" t="s">
        <v>2908</v>
      </c>
      <c r="T34" s="51" t="s">
        <v>2908</v>
      </c>
      <c r="U34" s="21">
        <v>20671102259</v>
      </c>
      <c r="V34" s="20" t="s">
        <v>677</v>
      </c>
      <c r="W34" s="51" t="s">
        <v>21</v>
      </c>
      <c r="X34" s="53"/>
      <c r="Y34" s="54">
        <v>32</v>
      </c>
      <c r="Z34" s="56" t="s">
        <v>199</v>
      </c>
      <c r="AA34" s="48" t="s">
        <v>46</v>
      </c>
      <c r="AB34" s="55">
        <v>31</v>
      </c>
      <c r="AC34" s="36"/>
      <c r="AD34" s="50">
        <v>10411101392</v>
      </c>
      <c r="AE34" s="20" t="s">
        <v>2074</v>
      </c>
      <c r="AF34" s="21" t="s">
        <v>26</v>
      </c>
      <c r="AG34" s="50">
        <v>11811102236</v>
      </c>
      <c r="AH34" s="20" t="s">
        <v>431</v>
      </c>
      <c r="AI34" s="51" t="s">
        <v>32</v>
      </c>
      <c r="AJ34" s="53"/>
      <c r="AK34" s="54">
        <v>32</v>
      </c>
      <c r="AL34" s="56" t="s">
        <v>133</v>
      </c>
      <c r="AM34" s="48" t="s">
        <v>26</v>
      </c>
      <c r="AN34" s="55">
        <v>1</v>
      </c>
      <c r="AO34" s="36"/>
      <c r="AP34" s="50" t="e">
        <v>#N/A</v>
      </c>
      <c r="AQ34" s="20" t="s">
        <v>2908</v>
      </c>
      <c r="AR34" s="51" t="s">
        <v>2908</v>
      </c>
      <c r="AS34" s="50">
        <v>20671202350</v>
      </c>
      <c r="AT34" s="20" t="s">
        <v>761</v>
      </c>
      <c r="AU34" s="51" t="s">
        <v>21</v>
      </c>
      <c r="AW34" s="58"/>
      <c r="AX34" s="177" t="s">
        <v>57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0</v>
      </c>
      <c r="BJ34" s="51">
        <v>0</v>
      </c>
      <c r="BK34" s="51">
        <v>1</v>
      </c>
      <c r="BL34" s="51">
        <v>0</v>
      </c>
      <c r="BM34" s="51">
        <v>0</v>
      </c>
      <c r="BN34" s="51">
        <v>1</v>
      </c>
      <c r="BO34" s="51">
        <v>1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3</v>
      </c>
      <c r="BX34" s="196">
        <v>0.8078790972290627</v>
      </c>
      <c r="BY34" s="61">
        <v>0.26929303240968755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197</v>
      </c>
      <c r="C35" s="48" t="s">
        <v>24</v>
      </c>
      <c r="D35" s="55">
        <v>0</v>
      </c>
      <c r="E35" s="36"/>
      <c r="F35" s="50">
        <v>10411101380</v>
      </c>
      <c r="G35" s="20" t="s">
        <v>2124</v>
      </c>
      <c r="H35" s="51" t="s">
        <v>26</v>
      </c>
      <c r="I35" s="21">
        <v>10911202294</v>
      </c>
      <c r="J35" s="20" t="s">
        <v>1189</v>
      </c>
      <c r="K35" s="51" t="s">
        <v>24</v>
      </c>
      <c r="L35" s="37"/>
      <c r="M35" s="54">
        <v>33</v>
      </c>
      <c r="N35" s="56" t="s">
        <v>190</v>
      </c>
      <c r="O35" s="48" t="s">
        <v>41</v>
      </c>
      <c r="P35" s="55">
        <v>-2</v>
      </c>
      <c r="Q35" s="57"/>
      <c r="R35" s="50" t="e">
        <v>#N/A</v>
      </c>
      <c r="S35" s="20" t="s">
        <v>2908</v>
      </c>
      <c r="T35" s="51" t="s">
        <v>2908</v>
      </c>
      <c r="U35" s="21">
        <v>20181102269</v>
      </c>
      <c r="V35" s="20" t="s">
        <v>697</v>
      </c>
      <c r="W35" s="51" t="s">
        <v>48</v>
      </c>
      <c r="X35" s="53"/>
      <c r="Y35" s="54">
        <v>33</v>
      </c>
      <c r="Z35" s="56" t="s">
        <v>136</v>
      </c>
      <c r="AA35" s="48" t="s">
        <v>29</v>
      </c>
      <c r="AB35" s="55">
        <v>2</v>
      </c>
      <c r="AC35" s="36"/>
      <c r="AD35" s="50">
        <v>10411101346</v>
      </c>
      <c r="AE35" s="20" t="s">
        <v>2188</v>
      </c>
      <c r="AF35" s="21" t="s">
        <v>26</v>
      </c>
      <c r="AG35" s="50">
        <v>11811102214</v>
      </c>
      <c r="AH35" s="20" t="s">
        <v>625</v>
      </c>
      <c r="AI35" s="51" t="s">
        <v>32</v>
      </c>
      <c r="AJ35" s="53"/>
      <c r="AK35" s="54">
        <v>33</v>
      </c>
      <c r="AL35" s="56" t="s">
        <v>154</v>
      </c>
      <c r="AM35" s="48" t="s">
        <v>26</v>
      </c>
      <c r="AN35" s="55">
        <v>24</v>
      </c>
      <c r="AO35" s="36"/>
      <c r="AP35" s="50" t="e">
        <v>#N/A</v>
      </c>
      <c r="AQ35" s="20" t="s">
        <v>2908</v>
      </c>
      <c r="AR35" s="51" t="s">
        <v>2908</v>
      </c>
      <c r="AS35" s="50">
        <v>20671202347</v>
      </c>
      <c r="AT35" s="20" t="s">
        <v>1301</v>
      </c>
      <c r="AU35" s="51" t="s">
        <v>21</v>
      </c>
      <c r="AW35" s="58"/>
      <c r="AX35" s="176" t="s">
        <v>61</v>
      </c>
      <c r="AY35" s="60">
        <v>0</v>
      </c>
      <c r="AZ35" s="59">
        <v>0</v>
      </c>
      <c r="BA35" s="59">
        <v>0</v>
      </c>
      <c r="BB35" s="59"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v>0</v>
      </c>
      <c r="BH35" s="60">
        <v>0</v>
      </c>
      <c r="BI35" s="60">
        <v>1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80">
        <v>0</v>
      </c>
      <c r="BW35" s="176">
        <v>1</v>
      </c>
      <c r="BX35" s="196">
        <v>0.79365079365079361</v>
      </c>
      <c r="BY35" s="61">
        <v>0.79365079365079361</v>
      </c>
      <c r="BZ35" s="62">
        <v>0</v>
      </c>
      <c r="CA35" s="190">
        <v>0</v>
      </c>
      <c r="CB35" s="235" t="s">
        <v>3238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351</v>
      </c>
      <c r="C36" s="48" t="s">
        <v>38</v>
      </c>
      <c r="D36" s="55">
        <v>92</v>
      </c>
      <c r="E36" s="36"/>
      <c r="F36" s="50">
        <v>10411101395</v>
      </c>
      <c r="G36" s="20" t="s">
        <v>2125</v>
      </c>
      <c r="H36" s="51" t="s">
        <v>26</v>
      </c>
      <c r="I36" s="21">
        <v>10671102280</v>
      </c>
      <c r="J36" s="20" t="s">
        <v>987</v>
      </c>
      <c r="K36" s="51" t="s">
        <v>21</v>
      </c>
      <c r="L36" s="37"/>
      <c r="M36" s="54">
        <v>34</v>
      </c>
      <c r="N36" s="56" t="s">
        <v>182</v>
      </c>
      <c r="O36" s="48" t="s">
        <v>28</v>
      </c>
      <c r="P36" s="55">
        <v>-2</v>
      </c>
      <c r="Q36" s="57"/>
      <c r="R36" s="50" t="e">
        <v>#N/A</v>
      </c>
      <c r="S36" s="20" t="s">
        <v>2908</v>
      </c>
      <c r="T36" s="51" t="s">
        <v>2908</v>
      </c>
      <c r="U36" s="21">
        <v>10181102249</v>
      </c>
      <c r="V36" s="20" t="s">
        <v>703</v>
      </c>
      <c r="W36" s="51" t="s">
        <v>48</v>
      </c>
      <c r="X36" s="53"/>
      <c r="Y36" s="54">
        <v>34</v>
      </c>
      <c r="Z36" s="56" t="s">
        <v>221</v>
      </c>
      <c r="AA36" s="48" t="s">
        <v>44</v>
      </c>
      <c r="AB36" s="55">
        <v>-5</v>
      </c>
      <c r="AC36" s="36"/>
      <c r="AD36" s="50">
        <v>10411101410</v>
      </c>
      <c r="AE36" s="20" t="s">
        <v>2097</v>
      </c>
      <c r="AF36" s="21" t="s">
        <v>26</v>
      </c>
      <c r="AG36" s="50">
        <v>10671202302</v>
      </c>
      <c r="AH36" s="20" t="s">
        <v>1228</v>
      </c>
      <c r="AI36" s="51" t="s">
        <v>21</v>
      </c>
      <c r="AJ36" s="53"/>
      <c r="AK36" s="54">
        <v>34</v>
      </c>
      <c r="AL36" s="56" t="s">
        <v>858</v>
      </c>
      <c r="AM36" s="48" t="s">
        <v>28</v>
      </c>
      <c r="AN36" s="55">
        <v>0</v>
      </c>
      <c r="AO36" s="36"/>
      <c r="AP36" s="50" t="e">
        <v>#N/A</v>
      </c>
      <c r="AQ36" s="20" t="s">
        <v>2908</v>
      </c>
      <c r="AR36" s="51" t="s">
        <v>2908</v>
      </c>
      <c r="AS36" s="50">
        <v>20411202341</v>
      </c>
      <c r="AT36" s="20" t="s">
        <v>2621</v>
      </c>
      <c r="AU36" s="51" t="s">
        <v>26</v>
      </c>
      <c r="AW36" s="58"/>
      <c r="AX36" s="178" t="s">
        <v>63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1</v>
      </c>
      <c r="BL36" s="51">
        <v>1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2</v>
      </c>
      <c r="BX36" s="196">
        <v>0.7604666005784978</v>
      </c>
      <c r="BY36" s="61">
        <v>0.3802333002892489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225</v>
      </c>
      <c r="C37" s="48" t="s">
        <v>40</v>
      </c>
      <c r="D37" s="55">
        <v>13</v>
      </c>
      <c r="E37" s="36"/>
      <c r="F37" s="50">
        <v>10411101371</v>
      </c>
      <c r="G37" s="20" t="s">
        <v>2131</v>
      </c>
      <c r="H37" s="51" t="s">
        <v>26</v>
      </c>
      <c r="I37" s="21">
        <v>10671000555</v>
      </c>
      <c r="J37" s="20" t="s">
        <v>1212</v>
      </c>
      <c r="K37" s="51" t="s">
        <v>21</v>
      </c>
      <c r="L37" s="37"/>
      <c r="M37" s="54">
        <v>35</v>
      </c>
      <c r="N37" s="56" t="s">
        <v>198</v>
      </c>
      <c r="O37" s="48" t="s">
        <v>34</v>
      </c>
      <c r="P37" s="55">
        <v>-2</v>
      </c>
      <c r="Q37" s="57"/>
      <c r="R37" s="50" t="e">
        <v>#N/A</v>
      </c>
      <c r="S37" s="20" t="s">
        <v>2908</v>
      </c>
      <c r="T37" s="51" t="s">
        <v>2908</v>
      </c>
      <c r="U37" s="21">
        <v>20181102251</v>
      </c>
      <c r="V37" s="20" t="s">
        <v>728</v>
      </c>
      <c r="W37" s="51" t="s">
        <v>48</v>
      </c>
      <c r="X37" s="53"/>
      <c r="Y37" s="54">
        <v>35</v>
      </c>
      <c r="Z37" s="56" t="s">
        <v>229</v>
      </c>
      <c r="AA37" s="48" t="s">
        <v>34</v>
      </c>
      <c r="AB37" s="55">
        <v>-4</v>
      </c>
      <c r="AC37" s="36"/>
      <c r="AD37" s="50">
        <v>10411101357</v>
      </c>
      <c r="AE37" s="20" t="s">
        <v>2187</v>
      </c>
      <c r="AF37" s="21" t="s">
        <v>26</v>
      </c>
      <c r="AG37" s="50">
        <v>10671102280</v>
      </c>
      <c r="AH37" s="20" t="s">
        <v>987</v>
      </c>
      <c r="AI37" s="51" t="s">
        <v>21</v>
      </c>
      <c r="AJ37" s="53"/>
      <c r="AK37" s="54">
        <v>35</v>
      </c>
      <c r="AL37" s="56" t="s">
        <v>198</v>
      </c>
      <c r="AM37" s="48" t="s">
        <v>34</v>
      </c>
      <c r="AN37" s="55">
        <v>-8</v>
      </c>
      <c r="AO37" s="36"/>
      <c r="AP37" s="50" t="e">
        <v>#N/A</v>
      </c>
      <c r="AQ37" s="20" t="s">
        <v>2908</v>
      </c>
      <c r="AR37" s="51" t="s">
        <v>2908</v>
      </c>
      <c r="AS37" s="50">
        <v>20411202330</v>
      </c>
      <c r="AT37" s="20" t="s">
        <v>577</v>
      </c>
      <c r="AU37" s="51" t="s">
        <v>26</v>
      </c>
      <c r="AW37" s="58"/>
      <c r="AX37" s="177" t="s">
        <v>59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2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2</v>
      </c>
      <c r="BX37" s="196">
        <v>0.72278467800855861</v>
      </c>
      <c r="BY37" s="61">
        <v>0.36139233900427931</v>
      </c>
      <c r="BZ37" s="62">
        <v>0</v>
      </c>
      <c r="CA37" s="190">
        <v>2</v>
      </c>
      <c r="CB37" s="235" t="s">
        <v>3239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203</v>
      </c>
      <c r="C38" s="48" t="s">
        <v>38</v>
      </c>
      <c r="D38" s="55">
        <v>71</v>
      </c>
      <c r="E38" s="36"/>
      <c r="F38" s="50">
        <v>10411101362</v>
      </c>
      <c r="G38" s="20" t="s">
        <v>2132</v>
      </c>
      <c r="H38" s="51" t="s">
        <v>26</v>
      </c>
      <c r="I38" s="21">
        <v>10671202302</v>
      </c>
      <c r="J38" s="20" t="s">
        <v>1228</v>
      </c>
      <c r="K38" s="51" t="s">
        <v>21</v>
      </c>
      <c r="L38" s="37"/>
      <c r="M38" s="54">
        <v>36</v>
      </c>
      <c r="N38" s="56" t="s">
        <v>151</v>
      </c>
      <c r="O38" s="48" t="s">
        <v>28</v>
      </c>
      <c r="P38" s="55">
        <v>-2</v>
      </c>
      <c r="Q38" s="57"/>
      <c r="R38" s="50" t="e">
        <v>#N/A</v>
      </c>
      <c r="S38" s="20" t="s">
        <v>2908</v>
      </c>
      <c r="T38" s="51" t="s">
        <v>2908</v>
      </c>
      <c r="U38" s="21">
        <v>10181102248</v>
      </c>
      <c r="V38" s="20" t="s">
        <v>743</v>
      </c>
      <c r="W38" s="51" t="s">
        <v>48</v>
      </c>
      <c r="X38" s="53"/>
      <c r="Y38" s="54">
        <v>36</v>
      </c>
      <c r="Z38" s="56" t="s">
        <v>159</v>
      </c>
      <c r="AA38" s="48" t="s">
        <v>26</v>
      </c>
      <c r="AB38" s="55">
        <v>-4</v>
      </c>
      <c r="AC38" s="36"/>
      <c r="AD38" s="50">
        <v>10411101406</v>
      </c>
      <c r="AE38" s="20" t="s">
        <v>2088</v>
      </c>
      <c r="AF38" s="21" t="s">
        <v>26</v>
      </c>
      <c r="AG38" s="50">
        <v>11811101131</v>
      </c>
      <c r="AH38" s="20" t="s">
        <v>473</v>
      </c>
      <c r="AI38" s="51" t="s">
        <v>32</v>
      </c>
      <c r="AJ38" s="53"/>
      <c r="AK38" s="54">
        <v>36</v>
      </c>
      <c r="AL38" s="56" t="s">
        <v>232</v>
      </c>
      <c r="AM38" s="48" t="s">
        <v>21</v>
      </c>
      <c r="AN38" s="55">
        <v>5</v>
      </c>
      <c r="AO38" s="36"/>
      <c r="AP38" s="50" t="e">
        <v>#N/A</v>
      </c>
      <c r="AQ38" s="20" t="s">
        <v>2908</v>
      </c>
      <c r="AR38" s="51" t="s">
        <v>2908</v>
      </c>
      <c r="AS38" s="50">
        <v>20671202338</v>
      </c>
      <c r="AT38" s="20" t="s">
        <v>1106</v>
      </c>
      <c r="AU38" s="51" t="s">
        <v>21</v>
      </c>
      <c r="AW38" s="58"/>
      <c r="AX38" s="177" t="s">
        <v>103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1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0.45045045045045046</v>
      </c>
      <c r="BY38" s="61">
        <v>0.45045045045045046</v>
      </c>
      <c r="BZ38" s="62">
        <v>0</v>
      </c>
      <c r="CA38" s="190">
        <v>0</v>
      </c>
    </row>
    <row r="39" spans="1:106">
      <c r="A39" s="54">
        <v>37</v>
      </c>
      <c r="B39" s="20" t="s">
        <v>333</v>
      </c>
      <c r="C39" s="48" t="s">
        <v>28</v>
      </c>
      <c r="D39" s="55">
        <v>-3</v>
      </c>
      <c r="E39" s="36"/>
      <c r="F39" s="50">
        <v>10411101343</v>
      </c>
      <c r="G39" s="20" t="s">
        <v>2065</v>
      </c>
      <c r="H39" s="51" t="s">
        <v>26</v>
      </c>
      <c r="I39" s="21">
        <v>10671101558</v>
      </c>
      <c r="J39" s="20" t="s">
        <v>1241</v>
      </c>
      <c r="K39" s="51" t="s">
        <v>21</v>
      </c>
      <c r="L39" s="37"/>
      <c r="M39" s="54">
        <v>37</v>
      </c>
      <c r="N39" s="56" t="s">
        <v>184</v>
      </c>
      <c r="O39" s="48" t="s">
        <v>44</v>
      </c>
      <c r="P39" s="55">
        <v>-2</v>
      </c>
      <c r="Q39" s="57"/>
      <c r="R39" s="50" t="e">
        <v>#N/A</v>
      </c>
      <c r="S39" s="20" t="s">
        <v>2908</v>
      </c>
      <c r="T39" s="51" t="s">
        <v>2908</v>
      </c>
      <c r="U39" s="21">
        <v>10181102250</v>
      </c>
      <c r="V39" s="20" t="s">
        <v>753</v>
      </c>
      <c r="W39" s="51" t="s">
        <v>48</v>
      </c>
      <c r="X39" s="53"/>
      <c r="Y39" s="54">
        <v>37</v>
      </c>
      <c r="Z39" s="56" t="s">
        <v>343</v>
      </c>
      <c r="AA39" s="48" t="s">
        <v>45</v>
      </c>
      <c r="AB39" s="55">
        <v>1</v>
      </c>
      <c r="AC39" s="36"/>
      <c r="AD39" s="50">
        <v>10411101341</v>
      </c>
      <c r="AE39" s="20" t="s">
        <v>2080</v>
      </c>
      <c r="AF39" s="21" t="s">
        <v>26</v>
      </c>
      <c r="AG39" s="50">
        <v>10411102276</v>
      </c>
      <c r="AH39" s="20" t="s">
        <v>1510</v>
      </c>
      <c r="AI39" s="51" t="s">
        <v>26</v>
      </c>
      <c r="AJ39" s="53"/>
      <c r="AK39" s="54">
        <v>37</v>
      </c>
      <c r="AL39" s="56" t="s">
        <v>222</v>
      </c>
      <c r="AM39" s="48" t="s">
        <v>32</v>
      </c>
      <c r="AN39" s="55">
        <v>-1</v>
      </c>
      <c r="AO39" s="36"/>
      <c r="AP39" s="50" t="e">
        <v>#N/A</v>
      </c>
      <c r="AQ39" s="20" t="s">
        <v>2908</v>
      </c>
      <c r="AR39" s="51" t="s">
        <v>2908</v>
      </c>
      <c r="AS39" s="50">
        <v>20411202329</v>
      </c>
      <c r="AT39" s="20" t="s">
        <v>607</v>
      </c>
      <c r="AU39" s="51" t="s">
        <v>26</v>
      </c>
      <c r="AW39" s="58"/>
      <c r="AX39" s="177" t="s">
        <v>70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1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1</v>
      </c>
      <c r="BX39" s="196">
        <v>0.36231884057971014</v>
      </c>
      <c r="BY39" s="61">
        <v>0.36231884057971014</v>
      </c>
      <c r="BZ39" s="62">
        <v>0</v>
      </c>
      <c r="CA39" s="190">
        <v>1</v>
      </c>
    </row>
    <row r="40" spans="1:106">
      <c r="A40" s="54">
        <v>38</v>
      </c>
      <c r="B40" s="20" t="s">
        <v>199</v>
      </c>
      <c r="C40" s="48" t="s">
        <v>46</v>
      </c>
      <c r="D40" s="55">
        <v>42</v>
      </c>
      <c r="E40" s="36"/>
      <c r="F40" s="50">
        <v>10411101347</v>
      </c>
      <c r="G40" s="20" t="s">
        <v>2066</v>
      </c>
      <c r="H40" s="51" t="s">
        <v>26</v>
      </c>
      <c r="I40" s="21">
        <v>10181102235</v>
      </c>
      <c r="J40" s="20" t="s">
        <v>1243</v>
      </c>
      <c r="K40" s="51" t="s">
        <v>48</v>
      </c>
      <c r="L40" s="37"/>
      <c r="M40" s="54">
        <v>38</v>
      </c>
      <c r="N40" s="56" t="s">
        <v>200</v>
      </c>
      <c r="O40" s="48" t="s">
        <v>26</v>
      </c>
      <c r="P40" s="55">
        <v>4</v>
      </c>
      <c r="Q40" s="57"/>
      <c r="R40" s="50" t="e">
        <v>#N/A</v>
      </c>
      <c r="S40" s="20" t="s">
        <v>2908</v>
      </c>
      <c r="T40" s="51" t="s">
        <v>2908</v>
      </c>
      <c r="U40" s="21">
        <v>20181102253</v>
      </c>
      <c r="V40" s="20" t="s">
        <v>765</v>
      </c>
      <c r="W40" s="51" t="s">
        <v>48</v>
      </c>
      <c r="X40" s="53"/>
      <c r="Y40" s="54">
        <v>38</v>
      </c>
      <c r="Z40" s="56" t="s">
        <v>163</v>
      </c>
      <c r="AA40" s="48" t="s">
        <v>41</v>
      </c>
      <c r="AB40" s="55">
        <v>-5</v>
      </c>
      <c r="AC40" s="36"/>
      <c r="AD40" s="50">
        <v>10411101409</v>
      </c>
      <c r="AE40" s="20" t="s">
        <v>2152</v>
      </c>
      <c r="AF40" s="21" t="s">
        <v>26</v>
      </c>
      <c r="AG40" s="50">
        <v>10411202304</v>
      </c>
      <c r="AH40" s="20" t="s">
        <v>2379</v>
      </c>
      <c r="AI40" s="51" t="s">
        <v>26</v>
      </c>
      <c r="AJ40" s="53"/>
      <c r="AK40" s="54">
        <v>38</v>
      </c>
      <c r="AL40" s="56" t="s">
        <v>301</v>
      </c>
      <c r="AM40" s="48" t="s">
        <v>26</v>
      </c>
      <c r="AN40" s="55">
        <v>-1</v>
      </c>
      <c r="AO40" s="36"/>
      <c r="AP40" s="50" t="e">
        <v>#N/A</v>
      </c>
      <c r="AQ40" s="20" t="s">
        <v>2908</v>
      </c>
      <c r="AR40" s="51" t="s">
        <v>2908</v>
      </c>
      <c r="AS40" s="50">
        <v>20411202325</v>
      </c>
      <c r="AT40" s="20" t="s">
        <v>675</v>
      </c>
      <c r="AU40" s="51" t="s">
        <v>26</v>
      </c>
      <c r="AW40" s="58"/>
      <c r="AX40" s="177" t="s">
        <v>69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0.33898305084745761</v>
      </c>
      <c r="BY40" s="61">
        <v>0.33898305084745761</v>
      </c>
      <c r="BZ40" s="62">
        <v>0</v>
      </c>
      <c r="CA40" s="190">
        <v>0</v>
      </c>
    </row>
    <row r="41" spans="1:106">
      <c r="A41" s="54">
        <v>39</v>
      </c>
      <c r="B41" s="20" t="s">
        <v>205</v>
      </c>
      <c r="C41" s="48" t="s">
        <v>50</v>
      </c>
      <c r="D41" s="55">
        <v>-4</v>
      </c>
      <c r="E41" s="36"/>
      <c r="F41" s="50">
        <v>10411101345</v>
      </c>
      <c r="G41" s="20" t="s">
        <v>2067</v>
      </c>
      <c r="H41" s="51" t="s">
        <v>26</v>
      </c>
      <c r="I41" s="21">
        <v>10411102278</v>
      </c>
      <c r="J41" s="20" t="s">
        <v>1268</v>
      </c>
      <c r="K41" s="51" t="s">
        <v>26</v>
      </c>
      <c r="L41" s="37"/>
      <c r="M41" s="54">
        <v>39</v>
      </c>
      <c r="N41" s="56" t="s">
        <v>236</v>
      </c>
      <c r="O41" s="48" t="s">
        <v>32</v>
      </c>
      <c r="P41" s="55">
        <v>-3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146</v>
      </c>
      <c r="AA41" s="48" t="s">
        <v>26</v>
      </c>
      <c r="AB41" s="55">
        <v>22</v>
      </c>
      <c r="AC41" s="36"/>
      <c r="AD41" s="50">
        <v>10411101403</v>
      </c>
      <c r="AE41" s="20" t="s">
        <v>2153</v>
      </c>
      <c r="AF41" s="21" t="s">
        <v>26</v>
      </c>
      <c r="AG41" s="50">
        <v>11811102213</v>
      </c>
      <c r="AH41" s="20" t="s">
        <v>1430</v>
      </c>
      <c r="AI41" s="51" t="s">
        <v>32</v>
      </c>
      <c r="AJ41" s="53"/>
      <c r="AK41" s="54">
        <v>39</v>
      </c>
      <c r="AL41" s="56" t="s">
        <v>230</v>
      </c>
      <c r="AM41" s="48" t="s">
        <v>43</v>
      </c>
      <c r="AN41" s="55">
        <v>-1</v>
      </c>
      <c r="AO41" s="36"/>
      <c r="AP41" s="50" t="e">
        <v>#N/A</v>
      </c>
      <c r="AQ41" s="20" t="s">
        <v>2908</v>
      </c>
      <c r="AR41" s="51" t="s">
        <v>2908</v>
      </c>
      <c r="AS41" s="50">
        <v>20671202339</v>
      </c>
      <c r="AT41" s="20" t="s">
        <v>1126</v>
      </c>
      <c r="AU41" s="51" t="s">
        <v>21</v>
      </c>
      <c r="AW41" s="58"/>
      <c r="AX41" s="176" t="s">
        <v>101</v>
      </c>
      <c r="AY41" s="60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v>0</v>
      </c>
      <c r="BH41" s="60">
        <v>0</v>
      </c>
      <c r="BI41" s="60">
        <v>0</v>
      </c>
      <c r="BJ41" s="60">
        <v>0</v>
      </c>
      <c r="BK41" s="60">
        <v>0</v>
      </c>
      <c r="BL41" s="60">
        <v>1</v>
      </c>
      <c r="BM41" s="60">
        <v>0</v>
      </c>
      <c r="BN41" s="60">
        <v>0</v>
      </c>
      <c r="BO41" s="60">
        <v>0</v>
      </c>
      <c r="BP41" s="60">
        <v>0</v>
      </c>
      <c r="BQ41" s="60">
        <v>0</v>
      </c>
      <c r="BR41" s="60">
        <v>0</v>
      </c>
      <c r="BS41" s="60">
        <v>0</v>
      </c>
      <c r="BT41" s="60">
        <v>0</v>
      </c>
      <c r="BU41" s="60">
        <v>0</v>
      </c>
      <c r="BV41" s="80">
        <v>0</v>
      </c>
      <c r="BW41" s="176">
        <v>1</v>
      </c>
      <c r="BX41" s="196">
        <v>0.3105590062111801</v>
      </c>
      <c r="BY41" s="61">
        <v>0.3105590062111801</v>
      </c>
      <c r="BZ41" s="62">
        <v>0</v>
      </c>
      <c r="CA41" s="190">
        <v>0</v>
      </c>
    </row>
    <row r="42" spans="1:106">
      <c r="A42" s="63">
        <v>40</v>
      </c>
      <c r="B42" s="64" t="s">
        <v>193</v>
      </c>
      <c r="C42" s="65" t="s">
        <v>40</v>
      </c>
      <c r="D42" s="66">
        <v>94</v>
      </c>
      <c r="E42" s="36"/>
      <c r="F42" s="50">
        <v>10411101370</v>
      </c>
      <c r="G42" s="20" t="s">
        <v>2111</v>
      </c>
      <c r="H42" s="51" t="s">
        <v>26</v>
      </c>
      <c r="I42" s="21">
        <v>11811102216</v>
      </c>
      <c r="J42" s="20" t="s">
        <v>725</v>
      </c>
      <c r="K42" s="51" t="s">
        <v>32</v>
      </c>
      <c r="L42" s="37"/>
      <c r="M42" s="63">
        <v>40</v>
      </c>
      <c r="N42" s="64" t="s">
        <v>192</v>
      </c>
      <c r="O42" s="65" t="s">
        <v>36</v>
      </c>
      <c r="P42" s="66">
        <v>-2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233</v>
      </c>
      <c r="AA42" s="65" t="s">
        <v>36</v>
      </c>
      <c r="AB42" s="66">
        <v>-4</v>
      </c>
      <c r="AC42" s="36"/>
      <c r="AD42" s="50">
        <v>10411101408</v>
      </c>
      <c r="AE42" s="20" t="s">
        <v>2154</v>
      </c>
      <c r="AF42" s="21" t="s">
        <v>26</v>
      </c>
      <c r="AG42" s="50">
        <v>11811102239</v>
      </c>
      <c r="AH42" s="20" t="s">
        <v>882</v>
      </c>
      <c r="AI42" s="51" t="s">
        <v>32</v>
      </c>
      <c r="AJ42" s="53"/>
      <c r="AK42" s="63">
        <v>40</v>
      </c>
      <c r="AL42" s="64" t="s">
        <v>200</v>
      </c>
      <c r="AM42" s="65" t="s">
        <v>26</v>
      </c>
      <c r="AN42" s="66">
        <v>-1</v>
      </c>
      <c r="AO42" s="36"/>
      <c r="AP42" s="50" t="e">
        <v>#N/A</v>
      </c>
      <c r="AQ42" s="20" t="s">
        <v>2908</v>
      </c>
      <c r="AR42" s="51" t="s">
        <v>2908</v>
      </c>
      <c r="AS42" s="50">
        <v>20671202336</v>
      </c>
      <c r="AT42" s="20" t="s">
        <v>1340</v>
      </c>
      <c r="AU42" s="51" t="s">
        <v>21</v>
      </c>
      <c r="AW42" s="58"/>
      <c r="AX42" s="176" t="s">
        <v>67</v>
      </c>
      <c r="AY42" s="60">
        <v>0</v>
      </c>
      <c r="AZ42" s="59">
        <v>0</v>
      </c>
      <c r="BA42" s="59">
        <v>0</v>
      </c>
      <c r="BB42" s="59">
        <v>0</v>
      </c>
      <c r="BC42" s="59">
        <v>0</v>
      </c>
      <c r="BD42" s="59">
        <v>0</v>
      </c>
      <c r="BE42" s="59">
        <v>0</v>
      </c>
      <c r="BF42" s="59">
        <v>0</v>
      </c>
      <c r="BG42" s="59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1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0</v>
      </c>
      <c r="BU42" s="60">
        <v>0</v>
      </c>
      <c r="BV42" s="80">
        <v>0</v>
      </c>
      <c r="BW42" s="176">
        <v>1</v>
      </c>
      <c r="BX42" s="196">
        <v>0.2785515320334262</v>
      </c>
      <c r="BY42" s="61">
        <v>0.2785515320334262</v>
      </c>
      <c r="BZ42" s="62">
        <v>0</v>
      </c>
      <c r="CA42" s="190">
        <v>0</v>
      </c>
    </row>
    <row r="43" spans="1:106">
      <c r="A43" s="54">
        <v>41</v>
      </c>
      <c r="B43" s="20" t="s">
        <v>415</v>
      </c>
      <c r="C43" s="48" t="s">
        <v>44</v>
      </c>
      <c r="D43" s="55">
        <v>-5</v>
      </c>
      <c r="E43" s="36"/>
      <c r="F43" s="50">
        <v>10411101399</v>
      </c>
      <c r="G43" s="20" t="s">
        <v>2136</v>
      </c>
      <c r="H43" s="51" t="s">
        <v>26</v>
      </c>
      <c r="I43" s="21">
        <v>10411202299</v>
      </c>
      <c r="J43" s="20" t="s">
        <v>1290</v>
      </c>
      <c r="K43" s="51" t="s">
        <v>26</v>
      </c>
      <c r="L43" s="37"/>
      <c r="M43" s="54">
        <v>41</v>
      </c>
      <c r="N43" s="56" t="s">
        <v>196</v>
      </c>
      <c r="O43" s="48" t="s">
        <v>41</v>
      </c>
      <c r="P43" s="55">
        <v>-2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1550</v>
      </c>
      <c r="AA43" s="48" t="s">
        <v>21</v>
      </c>
      <c r="AB43" s="55">
        <v>0</v>
      </c>
      <c r="AC43" s="36"/>
      <c r="AD43" s="50" t="e">
        <v>#N/A</v>
      </c>
      <c r="AE43" s="20" t="s">
        <v>2908</v>
      </c>
      <c r="AF43" s="21" t="s">
        <v>2908</v>
      </c>
      <c r="AG43" s="50">
        <v>10411202290</v>
      </c>
      <c r="AH43" s="20" t="s">
        <v>1465</v>
      </c>
      <c r="AI43" s="51" t="s">
        <v>26</v>
      </c>
      <c r="AJ43" s="53"/>
      <c r="AK43" s="54">
        <v>41</v>
      </c>
      <c r="AL43" s="56" t="s">
        <v>127</v>
      </c>
      <c r="AM43" s="48" t="s">
        <v>28</v>
      </c>
      <c r="AN43" s="55">
        <v>-10</v>
      </c>
      <c r="AO43" s="36"/>
      <c r="AP43" s="50" t="e">
        <v>#N/A</v>
      </c>
      <c r="AQ43" s="20" t="s">
        <v>2908</v>
      </c>
      <c r="AR43" s="51" t="s">
        <v>2908</v>
      </c>
      <c r="AS43" s="50">
        <v>20671202348</v>
      </c>
      <c r="AT43" s="20" t="s">
        <v>1354</v>
      </c>
      <c r="AU43" s="51" t="s">
        <v>21</v>
      </c>
      <c r="AW43" s="58"/>
      <c r="AX43" s="177" t="s">
        <v>108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1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0.14705882352941177</v>
      </c>
      <c r="BY43" s="61">
        <v>0.14705882352941177</v>
      </c>
      <c r="BZ43" s="62">
        <v>0</v>
      </c>
      <c r="CA43" s="190">
        <v>1</v>
      </c>
    </row>
    <row r="44" spans="1:106">
      <c r="A44" s="54">
        <v>42</v>
      </c>
      <c r="B44" s="20" t="s">
        <v>201</v>
      </c>
      <c r="C44" s="48" t="s">
        <v>34</v>
      </c>
      <c r="D44" s="55">
        <v>-5</v>
      </c>
      <c r="E44" s="36"/>
      <c r="F44" s="50">
        <v>10411101366</v>
      </c>
      <c r="G44" s="20" t="s">
        <v>2137</v>
      </c>
      <c r="H44" s="51" t="s">
        <v>26</v>
      </c>
      <c r="I44" s="21">
        <v>10711102212</v>
      </c>
      <c r="J44" s="20" t="s">
        <v>600</v>
      </c>
      <c r="K44" s="51" t="s">
        <v>34</v>
      </c>
      <c r="L44" s="37"/>
      <c r="M44" s="54">
        <v>42</v>
      </c>
      <c r="N44" s="56" t="s">
        <v>206</v>
      </c>
      <c r="O44" s="48" t="s">
        <v>34</v>
      </c>
      <c r="P44" s="55">
        <v>-2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257</v>
      </c>
      <c r="AA44" s="48" t="s">
        <v>40</v>
      </c>
      <c r="AB44" s="55">
        <v>-5</v>
      </c>
      <c r="AC44" s="36"/>
      <c r="AD44" s="50" t="e">
        <v>#N/A</v>
      </c>
      <c r="AE44" s="20" t="s">
        <v>2908</v>
      </c>
      <c r="AF44" s="21" t="s">
        <v>2908</v>
      </c>
      <c r="AG44" s="50">
        <v>10411102281</v>
      </c>
      <c r="AH44" s="20" t="s">
        <v>1179</v>
      </c>
      <c r="AI44" s="51" t="s">
        <v>26</v>
      </c>
      <c r="AJ44" s="53"/>
      <c r="AK44" s="54">
        <v>42</v>
      </c>
      <c r="AL44" s="56" t="s">
        <v>246</v>
      </c>
      <c r="AM44" s="48" t="s">
        <v>21</v>
      </c>
      <c r="AN44" s="55">
        <v>12</v>
      </c>
      <c r="AO44" s="36"/>
      <c r="AP44" s="50" t="e">
        <v>#N/A</v>
      </c>
      <c r="AQ44" s="20" t="s">
        <v>2908</v>
      </c>
      <c r="AR44" s="51" t="s">
        <v>2908</v>
      </c>
      <c r="AS44" s="50">
        <v>20671202333</v>
      </c>
      <c r="AT44" s="20" t="s">
        <v>1213</v>
      </c>
      <c r="AU44" s="51" t="s">
        <v>21</v>
      </c>
      <c r="AW44" s="58"/>
      <c r="AX44" s="177" t="s">
        <v>68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1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0.13679890560875513</v>
      </c>
      <c r="BY44" s="61">
        <v>0.13679890560875513</v>
      </c>
      <c r="BZ44" s="62">
        <v>0</v>
      </c>
      <c r="CA44" s="190">
        <v>0</v>
      </c>
    </row>
    <row r="45" spans="1:106">
      <c r="A45" s="54">
        <v>43</v>
      </c>
      <c r="B45" s="20" t="s">
        <v>274</v>
      </c>
      <c r="C45" s="48" t="s">
        <v>32</v>
      </c>
      <c r="D45" s="55">
        <v>-5</v>
      </c>
      <c r="E45" s="36"/>
      <c r="F45" s="50">
        <v>10411101359</v>
      </c>
      <c r="G45" s="20" t="s">
        <v>2112</v>
      </c>
      <c r="H45" s="51" t="s">
        <v>26</v>
      </c>
      <c r="I45" s="21">
        <v>10411202288</v>
      </c>
      <c r="J45" s="20" t="s">
        <v>1323</v>
      </c>
      <c r="K45" s="51" t="s">
        <v>26</v>
      </c>
      <c r="L45" s="37"/>
      <c r="M45" s="54">
        <v>43</v>
      </c>
      <c r="N45" s="56" t="s">
        <v>250</v>
      </c>
      <c r="O45" s="48" t="s">
        <v>26</v>
      </c>
      <c r="P45" s="55">
        <v>-2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1540</v>
      </c>
      <c r="AA45" s="48" t="s">
        <v>21</v>
      </c>
      <c r="AB45" s="55">
        <v>-4</v>
      </c>
      <c r="AC45" s="36"/>
      <c r="AD45" s="50" t="e">
        <v>#N/A</v>
      </c>
      <c r="AE45" s="20" t="s">
        <v>2908</v>
      </c>
      <c r="AF45" s="21" t="s">
        <v>2908</v>
      </c>
      <c r="AG45" s="50">
        <v>10411102282</v>
      </c>
      <c r="AH45" s="20" t="s">
        <v>1457</v>
      </c>
      <c r="AI45" s="51" t="s">
        <v>26</v>
      </c>
      <c r="AJ45" s="53"/>
      <c r="AK45" s="54">
        <v>43</v>
      </c>
      <c r="AL45" s="56" t="s">
        <v>295</v>
      </c>
      <c r="AM45" s="48" t="s">
        <v>28</v>
      </c>
      <c r="AN45" s="55">
        <v>0</v>
      </c>
      <c r="AO45" s="36"/>
      <c r="AP45" s="50" t="e">
        <v>#N/A</v>
      </c>
      <c r="AQ45" s="20" t="s">
        <v>2908</v>
      </c>
      <c r="AR45" s="51" t="s">
        <v>2908</v>
      </c>
      <c r="AS45" s="50">
        <v>20671202337</v>
      </c>
      <c r="AT45" s="20" t="s">
        <v>1237</v>
      </c>
      <c r="AU45" s="51" t="s">
        <v>21</v>
      </c>
      <c r="AW45" s="58"/>
      <c r="AX45" s="177" t="s">
        <v>66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1</v>
      </c>
      <c r="CA45" s="190">
        <v>0</v>
      </c>
    </row>
    <row r="46" spans="1:106">
      <c r="A46" s="54">
        <v>44</v>
      </c>
      <c r="B46" s="20" t="s">
        <v>144</v>
      </c>
      <c r="C46" s="48" t="s">
        <v>36</v>
      </c>
      <c r="D46" s="55">
        <v>-5</v>
      </c>
      <c r="E46" s="36"/>
      <c r="F46" s="50">
        <v>10411101363</v>
      </c>
      <c r="G46" s="20" t="s">
        <v>2113</v>
      </c>
      <c r="H46" s="51" t="s">
        <v>26</v>
      </c>
      <c r="I46" s="21">
        <v>10671202292</v>
      </c>
      <c r="J46" s="20" t="s">
        <v>1325</v>
      </c>
      <c r="K46" s="51" t="s">
        <v>21</v>
      </c>
      <c r="L46" s="37"/>
      <c r="M46" s="54">
        <v>44</v>
      </c>
      <c r="N46" s="56" t="s">
        <v>230</v>
      </c>
      <c r="O46" s="48" t="s">
        <v>43</v>
      </c>
      <c r="P46" s="55">
        <v>-1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191</v>
      </c>
      <c r="AA46" s="48" t="s">
        <v>32</v>
      </c>
      <c r="AB46" s="55">
        <v>-4</v>
      </c>
      <c r="AC46" s="36"/>
      <c r="AD46" s="50" t="e">
        <v>#N/A</v>
      </c>
      <c r="AE46" s="20" t="s">
        <v>2908</v>
      </c>
      <c r="AF46" s="21" t="s">
        <v>2908</v>
      </c>
      <c r="AG46" s="50">
        <v>11811102243</v>
      </c>
      <c r="AH46" s="20" t="s">
        <v>983</v>
      </c>
      <c r="AI46" s="51" t="s">
        <v>32</v>
      </c>
      <c r="AJ46" s="53"/>
      <c r="AK46" s="54">
        <v>44</v>
      </c>
      <c r="AL46" s="56" t="s">
        <v>256</v>
      </c>
      <c r="AM46" s="48" t="s">
        <v>34</v>
      </c>
      <c r="AN46" s="55">
        <v>-19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 t="s">
        <v>71</v>
      </c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1</v>
      </c>
      <c r="CA46" s="190">
        <v>0</v>
      </c>
    </row>
    <row r="47" spans="1:106">
      <c r="A47" s="54">
        <v>45</v>
      </c>
      <c r="B47" s="20" t="s">
        <v>243</v>
      </c>
      <c r="C47" s="48" t="s">
        <v>24</v>
      </c>
      <c r="D47" s="55">
        <v>-5</v>
      </c>
      <c r="E47" s="36"/>
      <c r="F47" s="50">
        <v>10411101377</v>
      </c>
      <c r="G47" s="20" t="s">
        <v>2114</v>
      </c>
      <c r="H47" s="51" t="s">
        <v>26</v>
      </c>
      <c r="I47" s="21">
        <v>11431101756</v>
      </c>
      <c r="J47" s="20" t="s">
        <v>980</v>
      </c>
      <c r="K47" s="51" t="s">
        <v>108</v>
      </c>
      <c r="L47" s="37"/>
      <c r="M47" s="54">
        <v>45</v>
      </c>
      <c r="N47" s="56" t="s">
        <v>268</v>
      </c>
      <c r="O47" s="48" t="s">
        <v>44</v>
      </c>
      <c r="P47" s="55">
        <v>-1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175</v>
      </c>
      <c r="AA47" s="48" t="s">
        <v>36</v>
      </c>
      <c r="AB47" s="55">
        <v>-3</v>
      </c>
      <c r="AC47" s="36"/>
      <c r="AD47" s="50" t="e">
        <v>#N/A</v>
      </c>
      <c r="AE47" s="20" t="s">
        <v>2908</v>
      </c>
      <c r="AF47" s="21" t="s">
        <v>2908</v>
      </c>
      <c r="AG47" s="50">
        <v>10411202287</v>
      </c>
      <c r="AH47" s="20" t="s">
        <v>1509</v>
      </c>
      <c r="AI47" s="51" t="s">
        <v>26</v>
      </c>
      <c r="AJ47" s="53"/>
      <c r="AK47" s="54">
        <v>45</v>
      </c>
      <c r="AL47" s="56" t="s">
        <v>158</v>
      </c>
      <c r="AM47" s="48" t="s">
        <v>34</v>
      </c>
      <c r="AN47" s="55">
        <v>-22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223</v>
      </c>
      <c r="C48" s="48" t="s">
        <v>24</v>
      </c>
      <c r="D48" s="55">
        <v>-5</v>
      </c>
      <c r="E48" s="36"/>
      <c r="F48" s="50">
        <v>10411101364</v>
      </c>
      <c r="G48" s="20" t="s">
        <v>2184</v>
      </c>
      <c r="H48" s="51" t="s">
        <v>26</v>
      </c>
      <c r="I48" s="21">
        <v>11811102233</v>
      </c>
      <c r="J48" s="20" t="s">
        <v>786</v>
      </c>
      <c r="K48" s="51" t="s">
        <v>32</v>
      </c>
      <c r="L48" s="37"/>
      <c r="M48" s="54">
        <v>46</v>
      </c>
      <c r="N48" s="56" t="s">
        <v>194</v>
      </c>
      <c r="O48" s="48" t="s">
        <v>36</v>
      </c>
      <c r="P48" s="55">
        <v>-1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1539</v>
      </c>
      <c r="AA48" s="48" t="s">
        <v>50</v>
      </c>
      <c r="AB48" s="55">
        <v>-3</v>
      </c>
      <c r="AC48" s="36"/>
      <c r="AD48" s="50" t="e">
        <v>#N/A</v>
      </c>
      <c r="AE48" s="20" t="s">
        <v>2908</v>
      </c>
      <c r="AF48" s="21" t="s">
        <v>2908</v>
      </c>
      <c r="AG48" s="50">
        <v>10671202319</v>
      </c>
      <c r="AH48" s="20" t="s">
        <v>1579</v>
      </c>
      <c r="AI48" s="51" t="s">
        <v>21</v>
      </c>
      <c r="AJ48" s="53"/>
      <c r="AK48" s="54">
        <v>46</v>
      </c>
      <c r="AL48" s="56" t="s">
        <v>202</v>
      </c>
      <c r="AM48" s="48" t="s">
        <v>29</v>
      </c>
      <c r="AN48" s="55">
        <v>40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211</v>
      </c>
      <c r="C49" s="48" t="s">
        <v>51</v>
      </c>
      <c r="D49" s="55">
        <v>-5</v>
      </c>
      <c r="E49" s="36"/>
      <c r="F49" s="50">
        <v>10411101398</v>
      </c>
      <c r="G49" s="20" t="s">
        <v>2185</v>
      </c>
      <c r="H49" s="51" t="s">
        <v>26</v>
      </c>
      <c r="I49" s="21">
        <v>10411202291</v>
      </c>
      <c r="J49" s="20" t="s">
        <v>1413</v>
      </c>
      <c r="K49" s="51" t="s">
        <v>26</v>
      </c>
      <c r="L49" s="37"/>
      <c r="M49" s="54">
        <v>47</v>
      </c>
      <c r="N49" s="56" t="s">
        <v>256</v>
      </c>
      <c r="O49" s="48" t="s">
        <v>34</v>
      </c>
      <c r="P49" s="55">
        <v>-10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144</v>
      </c>
      <c r="AA49" s="48" t="s">
        <v>36</v>
      </c>
      <c r="AB49" s="55">
        <v>-3</v>
      </c>
      <c r="AC49" s="36"/>
      <c r="AD49" s="50" t="e">
        <v>#N/A</v>
      </c>
      <c r="AE49" s="20" t="s">
        <v>2908</v>
      </c>
      <c r="AF49" s="21" t="s">
        <v>2908</v>
      </c>
      <c r="AG49" s="50">
        <v>10411202303</v>
      </c>
      <c r="AH49" s="20" t="s">
        <v>1513</v>
      </c>
      <c r="AI49" s="51" t="s">
        <v>26</v>
      </c>
      <c r="AJ49" s="53"/>
      <c r="AK49" s="54">
        <v>47</v>
      </c>
      <c r="AL49" s="56" t="s">
        <v>291</v>
      </c>
      <c r="AM49" s="48" t="s">
        <v>32</v>
      </c>
      <c r="AN49" s="55">
        <v>12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3240</v>
      </c>
      <c r="BY49" s="316"/>
      <c r="BZ49" s="317">
        <v>54</v>
      </c>
      <c r="CA49" s="310">
        <v>70</v>
      </c>
    </row>
    <row r="50" spans="1:106">
      <c r="A50" s="54">
        <v>48</v>
      </c>
      <c r="B50" s="20" t="s">
        <v>219</v>
      </c>
      <c r="C50" s="48" t="s">
        <v>28</v>
      </c>
      <c r="D50" s="55">
        <v>-5</v>
      </c>
      <c r="E50" s="36"/>
      <c r="F50" s="50">
        <v>10411101365</v>
      </c>
      <c r="G50" s="20" t="s">
        <v>2186</v>
      </c>
      <c r="H50" s="51" t="s">
        <v>26</v>
      </c>
      <c r="I50" s="21">
        <v>10411102279</v>
      </c>
      <c r="J50" s="20" t="s">
        <v>1429</v>
      </c>
      <c r="K50" s="51" t="s">
        <v>26</v>
      </c>
      <c r="L50" s="37"/>
      <c r="M50" s="54">
        <v>48</v>
      </c>
      <c r="N50" s="56" t="s">
        <v>279</v>
      </c>
      <c r="O50" s="48" t="s">
        <v>29</v>
      </c>
      <c r="P50" s="55">
        <v>81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274</v>
      </c>
      <c r="AA50" s="48" t="s">
        <v>32</v>
      </c>
      <c r="AB50" s="55">
        <v>-2</v>
      </c>
      <c r="AC50" s="36"/>
      <c r="AD50" s="50" t="e">
        <v>#N/A</v>
      </c>
      <c r="AE50" s="20" t="s">
        <v>2908</v>
      </c>
      <c r="AF50" s="21" t="s">
        <v>2908</v>
      </c>
      <c r="AG50" s="50">
        <v>11811102241</v>
      </c>
      <c r="AH50" s="20" t="s">
        <v>971</v>
      </c>
      <c r="AI50" s="51" t="s">
        <v>32</v>
      </c>
      <c r="AJ50" s="53"/>
      <c r="AK50" s="54">
        <v>48</v>
      </c>
      <c r="AL50" s="56" t="s">
        <v>129</v>
      </c>
      <c r="AM50" s="48" t="s">
        <v>26</v>
      </c>
      <c r="AN50" s="55">
        <v>-2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221</v>
      </c>
      <c r="C51" s="48" t="s">
        <v>44</v>
      </c>
      <c r="D51" s="55">
        <v>-5</v>
      </c>
      <c r="E51" s="36"/>
      <c r="F51" s="50">
        <v>10411101357</v>
      </c>
      <c r="G51" s="20" t="s">
        <v>2187</v>
      </c>
      <c r="H51" s="51" t="s">
        <v>26</v>
      </c>
      <c r="I51" s="21">
        <v>11811102213</v>
      </c>
      <c r="J51" s="20" t="s">
        <v>1430</v>
      </c>
      <c r="K51" s="51" t="s">
        <v>32</v>
      </c>
      <c r="L51" s="37"/>
      <c r="M51" s="54">
        <v>49</v>
      </c>
      <c r="N51" s="56" t="s">
        <v>238</v>
      </c>
      <c r="O51" s="48" t="s">
        <v>38</v>
      </c>
      <c r="P51" s="55">
        <v>77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211</v>
      </c>
      <c r="AA51" s="48" t="s">
        <v>51</v>
      </c>
      <c r="AB51" s="55">
        <v>-2</v>
      </c>
      <c r="AC51" s="36"/>
      <c r="AD51" s="50" t="e">
        <v>#N/A</v>
      </c>
      <c r="AE51" s="20" t="s">
        <v>2908</v>
      </c>
      <c r="AF51" s="21" t="s">
        <v>2908</v>
      </c>
      <c r="AG51" s="50">
        <v>10671202307</v>
      </c>
      <c r="AH51" s="20" t="s">
        <v>1824</v>
      </c>
      <c r="AI51" s="51" t="s">
        <v>21</v>
      </c>
      <c r="AJ51" s="53"/>
      <c r="AK51" s="54">
        <v>49</v>
      </c>
      <c r="AL51" s="56" t="s">
        <v>228</v>
      </c>
      <c r="AM51" s="48" t="s">
        <v>24</v>
      </c>
      <c r="AN51" s="55">
        <v>-2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217</v>
      </c>
      <c r="C52" s="65" t="s">
        <v>21</v>
      </c>
      <c r="D52" s="66">
        <v>-5</v>
      </c>
      <c r="E52" s="36"/>
      <c r="F52" s="50">
        <v>10411101346</v>
      </c>
      <c r="G52" s="20" t="s">
        <v>2188</v>
      </c>
      <c r="H52" s="51" t="s">
        <v>26</v>
      </c>
      <c r="I52" s="21">
        <v>11811101142</v>
      </c>
      <c r="J52" s="20" t="s">
        <v>1435</v>
      </c>
      <c r="K52" s="51" t="s">
        <v>32</v>
      </c>
      <c r="L52" s="71"/>
      <c r="M52" s="63">
        <v>50</v>
      </c>
      <c r="N52" s="64" t="s">
        <v>242</v>
      </c>
      <c r="O52" s="65" t="s">
        <v>43</v>
      </c>
      <c r="P52" s="66">
        <v>-3</v>
      </c>
      <c r="Y52" s="63">
        <v>50</v>
      </c>
      <c r="Z52" s="64" t="s">
        <v>201</v>
      </c>
      <c r="AA52" s="65" t="s">
        <v>34</v>
      </c>
      <c r="AB52" s="66">
        <v>-20</v>
      </c>
      <c r="AC52" s="36"/>
      <c r="AD52" s="50" t="e">
        <v>#N/A</v>
      </c>
      <c r="AE52" s="20" t="s">
        <v>2908</v>
      </c>
      <c r="AF52" s="21" t="s">
        <v>2908</v>
      </c>
      <c r="AG52" s="50">
        <v>11811102240</v>
      </c>
      <c r="AH52" s="20" t="s">
        <v>2075</v>
      </c>
      <c r="AI52" s="51" t="s">
        <v>32</v>
      </c>
      <c r="AJ52" s="53"/>
      <c r="AK52" s="63">
        <v>50</v>
      </c>
      <c r="AL52" s="64" t="s">
        <v>297</v>
      </c>
      <c r="AM52" s="65" t="s">
        <v>36</v>
      </c>
      <c r="AN52" s="66">
        <v>-2</v>
      </c>
      <c r="AX52" s="48"/>
      <c r="AY52" s="169" t="s">
        <v>3241</v>
      </c>
      <c r="AZ52" s="169" t="s">
        <v>3242</v>
      </c>
      <c r="BA52" s="169" t="s">
        <v>3243</v>
      </c>
      <c r="BB52" s="169" t="s">
        <v>3244</v>
      </c>
      <c r="BC52" s="169" t="s">
        <v>3245</v>
      </c>
      <c r="BD52" s="169" t="s">
        <v>3246</v>
      </c>
      <c r="BE52" s="169" t="s">
        <v>3247</v>
      </c>
      <c r="BF52" s="169" t="s">
        <v>3248</v>
      </c>
      <c r="BG52" s="169" t="s">
        <v>3249</v>
      </c>
      <c r="BH52" s="169" t="s">
        <v>3250</v>
      </c>
      <c r="BI52" s="169" t="s">
        <v>3251</v>
      </c>
      <c r="BJ52" s="169" t="s">
        <v>3252</v>
      </c>
      <c r="BK52" s="169" t="s">
        <v>3253</v>
      </c>
      <c r="BL52" s="169" t="s">
        <v>3254</v>
      </c>
      <c r="BM52" s="169" t="s">
        <v>3255</v>
      </c>
      <c r="BN52" s="169" t="s">
        <v>3256</v>
      </c>
      <c r="BO52" s="169" t="s">
        <v>3257</v>
      </c>
      <c r="BP52" s="169" t="s">
        <v>3257</v>
      </c>
      <c r="BQ52" s="169" t="s">
        <v>3257</v>
      </c>
      <c r="BR52" s="169" t="s">
        <v>3257</v>
      </c>
      <c r="BS52" s="169" t="s">
        <v>3257</v>
      </c>
      <c r="BT52" s="169" t="s">
        <v>3257</v>
      </c>
      <c r="BU52" s="169" t="s">
        <v>3257</v>
      </c>
      <c r="BV52" s="169" t="s">
        <v>3257</v>
      </c>
      <c r="BW52" s="48">
        <v>327</v>
      </c>
      <c r="BX52" s="170" t="s">
        <v>3258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229</v>
      </c>
      <c r="C53" s="48" t="s">
        <v>34</v>
      </c>
      <c r="D53" s="55">
        <v>-5</v>
      </c>
      <c r="E53" s="36"/>
      <c r="F53" s="50">
        <v>10411101392</v>
      </c>
      <c r="G53" s="20" t="s">
        <v>2074</v>
      </c>
      <c r="H53" s="51" t="s">
        <v>26</v>
      </c>
      <c r="I53" s="21">
        <v>11811102214</v>
      </c>
      <c r="J53" s="20" t="s">
        <v>625</v>
      </c>
      <c r="K53" s="51" t="s">
        <v>32</v>
      </c>
      <c r="L53" s="71"/>
      <c r="M53" s="54">
        <v>51</v>
      </c>
      <c r="N53" s="56" t="s">
        <v>212</v>
      </c>
      <c r="O53" s="48" t="s">
        <v>36</v>
      </c>
      <c r="P53" s="55">
        <v>-3</v>
      </c>
      <c r="Y53" s="54">
        <v>51</v>
      </c>
      <c r="Z53" s="56" t="s">
        <v>355</v>
      </c>
      <c r="AA53" s="48" t="s">
        <v>29</v>
      </c>
      <c r="AB53" s="55">
        <v>22</v>
      </c>
      <c r="AC53" s="36"/>
      <c r="AD53" s="50" t="e">
        <v>#N/A</v>
      </c>
      <c r="AE53" s="20" t="s">
        <v>2908</v>
      </c>
      <c r="AF53" s="21" t="s">
        <v>2908</v>
      </c>
      <c r="AG53" s="50">
        <v>11811102238</v>
      </c>
      <c r="AH53" s="20" t="s">
        <v>2083</v>
      </c>
      <c r="AI53" s="51" t="s">
        <v>32</v>
      </c>
      <c r="AJ53" s="53"/>
      <c r="AK53" s="54">
        <v>51</v>
      </c>
      <c r="AL53" s="56" t="s">
        <v>214</v>
      </c>
      <c r="AM53" s="48" t="s">
        <v>21</v>
      </c>
      <c r="AN53" s="55">
        <v>-2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251</v>
      </c>
      <c r="C54" s="48" t="s">
        <v>32</v>
      </c>
      <c r="D54" s="55">
        <v>-5</v>
      </c>
      <c r="E54" s="36"/>
      <c r="F54" s="50">
        <v>10411101341</v>
      </c>
      <c r="G54" s="20" t="s">
        <v>2080</v>
      </c>
      <c r="H54" s="51" t="s">
        <v>26</v>
      </c>
      <c r="I54" s="21">
        <v>11811102219</v>
      </c>
      <c r="J54" s="20" t="s">
        <v>729</v>
      </c>
      <c r="K54" s="51" t="s">
        <v>32</v>
      </c>
      <c r="L54" s="71"/>
      <c r="M54" s="54">
        <v>52</v>
      </c>
      <c r="N54" s="56" t="s">
        <v>240</v>
      </c>
      <c r="O54" s="48" t="s">
        <v>48</v>
      </c>
      <c r="P54" s="55">
        <v>15</v>
      </c>
      <c r="Y54" s="54">
        <v>52</v>
      </c>
      <c r="Z54" s="56" t="s">
        <v>501</v>
      </c>
      <c r="AA54" s="48" t="s">
        <v>36</v>
      </c>
      <c r="AB54" s="55">
        <v>-2</v>
      </c>
      <c r="AC54" s="36"/>
      <c r="AD54" s="50" t="e">
        <v>#N/A</v>
      </c>
      <c r="AE54" s="20" t="s">
        <v>2908</v>
      </c>
      <c r="AF54" s="21" t="s">
        <v>2908</v>
      </c>
      <c r="AG54" s="50">
        <v>10671202311</v>
      </c>
      <c r="AH54" s="20" t="s">
        <v>1842</v>
      </c>
      <c r="AI54" s="51" t="s">
        <v>21</v>
      </c>
      <c r="AJ54" s="53"/>
      <c r="AK54" s="54">
        <v>52</v>
      </c>
      <c r="AL54" s="56" t="s">
        <v>268</v>
      </c>
      <c r="AM54" s="48" t="s">
        <v>44</v>
      </c>
      <c r="AN54" s="55">
        <v>-2</v>
      </c>
      <c r="AW54" s="58" t="s">
        <v>27</v>
      </c>
      <c r="AX54" s="176" t="s">
        <v>26</v>
      </c>
      <c r="AY54" s="60">
        <v>4</v>
      </c>
      <c r="AZ54" s="59">
        <v>1</v>
      </c>
      <c r="BA54" s="59">
        <v>0</v>
      </c>
      <c r="BB54" s="59">
        <v>1</v>
      </c>
      <c r="BC54" s="59">
        <v>1</v>
      </c>
      <c r="BD54" s="59">
        <v>3</v>
      </c>
      <c r="BE54" s="59">
        <v>0</v>
      </c>
      <c r="BF54" s="59">
        <v>0</v>
      </c>
      <c r="BG54" s="59">
        <v>2</v>
      </c>
      <c r="BH54" s="60">
        <v>0</v>
      </c>
      <c r="BI54" s="60">
        <v>2</v>
      </c>
      <c r="BJ54" s="60">
        <v>12</v>
      </c>
      <c r="BK54" s="60">
        <v>11</v>
      </c>
      <c r="BL54" s="60">
        <v>13</v>
      </c>
      <c r="BM54" s="60">
        <v>11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61</v>
      </c>
      <c r="BX54" s="195">
        <v>81.05262912714943</v>
      </c>
      <c r="BY54" s="187">
        <v>1.3287316250352366</v>
      </c>
      <c r="BZ54" s="188">
        <v>5</v>
      </c>
      <c r="CA54" s="189">
        <v>5</v>
      </c>
      <c r="CC54" s="199" t="s">
        <v>23</v>
      </c>
      <c r="CD54" s="200" t="s">
        <v>28</v>
      </c>
      <c r="CE54" s="60">
        <v>3</v>
      </c>
      <c r="CF54" s="59">
        <v>5</v>
      </c>
      <c r="CG54" s="59">
        <v>5</v>
      </c>
      <c r="CH54" s="59">
        <v>7</v>
      </c>
      <c r="CI54" s="59">
        <v>7</v>
      </c>
      <c r="CJ54" s="59">
        <v>7</v>
      </c>
      <c r="CK54" s="59">
        <v>9</v>
      </c>
      <c r="CL54" s="59">
        <v>11</v>
      </c>
      <c r="CM54" s="59">
        <v>12</v>
      </c>
      <c r="CN54" s="60">
        <v>13</v>
      </c>
      <c r="CO54" s="60">
        <v>19</v>
      </c>
      <c r="CP54" s="60">
        <v>21</v>
      </c>
      <c r="CQ54" s="60">
        <v>24</v>
      </c>
      <c r="CR54" s="60">
        <v>27</v>
      </c>
      <c r="CS54" s="60">
        <v>29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253</v>
      </c>
      <c r="C55" s="48" t="s">
        <v>34</v>
      </c>
      <c r="D55" s="55">
        <v>-4</v>
      </c>
      <c r="E55" s="36"/>
      <c r="F55" s="50">
        <v>10411101361</v>
      </c>
      <c r="G55" s="20" t="s">
        <v>1675</v>
      </c>
      <c r="H55" s="51" t="s">
        <v>26</v>
      </c>
      <c r="I55" s="21">
        <v>10711102221</v>
      </c>
      <c r="J55" s="20" t="s">
        <v>2055</v>
      </c>
      <c r="K55" s="51" t="s">
        <v>34</v>
      </c>
      <c r="L55" s="71"/>
      <c r="M55" s="54">
        <v>53</v>
      </c>
      <c r="N55" s="56" t="s">
        <v>214</v>
      </c>
      <c r="O55" s="48" t="s">
        <v>21</v>
      </c>
      <c r="P55" s="55">
        <v>-4</v>
      </c>
      <c r="Y55" s="54">
        <v>53</v>
      </c>
      <c r="Z55" s="56" t="s">
        <v>165</v>
      </c>
      <c r="AA55" s="48" t="s">
        <v>29</v>
      </c>
      <c r="AB55" s="55">
        <v>34</v>
      </c>
      <c r="AC55" s="36"/>
      <c r="AD55" s="50" t="e">
        <v>#N/A</v>
      </c>
      <c r="AE55" s="20" t="s">
        <v>2908</v>
      </c>
      <c r="AF55" s="21" t="s">
        <v>2908</v>
      </c>
      <c r="AG55" s="50">
        <v>11811102244</v>
      </c>
      <c r="AH55" s="20" t="s">
        <v>955</v>
      </c>
      <c r="AI55" s="51" t="s">
        <v>32</v>
      </c>
      <c r="AJ55" s="53"/>
      <c r="AK55" s="54">
        <v>53</v>
      </c>
      <c r="AL55" s="56" t="s">
        <v>388</v>
      </c>
      <c r="AM55" s="48" t="s">
        <v>43</v>
      </c>
      <c r="AN55" s="55">
        <v>-2</v>
      </c>
      <c r="AW55" s="58" t="s">
        <v>23</v>
      </c>
      <c r="AX55" s="176" t="s">
        <v>28</v>
      </c>
      <c r="AY55" s="60">
        <v>3</v>
      </c>
      <c r="AZ55" s="59">
        <v>2</v>
      </c>
      <c r="BA55" s="59">
        <v>0</v>
      </c>
      <c r="BB55" s="59">
        <v>2</v>
      </c>
      <c r="BC55" s="59">
        <v>0</v>
      </c>
      <c r="BD55" s="59">
        <v>0</v>
      </c>
      <c r="BE55" s="59">
        <v>2</v>
      </c>
      <c r="BF55" s="59">
        <v>2</v>
      </c>
      <c r="BG55" s="59">
        <v>1</v>
      </c>
      <c r="BH55" s="60">
        <v>1</v>
      </c>
      <c r="BI55" s="60">
        <v>6</v>
      </c>
      <c r="BJ55" s="60">
        <v>2</v>
      </c>
      <c r="BK55" s="60">
        <v>3</v>
      </c>
      <c r="BL55" s="60">
        <v>3</v>
      </c>
      <c r="BM55" s="60">
        <v>2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29</v>
      </c>
      <c r="BX55" s="196">
        <v>65.10652656058943</v>
      </c>
      <c r="BY55" s="61">
        <v>2.245052640020325</v>
      </c>
      <c r="BZ55" s="62">
        <v>0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3</v>
      </c>
      <c r="CJ55" s="59">
        <v>4</v>
      </c>
      <c r="CK55" s="59">
        <v>5</v>
      </c>
      <c r="CL55" s="59">
        <v>7</v>
      </c>
      <c r="CM55" s="59">
        <v>9</v>
      </c>
      <c r="CN55" s="60">
        <v>11</v>
      </c>
      <c r="CO55" s="60">
        <v>14</v>
      </c>
      <c r="CP55" s="60">
        <v>17</v>
      </c>
      <c r="CQ55" s="60">
        <v>19</v>
      </c>
      <c r="CR55" s="60">
        <v>30</v>
      </c>
      <c r="CS55" s="60">
        <v>30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477</v>
      </c>
      <c r="C56" s="48" t="s">
        <v>24</v>
      </c>
      <c r="D56" s="55">
        <v>-4</v>
      </c>
      <c r="E56" s="36"/>
      <c r="F56" s="50">
        <v>10411101374</v>
      </c>
      <c r="G56" s="20" t="s">
        <v>2223</v>
      </c>
      <c r="H56" s="51" t="s">
        <v>26</v>
      </c>
      <c r="I56" s="21">
        <v>11811102222</v>
      </c>
      <c r="J56" s="20" t="s">
        <v>1438</v>
      </c>
      <c r="K56" s="51" t="s">
        <v>32</v>
      </c>
      <c r="L56" s="71"/>
      <c r="M56" s="54">
        <v>54</v>
      </c>
      <c r="N56" s="56" t="s">
        <v>903</v>
      </c>
      <c r="O56" s="48" t="s">
        <v>41</v>
      </c>
      <c r="P56" s="55">
        <v>-4</v>
      </c>
      <c r="Y56" s="54">
        <v>54</v>
      </c>
      <c r="Z56" s="56" t="s">
        <v>253</v>
      </c>
      <c r="AA56" s="48" t="s">
        <v>34</v>
      </c>
      <c r="AB56" s="55">
        <v>-9</v>
      </c>
      <c r="AC56" s="36"/>
      <c r="AD56" s="50" t="e">
        <v>#N/A</v>
      </c>
      <c r="AE56" s="20" t="s">
        <v>2908</v>
      </c>
      <c r="AF56" s="21" t="s">
        <v>2908</v>
      </c>
      <c r="AG56" s="50">
        <v>10671202318</v>
      </c>
      <c r="AH56" s="20" t="s">
        <v>2095</v>
      </c>
      <c r="AI56" s="51" t="s">
        <v>21</v>
      </c>
      <c r="AJ56" s="53"/>
      <c r="AK56" s="54">
        <v>54</v>
      </c>
      <c r="AL56" s="56" t="s">
        <v>2570</v>
      </c>
      <c r="AM56" s="48" t="s">
        <v>38</v>
      </c>
      <c r="AN56" s="55">
        <v>34</v>
      </c>
      <c r="AW56" s="58" t="s">
        <v>25</v>
      </c>
      <c r="AX56" s="176" t="s">
        <v>24</v>
      </c>
      <c r="AY56" s="60">
        <v>0</v>
      </c>
      <c r="AZ56" s="59">
        <v>2</v>
      </c>
      <c r="BA56" s="59">
        <v>3</v>
      </c>
      <c r="BB56" s="59">
        <v>0</v>
      </c>
      <c r="BC56" s="59">
        <v>0</v>
      </c>
      <c r="BD56" s="59">
        <v>0</v>
      </c>
      <c r="BE56" s="59">
        <v>2</v>
      </c>
      <c r="BF56" s="59">
        <v>1</v>
      </c>
      <c r="BG56" s="59">
        <v>0</v>
      </c>
      <c r="BH56" s="60">
        <v>2</v>
      </c>
      <c r="BI56" s="60">
        <v>3</v>
      </c>
      <c r="BJ56" s="60">
        <v>1</v>
      </c>
      <c r="BK56" s="60">
        <v>9</v>
      </c>
      <c r="BL56" s="60">
        <v>4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27</v>
      </c>
      <c r="BX56" s="196">
        <v>40.977325972238397</v>
      </c>
      <c r="BY56" s="61">
        <v>1.5176787397125333</v>
      </c>
      <c r="BZ56" s="62">
        <v>0</v>
      </c>
      <c r="CA56" s="190">
        <v>3</v>
      </c>
      <c r="CC56" s="199" t="s">
        <v>27</v>
      </c>
      <c r="CD56" s="202" t="s">
        <v>26</v>
      </c>
      <c r="CE56" s="60">
        <v>4</v>
      </c>
      <c r="CF56" s="59">
        <v>5</v>
      </c>
      <c r="CG56" s="59">
        <v>5</v>
      </c>
      <c r="CH56" s="59">
        <v>6</v>
      </c>
      <c r="CI56" s="59">
        <v>7</v>
      </c>
      <c r="CJ56" s="59">
        <v>10</v>
      </c>
      <c r="CK56" s="59">
        <v>10</v>
      </c>
      <c r="CL56" s="59">
        <v>10</v>
      </c>
      <c r="CM56" s="59">
        <v>12</v>
      </c>
      <c r="CN56" s="60">
        <v>12</v>
      </c>
      <c r="CO56" s="60">
        <v>14</v>
      </c>
      <c r="CP56" s="60">
        <v>26</v>
      </c>
      <c r="CQ56" s="60">
        <v>37</v>
      </c>
      <c r="CR56" s="60">
        <v>50</v>
      </c>
      <c r="CS56" s="60">
        <v>61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233</v>
      </c>
      <c r="C57" s="48" t="s">
        <v>36</v>
      </c>
      <c r="D57" s="55">
        <v>-4</v>
      </c>
      <c r="E57" s="36"/>
      <c r="F57" s="50" t="e">
        <v>#N/A</v>
      </c>
      <c r="G57" s="20" t="s">
        <v>2908</v>
      </c>
      <c r="H57" s="51" t="s">
        <v>2908</v>
      </c>
      <c r="I57" s="21">
        <v>10711102228</v>
      </c>
      <c r="J57" s="20" t="s">
        <v>957</v>
      </c>
      <c r="K57" s="51" t="s">
        <v>34</v>
      </c>
      <c r="L57" s="71"/>
      <c r="M57" s="54">
        <v>55</v>
      </c>
      <c r="N57" s="56" t="s">
        <v>202</v>
      </c>
      <c r="O57" s="48" t="s">
        <v>29</v>
      </c>
      <c r="P57" s="55">
        <v>-4</v>
      </c>
      <c r="Y57" s="54">
        <v>55</v>
      </c>
      <c r="Z57" s="56" t="s">
        <v>276</v>
      </c>
      <c r="AA57" s="48" t="s">
        <v>26</v>
      </c>
      <c r="AB57" s="55">
        <v>-3</v>
      </c>
      <c r="AC57" s="36"/>
      <c r="AD57" s="50" t="e">
        <v>#N/A</v>
      </c>
      <c r="AE57" s="20" t="s">
        <v>2908</v>
      </c>
      <c r="AF57" s="21" t="s">
        <v>2908</v>
      </c>
      <c r="AG57" s="50">
        <v>11811102246</v>
      </c>
      <c r="AH57" s="20" t="s">
        <v>950</v>
      </c>
      <c r="AI57" s="51" t="s">
        <v>32</v>
      </c>
      <c r="AJ57" s="53"/>
      <c r="AK57" s="54">
        <v>55</v>
      </c>
      <c r="AL57" s="56" t="s">
        <v>285</v>
      </c>
      <c r="AM57" s="48" t="s">
        <v>21</v>
      </c>
      <c r="AN57" s="55">
        <v>9</v>
      </c>
      <c r="AW57" s="58" t="s">
        <v>22</v>
      </c>
      <c r="AX57" s="177" t="s">
        <v>21</v>
      </c>
      <c r="AY57" s="51">
        <v>1</v>
      </c>
      <c r="AZ57" s="54">
        <v>0</v>
      </c>
      <c r="BA57" s="54">
        <v>2</v>
      </c>
      <c r="BB57" s="54">
        <v>0</v>
      </c>
      <c r="BC57" s="54">
        <v>0</v>
      </c>
      <c r="BD57" s="54">
        <v>1</v>
      </c>
      <c r="BE57" s="54">
        <v>1</v>
      </c>
      <c r="BF57" s="54">
        <v>2</v>
      </c>
      <c r="BG57" s="54">
        <v>2</v>
      </c>
      <c r="BH57" s="51">
        <v>2</v>
      </c>
      <c r="BI57" s="51">
        <v>3</v>
      </c>
      <c r="BJ57" s="51">
        <v>3</v>
      </c>
      <c r="BK57" s="51">
        <v>2</v>
      </c>
      <c r="BL57" s="51">
        <v>11</v>
      </c>
      <c r="BM57" s="51">
        <v>0</v>
      </c>
      <c r="BN57" s="51">
        <v>0</v>
      </c>
      <c r="BO57" s="51">
        <v>0</v>
      </c>
      <c r="BP57" s="51">
        <v>0</v>
      </c>
      <c r="BQ57" s="51">
        <v>0</v>
      </c>
      <c r="BR57" s="51">
        <v>0</v>
      </c>
      <c r="BS57" s="51">
        <v>0</v>
      </c>
      <c r="BT57" s="51">
        <v>0</v>
      </c>
      <c r="BU57" s="51">
        <v>0</v>
      </c>
      <c r="BV57" s="48">
        <v>0</v>
      </c>
      <c r="BW57" s="177">
        <v>30</v>
      </c>
      <c r="BX57" s="196">
        <v>37.189436695822224</v>
      </c>
      <c r="BY57" s="61">
        <v>1.2396478898607408</v>
      </c>
      <c r="BZ57" s="62">
        <v>0</v>
      </c>
      <c r="CA57" s="190">
        <v>4</v>
      </c>
      <c r="CC57" s="199" t="s">
        <v>25</v>
      </c>
      <c r="CD57" s="203" t="s">
        <v>24</v>
      </c>
      <c r="CE57" s="60">
        <v>0</v>
      </c>
      <c r="CF57" s="59">
        <v>2</v>
      </c>
      <c r="CG57" s="59">
        <v>5</v>
      </c>
      <c r="CH57" s="59">
        <v>5</v>
      </c>
      <c r="CI57" s="59">
        <v>5</v>
      </c>
      <c r="CJ57" s="59">
        <v>5</v>
      </c>
      <c r="CK57" s="59">
        <v>7</v>
      </c>
      <c r="CL57" s="59">
        <v>8</v>
      </c>
      <c r="CM57" s="59">
        <v>8</v>
      </c>
      <c r="CN57" s="60">
        <v>10</v>
      </c>
      <c r="CO57" s="60">
        <v>13</v>
      </c>
      <c r="CP57" s="60">
        <v>14</v>
      </c>
      <c r="CQ57" s="60">
        <v>23</v>
      </c>
      <c r="CR57" s="60">
        <v>27</v>
      </c>
      <c r="CS57" s="60">
        <v>27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514</v>
      </c>
      <c r="C58" s="48" t="s">
        <v>32</v>
      </c>
      <c r="D58" s="55">
        <v>-4</v>
      </c>
      <c r="E58" s="36"/>
      <c r="F58" s="50" t="e">
        <v>#N/A</v>
      </c>
      <c r="G58" s="20" t="s">
        <v>2908</v>
      </c>
      <c r="H58" s="51" t="s">
        <v>2908</v>
      </c>
      <c r="I58" s="21">
        <v>10411102282</v>
      </c>
      <c r="J58" s="20" t="s">
        <v>1457</v>
      </c>
      <c r="K58" s="51" t="s">
        <v>26</v>
      </c>
      <c r="L58" s="71"/>
      <c r="M58" s="54">
        <v>56</v>
      </c>
      <c r="N58" s="56" t="s">
        <v>248</v>
      </c>
      <c r="O58" s="48" t="s">
        <v>26</v>
      </c>
      <c r="P58" s="55">
        <v>-4</v>
      </c>
      <c r="Y58" s="54">
        <v>56</v>
      </c>
      <c r="Z58" s="56" t="s">
        <v>316</v>
      </c>
      <c r="AA58" s="48" t="s">
        <v>43</v>
      </c>
      <c r="AB58" s="55">
        <v>-3</v>
      </c>
      <c r="AC58" s="36"/>
      <c r="AD58" s="50" t="e">
        <v>#N/A</v>
      </c>
      <c r="AE58" s="20" t="s">
        <v>2908</v>
      </c>
      <c r="AF58" s="21" t="s">
        <v>2908</v>
      </c>
      <c r="AG58" s="50">
        <v>10671202315</v>
      </c>
      <c r="AH58" s="20" t="s">
        <v>1896</v>
      </c>
      <c r="AI58" s="51" t="s">
        <v>21</v>
      </c>
      <c r="AJ58" s="53"/>
      <c r="AK58" s="54">
        <v>56</v>
      </c>
      <c r="AL58" s="56" t="s">
        <v>250</v>
      </c>
      <c r="AM58" s="48" t="s">
        <v>26</v>
      </c>
      <c r="AN58" s="55">
        <v>-4</v>
      </c>
      <c r="AW58" s="58" t="s">
        <v>31</v>
      </c>
      <c r="AX58" s="176" t="s">
        <v>36</v>
      </c>
      <c r="AY58" s="60">
        <v>1</v>
      </c>
      <c r="AZ58" s="59">
        <v>0</v>
      </c>
      <c r="BA58" s="59">
        <v>3</v>
      </c>
      <c r="BB58" s="59">
        <v>1</v>
      </c>
      <c r="BC58" s="59">
        <v>1</v>
      </c>
      <c r="BD58" s="59">
        <v>2</v>
      </c>
      <c r="BE58" s="59">
        <v>0</v>
      </c>
      <c r="BF58" s="59">
        <v>0</v>
      </c>
      <c r="BG58" s="59">
        <v>0</v>
      </c>
      <c r="BH58" s="60">
        <v>0</v>
      </c>
      <c r="BI58" s="60">
        <v>3</v>
      </c>
      <c r="BJ58" s="60">
        <v>0</v>
      </c>
      <c r="BK58" s="60">
        <v>0</v>
      </c>
      <c r="BL58" s="60">
        <v>3</v>
      </c>
      <c r="BM58" s="60">
        <v>4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18</v>
      </c>
      <c r="BX58" s="196">
        <v>35.735302304972087</v>
      </c>
      <c r="BY58" s="61">
        <v>1.9852945724984492</v>
      </c>
      <c r="BZ58" s="62">
        <v>2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1</v>
      </c>
      <c r="CG58" s="59">
        <v>4</v>
      </c>
      <c r="CH58" s="59">
        <v>5</v>
      </c>
      <c r="CI58" s="59">
        <v>6</v>
      </c>
      <c r="CJ58" s="59">
        <v>8</v>
      </c>
      <c r="CK58" s="59">
        <v>8</v>
      </c>
      <c r="CL58" s="59">
        <v>8</v>
      </c>
      <c r="CM58" s="59">
        <v>8</v>
      </c>
      <c r="CN58" s="60">
        <v>8</v>
      </c>
      <c r="CO58" s="60">
        <v>11</v>
      </c>
      <c r="CP58" s="60">
        <v>11</v>
      </c>
      <c r="CQ58" s="60">
        <v>11</v>
      </c>
      <c r="CR58" s="60">
        <v>14</v>
      </c>
      <c r="CS58" s="60">
        <v>18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320</v>
      </c>
      <c r="C59" s="48" t="s">
        <v>34</v>
      </c>
      <c r="D59" s="55">
        <v>-4</v>
      </c>
      <c r="E59" s="36"/>
      <c r="F59" s="50" t="e">
        <v>#N/A</v>
      </c>
      <c r="G59" s="20" t="s">
        <v>2908</v>
      </c>
      <c r="H59" s="51" t="s">
        <v>2908</v>
      </c>
      <c r="I59" s="21">
        <v>10411202290</v>
      </c>
      <c r="J59" s="20" t="s">
        <v>1465</v>
      </c>
      <c r="K59" s="51" t="s">
        <v>26</v>
      </c>
      <c r="L59" s="71"/>
      <c r="M59" s="54">
        <v>57</v>
      </c>
      <c r="N59" s="56" t="s">
        <v>281</v>
      </c>
      <c r="O59" s="48" t="s">
        <v>43</v>
      </c>
      <c r="P59" s="55">
        <v>-4</v>
      </c>
      <c r="Y59" s="54">
        <v>57</v>
      </c>
      <c r="Z59" s="56" t="s">
        <v>1562</v>
      </c>
      <c r="AA59" s="48" t="s">
        <v>21</v>
      </c>
      <c r="AB59" s="55">
        <v>-1</v>
      </c>
      <c r="AC59" s="36"/>
      <c r="AD59" s="50" t="e">
        <v>#N/A</v>
      </c>
      <c r="AE59" s="20" t="s">
        <v>2908</v>
      </c>
      <c r="AF59" s="21" t="s">
        <v>2908</v>
      </c>
      <c r="AG59" s="50">
        <v>11811102247</v>
      </c>
      <c r="AH59" s="20" t="s">
        <v>2102</v>
      </c>
      <c r="AI59" s="51" t="s">
        <v>32</v>
      </c>
      <c r="AJ59" s="53"/>
      <c r="AK59" s="54">
        <v>57</v>
      </c>
      <c r="AL59" s="56" t="s">
        <v>398</v>
      </c>
      <c r="AM59" s="48" t="s">
        <v>36</v>
      </c>
      <c r="AN59" s="55">
        <v>-13</v>
      </c>
      <c r="AW59" s="58" t="s">
        <v>30</v>
      </c>
      <c r="AX59" s="177" t="s">
        <v>44</v>
      </c>
      <c r="AY59" s="51">
        <v>1</v>
      </c>
      <c r="AZ59" s="54">
        <v>1</v>
      </c>
      <c r="BA59" s="54">
        <v>0</v>
      </c>
      <c r="BB59" s="54">
        <v>1</v>
      </c>
      <c r="BC59" s="54">
        <v>1</v>
      </c>
      <c r="BD59" s="54">
        <v>0</v>
      </c>
      <c r="BE59" s="54">
        <v>0</v>
      </c>
      <c r="BF59" s="54">
        <v>0</v>
      </c>
      <c r="BG59" s="54">
        <v>0</v>
      </c>
      <c r="BH59" s="51">
        <v>1</v>
      </c>
      <c r="BI59" s="51">
        <v>3</v>
      </c>
      <c r="BJ59" s="51">
        <v>3</v>
      </c>
      <c r="BK59" s="51">
        <v>2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7">
        <v>13</v>
      </c>
      <c r="BX59" s="196">
        <v>27.005186680246005</v>
      </c>
      <c r="BY59" s="61">
        <v>2.0773220523266156</v>
      </c>
      <c r="BZ59" s="62">
        <v>0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3</v>
      </c>
      <c r="CI59" s="59">
        <v>4</v>
      </c>
      <c r="CJ59" s="59">
        <v>4</v>
      </c>
      <c r="CK59" s="59">
        <v>4</v>
      </c>
      <c r="CL59" s="59">
        <v>4</v>
      </c>
      <c r="CM59" s="59">
        <v>4</v>
      </c>
      <c r="CN59" s="60">
        <v>5</v>
      </c>
      <c r="CO59" s="60">
        <v>8</v>
      </c>
      <c r="CP59" s="60">
        <v>11</v>
      </c>
      <c r="CQ59" s="60">
        <v>13</v>
      </c>
      <c r="CR59" s="60">
        <v>13</v>
      </c>
      <c r="CS59" s="60">
        <v>13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314</v>
      </c>
      <c r="C60" s="48" t="s">
        <v>32</v>
      </c>
      <c r="D60" s="55">
        <v>-4</v>
      </c>
      <c r="E60" s="36"/>
      <c r="F60" s="50" t="e">
        <v>#N/A</v>
      </c>
      <c r="G60" s="20" t="s">
        <v>2908</v>
      </c>
      <c r="H60" s="51" t="s">
        <v>2908</v>
      </c>
      <c r="I60" s="21">
        <v>10411202296</v>
      </c>
      <c r="J60" s="20" t="s">
        <v>1483</v>
      </c>
      <c r="K60" s="51" t="s">
        <v>26</v>
      </c>
      <c r="L60" s="71"/>
      <c r="M60" s="54">
        <v>58</v>
      </c>
      <c r="N60" s="56" t="s">
        <v>254</v>
      </c>
      <c r="O60" s="48" t="s">
        <v>26</v>
      </c>
      <c r="P60" s="55">
        <v>-4</v>
      </c>
      <c r="Y60" s="54">
        <v>58</v>
      </c>
      <c r="Z60" s="56" t="s">
        <v>265</v>
      </c>
      <c r="AA60" s="48" t="s">
        <v>36</v>
      </c>
      <c r="AB60" s="55">
        <v>-1</v>
      </c>
      <c r="AC60" s="36"/>
      <c r="AD60" s="50" t="e">
        <v>#N/A</v>
      </c>
      <c r="AE60" s="20" t="s">
        <v>2908</v>
      </c>
      <c r="AF60" s="21" t="s">
        <v>2908</v>
      </c>
      <c r="AG60" s="50">
        <v>10671202313</v>
      </c>
      <c r="AH60" s="20" t="s">
        <v>2094</v>
      </c>
      <c r="AI60" s="51" t="s">
        <v>21</v>
      </c>
      <c r="AJ60" s="53"/>
      <c r="AK60" s="54">
        <v>58</v>
      </c>
      <c r="AL60" s="56" t="s">
        <v>238</v>
      </c>
      <c r="AM60" s="48" t="s">
        <v>38</v>
      </c>
      <c r="AN60" s="55">
        <v>47</v>
      </c>
      <c r="AW60" s="58" t="s">
        <v>35</v>
      </c>
      <c r="AX60" s="176" t="s">
        <v>34</v>
      </c>
      <c r="AY60" s="60">
        <v>0</v>
      </c>
      <c r="AZ60" s="59">
        <v>1</v>
      </c>
      <c r="BA60" s="59">
        <v>0</v>
      </c>
      <c r="BB60" s="59">
        <v>1</v>
      </c>
      <c r="BC60" s="59">
        <v>2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60">
        <v>0</v>
      </c>
      <c r="BJ60" s="60">
        <v>2</v>
      </c>
      <c r="BK60" s="60">
        <v>4</v>
      </c>
      <c r="BL60" s="60">
        <v>1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11</v>
      </c>
      <c r="BX60" s="196">
        <v>19.80624811411267</v>
      </c>
      <c r="BY60" s="61">
        <v>1.800568010373879</v>
      </c>
      <c r="BZ60" s="62">
        <v>1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2</v>
      </c>
      <c r="CI60" s="59">
        <v>4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4</v>
      </c>
      <c r="CP60" s="60">
        <v>6</v>
      </c>
      <c r="CQ60" s="60">
        <v>10</v>
      </c>
      <c r="CR60" s="60">
        <v>11</v>
      </c>
      <c r="CS60" s="60">
        <v>11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2290</v>
      </c>
      <c r="C61" s="48" t="s">
        <v>29</v>
      </c>
      <c r="D61" s="55">
        <v>50</v>
      </c>
      <c r="E61" s="36"/>
      <c r="F61" s="50" t="e">
        <v>#N/A</v>
      </c>
      <c r="G61" s="20" t="s">
        <v>2908</v>
      </c>
      <c r="H61" s="51" t="s">
        <v>2908</v>
      </c>
      <c r="I61" s="21">
        <v>10411202300</v>
      </c>
      <c r="J61" s="20" t="s">
        <v>1491</v>
      </c>
      <c r="K61" s="51" t="s">
        <v>26</v>
      </c>
      <c r="L61" s="71"/>
      <c r="M61" s="54">
        <v>59</v>
      </c>
      <c r="N61" s="56" t="s">
        <v>260</v>
      </c>
      <c r="O61" s="48" t="s">
        <v>26</v>
      </c>
      <c r="P61" s="55">
        <v>-4</v>
      </c>
      <c r="Y61" s="54">
        <v>59</v>
      </c>
      <c r="Z61" s="56" t="s">
        <v>140</v>
      </c>
      <c r="AA61" s="48" t="s">
        <v>26</v>
      </c>
      <c r="AB61" s="55">
        <v>-1</v>
      </c>
      <c r="AC61" s="36"/>
      <c r="AD61" s="50" t="e">
        <v>#N/A</v>
      </c>
      <c r="AE61" s="20" t="s">
        <v>2908</v>
      </c>
      <c r="AF61" s="21" t="s">
        <v>2908</v>
      </c>
      <c r="AG61" s="50">
        <v>10671202314</v>
      </c>
      <c r="AH61" s="20" t="s">
        <v>2104</v>
      </c>
      <c r="AI61" s="51" t="s">
        <v>21</v>
      </c>
      <c r="AJ61" s="53"/>
      <c r="AK61" s="54">
        <v>59</v>
      </c>
      <c r="AL61" s="56" t="s">
        <v>986</v>
      </c>
      <c r="AM61" s="48" t="s">
        <v>28</v>
      </c>
      <c r="AN61" s="55">
        <v>-6</v>
      </c>
      <c r="AW61" s="58" t="s">
        <v>33</v>
      </c>
      <c r="AX61" s="176" t="s">
        <v>43</v>
      </c>
      <c r="AY61" s="60">
        <v>0</v>
      </c>
      <c r="AZ61" s="59">
        <v>0</v>
      </c>
      <c r="BA61" s="59">
        <v>0</v>
      </c>
      <c r="BB61" s="59">
        <v>0</v>
      </c>
      <c r="BC61" s="59">
        <v>2</v>
      </c>
      <c r="BD61" s="59">
        <v>1</v>
      </c>
      <c r="BE61" s="59">
        <v>1</v>
      </c>
      <c r="BF61" s="59">
        <v>3</v>
      </c>
      <c r="BG61" s="59">
        <v>1</v>
      </c>
      <c r="BH61" s="60">
        <v>0</v>
      </c>
      <c r="BI61" s="60">
        <v>4</v>
      </c>
      <c r="BJ61" s="60">
        <v>3</v>
      </c>
      <c r="BK61" s="60">
        <v>1</v>
      </c>
      <c r="BL61" s="60">
        <v>1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17</v>
      </c>
      <c r="BX61" s="196">
        <v>18.765245643357243</v>
      </c>
      <c r="BY61" s="61">
        <v>1.1038379790210142</v>
      </c>
      <c r="BZ61" s="62">
        <v>2</v>
      </c>
      <c r="CA61" s="190">
        <v>3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2</v>
      </c>
      <c r="CI61" s="59">
        <v>3</v>
      </c>
      <c r="CJ61" s="59">
        <v>4</v>
      </c>
      <c r="CK61" s="59">
        <v>4</v>
      </c>
      <c r="CL61" s="59">
        <v>5</v>
      </c>
      <c r="CM61" s="59">
        <v>7</v>
      </c>
      <c r="CN61" s="60">
        <v>8</v>
      </c>
      <c r="CO61" s="60">
        <v>8</v>
      </c>
      <c r="CP61" s="60">
        <v>9</v>
      </c>
      <c r="CQ61" s="60">
        <v>10</v>
      </c>
      <c r="CR61" s="60">
        <v>10</v>
      </c>
      <c r="CS61" s="60">
        <v>10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676</v>
      </c>
      <c r="C62" s="65" t="s">
        <v>21</v>
      </c>
      <c r="D62" s="66">
        <v>-5</v>
      </c>
      <c r="E62" s="36"/>
      <c r="F62" s="50" t="e">
        <v>#N/A</v>
      </c>
      <c r="G62" s="20" t="s">
        <v>2908</v>
      </c>
      <c r="H62" s="51" t="s">
        <v>2908</v>
      </c>
      <c r="I62" s="21">
        <v>20411102273</v>
      </c>
      <c r="J62" s="20" t="s">
        <v>1500</v>
      </c>
      <c r="K62" s="51" t="s">
        <v>26</v>
      </c>
      <c r="L62" s="71"/>
      <c r="M62" s="63">
        <v>60</v>
      </c>
      <c r="N62" s="64" t="s">
        <v>297</v>
      </c>
      <c r="O62" s="65" t="s">
        <v>36</v>
      </c>
      <c r="P62" s="66">
        <v>-4</v>
      </c>
      <c r="Y62" s="63">
        <v>60</v>
      </c>
      <c r="Z62" s="64" t="s">
        <v>302</v>
      </c>
      <c r="AA62" s="65" t="s">
        <v>26</v>
      </c>
      <c r="AB62" s="66">
        <v>-26</v>
      </c>
      <c r="AC62" s="36"/>
      <c r="AD62" s="50" t="e">
        <v>#N/A</v>
      </c>
      <c r="AE62" s="20" t="s">
        <v>2908</v>
      </c>
      <c r="AF62" s="21" t="s">
        <v>2908</v>
      </c>
      <c r="AG62" s="50">
        <v>10411202296</v>
      </c>
      <c r="AH62" s="20" t="s">
        <v>1483</v>
      </c>
      <c r="AI62" s="51" t="s">
        <v>26</v>
      </c>
      <c r="AJ62" s="53"/>
      <c r="AK62" s="63">
        <v>60</v>
      </c>
      <c r="AL62" s="64" t="s">
        <v>125</v>
      </c>
      <c r="AM62" s="65" t="s">
        <v>28</v>
      </c>
      <c r="AN62" s="66">
        <v>-5</v>
      </c>
      <c r="AW62" s="58" t="s">
        <v>39</v>
      </c>
      <c r="AX62" s="177" t="s">
        <v>32</v>
      </c>
      <c r="AY62" s="51">
        <v>0</v>
      </c>
      <c r="AZ62" s="54">
        <v>0</v>
      </c>
      <c r="BA62" s="54">
        <v>2</v>
      </c>
      <c r="BB62" s="54">
        <v>1</v>
      </c>
      <c r="BC62" s="54">
        <v>0</v>
      </c>
      <c r="BD62" s="54">
        <v>0</v>
      </c>
      <c r="BE62" s="54">
        <v>1</v>
      </c>
      <c r="BF62" s="54">
        <v>0</v>
      </c>
      <c r="BG62" s="54">
        <v>0</v>
      </c>
      <c r="BH62" s="51">
        <v>0</v>
      </c>
      <c r="BI62" s="51">
        <v>5</v>
      </c>
      <c r="BJ62" s="51">
        <v>2</v>
      </c>
      <c r="BK62" s="51">
        <v>1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12</v>
      </c>
      <c r="BX62" s="196">
        <v>18.159301851391334</v>
      </c>
      <c r="BY62" s="61">
        <v>1.5132751542826111</v>
      </c>
      <c r="BZ62" s="62">
        <v>0</v>
      </c>
      <c r="CA62" s="190">
        <v>3</v>
      </c>
      <c r="CC62" s="199" t="s">
        <v>39</v>
      </c>
      <c r="CD62" s="208" t="s">
        <v>32</v>
      </c>
      <c r="CE62" s="60">
        <v>0</v>
      </c>
      <c r="CF62" s="59">
        <v>0</v>
      </c>
      <c r="CG62" s="59">
        <v>2</v>
      </c>
      <c r="CH62" s="59">
        <v>3</v>
      </c>
      <c r="CI62" s="59">
        <v>3</v>
      </c>
      <c r="CJ62" s="59">
        <v>3</v>
      </c>
      <c r="CK62" s="59">
        <v>4</v>
      </c>
      <c r="CL62" s="59">
        <v>4</v>
      </c>
      <c r="CM62" s="59">
        <v>4</v>
      </c>
      <c r="CN62" s="60">
        <v>4</v>
      </c>
      <c r="CO62" s="60">
        <v>9</v>
      </c>
      <c r="CP62" s="60">
        <v>11</v>
      </c>
      <c r="CQ62" s="60">
        <v>12</v>
      </c>
      <c r="CR62" s="60">
        <v>12</v>
      </c>
      <c r="CS62" s="60">
        <v>12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357</v>
      </c>
      <c r="C63" s="48" t="s">
        <v>41</v>
      </c>
      <c r="D63" s="55">
        <v>-5</v>
      </c>
      <c r="E63" s="36"/>
      <c r="F63" s="50" t="e">
        <v>#N/A</v>
      </c>
      <c r="G63" s="20" t="s">
        <v>2908</v>
      </c>
      <c r="H63" s="51" t="s">
        <v>2908</v>
      </c>
      <c r="I63" s="21">
        <v>20411102274</v>
      </c>
      <c r="J63" s="20" t="s">
        <v>1503</v>
      </c>
      <c r="K63" s="51" t="s">
        <v>26</v>
      </c>
      <c r="L63" s="71"/>
      <c r="M63" s="54">
        <v>61</v>
      </c>
      <c r="N63" s="56" t="s">
        <v>226</v>
      </c>
      <c r="O63" s="48" t="s">
        <v>46</v>
      </c>
      <c r="P63" s="55">
        <v>-4</v>
      </c>
      <c r="Y63" s="54">
        <v>61</v>
      </c>
      <c r="Z63" s="56" t="s">
        <v>341</v>
      </c>
      <c r="AA63" s="48" t="s">
        <v>46</v>
      </c>
      <c r="AB63" s="55">
        <v>-1</v>
      </c>
      <c r="AC63" s="36"/>
      <c r="AD63" s="50" t="e">
        <v>#N/A</v>
      </c>
      <c r="AE63" s="20" t="s">
        <v>2908</v>
      </c>
      <c r="AF63" s="21" t="s">
        <v>2908</v>
      </c>
      <c r="AG63" s="50">
        <v>10671202323</v>
      </c>
      <c r="AH63" s="20" t="s">
        <v>2079</v>
      </c>
      <c r="AI63" s="51" t="s">
        <v>21</v>
      </c>
      <c r="AJ63" s="53"/>
      <c r="AK63" s="54">
        <v>61</v>
      </c>
      <c r="AL63" s="56" t="s">
        <v>311</v>
      </c>
      <c r="AM63" s="48" t="s">
        <v>63</v>
      </c>
      <c r="AN63" s="55">
        <v>-3</v>
      </c>
      <c r="AW63" s="58" t="s">
        <v>37</v>
      </c>
      <c r="AX63" s="177" t="s">
        <v>41</v>
      </c>
      <c r="AY63" s="51">
        <v>0</v>
      </c>
      <c r="AZ63" s="54">
        <v>0</v>
      </c>
      <c r="BA63" s="54">
        <v>0</v>
      </c>
      <c r="BB63" s="54">
        <v>2</v>
      </c>
      <c r="BC63" s="54">
        <v>1</v>
      </c>
      <c r="BD63" s="54">
        <v>1</v>
      </c>
      <c r="BE63" s="54">
        <v>0</v>
      </c>
      <c r="BF63" s="54">
        <v>1</v>
      </c>
      <c r="BG63" s="54">
        <v>2</v>
      </c>
      <c r="BH63" s="51">
        <v>1</v>
      </c>
      <c r="BI63" s="51">
        <v>0</v>
      </c>
      <c r="BJ63" s="51">
        <v>1</v>
      </c>
      <c r="BK63" s="51">
        <v>1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7">
        <v>10</v>
      </c>
      <c r="BX63" s="196">
        <v>16.076222053166529</v>
      </c>
      <c r="BY63" s="61">
        <v>1.6076222053166529</v>
      </c>
      <c r="BZ63" s="62">
        <v>0</v>
      </c>
      <c r="CA63" s="190">
        <v>2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2</v>
      </c>
      <c r="CJ63" s="213">
        <v>3</v>
      </c>
      <c r="CK63" s="213">
        <v>4</v>
      </c>
      <c r="CL63" s="213">
        <v>7</v>
      </c>
      <c r="CM63" s="213">
        <v>8</v>
      </c>
      <c r="CN63" s="212">
        <v>8</v>
      </c>
      <c r="CO63" s="212">
        <v>12</v>
      </c>
      <c r="CP63" s="212">
        <v>15</v>
      </c>
      <c r="CQ63" s="212">
        <v>16</v>
      </c>
      <c r="CR63" s="212">
        <v>17</v>
      </c>
      <c r="CS63" s="212">
        <v>17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306</v>
      </c>
      <c r="C64" s="48" t="s">
        <v>32</v>
      </c>
      <c r="D64" s="55">
        <v>-5</v>
      </c>
      <c r="E64" s="36"/>
      <c r="F64" s="50" t="e">
        <v>#N/A</v>
      </c>
      <c r="G64" s="20" t="s">
        <v>2908</v>
      </c>
      <c r="H64" s="51" t="s">
        <v>2908</v>
      </c>
      <c r="I64" s="21">
        <v>10411102277</v>
      </c>
      <c r="J64" s="20" t="s">
        <v>1505</v>
      </c>
      <c r="K64" s="51" t="s">
        <v>26</v>
      </c>
      <c r="L64" s="71"/>
      <c r="M64" s="54">
        <v>62</v>
      </c>
      <c r="N64" s="56" t="s">
        <v>220</v>
      </c>
      <c r="O64" s="48" t="s">
        <v>28</v>
      </c>
      <c r="P64" s="55">
        <v>-4</v>
      </c>
      <c r="Y64" s="54">
        <v>62</v>
      </c>
      <c r="Z64" s="56" t="s">
        <v>306</v>
      </c>
      <c r="AA64" s="48" t="s">
        <v>32</v>
      </c>
      <c r="AB64" s="55">
        <v>23</v>
      </c>
      <c r="AC64" s="36"/>
      <c r="AD64" s="50" t="e">
        <v>#N/A</v>
      </c>
      <c r="AE64" s="20" t="s">
        <v>2908</v>
      </c>
      <c r="AF64" s="21" t="s">
        <v>2908</v>
      </c>
      <c r="AG64" s="50">
        <v>10411202306</v>
      </c>
      <c r="AH64" s="20" t="s">
        <v>2403</v>
      </c>
      <c r="AI64" s="51" t="s">
        <v>26</v>
      </c>
      <c r="AJ64" s="53"/>
      <c r="AK64" s="54">
        <v>62</v>
      </c>
      <c r="AL64" s="56" t="s">
        <v>254</v>
      </c>
      <c r="AM64" s="48" t="s">
        <v>26</v>
      </c>
      <c r="AN64" s="55">
        <v>0</v>
      </c>
      <c r="AW64" s="58"/>
      <c r="AX64" s="177" t="s">
        <v>38</v>
      </c>
      <c r="AY64" s="51">
        <v>0</v>
      </c>
      <c r="AZ64" s="54">
        <v>0</v>
      </c>
      <c r="BA64" s="54">
        <v>0</v>
      </c>
      <c r="BB64" s="54">
        <v>0</v>
      </c>
      <c r="BC64" s="54">
        <v>1</v>
      </c>
      <c r="BD64" s="54">
        <v>0</v>
      </c>
      <c r="BE64" s="54">
        <v>0</v>
      </c>
      <c r="BF64" s="54">
        <v>0</v>
      </c>
      <c r="BG64" s="54">
        <v>0</v>
      </c>
      <c r="BH64" s="51">
        <v>1</v>
      </c>
      <c r="BI64" s="51">
        <v>8</v>
      </c>
      <c r="BJ64" s="51">
        <v>1</v>
      </c>
      <c r="BK64" s="51">
        <v>3</v>
      </c>
      <c r="BL64" s="51">
        <v>4</v>
      </c>
      <c r="BM64" s="51">
        <v>6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24</v>
      </c>
      <c r="BX64" s="196">
        <v>15.05166868474504</v>
      </c>
      <c r="BY64" s="61">
        <v>0.62715286186437669</v>
      </c>
      <c r="BZ64" s="62">
        <v>0</v>
      </c>
      <c r="CA64" s="190">
        <v>3</v>
      </c>
    </row>
    <row r="65" spans="1:79">
      <c r="A65" s="54">
        <v>63</v>
      </c>
      <c r="B65" s="20" t="s">
        <v>316</v>
      </c>
      <c r="C65" s="48" t="s">
        <v>43</v>
      </c>
      <c r="D65" s="55">
        <v>-5</v>
      </c>
      <c r="E65" s="36"/>
      <c r="F65" s="50" t="e">
        <v>#N/A</v>
      </c>
      <c r="G65" s="20" t="s">
        <v>2908</v>
      </c>
      <c r="H65" s="51" t="s">
        <v>2908</v>
      </c>
      <c r="I65" s="21">
        <v>10411202287</v>
      </c>
      <c r="J65" s="20" t="s">
        <v>1509</v>
      </c>
      <c r="K65" s="51" t="s">
        <v>26</v>
      </c>
      <c r="L65" s="71"/>
      <c r="M65" s="54">
        <v>63</v>
      </c>
      <c r="N65" s="56" t="s">
        <v>228</v>
      </c>
      <c r="O65" s="48" t="s">
        <v>24</v>
      </c>
      <c r="P65" s="55">
        <v>-1</v>
      </c>
      <c r="Y65" s="54">
        <v>63</v>
      </c>
      <c r="Z65" s="56" t="s">
        <v>483</v>
      </c>
      <c r="AA65" s="48" t="s">
        <v>21</v>
      </c>
      <c r="AB65" s="55">
        <v>-12</v>
      </c>
      <c r="AC65" s="36"/>
      <c r="AD65" s="50" t="e">
        <v>#N/A</v>
      </c>
      <c r="AE65" s="20" t="s">
        <v>2908</v>
      </c>
      <c r="AF65" s="21" t="s">
        <v>2908</v>
      </c>
      <c r="AG65" s="50">
        <v>10671202312</v>
      </c>
      <c r="AH65" s="20" t="s">
        <v>2135</v>
      </c>
      <c r="AI65" s="51" t="s">
        <v>21</v>
      </c>
      <c r="AJ65" s="53"/>
      <c r="AK65" s="54">
        <v>63</v>
      </c>
      <c r="AL65" s="56" t="s">
        <v>345</v>
      </c>
      <c r="AM65" s="48" t="s">
        <v>38</v>
      </c>
      <c r="AN65" s="55">
        <v>91</v>
      </c>
      <c r="AW65" s="58"/>
      <c r="AX65" s="177" t="s">
        <v>52</v>
      </c>
      <c r="AY65" s="51">
        <v>0</v>
      </c>
      <c r="AZ65" s="54">
        <v>1</v>
      </c>
      <c r="BA65" s="54">
        <v>0</v>
      </c>
      <c r="BB65" s="54">
        <v>0</v>
      </c>
      <c r="BC65" s="54">
        <v>0</v>
      </c>
      <c r="BD65" s="54">
        <v>0</v>
      </c>
      <c r="BE65" s="54">
        <v>1</v>
      </c>
      <c r="BF65" s="54">
        <v>1</v>
      </c>
      <c r="BG65" s="54">
        <v>1</v>
      </c>
      <c r="BH65" s="51">
        <v>0</v>
      </c>
      <c r="BI65" s="51">
        <v>1</v>
      </c>
      <c r="BJ65" s="51">
        <v>1</v>
      </c>
      <c r="BK65" s="51">
        <v>1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7</v>
      </c>
      <c r="BX65" s="196">
        <v>11.990636527856699</v>
      </c>
      <c r="BY65" s="61">
        <v>1.7129480754080999</v>
      </c>
      <c r="BZ65" s="62">
        <v>0</v>
      </c>
      <c r="CA65" s="190">
        <v>1</v>
      </c>
    </row>
    <row r="66" spans="1:79">
      <c r="A66" s="54">
        <v>64</v>
      </c>
      <c r="B66" s="20" t="s">
        <v>261</v>
      </c>
      <c r="C66" s="48" t="s">
        <v>28</v>
      </c>
      <c r="D66" s="55">
        <v>-5</v>
      </c>
      <c r="E66" s="36"/>
      <c r="F66" s="50" t="e">
        <v>#N/A</v>
      </c>
      <c r="G66" s="20" t="s">
        <v>2908</v>
      </c>
      <c r="H66" s="51" t="s">
        <v>2908</v>
      </c>
      <c r="I66" s="21">
        <v>10411102276</v>
      </c>
      <c r="J66" s="20" t="s">
        <v>1510</v>
      </c>
      <c r="K66" s="51" t="s">
        <v>26</v>
      </c>
      <c r="L66" s="71"/>
      <c r="M66" s="54">
        <v>64</v>
      </c>
      <c r="N66" s="56" t="s">
        <v>295</v>
      </c>
      <c r="O66" s="48" t="s">
        <v>28</v>
      </c>
      <c r="P66" s="55">
        <v>-5</v>
      </c>
      <c r="Y66" s="54">
        <v>64</v>
      </c>
      <c r="Z66" s="56" t="s">
        <v>1706</v>
      </c>
      <c r="AA66" s="48" t="s">
        <v>36</v>
      </c>
      <c r="AB66" s="55">
        <v>-9</v>
      </c>
      <c r="AC66" s="36"/>
      <c r="AD66" s="50" t="e">
        <v>#N/A</v>
      </c>
      <c r="AE66" s="20" t="s">
        <v>2908</v>
      </c>
      <c r="AF66" s="21" t="s">
        <v>2908</v>
      </c>
      <c r="AG66" s="50">
        <v>10411102283</v>
      </c>
      <c r="AH66" s="20" t="s">
        <v>1522</v>
      </c>
      <c r="AI66" s="51" t="s">
        <v>26</v>
      </c>
      <c r="AJ66" s="53"/>
      <c r="AK66" s="54">
        <v>64</v>
      </c>
      <c r="AL66" s="56" t="s">
        <v>236</v>
      </c>
      <c r="AM66" s="48" t="s">
        <v>32</v>
      </c>
      <c r="AN66" s="55">
        <v>1</v>
      </c>
      <c r="AW66" s="58"/>
      <c r="AX66" s="177" t="s">
        <v>29</v>
      </c>
      <c r="AY66" s="51">
        <v>0</v>
      </c>
      <c r="AZ66" s="54">
        <v>1</v>
      </c>
      <c r="BA66" s="54">
        <v>0</v>
      </c>
      <c r="BB66" s="54">
        <v>0</v>
      </c>
      <c r="BC66" s="54">
        <v>1</v>
      </c>
      <c r="BD66" s="54">
        <v>1</v>
      </c>
      <c r="BE66" s="54">
        <v>0</v>
      </c>
      <c r="BF66" s="54">
        <v>0</v>
      </c>
      <c r="BG66" s="54">
        <v>0</v>
      </c>
      <c r="BH66" s="51">
        <v>0</v>
      </c>
      <c r="BI66" s="51">
        <v>0</v>
      </c>
      <c r="BJ66" s="51">
        <v>1</v>
      </c>
      <c r="BK66" s="51">
        <v>0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4</v>
      </c>
      <c r="BX66" s="196">
        <v>9.7393856899301561</v>
      </c>
      <c r="BY66" s="61">
        <v>2.434846422482539</v>
      </c>
      <c r="BZ66" s="62">
        <v>0</v>
      </c>
      <c r="CA66" s="190">
        <v>0</v>
      </c>
    </row>
    <row r="67" spans="1:79">
      <c r="A67" s="54">
        <v>65</v>
      </c>
      <c r="B67" s="20" t="s">
        <v>391</v>
      </c>
      <c r="C67" s="48" t="s">
        <v>21</v>
      </c>
      <c r="D67" s="55">
        <v>-5</v>
      </c>
      <c r="E67" s="36"/>
      <c r="F67" s="50" t="e">
        <v>#N/A</v>
      </c>
      <c r="G67" s="20" t="s">
        <v>2908</v>
      </c>
      <c r="H67" s="51" t="s">
        <v>2908</v>
      </c>
      <c r="I67" s="21">
        <v>10411202303</v>
      </c>
      <c r="J67" s="20" t="s">
        <v>1513</v>
      </c>
      <c r="K67" s="51" t="s">
        <v>26</v>
      </c>
      <c r="L67" s="71"/>
      <c r="M67" s="54">
        <v>65</v>
      </c>
      <c r="N67" s="56" t="s">
        <v>291</v>
      </c>
      <c r="O67" s="48" t="s">
        <v>32</v>
      </c>
      <c r="P67" s="55">
        <v>25</v>
      </c>
      <c r="Y67" s="54">
        <v>65</v>
      </c>
      <c r="Z67" s="56" t="s">
        <v>413</v>
      </c>
      <c r="AA67" s="48" t="s">
        <v>24</v>
      </c>
      <c r="AB67" s="55">
        <v>3</v>
      </c>
      <c r="AC67" s="36"/>
      <c r="AD67" s="50" t="e">
        <v>#N/A</v>
      </c>
      <c r="AE67" s="20" t="s">
        <v>2908</v>
      </c>
      <c r="AF67" s="21" t="s">
        <v>2908</v>
      </c>
      <c r="AG67" s="50">
        <v>10671202308</v>
      </c>
      <c r="AH67" s="20" t="s">
        <v>2093</v>
      </c>
      <c r="AI67" s="51" t="s">
        <v>21</v>
      </c>
      <c r="AJ67" s="53"/>
      <c r="AK67" s="54">
        <v>65</v>
      </c>
      <c r="AL67" s="56" t="s">
        <v>1247</v>
      </c>
      <c r="AM67" s="48" t="s">
        <v>44</v>
      </c>
      <c r="AN67" s="55">
        <v>1</v>
      </c>
      <c r="AW67" s="58"/>
      <c r="AX67" s="176" t="s">
        <v>48</v>
      </c>
      <c r="AY67" s="60">
        <v>0</v>
      </c>
      <c r="AZ67" s="59">
        <v>0</v>
      </c>
      <c r="BA67" s="59">
        <v>0</v>
      </c>
      <c r="BB67" s="59">
        <v>0</v>
      </c>
      <c r="BC67" s="59">
        <v>0</v>
      </c>
      <c r="BD67" s="59">
        <v>1</v>
      </c>
      <c r="BE67" s="59">
        <v>0</v>
      </c>
      <c r="BF67" s="59">
        <v>0</v>
      </c>
      <c r="BG67" s="59">
        <v>0</v>
      </c>
      <c r="BH67" s="60">
        <v>0</v>
      </c>
      <c r="BI67" s="60">
        <v>0</v>
      </c>
      <c r="BJ67" s="60">
        <v>4</v>
      </c>
      <c r="BK67" s="60">
        <v>1</v>
      </c>
      <c r="BL67" s="60">
        <v>4</v>
      </c>
      <c r="BM67" s="60">
        <v>4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6">
        <v>14</v>
      </c>
      <c r="BX67" s="196">
        <v>7.5706664283531726</v>
      </c>
      <c r="BY67" s="61">
        <v>0.54076188773951228</v>
      </c>
      <c r="BZ67" s="62">
        <v>0</v>
      </c>
      <c r="CA67" s="190">
        <v>8</v>
      </c>
    </row>
    <row r="68" spans="1:79">
      <c r="A68" s="54">
        <v>66</v>
      </c>
      <c r="B68" s="20" t="s">
        <v>2295</v>
      </c>
      <c r="C68" s="48" t="s">
        <v>41</v>
      </c>
      <c r="D68" s="55">
        <v>-5</v>
      </c>
      <c r="E68" s="36"/>
      <c r="F68" s="50" t="e">
        <v>#N/A</v>
      </c>
      <c r="G68" s="20" t="s">
        <v>2908</v>
      </c>
      <c r="H68" s="51" t="s">
        <v>2908</v>
      </c>
      <c r="I68" s="21">
        <v>10411102285</v>
      </c>
      <c r="J68" s="20" t="s">
        <v>1514</v>
      </c>
      <c r="K68" s="51" t="s">
        <v>26</v>
      </c>
      <c r="L68" s="71"/>
      <c r="M68" s="54">
        <v>66</v>
      </c>
      <c r="N68" s="56" t="s">
        <v>264</v>
      </c>
      <c r="O68" s="48" t="s">
        <v>43</v>
      </c>
      <c r="P68" s="55">
        <v>9</v>
      </c>
      <c r="Y68" s="54">
        <v>66</v>
      </c>
      <c r="Z68" s="56" t="s">
        <v>570</v>
      </c>
      <c r="AA68" s="48" t="s">
        <v>21</v>
      </c>
      <c r="AB68" s="55">
        <v>-2</v>
      </c>
      <c r="AC68" s="36"/>
      <c r="AD68" s="50" t="e">
        <v>#N/A</v>
      </c>
      <c r="AE68" s="20" t="s">
        <v>2908</v>
      </c>
      <c r="AF68" s="21" t="s">
        <v>2908</v>
      </c>
      <c r="AG68" s="50">
        <v>10411102275</v>
      </c>
      <c r="AH68" s="20" t="s">
        <v>1525</v>
      </c>
      <c r="AI68" s="51" t="s">
        <v>26</v>
      </c>
      <c r="AJ68" s="53"/>
      <c r="AK68" s="54">
        <v>66</v>
      </c>
      <c r="AL68" s="56" t="s">
        <v>206</v>
      </c>
      <c r="AM68" s="48" t="s">
        <v>34</v>
      </c>
      <c r="AN68" s="55">
        <v>-26</v>
      </c>
      <c r="AW68" s="58"/>
      <c r="AX68" s="177" t="s">
        <v>49</v>
      </c>
      <c r="AY68" s="51">
        <v>0</v>
      </c>
      <c r="AZ68" s="54">
        <v>1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1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2</v>
      </c>
      <c r="BX68" s="196">
        <v>6.0903149138443258</v>
      </c>
      <c r="BY68" s="61">
        <v>3.0451574569221629</v>
      </c>
      <c r="BZ68" s="62">
        <v>0</v>
      </c>
      <c r="CA68" s="190">
        <v>0</v>
      </c>
    </row>
    <row r="69" spans="1:79">
      <c r="A69" s="54">
        <v>67</v>
      </c>
      <c r="B69" s="20" t="s">
        <v>249</v>
      </c>
      <c r="C69" s="48" t="s">
        <v>41</v>
      </c>
      <c r="D69" s="55">
        <v>-4</v>
      </c>
      <c r="E69" s="36"/>
      <c r="F69" s="50" t="e">
        <v>#N/A</v>
      </c>
      <c r="G69" s="20" t="s">
        <v>2908</v>
      </c>
      <c r="H69" s="51" t="s">
        <v>2908</v>
      </c>
      <c r="I69" s="21">
        <v>10411202289</v>
      </c>
      <c r="J69" s="20" t="s">
        <v>1516</v>
      </c>
      <c r="K69" s="51" t="s">
        <v>26</v>
      </c>
      <c r="L69" s="71"/>
      <c r="M69" s="54">
        <v>67</v>
      </c>
      <c r="N69" s="56" t="s">
        <v>266</v>
      </c>
      <c r="O69" s="48" t="s">
        <v>46</v>
      </c>
      <c r="P69" s="55">
        <v>-4</v>
      </c>
      <c r="Y69" s="54">
        <v>67</v>
      </c>
      <c r="Z69" s="56" t="s">
        <v>2290</v>
      </c>
      <c r="AA69" s="48" t="s">
        <v>29</v>
      </c>
      <c r="AB69" s="55">
        <v>46</v>
      </c>
      <c r="AC69" s="36"/>
      <c r="AD69" s="50" t="e">
        <v>#N/A</v>
      </c>
      <c r="AE69" s="20" t="s">
        <v>2908</v>
      </c>
      <c r="AF69" s="21" t="s">
        <v>2908</v>
      </c>
      <c r="AG69" s="50">
        <v>10411202317</v>
      </c>
      <c r="AH69" s="20" t="s">
        <v>2383</v>
      </c>
      <c r="AI69" s="51" t="s">
        <v>26</v>
      </c>
      <c r="AJ69" s="53"/>
      <c r="AK69" s="54">
        <v>67</v>
      </c>
      <c r="AL69" s="56" t="s">
        <v>1091</v>
      </c>
      <c r="AM69" s="48" t="s">
        <v>40</v>
      </c>
      <c r="AN69" s="55">
        <v>0</v>
      </c>
      <c r="AW69" s="58"/>
      <c r="AX69" s="177" t="s">
        <v>46</v>
      </c>
      <c r="AY69" s="51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2</v>
      </c>
      <c r="BF69" s="54">
        <v>0</v>
      </c>
      <c r="BG69" s="54">
        <v>0</v>
      </c>
      <c r="BH69" s="51">
        <v>0</v>
      </c>
      <c r="BI69" s="51">
        <v>1</v>
      </c>
      <c r="BJ69" s="51">
        <v>0</v>
      </c>
      <c r="BK69" s="51">
        <v>2</v>
      </c>
      <c r="BL69" s="51">
        <v>0</v>
      </c>
      <c r="BM69" s="51">
        <v>0</v>
      </c>
      <c r="BN69" s="51">
        <v>0</v>
      </c>
      <c r="BO69" s="51">
        <v>0</v>
      </c>
      <c r="BP69" s="51">
        <v>0</v>
      </c>
      <c r="BQ69" s="51">
        <v>0</v>
      </c>
      <c r="BR69" s="51">
        <v>0</v>
      </c>
      <c r="BS69" s="51">
        <v>0</v>
      </c>
      <c r="BT69" s="51">
        <v>0</v>
      </c>
      <c r="BU69" s="51">
        <v>0</v>
      </c>
      <c r="BV69" s="48">
        <v>0</v>
      </c>
      <c r="BW69" s="177">
        <v>5</v>
      </c>
      <c r="BX69" s="196">
        <v>4.9819144609493033</v>
      </c>
      <c r="BY69" s="61">
        <v>0.99638289218986065</v>
      </c>
      <c r="BZ69" s="62">
        <v>1</v>
      </c>
      <c r="CA69" s="190">
        <v>0</v>
      </c>
    </row>
    <row r="70" spans="1:79">
      <c r="A70" s="54">
        <v>68</v>
      </c>
      <c r="B70" s="20" t="s">
        <v>270</v>
      </c>
      <c r="C70" s="48" t="s">
        <v>41</v>
      </c>
      <c r="D70" s="55">
        <v>-6</v>
      </c>
      <c r="E70" s="36"/>
      <c r="F70" s="50" t="e">
        <v>#N/A</v>
      </c>
      <c r="G70" s="20" t="s">
        <v>2908</v>
      </c>
      <c r="H70" s="51" t="s">
        <v>2908</v>
      </c>
      <c r="I70" s="21">
        <v>10411202295</v>
      </c>
      <c r="J70" s="20" t="s">
        <v>1517</v>
      </c>
      <c r="K70" s="51" t="s">
        <v>26</v>
      </c>
      <c r="L70" s="71"/>
      <c r="M70" s="54">
        <v>68</v>
      </c>
      <c r="N70" s="56" t="s">
        <v>352</v>
      </c>
      <c r="O70" s="48" t="s">
        <v>21</v>
      </c>
      <c r="P70" s="55">
        <v>-4</v>
      </c>
      <c r="Y70" s="54">
        <v>68</v>
      </c>
      <c r="Z70" s="56" t="s">
        <v>284</v>
      </c>
      <c r="AA70" s="48" t="s">
        <v>43</v>
      </c>
      <c r="AB70" s="55">
        <v>-2</v>
      </c>
      <c r="AC70" s="36"/>
      <c r="AD70" s="50" t="e">
        <v>#N/A</v>
      </c>
      <c r="AE70" s="20" t="s">
        <v>2908</v>
      </c>
      <c r="AF70" s="21" t="s">
        <v>2908</v>
      </c>
      <c r="AG70" s="50">
        <v>10671202321</v>
      </c>
      <c r="AH70" s="20" t="s">
        <v>2142</v>
      </c>
      <c r="AI70" s="51" t="s">
        <v>21</v>
      </c>
      <c r="AJ70" s="53"/>
      <c r="AK70" s="54">
        <v>68</v>
      </c>
      <c r="AL70" s="56" t="s">
        <v>346</v>
      </c>
      <c r="AM70" s="48" t="s">
        <v>69</v>
      </c>
      <c r="AN70" s="55">
        <v>0</v>
      </c>
      <c r="AW70" s="58"/>
      <c r="AX70" s="177" t="s">
        <v>50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1</v>
      </c>
      <c r="BJ70" s="51">
        <v>2</v>
      </c>
      <c r="BK70" s="51">
        <v>5</v>
      </c>
      <c r="BL70" s="51">
        <v>1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9</v>
      </c>
      <c r="BX70" s="196">
        <v>4.3687045700516469</v>
      </c>
      <c r="BY70" s="61">
        <v>0.48541161889462742</v>
      </c>
      <c r="BZ70" s="62">
        <v>0</v>
      </c>
      <c r="CA70" s="190">
        <v>0</v>
      </c>
    </row>
    <row r="71" spans="1:79">
      <c r="A71" s="54">
        <v>69</v>
      </c>
      <c r="B71" s="20" t="s">
        <v>272</v>
      </c>
      <c r="C71" s="48" t="s">
        <v>46</v>
      </c>
      <c r="D71" s="55">
        <v>-5</v>
      </c>
      <c r="E71" s="36"/>
      <c r="F71" s="50" t="e">
        <v>#N/A</v>
      </c>
      <c r="G71" s="20" t="s">
        <v>2908</v>
      </c>
      <c r="H71" s="51" t="s">
        <v>2908</v>
      </c>
      <c r="I71" s="21">
        <v>10411102283</v>
      </c>
      <c r="J71" s="20" t="s">
        <v>1522</v>
      </c>
      <c r="K71" s="51" t="s">
        <v>26</v>
      </c>
      <c r="L71" s="71"/>
      <c r="M71" s="54">
        <v>69</v>
      </c>
      <c r="N71" s="56" t="s">
        <v>244</v>
      </c>
      <c r="O71" s="48" t="s">
        <v>24</v>
      </c>
      <c r="P71" s="55">
        <v>-4</v>
      </c>
      <c r="Y71" s="54">
        <v>69</v>
      </c>
      <c r="Z71" s="56" t="s">
        <v>1557</v>
      </c>
      <c r="AA71" s="48" t="s">
        <v>21</v>
      </c>
      <c r="AB71" s="55">
        <v>-2</v>
      </c>
      <c r="AC71" s="36"/>
      <c r="AD71" s="50" t="e">
        <v>#N/A</v>
      </c>
      <c r="AE71" s="20" t="s">
        <v>2908</v>
      </c>
      <c r="AF71" s="21" t="s">
        <v>2908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940</v>
      </c>
      <c r="AM71" s="48" t="s">
        <v>38</v>
      </c>
      <c r="AN71" s="55" t="s">
        <v>2967</v>
      </c>
      <c r="AW71" s="58"/>
      <c r="AX71" s="176" t="s">
        <v>42</v>
      </c>
      <c r="AY71" s="60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60">
        <v>5</v>
      </c>
      <c r="BJ71" s="60">
        <v>0</v>
      </c>
      <c r="BK71" s="60">
        <v>0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0">
        <v>0</v>
      </c>
      <c r="BS71" s="60">
        <v>0</v>
      </c>
      <c r="BT71" s="60">
        <v>0</v>
      </c>
      <c r="BU71" s="60">
        <v>0</v>
      </c>
      <c r="BV71" s="80">
        <v>0</v>
      </c>
      <c r="BW71" s="176">
        <v>5</v>
      </c>
      <c r="BX71" s="196">
        <v>3.8113571022982433</v>
      </c>
      <c r="BY71" s="61">
        <v>0.76227142045964869</v>
      </c>
      <c r="BZ71" s="62">
        <v>0</v>
      </c>
      <c r="CA71" s="190">
        <v>0</v>
      </c>
    </row>
    <row r="72" spans="1:79">
      <c r="A72" s="63">
        <v>70</v>
      </c>
      <c r="B72" s="64" t="s">
        <v>280</v>
      </c>
      <c r="C72" s="65" t="s">
        <v>36</v>
      </c>
      <c r="D72" s="66">
        <v>-5</v>
      </c>
      <c r="E72" s="36"/>
      <c r="F72" s="50" t="e">
        <v>#N/A</v>
      </c>
      <c r="G72" s="20" t="s">
        <v>2908</v>
      </c>
      <c r="H72" s="51" t="s">
        <v>2908</v>
      </c>
      <c r="I72" s="21">
        <v>10411102275</v>
      </c>
      <c r="J72" s="20" t="s">
        <v>1525</v>
      </c>
      <c r="K72" s="51" t="s">
        <v>26</v>
      </c>
      <c r="L72" s="71"/>
      <c r="M72" s="63">
        <v>70</v>
      </c>
      <c r="N72" s="64" t="s">
        <v>907</v>
      </c>
      <c r="O72" s="65" t="s">
        <v>52</v>
      </c>
      <c r="P72" s="66">
        <v>-4</v>
      </c>
      <c r="Y72" s="63">
        <v>70</v>
      </c>
      <c r="Z72" s="64" t="s">
        <v>614</v>
      </c>
      <c r="AA72" s="65" t="s">
        <v>36</v>
      </c>
      <c r="AB72" s="66">
        <v>-16</v>
      </c>
      <c r="AC72" s="36"/>
      <c r="AD72" s="50" t="e">
        <v>#N/A</v>
      </c>
      <c r="AE72" s="20" t="s">
        <v>2908</v>
      </c>
      <c r="AF72" s="21" t="s">
        <v>2908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2569</v>
      </c>
      <c r="AM72" s="65" t="s">
        <v>38</v>
      </c>
      <c r="AN72" s="66">
        <v>-1</v>
      </c>
      <c r="AW72" s="58"/>
      <c r="AX72" s="176" t="s">
        <v>72</v>
      </c>
      <c r="AY72" s="60">
        <v>0</v>
      </c>
      <c r="AZ72" s="59">
        <v>0</v>
      </c>
      <c r="BA72" s="59">
        <v>0</v>
      </c>
      <c r="BB72" s="59">
        <v>1</v>
      </c>
      <c r="BC72" s="59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60">
        <v>0</v>
      </c>
      <c r="BJ72" s="60">
        <v>0</v>
      </c>
      <c r="BK72" s="60">
        <v>0</v>
      </c>
      <c r="BL72" s="60">
        <v>0</v>
      </c>
      <c r="BM72" s="60">
        <v>0</v>
      </c>
      <c r="BN72" s="60">
        <v>0</v>
      </c>
      <c r="BO72" s="60">
        <v>0</v>
      </c>
      <c r="BP72" s="60">
        <v>0</v>
      </c>
      <c r="BQ72" s="60">
        <v>0</v>
      </c>
      <c r="BR72" s="60">
        <v>0</v>
      </c>
      <c r="BS72" s="60">
        <v>0</v>
      </c>
      <c r="BT72" s="60">
        <v>0</v>
      </c>
      <c r="BU72" s="60">
        <v>0</v>
      </c>
      <c r="BV72" s="80">
        <v>0</v>
      </c>
      <c r="BW72" s="176">
        <v>1</v>
      </c>
      <c r="BX72" s="196">
        <v>3.225806451612903</v>
      </c>
      <c r="BY72" s="61">
        <v>3.225806451612903</v>
      </c>
      <c r="BZ72" s="62">
        <v>0</v>
      </c>
      <c r="CA72" s="190">
        <v>0</v>
      </c>
    </row>
    <row r="73" spans="1:79">
      <c r="A73" s="54">
        <v>71</v>
      </c>
      <c r="B73" s="20" t="s">
        <v>175</v>
      </c>
      <c r="C73" s="48" t="s">
        <v>36</v>
      </c>
      <c r="D73" s="55">
        <v>-5</v>
      </c>
      <c r="E73" s="36"/>
      <c r="F73" s="50" t="e">
        <v>#N/A</v>
      </c>
      <c r="G73" s="20" t="s">
        <v>2908</v>
      </c>
      <c r="H73" s="51" t="s">
        <v>2908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285</v>
      </c>
      <c r="O73" s="48" t="s">
        <v>21</v>
      </c>
      <c r="P73" s="55">
        <v>-1</v>
      </c>
      <c r="Y73" s="54">
        <v>71</v>
      </c>
      <c r="Z73" s="56" t="s">
        <v>310</v>
      </c>
      <c r="AA73" s="48" t="s">
        <v>34</v>
      </c>
      <c r="AB73" s="55">
        <v>-23</v>
      </c>
      <c r="AC73" s="36"/>
      <c r="AD73" s="50" t="e">
        <v>#N/A</v>
      </c>
      <c r="AE73" s="20" t="s">
        <v>2908</v>
      </c>
      <c r="AF73" s="21" t="s">
        <v>2908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907</v>
      </c>
      <c r="AM73" s="48" t="s">
        <v>52</v>
      </c>
      <c r="AN73" s="55">
        <v>-1</v>
      </c>
      <c r="AW73" s="58"/>
      <c r="AX73" s="177" t="s">
        <v>58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2</v>
      </c>
      <c r="BK73" s="51">
        <v>2</v>
      </c>
      <c r="BL73" s="51">
        <v>2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2.7028735948466456</v>
      </c>
      <c r="BY73" s="61">
        <v>0.45047893247444093</v>
      </c>
      <c r="BZ73" s="62">
        <v>0</v>
      </c>
      <c r="CA73" s="190">
        <v>0</v>
      </c>
    </row>
    <row r="74" spans="1:79">
      <c r="A74" s="54">
        <v>72</v>
      </c>
      <c r="B74" s="20" t="s">
        <v>397</v>
      </c>
      <c r="C74" s="48" t="s">
        <v>43</v>
      </c>
      <c r="D74" s="55">
        <v>-5</v>
      </c>
      <c r="E74" s="36"/>
      <c r="F74" s="50" t="e">
        <v>#N/A</v>
      </c>
      <c r="G74" s="20" t="s">
        <v>2908</v>
      </c>
      <c r="H74" s="51" t="s">
        <v>2908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269</v>
      </c>
      <c r="O74" s="48" t="s">
        <v>43</v>
      </c>
      <c r="P74" s="55">
        <v>-4</v>
      </c>
      <c r="Y74" s="54">
        <v>72</v>
      </c>
      <c r="Z74" s="56" t="s">
        <v>1569</v>
      </c>
      <c r="AA74" s="48" t="s">
        <v>38</v>
      </c>
      <c r="AB74" s="55">
        <v>47</v>
      </c>
      <c r="AC74" s="36"/>
      <c r="AD74" s="50" t="e">
        <v>#N/A</v>
      </c>
      <c r="AE74" s="20" t="s">
        <v>2908</v>
      </c>
      <c r="AF74" s="21" t="s">
        <v>2908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281</v>
      </c>
      <c r="AM74" s="48" t="s">
        <v>43</v>
      </c>
      <c r="AN74" s="55">
        <v>-9</v>
      </c>
      <c r="AW74" s="58"/>
      <c r="AX74" s="177" t="s">
        <v>45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3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3</v>
      </c>
      <c r="BX74" s="196">
        <v>2.2826472769189139</v>
      </c>
      <c r="BY74" s="61">
        <v>0.76088242563963793</v>
      </c>
      <c r="BZ74" s="62">
        <v>0</v>
      </c>
      <c r="CA74" s="190">
        <v>3</v>
      </c>
    </row>
    <row r="75" spans="1:79">
      <c r="A75" s="54">
        <v>73</v>
      </c>
      <c r="B75" s="20" t="s">
        <v>355</v>
      </c>
      <c r="C75" s="48" t="s">
        <v>29</v>
      </c>
      <c r="D75" s="55">
        <v>8</v>
      </c>
      <c r="E75" s="36"/>
      <c r="F75" s="50" t="e">
        <v>#N/A</v>
      </c>
      <c r="G75" s="20" t="s">
        <v>2908</v>
      </c>
      <c r="H75" s="51" t="s">
        <v>2908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204</v>
      </c>
      <c r="O75" s="48" t="s">
        <v>24</v>
      </c>
      <c r="P75" s="55">
        <v>11</v>
      </c>
      <c r="Y75" s="54">
        <v>73</v>
      </c>
      <c r="Z75" s="56" t="s">
        <v>193</v>
      </c>
      <c r="AA75" s="48" t="s">
        <v>40</v>
      </c>
      <c r="AB75" s="55">
        <v>65</v>
      </c>
      <c r="AC75" s="36"/>
      <c r="AD75" s="50" t="e">
        <v>#N/A</v>
      </c>
      <c r="AE75" s="20" t="s">
        <v>2908</v>
      </c>
      <c r="AF75" s="21" t="s">
        <v>2908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277</v>
      </c>
      <c r="AM75" s="48" t="s">
        <v>28</v>
      </c>
      <c r="AN75" s="55">
        <v>-2</v>
      </c>
      <c r="AW75" s="58"/>
      <c r="AX75" s="177" t="s">
        <v>40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1</v>
      </c>
      <c r="BH75" s="51">
        <v>0</v>
      </c>
      <c r="BI75" s="51">
        <v>1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6">
        <v>2</v>
      </c>
      <c r="BX75" s="196">
        <v>1.9628099173553721</v>
      </c>
      <c r="BY75" s="61">
        <v>0.98140495867768607</v>
      </c>
      <c r="BZ75" s="62">
        <v>0</v>
      </c>
      <c r="CA75" s="190">
        <v>1</v>
      </c>
    </row>
    <row r="76" spans="1:79">
      <c r="A76" s="54">
        <v>74</v>
      </c>
      <c r="B76" s="20" t="s">
        <v>405</v>
      </c>
      <c r="C76" s="48" t="s">
        <v>40</v>
      </c>
      <c r="D76" s="55">
        <v>-6</v>
      </c>
      <c r="E76" s="36"/>
      <c r="F76" s="50" t="e">
        <v>#N/A</v>
      </c>
      <c r="G76" s="20" t="s">
        <v>2908</v>
      </c>
      <c r="H76" s="51" t="s">
        <v>2908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273</v>
      </c>
      <c r="O76" s="48" t="s">
        <v>43</v>
      </c>
      <c r="P76" s="55">
        <v>17</v>
      </c>
      <c r="Y76" s="54">
        <v>74</v>
      </c>
      <c r="Z76" s="56" t="s">
        <v>251</v>
      </c>
      <c r="AA76" s="48" t="s">
        <v>32</v>
      </c>
      <c r="AB76" s="55">
        <v>4</v>
      </c>
      <c r="AC76" s="36"/>
      <c r="AD76" s="50" t="e">
        <v>#N/A</v>
      </c>
      <c r="AE76" s="20" t="s">
        <v>2908</v>
      </c>
      <c r="AF76" s="21" t="s">
        <v>2908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956</v>
      </c>
      <c r="AM76" s="48" t="s">
        <v>40</v>
      </c>
      <c r="AN76" s="55">
        <v>-2</v>
      </c>
      <c r="AW76" s="58"/>
      <c r="AX76" s="177" t="s">
        <v>51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3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3</v>
      </c>
      <c r="BX76" s="196">
        <v>1.8684143203988937</v>
      </c>
      <c r="BY76" s="61">
        <v>0.62280477346629792</v>
      </c>
      <c r="BZ76" s="62">
        <v>1</v>
      </c>
      <c r="CA76" s="190">
        <v>0</v>
      </c>
    </row>
    <row r="77" spans="1:79">
      <c r="A77" s="54">
        <v>75</v>
      </c>
      <c r="B77" s="20" t="s">
        <v>409</v>
      </c>
      <c r="C77" s="48" t="s">
        <v>21</v>
      </c>
      <c r="D77" s="55">
        <v>-6</v>
      </c>
      <c r="E77" s="36"/>
      <c r="F77" s="50" t="e">
        <v>#N/A</v>
      </c>
      <c r="G77" s="20" t="s">
        <v>2908</v>
      </c>
      <c r="H77" s="51" t="s">
        <v>2908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317</v>
      </c>
      <c r="O77" s="48" t="s">
        <v>52</v>
      </c>
      <c r="P77" s="55">
        <v>-6</v>
      </c>
      <c r="Y77" s="54">
        <v>75</v>
      </c>
      <c r="Z77" s="56" t="s">
        <v>373</v>
      </c>
      <c r="AA77" s="48" t="s">
        <v>38</v>
      </c>
      <c r="AB77" s="55">
        <v>61</v>
      </c>
      <c r="AC77" s="36"/>
      <c r="AD77" s="50" t="e">
        <v>#N/A</v>
      </c>
      <c r="AE77" s="20" t="s">
        <v>2908</v>
      </c>
      <c r="AF77" s="21" t="s">
        <v>2908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331</v>
      </c>
      <c r="AM77" s="48" t="s">
        <v>32</v>
      </c>
      <c r="AN77" s="55">
        <v>37</v>
      </c>
      <c r="AW77" s="58"/>
      <c r="AX77" s="177" t="s">
        <v>69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2</v>
      </c>
      <c r="BK77" s="51">
        <v>1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3</v>
      </c>
      <c r="BX77" s="196">
        <v>1.6314046181397486</v>
      </c>
      <c r="BY77" s="61">
        <v>0.54380153937991615</v>
      </c>
      <c r="BZ77" s="62">
        <v>0</v>
      </c>
      <c r="CA77" s="190">
        <v>2</v>
      </c>
    </row>
    <row r="78" spans="1:79">
      <c r="A78" s="54">
        <v>76</v>
      </c>
      <c r="B78" s="20" t="s">
        <v>284</v>
      </c>
      <c r="C78" s="48" t="s">
        <v>43</v>
      </c>
      <c r="D78" s="55">
        <v>-6</v>
      </c>
      <c r="E78" s="36"/>
      <c r="F78" s="50" t="e">
        <v>#N/A</v>
      </c>
      <c r="G78" s="20" t="s">
        <v>2908</v>
      </c>
      <c r="H78" s="51" t="s">
        <v>2908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232</v>
      </c>
      <c r="O78" s="48" t="s">
        <v>21</v>
      </c>
      <c r="P78" s="55">
        <v>13</v>
      </c>
      <c r="Y78" s="54">
        <v>76</v>
      </c>
      <c r="Z78" s="56" t="s">
        <v>187</v>
      </c>
      <c r="AA78" s="48" t="s">
        <v>26</v>
      </c>
      <c r="AB78" s="55">
        <v>-4</v>
      </c>
      <c r="AC78" s="36"/>
      <c r="AD78" s="50" t="e">
        <v>#N/A</v>
      </c>
      <c r="AE78" s="20" t="s">
        <v>2908</v>
      </c>
      <c r="AF78" s="21" t="s">
        <v>2908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1061</v>
      </c>
      <c r="AM78" s="48" t="s">
        <v>21</v>
      </c>
      <c r="AN78" s="55">
        <v>-3</v>
      </c>
      <c r="AW78" s="58"/>
      <c r="AX78" s="178" t="s">
        <v>65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0</v>
      </c>
      <c r="BI78" s="51">
        <v>0</v>
      </c>
      <c r="BJ78" s="51">
        <v>1</v>
      </c>
      <c r="BK78" s="51">
        <v>0</v>
      </c>
      <c r="BL78" s="51">
        <v>2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3</v>
      </c>
      <c r="BX78" s="196">
        <v>1.303535311168899</v>
      </c>
      <c r="BY78" s="61">
        <v>0.43451177038963301</v>
      </c>
      <c r="BZ78" s="62">
        <v>0</v>
      </c>
      <c r="CA78" s="190">
        <v>0</v>
      </c>
    </row>
    <row r="79" spans="1:79">
      <c r="A79" s="54">
        <v>77</v>
      </c>
      <c r="B79" s="20" t="s">
        <v>485</v>
      </c>
      <c r="C79" s="48" t="s">
        <v>40</v>
      </c>
      <c r="D79" s="55">
        <v>-6</v>
      </c>
      <c r="E79" s="36"/>
      <c r="F79" s="50" t="e">
        <v>#N/A</v>
      </c>
      <c r="G79" s="20" t="s">
        <v>2908</v>
      </c>
      <c r="H79" s="51" t="s">
        <v>2908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283</v>
      </c>
      <c r="O79" s="48" t="s">
        <v>43</v>
      </c>
      <c r="P79" s="55">
        <v>-17</v>
      </c>
      <c r="Y79" s="54">
        <v>77</v>
      </c>
      <c r="Z79" s="56" t="s">
        <v>391</v>
      </c>
      <c r="AA79" s="48" t="s">
        <v>21</v>
      </c>
      <c r="AB79" s="55">
        <v>-3</v>
      </c>
      <c r="AC79" s="36"/>
      <c r="AD79" s="50" t="e">
        <v>#N/A</v>
      </c>
      <c r="AE79" s="20" t="s">
        <v>2908</v>
      </c>
      <c r="AF79" s="21" t="s">
        <v>2908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964</v>
      </c>
      <c r="AM79" s="48" t="s">
        <v>43</v>
      </c>
      <c r="AN79" s="55">
        <v>29</v>
      </c>
      <c r="AW79" s="58"/>
      <c r="AX79" s="176" t="s">
        <v>66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1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1</v>
      </c>
      <c r="BX79" s="196">
        <v>1.075268817204301</v>
      </c>
      <c r="BY79" s="61">
        <v>1.075268817204301</v>
      </c>
      <c r="BZ79" s="62">
        <v>0</v>
      </c>
      <c r="CA79" s="190">
        <v>0</v>
      </c>
    </row>
    <row r="80" spans="1:79">
      <c r="A80" s="54">
        <v>78</v>
      </c>
      <c r="B80" s="20" t="s">
        <v>265</v>
      </c>
      <c r="C80" s="48" t="s">
        <v>36</v>
      </c>
      <c r="D80" s="55">
        <v>-6</v>
      </c>
      <c r="E80" s="36"/>
      <c r="F80" s="50" t="e">
        <v>#N/A</v>
      </c>
      <c r="G80" s="20" t="s">
        <v>2908</v>
      </c>
      <c r="H80" s="51" t="s">
        <v>2908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277</v>
      </c>
      <c r="O80" s="48" t="s">
        <v>28</v>
      </c>
      <c r="P80" s="55">
        <v>-7</v>
      </c>
      <c r="Y80" s="54">
        <v>78</v>
      </c>
      <c r="Z80" s="56" t="s">
        <v>528</v>
      </c>
      <c r="AA80" s="48" t="s">
        <v>45</v>
      </c>
      <c r="AB80" s="55">
        <v>50</v>
      </c>
      <c r="AC80" s="36"/>
      <c r="AD80" s="50" t="e">
        <v>#N/A</v>
      </c>
      <c r="AE80" s="20" t="s">
        <v>2908</v>
      </c>
      <c r="AF80" s="21" t="s">
        <v>2908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248</v>
      </c>
      <c r="AM80" s="48" t="s">
        <v>26</v>
      </c>
      <c r="AN80" s="55">
        <v>-4</v>
      </c>
      <c r="AW80" s="58"/>
      <c r="AX80" s="177" t="s">
        <v>63</v>
      </c>
      <c r="AY80" s="51">
        <v>0</v>
      </c>
      <c r="AZ80" s="54">
        <v>0</v>
      </c>
      <c r="BA80" s="54">
        <v>0</v>
      </c>
      <c r="BB80" s="54">
        <v>0</v>
      </c>
      <c r="BC80" s="54">
        <v>0</v>
      </c>
      <c r="BD80" s="54">
        <v>0</v>
      </c>
      <c r="BE80" s="54">
        <v>0</v>
      </c>
      <c r="BF80" s="54">
        <v>0</v>
      </c>
      <c r="BG80" s="54">
        <v>0</v>
      </c>
      <c r="BH80" s="51">
        <v>1</v>
      </c>
      <c r="BI80" s="51">
        <v>0</v>
      </c>
      <c r="BJ80" s="51">
        <v>0</v>
      </c>
      <c r="BK80" s="51">
        <v>0</v>
      </c>
      <c r="BL80" s="51">
        <v>0</v>
      </c>
      <c r="BM80" s="51">
        <v>0</v>
      </c>
      <c r="BN80" s="51">
        <v>0</v>
      </c>
      <c r="BO80" s="51">
        <v>0</v>
      </c>
      <c r="BP80" s="51">
        <v>0</v>
      </c>
      <c r="BQ80" s="51">
        <v>0</v>
      </c>
      <c r="BR80" s="51">
        <v>0</v>
      </c>
      <c r="BS80" s="51">
        <v>0</v>
      </c>
      <c r="BT80" s="51">
        <v>0</v>
      </c>
      <c r="BU80" s="51">
        <v>0</v>
      </c>
      <c r="BV80" s="48">
        <v>0</v>
      </c>
      <c r="BW80" s="177">
        <v>1</v>
      </c>
      <c r="BX80" s="196">
        <v>1.0638297872340425</v>
      </c>
      <c r="BY80" s="61">
        <v>1.0638297872340425</v>
      </c>
      <c r="BZ80" s="62">
        <v>0</v>
      </c>
      <c r="CA80" s="190">
        <v>0</v>
      </c>
    </row>
    <row r="81" spans="1:79">
      <c r="A81" s="54">
        <v>79</v>
      </c>
      <c r="B81" s="20" t="s">
        <v>292</v>
      </c>
      <c r="C81" s="48" t="s">
        <v>51</v>
      </c>
      <c r="D81" s="55">
        <v>-6</v>
      </c>
      <c r="E81" s="36"/>
      <c r="F81" s="50" t="e">
        <v>#N/A</v>
      </c>
      <c r="G81" s="20" t="s">
        <v>2908</v>
      </c>
      <c r="H81" s="51" t="s">
        <v>2908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224</v>
      </c>
      <c r="O81" s="48" t="s">
        <v>28</v>
      </c>
      <c r="P81" s="55">
        <v>-7</v>
      </c>
      <c r="Y81" s="54">
        <v>79</v>
      </c>
      <c r="Z81" s="56" t="s">
        <v>278</v>
      </c>
      <c r="AA81" s="48" t="s">
        <v>43</v>
      </c>
      <c r="AB81" s="55">
        <v>2</v>
      </c>
      <c r="AC81" s="36"/>
      <c r="AD81" s="50" t="e">
        <v>#N/A</v>
      </c>
      <c r="AE81" s="20" t="s">
        <v>2908</v>
      </c>
      <c r="AF81" s="21" t="s">
        <v>2908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453</v>
      </c>
      <c r="AM81" s="48" t="s">
        <v>34</v>
      </c>
      <c r="AN81" s="55">
        <v>-19</v>
      </c>
      <c r="AW81" s="58"/>
      <c r="AX81" s="177" t="s">
        <v>55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0</v>
      </c>
      <c r="BJ81" s="51">
        <v>1</v>
      </c>
      <c r="BK81" s="51">
        <v>1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2</v>
      </c>
      <c r="BX81" s="196">
        <v>1.011957205789805</v>
      </c>
      <c r="BY81" s="61">
        <v>0.50597860289490248</v>
      </c>
      <c r="BZ81" s="62">
        <v>0</v>
      </c>
      <c r="CA81" s="190">
        <v>0</v>
      </c>
    </row>
    <row r="82" spans="1:79">
      <c r="A82" s="63">
        <v>80</v>
      </c>
      <c r="B82" s="64" t="s">
        <v>237</v>
      </c>
      <c r="C82" s="65" t="s">
        <v>51</v>
      </c>
      <c r="D82" s="66">
        <v>-6</v>
      </c>
      <c r="E82" s="36"/>
      <c r="F82" s="50" t="e">
        <v>#N/A</v>
      </c>
      <c r="G82" s="20" t="s">
        <v>2908</v>
      </c>
      <c r="H82" s="51" t="s">
        <v>2908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315</v>
      </c>
      <c r="O82" s="65" t="s">
        <v>41</v>
      </c>
      <c r="P82" s="66">
        <v>31</v>
      </c>
      <c r="Y82" s="63">
        <v>80</v>
      </c>
      <c r="Z82" s="64" t="s">
        <v>1060</v>
      </c>
      <c r="AA82" s="65" t="s">
        <v>21</v>
      </c>
      <c r="AB82" s="66">
        <v>-5</v>
      </c>
      <c r="AC82" s="36"/>
      <c r="AD82" s="50" t="e">
        <v>#N/A</v>
      </c>
      <c r="AE82" s="20" t="s">
        <v>2908</v>
      </c>
      <c r="AF82" s="21" t="s">
        <v>2908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244</v>
      </c>
      <c r="AM82" s="65" t="s">
        <v>24</v>
      </c>
      <c r="AN82" s="66">
        <v>-5</v>
      </c>
      <c r="AW82" s="58"/>
      <c r="AX82" s="177" t="s">
        <v>59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0.83333333333333337</v>
      </c>
      <c r="BY82" s="61">
        <v>0.83333333333333337</v>
      </c>
      <c r="BZ82" s="62">
        <v>0</v>
      </c>
      <c r="CA82" s="190">
        <v>0</v>
      </c>
    </row>
    <row r="83" spans="1:79">
      <c r="A83" s="54">
        <v>81</v>
      </c>
      <c r="B83" s="20" t="s">
        <v>373</v>
      </c>
      <c r="C83" s="48" t="s">
        <v>38</v>
      </c>
      <c r="D83" s="55">
        <v>138</v>
      </c>
      <c r="E83" s="36"/>
      <c r="F83" s="50" t="e">
        <v>#N/A</v>
      </c>
      <c r="G83" s="20" t="s">
        <v>2908</v>
      </c>
      <c r="H83" s="51" t="s">
        <v>2908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293</v>
      </c>
      <c r="O83" s="48" t="s">
        <v>26</v>
      </c>
      <c r="P83" s="55">
        <v>-8</v>
      </c>
      <c r="Y83" s="54">
        <v>81</v>
      </c>
      <c r="Z83" s="56" t="s">
        <v>2289</v>
      </c>
      <c r="AA83" s="48" t="s">
        <v>36</v>
      </c>
      <c r="AB83" s="55">
        <v>-5</v>
      </c>
      <c r="AC83" s="36"/>
      <c r="AD83" s="50" t="e">
        <v>#N/A</v>
      </c>
      <c r="AE83" s="20" t="s">
        <v>2908</v>
      </c>
      <c r="AF83" s="21" t="s">
        <v>2908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293</v>
      </c>
      <c r="AM83" s="48" t="s">
        <v>26</v>
      </c>
      <c r="AN83" s="55">
        <v>-5</v>
      </c>
      <c r="AW83" s="58"/>
      <c r="AX83" s="177" t="s">
        <v>60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1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0.5780346820809249</v>
      </c>
      <c r="BY83" s="61">
        <v>0.5780346820809249</v>
      </c>
      <c r="BZ83" s="62">
        <v>0</v>
      </c>
      <c r="CA83" s="190">
        <v>0</v>
      </c>
    </row>
    <row r="84" spans="1:79">
      <c r="A84" s="54">
        <v>82</v>
      </c>
      <c r="B84" s="20" t="s">
        <v>517</v>
      </c>
      <c r="C84" s="48" t="s">
        <v>32</v>
      </c>
      <c r="D84" s="55">
        <v>-7</v>
      </c>
      <c r="E84" s="36"/>
      <c r="F84" s="50" t="e">
        <v>#N/A</v>
      </c>
      <c r="G84" s="20" t="s">
        <v>2908</v>
      </c>
      <c r="H84" s="51" t="s">
        <v>2908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334</v>
      </c>
      <c r="O84" s="48" t="s">
        <v>41</v>
      </c>
      <c r="P84" s="55">
        <v>19</v>
      </c>
      <c r="Y84" s="54">
        <v>82</v>
      </c>
      <c r="Z84" s="56" t="s">
        <v>387</v>
      </c>
      <c r="AA84" s="48" t="s">
        <v>34</v>
      </c>
      <c r="AB84" s="55">
        <v>-3</v>
      </c>
      <c r="AC84" s="36"/>
      <c r="AD84" s="50" t="e">
        <v>#N/A</v>
      </c>
      <c r="AE84" s="20" t="s">
        <v>2908</v>
      </c>
      <c r="AF84" s="21" t="s">
        <v>2908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356</v>
      </c>
      <c r="AM84" s="48" t="s">
        <v>38</v>
      </c>
      <c r="AN84" s="55" t="s">
        <v>2967</v>
      </c>
      <c r="AW84" s="58"/>
      <c r="AX84" s="176" t="s">
        <v>54</v>
      </c>
      <c r="AY84" s="60">
        <v>0</v>
      </c>
      <c r="AZ84" s="59">
        <v>0</v>
      </c>
      <c r="BA84" s="59">
        <v>0</v>
      </c>
      <c r="BB84" s="59">
        <v>0</v>
      </c>
      <c r="BC84" s="59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60">
        <v>0</v>
      </c>
      <c r="BJ84" s="60">
        <v>1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0">
        <v>0</v>
      </c>
      <c r="BS84" s="60">
        <v>0</v>
      </c>
      <c r="BT84" s="60">
        <v>0</v>
      </c>
      <c r="BU84" s="60">
        <v>0</v>
      </c>
      <c r="BV84" s="80">
        <v>0</v>
      </c>
      <c r="BW84" s="176">
        <v>1</v>
      </c>
      <c r="BX84" s="196">
        <v>0.56497175141242939</v>
      </c>
      <c r="BY84" s="61">
        <v>0.56497175141242939</v>
      </c>
      <c r="BZ84" s="62">
        <v>0</v>
      </c>
      <c r="CA84" s="190">
        <v>0</v>
      </c>
    </row>
    <row r="85" spans="1:79">
      <c r="A85" s="54">
        <v>83</v>
      </c>
      <c r="B85" s="20" t="s">
        <v>209</v>
      </c>
      <c r="C85" s="48" t="s">
        <v>28</v>
      </c>
      <c r="D85" s="55">
        <v>-6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218</v>
      </c>
      <c r="O85" s="48" t="s">
        <v>21</v>
      </c>
      <c r="P85" s="55">
        <v>5</v>
      </c>
      <c r="Y85" s="54">
        <v>83</v>
      </c>
      <c r="Z85" s="56" t="s">
        <v>314</v>
      </c>
      <c r="AA85" s="48" t="s">
        <v>32</v>
      </c>
      <c r="AB85" s="55">
        <v>-3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145</v>
      </c>
      <c r="AM85" s="48" t="s">
        <v>28</v>
      </c>
      <c r="AN85" s="55">
        <v>-6</v>
      </c>
      <c r="AW85" s="58"/>
      <c r="AX85" s="176" t="s">
        <v>57</v>
      </c>
      <c r="AY85" s="60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60">
        <v>0</v>
      </c>
      <c r="BJ85" s="60">
        <v>0</v>
      </c>
      <c r="BK85" s="60">
        <v>0</v>
      </c>
      <c r="BL85" s="60">
        <v>1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0</v>
      </c>
      <c r="BU85" s="60">
        <v>0</v>
      </c>
      <c r="BV85" s="80">
        <v>0</v>
      </c>
      <c r="BW85" s="176">
        <v>1</v>
      </c>
      <c r="BX85" s="196">
        <v>0.390625</v>
      </c>
      <c r="BY85" s="61">
        <v>0.390625</v>
      </c>
      <c r="BZ85" s="62">
        <v>0</v>
      </c>
      <c r="CA85" s="190">
        <v>0</v>
      </c>
    </row>
    <row r="86" spans="1:79">
      <c r="A86" s="54">
        <v>84</v>
      </c>
      <c r="B86" s="20" t="s">
        <v>452</v>
      </c>
      <c r="C86" s="48" t="s">
        <v>45</v>
      </c>
      <c r="D86" s="55">
        <v>35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301</v>
      </c>
      <c r="O86" s="48" t="s">
        <v>26</v>
      </c>
      <c r="P86" s="55">
        <v>-10</v>
      </c>
      <c r="Y86" s="54">
        <v>84</v>
      </c>
      <c r="Z86" s="56" t="s">
        <v>203</v>
      </c>
      <c r="AA86" s="48" t="s">
        <v>38</v>
      </c>
      <c r="AB86" s="55">
        <v>72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275</v>
      </c>
      <c r="AM86" s="48" t="s">
        <v>43</v>
      </c>
      <c r="AN86" s="55">
        <v>-6</v>
      </c>
      <c r="AW86" s="58"/>
      <c r="AX86" s="177"/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0</v>
      </c>
      <c r="BX86" s="196">
        <v>0</v>
      </c>
      <c r="BY86" s="61">
        <v>0</v>
      </c>
      <c r="BZ86" s="62">
        <v>0</v>
      </c>
      <c r="CA86" s="190">
        <v>0</v>
      </c>
    </row>
    <row r="87" spans="1:79">
      <c r="A87" s="54">
        <v>85</v>
      </c>
      <c r="B87" s="20" t="s">
        <v>343</v>
      </c>
      <c r="C87" s="48" t="s">
        <v>45</v>
      </c>
      <c r="D87" s="55">
        <v>1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755</v>
      </c>
      <c r="O87" s="48" t="s">
        <v>21</v>
      </c>
      <c r="P87" s="55">
        <v>-9</v>
      </c>
      <c r="Y87" s="54">
        <v>85</v>
      </c>
      <c r="Z87" s="56" t="s">
        <v>300</v>
      </c>
      <c r="AA87" s="48" t="s">
        <v>21</v>
      </c>
      <c r="AB87" s="55">
        <v>-1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755</v>
      </c>
      <c r="AM87" s="48" t="s">
        <v>21</v>
      </c>
      <c r="AN87" s="55">
        <v>-6</v>
      </c>
      <c r="AW87" s="58"/>
      <c r="AX87" s="177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0</v>
      </c>
      <c r="BX87" s="196">
        <v>0</v>
      </c>
      <c r="BY87" s="61">
        <v>0</v>
      </c>
      <c r="BZ87" s="62">
        <v>0</v>
      </c>
      <c r="CA87" s="190">
        <v>0</v>
      </c>
    </row>
    <row r="88" spans="1:79">
      <c r="A88" s="54">
        <v>86</v>
      </c>
      <c r="B88" s="20" t="s">
        <v>296</v>
      </c>
      <c r="C88" s="48" t="s">
        <v>46</v>
      </c>
      <c r="D88" s="55">
        <v>-3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922</v>
      </c>
      <c r="O88" s="48" t="s">
        <v>52</v>
      </c>
      <c r="P88" s="55">
        <v>-9</v>
      </c>
      <c r="Y88" s="54">
        <v>86</v>
      </c>
      <c r="Z88" s="56" t="s">
        <v>1640</v>
      </c>
      <c r="AA88" s="48" t="s">
        <v>21</v>
      </c>
      <c r="AB88" s="55">
        <v>-4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2571</v>
      </c>
      <c r="AM88" s="48" t="s">
        <v>38</v>
      </c>
      <c r="AN88" s="55">
        <v>169</v>
      </c>
      <c r="AW88" s="58"/>
      <c r="AX88" s="177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0</v>
      </c>
      <c r="BX88" s="196">
        <v>0</v>
      </c>
      <c r="BY88" s="61">
        <v>0</v>
      </c>
      <c r="BZ88" s="62">
        <v>0</v>
      </c>
      <c r="CA88" s="190">
        <v>0</v>
      </c>
    </row>
    <row r="89" spans="1:79">
      <c r="A89" s="54">
        <v>87</v>
      </c>
      <c r="B89" s="20" t="s">
        <v>335</v>
      </c>
      <c r="C89" s="48" t="s">
        <v>26</v>
      </c>
      <c r="D89" s="55">
        <v>-9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275</v>
      </c>
      <c r="O89" s="48" t="s">
        <v>43</v>
      </c>
      <c r="P89" s="55">
        <v>-8</v>
      </c>
      <c r="Y89" s="54">
        <v>87</v>
      </c>
      <c r="Z89" s="56" t="s">
        <v>128</v>
      </c>
      <c r="AA89" s="48" t="s">
        <v>26</v>
      </c>
      <c r="AB89" s="55">
        <v>-4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360</v>
      </c>
      <c r="AM89" s="48" t="s">
        <v>38</v>
      </c>
      <c r="AN89" s="55">
        <v>188</v>
      </c>
      <c r="AW89" s="58"/>
      <c r="AX89" s="177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0</v>
      </c>
      <c r="CA89" s="190">
        <v>0</v>
      </c>
    </row>
    <row r="90" spans="1:79">
      <c r="A90" s="54">
        <v>88</v>
      </c>
      <c r="B90" s="20" t="s">
        <v>324</v>
      </c>
      <c r="C90" s="48" t="s">
        <v>26</v>
      </c>
      <c r="D90" s="55">
        <v>-4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1091</v>
      </c>
      <c r="O90" s="48" t="s">
        <v>40</v>
      </c>
      <c r="P90" s="55">
        <v>-8</v>
      </c>
      <c r="Y90" s="54">
        <v>88</v>
      </c>
      <c r="Z90" s="56" t="s">
        <v>2309</v>
      </c>
      <c r="AA90" s="48" t="s">
        <v>36</v>
      </c>
      <c r="AB90" s="55">
        <v>-18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350</v>
      </c>
      <c r="AM90" s="48" t="s">
        <v>21</v>
      </c>
      <c r="AN90" s="55">
        <v>53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231</v>
      </c>
      <c r="C91" s="48" t="s">
        <v>48</v>
      </c>
      <c r="D91" s="55">
        <v>23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262</v>
      </c>
      <c r="O91" s="48" t="s">
        <v>28</v>
      </c>
      <c r="P91" s="55">
        <v>9</v>
      </c>
      <c r="Y91" s="54">
        <v>89</v>
      </c>
      <c r="Z91" s="56" t="s">
        <v>448</v>
      </c>
      <c r="AA91" s="48" t="s">
        <v>43</v>
      </c>
      <c r="AB91" s="55">
        <v>1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848</v>
      </c>
      <c r="AM91" s="48" t="s">
        <v>28</v>
      </c>
      <c r="AN91" s="55">
        <v>-9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381</v>
      </c>
      <c r="C92" s="65" t="s">
        <v>50</v>
      </c>
      <c r="D92" s="66">
        <v>13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905</v>
      </c>
      <c r="O92" s="65" t="s">
        <v>41</v>
      </c>
      <c r="P92" s="66">
        <v>-9</v>
      </c>
      <c r="Y92" s="63">
        <v>90</v>
      </c>
      <c r="Z92" s="64" t="s">
        <v>375</v>
      </c>
      <c r="AA92" s="65" t="s">
        <v>26</v>
      </c>
      <c r="AB92" s="66">
        <v>-4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386</v>
      </c>
      <c r="AM92" s="65" t="s">
        <v>42</v>
      </c>
      <c r="AN92" s="66">
        <v>-9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286</v>
      </c>
      <c r="C93" s="48" t="s">
        <v>34</v>
      </c>
      <c r="D93" s="55">
        <v>-15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691</v>
      </c>
      <c r="O93" s="48" t="s">
        <v>21</v>
      </c>
      <c r="P93" s="55">
        <v>-9</v>
      </c>
      <c r="Y93" s="54">
        <v>91</v>
      </c>
      <c r="Z93" s="56" t="s">
        <v>1854</v>
      </c>
      <c r="AA93" s="48" t="s">
        <v>21</v>
      </c>
      <c r="AB93" s="55">
        <v>-22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944</v>
      </c>
      <c r="AM93" s="48" t="s">
        <v>21</v>
      </c>
      <c r="AN93" s="55">
        <v>-9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298</v>
      </c>
      <c r="C94" s="48" t="s">
        <v>46</v>
      </c>
      <c r="D94" s="55">
        <v>-5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210</v>
      </c>
      <c r="O94" s="48" t="s">
        <v>44</v>
      </c>
      <c r="P94" s="55">
        <v>-9</v>
      </c>
      <c r="Y94" s="54">
        <v>92</v>
      </c>
      <c r="Z94" s="56" t="s">
        <v>290</v>
      </c>
      <c r="AA94" s="48" t="s">
        <v>55</v>
      </c>
      <c r="AB94" s="55">
        <v>-4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266</v>
      </c>
      <c r="AM94" s="48" t="s">
        <v>46</v>
      </c>
      <c r="AN94" s="55">
        <v>-9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278</v>
      </c>
      <c r="C95" s="48" t="s">
        <v>43</v>
      </c>
      <c r="D95" s="55">
        <v>-5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305</v>
      </c>
      <c r="O95" s="48" t="s">
        <v>66</v>
      </c>
      <c r="P95" s="55">
        <v>-8</v>
      </c>
      <c r="Y95" s="54">
        <v>93</v>
      </c>
      <c r="Z95" s="56" t="s">
        <v>213</v>
      </c>
      <c r="AA95" s="48" t="s">
        <v>36</v>
      </c>
      <c r="AB95" s="55">
        <v>-16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340</v>
      </c>
      <c r="AM95" s="48" t="s">
        <v>45</v>
      </c>
      <c r="AN95" s="55" t="s">
        <v>2967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207</v>
      </c>
      <c r="C96" s="48" t="s">
        <v>50</v>
      </c>
      <c r="D96" s="55">
        <v>-5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311</v>
      </c>
      <c r="O96" s="48" t="s">
        <v>63</v>
      </c>
      <c r="P96" s="55">
        <v>-7</v>
      </c>
      <c r="Y96" s="54">
        <v>94</v>
      </c>
      <c r="Z96" s="56" t="s">
        <v>205</v>
      </c>
      <c r="AA96" s="48" t="s">
        <v>50</v>
      </c>
      <c r="AB96" s="55">
        <v>-5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1048</v>
      </c>
      <c r="AM96" s="48" t="s">
        <v>24</v>
      </c>
      <c r="AN96" s="55">
        <v>-10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282</v>
      </c>
      <c r="C97" s="48" t="s">
        <v>43</v>
      </c>
      <c r="D97" s="55">
        <v>3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303</v>
      </c>
      <c r="O97" s="48" t="s">
        <v>24</v>
      </c>
      <c r="P97" s="55">
        <v>15</v>
      </c>
      <c r="Y97" s="54">
        <v>95</v>
      </c>
      <c r="Z97" s="56" t="s">
        <v>270</v>
      </c>
      <c r="AA97" s="48" t="s">
        <v>41</v>
      </c>
      <c r="AB97" s="55">
        <v>-4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396</v>
      </c>
      <c r="AM97" s="48" t="s">
        <v>24</v>
      </c>
      <c r="AN97" s="55">
        <v>-50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213</v>
      </c>
      <c r="C98" s="48" t="s">
        <v>36</v>
      </c>
      <c r="D98" s="55">
        <v>-6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289</v>
      </c>
      <c r="O98" s="48" t="s">
        <v>24</v>
      </c>
      <c r="P98" s="55">
        <v>13</v>
      </c>
      <c r="Y98" s="54">
        <v>96</v>
      </c>
      <c r="Z98" s="56" t="s">
        <v>454</v>
      </c>
      <c r="AA98" s="48" t="s">
        <v>43</v>
      </c>
      <c r="AB98" s="55">
        <v>28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321</v>
      </c>
      <c r="AM98" s="48" t="s">
        <v>40</v>
      </c>
      <c r="AN98" s="55" t="s">
        <v>2967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290</v>
      </c>
      <c r="C99" s="48" t="s">
        <v>55</v>
      </c>
      <c r="D99" s="55">
        <v>-6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208</v>
      </c>
      <c r="O99" s="48" t="s">
        <v>21</v>
      </c>
      <c r="P99" s="55">
        <v>-5</v>
      </c>
      <c r="Y99" s="54">
        <v>97</v>
      </c>
      <c r="Z99" s="56" t="s">
        <v>399</v>
      </c>
      <c r="AA99" s="48" t="s">
        <v>55</v>
      </c>
      <c r="AB99" s="55">
        <v>-4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376</v>
      </c>
      <c r="AM99" s="48" t="s">
        <v>42</v>
      </c>
      <c r="AN99" s="55">
        <v>-12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3259</v>
      </c>
      <c r="BY99" s="316"/>
      <c r="BZ99" s="317">
        <v>12</v>
      </c>
      <c r="CA99" s="310">
        <v>38</v>
      </c>
    </row>
    <row r="100" spans="1:106">
      <c r="A100" s="54">
        <v>98</v>
      </c>
      <c r="B100" s="20" t="s">
        <v>341</v>
      </c>
      <c r="C100" s="48" t="s">
        <v>46</v>
      </c>
      <c r="D100" s="55">
        <v>-6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541</v>
      </c>
      <c r="O100" s="48" t="s">
        <v>41</v>
      </c>
      <c r="P100" s="55">
        <v>-5</v>
      </c>
      <c r="Y100" s="54">
        <v>98</v>
      </c>
      <c r="Z100" s="56" t="s">
        <v>2314</v>
      </c>
      <c r="AA100" s="48" t="s">
        <v>21</v>
      </c>
      <c r="AB100" s="55">
        <v>-4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374</v>
      </c>
      <c r="AM100" s="48" t="s">
        <v>38</v>
      </c>
      <c r="AN100" s="55">
        <v>-11</v>
      </c>
      <c r="BA100" s="72"/>
      <c r="BC100" s="72"/>
      <c r="BE100" s="72"/>
      <c r="BG100" s="72"/>
    </row>
    <row r="101" spans="1:106">
      <c r="A101" s="54">
        <v>99</v>
      </c>
      <c r="B101" s="20" t="s">
        <v>2819</v>
      </c>
      <c r="C101" s="48" t="s">
        <v>21</v>
      </c>
      <c r="D101" s="55">
        <v>-6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502</v>
      </c>
      <c r="O101" s="48" t="s">
        <v>38</v>
      </c>
      <c r="P101" s="55">
        <v>-4</v>
      </c>
      <c r="Y101" s="54">
        <v>99</v>
      </c>
      <c r="Z101" s="56" t="s">
        <v>514</v>
      </c>
      <c r="AA101" s="48" t="s">
        <v>32</v>
      </c>
      <c r="AB101" s="55">
        <v>-4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1036</v>
      </c>
      <c r="AM101" s="48" t="s">
        <v>36</v>
      </c>
      <c r="AN101" s="55">
        <v>-10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239</v>
      </c>
      <c r="C102" s="65" t="s">
        <v>24</v>
      </c>
      <c r="D102" s="66">
        <v>25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908</v>
      </c>
      <c r="O102" s="65" t="s">
        <v>28</v>
      </c>
      <c r="P102" s="66">
        <v>-4</v>
      </c>
      <c r="Y102" s="63">
        <v>100</v>
      </c>
      <c r="Z102" s="64" t="s">
        <v>267</v>
      </c>
      <c r="AA102" s="65" t="s">
        <v>24</v>
      </c>
      <c r="AB102" s="66">
        <v>-4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747</v>
      </c>
      <c r="AM102" s="65" t="s">
        <v>38</v>
      </c>
      <c r="AN102" s="66">
        <v>-10</v>
      </c>
      <c r="AX102" s="48"/>
      <c r="AY102" s="169" t="s">
        <v>3260</v>
      </c>
      <c r="AZ102" s="169" t="s">
        <v>3261</v>
      </c>
      <c r="BA102" s="169" t="s">
        <v>3262</v>
      </c>
      <c r="BB102" s="169" t="s">
        <v>3263</v>
      </c>
      <c r="BC102" s="169" t="s">
        <v>3264</v>
      </c>
      <c r="BD102" s="169" t="s">
        <v>3265</v>
      </c>
      <c r="BE102" s="169" t="s">
        <v>3266</v>
      </c>
      <c r="BF102" s="169" t="s">
        <v>3267</v>
      </c>
      <c r="BG102" s="169" t="s">
        <v>3268</v>
      </c>
      <c r="BH102" s="169" t="s">
        <v>3269</v>
      </c>
      <c r="BI102" s="169" t="s">
        <v>3270</v>
      </c>
      <c r="BJ102" s="169" t="s">
        <v>3271</v>
      </c>
      <c r="BK102" s="169" t="s">
        <v>3272</v>
      </c>
      <c r="BL102" s="169" t="s">
        <v>3273</v>
      </c>
      <c r="BM102" s="169" t="s">
        <v>3274</v>
      </c>
      <c r="BN102" s="169" t="s">
        <v>3275</v>
      </c>
      <c r="BO102" s="169" t="s">
        <v>3276</v>
      </c>
      <c r="BP102" s="169" t="s">
        <v>3277</v>
      </c>
      <c r="BQ102" s="169" t="s">
        <v>3278</v>
      </c>
      <c r="BR102" s="169" t="s">
        <v>3279</v>
      </c>
      <c r="BS102" s="169" t="s">
        <v>3280</v>
      </c>
      <c r="BT102" s="169" t="s">
        <v>3280</v>
      </c>
      <c r="BU102" s="169" t="s">
        <v>3280</v>
      </c>
      <c r="BV102" s="169" t="s">
        <v>3280</v>
      </c>
      <c r="BW102" s="48">
        <v>784</v>
      </c>
      <c r="BX102" s="170" t="s">
        <v>3281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300</v>
      </c>
      <c r="C103" s="48" t="s">
        <v>21</v>
      </c>
      <c r="D103" s="55">
        <v>-1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518</v>
      </c>
      <c r="O103" s="48" t="s">
        <v>43</v>
      </c>
      <c r="P103" s="55">
        <v>-4</v>
      </c>
      <c r="Y103" s="54">
        <v>101</v>
      </c>
      <c r="Z103" s="56" t="s">
        <v>1614</v>
      </c>
      <c r="AA103" s="48" t="s">
        <v>46</v>
      </c>
      <c r="AB103" s="55">
        <v>-4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1013</v>
      </c>
      <c r="AM103" s="48" t="s">
        <v>28</v>
      </c>
      <c r="AN103" s="55">
        <v>-9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460</v>
      </c>
      <c r="C104" s="48" t="s">
        <v>28</v>
      </c>
      <c r="D104" s="55">
        <v>-8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345</v>
      </c>
      <c r="O104" s="48" t="s">
        <v>38</v>
      </c>
      <c r="P104" s="55">
        <v>120</v>
      </c>
      <c r="Y104" s="54">
        <v>102</v>
      </c>
      <c r="Z104" s="56" t="s">
        <v>538</v>
      </c>
      <c r="AA104" s="48" t="s">
        <v>21</v>
      </c>
      <c r="AB104" s="55">
        <v>-4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958</v>
      </c>
      <c r="AM104" s="48" t="s">
        <v>52</v>
      </c>
      <c r="AN104" s="55">
        <v>-9</v>
      </c>
      <c r="AW104" s="58" t="s">
        <v>22</v>
      </c>
      <c r="AX104" s="176" t="s">
        <v>21</v>
      </c>
      <c r="AY104" s="60">
        <v>4</v>
      </c>
      <c r="AZ104" s="59">
        <v>2</v>
      </c>
      <c r="BA104" s="59">
        <v>2</v>
      </c>
      <c r="BB104" s="59">
        <v>0</v>
      </c>
      <c r="BC104" s="59">
        <v>2</v>
      </c>
      <c r="BD104" s="59">
        <v>1</v>
      </c>
      <c r="BE104" s="59">
        <v>3</v>
      </c>
      <c r="BF104" s="59">
        <v>2</v>
      </c>
      <c r="BG104" s="59">
        <v>2</v>
      </c>
      <c r="BH104" s="60">
        <v>2</v>
      </c>
      <c r="BI104" s="60">
        <v>9</v>
      </c>
      <c r="BJ104" s="60">
        <v>2</v>
      </c>
      <c r="BK104" s="60">
        <v>3</v>
      </c>
      <c r="BL104" s="60">
        <v>3</v>
      </c>
      <c r="BM104" s="60">
        <v>17</v>
      </c>
      <c r="BN104" s="60">
        <v>6</v>
      </c>
      <c r="BO104" s="60">
        <v>18</v>
      </c>
      <c r="BP104" s="60">
        <v>16</v>
      </c>
      <c r="BQ104" s="60">
        <v>14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108</v>
      </c>
      <c r="BX104" s="195">
        <v>104.64428608632758</v>
      </c>
      <c r="BY104" s="187">
        <v>0.96892857487340356</v>
      </c>
      <c r="BZ104" s="188">
        <v>0</v>
      </c>
      <c r="CA104" s="189">
        <v>16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3</v>
      </c>
      <c r="CI104" s="59">
        <v>3</v>
      </c>
      <c r="CJ104" s="59">
        <v>3</v>
      </c>
      <c r="CK104" s="59">
        <v>3</v>
      </c>
      <c r="CL104" s="59">
        <v>3</v>
      </c>
      <c r="CM104" s="59">
        <v>3</v>
      </c>
      <c r="CN104" s="60">
        <v>3</v>
      </c>
      <c r="CO104" s="60">
        <v>6</v>
      </c>
      <c r="CP104" s="60">
        <v>14</v>
      </c>
      <c r="CQ104" s="60">
        <v>14</v>
      </c>
      <c r="CR104" s="60">
        <v>15</v>
      </c>
      <c r="CS104" s="60">
        <v>16</v>
      </c>
      <c r="CT104" s="60">
        <v>23</v>
      </c>
      <c r="CU104" s="60">
        <v>26</v>
      </c>
      <c r="CV104" s="60">
        <v>26</v>
      </c>
      <c r="CW104" s="60">
        <v>26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375</v>
      </c>
      <c r="C105" s="48" t="s">
        <v>26</v>
      </c>
      <c r="D105" s="55">
        <v>-8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926</v>
      </c>
      <c r="O105" s="48" t="s">
        <v>46</v>
      </c>
      <c r="P105" s="55">
        <v>-25</v>
      </c>
      <c r="Y105" s="54">
        <v>103</v>
      </c>
      <c r="Z105" s="56" t="s">
        <v>517</v>
      </c>
      <c r="AA105" s="48" t="s">
        <v>32</v>
      </c>
      <c r="AB105" s="55">
        <v>-3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279</v>
      </c>
      <c r="AM105" s="48" t="s">
        <v>29</v>
      </c>
      <c r="AN105" s="55">
        <v>-9</v>
      </c>
      <c r="AW105" s="58" t="s">
        <v>27</v>
      </c>
      <c r="AX105" s="176" t="s">
        <v>26</v>
      </c>
      <c r="AY105" s="60">
        <v>1</v>
      </c>
      <c r="AZ105" s="59">
        <v>1</v>
      </c>
      <c r="BA105" s="59">
        <v>1</v>
      </c>
      <c r="BB105" s="59">
        <v>2</v>
      </c>
      <c r="BC105" s="59">
        <v>0</v>
      </c>
      <c r="BD105" s="59">
        <v>3</v>
      </c>
      <c r="BE105" s="59">
        <v>0</v>
      </c>
      <c r="BF105" s="59">
        <v>1</v>
      </c>
      <c r="BG105" s="59">
        <v>2</v>
      </c>
      <c r="BH105" s="60">
        <v>0</v>
      </c>
      <c r="BI105" s="60">
        <v>3</v>
      </c>
      <c r="BJ105" s="60">
        <v>6</v>
      </c>
      <c r="BK105" s="60">
        <v>2</v>
      </c>
      <c r="BL105" s="60">
        <v>10</v>
      </c>
      <c r="BM105" s="60">
        <v>32</v>
      </c>
      <c r="BN105" s="60">
        <v>21</v>
      </c>
      <c r="BO105" s="60">
        <v>23</v>
      </c>
      <c r="BP105" s="60">
        <v>41</v>
      </c>
      <c r="BQ105" s="60">
        <v>31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180</v>
      </c>
      <c r="BX105" s="196">
        <v>76.847855481190606</v>
      </c>
      <c r="BY105" s="61">
        <v>0.42693253045105894</v>
      </c>
      <c r="BZ105" s="62">
        <v>26</v>
      </c>
      <c r="CA105" s="190">
        <v>20</v>
      </c>
      <c r="CC105" s="199" t="s">
        <v>22</v>
      </c>
      <c r="CD105" s="201" t="s">
        <v>21</v>
      </c>
      <c r="CE105" s="60">
        <v>4</v>
      </c>
      <c r="CF105" s="59">
        <v>6</v>
      </c>
      <c r="CG105" s="59">
        <v>8</v>
      </c>
      <c r="CH105" s="59">
        <v>8</v>
      </c>
      <c r="CI105" s="59">
        <v>10</v>
      </c>
      <c r="CJ105" s="59">
        <v>11</v>
      </c>
      <c r="CK105" s="59">
        <v>14</v>
      </c>
      <c r="CL105" s="59">
        <v>16</v>
      </c>
      <c r="CM105" s="59">
        <v>18</v>
      </c>
      <c r="CN105" s="60">
        <v>20</v>
      </c>
      <c r="CO105" s="60">
        <v>29</v>
      </c>
      <c r="CP105" s="60">
        <v>31</v>
      </c>
      <c r="CQ105" s="60">
        <v>34</v>
      </c>
      <c r="CR105" s="60">
        <v>37</v>
      </c>
      <c r="CS105" s="60">
        <v>54</v>
      </c>
      <c r="CT105" s="60">
        <v>60</v>
      </c>
      <c r="CU105" s="60">
        <v>78</v>
      </c>
      <c r="CV105" s="60">
        <v>94</v>
      </c>
      <c r="CW105" s="60">
        <v>108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534</v>
      </c>
      <c r="C106" s="48" t="s">
        <v>52</v>
      </c>
      <c r="D106" s="55">
        <v>-8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430</v>
      </c>
      <c r="O106" s="48" t="s">
        <v>32</v>
      </c>
      <c r="P106" s="55">
        <v>27</v>
      </c>
      <c r="Y106" s="54">
        <v>104</v>
      </c>
      <c r="Z106" s="56" t="s">
        <v>351</v>
      </c>
      <c r="AA106" s="48" t="s">
        <v>38</v>
      </c>
      <c r="AB106" s="55">
        <v>160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873</v>
      </c>
      <c r="AM106" s="48" t="s">
        <v>28</v>
      </c>
      <c r="AN106" s="55">
        <v>-9</v>
      </c>
      <c r="AW106" s="58" t="s">
        <v>25</v>
      </c>
      <c r="AX106" s="176" t="s">
        <v>24</v>
      </c>
      <c r="AY106" s="60">
        <v>3</v>
      </c>
      <c r="AZ106" s="59">
        <v>2</v>
      </c>
      <c r="BA106" s="59">
        <v>1</v>
      </c>
      <c r="BB106" s="59">
        <v>0</v>
      </c>
      <c r="BC106" s="59">
        <v>0</v>
      </c>
      <c r="BD106" s="59">
        <v>0</v>
      </c>
      <c r="BE106" s="59">
        <v>1</v>
      </c>
      <c r="BF106" s="59">
        <v>0</v>
      </c>
      <c r="BG106" s="59">
        <v>0</v>
      </c>
      <c r="BH106" s="60">
        <v>1</v>
      </c>
      <c r="BI106" s="60">
        <v>5</v>
      </c>
      <c r="BJ106" s="60">
        <v>1</v>
      </c>
      <c r="BK106" s="60">
        <v>3</v>
      </c>
      <c r="BL106" s="60">
        <v>2</v>
      </c>
      <c r="BM106" s="60">
        <v>6</v>
      </c>
      <c r="BN106" s="60">
        <v>14</v>
      </c>
      <c r="BO106" s="60">
        <v>10</v>
      </c>
      <c r="BP106" s="60">
        <v>12</v>
      </c>
      <c r="BQ106" s="60">
        <v>1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62</v>
      </c>
      <c r="BX106" s="196">
        <v>61.828652689189084</v>
      </c>
      <c r="BY106" s="61">
        <v>0.99723633369659814</v>
      </c>
      <c r="BZ106" s="62">
        <v>1</v>
      </c>
      <c r="CA106" s="190">
        <v>6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3</v>
      </c>
      <c r="CH106" s="59">
        <v>5</v>
      </c>
      <c r="CI106" s="59">
        <v>5</v>
      </c>
      <c r="CJ106" s="59">
        <v>8</v>
      </c>
      <c r="CK106" s="59">
        <v>8</v>
      </c>
      <c r="CL106" s="59">
        <v>9</v>
      </c>
      <c r="CM106" s="59">
        <v>11</v>
      </c>
      <c r="CN106" s="60">
        <v>11</v>
      </c>
      <c r="CO106" s="60">
        <v>14</v>
      </c>
      <c r="CP106" s="60">
        <v>20</v>
      </c>
      <c r="CQ106" s="60">
        <v>22</v>
      </c>
      <c r="CR106" s="60">
        <v>32</v>
      </c>
      <c r="CS106" s="60">
        <v>64</v>
      </c>
      <c r="CT106" s="60">
        <v>85</v>
      </c>
      <c r="CU106" s="60">
        <v>108</v>
      </c>
      <c r="CV106" s="60">
        <v>149</v>
      </c>
      <c r="CW106" s="60">
        <v>180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538</v>
      </c>
      <c r="C107" s="48" t="s">
        <v>21</v>
      </c>
      <c r="D107" s="55">
        <v>-8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1040</v>
      </c>
      <c r="O107" s="48" t="s">
        <v>21</v>
      </c>
      <c r="P107" s="55">
        <v>-5</v>
      </c>
      <c r="Y107" s="54">
        <v>105</v>
      </c>
      <c r="Z107" s="56" t="s">
        <v>2344</v>
      </c>
      <c r="AA107" s="48" t="s">
        <v>38</v>
      </c>
      <c r="AB107" s="55">
        <v>147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416</v>
      </c>
      <c r="AM107" s="48" t="s">
        <v>42</v>
      </c>
      <c r="AN107" s="55">
        <v>-9</v>
      </c>
      <c r="AW107" s="58" t="s">
        <v>30</v>
      </c>
      <c r="AX107" s="176" t="s">
        <v>29</v>
      </c>
      <c r="AY107" s="60">
        <v>1</v>
      </c>
      <c r="AZ107" s="59">
        <v>1</v>
      </c>
      <c r="BA107" s="59">
        <v>1</v>
      </c>
      <c r="BB107" s="59">
        <v>1</v>
      </c>
      <c r="BC107" s="59">
        <v>0</v>
      </c>
      <c r="BD107" s="59">
        <v>2</v>
      </c>
      <c r="BE107" s="59">
        <v>1</v>
      </c>
      <c r="BF107" s="59">
        <v>0</v>
      </c>
      <c r="BG107" s="59">
        <v>0</v>
      </c>
      <c r="BH107" s="60">
        <v>0</v>
      </c>
      <c r="BI107" s="60">
        <v>1</v>
      </c>
      <c r="BJ107" s="60">
        <v>0</v>
      </c>
      <c r="BK107" s="60">
        <v>2</v>
      </c>
      <c r="BL107" s="60">
        <v>3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13</v>
      </c>
      <c r="BX107" s="196">
        <v>33.410844692558122</v>
      </c>
      <c r="BY107" s="61">
        <v>2.5700649763506247</v>
      </c>
      <c r="BZ107" s="62">
        <v>0</v>
      </c>
      <c r="CA107" s="190">
        <v>3</v>
      </c>
      <c r="CC107" s="199" t="s">
        <v>25</v>
      </c>
      <c r="CD107" s="203" t="s">
        <v>24</v>
      </c>
      <c r="CE107" s="60">
        <v>3</v>
      </c>
      <c r="CF107" s="59">
        <v>5</v>
      </c>
      <c r="CG107" s="59">
        <v>6</v>
      </c>
      <c r="CH107" s="59">
        <v>6</v>
      </c>
      <c r="CI107" s="59">
        <v>6</v>
      </c>
      <c r="CJ107" s="59">
        <v>6</v>
      </c>
      <c r="CK107" s="59">
        <v>7</v>
      </c>
      <c r="CL107" s="59">
        <v>7</v>
      </c>
      <c r="CM107" s="59">
        <v>7</v>
      </c>
      <c r="CN107" s="60">
        <v>8</v>
      </c>
      <c r="CO107" s="60">
        <v>13</v>
      </c>
      <c r="CP107" s="60">
        <v>14</v>
      </c>
      <c r="CQ107" s="60">
        <v>17</v>
      </c>
      <c r="CR107" s="60">
        <v>19</v>
      </c>
      <c r="CS107" s="60">
        <v>25</v>
      </c>
      <c r="CT107" s="60">
        <v>39</v>
      </c>
      <c r="CU107" s="60">
        <v>49</v>
      </c>
      <c r="CV107" s="60">
        <v>61</v>
      </c>
      <c r="CW107" s="60">
        <v>62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367</v>
      </c>
      <c r="C108" s="48" t="s">
        <v>26</v>
      </c>
      <c r="D108" s="55">
        <v>-7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319</v>
      </c>
      <c r="O108" s="48" t="s">
        <v>43</v>
      </c>
      <c r="P108" s="55">
        <v>-4</v>
      </c>
      <c r="Y108" s="54">
        <v>106</v>
      </c>
      <c r="Z108" s="56" t="s">
        <v>662</v>
      </c>
      <c r="AA108" s="48" t="s">
        <v>29</v>
      </c>
      <c r="AB108" s="55">
        <v>152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178</v>
      </c>
      <c r="AM108" s="48" t="s">
        <v>72</v>
      </c>
      <c r="AN108" s="55">
        <v>-45</v>
      </c>
      <c r="AW108" s="58" t="s">
        <v>23</v>
      </c>
      <c r="AX108" s="177" t="s">
        <v>28</v>
      </c>
      <c r="AY108" s="51">
        <v>1</v>
      </c>
      <c r="AZ108" s="54">
        <v>1</v>
      </c>
      <c r="BA108" s="54">
        <v>1</v>
      </c>
      <c r="BB108" s="54">
        <v>0</v>
      </c>
      <c r="BC108" s="54">
        <v>0</v>
      </c>
      <c r="BD108" s="54">
        <v>0</v>
      </c>
      <c r="BE108" s="54">
        <v>0</v>
      </c>
      <c r="BF108" s="54">
        <v>0</v>
      </c>
      <c r="BG108" s="54">
        <v>0</v>
      </c>
      <c r="BH108" s="51">
        <v>0</v>
      </c>
      <c r="BI108" s="51">
        <v>3</v>
      </c>
      <c r="BJ108" s="51">
        <v>8</v>
      </c>
      <c r="BK108" s="51">
        <v>0</v>
      </c>
      <c r="BL108" s="51">
        <v>1</v>
      </c>
      <c r="BM108" s="51">
        <v>1</v>
      </c>
      <c r="BN108" s="51">
        <v>7</v>
      </c>
      <c r="BO108" s="51">
        <v>3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48">
        <v>0</v>
      </c>
      <c r="BW108" s="177">
        <v>26</v>
      </c>
      <c r="BX108" s="196">
        <v>31.463649100242115</v>
      </c>
      <c r="BY108" s="61">
        <v>1.2101403500093122</v>
      </c>
      <c r="BZ108" s="62">
        <v>0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0</v>
      </c>
      <c r="CH108" s="59">
        <v>1</v>
      </c>
      <c r="CI108" s="59">
        <v>3</v>
      </c>
      <c r="CJ108" s="59">
        <v>5</v>
      </c>
      <c r="CK108" s="59">
        <v>7</v>
      </c>
      <c r="CL108" s="59">
        <v>7</v>
      </c>
      <c r="CM108" s="59">
        <v>9</v>
      </c>
      <c r="CN108" s="60">
        <v>10</v>
      </c>
      <c r="CO108" s="60">
        <v>12</v>
      </c>
      <c r="CP108" s="60">
        <v>14</v>
      </c>
      <c r="CQ108" s="60">
        <v>20</v>
      </c>
      <c r="CR108" s="60">
        <v>21</v>
      </c>
      <c r="CS108" s="60">
        <v>22</v>
      </c>
      <c r="CT108" s="60">
        <v>23</v>
      </c>
      <c r="CU108" s="60">
        <v>27</v>
      </c>
      <c r="CV108" s="60">
        <v>28</v>
      </c>
      <c r="CW108" s="60">
        <v>28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827</v>
      </c>
      <c r="C109" s="48" t="s">
        <v>21</v>
      </c>
      <c r="D109" s="55">
        <v>-6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348</v>
      </c>
      <c r="O109" s="48" t="s">
        <v>28</v>
      </c>
      <c r="P109" s="55">
        <v>-4</v>
      </c>
      <c r="Y109" s="54">
        <v>107</v>
      </c>
      <c r="Z109" s="56" t="s">
        <v>249</v>
      </c>
      <c r="AA109" s="48" t="s">
        <v>41</v>
      </c>
      <c r="AB109" s="55">
        <v>-6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336</v>
      </c>
      <c r="AM109" s="48" t="s">
        <v>28</v>
      </c>
      <c r="AN109" s="55">
        <v>-10</v>
      </c>
      <c r="AW109" s="58" t="s">
        <v>39</v>
      </c>
      <c r="AX109" s="176" t="s">
        <v>32</v>
      </c>
      <c r="AY109" s="60">
        <v>0</v>
      </c>
      <c r="AZ109" s="59">
        <v>0</v>
      </c>
      <c r="BA109" s="59">
        <v>0</v>
      </c>
      <c r="BB109" s="59">
        <v>0</v>
      </c>
      <c r="BC109" s="59">
        <v>2</v>
      </c>
      <c r="BD109" s="59">
        <v>0</v>
      </c>
      <c r="BE109" s="59">
        <v>1</v>
      </c>
      <c r="BF109" s="59">
        <v>1</v>
      </c>
      <c r="BG109" s="59">
        <v>1</v>
      </c>
      <c r="BH109" s="60">
        <v>1</v>
      </c>
      <c r="BI109" s="60">
        <v>5</v>
      </c>
      <c r="BJ109" s="60">
        <v>10</v>
      </c>
      <c r="BK109" s="60">
        <v>11</v>
      </c>
      <c r="BL109" s="60">
        <v>0</v>
      </c>
      <c r="BM109" s="60">
        <v>0</v>
      </c>
      <c r="BN109" s="60">
        <v>3</v>
      </c>
      <c r="BO109" s="60">
        <v>4</v>
      </c>
      <c r="BP109" s="60">
        <v>7</v>
      </c>
      <c r="BQ109" s="60">
        <v>2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48</v>
      </c>
      <c r="BX109" s="196">
        <v>27.240823174243875</v>
      </c>
      <c r="BY109" s="61">
        <v>0.56751714946341403</v>
      </c>
      <c r="BZ109" s="62">
        <v>0</v>
      </c>
      <c r="CA109" s="190">
        <v>16</v>
      </c>
      <c r="CC109" s="199" t="s">
        <v>30</v>
      </c>
      <c r="CD109" s="205" t="s">
        <v>29</v>
      </c>
      <c r="CE109" s="60">
        <v>1</v>
      </c>
      <c r="CF109" s="59">
        <v>2</v>
      </c>
      <c r="CG109" s="59">
        <v>3</v>
      </c>
      <c r="CH109" s="59">
        <v>4</v>
      </c>
      <c r="CI109" s="59">
        <v>4</v>
      </c>
      <c r="CJ109" s="59">
        <v>6</v>
      </c>
      <c r="CK109" s="59">
        <v>7</v>
      </c>
      <c r="CL109" s="59">
        <v>7</v>
      </c>
      <c r="CM109" s="59">
        <v>7</v>
      </c>
      <c r="CN109" s="60">
        <v>7</v>
      </c>
      <c r="CO109" s="60">
        <v>8</v>
      </c>
      <c r="CP109" s="60">
        <v>8</v>
      </c>
      <c r="CQ109" s="60">
        <v>10</v>
      </c>
      <c r="CR109" s="60">
        <v>13</v>
      </c>
      <c r="CS109" s="60">
        <v>13</v>
      </c>
      <c r="CT109" s="60">
        <v>13</v>
      </c>
      <c r="CU109" s="60">
        <v>13</v>
      </c>
      <c r="CV109" s="60">
        <v>13</v>
      </c>
      <c r="CW109" s="60">
        <v>13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818</v>
      </c>
      <c r="C110" s="48" t="s">
        <v>32</v>
      </c>
      <c r="D110" s="55">
        <v>53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356</v>
      </c>
      <c r="O110" s="48" t="s">
        <v>38</v>
      </c>
      <c r="P110" s="55" t="s">
        <v>2967</v>
      </c>
      <c r="Y110" s="54">
        <v>108</v>
      </c>
      <c r="Z110" s="56" t="s">
        <v>489</v>
      </c>
      <c r="AA110" s="48" t="s">
        <v>32</v>
      </c>
      <c r="AB110" s="55">
        <v>14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1021</v>
      </c>
      <c r="AM110" s="48" t="s">
        <v>62</v>
      </c>
      <c r="AN110" s="55">
        <v>-10</v>
      </c>
      <c r="AW110" s="58" t="s">
        <v>37</v>
      </c>
      <c r="AX110" s="176" t="s">
        <v>38</v>
      </c>
      <c r="AY110" s="60">
        <v>0</v>
      </c>
      <c r="AZ110" s="59">
        <v>1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2</v>
      </c>
      <c r="BG110" s="59">
        <v>1</v>
      </c>
      <c r="BH110" s="60">
        <v>0</v>
      </c>
      <c r="BI110" s="60">
        <v>4</v>
      </c>
      <c r="BJ110" s="60">
        <v>2</v>
      </c>
      <c r="BK110" s="60">
        <v>3</v>
      </c>
      <c r="BL110" s="60">
        <v>2</v>
      </c>
      <c r="BM110" s="60">
        <v>3</v>
      </c>
      <c r="BN110" s="60">
        <v>7</v>
      </c>
      <c r="BO110" s="60">
        <v>4</v>
      </c>
      <c r="BP110" s="60">
        <v>10</v>
      </c>
      <c r="BQ110" s="60">
        <v>35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74</v>
      </c>
      <c r="BX110" s="196">
        <v>26.227108121046594</v>
      </c>
      <c r="BY110" s="61">
        <v>0.35442038001414317</v>
      </c>
      <c r="BZ110" s="62">
        <v>0</v>
      </c>
      <c r="CA110" s="190">
        <v>1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1</v>
      </c>
      <c r="CH110" s="59">
        <v>2</v>
      </c>
      <c r="CI110" s="59">
        <v>3</v>
      </c>
      <c r="CJ110" s="59">
        <v>4</v>
      </c>
      <c r="CK110" s="59">
        <v>4</v>
      </c>
      <c r="CL110" s="59">
        <v>5</v>
      </c>
      <c r="CM110" s="59">
        <v>6</v>
      </c>
      <c r="CN110" s="60">
        <v>6</v>
      </c>
      <c r="CO110" s="60">
        <v>8</v>
      </c>
      <c r="CP110" s="60">
        <v>10</v>
      </c>
      <c r="CQ110" s="60">
        <v>11</v>
      </c>
      <c r="CR110" s="60">
        <v>13</v>
      </c>
      <c r="CS110" s="60">
        <v>14</v>
      </c>
      <c r="CT110" s="60">
        <v>16</v>
      </c>
      <c r="CU110" s="60">
        <v>18</v>
      </c>
      <c r="CV110" s="60">
        <v>18</v>
      </c>
      <c r="CW110" s="60">
        <v>18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365</v>
      </c>
      <c r="C111" s="48" t="s">
        <v>46</v>
      </c>
      <c r="D111" s="55">
        <v>-7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469</v>
      </c>
      <c r="O111" s="48" t="s">
        <v>26</v>
      </c>
      <c r="P111" s="55">
        <v>-4</v>
      </c>
      <c r="Y111" s="54">
        <v>109</v>
      </c>
      <c r="Z111" s="56" t="s">
        <v>1545</v>
      </c>
      <c r="AA111" s="48" t="s">
        <v>34</v>
      </c>
      <c r="AB111" s="55">
        <v>-7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920</v>
      </c>
      <c r="AM111" s="48" t="s">
        <v>28</v>
      </c>
      <c r="AN111" s="55">
        <v>-10</v>
      </c>
      <c r="AW111" s="58" t="s">
        <v>31</v>
      </c>
      <c r="AX111" s="177" t="s">
        <v>36</v>
      </c>
      <c r="AY111" s="51">
        <v>0</v>
      </c>
      <c r="AZ111" s="54">
        <v>0</v>
      </c>
      <c r="BA111" s="54">
        <v>0</v>
      </c>
      <c r="BB111" s="54">
        <v>1</v>
      </c>
      <c r="BC111" s="54">
        <v>2</v>
      </c>
      <c r="BD111" s="54">
        <v>2</v>
      </c>
      <c r="BE111" s="54">
        <v>2</v>
      </c>
      <c r="BF111" s="54">
        <v>0</v>
      </c>
      <c r="BG111" s="54">
        <v>2</v>
      </c>
      <c r="BH111" s="51">
        <v>1</v>
      </c>
      <c r="BI111" s="51">
        <v>2</v>
      </c>
      <c r="BJ111" s="51">
        <v>2</v>
      </c>
      <c r="BK111" s="51">
        <v>6</v>
      </c>
      <c r="BL111" s="51">
        <v>1</v>
      </c>
      <c r="BM111" s="51">
        <v>1</v>
      </c>
      <c r="BN111" s="51">
        <v>1</v>
      </c>
      <c r="BO111" s="51">
        <v>4</v>
      </c>
      <c r="BP111" s="51">
        <v>1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28</v>
      </c>
      <c r="BX111" s="196">
        <v>24.003933276583474</v>
      </c>
      <c r="BY111" s="61">
        <v>0.85728333130655265</v>
      </c>
      <c r="BZ111" s="62">
        <v>1</v>
      </c>
      <c r="CA111" s="190">
        <v>0</v>
      </c>
      <c r="CC111" s="199" t="s">
        <v>37</v>
      </c>
      <c r="CD111" s="207" t="s">
        <v>38</v>
      </c>
      <c r="CE111" s="60">
        <v>0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1</v>
      </c>
      <c r="CL111" s="59">
        <v>3</v>
      </c>
      <c r="CM111" s="59">
        <v>4</v>
      </c>
      <c r="CN111" s="60">
        <v>4</v>
      </c>
      <c r="CO111" s="60">
        <v>8</v>
      </c>
      <c r="CP111" s="60">
        <v>10</v>
      </c>
      <c r="CQ111" s="60">
        <v>13</v>
      </c>
      <c r="CR111" s="60">
        <v>15</v>
      </c>
      <c r="CS111" s="60">
        <v>18</v>
      </c>
      <c r="CT111" s="60">
        <v>25</v>
      </c>
      <c r="CU111" s="60">
        <v>29</v>
      </c>
      <c r="CV111" s="60">
        <v>39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247</v>
      </c>
      <c r="C112" s="48" t="s">
        <v>28</v>
      </c>
      <c r="D112" s="55">
        <v>-6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624</v>
      </c>
      <c r="O112" s="48" t="s">
        <v>32</v>
      </c>
      <c r="P112" s="55">
        <v>18</v>
      </c>
      <c r="Y112" s="54">
        <v>110</v>
      </c>
      <c r="Z112" s="56" t="s">
        <v>706</v>
      </c>
      <c r="AA112" s="48" t="s">
        <v>32</v>
      </c>
      <c r="AB112" s="55">
        <v>33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469</v>
      </c>
      <c r="AM112" s="48" t="s">
        <v>26</v>
      </c>
      <c r="AN112" s="55">
        <v>-10</v>
      </c>
      <c r="AW112" s="58" t="s">
        <v>35</v>
      </c>
      <c r="AX112" s="176" t="s">
        <v>34</v>
      </c>
      <c r="AY112" s="60">
        <v>0</v>
      </c>
      <c r="AZ112" s="59">
        <v>1</v>
      </c>
      <c r="BA112" s="59">
        <v>0</v>
      </c>
      <c r="BB112" s="59">
        <v>1</v>
      </c>
      <c r="BC112" s="59">
        <v>1</v>
      </c>
      <c r="BD112" s="59">
        <v>1</v>
      </c>
      <c r="BE112" s="59">
        <v>0</v>
      </c>
      <c r="BF112" s="59">
        <v>1</v>
      </c>
      <c r="BG112" s="59">
        <v>1</v>
      </c>
      <c r="BH112" s="60">
        <v>0</v>
      </c>
      <c r="BI112" s="60">
        <v>2</v>
      </c>
      <c r="BJ112" s="60">
        <v>2</v>
      </c>
      <c r="BK112" s="60">
        <v>1</v>
      </c>
      <c r="BL112" s="60">
        <v>2</v>
      </c>
      <c r="BM112" s="60">
        <v>1</v>
      </c>
      <c r="BN112" s="60">
        <v>2</v>
      </c>
      <c r="BO112" s="60">
        <v>2</v>
      </c>
      <c r="BP112" s="60">
        <v>0</v>
      </c>
      <c r="BQ112" s="60">
        <v>0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18</v>
      </c>
      <c r="BX112" s="196">
        <v>19.425449584669003</v>
      </c>
      <c r="BY112" s="61">
        <v>1.0791916435927225</v>
      </c>
      <c r="BZ112" s="62">
        <v>7</v>
      </c>
      <c r="CA112" s="190">
        <v>0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0</v>
      </c>
      <c r="CI112" s="59">
        <v>2</v>
      </c>
      <c r="CJ112" s="59">
        <v>2</v>
      </c>
      <c r="CK112" s="59">
        <v>3</v>
      </c>
      <c r="CL112" s="59">
        <v>4</v>
      </c>
      <c r="CM112" s="59">
        <v>5</v>
      </c>
      <c r="CN112" s="60">
        <v>6</v>
      </c>
      <c r="CO112" s="60">
        <v>11</v>
      </c>
      <c r="CP112" s="60">
        <v>21</v>
      </c>
      <c r="CQ112" s="60">
        <v>32</v>
      </c>
      <c r="CR112" s="60">
        <v>32</v>
      </c>
      <c r="CS112" s="60">
        <v>32</v>
      </c>
      <c r="CT112" s="60">
        <v>35</v>
      </c>
      <c r="CU112" s="60">
        <v>39</v>
      </c>
      <c r="CV112" s="60">
        <v>46</v>
      </c>
      <c r="CW112" s="60">
        <v>48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267</v>
      </c>
      <c r="C113" s="48" t="s">
        <v>24</v>
      </c>
      <c r="D113" s="55">
        <v>3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498</v>
      </c>
      <c r="O113" s="48" t="s">
        <v>44</v>
      </c>
      <c r="P113" s="55">
        <v>-5</v>
      </c>
      <c r="Y113" s="54">
        <v>111</v>
      </c>
      <c r="Z113" s="56" t="s">
        <v>1649</v>
      </c>
      <c r="AA113" s="48" t="s">
        <v>43</v>
      </c>
      <c r="AB113" s="55">
        <v>-7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402</v>
      </c>
      <c r="AM113" s="48" t="s">
        <v>38</v>
      </c>
      <c r="AN113" s="55" t="s">
        <v>2967</v>
      </c>
      <c r="AW113" s="58" t="s">
        <v>33</v>
      </c>
      <c r="AX113" s="177" t="s">
        <v>43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1</v>
      </c>
      <c r="BE113" s="54">
        <v>1</v>
      </c>
      <c r="BF113" s="54">
        <v>1</v>
      </c>
      <c r="BG113" s="54">
        <v>1</v>
      </c>
      <c r="BH113" s="51">
        <v>1</v>
      </c>
      <c r="BI113" s="51">
        <v>4</v>
      </c>
      <c r="BJ113" s="51">
        <v>2</v>
      </c>
      <c r="BK113" s="51">
        <v>1</v>
      </c>
      <c r="BL113" s="51">
        <v>3</v>
      </c>
      <c r="BM113" s="51">
        <v>7</v>
      </c>
      <c r="BN113" s="51">
        <v>8</v>
      </c>
      <c r="BO113" s="51">
        <v>3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33</v>
      </c>
      <c r="BX113" s="196">
        <v>16.925296821500602</v>
      </c>
      <c r="BY113" s="61">
        <v>0.51288778246971523</v>
      </c>
      <c r="BZ113" s="62">
        <v>5</v>
      </c>
      <c r="CA113" s="190">
        <v>3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1</v>
      </c>
      <c r="CK113" s="213">
        <v>2</v>
      </c>
      <c r="CL113" s="213">
        <v>3</v>
      </c>
      <c r="CM113" s="213">
        <v>4</v>
      </c>
      <c r="CN113" s="212">
        <v>5</v>
      </c>
      <c r="CO113" s="212">
        <v>9</v>
      </c>
      <c r="CP113" s="212">
        <v>11</v>
      </c>
      <c r="CQ113" s="212">
        <v>12</v>
      </c>
      <c r="CR113" s="212">
        <v>15</v>
      </c>
      <c r="CS113" s="212">
        <v>22</v>
      </c>
      <c r="CT113" s="212">
        <v>30</v>
      </c>
      <c r="CU113" s="212">
        <v>33</v>
      </c>
      <c r="CV113" s="212">
        <v>33</v>
      </c>
      <c r="CW113" s="212">
        <v>33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227</v>
      </c>
      <c r="C114" s="48" t="s">
        <v>28</v>
      </c>
      <c r="D114" s="55">
        <v>-7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360</v>
      </c>
      <c r="O114" s="48" t="s">
        <v>38</v>
      </c>
      <c r="P114" s="55">
        <v>161</v>
      </c>
      <c r="Y114" s="54">
        <v>112</v>
      </c>
      <c r="Z114" s="56" t="s">
        <v>2183</v>
      </c>
      <c r="AA114" s="48" t="s">
        <v>21</v>
      </c>
      <c r="AB114" s="55">
        <v>-50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338</v>
      </c>
      <c r="AM114" s="48" t="s">
        <v>45</v>
      </c>
      <c r="AN114" s="55" t="s">
        <v>2967</v>
      </c>
      <c r="AW114" s="58"/>
      <c r="AX114" s="177" t="s">
        <v>41</v>
      </c>
      <c r="AY114" s="51">
        <v>0</v>
      </c>
      <c r="AZ114" s="54">
        <v>1</v>
      </c>
      <c r="BA114" s="54">
        <v>1</v>
      </c>
      <c r="BB114" s="54">
        <v>1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1</v>
      </c>
      <c r="BI114" s="51">
        <v>1</v>
      </c>
      <c r="BJ114" s="51">
        <v>1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6</v>
      </c>
      <c r="BX114" s="196">
        <v>15.069324724926416</v>
      </c>
      <c r="BY114" s="61">
        <v>2.5115541208210694</v>
      </c>
      <c r="BZ114" s="62">
        <v>0</v>
      </c>
      <c r="CA114" s="190">
        <v>0</v>
      </c>
    </row>
    <row r="115" spans="1:106">
      <c r="A115" s="54">
        <v>113</v>
      </c>
      <c r="B115" s="20" t="s">
        <v>399</v>
      </c>
      <c r="C115" s="48" t="s">
        <v>55</v>
      </c>
      <c r="D115" s="55">
        <v>-7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910</v>
      </c>
      <c r="O115" s="48" t="s">
        <v>24</v>
      </c>
      <c r="P115" s="55">
        <v>-6</v>
      </c>
      <c r="Y115" s="54">
        <v>113</v>
      </c>
      <c r="Z115" s="56" t="s">
        <v>1261</v>
      </c>
      <c r="AA115" s="48" t="s">
        <v>32</v>
      </c>
      <c r="AB115" s="55">
        <v>54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498</v>
      </c>
      <c r="AM115" s="48" t="s">
        <v>44</v>
      </c>
      <c r="AN115" s="55">
        <v>-12</v>
      </c>
      <c r="AW115" s="58"/>
      <c r="AX115" s="177" t="s">
        <v>40</v>
      </c>
      <c r="AY115" s="51">
        <v>0</v>
      </c>
      <c r="AZ115" s="54">
        <v>0</v>
      </c>
      <c r="BA115" s="54">
        <v>1</v>
      </c>
      <c r="BB115" s="54">
        <v>0</v>
      </c>
      <c r="BC115" s="54">
        <v>1</v>
      </c>
      <c r="BD115" s="54">
        <v>0</v>
      </c>
      <c r="BE115" s="54">
        <v>0</v>
      </c>
      <c r="BF115" s="54">
        <v>1</v>
      </c>
      <c r="BG115" s="54">
        <v>0</v>
      </c>
      <c r="BH115" s="51">
        <v>0</v>
      </c>
      <c r="BI115" s="51">
        <v>1</v>
      </c>
      <c r="BJ115" s="51">
        <v>1</v>
      </c>
      <c r="BK115" s="51">
        <v>1</v>
      </c>
      <c r="BL115" s="51">
        <v>0</v>
      </c>
      <c r="BM115" s="51">
        <v>2</v>
      </c>
      <c r="BN115" s="51">
        <v>4</v>
      </c>
      <c r="BO115" s="51">
        <v>6</v>
      </c>
      <c r="BP115" s="51">
        <v>4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22</v>
      </c>
      <c r="BX115" s="196">
        <v>12.166128307996619</v>
      </c>
      <c r="BY115" s="61">
        <v>0.55300583218166455</v>
      </c>
      <c r="BZ115" s="62">
        <v>0</v>
      </c>
      <c r="CA115" s="190">
        <v>0</v>
      </c>
    </row>
    <row r="116" spans="1:106">
      <c r="A116" s="54">
        <v>114</v>
      </c>
      <c r="B116" s="20" t="s">
        <v>371</v>
      </c>
      <c r="C116" s="48" t="s">
        <v>43</v>
      </c>
      <c r="D116" s="55">
        <v>-6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362</v>
      </c>
      <c r="O116" s="48" t="s">
        <v>28</v>
      </c>
      <c r="P116" s="55">
        <v>-6</v>
      </c>
      <c r="Y116" s="54">
        <v>114</v>
      </c>
      <c r="Z116" s="56" t="s">
        <v>2304</v>
      </c>
      <c r="AA116" s="48" t="s">
        <v>63</v>
      </c>
      <c r="AB116" s="55">
        <v>-8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428</v>
      </c>
      <c r="AM116" s="48" t="s">
        <v>42</v>
      </c>
      <c r="AN116" s="55">
        <v>-12</v>
      </c>
      <c r="AW116" s="58"/>
      <c r="AX116" s="177" t="s">
        <v>42</v>
      </c>
      <c r="AY116" s="51">
        <v>0</v>
      </c>
      <c r="AZ116" s="54">
        <v>0</v>
      </c>
      <c r="BA116" s="54">
        <v>0</v>
      </c>
      <c r="BB116" s="54">
        <v>0</v>
      </c>
      <c r="BC116" s="54">
        <v>0</v>
      </c>
      <c r="BD116" s="54">
        <v>0</v>
      </c>
      <c r="BE116" s="54">
        <v>0</v>
      </c>
      <c r="BF116" s="54">
        <v>0</v>
      </c>
      <c r="BG116" s="54">
        <v>0</v>
      </c>
      <c r="BH116" s="51">
        <v>0</v>
      </c>
      <c r="BI116" s="51">
        <v>0</v>
      </c>
      <c r="BJ116" s="51">
        <v>3</v>
      </c>
      <c r="BK116" s="51">
        <v>4</v>
      </c>
      <c r="BL116" s="51">
        <v>10</v>
      </c>
      <c r="BM116" s="51">
        <v>14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31</v>
      </c>
      <c r="BX116" s="196">
        <v>11.509172068033601</v>
      </c>
      <c r="BY116" s="61">
        <v>0.3712636150978581</v>
      </c>
      <c r="BZ116" s="62">
        <v>0</v>
      </c>
      <c r="CA116" s="190">
        <v>0</v>
      </c>
    </row>
    <row r="117" spans="1:106">
      <c r="A117" s="54">
        <v>115</v>
      </c>
      <c r="B117" s="20" t="s">
        <v>948</v>
      </c>
      <c r="C117" s="48" t="s">
        <v>52</v>
      </c>
      <c r="D117" s="55">
        <v>-5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366</v>
      </c>
      <c r="O117" s="48" t="s">
        <v>38</v>
      </c>
      <c r="P117" s="55" t="s">
        <v>2967</v>
      </c>
      <c r="Y117" s="54">
        <v>115</v>
      </c>
      <c r="Z117" s="56" t="s">
        <v>637</v>
      </c>
      <c r="AA117" s="48" t="s">
        <v>52</v>
      </c>
      <c r="AB117" s="55">
        <v>-8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317</v>
      </c>
      <c r="AM117" s="48" t="s">
        <v>52</v>
      </c>
      <c r="AN117" s="55">
        <v>-12</v>
      </c>
      <c r="AW117" s="58"/>
      <c r="AX117" s="176" t="s">
        <v>45</v>
      </c>
      <c r="AY117" s="60">
        <v>0</v>
      </c>
      <c r="AZ117" s="59">
        <v>0</v>
      </c>
      <c r="BA117" s="59">
        <v>1</v>
      </c>
      <c r="BB117" s="59">
        <v>1</v>
      </c>
      <c r="BC117" s="59">
        <v>0</v>
      </c>
      <c r="BD117" s="59">
        <v>0</v>
      </c>
      <c r="BE117" s="59">
        <v>0</v>
      </c>
      <c r="BF117" s="59">
        <v>1</v>
      </c>
      <c r="BG117" s="59">
        <v>0</v>
      </c>
      <c r="BH117" s="60">
        <v>0</v>
      </c>
      <c r="BI117" s="60">
        <v>2</v>
      </c>
      <c r="BJ117" s="60">
        <v>2</v>
      </c>
      <c r="BK117" s="60">
        <v>0</v>
      </c>
      <c r="BL117" s="60">
        <v>0</v>
      </c>
      <c r="BM117" s="60">
        <v>2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80">
        <v>0</v>
      </c>
      <c r="BW117" s="176">
        <v>9</v>
      </c>
      <c r="BX117" s="196">
        <v>11.163571097927496</v>
      </c>
      <c r="BY117" s="61">
        <v>1.2403967886586107</v>
      </c>
      <c r="BZ117" s="62">
        <v>0</v>
      </c>
      <c r="CA117" s="190">
        <v>2</v>
      </c>
    </row>
    <row r="118" spans="1:106">
      <c r="A118" s="54">
        <v>116</v>
      </c>
      <c r="B118" s="20" t="s">
        <v>878</v>
      </c>
      <c r="C118" s="48" t="s">
        <v>32</v>
      </c>
      <c r="D118" s="55">
        <v>56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398</v>
      </c>
      <c r="O118" s="48" t="s">
        <v>36</v>
      </c>
      <c r="P118" s="55">
        <v>-22</v>
      </c>
      <c r="Y118" s="54">
        <v>116</v>
      </c>
      <c r="Z118" s="56" t="s">
        <v>1392</v>
      </c>
      <c r="AA118" s="48" t="s">
        <v>28</v>
      </c>
      <c r="AB118" s="55">
        <v>-8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2572</v>
      </c>
      <c r="AM118" s="48" t="s">
        <v>26</v>
      </c>
      <c r="AN118" s="55">
        <v>-12</v>
      </c>
      <c r="AW118" s="58"/>
      <c r="AX118" s="178" t="s">
        <v>46</v>
      </c>
      <c r="AY118" s="51">
        <v>0</v>
      </c>
      <c r="AZ118" s="54">
        <v>0</v>
      </c>
      <c r="BA118" s="54">
        <v>0</v>
      </c>
      <c r="BB118" s="54">
        <v>1</v>
      </c>
      <c r="BC118" s="54">
        <v>0</v>
      </c>
      <c r="BD118" s="54">
        <v>0</v>
      </c>
      <c r="BE118" s="54">
        <v>1</v>
      </c>
      <c r="BF118" s="54">
        <v>0</v>
      </c>
      <c r="BG118" s="54">
        <v>0</v>
      </c>
      <c r="BH118" s="51">
        <v>0</v>
      </c>
      <c r="BI118" s="51">
        <v>1</v>
      </c>
      <c r="BJ118" s="51">
        <v>1</v>
      </c>
      <c r="BK118" s="51">
        <v>0</v>
      </c>
      <c r="BL118" s="51">
        <v>1</v>
      </c>
      <c r="BM118" s="51">
        <v>3</v>
      </c>
      <c r="BN118" s="51">
        <v>8</v>
      </c>
      <c r="BO118" s="51">
        <v>3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19</v>
      </c>
      <c r="BX118" s="196">
        <v>9.9075732971805852</v>
      </c>
      <c r="BY118" s="61">
        <v>0.52145122616739925</v>
      </c>
      <c r="BZ118" s="62">
        <v>0</v>
      </c>
      <c r="CA118" s="190">
        <v>0</v>
      </c>
    </row>
    <row r="119" spans="1:106">
      <c r="A119" s="54">
        <v>117</v>
      </c>
      <c r="B119" s="20" t="s">
        <v>215</v>
      </c>
      <c r="C119" s="48" t="s">
        <v>24</v>
      </c>
      <c r="D119" s="55">
        <v>-6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516</v>
      </c>
      <c r="O119" s="48" t="s">
        <v>44</v>
      </c>
      <c r="P119" s="55">
        <v>-5</v>
      </c>
      <c r="Y119" s="54">
        <v>117</v>
      </c>
      <c r="Z119" s="56" t="s">
        <v>530</v>
      </c>
      <c r="AA119" s="48" t="s">
        <v>45</v>
      </c>
      <c r="AB119" s="55">
        <v>172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1008</v>
      </c>
      <c r="AM119" s="48" t="s">
        <v>52</v>
      </c>
      <c r="AN119" s="55">
        <v>-10</v>
      </c>
      <c r="AW119" s="58"/>
      <c r="AX119" s="177" t="s">
        <v>44</v>
      </c>
      <c r="AY119" s="51">
        <v>0</v>
      </c>
      <c r="AZ119" s="54">
        <v>0</v>
      </c>
      <c r="BA119" s="54">
        <v>0</v>
      </c>
      <c r="BB119" s="54">
        <v>2</v>
      </c>
      <c r="BC119" s="54">
        <v>0</v>
      </c>
      <c r="BD119" s="54">
        <v>0</v>
      </c>
      <c r="BE119" s="54">
        <v>0</v>
      </c>
      <c r="BF119" s="54">
        <v>0</v>
      </c>
      <c r="BG119" s="54">
        <v>0</v>
      </c>
      <c r="BH119" s="51">
        <v>0</v>
      </c>
      <c r="BI119" s="51">
        <v>0</v>
      </c>
      <c r="BJ119" s="51">
        <v>1</v>
      </c>
      <c r="BK119" s="51">
        <v>0</v>
      </c>
      <c r="BL119" s="51">
        <v>5</v>
      </c>
      <c r="BM119" s="51">
        <v>0</v>
      </c>
      <c r="BN119" s="51">
        <v>0</v>
      </c>
      <c r="BO119" s="51">
        <v>0</v>
      </c>
      <c r="BP119" s="51">
        <v>1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6">
        <v>9</v>
      </c>
      <c r="BX119" s="196">
        <v>8.7906798684387528</v>
      </c>
      <c r="BY119" s="61">
        <v>0.97674220760430586</v>
      </c>
      <c r="BZ119" s="62">
        <v>0</v>
      </c>
      <c r="CA119" s="190">
        <v>0</v>
      </c>
    </row>
    <row r="120" spans="1:106">
      <c r="A120" s="54">
        <v>118</v>
      </c>
      <c r="B120" s="20" t="s">
        <v>310</v>
      </c>
      <c r="C120" s="48" t="s">
        <v>34</v>
      </c>
      <c r="D120" s="55">
        <v>-36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374</v>
      </c>
      <c r="O120" s="48" t="s">
        <v>38</v>
      </c>
      <c r="P120" s="55">
        <v>-5</v>
      </c>
      <c r="Y120" s="54">
        <v>118</v>
      </c>
      <c r="Z120" s="56" t="s">
        <v>425</v>
      </c>
      <c r="AA120" s="48" t="s">
        <v>48</v>
      </c>
      <c r="AB120" s="55">
        <v>-8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354</v>
      </c>
      <c r="AM120" s="48" t="s">
        <v>45</v>
      </c>
      <c r="AN120" s="55" t="s">
        <v>2967</v>
      </c>
      <c r="AW120" s="58"/>
      <c r="AX120" s="176" t="s">
        <v>48</v>
      </c>
      <c r="AY120" s="60">
        <v>0</v>
      </c>
      <c r="AZ120" s="59">
        <v>0</v>
      </c>
      <c r="BA120" s="59">
        <v>1</v>
      </c>
      <c r="BB120" s="59"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v>0</v>
      </c>
      <c r="BH120" s="60">
        <v>0</v>
      </c>
      <c r="BI120" s="60">
        <v>1</v>
      </c>
      <c r="BJ120" s="60">
        <v>0</v>
      </c>
      <c r="BK120" s="60">
        <v>0</v>
      </c>
      <c r="BL120" s="60">
        <v>0</v>
      </c>
      <c r="BM120" s="60">
        <v>1</v>
      </c>
      <c r="BN120" s="60">
        <v>5</v>
      </c>
      <c r="BO120" s="60">
        <v>3</v>
      </c>
      <c r="BP120" s="60">
        <v>0</v>
      </c>
      <c r="BQ120" s="60">
        <v>0</v>
      </c>
      <c r="BR120" s="60">
        <v>0</v>
      </c>
      <c r="BS120" s="60">
        <v>0</v>
      </c>
      <c r="BT120" s="60">
        <v>0</v>
      </c>
      <c r="BU120" s="60">
        <v>0</v>
      </c>
      <c r="BV120" s="80">
        <v>0</v>
      </c>
      <c r="BW120" s="176">
        <v>11</v>
      </c>
      <c r="BX120" s="196">
        <v>6.4950639217964472</v>
      </c>
      <c r="BY120" s="61">
        <v>0.59046035652694973</v>
      </c>
      <c r="BZ120" s="62">
        <v>0</v>
      </c>
      <c r="CA120" s="190">
        <v>0</v>
      </c>
    </row>
    <row r="121" spans="1:106">
      <c r="A121" s="54">
        <v>119</v>
      </c>
      <c r="B121" s="20" t="s">
        <v>377</v>
      </c>
      <c r="C121" s="48" t="s">
        <v>38</v>
      </c>
      <c r="D121" s="55">
        <v>407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376</v>
      </c>
      <c r="O121" s="48" t="s">
        <v>42</v>
      </c>
      <c r="P121" s="55">
        <v>-5</v>
      </c>
      <c r="Y121" s="54">
        <v>119</v>
      </c>
      <c r="Z121" s="56" t="s">
        <v>312</v>
      </c>
      <c r="AA121" s="48" t="s">
        <v>36</v>
      </c>
      <c r="AB121" s="55">
        <v>-8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210</v>
      </c>
      <c r="AM121" s="48" t="s">
        <v>44</v>
      </c>
      <c r="AN121" s="55">
        <v>-11</v>
      </c>
      <c r="AW121" s="58"/>
      <c r="AX121" s="176" t="s">
        <v>58</v>
      </c>
      <c r="AY121" s="60">
        <v>0</v>
      </c>
      <c r="AZ121" s="59">
        <v>0</v>
      </c>
      <c r="BA121" s="59">
        <v>0</v>
      </c>
      <c r="BB121" s="59">
        <v>0</v>
      </c>
      <c r="BC121" s="59">
        <v>0</v>
      </c>
      <c r="BD121" s="59">
        <v>0</v>
      </c>
      <c r="BE121" s="59">
        <v>0</v>
      </c>
      <c r="BF121" s="59">
        <v>0</v>
      </c>
      <c r="BG121" s="59">
        <v>0</v>
      </c>
      <c r="BH121" s="60">
        <v>0</v>
      </c>
      <c r="BI121" s="60">
        <v>0</v>
      </c>
      <c r="BJ121" s="60">
        <v>0</v>
      </c>
      <c r="BK121" s="60">
        <v>0</v>
      </c>
      <c r="BL121" s="60">
        <v>0</v>
      </c>
      <c r="BM121" s="60">
        <v>4</v>
      </c>
      <c r="BN121" s="60">
        <v>6</v>
      </c>
      <c r="BO121" s="60">
        <v>7</v>
      </c>
      <c r="BP121" s="60">
        <v>8</v>
      </c>
      <c r="BQ121" s="60">
        <v>1</v>
      </c>
      <c r="BR121" s="60">
        <v>0</v>
      </c>
      <c r="BS121" s="60">
        <v>0</v>
      </c>
      <c r="BT121" s="60">
        <v>0</v>
      </c>
      <c r="BU121" s="60">
        <v>0</v>
      </c>
      <c r="BV121" s="80">
        <v>0</v>
      </c>
      <c r="BW121" s="176">
        <v>26</v>
      </c>
      <c r="BX121" s="196">
        <v>5.0659474979357535</v>
      </c>
      <c r="BY121" s="61">
        <v>0.19484413453599053</v>
      </c>
      <c r="BZ121" s="62">
        <v>0</v>
      </c>
      <c r="CA121" s="190">
        <v>0</v>
      </c>
    </row>
    <row r="122" spans="1:106">
      <c r="A122" s="54">
        <v>120</v>
      </c>
      <c r="B122" s="20" t="s">
        <v>379</v>
      </c>
      <c r="C122" s="48" t="s">
        <v>26</v>
      </c>
      <c r="D122" s="55">
        <v>-7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942</v>
      </c>
      <c r="O122" s="48" t="s">
        <v>59</v>
      </c>
      <c r="P122" s="55">
        <v>-5</v>
      </c>
      <c r="Y122" s="54">
        <v>120</v>
      </c>
      <c r="Z122" s="56" t="s">
        <v>657</v>
      </c>
      <c r="AA122" s="48" t="s">
        <v>24</v>
      </c>
      <c r="AB122" s="55">
        <v>-8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289</v>
      </c>
      <c r="AM122" s="48" t="s">
        <v>24</v>
      </c>
      <c r="AN122" s="55">
        <v>-11</v>
      </c>
      <c r="AW122" s="58"/>
      <c r="AX122" s="177" t="s">
        <v>52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1</v>
      </c>
      <c r="BK122" s="51">
        <v>4</v>
      </c>
      <c r="BL122" s="51">
        <v>0</v>
      </c>
      <c r="BM122" s="51">
        <v>3</v>
      </c>
      <c r="BN122" s="51">
        <v>2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11</v>
      </c>
      <c r="BX122" s="196">
        <v>4.5157465877407175</v>
      </c>
      <c r="BY122" s="61">
        <v>0.41052241706733794</v>
      </c>
      <c r="BZ122" s="62">
        <v>0</v>
      </c>
      <c r="CA122" s="190">
        <v>0</v>
      </c>
    </row>
    <row r="123" spans="1:106">
      <c r="A123" s="54">
        <v>121</v>
      </c>
      <c r="B123" s="20" t="s">
        <v>2289</v>
      </c>
      <c r="C123" s="48" t="s">
        <v>36</v>
      </c>
      <c r="D123" s="55">
        <v>-6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321</v>
      </c>
      <c r="O123" s="48" t="s">
        <v>40</v>
      </c>
      <c r="P123" s="55" t="s">
        <v>2967</v>
      </c>
      <c r="Y123" s="54">
        <v>121</v>
      </c>
      <c r="Z123" s="56" t="s">
        <v>385</v>
      </c>
      <c r="AA123" s="48" t="s">
        <v>60</v>
      </c>
      <c r="AB123" s="55">
        <v>-7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352</v>
      </c>
      <c r="AM123" s="48" t="s">
        <v>21</v>
      </c>
      <c r="AN123" s="55">
        <v>-11</v>
      </c>
      <c r="AW123" s="58"/>
      <c r="AX123" s="177" t="s">
        <v>51</v>
      </c>
      <c r="AY123" s="51">
        <v>0</v>
      </c>
      <c r="AZ123" s="54">
        <v>0</v>
      </c>
      <c r="BA123" s="54">
        <v>0</v>
      </c>
      <c r="BB123" s="54">
        <v>0</v>
      </c>
      <c r="BC123" s="54">
        <v>1</v>
      </c>
      <c r="BD123" s="54">
        <v>0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3</v>
      </c>
      <c r="BM123" s="51">
        <v>0</v>
      </c>
      <c r="BN123" s="51">
        <v>0</v>
      </c>
      <c r="BO123" s="51">
        <v>1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5</v>
      </c>
      <c r="BX123" s="196">
        <v>3.2547609149421923</v>
      </c>
      <c r="BY123" s="61">
        <v>0.65095218298843849</v>
      </c>
      <c r="BZ123" s="62">
        <v>0</v>
      </c>
      <c r="CA123" s="190">
        <v>0</v>
      </c>
    </row>
    <row r="124" spans="1:106">
      <c r="A124" s="54">
        <v>122</v>
      </c>
      <c r="B124" s="20" t="s">
        <v>383</v>
      </c>
      <c r="C124" s="48" t="s">
        <v>43</v>
      </c>
      <c r="D124" s="55">
        <v>75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422</v>
      </c>
      <c r="O124" s="48" t="s">
        <v>43</v>
      </c>
      <c r="P124" s="55">
        <v>-6</v>
      </c>
      <c r="Y124" s="54">
        <v>122</v>
      </c>
      <c r="Z124" s="56" t="s">
        <v>1553</v>
      </c>
      <c r="AA124" s="48" t="s">
        <v>21</v>
      </c>
      <c r="AB124" s="55">
        <v>25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432</v>
      </c>
      <c r="AM124" s="48" t="s">
        <v>26</v>
      </c>
      <c r="AN124" s="55">
        <v>-11</v>
      </c>
      <c r="AW124" s="58"/>
      <c r="AX124" s="177" t="s">
        <v>50</v>
      </c>
      <c r="AY124" s="51">
        <v>0</v>
      </c>
      <c r="AZ124" s="54">
        <v>0</v>
      </c>
      <c r="BA124" s="54">
        <v>0</v>
      </c>
      <c r="BB124" s="54">
        <v>0</v>
      </c>
      <c r="BC124" s="54">
        <v>1</v>
      </c>
      <c r="BD124" s="54">
        <v>0</v>
      </c>
      <c r="BE124" s="54">
        <v>0</v>
      </c>
      <c r="BF124" s="54">
        <v>0</v>
      </c>
      <c r="BG124" s="54">
        <v>0</v>
      </c>
      <c r="BH124" s="51">
        <v>1</v>
      </c>
      <c r="BI124" s="51">
        <v>0</v>
      </c>
      <c r="BJ124" s="51">
        <v>0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2</v>
      </c>
      <c r="BX124" s="196">
        <v>3.2377428307123033</v>
      </c>
      <c r="BY124" s="61">
        <v>1.6188714153561516</v>
      </c>
      <c r="BZ124" s="62">
        <v>0</v>
      </c>
      <c r="CA124" s="190">
        <v>0</v>
      </c>
    </row>
    <row r="125" spans="1:106">
      <c r="A125" s="54">
        <v>123</v>
      </c>
      <c r="B125" s="20" t="s">
        <v>389</v>
      </c>
      <c r="C125" s="48" t="s">
        <v>26</v>
      </c>
      <c r="D125" s="55">
        <v>-7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658</v>
      </c>
      <c r="O125" s="48" t="s">
        <v>36</v>
      </c>
      <c r="P125" s="55">
        <v>-24</v>
      </c>
      <c r="Y125" s="54">
        <v>123</v>
      </c>
      <c r="Z125" s="56" t="s">
        <v>827</v>
      </c>
      <c r="AA125" s="48" t="s">
        <v>21</v>
      </c>
      <c r="AB125" s="55">
        <v>-8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1040</v>
      </c>
      <c r="AM125" s="48" t="s">
        <v>21</v>
      </c>
      <c r="AN125" s="55">
        <v>-10</v>
      </c>
      <c r="AW125" s="58"/>
      <c r="AX125" s="177" t="s">
        <v>55</v>
      </c>
      <c r="AY125" s="51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</v>
      </c>
      <c r="BF125" s="54">
        <v>0</v>
      </c>
      <c r="BG125" s="54">
        <v>0</v>
      </c>
      <c r="BH125" s="51">
        <v>2</v>
      </c>
      <c r="BI125" s="51">
        <v>0</v>
      </c>
      <c r="BJ125" s="51">
        <v>0</v>
      </c>
      <c r="BK125" s="51">
        <v>0</v>
      </c>
      <c r="BL125" s="51">
        <v>0</v>
      </c>
      <c r="BM125" s="51">
        <v>0</v>
      </c>
      <c r="BN125" s="51">
        <v>1</v>
      </c>
      <c r="BO125" s="51">
        <v>2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5</v>
      </c>
      <c r="BX125" s="196">
        <v>2.7016333476095147</v>
      </c>
      <c r="BY125" s="61">
        <v>0.54032666952190289</v>
      </c>
      <c r="BZ125" s="62">
        <v>0</v>
      </c>
      <c r="CA125" s="190">
        <v>0</v>
      </c>
    </row>
    <row r="126" spans="1:106">
      <c r="A126" s="54">
        <v>124</v>
      </c>
      <c r="B126" s="20" t="s">
        <v>359</v>
      </c>
      <c r="C126" s="48" t="s">
        <v>28</v>
      </c>
      <c r="D126" s="55">
        <v>40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340</v>
      </c>
      <c r="O126" s="48" t="s">
        <v>45</v>
      </c>
      <c r="P126" s="55" t="s">
        <v>2967</v>
      </c>
      <c r="Y126" s="54">
        <v>124</v>
      </c>
      <c r="Z126" s="56" t="s">
        <v>717</v>
      </c>
      <c r="AA126" s="48" t="s">
        <v>45</v>
      </c>
      <c r="AB126" s="55">
        <v>194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624</v>
      </c>
      <c r="AM126" s="48" t="s">
        <v>32</v>
      </c>
      <c r="AN126" s="55">
        <v>-10</v>
      </c>
      <c r="AW126" s="58"/>
      <c r="AX126" s="177" t="s">
        <v>57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2</v>
      </c>
      <c r="BJ126" s="51">
        <v>0</v>
      </c>
      <c r="BK126" s="51">
        <v>0</v>
      </c>
      <c r="BL126" s="51">
        <v>0</v>
      </c>
      <c r="BM126" s="51">
        <v>0</v>
      </c>
      <c r="BN126" s="51">
        <v>2</v>
      </c>
      <c r="BO126" s="51">
        <v>2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6</v>
      </c>
      <c r="BX126" s="196">
        <v>2.3536103438052827</v>
      </c>
      <c r="BY126" s="61">
        <v>0.39226839063421376</v>
      </c>
      <c r="BZ126" s="62">
        <v>0</v>
      </c>
      <c r="CA126" s="190">
        <v>0</v>
      </c>
    </row>
    <row r="127" spans="1:106">
      <c r="A127" s="54">
        <v>125</v>
      </c>
      <c r="B127" s="20" t="s">
        <v>2183</v>
      </c>
      <c r="C127" s="48" t="s">
        <v>21</v>
      </c>
      <c r="D127" s="55">
        <v>-46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386</v>
      </c>
      <c r="O127" s="48" t="s">
        <v>42</v>
      </c>
      <c r="P127" s="55">
        <v>-8</v>
      </c>
      <c r="Y127" s="54">
        <v>125</v>
      </c>
      <c r="Z127" s="56" t="s">
        <v>1592</v>
      </c>
      <c r="AA127" s="48" t="s">
        <v>43</v>
      </c>
      <c r="AB127" s="55">
        <v>-7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968</v>
      </c>
      <c r="AM127" s="48" t="s">
        <v>43</v>
      </c>
      <c r="AN127" s="55">
        <v>-10</v>
      </c>
      <c r="AW127" s="58"/>
      <c r="AX127" s="177" t="s">
        <v>54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3</v>
      </c>
      <c r="BL127" s="51">
        <v>1</v>
      </c>
      <c r="BM127" s="51">
        <v>1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5</v>
      </c>
      <c r="BX127" s="196">
        <v>1.9946213829738633</v>
      </c>
      <c r="BY127" s="61">
        <v>0.39892427659477264</v>
      </c>
      <c r="BZ127" s="62">
        <v>0</v>
      </c>
      <c r="CA127" s="190">
        <v>0</v>
      </c>
    </row>
    <row r="128" spans="1:106">
      <c r="A128" s="54">
        <v>126</v>
      </c>
      <c r="B128" s="20" t="s">
        <v>393</v>
      </c>
      <c r="C128" s="48" t="s">
        <v>61</v>
      </c>
      <c r="D128" s="55">
        <v>-9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388</v>
      </c>
      <c r="O128" s="48" t="s">
        <v>43</v>
      </c>
      <c r="P128" s="55">
        <v>-8</v>
      </c>
      <c r="Y128" s="54">
        <v>126</v>
      </c>
      <c r="Z128" s="56" t="s">
        <v>215</v>
      </c>
      <c r="AA128" s="48" t="s">
        <v>24</v>
      </c>
      <c r="AB128" s="55">
        <v>-10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242</v>
      </c>
      <c r="AM128" s="48" t="s">
        <v>43</v>
      </c>
      <c r="AN128" s="55">
        <v>81</v>
      </c>
      <c r="AW128" s="58"/>
      <c r="AX128" s="177" t="s">
        <v>56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1</v>
      </c>
      <c r="BK128" s="51">
        <v>3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4</v>
      </c>
      <c r="BX128" s="196">
        <v>1.9300161879568261</v>
      </c>
      <c r="BY128" s="61">
        <v>0.48250404698920651</v>
      </c>
      <c r="BZ128" s="62">
        <v>0</v>
      </c>
      <c r="CA128" s="190">
        <v>0</v>
      </c>
    </row>
    <row r="129" spans="1:79">
      <c r="A129" s="54">
        <v>127</v>
      </c>
      <c r="B129" s="20" t="s">
        <v>363</v>
      </c>
      <c r="C129" s="48" t="s">
        <v>44</v>
      </c>
      <c r="D129" s="55">
        <v>-9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944</v>
      </c>
      <c r="O129" s="48" t="s">
        <v>21</v>
      </c>
      <c r="P129" s="55">
        <v>-8</v>
      </c>
      <c r="Y129" s="54">
        <v>127</v>
      </c>
      <c r="Z129" s="56" t="s">
        <v>1879</v>
      </c>
      <c r="AA129" s="48" t="s">
        <v>21</v>
      </c>
      <c r="AB129" s="55">
        <v>-10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954</v>
      </c>
      <c r="AM129" s="48" t="s">
        <v>28</v>
      </c>
      <c r="AN129" s="55">
        <v>-11</v>
      </c>
      <c r="AW129" s="58"/>
      <c r="AX129" s="177" t="s">
        <v>100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0</v>
      </c>
      <c r="BO129" s="51">
        <v>2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4</v>
      </c>
      <c r="BX129" s="196">
        <v>1.3623472232566767</v>
      </c>
      <c r="BY129" s="61">
        <v>0.34058680581416917</v>
      </c>
      <c r="BZ129" s="62">
        <v>0</v>
      </c>
      <c r="CA129" s="190">
        <v>0</v>
      </c>
    </row>
    <row r="130" spans="1:79">
      <c r="A130" s="54">
        <v>128</v>
      </c>
      <c r="B130" s="20" t="s">
        <v>744</v>
      </c>
      <c r="C130" s="48" t="s">
        <v>21</v>
      </c>
      <c r="D130" s="55">
        <v>-8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747</v>
      </c>
      <c r="O130" s="48" t="s">
        <v>38</v>
      </c>
      <c r="P130" s="55">
        <v>-8</v>
      </c>
      <c r="Y130" s="54">
        <v>128</v>
      </c>
      <c r="Z130" s="56" t="s">
        <v>585</v>
      </c>
      <c r="AA130" s="48" t="s">
        <v>32</v>
      </c>
      <c r="AB130" s="55">
        <v>-8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269</v>
      </c>
      <c r="AM130" s="48" t="s">
        <v>43</v>
      </c>
      <c r="AN130" s="55">
        <v>-11</v>
      </c>
      <c r="AW130" s="58"/>
      <c r="AX130" s="177" t="s">
        <v>63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2</v>
      </c>
      <c r="BX130" s="196">
        <v>1.2921307417922399</v>
      </c>
      <c r="BY130" s="61">
        <v>0.64606537089611993</v>
      </c>
      <c r="BZ130" s="62">
        <v>0</v>
      </c>
      <c r="CA130" s="190">
        <v>0</v>
      </c>
    </row>
    <row r="131" spans="1:79">
      <c r="A131" s="54">
        <v>129</v>
      </c>
      <c r="B131" s="20" t="s">
        <v>185</v>
      </c>
      <c r="C131" s="48" t="s">
        <v>21</v>
      </c>
      <c r="D131" s="55">
        <v>-8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406</v>
      </c>
      <c r="O131" s="48" t="s">
        <v>50</v>
      </c>
      <c r="P131" s="55">
        <v>-8</v>
      </c>
      <c r="Y131" s="54">
        <v>129</v>
      </c>
      <c r="Z131" s="56" t="s">
        <v>1823</v>
      </c>
      <c r="AA131" s="48" t="s">
        <v>57</v>
      </c>
      <c r="AB131" s="55">
        <v>-8</v>
      </c>
      <c r="AK131" s="54">
        <v>129</v>
      </c>
      <c r="AL131" s="56" t="s">
        <v>2573</v>
      </c>
      <c r="AM131" s="48" t="s">
        <v>26</v>
      </c>
      <c r="AN131" s="55">
        <v>-11</v>
      </c>
      <c r="AW131" s="58"/>
      <c r="AX131" s="177" t="s">
        <v>47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2</v>
      </c>
      <c r="BM131" s="51">
        <v>2</v>
      </c>
      <c r="BN131" s="51">
        <v>0</v>
      </c>
      <c r="BO131" s="51">
        <v>0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4</v>
      </c>
      <c r="BX131" s="196">
        <v>1.2513627072450602</v>
      </c>
      <c r="BY131" s="61">
        <v>0.31284067681126504</v>
      </c>
      <c r="BZ131" s="62">
        <v>0</v>
      </c>
      <c r="CA131" s="190">
        <v>0</v>
      </c>
    </row>
    <row r="132" spans="1:79">
      <c r="A132" s="54">
        <v>130</v>
      </c>
      <c r="B132" s="20" t="s">
        <v>562</v>
      </c>
      <c r="C132" s="48" t="s">
        <v>32</v>
      </c>
      <c r="D132" s="55">
        <v>51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396</v>
      </c>
      <c r="O132" s="48" t="s">
        <v>24</v>
      </c>
      <c r="P132" s="55">
        <v>-44</v>
      </c>
      <c r="Y132" s="54">
        <v>130</v>
      </c>
      <c r="Z132" s="56" t="s">
        <v>142</v>
      </c>
      <c r="AA132" s="48" t="s">
        <v>28</v>
      </c>
      <c r="AB132" s="55">
        <v>-7</v>
      </c>
      <c r="AK132" s="54">
        <v>130</v>
      </c>
      <c r="AL132" s="56" t="s">
        <v>1202</v>
      </c>
      <c r="AM132" s="48" t="s">
        <v>21</v>
      </c>
      <c r="AN132" s="55">
        <v>-11</v>
      </c>
      <c r="AW132" s="58"/>
      <c r="AX132" s="177" t="s">
        <v>65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3</v>
      </c>
      <c r="BO132" s="51">
        <v>2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5</v>
      </c>
      <c r="BX132" s="196">
        <v>1.0212669343406375</v>
      </c>
      <c r="BY132" s="61">
        <v>0.2042533868681275</v>
      </c>
      <c r="BZ132" s="62">
        <v>0</v>
      </c>
      <c r="CA132" s="190">
        <v>0</v>
      </c>
    </row>
    <row r="133" spans="1:79">
      <c r="A133" s="54">
        <v>131</v>
      </c>
      <c r="B133" s="20" t="s">
        <v>678</v>
      </c>
      <c r="C133" s="48" t="s">
        <v>21</v>
      </c>
      <c r="D133" s="55">
        <v>-9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402</v>
      </c>
      <c r="O133" s="48" t="s">
        <v>38</v>
      </c>
      <c r="P133" s="55" t="s">
        <v>2967</v>
      </c>
      <c r="Y133" s="54">
        <v>131</v>
      </c>
      <c r="Z133" s="56" t="s">
        <v>980</v>
      </c>
      <c r="AA133" s="48" t="s">
        <v>108</v>
      </c>
      <c r="AB133" s="55">
        <v>34</v>
      </c>
      <c r="AK133" s="54">
        <v>131</v>
      </c>
      <c r="AL133" s="56" t="s">
        <v>451</v>
      </c>
      <c r="AM133" s="48" t="s">
        <v>26</v>
      </c>
      <c r="AN133" s="55">
        <v>-11</v>
      </c>
      <c r="AW133" s="58"/>
      <c r="AX133" s="177" t="s">
        <v>60</v>
      </c>
      <c r="AY133" s="51">
        <v>0</v>
      </c>
      <c r="AZ133" s="54">
        <v>0</v>
      </c>
      <c r="BA133" s="54">
        <v>0</v>
      </c>
      <c r="BB133" s="54">
        <v>0</v>
      </c>
      <c r="BC133" s="54">
        <v>0</v>
      </c>
      <c r="BD133" s="54">
        <v>0</v>
      </c>
      <c r="BE133" s="54">
        <v>0</v>
      </c>
      <c r="BF133" s="54">
        <v>0</v>
      </c>
      <c r="BG133" s="54">
        <v>0</v>
      </c>
      <c r="BH133" s="51">
        <v>0</v>
      </c>
      <c r="BI133" s="51">
        <v>1</v>
      </c>
      <c r="BJ133" s="51">
        <v>0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0</v>
      </c>
      <c r="BR133" s="51">
        <v>0</v>
      </c>
      <c r="BS133" s="51">
        <v>0</v>
      </c>
      <c r="BT133" s="51">
        <v>0</v>
      </c>
      <c r="BU133" s="51">
        <v>0</v>
      </c>
      <c r="BV133" s="48">
        <v>0</v>
      </c>
      <c r="BW133" s="177">
        <v>1</v>
      </c>
      <c r="BX133" s="196">
        <v>0.82644628099173556</v>
      </c>
      <c r="BY133" s="61">
        <v>0.82644628099173556</v>
      </c>
      <c r="BZ133" s="62">
        <v>0</v>
      </c>
      <c r="CA133" s="190">
        <v>0</v>
      </c>
    </row>
    <row r="134" spans="1:79">
      <c r="A134" s="54">
        <v>132</v>
      </c>
      <c r="B134" s="20" t="s">
        <v>501</v>
      </c>
      <c r="C134" s="48" t="s">
        <v>36</v>
      </c>
      <c r="D134" s="55">
        <v>-9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404</v>
      </c>
      <c r="O134" s="48" t="s">
        <v>42</v>
      </c>
      <c r="P134" s="55">
        <v>-10</v>
      </c>
      <c r="Y134" s="54">
        <v>132</v>
      </c>
      <c r="Z134" s="56" t="s">
        <v>688</v>
      </c>
      <c r="AA134" s="48" t="s">
        <v>43</v>
      </c>
      <c r="AB134" s="55">
        <v>8</v>
      </c>
      <c r="AK134" s="54">
        <v>132</v>
      </c>
      <c r="AL134" s="56" t="s">
        <v>910</v>
      </c>
      <c r="AM134" s="48" t="s">
        <v>24</v>
      </c>
      <c r="AN134" s="55">
        <v>-10</v>
      </c>
      <c r="AW134" s="58"/>
      <c r="AX134" s="177" t="s">
        <v>108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1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1</v>
      </c>
      <c r="BX134" s="196">
        <v>0.76335877862595425</v>
      </c>
      <c r="BY134" s="61">
        <v>0.76335877862595425</v>
      </c>
      <c r="BZ134" s="62">
        <v>0</v>
      </c>
      <c r="CA134" s="190">
        <v>0</v>
      </c>
    </row>
    <row r="135" spans="1:79">
      <c r="A135" s="54">
        <v>133</v>
      </c>
      <c r="B135" s="20" t="s">
        <v>387</v>
      </c>
      <c r="C135" s="48" t="s">
        <v>34</v>
      </c>
      <c r="D135" s="55">
        <v>20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309</v>
      </c>
      <c r="O135" s="48" t="s">
        <v>21</v>
      </c>
      <c r="P135" s="55">
        <v>36</v>
      </c>
      <c r="Y135" s="54">
        <v>133</v>
      </c>
      <c r="Z135" s="56" t="s">
        <v>678</v>
      </c>
      <c r="AA135" s="48" t="s">
        <v>21</v>
      </c>
      <c r="AB135" s="55">
        <v>-62</v>
      </c>
      <c r="AK135" s="54">
        <v>133</v>
      </c>
      <c r="AL135" s="56" t="s">
        <v>303</v>
      </c>
      <c r="AM135" s="48" t="s">
        <v>24</v>
      </c>
      <c r="AN135" s="55">
        <v>-10</v>
      </c>
      <c r="AW135" s="58"/>
      <c r="AX135" s="177" t="s">
        <v>101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0</v>
      </c>
      <c r="BI135" s="51">
        <v>0</v>
      </c>
      <c r="BJ135" s="51">
        <v>1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0.56497175141242939</v>
      </c>
      <c r="BY135" s="61">
        <v>0.56497175141242939</v>
      </c>
      <c r="BZ135" s="62">
        <v>0</v>
      </c>
      <c r="CA135" s="190">
        <v>0</v>
      </c>
    </row>
    <row r="136" spans="1:79">
      <c r="A136" s="54">
        <v>134</v>
      </c>
      <c r="B136" s="20" t="s">
        <v>528</v>
      </c>
      <c r="C136" s="48" t="s">
        <v>45</v>
      </c>
      <c r="D136" s="55">
        <v>76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338</v>
      </c>
      <c r="O136" s="48" t="s">
        <v>45</v>
      </c>
      <c r="P136" s="55" t="s">
        <v>2967</v>
      </c>
      <c r="Y136" s="54">
        <v>134</v>
      </c>
      <c r="Z136" s="56" t="s">
        <v>754</v>
      </c>
      <c r="AA136" s="48" t="s">
        <v>57</v>
      </c>
      <c r="AB136" s="55">
        <v>-7</v>
      </c>
      <c r="AK136" s="54">
        <v>134</v>
      </c>
      <c r="AL136" s="56" t="s">
        <v>2625</v>
      </c>
      <c r="AM136" s="48" t="s">
        <v>44</v>
      </c>
      <c r="AN136" s="55">
        <v>-10</v>
      </c>
      <c r="AW136" s="58"/>
      <c r="AX136" s="177" t="s">
        <v>53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0.53475935828877008</v>
      </c>
      <c r="BY136" s="61">
        <v>0.53475935828877008</v>
      </c>
      <c r="BZ136" s="62">
        <v>0</v>
      </c>
      <c r="CA136" s="190">
        <v>0</v>
      </c>
    </row>
    <row r="137" spans="1:79">
      <c r="A137" s="54">
        <v>135</v>
      </c>
      <c r="B137" s="20" t="s">
        <v>403</v>
      </c>
      <c r="C137" s="48" t="s">
        <v>43</v>
      </c>
      <c r="D137" s="55">
        <v>41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372</v>
      </c>
      <c r="O137" s="48" t="s">
        <v>28</v>
      </c>
      <c r="P137" s="55">
        <v>-12</v>
      </c>
      <c r="Y137" s="54">
        <v>135</v>
      </c>
      <c r="Z137" s="56" t="s">
        <v>464</v>
      </c>
      <c r="AA137" s="48" t="s">
        <v>28</v>
      </c>
      <c r="AB137" s="55">
        <v>-6</v>
      </c>
      <c r="AK137" s="54">
        <v>135</v>
      </c>
      <c r="AL137" s="56" t="s">
        <v>445</v>
      </c>
      <c r="AM137" s="48" t="s">
        <v>43</v>
      </c>
      <c r="AN137" s="55">
        <v>-10</v>
      </c>
      <c r="AW137" s="58"/>
      <c r="AX137" s="177" t="s">
        <v>61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0.52631578947368418</v>
      </c>
      <c r="BY137" s="61">
        <v>0.52631578947368418</v>
      </c>
      <c r="BZ137" s="62">
        <v>0</v>
      </c>
      <c r="CA137" s="190">
        <v>0</v>
      </c>
    </row>
    <row r="138" spans="1:79">
      <c r="A138" s="54">
        <v>136</v>
      </c>
      <c r="B138" s="20" t="s">
        <v>458</v>
      </c>
      <c r="C138" s="48" t="s">
        <v>34</v>
      </c>
      <c r="D138" s="55">
        <v>-51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412</v>
      </c>
      <c r="O138" s="48" t="s">
        <v>28</v>
      </c>
      <c r="P138" s="55">
        <v>-12</v>
      </c>
      <c r="Y138" s="54">
        <v>136</v>
      </c>
      <c r="Z138" s="56" t="s">
        <v>405</v>
      </c>
      <c r="AA138" s="48" t="s">
        <v>40</v>
      </c>
      <c r="AB138" s="55">
        <v>-6</v>
      </c>
      <c r="AK138" s="54">
        <v>136</v>
      </c>
      <c r="AL138" s="56" t="s">
        <v>1104</v>
      </c>
      <c r="AM138" s="48" t="s">
        <v>21</v>
      </c>
      <c r="AN138" s="55">
        <v>16</v>
      </c>
      <c r="AW138" s="58"/>
      <c r="AX138" s="176" t="s">
        <v>70</v>
      </c>
      <c r="AY138" s="60">
        <v>0</v>
      </c>
      <c r="AZ138" s="59">
        <v>0</v>
      </c>
      <c r="BA138" s="59">
        <v>0</v>
      </c>
      <c r="BB138" s="59">
        <v>0</v>
      </c>
      <c r="BC138" s="59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60">
        <v>0</v>
      </c>
      <c r="BJ138" s="60">
        <v>0</v>
      </c>
      <c r="BK138" s="60">
        <v>1</v>
      </c>
      <c r="BL138" s="60">
        <v>0</v>
      </c>
      <c r="BM138" s="60">
        <v>0</v>
      </c>
      <c r="BN138" s="60">
        <v>0</v>
      </c>
      <c r="BO138" s="60">
        <v>0</v>
      </c>
      <c r="BP138" s="60">
        <v>0</v>
      </c>
      <c r="BQ138" s="60">
        <v>0</v>
      </c>
      <c r="BR138" s="60">
        <v>0</v>
      </c>
      <c r="BS138" s="60">
        <v>0</v>
      </c>
      <c r="BT138" s="60">
        <v>0</v>
      </c>
      <c r="BU138" s="60">
        <v>0</v>
      </c>
      <c r="BV138" s="80">
        <v>0</v>
      </c>
      <c r="BW138" s="176">
        <v>1</v>
      </c>
      <c r="BX138" s="196">
        <v>0.43859649122807015</v>
      </c>
      <c r="BY138" s="61">
        <v>0.43859649122807015</v>
      </c>
      <c r="BZ138" s="62">
        <v>0</v>
      </c>
      <c r="CA138" s="190">
        <v>1</v>
      </c>
    </row>
    <row r="139" spans="1:79">
      <c r="A139" s="54">
        <v>137</v>
      </c>
      <c r="B139" s="20" t="s">
        <v>401</v>
      </c>
      <c r="C139" s="48" t="s">
        <v>41</v>
      </c>
      <c r="D139" s="55">
        <v>-9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354</v>
      </c>
      <c r="O139" s="48" t="s">
        <v>45</v>
      </c>
      <c r="P139" s="55" t="s">
        <v>2967</v>
      </c>
      <c r="Y139" s="54">
        <v>137</v>
      </c>
      <c r="Z139" s="56" t="s">
        <v>1670</v>
      </c>
      <c r="AA139" s="48" t="s">
        <v>21</v>
      </c>
      <c r="AB139" s="55">
        <v>-38</v>
      </c>
      <c r="AK139" s="54">
        <v>137</v>
      </c>
      <c r="AL139" s="56" t="s">
        <v>972</v>
      </c>
      <c r="AM139" s="48" t="s">
        <v>38</v>
      </c>
      <c r="AN139" s="55">
        <v>-10</v>
      </c>
      <c r="AW139" s="58"/>
      <c r="AX139" s="176" t="s">
        <v>103</v>
      </c>
      <c r="AY139" s="60">
        <v>0</v>
      </c>
      <c r="AZ139" s="59">
        <v>0</v>
      </c>
      <c r="BA139" s="59">
        <v>0</v>
      </c>
      <c r="BB139" s="59"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60">
        <v>0</v>
      </c>
      <c r="BJ139" s="60">
        <v>0</v>
      </c>
      <c r="BK139" s="60">
        <v>0</v>
      </c>
      <c r="BL139" s="60">
        <v>1</v>
      </c>
      <c r="BM139" s="60">
        <v>0</v>
      </c>
      <c r="BN139" s="60">
        <v>0</v>
      </c>
      <c r="BO139" s="60">
        <v>0</v>
      </c>
      <c r="BP139" s="60">
        <v>0</v>
      </c>
      <c r="BQ139" s="60">
        <v>0</v>
      </c>
      <c r="BR139" s="60">
        <v>0</v>
      </c>
      <c r="BS139" s="60">
        <v>0</v>
      </c>
      <c r="BT139" s="60">
        <v>0</v>
      </c>
      <c r="BU139" s="60">
        <v>0</v>
      </c>
      <c r="BV139" s="80">
        <v>0</v>
      </c>
      <c r="BW139" s="176">
        <v>1</v>
      </c>
      <c r="BX139" s="196">
        <v>0.38167938931297712</v>
      </c>
      <c r="BY139" s="61">
        <v>0.38167938931297712</v>
      </c>
      <c r="BZ139" s="62">
        <v>0</v>
      </c>
      <c r="CA139" s="190">
        <v>0</v>
      </c>
    </row>
    <row r="140" spans="1:79">
      <c r="A140" s="54">
        <v>138</v>
      </c>
      <c r="B140" s="20" t="s">
        <v>263</v>
      </c>
      <c r="C140" s="48" t="s">
        <v>28</v>
      </c>
      <c r="D140" s="55">
        <v>-9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336</v>
      </c>
      <c r="O140" s="48" t="s">
        <v>28</v>
      </c>
      <c r="P140" s="55">
        <v>-13</v>
      </c>
      <c r="Y140" s="54">
        <v>138</v>
      </c>
      <c r="Z140" s="56" t="s">
        <v>2008</v>
      </c>
      <c r="AA140" s="48" t="s">
        <v>24</v>
      </c>
      <c r="AB140" s="55">
        <v>-7</v>
      </c>
      <c r="AK140" s="54">
        <v>138</v>
      </c>
      <c r="AL140" s="56" t="s">
        <v>449</v>
      </c>
      <c r="AM140" s="48" t="s">
        <v>51</v>
      </c>
      <c r="AN140" s="55">
        <v>-10</v>
      </c>
      <c r="AW140" s="58"/>
      <c r="AX140" s="177" t="s">
        <v>68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0.19267822736030829</v>
      </c>
      <c r="BY140" s="61">
        <v>0.19267822736030829</v>
      </c>
      <c r="BZ140" s="62">
        <v>0</v>
      </c>
      <c r="CA140" s="190">
        <v>0</v>
      </c>
    </row>
    <row r="141" spans="1:79">
      <c r="A141" s="54">
        <v>139</v>
      </c>
      <c r="B141" s="20" t="s">
        <v>637</v>
      </c>
      <c r="C141" s="48" t="s">
        <v>52</v>
      </c>
      <c r="D141" s="55">
        <v>-9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414</v>
      </c>
      <c r="O141" s="48" t="s">
        <v>28</v>
      </c>
      <c r="P141" s="55">
        <v>-12</v>
      </c>
      <c r="Y141" s="54">
        <v>139</v>
      </c>
      <c r="Z141" s="56" t="s">
        <v>1779</v>
      </c>
      <c r="AA141" s="48" t="s">
        <v>21</v>
      </c>
      <c r="AB141" s="55">
        <v>-7</v>
      </c>
      <c r="AK141" s="54">
        <v>139</v>
      </c>
      <c r="AL141" s="56" t="s">
        <v>332</v>
      </c>
      <c r="AM141" s="48" t="s">
        <v>44</v>
      </c>
      <c r="AN141" s="55">
        <v>-10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423</v>
      </c>
      <c r="C142" s="48" t="s">
        <v>38</v>
      </c>
      <c r="D142" s="55">
        <v>587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911</v>
      </c>
      <c r="O142" s="48" t="s">
        <v>36</v>
      </c>
      <c r="P142" s="55">
        <v>-36</v>
      </c>
      <c r="Y142" s="54">
        <v>140</v>
      </c>
      <c r="Z142" s="56" t="s">
        <v>235</v>
      </c>
      <c r="AA142" s="48" t="s">
        <v>36</v>
      </c>
      <c r="AB142" s="55">
        <v>-35</v>
      </c>
      <c r="AK142" s="54">
        <v>140</v>
      </c>
      <c r="AL142" s="56" t="s">
        <v>691</v>
      </c>
      <c r="AM142" s="48" t="s">
        <v>21</v>
      </c>
      <c r="AN142" s="55">
        <v>-10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322</v>
      </c>
      <c r="C143" s="48" t="s">
        <v>24</v>
      </c>
      <c r="D143" s="55">
        <v>-10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416</v>
      </c>
      <c r="O143" s="48" t="s">
        <v>42</v>
      </c>
      <c r="P143" s="55">
        <v>-11</v>
      </c>
      <c r="Y143" s="54">
        <v>141</v>
      </c>
      <c r="Z143" s="56" t="s">
        <v>369</v>
      </c>
      <c r="AA143" s="48" t="s">
        <v>24</v>
      </c>
      <c r="AB143" s="55">
        <v>11</v>
      </c>
      <c r="AK143" s="54">
        <v>141</v>
      </c>
      <c r="AL143" s="56" t="s">
        <v>1072</v>
      </c>
      <c r="AM143" s="48" t="s">
        <v>21</v>
      </c>
      <c r="AN143" s="55">
        <v>-10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288</v>
      </c>
      <c r="C144" s="48" t="s">
        <v>28</v>
      </c>
      <c r="D144" s="55">
        <v>-10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428</v>
      </c>
      <c r="O144" s="48" t="s">
        <v>42</v>
      </c>
      <c r="P144" s="55">
        <v>-10</v>
      </c>
      <c r="Y144" s="54">
        <v>142</v>
      </c>
      <c r="Z144" s="56" t="s">
        <v>435</v>
      </c>
      <c r="AA144" s="48" t="s">
        <v>26</v>
      </c>
      <c r="AB144" s="55">
        <v>-9</v>
      </c>
      <c r="AK144" s="54">
        <v>142</v>
      </c>
      <c r="AL144" s="56" t="s">
        <v>1066</v>
      </c>
      <c r="AM144" s="48" t="s">
        <v>21</v>
      </c>
      <c r="AN144" s="55">
        <v>-9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361</v>
      </c>
      <c r="C145" s="48" t="s">
        <v>41</v>
      </c>
      <c r="D145" s="55">
        <v>-10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958</v>
      </c>
      <c r="O145" s="48" t="s">
        <v>52</v>
      </c>
      <c r="P145" s="55">
        <v>-10</v>
      </c>
      <c r="Y145" s="54">
        <v>143</v>
      </c>
      <c r="Z145" s="56" t="s">
        <v>1278</v>
      </c>
      <c r="AA145" s="48" t="s">
        <v>38</v>
      </c>
      <c r="AB145" s="55">
        <v>-9</v>
      </c>
      <c r="AK145" s="54">
        <v>143</v>
      </c>
      <c r="AL145" s="56" t="s">
        <v>658</v>
      </c>
      <c r="AM145" s="48" t="s">
        <v>36</v>
      </c>
      <c r="AN145" s="55">
        <v>-9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337</v>
      </c>
      <c r="C146" s="48" t="s">
        <v>24</v>
      </c>
      <c r="D146" s="55">
        <v>23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1044</v>
      </c>
      <c r="O146" s="48" t="s">
        <v>32</v>
      </c>
      <c r="P146" s="55">
        <v>-10</v>
      </c>
      <c r="Y146" s="54">
        <v>144</v>
      </c>
      <c r="Z146" s="56" t="s">
        <v>1602</v>
      </c>
      <c r="AA146" s="48" t="s">
        <v>21</v>
      </c>
      <c r="AB146" s="55">
        <v>16</v>
      </c>
      <c r="AK146" s="54">
        <v>144</v>
      </c>
      <c r="AL146" s="56" t="s">
        <v>313</v>
      </c>
      <c r="AM146" s="48" t="s">
        <v>32</v>
      </c>
      <c r="AN146" s="55">
        <v>-9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2296</v>
      </c>
      <c r="C147" s="48" t="s">
        <v>41</v>
      </c>
      <c r="D147" s="55">
        <v>14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960</v>
      </c>
      <c r="O147" s="48" t="s">
        <v>38</v>
      </c>
      <c r="P147" s="55">
        <v>-10</v>
      </c>
      <c r="Y147" s="54">
        <v>145</v>
      </c>
      <c r="Z147" s="56" t="s">
        <v>1941</v>
      </c>
      <c r="AA147" s="48" t="s">
        <v>34</v>
      </c>
      <c r="AB147" s="55">
        <v>-10</v>
      </c>
      <c r="AK147" s="54">
        <v>145</v>
      </c>
      <c r="AL147" s="56" t="s">
        <v>2574</v>
      </c>
      <c r="AM147" s="48" t="s">
        <v>26</v>
      </c>
      <c r="AN147" s="55">
        <v>-9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245</v>
      </c>
      <c r="C148" s="48" t="s">
        <v>24</v>
      </c>
      <c r="D148" s="55">
        <v>44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1042</v>
      </c>
      <c r="O148" s="48" t="s">
        <v>32</v>
      </c>
      <c r="P148" s="55">
        <v>-10</v>
      </c>
      <c r="Y148" s="54">
        <v>146</v>
      </c>
      <c r="Z148" s="56" t="s">
        <v>377</v>
      </c>
      <c r="AA148" s="48" t="s">
        <v>38</v>
      </c>
      <c r="AB148" s="55">
        <v>432</v>
      </c>
      <c r="AK148" s="54">
        <v>146</v>
      </c>
      <c r="AL148" s="56" t="s">
        <v>309</v>
      </c>
      <c r="AM148" s="48" t="s">
        <v>21</v>
      </c>
      <c r="AN148" s="55">
        <v>71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493</v>
      </c>
      <c r="C149" s="48" t="s">
        <v>43</v>
      </c>
      <c r="D149" s="55">
        <v>-12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1048</v>
      </c>
      <c r="O149" s="48" t="s">
        <v>24</v>
      </c>
      <c r="P149" s="55">
        <v>-10</v>
      </c>
      <c r="Y149" s="54">
        <v>147</v>
      </c>
      <c r="Z149" s="56" t="s">
        <v>468</v>
      </c>
      <c r="AA149" s="48" t="s">
        <v>43</v>
      </c>
      <c r="AB149" s="55">
        <v>45</v>
      </c>
      <c r="AK149" s="54">
        <v>147</v>
      </c>
      <c r="AL149" s="56" t="s">
        <v>392</v>
      </c>
      <c r="AM149" s="48" t="s">
        <v>54</v>
      </c>
      <c r="AN149" s="55">
        <v>-10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3282</v>
      </c>
      <c r="BY149" s="316"/>
      <c r="BZ149" s="317">
        <v>40</v>
      </c>
      <c r="CA149" s="310">
        <v>68</v>
      </c>
    </row>
    <row r="150" spans="1:106">
      <c r="A150" s="54">
        <v>148</v>
      </c>
      <c r="B150" s="20" t="s">
        <v>448</v>
      </c>
      <c r="C150" s="48" t="s">
        <v>43</v>
      </c>
      <c r="D150" s="55">
        <v>-11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331</v>
      </c>
      <c r="O150" s="48" t="s">
        <v>32</v>
      </c>
      <c r="P150" s="55" t="s">
        <v>2967</v>
      </c>
      <c r="Y150" s="54">
        <v>148</v>
      </c>
      <c r="Z150" s="56" t="s">
        <v>1700</v>
      </c>
      <c r="AA150" s="48" t="s">
        <v>24</v>
      </c>
      <c r="AB150" s="55">
        <v>-11</v>
      </c>
      <c r="AK150" s="54">
        <v>148</v>
      </c>
      <c r="AL150" s="56" t="s">
        <v>1078</v>
      </c>
      <c r="AM150" s="48" t="s">
        <v>54</v>
      </c>
      <c r="AN150" s="55">
        <v>-10</v>
      </c>
      <c r="BA150" s="72"/>
      <c r="BC150" s="72"/>
      <c r="BE150" s="72"/>
      <c r="BG150" s="72"/>
    </row>
    <row r="151" spans="1:106">
      <c r="A151" s="54">
        <v>149</v>
      </c>
      <c r="B151" s="20" t="s">
        <v>179</v>
      </c>
      <c r="C151" s="48" t="s">
        <v>28</v>
      </c>
      <c r="D151" s="55">
        <v>-11</v>
      </c>
      <c r="L151" s="23"/>
      <c r="M151" s="54">
        <v>149</v>
      </c>
      <c r="N151" s="56" t="s">
        <v>432</v>
      </c>
      <c r="O151" s="48" t="s">
        <v>26</v>
      </c>
      <c r="P151" s="55">
        <v>-11</v>
      </c>
      <c r="Y151" s="54">
        <v>149</v>
      </c>
      <c r="Z151" s="56" t="s">
        <v>629</v>
      </c>
      <c r="AA151" s="48" t="s">
        <v>26</v>
      </c>
      <c r="AB151" s="55">
        <v>-10</v>
      </c>
      <c r="AK151" s="54">
        <v>149</v>
      </c>
      <c r="AL151" s="56" t="s">
        <v>2590</v>
      </c>
      <c r="AM151" s="48" t="s">
        <v>26</v>
      </c>
      <c r="AN151" s="55">
        <v>-9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489</v>
      </c>
      <c r="C152" s="48" t="s">
        <v>32</v>
      </c>
      <c r="D152" s="55">
        <v>45</v>
      </c>
      <c r="L152" s="23"/>
      <c r="M152" s="54">
        <v>150</v>
      </c>
      <c r="N152" s="56" t="s">
        <v>1059</v>
      </c>
      <c r="O152" s="48" t="s">
        <v>44</v>
      </c>
      <c r="P152" s="55">
        <v>-11</v>
      </c>
      <c r="Y152" s="54">
        <v>150</v>
      </c>
      <c r="Z152" s="56" t="s">
        <v>446</v>
      </c>
      <c r="AA152" s="48" t="s">
        <v>26</v>
      </c>
      <c r="AB152" s="55">
        <v>-9</v>
      </c>
      <c r="AK152" s="54">
        <v>150</v>
      </c>
      <c r="AL152" s="56" t="s">
        <v>455</v>
      </c>
      <c r="AM152" s="48" t="s">
        <v>26</v>
      </c>
      <c r="AN152" s="55">
        <v>-8</v>
      </c>
      <c r="AX152" s="48"/>
      <c r="AY152" s="169" t="s">
        <v>3283</v>
      </c>
      <c r="AZ152" s="169" t="s">
        <v>3284</v>
      </c>
      <c r="BA152" s="169" t="s">
        <v>3285</v>
      </c>
      <c r="BB152" s="169" t="s">
        <v>3286</v>
      </c>
      <c r="BC152" s="169" t="s">
        <v>3287</v>
      </c>
      <c r="BD152" s="169" t="s">
        <v>3288</v>
      </c>
      <c r="BE152" s="169" t="s">
        <v>3289</v>
      </c>
      <c r="BF152" s="169" t="s">
        <v>3290</v>
      </c>
      <c r="BG152" s="169" t="s">
        <v>3291</v>
      </c>
      <c r="BH152" s="169" t="s">
        <v>3292</v>
      </c>
      <c r="BI152" s="169" t="s">
        <v>3293</v>
      </c>
      <c r="BJ152" s="169" t="s">
        <v>3294</v>
      </c>
      <c r="BK152" s="169" t="s">
        <v>3295</v>
      </c>
      <c r="BL152" s="169" t="s">
        <v>3296</v>
      </c>
      <c r="BM152" s="169" t="s">
        <v>3297</v>
      </c>
      <c r="BN152" s="169" t="s">
        <v>3298</v>
      </c>
      <c r="BO152" s="169" t="s">
        <v>3299</v>
      </c>
      <c r="BP152" s="169" t="s">
        <v>3299</v>
      </c>
      <c r="BQ152" s="169" t="s">
        <v>3299</v>
      </c>
      <c r="BR152" s="169" t="s">
        <v>3299</v>
      </c>
      <c r="BS152" s="169" t="s">
        <v>3299</v>
      </c>
      <c r="BT152" s="169" t="s">
        <v>3299</v>
      </c>
      <c r="BU152" s="169" t="s">
        <v>3299</v>
      </c>
      <c r="BV152" s="169" t="s">
        <v>3299</v>
      </c>
      <c r="BW152" s="48">
        <v>324</v>
      </c>
      <c r="BX152" s="170" t="s">
        <v>3300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435</v>
      </c>
      <c r="C153" s="48" t="s">
        <v>26</v>
      </c>
      <c r="D153" s="55">
        <v>-12</v>
      </c>
      <c r="L153" s="23"/>
      <c r="M153" s="54">
        <v>151</v>
      </c>
      <c r="N153" s="56" t="s">
        <v>246</v>
      </c>
      <c r="O153" s="48" t="s">
        <v>21</v>
      </c>
      <c r="P153" s="55" t="s">
        <v>2967</v>
      </c>
      <c r="Y153" s="54">
        <v>151</v>
      </c>
      <c r="Z153" s="56" t="s">
        <v>1708</v>
      </c>
      <c r="AA153" s="48" t="s">
        <v>26</v>
      </c>
      <c r="AB153" s="55">
        <v>-9</v>
      </c>
      <c r="AK153" s="54">
        <v>151</v>
      </c>
      <c r="AL153" s="56" t="s">
        <v>240</v>
      </c>
      <c r="AM153" s="48" t="s">
        <v>48</v>
      </c>
      <c r="AN153" s="55">
        <v>-8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2298</v>
      </c>
      <c r="C154" s="48" t="s">
        <v>55</v>
      </c>
      <c r="D154" s="55">
        <v>-12</v>
      </c>
      <c r="L154" s="23"/>
      <c r="M154" s="54">
        <v>152</v>
      </c>
      <c r="N154" s="56" t="s">
        <v>436</v>
      </c>
      <c r="O154" s="48" t="s">
        <v>48</v>
      </c>
      <c r="P154" s="55">
        <v>67</v>
      </c>
      <c r="Y154" s="54">
        <v>152</v>
      </c>
      <c r="Z154" s="56" t="s">
        <v>886</v>
      </c>
      <c r="AA154" s="48" t="s">
        <v>32</v>
      </c>
      <c r="AB154" s="55">
        <v>53</v>
      </c>
      <c r="AK154" s="54">
        <v>152</v>
      </c>
      <c r="AL154" s="56" t="s">
        <v>1010</v>
      </c>
      <c r="AM154" s="48" t="s">
        <v>21</v>
      </c>
      <c r="AN154" s="55">
        <v>-8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3</v>
      </c>
      <c r="BB154" s="59">
        <v>1</v>
      </c>
      <c r="BC154" s="59">
        <v>1</v>
      </c>
      <c r="BD154" s="59">
        <v>2</v>
      </c>
      <c r="BE154" s="59">
        <v>0</v>
      </c>
      <c r="BF154" s="59">
        <v>1</v>
      </c>
      <c r="BG154" s="59">
        <v>2</v>
      </c>
      <c r="BH154" s="60">
        <v>1</v>
      </c>
      <c r="BI154" s="60">
        <v>8</v>
      </c>
      <c r="BJ154" s="60">
        <v>11</v>
      </c>
      <c r="BK154" s="60">
        <v>4</v>
      </c>
      <c r="BL154" s="60">
        <v>14</v>
      </c>
      <c r="BM154" s="60">
        <v>4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57</v>
      </c>
      <c r="BX154" s="195">
        <v>89.546915161431315</v>
      </c>
      <c r="BY154" s="187">
        <v>1.5709985116040581</v>
      </c>
      <c r="BZ154" s="188">
        <v>0</v>
      </c>
      <c r="CA154" s="189">
        <v>10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2</v>
      </c>
      <c r="CH154" s="59">
        <v>3</v>
      </c>
      <c r="CI154" s="59">
        <v>5</v>
      </c>
      <c r="CJ154" s="59">
        <v>7</v>
      </c>
      <c r="CK154" s="59">
        <v>7</v>
      </c>
      <c r="CL154" s="59">
        <v>8</v>
      </c>
      <c r="CM154" s="59">
        <v>10</v>
      </c>
      <c r="CN154" s="60">
        <v>10</v>
      </c>
      <c r="CO154" s="60">
        <v>15</v>
      </c>
      <c r="CP154" s="60">
        <v>17</v>
      </c>
      <c r="CQ154" s="60">
        <v>17</v>
      </c>
      <c r="CR154" s="60">
        <v>18</v>
      </c>
      <c r="CS154" s="60">
        <v>18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312</v>
      </c>
      <c r="C155" s="48" t="s">
        <v>36</v>
      </c>
      <c r="D155" s="55">
        <v>-11</v>
      </c>
      <c r="L155" s="23"/>
      <c r="M155" s="54">
        <v>153</v>
      </c>
      <c r="N155" s="56" t="s">
        <v>271</v>
      </c>
      <c r="O155" s="48" t="s">
        <v>21</v>
      </c>
      <c r="P155" s="55">
        <v>-13</v>
      </c>
      <c r="Y155" s="54">
        <v>153</v>
      </c>
      <c r="Z155" s="56" t="s">
        <v>1761</v>
      </c>
      <c r="AA155" s="48" t="s">
        <v>56</v>
      </c>
      <c r="AB155" s="55">
        <v>-9</v>
      </c>
      <c r="AK155" s="54">
        <v>153</v>
      </c>
      <c r="AL155" s="56" t="s">
        <v>2576</v>
      </c>
      <c r="AM155" s="48" t="s">
        <v>26</v>
      </c>
      <c r="AN155" s="55">
        <v>-8</v>
      </c>
      <c r="AW155" s="58" t="s">
        <v>27</v>
      </c>
      <c r="AX155" s="176" t="s">
        <v>26</v>
      </c>
      <c r="AY155" s="60">
        <v>0</v>
      </c>
      <c r="AZ155" s="59">
        <v>2</v>
      </c>
      <c r="BA155" s="59">
        <v>0</v>
      </c>
      <c r="BB155" s="59">
        <v>4</v>
      </c>
      <c r="BC155" s="59">
        <v>1</v>
      </c>
      <c r="BD155" s="59">
        <v>1</v>
      </c>
      <c r="BE155" s="59">
        <v>1</v>
      </c>
      <c r="BF155" s="59">
        <v>1</v>
      </c>
      <c r="BG155" s="59">
        <v>1</v>
      </c>
      <c r="BH155" s="60">
        <v>0</v>
      </c>
      <c r="BI155" s="60">
        <v>8</v>
      </c>
      <c r="BJ155" s="60">
        <v>14</v>
      </c>
      <c r="BK155" s="60">
        <v>14</v>
      </c>
      <c r="BL155" s="60">
        <v>22</v>
      </c>
      <c r="BM155" s="60">
        <v>4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73</v>
      </c>
      <c r="BX155" s="196">
        <v>61.096461883565098</v>
      </c>
      <c r="BY155" s="61">
        <v>0.83693783402143973</v>
      </c>
      <c r="BZ155" s="62">
        <v>8</v>
      </c>
      <c r="CA155" s="190">
        <v>11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8</v>
      </c>
      <c r="CH155" s="59">
        <v>9</v>
      </c>
      <c r="CI155" s="59">
        <v>10</v>
      </c>
      <c r="CJ155" s="59">
        <v>12</v>
      </c>
      <c r="CK155" s="59">
        <v>12</v>
      </c>
      <c r="CL155" s="59">
        <v>13</v>
      </c>
      <c r="CM155" s="59">
        <v>15</v>
      </c>
      <c r="CN155" s="60">
        <v>16</v>
      </c>
      <c r="CO155" s="60">
        <v>24</v>
      </c>
      <c r="CP155" s="60">
        <v>35</v>
      </c>
      <c r="CQ155" s="60">
        <v>39</v>
      </c>
      <c r="CR155" s="60">
        <v>53</v>
      </c>
      <c r="CS155" s="60">
        <v>57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446</v>
      </c>
      <c r="C156" s="48" t="s">
        <v>26</v>
      </c>
      <c r="D156" s="55">
        <v>-11</v>
      </c>
      <c r="L156" s="23"/>
      <c r="M156" s="54">
        <v>154</v>
      </c>
      <c r="N156" s="56" t="s">
        <v>924</v>
      </c>
      <c r="O156" s="48" t="s">
        <v>52</v>
      </c>
      <c r="P156" s="55">
        <v>-13</v>
      </c>
      <c r="Y156" s="54">
        <v>154</v>
      </c>
      <c r="Z156" s="56" t="s">
        <v>2288</v>
      </c>
      <c r="AA156" s="48" t="s">
        <v>34</v>
      </c>
      <c r="AB156" s="55">
        <v>-45</v>
      </c>
      <c r="AK156" s="54">
        <v>154</v>
      </c>
      <c r="AL156" s="56" t="s">
        <v>287</v>
      </c>
      <c r="AM156" s="48" t="s">
        <v>24</v>
      </c>
      <c r="AN156" s="55" t="s">
        <v>2967</v>
      </c>
      <c r="AW156" s="58" t="s">
        <v>25</v>
      </c>
      <c r="AX156" s="176" t="s">
        <v>24</v>
      </c>
      <c r="AY156" s="60">
        <v>4</v>
      </c>
      <c r="AZ156" s="59">
        <v>0</v>
      </c>
      <c r="BA156" s="59">
        <v>0</v>
      </c>
      <c r="BB156" s="59">
        <v>0</v>
      </c>
      <c r="BC156" s="59">
        <v>1</v>
      </c>
      <c r="BD156" s="59">
        <v>0</v>
      </c>
      <c r="BE156" s="59">
        <v>0</v>
      </c>
      <c r="BF156" s="59">
        <v>1</v>
      </c>
      <c r="BG156" s="59">
        <v>0</v>
      </c>
      <c r="BH156" s="60">
        <v>2</v>
      </c>
      <c r="BI156" s="60">
        <v>3</v>
      </c>
      <c r="BJ156" s="60">
        <v>7</v>
      </c>
      <c r="BK156" s="60">
        <v>8</v>
      </c>
      <c r="BL156" s="60">
        <v>2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28</v>
      </c>
      <c r="BX156" s="196">
        <v>56.029240648802016</v>
      </c>
      <c r="BY156" s="61">
        <v>2.0010443088857861</v>
      </c>
      <c r="BZ156" s="62">
        <v>0</v>
      </c>
      <c r="CA156" s="190">
        <v>8</v>
      </c>
      <c r="CC156" s="199" t="s">
        <v>27</v>
      </c>
      <c r="CD156" s="202" t="s">
        <v>26</v>
      </c>
      <c r="CE156" s="60">
        <v>0</v>
      </c>
      <c r="CF156" s="59">
        <v>2</v>
      </c>
      <c r="CG156" s="59">
        <v>2</v>
      </c>
      <c r="CH156" s="59">
        <v>6</v>
      </c>
      <c r="CI156" s="59">
        <v>7</v>
      </c>
      <c r="CJ156" s="59">
        <v>8</v>
      </c>
      <c r="CK156" s="59">
        <v>9</v>
      </c>
      <c r="CL156" s="59">
        <v>10</v>
      </c>
      <c r="CM156" s="59">
        <v>11</v>
      </c>
      <c r="CN156" s="60">
        <v>11</v>
      </c>
      <c r="CO156" s="60">
        <v>19</v>
      </c>
      <c r="CP156" s="60">
        <v>33</v>
      </c>
      <c r="CQ156" s="60">
        <v>47</v>
      </c>
      <c r="CR156" s="60">
        <v>69</v>
      </c>
      <c r="CS156" s="60">
        <v>73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330</v>
      </c>
      <c r="C157" s="48" t="s">
        <v>43</v>
      </c>
      <c r="D157" s="55">
        <v>-14</v>
      </c>
      <c r="L157" s="23"/>
      <c r="M157" s="54">
        <v>155</v>
      </c>
      <c r="N157" s="56" t="s">
        <v>442</v>
      </c>
      <c r="O157" s="48" t="s">
        <v>51</v>
      </c>
      <c r="P157" s="55">
        <v>-13</v>
      </c>
      <c r="Y157" s="54">
        <v>155</v>
      </c>
      <c r="Z157" s="56" t="s">
        <v>711</v>
      </c>
      <c r="AA157" s="48" t="s">
        <v>42</v>
      </c>
      <c r="AB157" s="55">
        <v>-10</v>
      </c>
      <c r="AK157" s="54">
        <v>155</v>
      </c>
      <c r="AL157" s="56" t="s">
        <v>382</v>
      </c>
      <c r="AM157" s="48" t="s">
        <v>58</v>
      </c>
      <c r="AN157" s="55">
        <v>-9</v>
      </c>
      <c r="AW157" s="58" t="s">
        <v>31</v>
      </c>
      <c r="AX157" s="177" t="s">
        <v>36</v>
      </c>
      <c r="AY157" s="51">
        <v>1</v>
      </c>
      <c r="AZ157" s="54">
        <v>3</v>
      </c>
      <c r="BA157" s="54">
        <v>3</v>
      </c>
      <c r="BB157" s="54">
        <v>0</v>
      </c>
      <c r="BC157" s="54">
        <v>1</v>
      </c>
      <c r="BD157" s="54">
        <v>1</v>
      </c>
      <c r="BE157" s="54">
        <v>0</v>
      </c>
      <c r="BF157" s="54">
        <v>0</v>
      </c>
      <c r="BG157" s="54">
        <v>0</v>
      </c>
      <c r="BH157" s="51">
        <v>1</v>
      </c>
      <c r="BI157" s="51">
        <v>1</v>
      </c>
      <c r="BJ157" s="51">
        <v>0</v>
      </c>
      <c r="BK157" s="51">
        <v>0</v>
      </c>
      <c r="BL157" s="51">
        <v>4</v>
      </c>
      <c r="BM157" s="51">
        <v>0</v>
      </c>
      <c r="BN157" s="51">
        <v>0</v>
      </c>
      <c r="BO157" s="51">
        <v>0</v>
      </c>
      <c r="BP157" s="51">
        <v>0</v>
      </c>
      <c r="BQ157" s="51">
        <v>0</v>
      </c>
      <c r="BR157" s="51">
        <v>0</v>
      </c>
      <c r="BS157" s="51">
        <v>0</v>
      </c>
      <c r="BT157" s="51">
        <v>0</v>
      </c>
      <c r="BU157" s="51">
        <v>0</v>
      </c>
      <c r="BV157" s="48">
        <v>0</v>
      </c>
      <c r="BW157" s="177">
        <v>15</v>
      </c>
      <c r="BX157" s="196">
        <v>47.646453361658033</v>
      </c>
      <c r="BY157" s="61">
        <v>3.1764302241105353</v>
      </c>
      <c r="BZ157" s="62">
        <v>1</v>
      </c>
      <c r="CA157" s="190">
        <v>0</v>
      </c>
      <c r="CC157" s="199" t="s">
        <v>25</v>
      </c>
      <c r="CD157" s="203" t="s">
        <v>24</v>
      </c>
      <c r="CE157" s="60">
        <v>4</v>
      </c>
      <c r="CF157" s="59">
        <v>4</v>
      </c>
      <c r="CG157" s="59">
        <v>4</v>
      </c>
      <c r="CH157" s="59">
        <v>4</v>
      </c>
      <c r="CI157" s="59">
        <v>5</v>
      </c>
      <c r="CJ157" s="59">
        <v>5</v>
      </c>
      <c r="CK157" s="59">
        <v>5</v>
      </c>
      <c r="CL157" s="59">
        <v>6</v>
      </c>
      <c r="CM157" s="59">
        <v>6</v>
      </c>
      <c r="CN157" s="60">
        <v>8</v>
      </c>
      <c r="CO157" s="60">
        <v>11</v>
      </c>
      <c r="CP157" s="60">
        <v>18</v>
      </c>
      <c r="CQ157" s="60">
        <v>26</v>
      </c>
      <c r="CR157" s="60">
        <v>28</v>
      </c>
      <c r="CS157" s="60">
        <v>28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466</v>
      </c>
      <c r="C158" s="48" t="s">
        <v>43</v>
      </c>
      <c r="D158" s="55">
        <v>-12</v>
      </c>
      <c r="L158" s="23"/>
      <c r="M158" s="54">
        <v>156</v>
      </c>
      <c r="N158" s="56" t="s">
        <v>313</v>
      </c>
      <c r="O158" s="48" t="s">
        <v>32</v>
      </c>
      <c r="P158" s="55">
        <v>-13</v>
      </c>
      <c r="Y158" s="54">
        <v>156</v>
      </c>
      <c r="Z158" s="56" t="s">
        <v>649</v>
      </c>
      <c r="AA158" s="48" t="s">
        <v>44</v>
      </c>
      <c r="AB158" s="55">
        <v>-10</v>
      </c>
      <c r="AK158" s="54">
        <v>156</v>
      </c>
      <c r="AL158" s="56" t="s">
        <v>990</v>
      </c>
      <c r="AM158" s="48" t="s">
        <v>24</v>
      </c>
      <c r="AN158" s="55">
        <v>-9</v>
      </c>
      <c r="AW158" s="58" t="s">
        <v>35</v>
      </c>
      <c r="AX158" s="177" t="s">
        <v>38</v>
      </c>
      <c r="AY158" s="51">
        <v>1</v>
      </c>
      <c r="AZ158" s="54">
        <v>0</v>
      </c>
      <c r="BA158" s="54">
        <v>0</v>
      </c>
      <c r="BB158" s="54">
        <v>0</v>
      </c>
      <c r="BC158" s="54">
        <v>0</v>
      </c>
      <c r="BD158" s="54">
        <v>2</v>
      </c>
      <c r="BE158" s="54">
        <v>3</v>
      </c>
      <c r="BF158" s="54">
        <v>0</v>
      </c>
      <c r="BG158" s="54">
        <v>3</v>
      </c>
      <c r="BH158" s="51">
        <v>2</v>
      </c>
      <c r="BI158" s="51">
        <v>2</v>
      </c>
      <c r="BJ158" s="51">
        <v>2</v>
      </c>
      <c r="BK158" s="51">
        <v>4</v>
      </c>
      <c r="BL158" s="51">
        <v>7</v>
      </c>
      <c r="BM158" s="51">
        <v>16</v>
      </c>
      <c r="BN158" s="51">
        <v>0</v>
      </c>
      <c r="BO158" s="51">
        <v>0</v>
      </c>
      <c r="BP158" s="51">
        <v>0</v>
      </c>
      <c r="BQ158" s="51">
        <v>0</v>
      </c>
      <c r="BR158" s="51">
        <v>0</v>
      </c>
      <c r="BS158" s="51">
        <v>0</v>
      </c>
      <c r="BT158" s="51">
        <v>0</v>
      </c>
      <c r="BU158" s="51">
        <v>0</v>
      </c>
      <c r="BV158" s="48">
        <v>0</v>
      </c>
      <c r="BW158" s="177">
        <v>42</v>
      </c>
      <c r="BX158" s="196">
        <v>35.727498086036384</v>
      </c>
      <c r="BY158" s="61">
        <v>0.85065471633419965</v>
      </c>
      <c r="BZ158" s="62">
        <v>0</v>
      </c>
      <c r="CA158" s="190">
        <v>3</v>
      </c>
      <c r="CC158" s="199" t="s">
        <v>31</v>
      </c>
      <c r="CD158" s="204" t="s">
        <v>36</v>
      </c>
      <c r="CE158" s="60">
        <v>1</v>
      </c>
      <c r="CF158" s="59">
        <v>4</v>
      </c>
      <c r="CG158" s="59">
        <v>7</v>
      </c>
      <c r="CH158" s="59">
        <v>7</v>
      </c>
      <c r="CI158" s="59">
        <v>8</v>
      </c>
      <c r="CJ158" s="59">
        <v>9</v>
      </c>
      <c r="CK158" s="59">
        <v>9</v>
      </c>
      <c r="CL158" s="59">
        <v>9</v>
      </c>
      <c r="CM158" s="59">
        <v>9</v>
      </c>
      <c r="CN158" s="60">
        <v>10</v>
      </c>
      <c r="CO158" s="60">
        <v>11</v>
      </c>
      <c r="CP158" s="60">
        <v>11</v>
      </c>
      <c r="CQ158" s="60">
        <v>11</v>
      </c>
      <c r="CR158" s="60">
        <v>15</v>
      </c>
      <c r="CS158" s="60">
        <v>15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456</v>
      </c>
      <c r="C159" s="48" t="s">
        <v>43</v>
      </c>
      <c r="D159" s="55">
        <v>-12</v>
      </c>
      <c r="L159" s="23"/>
      <c r="M159" s="54">
        <v>157</v>
      </c>
      <c r="N159" s="56" t="s">
        <v>443</v>
      </c>
      <c r="O159" s="48" t="s">
        <v>48</v>
      </c>
      <c r="P159" s="55">
        <v>92</v>
      </c>
      <c r="Y159" s="54">
        <v>157</v>
      </c>
      <c r="Z159" s="56" t="s">
        <v>485</v>
      </c>
      <c r="AA159" s="48" t="s">
        <v>40</v>
      </c>
      <c r="AB159" s="55">
        <v>-9</v>
      </c>
      <c r="AK159" s="54">
        <v>157</v>
      </c>
      <c r="AL159" s="56" t="s">
        <v>1097</v>
      </c>
      <c r="AM159" s="48" t="s">
        <v>26</v>
      </c>
      <c r="AN159" s="55" t="s">
        <v>2967</v>
      </c>
      <c r="AW159" s="58" t="s">
        <v>23</v>
      </c>
      <c r="AX159" s="176" t="s">
        <v>28</v>
      </c>
      <c r="AY159" s="60">
        <v>1</v>
      </c>
      <c r="AZ159" s="59">
        <v>0</v>
      </c>
      <c r="BA159" s="59">
        <v>1</v>
      </c>
      <c r="BB159" s="59">
        <v>1</v>
      </c>
      <c r="BC159" s="59">
        <v>2</v>
      </c>
      <c r="BD159" s="59">
        <v>2</v>
      </c>
      <c r="BE159" s="59">
        <v>0</v>
      </c>
      <c r="BF159" s="59">
        <v>1</v>
      </c>
      <c r="BG159" s="59">
        <v>2</v>
      </c>
      <c r="BH159" s="60">
        <v>0</v>
      </c>
      <c r="BI159" s="60">
        <v>5</v>
      </c>
      <c r="BJ159" s="60">
        <v>2</v>
      </c>
      <c r="BK159" s="60">
        <v>0</v>
      </c>
      <c r="BL159" s="60">
        <v>1</v>
      </c>
      <c r="BM159" s="60">
        <v>0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18</v>
      </c>
      <c r="BX159" s="196">
        <v>34.460724255698061</v>
      </c>
      <c r="BY159" s="61">
        <v>1.9144846808721145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0</v>
      </c>
      <c r="CF159" s="59">
        <v>2</v>
      </c>
      <c r="CG159" s="59">
        <v>2</v>
      </c>
      <c r="CH159" s="59">
        <v>2</v>
      </c>
      <c r="CI159" s="59">
        <v>2</v>
      </c>
      <c r="CJ159" s="59">
        <v>3</v>
      </c>
      <c r="CK159" s="59">
        <v>4</v>
      </c>
      <c r="CL159" s="59">
        <v>4</v>
      </c>
      <c r="CM159" s="59">
        <v>4</v>
      </c>
      <c r="CN159" s="60">
        <v>4</v>
      </c>
      <c r="CO159" s="60">
        <v>8</v>
      </c>
      <c r="CP159" s="60">
        <v>8</v>
      </c>
      <c r="CQ159" s="60">
        <v>8</v>
      </c>
      <c r="CR159" s="60">
        <v>8</v>
      </c>
      <c r="CS159" s="60">
        <v>8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524</v>
      </c>
      <c r="C160" s="48" t="s">
        <v>46</v>
      </c>
      <c r="D160" s="55">
        <v>-12</v>
      </c>
      <c r="L160" s="23"/>
      <c r="M160" s="54">
        <v>158</v>
      </c>
      <c r="N160" s="56" t="s">
        <v>533</v>
      </c>
      <c r="O160" s="48" t="s">
        <v>26</v>
      </c>
      <c r="P160" s="55">
        <v>-14</v>
      </c>
      <c r="Y160" s="54">
        <v>158</v>
      </c>
      <c r="Z160" s="56" t="s">
        <v>560</v>
      </c>
      <c r="AA160" s="48" t="s">
        <v>26</v>
      </c>
      <c r="AB160" s="55">
        <v>-9</v>
      </c>
      <c r="AK160" s="54">
        <v>158</v>
      </c>
      <c r="AL160" s="56" t="s">
        <v>930</v>
      </c>
      <c r="AM160" s="48" t="s">
        <v>46</v>
      </c>
      <c r="AN160" s="55">
        <v>-10</v>
      </c>
      <c r="AW160" s="58" t="s">
        <v>30</v>
      </c>
      <c r="AX160" s="177" t="s">
        <v>44</v>
      </c>
      <c r="AY160" s="51">
        <v>0</v>
      </c>
      <c r="AZ160" s="54">
        <v>2</v>
      </c>
      <c r="BA160" s="54">
        <v>0</v>
      </c>
      <c r="BB160" s="54">
        <v>0</v>
      </c>
      <c r="BC160" s="54">
        <v>0</v>
      </c>
      <c r="BD160" s="54">
        <v>1</v>
      </c>
      <c r="BE160" s="54">
        <v>1</v>
      </c>
      <c r="BF160" s="54">
        <v>0</v>
      </c>
      <c r="BG160" s="54">
        <v>0</v>
      </c>
      <c r="BH160" s="51">
        <v>0</v>
      </c>
      <c r="BI160" s="51">
        <v>4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0</v>
      </c>
      <c r="BR160" s="51">
        <v>0</v>
      </c>
      <c r="BS160" s="51">
        <v>0</v>
      </c>
      <c r="BT160" s="51">
        <v>0</v>
      </c>
      <c r="BU160" s="51">
        <v>0</v>
      </c>
      <c r="BV160" s="48">
        <v>0</v>
      </c>
      <c r="BW160" s="177">
        <v>8</v>
      </c>
      <c r="BX160" s="196">
        <v>24.07676588959513</v>
      </c>
      <c r="BY160" s="61">
        <v>3.0095957361993912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3</v>
      </c>
      <c r="CK160" s="59">
        <v>6</v>
      </c>
      <c r="CL160" s="59">
        <v>6</v>
      </c>
      <c r="CM160" s="59">
        <v>9</v>
      </c>
      <c r="CN160" s="60">
        <v>11</v>
      </c>
      <c r="CO160" s="60">
        <v>13</v>
      </c>
      <c r="CP160" s="60">
        <v>15</v>
      </c>
      <c r="CQ160" s="60">
        <v>19</v>
      </c>
      <c r="CR160" s="60">
        <v>26</v>
      </c>
      <c r="CS160" s="60">
        <v>42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464</v>
      </c>
      <c r="C161" s="48" t="s">
        <v>28</v>
      </c>
      <c r="D161" s="55">
        <v>-12</v>
      </c>
      <c r="L161" s="23"/>
      <c r="M161" s="54">
        <v>159</v>
      </c>
      <c r="N161" s="56" t="s">
        <v>979</v>
      </c>
      <c r="O161" s="48" t="s">
        <v>44</v>
      </c>
      <c r="P161" s="55">
        <v>-14</v>
      </c>
      <c r="Y161" s="54">
        <v>159</v>
      </c>
      <c r="Z161" s="56" t="s">
        <v>1786</v>
      </c>
      <c r="AA161" s="48" t="s">
        <v>28</v>
      </c>
      <c r="AB161" s="55">
        <v>-9</v>
      </c>
      <c r="AK161" s="54">
        <v>159</v>
      </c>
      <c r="AL161" s="56" t="s">
        <v>527</v>
      </c>
      <c r="AM161" s="48" t="s">
        <v>38</v>
      </c>
      <c r="AN161" s="55">
        <v>-9</v>
      </c>
      <c r="AW161" s="58" t="s">
        <v>37</v>
      </c>
      <c r="AX161" s="176" t="s">
        <v>32</v>
      </c>
      <c r="AY161" s="60">
        <v>0</v>
      </c>
      <c r="AZ161" s="59">
        <v>0</v>
      </c>
      <c r="BA161" s="59">
        <v>0</v>
      </c>
      <c r="BB161" s="59">
        <v>2</v>
      </c>
      <c r="BC161" s="59">
        <v>1</v>
      </c>
      <c r="BD161" s="59">
        <v>0</v>
      </c>
      <c r="BE161" s="59">
        <v>1</v>
      </c>
      <c r="BF161" s="59">
        <v>1</v>
      </c>
      <c r="BG161" s="59">
        <v>0</v>
      </c>
      <c r="BH161" s="60">
        <v>0</v>
      </c>
      <c r="BI161" s="60">
        <v>2</v>
      </c>
      <c r="BJ161" s="60">
        <v>0</v>
      </c>
      <c r="BK161" s="60">
        <v>4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11</v>
      </c>
      <c r="BX161" s="196">
        <v>14.170226168260848</v>
      </c>
      <c r="BY161" s="61">
        <v>1.2882023789328043</v>
      </c>
      <c r="BZ161" s="62">
        <v>0</v>
      </c>
      <c r="CA161" s="190">
        <v>4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2</v>
      </c>
      <c r="CI161" s="59">
        <v>3</v>
      </c>
      <c r="CJ161" s="59">
        <v>3</v>
      </c>
      <c r="CK161" s="59">
        <v>4</v>
      </c>
      <c r="CL161" s="59">
        <v>5</v>
      </c>
      <c r="CM161" s="59">
        <v>5</v>
      </c>
      <c r="CN161" s="60">
        <v>5</v>
      </c>
      <c r="CO161" s="60">
        <v>7</v>
      </c>
      <c r="CP161" s="60">
        <v>7</v>
      </c>
      <c r="CQ161" s="60">
        <v>11</v>
      </c>
      <c r="CR161" s="60">
        <v>11</v>
      </c>
      <c r="CS161" s="60">
        <v>11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259</v>
      </c>
      <c r="C162" s="48" t="s">
        <v>28</v>
      </c>
      <c r="D162" s="55">
        <v>-12</v>
      </c>
      <c r="L162" s="23"/>
      <c r="M162" s="54">
        <v>160</v>
      </c>
      <c r="N162" s="56" t="s">
        <v>2625</v>
      </c>
      <c r="O162" s="48" t="s">
        <v>44</v>
      </c>
      <c r="P162" s="55">
        <v>-14</v>
      </c>
      <c r="Y162" s="54">
        <v>160</v>
      </c>
      <c r="Z162" s="56" t="s">
        <v>272</v>
      </c>
      <c r="AA162" s="48" t="s">
        <v>46</v>
      </c>
      <c r="AB162" s="55">
        <v>-9</v>
      </c>
      <c r="AK162" s="54">
        <v>160</v>
      </c>
      <c r="AL162" s="56" t="s">
        <v>812</v>
      </c>
      <c r="AM162" s="48" t="s">
        <v>26</v>
      </c>
      <c r="AN162" s="55">
        <v>124</v>
      </c>
      <c r="AW162" s="58" t="s">
        <v>39</v>
      </c>
      <c r="AX162" s="176" t="s">
        <v>34</v>
      </c>
      <c r="AY162" s="60">
        <v>0</v>
      </c>
      <c r="AZ162" s="59">
        <v>0</v>
      </c>
      <c r="BA162" s="59">
        <v>0</v>
      </c>
      <c r="BB162" s="59">
        <v>1</v>
      </c>
      <c r="BC162" s="59">
        <v>2</v>
      </c>
      <c r="BD162" s="59">
        <v>0</v>
      </c>
      <c r="BE162" s="59">
        <v>1</v>
      </c>
      <c r="BF162" s="59">
        <v>1</v>
      </c>
      <c r="BG162" s="59">
        <v>0</v>
      </c>
      <c r="BH162" s="60">
        <v>0</v>
      </c>
      <c r="BI162" s="60">
        <v>0</v>
      </c>
      <c r="BJ162" s="60">
        <v>2</v>
      </c>
      <c r="BK162" s="60">
        <v>4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11</v>
      </c>
      <c r="BX162" s="196">
        <v>13.047684347990877</v>
      </c>
      <c r="BY162" s="61">
        <v>1.1861531225446251</v>
      </c>
      <c r="BZ162" s="62">
        <v>1</v>
      </c>
      <c r="CA162" s="190">
        <v>0</v>
      </c>
      <c r="CC162" s="199" t="s">
        <v>39</v>
      </c>
      <c r="CD162" s="208" t="s">
        <v>34</v>
      </c>
      <c r="CE162" s="60">
        <v>0</v>
      </c>
      <c r="CF162" s="59">
        <v>0</v>
      </c>
      <c r="CG162" s="59">
        <v>0</v>
      </c>
      <c r="CH162" s="59">
        <v>1</v>
      </c>
      <c r="CI162" s="59">
        <v>3</v>
      </c>
      <c r="CJ162" s="59">
        <v>3</v>
      </c>
      <c r="CK162" s="59">
        <v>4</v>
      </c>
      <c r="CL162" s="59">
        <v>5</v>
      </c>
      <c r="CM162" s="59">
        <v>5</v>
      </c>
      <c r="CN162" s="60">
        <v>5</v>
      </c>
      <c r="CO162" s="60">
        <v>5</v>
      </c>
      <c r="CP162" s="60">
        <v>7</v>
      </c>
      <c r="CQ162" s="60">
        <v>11</v>
      </c>
      <c r="CR162" s="60">
        <v>11</v>
      </c>
      <c r="CS162" s="60">
        <v>11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585</v>
      </c>
      <c r="C163" s="48" t="s">
        <v>32</v>
      </c>
      <c r="D163" s="55">
        <v>-12</v>
      </c>
      <c r="L163" s="23"/>
      <c r="M163" s="54">
        <v>161</v>
      </c>
      <c r="N163" s="56" t="s">
        <v>445</v>
      </c>
      <c r="O163" s="48" t="s">
        <v>43</v>
      </c>
      <c r="P163" s="55">
        <v>-14</v>
      </c>
      <c r="Y163" s="54">
        <v>161</v>
      </c>
      <c r="Z163" s="56" t="s">
        <v>2819</v>
      </c>
      <c r="AA163" s="48" t="s">
        <v>21</v>
      </c>
      <c r="AB163" s="55">
        <v>-7</v>
      </c>
      <c r="AK163" s="54">
        <v>161</v>
      </c>
      <c r="AL163" s="56" t="s">
        <v>1256</v>
      </c>
      <c r="AM163" s="48" t="s">
        <v>21</v>
      </c>
      <c r="AN163" s="55">
        <v>-10</v>
      </c>
      <c r="AW163" s="58" t="s">
        <v>33</v>
      </c>
      <c r="AX163" s="176" t="s">
        <v>43</v>
      </c>
      <c r="AY163" s="60">
        <v>0</v>
      </c>
      <c r="AZ163" s="59">
        <v>0</v>
      </c>
      <c r="BA163" s="59">
        <v>0</v>
      </c>
      <c r="BB163" s="59">
        <v>1</v>
      </c>
      <c r="BC163" s="59">
        <v>0</v>
      </c>
      <c r="BD163" s="59">
        <v>1</v>
      </c>
      <c r="BE163" s="59">
        <v>0</v>
      </c>
      <c r="BF163" s="59">
        <v>2</v>
      </c>
      <c r="BG163" s="59">
        <v>1</v>
      </c>
      <c r="BH163" s="60">
        <v>0</v>
      </c>
      <c r="BI163" s="60">
        <v>4</v>
      </c>
      <c r="BJ163" s="60">
        <v>1</v>
      </c>
      <c r="BK163" s="60">
        <v>2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12</v>
      </c>
      <c r="BX163" s="196">
        <v>12.877096402694931</v>
      </c>
      <c r="BY163" s="61">
        <v>1.0730913668912443</v>
      </c>
      <c r="BZ163" s="62">
        <v>1</v>
      </c>
      <c r="CA163" s="190">
        <v>3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1</v>
      </c>
      <c r="CI163" s="213">
        <v>1</v>
      </c>
      <c r="CJ163" s="213">
        <v>2</v>
      </c>
      <c r="CK163" s="213">
        <v>2</v>
      </c>
      <c r="CL163" s="213">
        <v>4</v>
      </c>
      <c r="CM163" s="213">
        <v>5</v>
      </c>
      <c r="CN163" s="212">
        <v>5</v>
      </c>
      <c r="CO163" s="212">
        <v>9</v>
      </c>
      <c r="CP163" s="212">
        <v>10</v>
      </c>
      <c r="CQ163" s="212">
        <v>12</v>
      </c>
      <c r="CR163" s="212">
        <v>12</v>
      </c>
      <c r="CS163" s="212">
        <v>12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395</v>
      </c>
      <c r="C164" s="48" t="s">
        <v>28</v>
      </c>
      <c r="D164" s="55">
        <v>-12</v>
      </c>
      <c r="L164" s="23"/>
      <c r="M164" s="54">
        <v>162</v>
      </c>
      <c r="N164" s="56" t="s">
        <v>346</v>
      </c>
      <c r="O164" s="48" t="s">
        <v>69</v>
      </c>
      <c r="P164" s="55">
        <v>-14</v>
      </c>
      <c r="Y164" s="54">
        <v>162</v>
      </c>
      <c r="Z164" s="56" t="s">
        <v>389</v>
      </c>
      <c r="AA164" s="48" t="s">
        <v>26</v>
      </c>
      <c r="AB164" s="55">
        <v>-7</v>
      </c>
      <c r="AK164" s="54">
        <v>162</v>
      </c>
      <c r="AL164" s="56" t="s">
        <v>1277</v>
      </c>
      <c r="AM164" s="48" t="s">
        <v>21</v>
      </c>
      <c r="AN164" s="55">
        <v>-9</v>
      </c>
      <c r="AW164" s="58"/>
      <c r="AX164" s="176" t="s">
        <v>52</v>
      </c>
      <c r="AY164" s="60">
        <v>0</v>
      </c>
      <c r="AZ164" s="59">
        <v>0</v>
      </c>
      <c r="BA164" s="59">
        <v>1</v>
      </c>
      <c r="BB164" s="59">
        <v>0</v>
      </c>
      <c r="BC164" s="59">
        <v>0</v>
      </c>
      <c r="BD164" s="59">
        <v>0</v>
      </c>
      <c r="BE164" s="59">
        <v>0</v>
      </c>
      <c r="BF164" s="59">
        <v>1</v>
      </c>
      <c r="BG164" s="59">
        <v>0</v>
      </c>
      <c r="BH164" s="60">
        <v>0</v>
      </c>
      <c r="BI164" s="60">
        <v>3</v>
      </c>
      <c r="BJ164" s="60">
        <v>0</v>
      </c>
      <c r="BK164" s="60">
        <v>0</v>
      </c>
      <c r="BL164" s="60">
        <v>0</v>
      </c>
      <c r="BM164" s="60">
        <v>0</v>
      </c>
      <c r="BN164" s="60">
        <v>0</v>
      </c>
      <c r="BO164" s="60">
        <v>0</v>
      </c>
      <c r="BP164" s="60">
        <v>0</v>
      </c>
      <c r="BQ164" s="60">
        <v>0</v>
      </c>
      <c r="BR164" s="60">
        <v>0</v>
      </c>
      <c r="BS164" s="60">
        <v>0</v>
      </c>
      <c r="BT164" s="60">
        <v>0</v>
      </c>
      <c r="BU164" s="60">
        <v>0</v>
      </c>
      <c r="BV164" s="80">
        <v>0</v>
      </c>
      <c r="BW164" s="176">
        <v>5</v>
      </c>
      <c r="BX164" s="196">
        <v>8.4609350201367786</v>
      </c>
      <c r="BY164" s="61">
        <v>1.6921870040273557</v>
      </c>
      <c r="BZ164" s="62">
        <v>0</v>
      </c>
      <c r="CA164" s="190">
        <v>0</v>
      </c>
    </row>
    <row r="165" spans="1:106">
      <c r="A165" s="54">
        <v>163</v>
      </c>
      <c r="B165" s="20" t="s">
        <v>413</v>
      </c>
      <c r="C165" s="48" t="s">
        <v>24</v>
      </c>
      <c r="D165" s="55">
        <v>-1</v>
      </c>
      <c r="L165" s="23"/>
      <c r="M165" s="54">
        <v>163</v>
      </c>
      <c r="N165" s="56" t="s">
        <v>447</v>
      </c>
      <c r="O165" s="48" t="s">
        <v>51</v>
      </c>
      <c r="P165" s="55">
        <v>-14</v>
      </c>
      <c r="Y165" s="54">
        <v>163</v>
      </c>
      <c r="Z165" s="56" t="s">
        <v>598</v>
      </c>
      <c r="AA165" s="48" t="s">
        <v>26</v>
      </c>
      <c r="AB165" s="55">
        <v>478</v>
      </c>
      <c r="AK165" s="54">
        <v>163</v>
      </c>
      <c r="AL165" s="56" t="s">
        <v>2580</v>
      </c>
      <c r="AM165" s="48" t="s">
        <v>26</v>
      </c>
      <c r="AN165" s="55" t="s">
        <v>2967</v>
      </c>
      <c r="AW165" s="58"/>
      <c r="AX165" s="176" t="s">
        <v>29</v>
      </c>
      <c r="AY165" s="60">
        <v>0</v>
      </c>
      <c r="AZ165" s="59">
        <v>0</v>
      </c>
      <c r="BA165" s="59">
        <v>1</v>
      </c>
      <c r="BB165" s="59">
        <v>0</v>
      </c>
      <c r="BC165" s="59">
        <v>1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60">
        <v>1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3</v>
      </c>
      <c r="BX165" s="196">
        <v>7.1447868298860282</v>
      </c>
      <c r="BY165" s="61">
        <v>2.3815956099620093</v>
      </c>
      <c r="BZ165" s="62">
        <v>0</v>
      </c>
      <c r="CA165" s="190">
        <v>0</v>
      </c>
    </row>
    <row r="166" spans="1:106">
      <c r="A166" s="54">
        <v>164</v>
      </c>
      <c r="B166" s="20" t="s">
        <v>468</v>
      </c>
      <c r="C166" s="48" t="s">
        <v>43</v>
      </c>
      <c r="D166" s="55">
        <v>-1</v>
      </c>
      <c r="L166" s="23"/>
      <c r="M166" s="54">
        <v>164</v>
      </c>
      <c r="N166" s="56" t="s">
        <v>449</v>
      </c>
      <c r="O166" s="48" t="s">
        <v>51</v>
      </c>
      <c r="P166" s="55">
        <v>-14</v>
      </c>
      <c r="Y166" s="54">
        <v>164</v>
      </c>
      <c r="Z166" s="56" t="s">
        <v>339</v>
      </c>
      <c r="AA166" s="48" t="s">
        <v>100</v>
      </c>
      <c r="AB166" s="55">
        <v>-6</v>
      </c>
      <c r="AK166" s="54">
        <v>164</v>
      </c>
      <c r="AL166" s="56" t="s">
        <v>380</v>
      </c>
      <c r="AM166" s="48" t="s">
        <v>58</v>
      </c>
      <c r="AN166" s="55">
        <v>-9</v>
      </c>
      <c r="AW166" s="58"/>
      <c r="AX166" s="177" t="s">
        <v>40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1</v>
      </c>
      <c r="BF166" s="54">
        <v>1</v>
      </c>
      <c r="BG166" s="54">
        <v>0</v>
      </c>
      <c r="BH166" s="51">
        <v>1</v>
      </c>
      <c r="BI166" s="51">
        <v>0</v>
      </c>
      <c r="BJ166" s="51">
        <v>2</v>
      </c>
      <c r="BK166" s="51">
        <v>2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7</v>
      </c>
      <c r="BX166" s="196">
        <v>5.9270933449555923</v>
      </c>
      <c r="BY166" s="61">
        <v>0.84672762070794172</v>
      </c>
      <c r="BZ166" s="62">
        <v>0</v>
      </c>
      <c r="CA166" s="190">
        <v>1</v>
      </c>
    </row>
    <row r="167" spans="1:106">
      <c r="A167" s="54">
        <v>165</v>
      </c>
      <c r="B167" s="20" t="s">
        <v>462</v>
      </c>
      <c r="C167" s="48" t="s">
        <v>43</v>
      </c>
      <c r="D167" s="55">
        <v>-14</v>
      </c>
      <c r="L167" s="23"/>
      <c r="M167" s="54">
        <v>165</v>
      </c>
      <c r="N167" s="56" t="s">
        <v>451</v>
      </c>
      <c r="O167" s="48" t="s">
        <v>26</v>
      </c>
      <c r="P167" s="55">
        <v>-14</v>
      </c>
      <c r="Y167" s="54">
        <v>165</v>
      </c>
      <c r="Z167" s="56" t="s">
        <v>878</v>
      </c>
      <c r="AA167" s="48" t="s">
        <v>32</v>
      </c>
      <c r="AB167" s="55">
        <v>64</v>
      </c>
      <c r="AK167" s="54">
        <v>165</v>
      </c>
      <c r="AL167" s="56" t="s">
        <v>443</v>
      </c>
      <c r="AM167" s="48" t="s">
        <v>48</v>
      </c>
      <c r="AN167" s="55">
        <v>-9</v>
      </c>
      <c r="AW167" s="58"/>
      <c r="AX167" s="177" t="s">
        <v>49</v>
      </c>
      <c r="AY167" s="51">
        <v>0</v>
      </c>
      <c r="AZ167" s="54">
        <v>1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5.5555555555555554</v>
      </c>
      <c r="BY167" s="61">
        <v>5.5555555555555554</v>
      </c>
      <c r="BZ167" s="62">
        <v>0</v>
      </c>
      <c r="CA167" s="190">
        <v>0</v>
      </c>
    </row>
    <row r="168" spans="1:106">
      <c r="A168" s="54">
        <v>166</v>
      </c>
      <c r="B168" s="20" t="s">
        <v>439</v>
      </c>
      <c r="C168" s="48" t="s">
        <v>43</v>
      </c>
      <c r="D168" s="55">
        <v>55</v>
      </c>
      <c r="L168" s="23"/>
      <c r="M168" s="54">
        <v>166</v>
      </c>
      <c r="N168" s="56" t="s">
        <v>453</v>
      </c>
      <c r="O168" s="48" t="s">
        <v>34</v>
      </c>
      <c r="P168" s="55">
        <v>-14</v>
      </c>
      <c r="Y168" s="54">
        <v>166</v>
      </c>
      <c r="Z168" s="56" t="s">
        <v>1435</v>
      </c>
      <c r="AA168" s="48" t="s">
        <v>32</v>
      </c>
      <c r="AB168" s="55">
        <v>57</v>
      </c>
      <c r="AK168" s="54">
        <v>166</v>
      </c>
      <c r="AL168" s="56" t="s">
        <v>2579</v>
      </c>
      <c r="AM168" s="48" t="s">
        <v>26</v>
      </c>
      <c r="AN168" s="55">
        <v>-9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1</v>
      </c>
      <c r="BH168" s="51">
        <v>1</v>
      </c>
      <c r="BI168" s="51">
        <v>2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4</v>
      </c>
      <c r="BX168" s="196">
        <v>3.97161288099975</v>
      </c>
      <c r="BY168" s="61">
        <v>0.99290322024993749</v>
      </c>
      <c r="BZ168" s="62">
        <v>0</v>
      </c>
      <c r="CA168" s="190">
        <v>0</v>
      </c>
    </row>
    <row r="169" spans="1:106">
      <c r="A169" s="54">
        <v>167</v>
      </c>
      <c r="B169" s="20" t="s">
        <v>177</v>
      </c>
      <c r="C169" s="48" t="s">
        <v>28</v>
      </c>
      <c r="D169" s="55">
        <v>-13</v>
      </c>
      <c r="L169" s="23"/>
      <c r="M169" s="54">
        <v>167</v>
      </c>
      <c r="N169" s="56" t="s">
        <v>344</v>
      </c>
      <c r="O169" s="48" t="s">
        <v>43</v>
      </c>
      <c r="P169" s="55" t="s">
        <v>2967</v>
      </c>
      <c r="Y169" s="54">
        <v>167</v>
      </c>
      <c r="Z169" s="56" t="s">
        <v>1333</v>
      </c>
      <c r="AA169" s="48" t="s">
        <v>34</v>
      </c>
      <c r="AB169" s="55">
        <v>-75</v>
      </c>
      <c r="AK169" s="54">
        <v>167</v>
      </c>
      <c r="AL169" s="56" t="s">
        <v>573</v>
      </c>
      <c r="AM169" s="48" t="s">
        <v>24</v>
      </c>
      <c r="AN169" s="55" t="s">
        <v>2967</v>
      </c>
      <c r="AW169" s="58"/>
      <c r="AX169" s="177" t="s">
        <v>46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1</v>
      </c>
      <c r="BI169" s="51">
        <v>0</v>
      </c>
      <c r="BJ169" s="51">
        <v>3</v>
      </c>
      <c r="BK169" s="51">
        <v>2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6</v>
      </c>
      <c r="BX169" s="196">
        <v>3.7322810379088143</v>
      </c>
      <c r="BY169" s="61">
        <v>0.62204683965146901</v>
      </c>
      <c r="BZ169" s="62">
        <v>0</v>
      </c>
      <c r="CA169" s="190">
        <v>0</v>
      </c>
    </row>
    <row r="170" spans="1:106">
      <c r="A170" s="54">
        <v>168</v>
      </c>
      <c r="B170" s="20" t="s">
        <v>470</v>
      </c>
      <c r="C170" s="48" t="s">
        <v>38</v>
      </c>
      <c r="D170" s="55">
        <v>-12</v>
      </c>
      <c r="L170" s="23"/>
      <c r="M170" s="54">
        <v>168</v>
      </c>
      <c r="N170" s="56" t="s">
        <v>329</v>
      </c>
      <c r="O170" s="48" t="s">
        <v>32</v>
      </c>
      <c r="P170" s="55" t="s">
        <v>2967</v>
      </c>
      <c r="Y170" s="54">
        <v>168</v>
      </c>
      <c r="Z170" s="56" t="s">
        <v>335</v>
      </c>
      <c r="AA170" s="48" t="s">
        <v>26</v>
      </c>
      <c r="AB170" s="55">
        <v>-42</v>
      </c>
      <c r="AK170" s="54">
        <v>168</v>
      </c>
      <c r="AL170" s="56" t="s">
        <v>908</v>
      </c>
      <c r="AM170" s="48" t="s">
        <v>28</v>
      </c>
      <c r="AN170" s="55">
        <v>-10</v>
      </c>
      <c r="AW170" s="58"/>
      <c r="AX170" s="177" t="s">
        <v>41</v>
      </c>
      <c r="AY170" s="51">
        <v>0</v>
      </c>
      <c r="AZ170" s="54">
        <v>0</v>
      </c>
      <c r="BA170" s="54">
        <v>1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1</v>
      </c>
      <c r="BX170" s="196">
        <v>3.4482758620689653</v>
      </c>
      <c r="BY170" s="61">
        <v>3.4482758620689653</v>
      </c>
      <c r="BZ170" s="62">
        <v>0</v>
      </c>
      <c r="CA170" s="190">
        <v>0</v>
      </c>
    </row>
    <row r="171" spans="1:106">
      <c r="A171" s="54">
        <v>169</v>
      </c>
      <c r="B171" s="20" t="s">
        <v>570</v>
      </c>
      <c r="C171" s="48" t="s">
        <v>21</v>
      </c>
      <c r="D171" s="55">
        <v>-12</v>
      </c>
      <c r="L171" s="23"/>
      <c r="M171" s="54">
        <v>169</v>
      </c>
      <c r="N171" s="56" t="s">
        <v>342</v>
      </c>
      <c r="O171" s="48" t="s">
        <v>48</v>
      </c>
      <c r="P171" s="55">
        <v>62</v>
      </c>
      <c r="Y171" s="54">
        <v>169</v>
      </c>
      <c r="Z171" s="56" t="s">
        <v>1647</v>
      </c>
      <c r="AA171" s="48" t="s">
        <v>24</v>
      </c>
      <c r="AB171" s="55">
        <v>-8</v>
      </c>
      <c r="AK171" s="54">
        <v>169</v>
      </c>
      <c r="AL171" s="56" t="s">
        <v>1120</v>
      </c>
      <c r="AM171" s="48" t="s">
        <v>21</v>
      </c>
      <c r="AN171" s="55" t="s">
        <v>2967</v>
      </c>
      <c r="AW171" s="58"/>
      <c r="AX171" s="178" t="s">
        <v>58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3</v>
      </c>
      <c r="BK171" s="51">
        <v>3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6</v>
      </c>
      <c r="BX171" s="196">
        <v>3.0975748744848359</v>
      </c>
      <c r="BY171" s="61">
        <v>0.51626247908080602</v>
      </c>
      <c r="BZ171" s="62">
        <v>0</v>
      </c>
      <c r="CA171" s="190">
        <v>0</v>
      </c>
    </row>
    <row r="172" spans="1:106">
      <c r="A172" s="54">
        <v>170</v>
      </c>
      <c r="B172" s="20" t="s">
        <v>454</v>
      </c>
      <c r="C172" s="48" t="s">
        <v>43</v>
      </c>
      <c r="D172" s="55">
        <v>-12</v>
      </c>
      <c r="L172" s="23"/>
      <c r="M172" s="54">
        <v>170</v>
      </c>
      <c r="N172" s="56" t="s">
        <v>455</v>
      </c>
      <c r="O172" s="48" t="s">
        <v>26</v>
      </c>
      <c r="P172" s="55">
        <v>-17</v>
      </c>
      <c r="Y172" s="54">
        <v>170</v>
      </c>
      <c r="Z172" s="56" t="s">
        <v>460</v>
      </c>
      <c r="AA172" s="48" t="s">
        <v>28</v>
      </c>
      <c r="AB172" s="55">
        <v>-8</v>
      </c>
      <c r="AK172" s="54">
        <v>170</v>
      </c>
      <c r="AL172" s="56" t="s">
        <v>1015</v>
      </c>
      <c r="AM172" s="48" t="s">
        <v>34</v>
      </c>
      <c r="AN172" s="55">
        <v>-79</v>
      </c>
      <c r="AW172" s="58"/>
      <c r="AX172" s="176" t="s">
        <v>45</v>
      </c>
      <c r="AY172" s="60">
        <v>0</v>
      </c>
      <c r="AZ172" s="59">
        <v>0</v>
      </c>
      <c r="BA172" s="59">
        <v>0</v>
      </c>
      <c r="BB172" s="59"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v>0</v>
      </c>
      <c r="BH172" s="60">
        <v>1</v>
      </c>
      <c r="BI172" s="60">
        <v>2</v>
      </c>
      <c r="BJ172" s="60">
        <v>0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0</v>
      </c>
      <c r="BS172" s="60">
        <v>0</v>
      </c>
      <c r="BT172" s="60">
        <v>0</v>
      </c>
      <c r="BU172" s="60">
        <v>0</v>
      </c>
      <c r="BV172" s="80">
        <v>0</v>
      </c>
      <c r="BW172" s="176">
        <v>3</v>
      </c>
      <c r="BX172" s="196">
        <v>2.8155835871800878</v>
      </c>
      <c r="BY172" s="61">
        <v>0.93852786239336261</v>
      </c>
      <c r="BZ172" s="62">
        <v>0</v>
      </c>
      <c r="CA172" s="190">
        <v>3</v>
      </c>
    </row>
    <row r="173" spans="1:106">
      <c r="A173" s="54">
        <v>171</v>
      </c>
      <c r="B173" s="20" t="s">
        <v>526</v>
      </c>
      <c r="C173" s="48" t="s">
        <v>36</v>
      </c>
      <c r="D173" s="55">
        <v>-19</v>
      </c>
      <c r="L173" s="23"/>
      <c r="M173" s="54">
        <v>171</v>
      </c>
      <c r="N173" s="56" t="s">
        <v>457</v>
      </c>
      <c r="O173" s="48" t="s">
        <v>26</v>
      </c>
      <c r="P173" s="55">
        <v>-17</v>
      </c>
      <c r="Y173" s="54">
        <v>171</v>
      </c>
      <c r="Z173" s="56" t="s">
        <v>590</v>
      </c>
      <c r="AA173" s="48" t="s">
        <v>32</v>
      </c>
      <c r="AB173" s="55">
        <v>-8</v>
      </c>
      <c r="AK173" s="54">
        <v>171</v>
      </c>
      <c r="AL173" s="56" t="s">
        <v>935</v>
      </c>
      <c r="AM173" s="48" t="s">
        <v>40</v>
      </c>
      <c r="AN173" s="55">
        <v>-12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0</v>
      </c>
      <c r="BJ173" s="51">
        <v>2</v>
      </c>
      <c r="BK173" s="51">
        <v>1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6">
        <v>3</v>
      </c>
      <c r="BX173" s="196">
        <v>1.7334285407595127</v>
      </c>
      <c r="BY173" s="61">
        <v>0.57780951358650423</v>
      </c>
      <c r="BZ173" s="62">
        <v>0</v>
      </c>
      <c r="CA173" s="190">
        <v>0</v>
      </c>
    </row>
    <row r="174" spans="1:106">
      <c r="A174" s="54">
        <v>172</v>
      </c>
      <c r="B174" s="20" t="s">
        <v>475</v>
      </c>
      <c r="C174" s="48" t="s">
        <v>38</v>
      </c>
      <c r="D174" s="55">
        <v>86</v>
      </c>
      <c r="L174" s="23"/>
      <c r="M174" s="54">
        <v>172</v>
      </c>
      <c r="N174" s="56" t="s">
        <v>1066</v>
      </c>
      <c r="O174" s="48" t="s">
        <v>21</v>
      </c>
      <c r="P174" s="55">
        <v>-17</v>
      </c>
      <c r="Y174" s="54">
        <v>172</v>
      </c>
      <c r="Z174" s="56" t="s">
        <v>1468</v>
      </c>
      <c r="AA174" s="48" t="s">
        <v>28</v>
      </c>
      <c r="AB174" s="55">
        <v>-8</v>
      </c>
      <c r="AK174" s="54">
        <v>172</v>
      </c>
      <c r="AL174" s="56" t="s">
        <v>1124</v>
      </c>
      <c r="AM174" s="48" t="s">
        <v>21</v>
      </c>
      <c r="AN174" s="55">
        <v>-12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1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1.639344262295082</v>
      </c>
      <c r="BY174" s="61">
        <v>1.639344262295082</v>
      </c>
      <c r="BZ174" s="62">
        <v>0</v>
      </c>
      <c r="CA174" s="190">
        <v>0</v>
      </c>
    </row>
    <row r="175" spans="1:106">
      <c r="A175" s="54">
        <v>173</v>
      </c>
      <c r="B175" s="20" t="s">
        <v>481</v>
      </c>
      <c r="C175" s="48" t="s">
        <v>26</v>
      </c>
      <c r="D175" s="55">
        <v>-5</v>
      </c>
      <c r="L175" s="23"/>
      <c r="M175" s="54">
        <v>173</v>
      </c>
      <c r="N175" s="56" t="s">
        <v>459</v>
      </c>
      <c r="O175" s="48" t="s">
        <v>60</v>
      </c>
      <c r="P175" s="55">
        <v>-17</v>
      </c>
      <c r="Y175" s="54">
        <v>173</v>
      </c>
      <c r="Z175" s="56" t="s">
        <v>635</v>
      </c>
      <c r="AA175" s="48" t="s">
        <v>32</v>
      </c>
      <c r="AB175" s="55">
        <v>55</v>
      </c>
      <c r="AK175" s="54">
        <v>173</v>
      </c>
      <c r="AL175" s="56" t="s">
        <v>1209</v>
      </c>
      <c r="AM175" s="48" t="s">
        <v>21</v>
      </c>
      <c r="AN175" s="55">
        <v>-12</v>
      </c>
      <c r="AW175" s="58"/>
      <c r="AX175" s="177" t="s">
        <v>69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1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1.4705882352941178</v>
      </c>
      <c r="BY175" s="61">
        <v>1.4705882352941178</v>
      </c>
      <c r="BZ175" s="62">
        <v>0</v>
      </c>
      <c r="CA175" s="190">
        <v>0</v>
      </c>
    </row>
    <row r="176" spans="1:106">
      <c r="A176" s="54">
        <v>174</v>
      </c>
      <c r="B176" s="20" t="s">
        <v>604</v>
      </c>
      <c r="C176" s="48" t="s">
        <v>52</v>
      </c>
      <c r="D176" s="55">
        <v>-14</v>
      </c>
      <c r="L176" s="23"/>
      <c r="M176" s="54">
        <v>174</v>
      </c>
      <c r="N176" s="56" t="s">
        <v>970</v>
      </c>
      <c r="O176" s="48" t="s">
        <v>29</v>
      </c>
      <c r="P176" s="55">
        <v>-16</v>
      </c>
      <c r="Y176" s="54">
        <v>174</v>
      </c>
      <c r="Z176" s="56" t="s">
        <v>616</v>
      </c>
      <c r="AA176" s="48" t="s">
        <v>42</v>
      </c>
      <c r="AB176" s="55">
        <v>-8</v>
      </c>
      <c r="AK176" s="54">
        <v>174</v>
      </c>
      <c r="AL176" s="56" t="s">
        <v>998</v>
      </c>
      <c r="AM176" s="48" t="s">
        <v>26</v>
      </c>
      <c r="AN176" s="55">
        <v>-12</v>
      </c>
      <c r="AW176" s="58"/>
      <c r="AX176" s="177" t="s">
        <v>54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2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1.3559477845192132</v>
      </c>
      <c r="BY176" s="61">
        <v>0.67797389225960658</v>
      </c>
      <c r="BZ176" s="62">
        <v>0</v>
      </c>
      <c r="CA176" s="190">
        <v>0</v>
      </c>
    </row>
    <row r="177" spans="1:79">
      <c r="A177" s="54">
        <v>175</v>
      </c>
      <c r="B177" s="20" t="s">
        <v>1706</v>
      </c>
      <c r="C177" s="48" t="s">
        <v>36</v>
      </c>
      <c r="D177" s="55">
        <v>-48</v>
      </c>
      <c r="L177" s="23"/>
      <c r="M177" s="54">
        <v>175</v>
      </c>
      <c r="N177" s="56" t="s">
        <v>325</v>
      </c>
      <c r="O177" s="48" t="s">
        <v>55</v>
      </c>
      <c r="P177" s="55">
        <v>-16</v>
      </c>
      <c r="Y177" s="54">
        <v>175</v>
      </c>
      <c r="Z177" s="56" t="s">
        <v>1775</v>
      </c>
      <c r="AA177" s="48" t="s">
        <v>43</v>
      </c>
      <c r="AB177" s="55">
        <v>-50</v>
      </c>
      <c r="AK177" s="54">
        <v>175</v>
      </c>
      <c r="AL177" s="56" t="s">
        <v>994</v>
      </c>
      <c r="AM177" s="48" t="s">
        <v>24</v>
      </c>
      <c r="AN177" s="55">
        <v>-12</v>
      </c>
      <c r="AW177" s="58"/>
      <c r="AX177" s="177" t="s">
        <v>65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1</v>
      </c>
      <c r="BK177" s="51">
        <v>1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1.0035716082297901</v>
      </c>
      <c r="BY177" s="61">
        <v>0.50178580411489504</v>
      </c>
      <c r="BZ177" s="62">
        <v>0</v>
      </c>
      <c r="CA177" s="190">
        <v>0</v>
      </c>
    </row>
    <row r="178" spans="1:79">
      <c r="A178" s="54">
        <v>176</v>
      </c>
      <c r="B178" s="20" t="s">
        <v>2309</v>
      </c>
      <c r="C178" s="48" t="s">
        <v>36</v>
      </c>
      <c r="D178" s="55">
        <v>-40</v>
      </c>
      <c r="L178" s="23"/>
      <c r="M178" s="54">
        <v>176</v>
      </c>
      <c r="N178" s="56" t="s">
        <v>465</v>
      </c>
      <c r="O178" s="48" t="s">
        <v>41</v>
      </c>
      <c r="P178" s="55" t="s">
        <v>2967</v>
      </c>
      <c r="Y178" s="54">
        <v>176</v>
      </c>
      <c r="Z178" s="56" t="s">
        <v>1681</v>
      </c>
      <c r="AA178" s="48" t="s">
        <v>41</v>
      </c>
      <c r="AB178" s="55">
        <v>-8</v>
      </c>
      <c r="AK178" s="54">
        <v>176</v>
      </c>
      <c r="AL178" s="56" t="s">
        <v>260</v>
      </c>
      <c r="AM178" s="48" t="s">
        <v>26</v>
      </c>
      <c r="AN178" s="55">
        <v>-12</v>
      </c>
      <c r="AW178" s="58"/>
      <c r="AX178" s="177" t="s">
        <v>72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1">
        <v>0</v>
      </c>
      <c r="BI178" s="51">
        <v>1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0.94339622641509435</v>
      </c>
      <c r="BY178" s="61">
        <v>0.94339622641509435</v>
      </c>
      <c r="BZ178" s="62">
        <v>0</v>
      </c>
      <c r="CA178" s="190">
        <v>0</v>
      </c>
    </row>
    <row r="179" spans="1:79">
      <c r="A179" s="54">
        <v>177</v>
      </c>
      <c r="B179" s="20" t="s">
        <v>308</v>
      </c>
      <c r="C179" s="48" t="s">
        <v>48</v>
      </c>
      <c r="D179" s="55">
        <v>45</v>
      </c>
      <c r="L179" s="23"/>
      <c r="M179" s="54">
        <v>177</v>
      </c>
      <c r="N179" s="56" t="s">
        <v>392</v>
      </c>
      <c r="O179" s="48" t="s">
        <v>54</v>
      </c>
      <c r="P179" s="55">
        <v>-17</v>
      </c>
      <c r="Y179" s="54">
        <v>177</v>
      </c>
      <c r="Z179" s="56" t="s">
        <v>752</v>
      </c>
      <c r="AA179" s="48" t="s">
        <v>101</v>
      </c>
      <c r="AB179" s="55">
        <v>-8</v>
      </c>
      <c r="AK179" s="54">
        <v>177</v>
      </c>
      <c r="AL179" s="56" t="s">
        <v>1314</v>
      </c>
      <c r="AM179" s="48" t="s">
        <v>21</v>
      </c>
      <c r="AN179" s="55">
        <v>88</v>
      </c>
      <c r="AW179" s="58"/>
      <c r="AX179" s="177" t="s">
        <v>62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0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1</v>
      </c>
      <c r="BX179" s="196">
        <v>0.92592592592592593</v>
      </c>
      <c r="BY179" s="61">
        <v>0.92592592592592593</v>
      </c>
      <c r="BZ179" s="62">
        <v>0</v>
      </c>
      <c r="CA179" s="190">
        <v>0</v>
      </c>
    </row>
    <row r="180" spans="1:79">
      <c r="A180" s="54">
        <v>178</v>
      </c>
      <c r="B180" s="20" t="s">
        <v>662</v>
      </c>
      <c r="C180" s="48" t="s">
        <v>29</v>
      </c>
      <c r="D180" s="55">
        <v>150</v>
      </c>
      <c r="L180" s="23"/>
      <c r="M180" s="54">
        <v>178</v>
      </c>
      <c r="N180" s="56" t="s">
        <v>972</v>
      </c>
      <c r="O180" s="48" t="s">
        <v>38</v>
      </c>
      <c r="P180" s="55">
        <v>-17</v>
      </c>
      <c r="Y180" s="54">
        <v>178</v>
      </c>
      <c r="Z180" s="56" t="s">
        <v>1062</v>
      </c>
      <c r="AA180" s="48" t="s">
        <v>32</v>
      </c>
      <c r="AB180" s="55">
        <v>36</v>
      </c>
      <c r="AK180" s="54">
        <v>178</v>
      </c>
      <c r="AL180" s="56" t="s">
        <v>796</v>
      </c>
      <c r="AM180" s="48" t="s">
        <v>26</v>
      </c>
      <c r="AN180" s="55">
        <v>-13</v>
      </c>
      <c r="AW180" s="58"/>
      <c r="AX180" s="177" t="s">
        <v>51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1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0.72463768115942029</v>
      </c>
      <c r="BY180" s="61">
        <v>0.72463768115942029</v>
      </c>
      <c r="BZ180" s="62">
        <v>0</v>
      </c>
      <c r="CA180" s="190">
        <v>0</v>
      </c>
    </row>
    <row r="181" spans="1:79">
      <c r="A181" s="54">
        <v>179</v>
      </c>
      <c r="B181" s="20" t="s">
        <v>2305</v>
      </c>
      <c r="C181" s="48" t="s">
        <v>41</v>
      </c>
      <c r="D181" s="55">
        <v>-10</v>
      </c>
      <c r="L181" s="23"/>
      <c r="M181" s="54">
        <v>179</v>
      </c>
      <c r="N181" s="56" t="s">
        <v>467</v>
      </c>
      <c r="O181" s="48" t="s">
        <v>26</v>
      </c>
      <c r="P181" s="55">
        <v>-17</v>
      </c>
      <c r="Y181" s="54">
        <v>179</v>
      </c>
      <c r="Z181" s="56" t="s">
        <v>179</v>
      </c>
      <c r="AA181" s="48" t="s">
        <v>28</v>
      </c>
      <c r="AB181" s="55">
        <v>-9</v>
      </c>
      <c r="AK181" s="54">
        <v>179</v>
      </c>
      <c r="AL181" s="56" t="s">
        <v>1288</v>
      </c>
      <c r="AM181" s="48" t="s">
        <v>21</v>
      </c>
      <c r="AN181" s="55">
        <v>-13</v>
      </c>
      <c r="AW181" s="58"/>
      <c r="AX181" s="176" t="s">
        <v>57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1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0.42372881355932202</v>
      </c>
      <c r="BY181" s="61">
        <v>0.42372881355932202</v>
      </c>
      <c r="BZ181" s="62">
        <v>0</v>
      </c>
      <c r="CA181" s="190">
        <v>0</v>
      </c>
    </row>
    <row r="182" spans="1:79">
      <c r="A182" s="54">
        <v>180</v>
      </c>
      <c r="B182" s="20" t="s">
        <v>483</v>
      </c>
      <c r="C182" s="48" t="s">
        <v>21</v>
      </c>
      <c r="D182" s="55">
        <v>-56</v>
      </c>
      <c r="L182" s="23"/>
      <c r="M182" s="54">
        <v>180</v>
      </c>
      <c r="N182" s="56" t="s">
        <v>299</v>
      </c>
      <c r="O182" s="48" t="s">
        <v>65</v>
      </c>
      <c r="P182" s="55">
        <v>-17</v>
      </c>
      <c r="Y182" s="54">
        <v>180</v>
      </c>
      <c r="Z182" s="56" t="s">
        <v>423</v>
      </c>
      <c r="AA182" s="48" t="s">
        <v>38</v>
      </c>
      <c r="AB182" s="55">
        <v>511</v>
      </c>
      <c r="AK182" s="54">
        <v>180</v>
      </c>
      <c r="AL182" s="56" t="s">
        <v>1070</v>
      </c>
      <c r="AM182" s="48" t="s">
        <v>21</v>
      </c>
      <c r="AN182" s="55">
        <v>76</v>
      </c>
      <c r="AW182" s="58"/>
      <c r="AX182" s="176"/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0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0</v>
      </c>
      <c r="BX182" s="196">
        <v>0</v>
      </c>
      <c r="BY182" s="61">
        <v>0</v>
      </c>
      <c r="BZ182" s="62">
        <v>0</v>
      </c>
      <c r="CA182" s="190">
        <v>0</v>
      </c>
    </row>
    <row r="183" spans="1:79">
      <c r="A183" s="54">
        <v>181</v>
      </c>
      <c r="B183" s="20" t="s">
        <v>1878</v>
      </c>
      <c r="C183" s="48" t="s">
        <v>40</v>
      </c>
      <c r="D183" s="55">
        <v>-16</v>
      </c>
      <c r="L183" s="23"/>
      <c r="M183" s="54">
        <v>181</v>
      </c>
      <c r="N183" s="56" t="s">
        <v>472</v>
      </c>
      <c r="O183" s="48" t="s">
        <v>26</v>
      </c>
      <c r="P183" s="55">
        <v>-17</v>
      </c>
      <c r="Y183" s="54">
        <v>181</v>
      </c>
      <c r="Z183" s="56" t="s">
        <v>2103</v>
      </c>
      <c r="AA183" s="48" t="s">
        <v>32</v>
      </c>
      <c r="AB183" s="55">
        <v>41</v>
      </c>
      <c r="AK183" s="54">
        <v>181</v>
      </c>
      <c r="AL183" s="56" t="s">
        <v>1065</v>
      </c>
      <c r="AM183" s="48" t="s">
        <v>21</v>
      </c>
      <c r="AN183" s="55">
        <v>83</v>
      </c>
      <c r="AW183" s="58"/>
      <c r="AX183" s="177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0</v>
      </c>
      <c r="BX183" s="196">
        <v>0</v>
      </c>
      <c r="BY183" s="61">
        <v>0</v>
      </c>
      <c r="BZ183" s="62">
        <v>0</v>
      </c>
      <c r="CA183" s="190">
        <v>0</v>
      </c>
    </row>
    <row r="184" spans="1:79">
      <c r="A184" s="54">
        <v>182</v>
      </c>
      <c r="B184" s="20" t="s">
        <v>509</v>
      </c>
      <c r="C184" s="48" t="s">
        <v>43</v>
      </c>
      <c r="D184" s="55">
        <v>41</v>
      </c>
      <c r="L184" s="23"/>
      <c r="M184" s="54">
        <v>182</v>
      </c>
      <c r="N184" s="56" t="s">
        <v>474</v>
      </c>
      <c r="O184" s="48" t="s">
        <v>34</v>
      </c>
      <c r="P184" s="55">
        <v>-17</v>
      </c>
      <c r="Y184" s="54">
        <v>182</v>
      </c>
      <c r="Z184" s="56" t="s">
        <v>1852</v>
      </c>
      <c r="AA184" s="48" t="s">
        <v>21</v>
      </c>
      <c r="AB184" s="55">
        <v>-11</v>
      </c>
      <c r="AK184" s="54">
        <v>182</v>
      </c>
      <c r="AL184" s="56" t="s">
        <v>2583</v>
      </c>
      <c r="AM184" s="48" t="s">
        <v>26</v>
      </c>
      <c r="AN184" s="55" t="s">
        <v>2967</v>
      </c>
      <c r="AW184" s="58"/>
      <c r="AX184" s="177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0</v>
      </c>
      <c r="BX184" s="196">
        <v>0</v>
      </c>
      <c r="BY184" s="61">
        <v>0</v>
      </c>
      <c r="BZ184" s="62">
        <v>0</v>
      </c>
      <c r="CA184" s="190">
        <v>0</v>
      </c>
    </row>
    <row r="185" spans="1:79">
      <c r="A185" s="54">
        <v>183</v>
      </c>
      <c r="B185" s="20" t="s">
        <v>782</v>
      </c>
      <c r="C185" s="48" t="s">
        <v>53</v>
      </c>
      <c r="D185" s="55">
        <v>-13</v>
      </c>
      <c r="L185" s="23"/>
      <c r="M185" s="54">
        <v>183</v>
      </c>
      <c r="N185" s="56" t="s">
        <v>332</v>
      </c>
      <c r="O185" s="48" t="s">
        <v>44</v>
      </c>
      <c r="P185" s="55">
        <v>-17</v>
      </c>
      <c r="Y185" s="54">
        <v>183</v>
      </c>
      <c r="Z185" s="56" t="s">
        <v>1319</v>
      </c>
      <c r="AA185" s="48" t="s">
        <v>36</v>
      </c>
      <c r="AB185" s="55">
        <v>-11</v>
      </c>
      <c r="AK185" s="54">
        <v>183</v>
      </c>
      <c r="AL185" s="56" t="s">
        <v>937</v>
      </c>
      <c r="AM185" s="48" t="s">
        <v>40</v>
      </c>
      <c r="AN185" s="55">
        <v>-16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437</v>
      </c>
      <c r="C186" s="48" t="s">
        <v>55</v>
      </c>
      <c r="D186" s="55">
        <v>-13</v>
      </c>
      <c r="L186" s="23"/>
      <c r="M186" s="54">
        <v>184</v>
      </c>
      <c r="N186" s="56" t="s">
        <v>349</v>
      </c>
      <c r="O186" s="48" t="s">
        <v>48</v>
      </c>
      <c r="P186" s="55">
        <v>61</v>
      </c>
      <c r="Y186" s="54">
        <v>184</v>
      </c>
      <c r="Z186" s="56" t="s">
        <v>592</v>
      </c>
      <c r="AA186" s="48" t="s">
        <v>45</v>
      </c>
      <c r="AB186" s="55" t="s">
        <v>2967</v>
      </c>
      <c r="AK186" s="54">
        <v>184</v>
      </c>
      <c r="AL186" s="56" t="s">
        <v>571</v>
      </c>
      <c r="AM186" s="48" t="s">
        <v>46</v>
      </c>
      <c r="AN186" s="55">
        <v>-16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318</v>
      </c>
      <c r="C187" s="48" t="s">
        <v>28</v>
      </c>
      <c r="D187" s="55">
        <v>-12</v>
      </c>
      <c r="L187" s="23"/>
      <c r="M187" s="54">
        <v>185</v>
      </c>
      <c r="N187" s="56" t="s">
        <v>954</v>
      </c>
      <c r="O187" s="48" t="s">
        <v>28</v>
      </c>
      <c r="P187" s="55">
        <v>-18</v>
      </c>
      <c r="Y187" s="54">
        <v>185</v>
      </c>
      <c r="Z187" s="56" t="s">
        <v>2395</v>
      </c>
      <c r="AA187" s="48" t="s">
        <v>38</v>
      </c>
      <c r="AB187" s="55">
        <v>513</v>
      </c>
      <c r="AK187" s="54">
        <v>185</v>
      </c>
      <c r="AL187" s="56" t="s">
        <v>262</v>
      </c>
      <c r="AM187" s="48" t="s">
        <v>28</v>
      </c>
      <c r="AN187" s="55">
        <v>-16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235</v>
      </c>
      <c r="C188" s="48" t="s">
        <v>36</v>
      </c>
      <c r="D188" s="55">
        <v>-12</v>
      </c>
      <c r="L188" s="23"/>
      <c r="M188" s="54">
        <v>186</v>
      </c>
      <c r="N188" s="56" t="s">
        <v>480</v>
      </c>
      <c r="O188" s="48" t="s">
        <v>26</v>
      </c>
      <c r="P188" s="55">
        <v>-9</v>
      </c>
      <c r="Y188" s="54">
        <v>186</v>
      </c>
      <c r="Z188" s="56" t="s">
        <v>1660</v>
      </c>
      <c r="AA188" s="48" t="s">
        <v>42</v>
      </c>
      <c r="AB188" s="55">
        <v>-12</v>
      </c>
      <c r="AK188" s="54">
        <v>186</v>
      </c>
      <c r="AL188" s="56" t="s">
        <v>323</v>
      </c>
      <c r="AM188" s="48" t="s">
        <v>43</v>
      </c>
      <c r="AN188" s="55" t="s">
        <v>2967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1315</v>
      </c>
      <c r="C189" s="48" t="s">
        <v>21</v>
      </c>
      <c r="D189" s="55">
        <v>-12</v>
      </c>
      <c r="L189" s="23"/>
      <c r="M189" s="54">
        <v>187</v>
      </c>
      <c r="N189" s="56" t="s">
        <v>494</v>
      </c>
      <c r="O189" s="48" t="s">
        <v>49</v>
      </c>
      <c r="P189" s="55">
        <v>-16</v>
      </c>
      <c r="Y189" s="54">
        <v>187</v>
      </c>
      <c r="Z189" s="56" t="s">
        <v>1760</v>
      </c>
      <c r="AA189" s="48" t="s">
        <v>53</v>
      </c>
      <c r="AB189" s="55">
        <v>-12</v>
      </c>
      <c r="AK189" s="54">
        <v>187</v>
      </c>
      <c r="AL189" s="56" t="s">
        <v>457</v>
      </c>
      <c r="AM189" s="48" t="s">
        <v>26</v>
      </c>
      <c r="AN189" s="55">
        <v>-17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1600</v>
      </c>
      <c r="C190" s="48" t="s">
        <v>53</v>
      </c>
      <c r="D190" s="55">
        <v>-11</v>
      </c>
      <c r="L190" s="23"/>
      <c r="M190" s="54">
        <v>188</v>
      </c>
      <c r="N190" s="56" t="s">
        <v>380</v>
      </c>
      <c r="O190" s="48" t="s">
        <v>58</v>
      </c>
      <c r="P190" s="55">
        <v>-16</v>
      </c>
      <c r="Y190" s="54">
        <v>188</v>
      </c>
      <c r="Z190" s="56" t="s">
        <v>379</v>
      </c>
      <c r="AA190" s="48" t="s">
        <v>26</v>
      </c>
      <c r="AB190" s="55">
        <v>-12</v>
      </c>
      <c r="AK190" s="54">
        <v>188</v>
      </c>
      <c r="AL190" s="56" t="s">
        <v>992</v>
      </c>
      <c r="AM190" s="48" t="s">
        <v>46</v>
      </c>
      <c r="AN190" s="55">
        <v>-17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2314</v>
      </c>
      <c r="C191" s="48" t="s">
        <v>21</v>
      </c>
      <c r="D191" s="55">
        <v>-10</v>
      </c>
      <c r="L191" s="23"/>
      <c r="M191" s="54">
        <v>189</v>
      </c>
      <c r="N191" s="56" t="s">
        <v>2576</v>
      </c>
      <c r="O191" s="48" t="s">
        <v>26</v>
      </c>
      <c r="P191" s="55">
        <v>-16</v>
      </c>
      <c r="Y191" s="54">
        <v>189</v>
      </c>
      <c r="Z191" s="56" t="s">
        <v>288</v>
      </c>
      <c r="AA191" s="48" t="s">
        <v>28</v>
      </c>
      <c r="AB191" s="55">
        <v>-12</v>
      </c>
      <c r="AK191" s="54">
        <v>189</v>
      </c>
      <c r="AL191" s="56" t="s">
        <v>424</v>
      </c>
      <c r="AM191" s="48" t="s">
        <v>58</v>
      </c>
      <c r="AN191" s="55">
        <v>-17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519</v>
      </c>
      <c r="C192" s="48" t="s">
        <v>38</v>
      </c>
      <c r="D192" s="55">
        <v>-10</v>
      </c>
      <c r="L192" s="23"/>
      <c r="M192" s="54">
        <v>190</v>
      </c>
      <c r="N192" s="56" t="s">
        <v>500</v>
      </c>
      <c r="O192" s="48" t="s">
        <v>69</v>
      </c>
      <c r="P192" s="55" t="s">
        <v>2967</v>
      </c>
      <c r="Y192" s="54">
        <v>190</v>
      </c>
      <c r="Z192" s="56" t="s">
        <v>393</v>
      </c>
      <c r="AA192" s="48" t="s">
        <v>61</v>
      </c>
      <c r="AB192" s="55">
        <v>-12</v>
      </c>
      <c r="AK192" s="54">
        <v>190</v>
      </c>
      <c r="AL192" s="56" t="s">
        <v>2586</v>
      </c>
      <c r="AM192" s="48" t="s">
        <v>38</v>
      </c>
      <c r="AN192" s="55">
        <v>-17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657</v>
      </c>
      <c r="C193" s="48" t="s">
        <v>24</v>
      </c>
      <c r="D193" s="55">
        <v>-9</v>
      </c>
      <c r="L193" s="23"/>
      <c r="M193" s="54">
        <v>191</v>
      </c>
      <c r="N193" s="56" t="s">
        <v>523</v>
      </c>
      <c r="O193" s="48" t="s">
        <v>50</v>
      </c>
      <c r="P193" s="55">
        <v>-17</v>
      </c>
      <c r="Y193" s="54">
        <v>191</v>
      </c>
      <c r="Z193" s="56" t="s">
        <v>522</v>
      </c>
      <c r="AA193" s="48" t="s">
        <v>32</v>
      </c>
      <c r="AB193" s="55">
        <v>150</v>
      </c>
      <c r="AK193" s="54">
        <v>191</v>
      </c>
      <c r="AL193" s="56" t="s">
        <v>928</v>
      </c>
      <c r="AM193" s="48" t="s">
        <v>24</v>
      </c>
      <c r="AN193" s="55">
        <v>-17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433</v>
      </c>
      <c r="C194" s="48" t="s">
        <v>41</v>
      </c>
      <c r="D194" s="55">
        <v>-6</v>
      </c>
      <c r="L194" s="23"/>
      <c r="M194" s="54">
        <v>192</v>
      </c>
      <c r="N194" s="56" t="s">
        <v>508</v>
      </c>
      <c r="O194" s="48" t="s">
        <v>26</v>
      </c>
      <c r="P194" s="55">
        <v>-22</v>
      </c>
      <c r="Y194" s="54">
        <v>192</v>
      </c>
      <c r="Z194" s="56" t="s">
        <v>643</v>
      </c>
      <c r="AA194" s="48" t="s">
        <v>28</v>
      </c>
      <c r="AB194" s="55">
        <v>-13</v>
      </c>
      <c r="AK194" s="54">
        <v>192</v>
      </c>
      <c r="AL194" s="56" t="s">
        <v>1138</v>
      </c>
      <c r="AM194" s="48" t="s">
        <v>24</v>
      </c>
      <c r="AN194" s="55" t="s">
        <v>2967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706</v>
      </c>
      <c r="C195" s="48" t="s">
        <v>32</v>
      </c>
      <c r="D195" s="55">
        <v>143</v>
      </c>
      <c r="L195" s="23"/>
      <c r="M195" s="54">
        <v>193</v>
      </c>
      <c r="N195" s="56" t="s">
        <v>802</v>
      </c>
      <c r="O195" s="48" t="s">
        <v>26</v>
      </c>
      <c r="P195" s="55">
        <v>-15</v>
      </c>
      <c r="Y195" s="54">
        <v>193</v>
      </c>
      <c r="Z195" s="56" t="s">
        <v>556</v>
      </c>
      <c r="AA195" s="48" t="s">
        <v>45</v>
      </c>
      <c r="AB195" s="55" t="s">
        <v>2967</v>
      </c>
      <c r="AK195" s="54">
        <v>193</v>
      </c>
      <c r="AL195" s="56" t="s">
        <v>634</v>
      </c>
      <c r="AM195" s="48" t="s">
        <v>65</v>
      </c>
      <c r="AN195" s="55">
        <v>-16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530</v>
      </c>
      <c r="C196" s="48" t="s">
        <v>45</v>
      </c>
      <c r="D196" s="55">
        <v>154</v>
      </c>
      <c r="L196" s="23"/>
      <c r="M196" s="54">
        <v>194</v>
      </c>
      <c r="N196" s="56" t="s">
        <v>496</v>
      </c>
      <c r="O196" s="48" t="s">
        <v>28</v>
      </c>
      <c r="P196" s="55">
        <v>-15</v>
      </c>
      <c r="Y196" s="54">
        <v>194</v>
      </c>
      <c r="Z196" s="56" t="s">
        <v>536</v>
      </c>
      <c r="AA196" s="48" t="s">
        <v>43</v>
      </c>
      <c r="AB196" s="55">
        <v>-14</v>
      </c>
      <c r="AK196" s="54">
        <v>194</v>
      </c>
      <c r="AL196" s="56" t="s">
        <v>1017</v>
      </c>
      <c r="AM196" s="48" t="s">
        <v>26</v>
      </c>
      <c r="AN196" s="55">
        <v>-16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1853</v>
      </c>
      <c r="C197" s="48" t="s">
        <v>53</v>
      </c>
      <c r="D197" s="55">
        <v>-10</v>
      </c>
      <c r="L197" s="23"/>
      <c r="M197" s="54">
        <v>195</v>
      </c>
      <c r="N197" s="56" t="s">
        <v>2579</v>
      </c>
      <c r="O197" s="48" t="s">
        <v>26</v>
      </c>
      <c r="P197" s="55">
        <v>-15</v>
      </c>
      <c r="Y197" s="54">
        <v>195</v>
      </c>
      <c r="Z197" s="56" t="s">
        <v>1928</v>
      </c>
      <c r="AA197" s="48" t="s">
        <v>32</v>
      </c>
      <c r="AB197" s="55">
        <v>-14</v>
      </c>
      <c r="AK197" s="54">
        <v>195</v>
      </c>
      <c r="AL197" s="56" t="s">
        <v>508</v>
      </c>
      <c r="AM197" s="48" t="s">
        <v>26</v>
      </c>
      <c r="AN197" s="55">
        <v>-46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1854</v>
      </c>
      <c r="C198" s="48" t="s">
        <v>21</v>
      </c>
      <c r="D198" s="55">
        <v>-41</v>
      </c>
      <c r="L198" s="23"/>
      <c r="M198" s="54">
        <v>196</v>
      </c>
      <c r="N198" s="56" t="s">
        <v>287</v>
      </c>
      <c r="O198" s="48" t="s">
        <v>24</v>
      </c>
      <c r="P198" s="55" t="s">
        <v>2967</v>
      </c>
      <c r="Y198" s="54">
        <v>196</v>
      </c>
      <c r="Z198" s="56" t="s">
        <v>526</v>
      </c>
      <c r="AA198" s="48" t="s">
        <v>36</v>
      </c>
      <c r="AB198" s="55">
        <v>-14</v>
      </c>
      <c r="AK198" s="54">
        <v>196</v>
      </c>
      <c r="AL198" s="56" t="s">
        <v>2601</v>
      </c>
      <c r="AM198" s="48" t="s">
        <v>26</v>
      </c>
      <c r="AN198" s="55">
        <v>-17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421</v>
      </c>
      <c r="C199" s="48" t="s">
        <v>21</v>
      </c>
      <c r="D199" s="55">
        <v>29</v>
      </c>
      <c r="L199" s="23"/>
      <c r="M199" s="54">
        <v>197</v>
      </c>
      <c r="N199" s="56" t="s">
        <v>382</v>
      </c>
      <c r="O199" s="48" t="s">
        <v>58</v>
      </c>
      <c r="P199" s="55">
        <v>-16</v>
      </c>
      <c r="Y199" s="54">
        <v>197</v>
      </c>
      <c r="Z199" s="56" t="s">
        <v>583</v>
      </c>
      <c r="AA199" s="48" t="s">
        <v>28</v>
      </c>
      <c r="AB199" s="55">
        <v>-14</v>
      </c>
      <c r="AK199" s="54">
        <v>197</v>
      </c>
      <c r="AL199" s="56" t="s">
        <v>327</v>
      </c>
      <c r="AM199" s="48" t="s">
        <v>34</v>
      </c>
      <c r="AN199" s="55">
        <v>-17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3301</v>
      </c>
      <c r="BY199" s="316"/>
      <c r="BZ199" s="317">
        <v>11</v>
      </c>
      <c r="CA199" s="310">
        <v>43</v>
      </c>
    </row>
    <row r="200" spans="1:79">
      <c r="A200" s="54">
        <v>198</v>
      </c>
      <c r="B200" s="20" t="s">
        <v>574</v>
      </c>
      <c r="C200" s="48" t="s">
        <v>32</v>
      </c>
      <c r="D200" s="55">
        <v>68</v>
      </c>
      <c r="L200" s="23"/>
      <c r="M200" s="54">
        <v>198</v>
      </c>
      <c r="N200" s="56" t="s">
        <v>512</v>
      </c>
      <c r="O200" s="48" t="s">
        <v>50</v>
      </c>
      <c r="P200" s="55">
        <v>-16</v>
      </c>
      <c r="Y200" s="54">
        <v>198</v>
      </c>
      <c r="Z200" s="56" t="s">
        <v>1668</v>
      </c>
      <c r="AA200" s="48" t="s">
        <v>28</v>
      </c>
      <c r="AB200" s="55">
        <v>-14</v>
      </c>
      <c r="AK200" s="54">
        <v>198</v>
      </c>
      <c r="AL200" s="56" t="s">
        <v>252</v>
      </c>
      <c r="AM200" s="48" t="s">
        <v>24</v>
      </c>
      <c r="AN200" s="55">
        <v>-17</v>
      </c>
    </row>
    <row r="201" spans="1:79">
      <c r="A201" s="54">
        <v>199</v>
      </c>
      <c r="B201" s="20" t="s">
        <v>1879</v>
      </c>
      <c r="C201" s="48" t="s">
        <v>21</v>
      </c>
      <c r="D201" s="55">
        <v>-12</v>
      </c>
      <c r="L201" s="23"/>
      <c r="M201" s="54">
        <v>199</v>
      </c>
      <c r="N201" s="56" t="s">
        <v>974</v>
      </c>
      <c r="O201" s="48" t="s">
        <v>26</v>
      </c>
      <c r="P201" s="55">
        <v>-16</v>
      </c>
      <c r="Y201" s="54">
        <v>199</v>
      </c>
      <c r="Z201" s="56" t="s">
        <v>1921</v>
      </c>
      <c r="AA201" s="48" t="s">
        <v>32</v>
      </c>
      <c r="AB201" s="55">
        <v>-14</v>
      </c>
      <c r="AK201" s="54">
        <v>199</v>
      </c>
      <c r="AL201" s="56" t="s">
        <v>1234</v>
      </c>
      <c r="AM201" s="48" t="s">
        <v>21</v>
      </c>
      <c r="AN201" s="55">
        <v>-17</v>
      </c>
    </row>
    <row r="202" spans="1:79">
      <c r="A202" s="54">
        <v>200</v>
      </c>
      <c r="B202" s="20" t="s">
        <v>717</v>
      </c>
      <c r="C202" s="48" t="s">
        <v>45</v>
      </c>
      <c r="D202" s="55">
        <v>173</v>
      </c>
      <c r="L202" s="23"/>
      <c r="M202" s="54">
        <v>200</v>
      </c>
      <c r="N202" s="56" t="s">
        <v>918</v>
      </c>
      <c r="O202" s="48" t="s">
        <v>43</v>
      </c>
      <c r="P202" s="55">
        <v>-15</v>
      </c>
      <c r="Y202" s="54">
        <v>200</v>
      </c>
      <c r="Z202" s="56" t="s">
        <v>604</v>
      </c>
      <c r="AA202" s="48" t="s">
        <v>52</v>
      </c>
      <c r="AB202" s="55">
        <v>-14</v>
      </c>
      <c r="AK202" s="54">
        <v>200</v>
      </c>
      <c r="AL202" s="56" t="s">
        <v>802</v>
      </c>
      <c r="AM202" s="48" t="s">
        <v>26</v>
      </c>
      <c r="AN202" s="55">
        <v>-17</v>
      </c>
    </row>
    <row r="203" spans="1:79">
      <c r="A203" s="54">
        <v>201</v>
      </c>
      <c r="B203" s="20" t="s">
        <v>385</v>
      </c>
      <c r="C203" s="48" t="s">
        <v>60</v>
      </c>
      <c r="D203" s="55">
        <v>-13</v>
      </c>
      <c r="L203" s="23"/>
      <c r="M203" s="54">
        <v>201</v>
      </c>
      <c r="N203" s="56" t="s">
        <v>928</v>
      </c>
      <c r="O203" s="48" t="s">
        <v>24</v>
      </c>
      <c r="P203" s="55">
        <v>-15</v>
      </c>
      <c r="Y203" s="54">
        <v>201</v>
      </c>
      <c r="Z203" s="56" t="s">
        <v>1127</v>
      </c>
      <c r="AA203" s="48" t="s">
        <v>54</v>
      </c>
      <c r="AB203" s="55">
        <v>-14</v>
      </c>
      <c r="AK203" s="54">
        <v>201</v>
      </c>
      <c r="AL203" s="56" t="s">
        <v>480</v>
      </c>
      <c r="AM203" s="48" t="s">
        <v>26</v>
      </c>
      <c r="AN203" s="55">
        <v>-4</v>
      </c>
    </row>
    <row r="204" spans="1:79">
      <c r="A204" s="54">
        <v>202</v>
      </c>
      <c r="B204" s="20" t="s">
        <v>1335</v>
      </c>
      <c r="C204" s="48" t="s">
        <v>54</v>
      </c>
      <c r="D204" s="55">
        <v>-13</v>
      </c>
      <c r="L204" s="23"/>
      <c r="M204" s="54">
        <v>202</v>
      </c>
      <c r="N204" s="56" t="s">
        <v>976</v>
      </c>
      <c r="O204" s="48" t="s">
        <v>34</v>
      </c>
      <c r="P204" s="55">
        <v>-15</v>
      </c>
      <c r="Y204" s="54">
        <v>202</v>
      </c>
      <c r="Z204" s="56" t="s">
        <v>813</v>
      </c>
      <c r="AA204" s="48" t="s">
        <v>42</v>
      </c>
      <c r="AB204" s="55">
        <v>-14</v>
      </c>
      <c r="AK204" s="54">
        <v>202</v>
      </c>
      <c r="AL204" s="56" t="s">
        <v>1111</v>
      </c>
      <c r="AM204" s="48" t="s">
        <v>21</v>
      </c>
      <c r="AN204" s="55">
        <v>68</v>
      </c>
    </row>
    <row r="205" spans="1:79">
      <c r="A205" s="54">
        <v>203</v>
      </c>
      <c r="B205" s="20" t="s">
        <v>1127</v>
      </c>
      <c r="C205" s="48" t="s">
        <v>54</v>
      </c>
      <c r="D205" s="55">
        <v>-12</v>
      </c>
      <c r="L205" s="23"/>
      <c r="M205" s="54">
        <v>203</v>
      </c>
      <c r="N205" s="56" t="s">
        <v>586</v>
      </c>
      <c r="O205" s="48" t="s">
        <v>50</v>
      </c>
      <c r="P205" s="55">
        <v>-14</v>
      </c>
      <c r="Y205" s="54">
        <v>203</v>
      </c>
      <c r="Z205" s="56" t="s">
        <v>1838</v>
      </c>
      <c r="AA205" s="48" t="s">
        <v>32</v>
      </c>
      <c r="AB205" s="55">
        <v>-14</v>
      </c>
      <c r="AK205" s="54">
        <v>203</v>
      </c>
      <c r="AL205" s="56" t="s">
        <v>806</v>
      </c>
      <c r="AM205" s="48" t="s">
        <v>26</v>
      </c>
      <c r="AN205" s="55">
        <v>-19</v>
      </c>
    </row>
    <row r="206" spans="1:79">
      <c r="A206" s="54">
        <v>204</v>
      </c>
      <c r="B206" s="20" t="s">
        <v>1880</v>
      </c>
      <c r="C206" s="48" t="s">
        <v>54</v>
      </c>
      <c r="D206" s="55">
        <v>-12</v>
      </c>
      <c r="L206" s="23"/>
      <c r="M206" s="54">
        <v>204</v>
      </c>
      <c r="N206" s="56" t="s">
        <v>527</v>
      </c>
      <c r="O206" s="48" t="s">
        <v>38</v>
      </c>
      <c r="P206" s="55">
        <v>-14</v>
      </c>
      <c r="Y206" s="54">
        <v>204</v>
      </c>
      <c r="Z206" s="56" t="s">
        <v>328</v>
      </c>
      <c r="AA206" s="48" t="s">
        <v>29</v>
      </c>
      <c r="AB206" s="55" t="s">
        <v>2967</v>
      </c>
      <c r="AK206" s="54">
        <v>204</v>
      </c>
      <c r="AL206" s="56" t="s">
        <v>1019</v>
      </c>
      <c r="AM206" s="48" t="s">
        <v>26</v>
      </c>
      <c r="AN206" s="55">
        <v>-19</v>
      </c>
    </row>
    <row r="207" spans="1:79">
      <c r="A207" s="54">
        <v>205</v>
      </c>
      <c r="B207" s="20" t="s">
        <v>1116</v>
      </c>
      <c r="C207" s="48" t="s">
        <v>24</v>
      </c>
      <c r="D207" s="55">
        <v>-12</v>
      </c>
      <c r="L207" s="23"/>
      <c r="M207" s="54">
        <v>205</v>
      </c>
      <c r="N207" s="56" t="s">
        <v>529</v>
      </c>
      <c r="O207" s="48" t="s">
        <v>69</v>
      </c>
      <c r="P207" s="55" t="s">
        <v>2967</v>
      </c>
      <c r="Y207" s="54">
        <v>205</v>
      </c>
      <c r="Z207" s="56" t="s">
        <v>245</v>
      </c>
      <c r="AA207" s="48" t="s">
        <v>24</v>
      </c>
      <c r="AB207" s="55">
        <v>161</v>
      </c>
      <c r="AK207" s="54">
        <v>205</v>
      </c>
      <c r="AL207" s="56" t="s">
        <v>565</v>
      </c>
      <c r="AM207" s="48" t="s">
        <v>34</v>
      </c>
      <c r="AN207" s="55">
        <v>-19</v>
      </c>
    </row>
    <row r="208" spans="1:79">
      <c r="A208" s="54">
        <v>206</v>
      </c>
      <c r="B208" s="20" t="s">
        <v>610</v>
      </c>
      <c r="C208" s="48" t="s">
        <v>21</v>
      </c>
      <c r="D208" s="55">
        <v>-10</v>
      </c>
      <c r="L208" s="23"/>
      <c r="M208" s="54">
        <v>206</v>
      </c>
      <c r="N208" s="56" t="s">
        <v>796</v>
      </c>
      <c r="O208" s="48" t="s">
        <v>26</v>
      </c>
      <c r="P208" s="55">
        <v>-15</v>
      </c>
      <c r="Y208" s="54">
        <v>206</v>
      </c>
      <c r="Z208" s="56" t="s">
        <v>1193</v>
      </c>
      <c r="AA208" s="48" t="s">
        <v>43</v>
      </c>
      <c r="AB208" s="55">
        <v>-53</v>
      </c>
      <c r="AK208" s="54">
        <v>206</v>
      </c>
      <c r="AL208" s="56" t="s">
        <v>299</v>
      </c>
      <c r="AM208" s="48" t="s">
        <v>65</v>
      </c>
      <c r="AN208" s="55">
        <v>-19</v>
      </c>
    </row>
    <row r="209" spans="1:40">
      <c r="A209" s="54">
        <v>207</v>
      </c>
      <c r="B209" s="20" t="s">
        <v>540</v>
      </c>
      <c r="C209" s="48" t="s">
        <v>43</v>
      </c>
      <c r="D209" s="55">
        <v>-9</v>
      </c>
      <c r="L209" s="23"/>
      <c r="M209" s="54">
        <v>207</v>
      </c>
      <c r="N209" s="56" t="s">
        <v>988</v>
      </c>
      <c r="O209" s="48" t="s">
        <v>28</v>
      </c>
      <c r="P209" s="55">
        <v>-15</v>
      </c>
      <c r="Y209" s="54">
        <v>207</v>
      </c>
      <c r="Z209" s="56" t="s">
        <v>1561</v>
      </c>
      <c r="AA209" s="48" t="s">
        <v>24</v>
      </c>
      <c r="AB209" s="55">
        <v>142</v>
      </c>
      <c r="AK209" s="54">
        <v>207</v>
      </c>
      <c r="AL209" s="56" t="s">
        <v>2503</v>
      </c>
      <c r="AM209" s="48" t="s">
        <v>38</v>
      </c>
      <c r="AN209" s="55">
        <v>-19</v>
      </c>
    </row>
    <row r="210" spans="1:40">
      <c r="A210" s="54">
        <v>208</v>
      </c>
      <c r="B210" s="20" t="s">
        <v>1700</v>
      </c>
      <c r="C210" s="48" t="s">
        <v>24</v>
      </c>
      <c r="D210" s="55">
        <v>-9</v>
      </c>
      <c r="L210" s="23"/>
      <c r="M210" s="54">
        <v>208</v>
      </c>
      <c r="N210" s="56" t="s">
        <v>537</v>
      </c>
      <c r="O210" s="48" t="s">
        <v>26</v>
      </c>
      <c r="P210" s="55" t="s">
        <v>2967</v>
      </c>
      <c r="Y210" s="54">
        <v>208</v>
      </c>
      <c r="Z210" s="56" t="s">
        <v>1878</v>
      </c>
      <c r="AA210" s="48" t="s">
        <v>40</v>
      </c>
      <c r="AB210" s="55">
        <v>-18</v>
      </c>
      <c r="AK210" s="54">
        <v>208</v>
      </c>
      <c r="AL210" s="56" t="s">
        <v>650</v>
      </c>
      <c r="AM210" s="48" t="s">
        <v>21</v>
      </c>
      <c r="AN210" s="55" t="s">
        <v>2967</v>
      </c>
    </row>
    <row r="211" spans="1:40">
      <c r="A211" s="54">
        <v>209</v>
      </c>
      <c r="B211" s="20" t="s">
        <v>369</v>
      </c>
      <c r="C211" s="48" t="s">
        <v>24</v>
      </c>
      <c r="D211" s="55">
        <v>9</v>
      </c>
      <c r="L211" s="23"/>
      <c r="M211" s="54">
        <v>209</v>
      </c>
      <c r="N211" s="56" t="s">
        <v>539</v>
      </c>
      <c r="O211" s="48" t="s">
        <v>44</v>
      </c>
      <c r="P211" s="55">
        <v>-16</v>
      </c>
      <c r="Y211" s="54">
        <v>209</v>
      </c>
      <c r="Z211" s="56" t="s">
        <v>562</v>
      </c>
      <c r="AA211" s="48" t="s">
        <v>32</v>
      </c>
      <c r="AB211" s="55">
        <v>-18</v>
      </c>
      <c r="AK211" s="54">
        <v>209</v>
      </c>
      <c r="AL211" s="56" t="s">
        <v>605</v>
      </c>
      <c r="AM211" s="48" t="s">
        <v>24</v>
      </c>
      <c r="AN211" s="55">
        <v>-20</v>
      </c>
    </row>
    <row r="212" spans="1:40">
      <c r="A212" s="54">
        <v>210</v>
      </c>
      <c r="B212" s="20" t="s">
        <v>545</v>
      </c>
      <c r="C212" s="48" t="s">
        <v>36</v>
      </c>
      <c r="D212" s="55">
        <v>-10</v>
      </c>
      <c r="L212" s="23"/>
      <c r="M212" s="54">
        <v>210</v>
      </c>
      <c r="N212" s="56" t="s">
        <v>544</v>
      </c>
      <c r="O212" s="48" t="s">
        <v>48</v>
      </c>
      <c r="P212" s="55">
        <v>-16</v>
      </c>
      <c r="Y212" s="54">
        <v>210</v>
      </c>
      <c r="Z212" s="56" t="s">
        <v>353</v>
      </c>
      <c r="AA212" s="48" t="s">
        <v>36</v>
      </c>
      <c r="AB212" s="55">
        <v>-17</v>
      </c>
      <c r="AK212" s="54">
        <v>210</v>
      </c>
      <c r="AL212" s="56" t="s">
        <v>718</v>
      </c>
      <c r="AM212" s="48" t="s">
        <v>46</v>
      </c>
      <c r="AN212" s="55">
        <v>-20</v>
      </c>
    </row>
    <row r="213" spans="1:40">
      <c r="A213" s="54">
        <v>211</v>
      </c>
      <c r="B213" s="20" t="s">
        <v>2304</v>
      </c>
      <c r="C213" s="48" t="s">
        <v>63</v>
      </c>
      <c r="D213" s="55">
        <v>-10</v>
      </c>
      <c r="L213" s="23"/>
      <c r="M213" s="54">
        <v>211</v>
      </c>
      <c r="N213" s="56" t="s">
        <v>546</v>
      </c>
      <c r="O213" s="48" t="s">
        <v>24</v>
      </c>
      <c r="P213" s="55">
        <v>-16</v>
      </c>
      <c r="Y213" s="54">
        <v>211</v>
      </c>
      <c r="Z213" s="56" t="s">
        <v>666</v>
      </c>
      <c r="AA213" s="48" t="s">
        <v>21</v>
      </c>
      <c r="AB213" s="55">
        <v>-17</v>
      </c>
      <c r="AK213" s="54">
        <v>211</v>
      </c>
      <c r="AL213" s="56" t="s">
        <v>2611</v>
      </c>
      <c r="AM213" s="48" t="s">
        <v>26</v>
      </c>
      <c r="AN213" s="55">
        <v>-20</v>
      </c>
    </row>
    <row r="214" spans="1:40">
      <c r="A214" s="54">
        <v>212</v>
      </c>
      <c r="B214" s="20" t="s">
        <v>754</v>
      </c>
      <c r="C214" s="48" t="s">
        <v>57</v>
      </c>
      <c r="D214" s="55">
        <v>26</v>
      </c>
      <c r="L214" s="23"/>
      <c r="M214" s="54">
        <v>212</v>
      </c>
      <c r="N214" s="56" t="s">
        <v>990</v>
      </c>
      <c r="O214" s="48" t="s">
        <v>24</v>
      </c>
      <c r="P214" s="55">
        <v>-16</v>
      </c>
      <c r="Y214" s="54">
        <v>212</v>
      </c>
      <c r="Z214" s="56" t="s">
        <v>241</v>
      </c>
      <c r="AA214" s="48" t="s">
        <v>36</v>
      </c>
      <c r="AB214" s="55">
        <v>-17</v>
      </c>
      <c r="AK214" s="54">
        <v>212</v>
      </c>
      <c r="AL214" s="56" t="s">
        <v>938</v>
      </c>
      <c r="AM214" s="48" t="s">
        <v>40</v>
      </c>
      <c r="AN214" s="55">
        <v>-20</v>
      </c>
    </row>
    <row r="215" spans="1:40">
      <c r="A215" s="54">
        <v>213</v>
      </c>
      <c r="B215" s="20" t="s">
        <v>473</v>
      </c>
      <c r="C215" s="48" t="s">
        <v>32</v>
      </c>
      <c r="D215" s="55">
        <v>48</v>
      </c>
      <c r="L215" s="23"/>
      <c r="M215" s="54">
        <v>213</v>
      </c>
      <c r="N215" s="56" t="s">
        <v>424</v>
      </c>
      <c r="O215" s="48" t="s">
        <v>58</v>
      </c>
      <c r="P215" s="55">
        <v>-16</v>
      </c>
      <c r="Y215" s="54">
        <v>213</v>
      </c>
      <c r="Z215" s="56" t="s">
        <v>1979</v>
      </c>
      <c r="AA215" s="48" t="s">
        <v>32</v>
      </c>
      <c r="AB215" s="55">
        <v>-17</v>
      </c>
      <c r="AK215" s="54">
        <v>213</v>
      </c>
      <c r="AL215" s="56" t="s">
        <v>329</v>
      </c>
      <c r="AM215" s="48" t="s">
        <v>32</v>
      </c>
      <c r="AN215" s="55" t="s">
        <v>2967</v>
      </c>
    </row>
    <row r="216" spans="1:40">
      <c r="A216" s="54">
        <v>214</v>
      </c>
      <c r="B216" s="20" t="s">
        <v>2326</v>
      </c>
      <c r="C216" s="48" t="s">
        <v>41</v>
      </c>
      <c r="D216" s="55">
        <v>-12</v>
      </c>
      <c r="L216" s="23"/>
      <c r="M216" s="54">
        <v>214</v>
      </c>
      <c r="N216" s="56" t="s">
        <v>547</v>
      </c>
      <c r="O216" s="48" t="s">
        <v>52</v>
      </c>
      <c r="P216" s="55" t="s">
        <v>2967</v>
      </c>
      <c r="Y216" s="54">
        <v>214</v>
      </c>
      <c r="Z216" s="56" t="s">
        <v>709</v>
      </c>
      <c r="AA216" s="48" t="s">
        <v>26</v>
      </c>
      <c r="AB216" s="55">
        <v>-17</v>
      </c>
      <c r="AK216" s="54">
        <v>214</v>
      </c>
      <c r="AL216" s="56" t="s">
        <v>976</v>
      </c>
      <c r="AM216" s="48" t="s">
        <v>34</v>
      </c>
      <c r="AN216" s="55">
        <v>-21</v>
      </c>
    </row>
    <row r="217" spans="1:40">
      <c r="A217" s="54">
        <v>215</v>
      </c>
      <c r="B217" s="20" t="s">
        <v>633</v>
      </c>
      <c r="C217" s="48" t="s">
        <v>28</v>
      </c>
      <c r="D217" s="55">
        <v>-12</v>
      </c>
      <c r="L217" s="23"/>
      <c r="M217" s="54">
        <v>215</v>
      </c>
      <c r="N217" s="56" t="s">
        <v>549</v>
      </c>
      <c r="O217" s="48" t="s">
        <v>38</v>
      </c>
      <c r="P217" s="55">
        <v>-17</v>
      </c>
      <c r="Y217" s="54">
        <v>215</v>
      </c>
      <c r="Z217" s="56" t="s">
        <v>1077</v>
      </c>
      <c r="AA217" s="48" t="s">
        <v>52</v>
      </c>
      <c r="AB217" s="55">
        <v>-17</v>
      </c>
      <c r="AK217" s="54">
        <v>215</v>
      </c>
      <c r="AL217" s="56" t="s">
        <v>349</v>
      </c>
      <c r="AM217" s="48" t="s">
        <v>48</v>
      </c>
      <c r="AN217" s="55">
        <v>-21</v>
      </c>
    </row>
    <row r="218" spans="1:40">
      <c r="A218" s="54">
        <v>216</v>
      </c>
      <c r="B218" s="20" t="s">
        <v>608</v>
      </c>
      <c r="C218" s="48" t="s">
        <v>32</v>
      </c>
      <c r="D218" s="55">
        <v>48</v>
      </c>
      <c r="L218" s="23"/>
      <c r="M218" s="54">
        <v>216</v>
      </c>
      <c r="N218" s="56" t="s">
        <v>998</v>
      </c>
      <c r="O218" s="48" t="s">
        <v>26</v>
      </c>
      <c r="P218" s="55">
        <v>-17</v>
      </c>
      <c r="Y218" s="54">
        <v>216</v>
      </c>
      <c r="Z218" s="56" t="s">
        <v>1764</v>
      </c>
      <c r="AA218" s="48" t="s">
        <v>52</v>
      </c>
      <c r="AB218" s="55">
        <v>-17</v>
      </c>
      <c r="AK218" s="54">
        <v>216</v>
      </c>
      <c r="AL218" s="56" t="s">
        <v>1167</v>
      </c>
      <c r="AM218" s="48" t="s">
        <v>24</v>
      </c>
      <c r="AN218" s="55" t="s">
        <v>2967</v>
      </c>
    </row>
    <row r="219" spans="1:40">
      <c r="A219" s="54">
        <v>217</v>
      </c>
      <c r="B219" s="20" t="s">
        <v>997</v>
      </c>
      <c r="C219" s="48" t="s">
        <v>26</v>
      </c>
      <c r="D219" s="55">
        <v>-2</v>
      </c>
      <c r="L219" s="23"/>
      <c r="M219" s="54">
        <v>217</v>
      </c>
      <c r="N219" s="56" t="s">
        <v>559</v>
      </c>
      <c r="O219" s="48" t="s">
        <v>41</v>
      </c>
      <c r="P219" s="55" t="s">
        <v>2967</v>
      </c>
      <c r="Y219" s="54">
        <v>217</v>
      </c>
      <c r="Z219" s="56" t="s">
        <v>1758</v>
      </c>
      <c r="AA219" s="48" t="s">
        <v>52</v>
      </c>
      <c r="AB219" s="55">
        <v>-17</v>
      </c>
      <c r="AK219" s="54">
        <v>217</v>
      </c>
      <c r="AL219" s="56" t="s">
        <v>1169</v>
      </c>
      <c r="AM219" s="48" t="s">
        <v>46</v>
      </c>
      <c r="AN219" s="55">
        <v>-22</v>
      </c>
    </row>
    <row r="220" spans="1:40">
      <c r="A220" s="54">
        <v>218</v>
      </c>
      <c r="B220" s="20" t="s">
        <v>594</v>
      </c>
      <c r="C220" s="48" t="s">
        <v>43</v>
      </c>
      <c r="D220" s="55">
        <v>-14</v>
      </c>
      <c r="L220" s="23"/>
      <c r="M220" s="54">
        <v>218</v>
      </c>
      <c r="N220" s="56" t="s">
        <v>561</v>
      </c>
      <c r="O220" s="48" t="s">
        <v>24</v>
      </c>
      <c r="P220" s="55" t="s">
        <v>2967</v>
      </c>
      <c r="Y220" s="54">
        <v>218</v>
      </c>
      <c r="Z220" s="56" t="s">
        <v>2005</v>
      </c>
      <c r="AA220" s="48" t="s">
        <v>36</v>
      </c>
      <c r="AB220" s="55">
        <v>-17</v>
      </c>
      <c r="AK220" s="54">
        <v>218</v>
      </c>
      <c r="AL220" s="56" t="s">
        <v>588</v>
      </c>
      <c r="AM220" s="48" t="s">
        <v>58</v>
      </c>
      <c r="AN220" s="55">
        <v>-22</v>
      </c>
    </row>
    <row r="221" spans="1:40">
      <c r="A221" s="54">
        <v>219</v>
      </c>
      <c r="B221" s="20" t="s">
        <v>560</v>
      </c>
      <c r="C221" s="48" t="s">
        <v>26</v>
      </c>
      <c r="D221" s="55">
        <v>-13</v>
      </c>
      <c r="L221" s="23"/>
      <c r="M221" s="54">
        <v>219</v>
      </c>
      <c r="N221" s="56" t="s">
        <v>327</v>
      </c>
      <c r="O221" s="48" t="s">
        <v>34</v>
      </c>
      <c r="P221" s="55">
        <v>-18</v>
      </c>
      <c r="Y221" s="54">
        <v>219</v>
      </c>
      <c r="Z221" s="56" t="s">
        <v>1766</v>
      </c>
      <c r="AA221" s="48" t="s">
        <v>38</v>
      </c>
      <c r="AB221" s="55">
        <v>-17</v>
      </c>
      <c r="AK221" s="54">
        <v>219</v>
      </c>
      <c r="AL221" s="56" t="s">
        <v>533</v>
      </c>
      <c r="AM221" s="48" t="s">
        <v>26</v>
      </c>
      <c r="AN221" s="55">
        <v>-20</v>
      </c>
    </row>
    <row r="222" spans="1:40">
      <c r="A222" s="54">
        <v>220</v>
      </c>
      <c r="B222" s="20" t="s">
        <v>1758</v>
      </c>
      <c r="C222" s="48" t="s">
        <v>52</v>
      </c>
      <c r="D222" s="55">
        <v>-13</v>
      </c>
      <c r="L222" s="23"/>
      <c r="M222" s="54">
        <v>220</v>
      </c>
      <c r="N222" s="56" t="s">
        <v>426</v>
      </c>
      <c r="O222" s="48" t="s">
        <v>50</v>
      </c>
      <c r="P222" s="55">
        <v>-18</v>
      </c>
      <c r="Y222" s="54">
        <v>220</v>
      </c>
      <c r="Z222" s="56" t="s">
        <v>1141</v>
      </c>
      <c r="AA222" s="48" t="s">
        <v>52</v>
      </c>
      <c r="AB222" s="55">
        <v>-17</v>
      </c>
      <c r="AK222" s="54">
        <v>220</v>
      </c>
      <c r="AL222" s="56" t="s">
        <v>2591</v>
      </c>
      <c r="AM222" s="48" t="s">
        <v>38</v>
      </c>
      <c r="AN222" s="55">
        <v>-20</v>
      </c>
    </row>
    <row r="223" spans="1:40">
      <c r="A223" s="54">
        <v>221</v>
      </c>
      <c r="B223" s="20" t="s">
        <v>572</v>
      </c>
      <c r="C223" s="48" t="s">
        <v>34</v>
      </c>
      <c r="D223" s="55">
        <v>20</v>
      </c>
      <c r="L223" s="23"/>
      <c r="M223" s="54">
        <v>221</v>
      </c>
      <c r="N223" s="56" t="s">
        <v>2582</v>
      </c>
      <c r="O223" s="48" t="s">
        <v>26</v>
      </c>
      <c r="P223" s="55">
        <v>-18</v>
      </c>
      <c r="Y223" s="54">
        <v>221</v>
      </c>
      <c r="Z223" s="56" t="s">
        <v>766</v>
      </c>
      <c r="AA223" s="48" t="s">
        <v>42</v>
      </c>
      <c r="AB223" s="55">
        <v>-17</v>
      </c>
      <c r="AK223" s="54">
        <v>221</v>
      </c>
      <c r="AL223" s="56" t="s">
        <v>569</v>
      </c>
      <c r="AM223" s="48" t="s">
        <v>24</v>
      </c>
      <c r="AN223" s="55">
        <v>-20</v>
      </c>
    </row>
    <row r="224" spans="1:40">
      <c r="A224" s="54">
        <v>222</v>
      </c>
      <c r="B224" s="20" t="s">
        <v>441</v>
      </c>
      <c r="C224" s="48" t="s">
        <v>103</v>
      </c>
      <c r="D224" s="55">
        <v>-14</v>
      </c>
      <c r="L224" s="23"/>
      <c r="M224" s="54">
        <v>222</v>
      </c>
      <c r="N224" s="56" t="s">
        <v>806</v>
      </c>
      <c r="O224" s="48" t="s">
        <v>26</v>
      </c>
      <c r="P224" s="55">
        <v>-18</v>
      </c>
      <c r="Y224" s="54">
        <v>222</v>
      </c>
      <c r="Z224" s="56" t="s">
        <v>458</v>
      </c>
      <c r="AA224" s="48" t="s">
        <v>34</v>
      </c>
      <c r="AB224" s="55">
        <v>-119</v>
      </c>
      <c r="AK224" s="54">
        <v>222</v>
      </c>
      <c r="AL224" s="56" t="s">
        <v>591</v>
      </c>
      <c r="AM224" s="48" t="s">
        <v>34</v>
      </c>
      <c r="AN224" s="55">
        <v>-20</v>
      </c>
    </row>
    <row r="225" spans="1:40">
      <c r="A225" s="54">
        <v>223</v>
      </c>
      <c r="B225" s="20" t="s">
        <v>353</v>
      </c>
      <c r="C225" s="48" t="s">
        <v>36</v>
      </c>
      <c r="D225" s="55">
        <v>-57</v>
      </c>
      <c r="L225" s="23"/>
      <c r="M225" s="54">
        <v>223</v>
      </c>
      <c r="N225" s="56" t="s">
        <v>565</v>
      </c>
      <c r="O225" s="48" t="s">
        <v>34</v>
      </c>
      <c r="P225" s="55">
        <v>-18</v>
      </c>
      <c r="Y225" s="54">
        <v>223</v>
      </c>
      <c r="Z225" s="56" t="s">
        <v>477</v>
      </c>
      <c r="AA225" s="48" t="s">
        <v>24</v>
      </c>
      <c r="AB225" s="55">
        <v>-17</v>
      </c>
      <c r="AK225" s="54">
        <v>223</v>
      </c>
      <c r="AL225" s="56" t="s">
        <v>344</v>
      </c>
      <c r="AM225" s="48" t="s">
        <v>43</v>
      </c>
      <c r="AN225" s="55" t="s">
        <v>2967</v>
      </c>
    </row>
    <row r="226" spans="1:40">
      <c r="A226" s="54">
        <v>224</v>
      </c>
      <c r="B226" s="20" t="s">
        <v>564</v>
      </c>
      <c r="C226" s="48" t="s">
        <v>50</v>
      </c>
      <c r="D226" s="55">
        <v>-15</v>
      </c>
      <c r="L226" s="23"/>
      <c r="M226" s="54">
        <v>224</v>
      </c>
      <c r="N226" s="56" t="s">
        <v>569</v>
      </c>
      <c r="O226" s="48" t="s">
        <v>24</v>
      </c>
      <c r="P226" s="55">
        <v>-18</v>
      </c>
      <c r="Y226" s="54">
        <v>224</v>
      </c>
      <c r="Z226" s="56" t="s">
        <v>840</v>
      </c>
      <c r="AA226" s="48" t="s">
        <v>32</v>
      </c>
      <c r="AB226" s="55">
        <v>-17</v>
      </c>
      <c r="AK226" s="54">
        <v>224</v>
      </c>
      <c r="AL226" s="56" t="s">
        <v>2654</v>
      </c>
      <c r="AM226" s="48" t="s">
        <v>43</v>
      </c>
      <c r="AN226" s="55" t="s">
        <v>2967</v>
      </c>
    </row>
    <row r="227" spans="1:40">
      <c r="A227" s="54">
        <v>225</v>
      </c>
      <c r="B227" s="20" t="s">
        <v>568</v>
      </c>
      <c r="C227" s="48" t="s">
        <v>43</v>
      </c>
      <c r="D227" s="55">
        <v>-47</v>
      </c>
      <c r="L227" s="23"/>
      <c r="M227" s="54">
        <v>225</v>
      </c>
      <c r="N227" s="56" t="s">
        <v>2585</v>
      </c>
      <c r="O227" s="48" t="s">
        <v>26</v>
      </c>
      <c r="P227" s="55">
        <v>-18</v>
      </c>
      <c r="Y227" s="54">
        <v>225</v>
      </c>
      <c r="Z227" s="56" t="s">
        <v>2346</v>
      </c>
      <c r="AA227" s="48" t="s">
        <v>38</v>
      </c>
      <c r="AB227" s="55">
        <v>-17</v>
      </c>
      <c r="AK227" s="54">
        <v>225</v>
      </c>
      <c r="AL227" s="56" t="s">
        <v>2504</v>
      </c>
      <c r="AM227" s="48" t="s">
        <v>26</v>
      </c>
      <c r="AN227" s="55">
        <v>-22</v>
      </c>
    </row>
    <row r="228" spans="1:40">
      <c r="A228" s="54">
        <v>226</v>
      </c>
      <c r="B228" s="20" t="s">
        <v>1062</v>
      </c>
      <c r="C228" s="48" t="s">
        <v>32</v>
      </c>
      <c r="D228" s="55">
        <v>56</v>
      </c>
      <c r="L228" s="23"/>
      <c r="M228" s="54">
        <v>226</v>
      </c>
      <c r="N228" s="56" t="s">
        <v>571</v>
      </c>
      <c r="O228" s="48" t="s">
        <v>46</v>
      </c>
      <c r="P228" s="55">
        <v>-18</v>
      </c>
      <c r="Y228" s="54">
        <v>226</v>
      </c>
      <c r="Z228" s="56" t="s">
        <v>1335</v>
      </c>
      <c r="AA228" s="48" t="s">
        <v>54</v>
      </c>
      <c r="AB228" s="55">
        <v>-17</v>
      </c>
      <c r="AK228" s="54">
        <v>226</v>
      </c>
      <c r="AL228" s="56" t="s">
        <v>974</v>
      </c>
      <c r="AM228" s="48" t="s">
        <v>26</v>
      </c>
      <c r="AN228" s="55">
        <v>-22</v>
      </c>
    </row>
    <row r="229" spans="1:40">
      <c r="A229" s="54">
        <v>227</v>
      </c>
      <c r="B229" s="20" t="s">
        <v>1132</v>
      </c>
      <c r="C229" s="48" t="s">
        <v>38</v>
      </c>
      <c r="D229" s="55">
        <v>-15</v>
      </c>
      <c r="L229" s="23"/>
      <c r="M229" s="54">
        <v>227</v>
      </c>
      <c r="N229" s="56" t="s">
        <v>364</v>
      </c>
      <c r="O229" s="48" t="s">
        <v>55</v>
      </c>
      <c r="P229" s="55">
        <v>-18</v>
      </c>
      <c r="Y229" s="54">
        <v>227</v>
      </c>
      <c r="Z229" s="56" t="s">
        <v>771</v>
      </c>
      <c r="AA229" s="48" t="s">
        <v>56</v>
      </c>
      <c r="AB229" s="55">
        <v>-17</v>
      </c>
      <c r="AK229" s="54">
        <v>227</v>
      </c>
      <c r="AL229" s="56" t="s">
        <v>2593</v>
      </c>
      <c r="AM229" s="48" t="s">
        <v>26</v>
      </c>
      <c r="AN229" s="55" t="s">
        <v>2967</v>
      </c>
    </row>
    <row r="230" spans="1:40">
      <c r="A230" s="54">
        <v>228</v>
      </c>
      <c r="B230" s="20" t="s">
        <v>1392</v>
      </c>
      <c r="C230" s="48" t="s">
        <v>28</v>
      </c>
      <c r="D230" s="55">
        <v>-15</v>
      </c>
      <c r="L230" s="23"/>
      <c r="M230" s="54">
        <v>228</v>
      </c>
      <c r="N230" s="56" t="s">
        <v>394</v>
      </c>
      <c r="O230" s="48" t="s">
        <v>28</v>
      </c>
      <c r="P230" s="55">
        <v>-18</v>
      </c>
      <c r="Y230" s="54">
        <v>228</v>
      </c>
      <c r="Z230" s="56" t="s">
        <v>682</v>
      </c>
      <c r="AA230" s="48" t="s">
        <v>70</v>
      </c>
      <c r="AB230" s="55" t="s">
        <v>2967</v>
      </c>
      <c r="AK230" s="54">
        <v>228</v>
      </c>
      <c r="AL230" s="56" t="s">
        <v>932</v>
      </c>
      <c r="AM230" s="48" t="s">
        <v>40</v>
      </c>
      <c r="AN230" s="55">
        <v>-22</v>
      </c>
    </row>
    <row r="231" spans="1:40">
      <c r="A231" s="54">
        <v>229</v>
      </c>
      <c r="B231" s="20" t="s">
        <v>339</v>
      </c>
      <c r="C231" s="48" t="s">
        <v>100</v>
      </c>
      <c r="D231" s="55">
        <v>-15</v>
      </c>
      <c r="L231" s="23"/>
      <c r="M231" s="54">
        <v>229</v>
      </c>
      <c r="N231" s="56" t="s">
        <v>992</v>
      </c>
      <c r="O231" s="48" t="s">
        <v>46</v>
      </c>
      <c r="P231" s="55">
        <v>-18</v>
      </c>
      <c r="Y231" s="54">
        <v>229</v>
      </c>
      <c r="Z231" s="56" t="s">
        <v>1694</v>
      </c>
      <c r="AA231" s="48" t="s">
        <v>36</v>
      </c>
      <c r="AB231" s="55">
        <v>-18</v>
      </c>
      <c r="AK231" s="54">
        <v>229</v>
      </c>
      <c r="AL231" s="56" t="s">
        <v>1186</v>
      </c>
      <c r="AM231" s="48" t="s">
        <v>24</v>
      </c>
      <c r="AN231" s="55" t="s">
        <v>2967</v>
      </c>
    </row>
    <row r="232" spans="1:40">
      <c r="A232" s="54">
        <v>230</v>
      </c>
      <c r="B232" s="20" t="s">
        <v>429</v>
      </c>
      <c r="C232" s="48" t="s">
        <v>41</v>
      </c>
      <c r="D232" s="55">
        <v>116</v>
      </c>
      <c r="L232" s="23"/>
      <c r="M232" s="54">
        <v>230</v>
      </c>
      <c r="N232" s="56" t="s">
        <v>573</v>
      </c>
      <c r="O232" s="48" t="s">
        <v>24</v>
      </c>
      <c r="P232" s="55" t="s">
        <v>2967</v>
      </c>
      <c r="Y232" s="54">
        <v>230</v>
      </c>
      <c r="Z232" s="56" t="s">
        <v>1880</v>
      </c>
      <c r="AA232" s="48" t="s">
        <v>54</v>
      </c>
      <c r="AB232" s="55">
        <v>-18</v>
      </c>
      <c r="AK232" s="54">
        <v>230</v>
      </c>
      <c r="AL232" s="56" t="s">
        <v>461</v>
      </c>
      <c r="AM232" s="48" t="s">
        <v>32</v>
      </c>
      <c r="AN232" s="55" t="s">
        <v>2967</v>
      </c>
    </row>
    <row r="233" spans="1:40">
      <c r="A233" s="54">
        <v>231</v>
      </c>
      <c r="B233" s="20" t="s">
        <v>670</v>
      </c>
      <c r="C233" s="48" t="s">
        <v>34</v>
      </c>
      <c r="D233" s="55">
        <v>-14</v>
      </c>
      <c r="L233" s="23"/>
      <c r="M233" s="54">
        <v>231</v>
      </c>
      <c r="N233" s="56" t="s">
        <v>1061</v>
      </c>
      <c r="O233" s="48" t="s">
        <v>21</v>
      </c>
      <c r="P233" s="55">
        <v>-19</v>
      </c>
      <c r="Y233" s="54">
        <v>231</v>
      </c>
      <c r="Z233" s="56" t="s">
        <v>1992</v>
      </c>
      <c r="AA233" s="48" t="s">
        <v>32</v>
      </c>
      <c r="AB233" s="55">
        <v>-18</v>
      </c>
      <c r="AK233" s="54">
        <v>231</v>
      </c>
      <c r="AL233" s="56" t="s">
        <v>1194</v>
      </c>
      <c r="AM233" s="48" t="s">
        <v>58</v>
      </c>
      <c r="AN233" s="55">
        <v>-23</v>
      </c>
    </row>
    <row r="234" spans="1:40">
      <c r="A234" s="54">
        <v>232</v>
      </c>
      <c r="B234" s="20" t="s">
        <v>1052</v>
      </c>
      <c r="C234" s="48" t="s">
        <v>52</v>
      </c>
      <c r="D234" s="55">
        <v>-12</v>
      </c>
      <c r="L234" s="23"/>
      <c r="M234" s="54">
        <v>232</v>
      </c>
      <c r="N234" s="56" t="s">
        <v>577</v>
      </c>
      <c r="O234" s="48" t="s">
        <v>26</v>
      </c>
      <c r="P234" s="55" t="s">
        <v>2967</v>
      </c>
      <c r="Y234" s="54">
        <v>232</v>
      </c>
      <c r="Z234" s="56" t="s">
        <v>775</v>
      </c>
      <c r="AA234" s="48" t="s">
        <v>56</v>
      </c>
      <c r="AB234" s="55">
        <v>-17</v>
      </c>
      <c r="AK234" s="54">
        <v>232</v>
      </c>
      <c r="AL234" s="56" t="s">
        <v>1088</v>
      </c>
      <c r="AM234" s="48" t="s">
        <v>21</v>
      </c>
      <c r="AN234" s="55">
        <v>-23</v>
      </c>
    </row>
    <row r="235" spans="1:40">
      <c r="A235" s="54">
        <v>233</v>
      </c>
      <c r="B235" s="20" t="s">
        <v>590</v>
      </c>
      <c r="C235" s="48" t="s">
        <v>32</v>
      </c>
      <c r="D235" s="55">
        <v>141</v>
      </c>
      <c r="L235" s="23"/>
      <c r="M235" s="54">
        <v>233</v>
      </c>
      <c r="N235" s="56" t="s">
        <v>420</v>
      </c>
      <c r="O235" s="48" t="s">
        <v>32</v>
      </c>
      <c r="P235" s="55" t="s">
        <v>2967</v>
      </c>
      <c r="Y235" s="54">
        <v>233</v>
      </c>
      <c r="Z235" s="56" t="s">
        <v>2347</v>
      </c>
      <c r="AA235" s="48" t="s">
        <v>26</v>
      </c>
      <c r="AB235" s="55">
        <v>-17</v>
      </c>
      <c r="AK235" s="54">
        <v>233</v>
      </c>
      <c r="AL235" s="56" t="s">
        <v>640</v>
      </c>
      <c r="AM235" s="48" t="s">
        <v>26</v>
      </c>
      <c r="AN235" s="55">
        <v>-22</v>
      </c>
    </row>
    <row r="236" spans="1:40">
      <c r="A236" s="54">
        <v>234</v>
      </c>
      <c r="B236" s="20" t="s">
        <v>417</v>
      </c>
      <c r="C236" s="48" t="s">
        <v>41</v>
      </c>
      <c r="D236" s="55">
        <v>180</v>
      </c>
      <c r="L236" s="23"/>
      <c r="M236" s="54">
        <v>234</v>
      </c>
      <c r="N236" s="56" t="s">
        <v>578</v>
      </c>
      <c r="O236" s="48" t="s">
        <v>38</v>
      </c>
      <c r="P236" s="55">
        <v>-21</v>
      </c>
      <c r="Y236" s="54">
        <v>234</v>
      </c>
      <c r="Z236" s="56" t="s">
        <v>1695</v>
      </c>
      <c r="AA236" s="48" t="s">
        <v>42</v>
      </c>
      <c r="AB236" s="55">
        <v>-17</v>
      </c>
      <c r="AK236" s="54">
        <v>234</v>
      </c>
      <c r="AL236" s="56" t="s">
        <v>1004</v>
      </c>
      <c r="AM236" s="48" t="s">
        <v>26</v>
      </c>
      <c r="AN236" s="55">
        <v>-22</v>
      </c>
    </row>
    <row r="237" spans="1:40">
      <c r="A237" s="54">
        <v>235</v>
      </c>
      <c r="B237" s="20" t="s">
        <v>598</v>
      </c>
      <c r="C237" s="48" t="s">
        <v>26</v>
      </c>
      <c r="D237" s="55">
        <v>604</v>
      </c>
      <c r="L237" s="23"/>
      <c r="M237" s="54">
        <v>235</v>
      </c>
      <c r="N237" s="56" t="s">
        <v>1000</v>
      </c>
      <c r="O237" s="48" t="s">
        <v>26</v>
      </c>
      <c r="P237" s="55">
        <v>-21</v>
      </c>
      <c r="Y237" s="54">
        <v>235</v>
      </c>
      <c r="Z237" s="56" t="s">
        <v>1993</v>
      </c>
      <c r="AA237" s="48" t="s">
        <v>32</v>
      </c>
      <c r="AB237" s="55">
        <v>-17</v>
      </c>
      <c r="AK237" s="54">
        <v>235</v>
      </c>
      <c r="AL237" s="56" t="s">
        <v>2608</v>
      </c>
      <c r="AM237" s="48" t="s">
        <v>26</v>
      </c>
      <c r="AN237" s="55">
        <v>-22</v>
      </c>
    </row>
    <row r="238" spans="1:40">
      <c r="A238" s="54">
        <v>236</v>
      </c>
      <c r="B238" s="20" t="s">
        <v>606</v>
      </c>
      <c r="C238" s="48" t="s">
        <v>28</v>
      </c>
      <c r="D238" s="55">
        <v>-12</v>
      </c>
      <c r="L238" s="23"/>
      <c r="M238" s="54">
        <v>236</v>
      </c>
      <c r="N238" s="56" t="s">
        <v>994</v>
      </c>
      <c r="O238" s="48" t="s">
        <v>24</v>
      </c>
      <c r="P238" s="55">
        <v>-21</v>
      </c>
      <c r="Y238" s="54">
        <v>236</v>
      </c>
      <c r="Z238" s="56" t="s">
        <v>545</v>
      </c>
      <c r="AA238" s="48" t="s">
        <v>36</v>
      </c>
      <c r="AB238" s="55">
        <v>-79</v>
      </c>
      <c r="AK238" s="54">
        <v>236</v>
      </c>
      <c r="AL238" s="56" t="s">
        <v>617</v>
      </c>
      <c r="AM238" s="48" t="s">
        <v>57</v>
      </c>
      <c r="AN238" s="55">
        <v>-22</v>
      </c>
    </row>
    <row r="239" spans="1:40">
      <c r="A239" s="54">
        <v>237</v>
      </c>
      <c r="B239" s="20" t="s">
        <v>1201</v>
      </c>
      <c r="C239" s="48" t="s">
        <v>52</v>
      </c>
      <c r="D239" s="55">
        <v>-12</v>
      </c>
      <c r="L239" s="23"/>
      <c r="M239" s="54">
        <v>237</v>
      </c>
      <c r="N239" s="56" t="s">
        <v>580</v>
      </c>
      <c r="O239" s="48" t="s">
        <v>28</v>
      </c>
      <c r="P239" s="55">
        <v>-21</v>
      </c>
      <c r="Y239" s="54">
        <v>237</v>
      </c>
      <c r="Z239" s="56" t="s">
        <v>1699</v>
      </c>
      <c r="AA239" s="48" t="s">
        <v>21</v>
      </c>
      <c r="AB239" s="55">
        <v>-18</v>
      </c>
      <c r="AK239" s="54">
        <v>237</v>
      </c>
      <c r="AL239" s="56" t="s">
        <v>593</v>
      </c>
      <c r="AM239" s="48" t="s">
        <v>58</v>
      </c>
      <c r="AN239" s="55">
        <v>-22</v>
      </c>
    </row>
    <row r="240" spans="1:40">
      <c r="A240" s="54">
        <v>238</v>
      </c>
      <c r="B240" s="20" t="s">
        <v>1261</v>
      </c>
      <c r="C240" s="48" t="s">
        <v>32</v>
      </c>
      <c r="D240" s="55">
        <v>45</v>
      </c>
      <c r="L240" s="23"/>
      <c r="M240" s="54">
        <v>238</v>
      </c>
      <c r="N240" s="56" t="s">
        <v>582</v>
      </c>
      <c r="O240" s="48" t="s">
        <v>50</v>
      </c>
      <c r="P240" s="55">
        <v>-21</v>
      </c>
      <c r="Y240" s="54">
        <v>238</v>
      </c>
      <c r="Z240" s="56" t="s">
        <v>713</v>
      </c>
      <c r="AA240" s="48" t="s">
        <v>38</v>
      </c>
      <c r="AB240" s="55" t="s">
        <v>2967</v>
      </c>
      <c r="AK240" s="54">
        <v>238</v>
      </c>
      <c r="AL240" s="56" t="s">
        <v>1200</v>
      </c>
      <c r="AM240" s="48" t="s">
        <v>24</v>
      </c>
      <c r="AN240" s="55" t="s">
        <v>2967</v>
      </c>
    </row>
    <row r="241" spans="1:40">
      <c r="A241" s="54">
        <v>239</v>
      </c>
      <c r="B241" s="20" t="s">
        <v>612</v>
      </c>
      <c r="C241" s="48" t="s">
        <v>49</v>
      </c>
      <c r="D241" s="55">
        <v>-10</v>
      </c>
      <c r="L241" s="23"/>
      <c r="M241" s="54">
        <v>239</v>
      </c>
      <c r="N241" s="56" t="s">
        <v>1140</v>
      </c>
      <c r="O241" s="48" t="s">
        <v>50</v>
      </c>
      <c r="P241" s="55">
        <v>-21</v>
      </c>
      <c r="Y241" s="54">
        <v>239</v>
      </c>
      <c r="Z241" s="56" t="s">
        <v>574</v>
      </c>
      <c r="AA241" s="48" t="s">
        <v>32</v>
      </c>
      <c r="AB241" s="55">
        <v>-19</v>
      </c>
      <c r="AK241" s="54">
        <v>239</v>
      </c>
      <c r="AL241" s="56" t="s">
        <v>996</v>
      </c>
      <c r="AM241" s="48" t="s">
        <v>24</v>
      </c>
      <c r="AN241" s="55">
        <v>-23</v>
      </c>
    </row>
    <row r="242" spans="1:40">
      <c r="A242" s="54">
        <v>240</v>
      </c>
      <c r="B242" s="20" t="s">
        <v>1051</v>
      </c>
      <c r="C242" s="48" t="s">
        <v>44</v>
      </c>
      <c r="D242" s="55">
        <v>-10</v>
      </c>
      <c r="L242" s="23"/>
      <c r="M242" s="54">
        <v>240</v>
      </c>
      <c r="N242" s="56" t="s">
        <v>588</v>
      </c>
      <c r="O242" s="48" t="s">
        <v>58</v>
      </c>
      <c r="P242" s="55">
        <v>-20</v>
      </c>
      <c r="Y242" s="54">
        <v>240</v>
      </c>
      <c r="Z242" s="56" t="s">
        <v>280</v>
      </c>
      <c r="AA242" s="48" t="s">
        <v>36</v>
      </c>
      <c r="AB242" s="55">
        <v>-19</v>
      </c>
      <c r="AK242" s="54">
        <v>240</v>
      </c>
      <c r="AL242" s="56" t="s">
        <v>546</v>
      </c>
      <c r="AM242" s="48" t="s">
        <v>24</v>
      </c>
      <c r="AN242" s="55">
        <v>-22</v>
      </c>
    </row>
    <row r="243" spans="1:40">
      <c r="A243" s="54">
        <v>241</v>
      </c>
      <c r="B243" s="20" t="s">
        <v>616</v>
      </c>
      <c r="C243" s="48" t="s">
        <v>42</v>
      </c>
      <c r="D243" s="55">
        <v>-10</v>
      </c>
      <c r="L243" s="23"/>
      <c r="M243" s="54">
        <v>241</v>
      </c>
      <c r="N243" s="56" t="s">
        <v>1004</v>
      </c>
      <c r="O243" s="48" t="s">
        <v>26</v>
      </c>
      <c r="P243" s="55">
        <v>-20</v>
      </c>
      <c r="Y243" s="54">
        <v>241</v>
      </c>
      <c r="Z243" s="56" t="s">
        <v>793</v>
      </c>
      <c r="AA243" s="48" t="s">
        <v>63</v>
      </c>
      <c r="AB243" s="55">
        <v>-17</v>
      </c>
      <c r="AK243" s="54">
        <v>241</v>
      </c>
      <c r="AL243" s="56" t="s">
        <v>1252</v>
      </c>
      <c r="AM243" s="48" t="s">
        <v>21</v>
      </c>
      <c r="AN243" s="55">
        <v>-22</v>
      </c>
    </row>
    <row r="244" spans="1:40">
      <c r="A244" s="54">
        <v>242</v>
      </c>
      <c r="B244" s="20" t="s">
        <v>619</v>
      </c>
      <c r="C244" s="48" t="s">
        <v>51</v>
      </c>
      <c r="D244" s="55">
        <v>-48</v>
      </c>
      <c r="L244" s="23"/>
      <c r="M244" s="54">
        <v>242</v>
      </c>
      <c r="N244" s="56" t="s">
        <v>589</v>
      </c>
      <c r="O244" s="48" t="s">
        <v>26</v>
      </c>
      <c r="P244" s="55">
        <v>-19</v>
      </c>
      <c r="Y244" s="54">
        <v>242</v>
      </c>
      <c r="Z244" s="56" t="s">
        <v>1865</v>
      </c>
      <c r="AA244" s="48" t="s">
        <v>32</v>
      </c>
      <c r="AB244" s="55">
        <v>-17</v>
      </c>
      <c r="AK244" s="54">
        <v>242</v>
      </c>
      <c r="AL244" s="56" t="s">
        <v>1006</v>
      </c>
      <c r="AM244" s="48" t="s">
        <v>34</v>
      </c>
      <c r="AN244" s="55">
        <v>-116</v>
      </c>
    </row>
    <row r="245" spans="1:40">
      <c r="A245" s="54">
        <v>243</v>
      </c>
      <c r="B245" s="20" t="s">
        <v>1109</v>
      </c>
      <c r="C245" s="48" t="s">
        <v>44</v>
      </c>
      <c r="D245" s="55">
        <v>-11</v>
      </c>
      <c r="L245" s="23"/>
      <c r="M245" s="54">
        <v>243</v>
      </c>
      <c r="N245" s="56" t="s">
        <v>591</v>
      </c>
      <c r="O245" s="48" t="s">
        <v>34</v>
      </c>
      <c r="P245" s="55">
        <v>-18</v>
      </c>
      <c r="Y245" s="54">
        <v>243</v>
      </c>
      <c r="Z245" s="56" t="s">
        <v>1959</v>
      </c>
      <c r="AA245" s="48" t="s">
        <v>32</v>
      </c>
      <c r="AB245" s="55">
        <v>-17</v>
      </c>
      <c r="AK245" s="54">
        <v>243</v>
      </c>
      <c r="AL245" s="56" t="s">
        <v>2596</v>
      </c>
      <c r="AM245" s="48" t="s">
        <v>26</v>
      </c>
      <c r="AN245" s="55" t="s">
        <v>2967</v>
      </c>
    </row>
    <row r="246" spans="1:40">
      <c r="A246" s="54">
        <v>244</v>
      </c>
      <c r="B246" s="20" t="s">
        <v>1113</v>
      </c>
      <c r="C246" s="48" t="s">
        <v>24</v>
      </c>
      <c r="D246" s="55">
        <v>8</v>
      </c>
      <c r="L246" s="23"/>
      <c r="M246" s="54">
        <v>244</v>
      </c>
      <c r="N246" s="56" t="s">
        <v>597</v>
      </c>
      <c r="O246" s="48" t="s">
        <v>44</v>
      </c>
      <c r="P246" s="55">
        <v>-18</v>
      </c>
      <c r="Y246" s="54">
        <v>244</v>
      </c>
      <c r="Z246" s="56" t="s">
        <v>1960</v>
      </c>
      <c r="AA246" s="48" t="s">
        <v>32</v>
      </c>
      <c r="AB246" s="55">
        <v>-17</v>
      </c>
      <c r="AK246" s="54">
        <v>244</v>
      </c>
      <c r="AL246" s="56" t="s">
        <v>420</v>
      </c>
      <c r="AM246" s="48" t="s">
        <v>32</v>
      </c>
      <c r="AN246" s="55" t="s">
        <v>2967</v>
      </c>
    </row>
    <row r="247" spans="1:40">
      <c r="A247" s="54">
        <v>245</v>
      </c>
      <c r="B247" s="20" t="s">
        <v>171</v>
      </c>
      <c r="C247" s="48" t="s">
        <v>41</v>
      </c>
      <c r="D247" s="55">
        <v>11</v>
      </c>
      <c r="L247" s="23"/>
      <c r="M247" s="54">
        <v>245</v>
      </c>
      <c r="N247" s="56" t="s">
        <v>323</v>
      </c>
      <c r="O247" s="48" t="s">
        <v>43</v>
      </c>
      <c r="P247" s="55" t="s">
        <v>2967</v>
      </c>
      <c r="Y247" s="54">
        <v>245</v>
      </c>
      <c r="Z247" s="56" t="s">
        <v>1961</v>
      </c>
      <c r="AA247" s="48" t="s">
        <v>32</v>
      </c>
      <c r="AB247" s="55">
        <v>-15</v>
      </c>
      <c r="AK247" s="54">
        <v>245</v>
      </c>
      <c r="AL247" s="56" t="s">
        <v>2598</v>
      </c>
      <c r="AM247" s="48" t="s">
        <v>38</v>
      </c>
      <c r="AN247" s="55">
        <v>-25</v>
      </c>
    </row>
    <row r="248" spans="1:40">
      <c r="A248" s="54">
        <v>246</v>
      </c>
      <c r="B248" s="20" t="s">
        <v>1083</v>
      </c>
      <c r="C248" s="48" t="s">
        <v>44</v>
      </c>
      <c r="D248" s="55">
        <v>-11</v>
      </c>
      <c r="L248" s="23"/>
      <c r="M248" s="54">
        <v>246</v>
      </c>
      <c r="N248" s="56" t="s">
        <v>996</v>
      </c>
      <c r="O248" s="48" t="s">
        <v>24</v>
      </c>
      <c r="P248" s="55">
        <v>-19</v>
      </c>
      <c r="Y248" s="54">
        <v>246</v>
      </c>
      <c r="Z248" s="56" t="s">
        <v>773</v>
      </c>
      <c r="AA248" s="48" t="s">
        <v>100</v>
      </c>
      <c r="AB248" s="55">
        <v>-15</v>
      </c>
      <c r="AK248" s="54">
        <v>246</v>
      </c>
      <c r="AL248" s="56" t="s">
        <v>949</v>
      </c>
      <c r="AM248" s="48" t="s">
        <v>24</v>
      </c>
      <c r="AN248" s="55">
        <v>-25</v>
      </c>
    </row>
    <row r="249" spans="1:40">
      <c r="A249" s="54">
        <v>247</v>
      </c>
      <c r="B249" s="20" t="s">
        <v>748</v>
      </c>
      <c r="C249" s="48" t="s">
        <v>52</v>
      </c>
      <c r="D249" s="55">
        <v>-11</v>
      </c>
      <c r="L249" s="23"/>
      <c r="M249" s="54">
        <v>247</v>
      </c>
      <c r="N249" s="56" t="s">
        <v>370</v>
      </c>
      <c r="O249" s="48" t="s">
        <v>21</v>
      </c>
      <c r="P249" s="55">
        <v>-19</v>
      </c>
      <c r="Y249" s="54">
        <v>247</v>
      </c>
      <c r="Z249" s="56" t="s">
        <v>1567</v>
      </c>
      <c r="AA249" s="48" t="s">
        <v>56</v>
      </c>
      <c r="AB249" s="55">
        <v>-15</v>
      </c>
      <c r="AK249" s="54">
        <v>247</v>
      </c>
      <c r="AL249" s="56" t="s">
        <v>2595</v>
      </c>
      <c r="AM249" s="48" t="s">
        <v>26</v>
      </c>
      <c r="AN249" s="55">
        <v>-25</v>
      </c>
    </row>
    <row r="250" spans="1:40">
      <c r="A250" s="54">
        <v>248</v>
      </c>
      <c r="B250" s="20" t="s">
        <v>2299</v>
      </c>
      <c r="C250" s="48" t="s">
        <v>34</v>
      </c>
      <c r="D250" s="55">
        <v>-11</v>
      </c>
      <c r="L250" s="23"/>
      <c r="M250" s="54">
        <v>248</v>
      </c>
      <c r="N250" s="56" t="s">
        <v>603</v>
      </c>
      <c r="O250" s="48" t="s">
        <v>50</v>
      </c>
      <c r="P250" s="55">
        <v>-19</v>
      </c>
      <c r="Y250" s="54">
        <v>248</v>
      </c>
      <c r="Z250" s="56" t="s">
        <v>1626</v>
      </c>
      <c r="AA250" s="48" t="s">
        <v>21</v>
      </c>
      <c r="AB250" s="55">
        <v>-15</v>
      </c>
      <c r="AK250" s="54">
        <v>248</v>
      </c>
      <c r="AL250" s="56" t="s">
        <v>648</v>
      </c>
      <c r="AM250" s="48" t="s">
        <v>32</v>
      </c>
      <c r="AN250" s="55" t="s">
        <v>2967</v>
      </c>
    </row>
    <row r="251" spans="1:40">
      <c r="A251" s="54">
        <v>249</v>
      </c>
      <c r="B251" s="20" t="s">
        <v>692</v>
      </c>
      <c r="C251" s="48" t="s">
        <v>26</v>
      </c>
      <c r="D251" s="55">
        <v>-66</v>
      </c>
      <c r="L251" s="23"/>
      <c r="M251" s="54">
        <v>249</v>
      </c>
      <c r="N251" s="56" t="s">
        <v>605</v>
      </c>
      <c r="O251" s="48" t="s">
        <v>24</v>
      </c>
      <c r="P251" s="55">
        <v>-19</v>
      </c>
      <c r="Y251" s="54">
        <v>249</v>
      </c>
      <c r="Z251" s="56" t="s">
        <v>1711</v>
      </c>
      <c r="AA251" s="48" t="s">
        <v>29</v>
      </c>
      <c r="AB251" s="55" t="s">
        <v>2967</v>
      </c>
      <c r="AK251" s="54">
        <v>249</v>
      </c>
      <c r="AL251" s="56" t="s">
        <v>1219</v>
      </c>
      <c r="AM251" s="48" t="s">
        <v>38</v>
      </c>
      <c r="AN251" s="55">
        <v>-25</v>
      </c>
    </row>
    <row r="252" spans="1:40">
      <c r="A252" s="54">
        <v>250</v>
      </c>
      <c r="B252" s="20" t="s">
        <v>629</v>
      </c>
      <c r="C252" s="48" t="s">
        <v>26</v>
      </c>
      <c r="D252" s="55">
        <v>-11</v>
      </c>
      <c r="L252" s="23"/>
      <c r="M252" s="54">
        <v>250</v>
      </c>
      <c r="N252" s="56" t="s">
        <v>607</v>
      </c>
      <c r="O252" s="48" t="s">
        <v>26</v>
      </c>
      <c r="P252" s="55" t="s">
        <v>2967</v>
      </c>
      <c r="Y252" s="54">
        <v>250</v>
      </c>
      <c r="Z252" s="56" t="s">
        <v>853</v>
      </c>
      <c r="AA252" s="48" t="s">
        <v>42</v>
      </c>
      <c r="AB252" s="55">
        <v>-16</v>
      </c>
      <c r="AK252" s="54">
        <v>250</v>
      </c>
      <c r="AL252" s="56" t="s">
        <v>630</v>
      </c>
      <c r="AM252" s="48" t="s">
        <v>26</v>
      </c>
      <c r="AN252" s="55">
        <v>-25</v>
      </c>
    </row>
    <row r="253" spans="1:40">
      <c r="A253" s="54">
        <v>251</v>
      </c>
      <c r="B253" s="20" t="s">
        <v>2300</v>
      </c>
      <c r="C253" s="48" t="s">
        <v>34</v>
      </c>
      <c r="D253" s="55">
        <v>-11</v>
      </c>
      <c r="L253" s="23"/>
      <c r="M253" s="54">
        <v>251</v>
      </c>
      <c r="N253" s="56" t="s">
        <v>615</v>
      </c>
      <c r="O253" s="48" t="s">
        <v>58</v>
      </c>
      <c r="P253" s="55">
        <v>-19</v>
      </c>
      <c r="Y253" s="54">
        <v>251</v>
      </c>
      <c r="Z253" s="56" t="s">
        <v>1713</v>
      </c>
      <c r="AA253" s="48" t="s">
        <v>29</v>
      </c>
      <c r="AB253" s="55" t="s">
        <v>2967</v>
      </c>
      <c r="AK253" s="54">
        <v>251</v>
      </c>
      <c r="AL253" s="56" t="s">
        <v>1000</v>
      </c>
      <c r="AM253" s="48" t="s">
        <v>26</v>
      </c>
      <c r="AN253" s="55">
        <v>-25</v>
      </c>
    </row>
    <row r="254" spans="1:40">
      <c r="A254" s="54">
        <v>252</v>
      </c>
      <c r="B254" s="20" t="s">
        <v>241</v>
      </c>
      <c r="C254" s="48" t="s">
        <v>36</v>
      </c>
      <c r="D254" s="55">
        <v>-10</v>
      </c>
      <c r="L254" s="23"/>
      <c r="M254" s="54">
        <v>252</v>
      </c>
      <c r="N254" s="56" t="s">
        <v>368</v>
      </c>
      <c r="O254" s="48" t="s">
        <v>21</v>
      </c>
      <c r="P254" s="55">
        <v>-19</v>
      </c>
      <c r="Y254" s="54">
        <v>252</v>
      </c>
      <c r="Z254" s="56" t="s">
        <v>444</v>
      </c>
      <c r="AA254" s="48" t="s">
        <v>24</v>
      </c>
      <c r="AB254" s="55">
        <v>-16</v>
      </c>
      <c r="AK254" s="54">
        <v>252</v>
      </c>
      <c r="AL254" s="56" t="s">
        <v>1265</v>
      </c>
      <c r="AM254" s="48" t="s">
        <v>28</v>
      </c>
      <c r="AN254" s="55">
        <v>-25</v>
      </c>
    </row>
    <row r="255" spans="1:40">
      <c r="A255" s="54">
        <v>253</v>
      </c>
      <c r="B255" s="20" t="s">
        <v>195</v>
      </c>
      <c r="C255" s="48" t="s">
        <v>28</v>
      </c>
      <c r="D255" s="55">
        <v>-10</v>
      </c>
      <c r="L255" s="23"/>
      <c r="M255" s="54">
        <v>253</v>
      </c>
      <c r="N255" s="56" t="s">
        <v>2588</v>
      </c>
      <c r="O255" s="48" t="s">
        <v>26</v>
      </c>
      <c r="P255" s="55">
        <v>-19</v>
      </c>
      <c r="Y255" s="54">
        <v>253</v>
      </c>
      <c r="Z255" s="56" t="s">
        <v>978</v>
      </c>
      <c r="AA255" s="48" t="s">
        <v>44</v>
      </c>
      <c r="AB255" s="55">
        <v>-15</v>
      </c>
      <c r="AK255" s="54">
        <v>253</v>
      </c>
      <c r="AL255" s="56" t="s">
        <v>2602</v>
      </c>
      <c r="AM255" s="48" t="s">
        <v>26</v>
      </c>
      <c r="AN255" s="55" t="s">
        <v>2967</v>
      </c>
    </row>
    <row r="256" spans="1:40">
      <c r="A256" s="54">
        <v>254</v>
      </c>
      <c r="B256" s="20" t="s">
        <v>1110</v>
      </c>
      <c r="C256" s="48" t="s">
        <v>52</v>
      </c>
      <c r="D256" s="55">
        <v>-10</v>
      </c>
      <c r="L256" s="23"/>
      <c r="M256" s="54">
        <v>254</v>
      </c>
      <c r="N256" s="56" t="s">
        <v>378</v>
      </c>
      <c r="O256" s="48" t="s">
        <v>48</v>
      </c>
      <c r="P256" s="55" t="s">
        <v>2967</v>
      </c>
      <c r="Y256" s="54">
        <v>254</v>
      </c>
      <c r="Z256" s="56" t="s">
        <v>862</v>
      </c>
      <c r="AA256" s="48" t="s">
        <v>26</v>
      </c>
      <c r="AB256" s="55">
        <v>-15</v>
      </c>
      <c r="AK256" s="54">
        <v>254</v>
      </c>
      <c r="AL256" s="56" t="s">
        <v>2603</v>
      </c>
      <c r="AM256" s="48" t="s">
        <v>26</v>
      </c>
      <c r="AN256" s="55" t="s">
        <v>2967</v>
      </c>
    </row>
    <row r="257" spans="1:40">
      <c r="A257" s="54">
        <v>255</v>
      </c>
      <c r="B257" s="20" t="s">
        <v>649</v>
      </c>
      <c r="C257" s="48" t="s">
        <v>44</v>
      </c>
      <c r="D257" s="55">
        <v>-10</v>
      </c>
      <c r="L257" s="23"/>
      <c r="M257" s="54">
        <v>255</v>
      </c>
      <c r="N257" s="56" t="s">
        <v>1002</v>
      </c>
      <c r="O257" s="48" t="s">
        <v>26</v>
      </c>
      <c r="P257" s="55">
        <v>-20</v>
      </c>
      <c r="Y257" s="54">
        <v>255</v>
      </c>
      <c r="Z257" s="56" t="s">
        <v>1566</v>
      </c>
      <c r="AA257" s="48" t="s">
        <v>29</v>
      </c>
      <c r="AB257" s="55">
        <v>-15</v>
      </c>
      <c r="AK257" s="54">
        <v>255</v>
      </c>
      <c r="AL257" s="56" t="s">
        <v>561</v>
      </c>
      <c r="AM257" s="48" t="s">
        <v>24</v>
      </c>
      <c r="AN257" s="55" t="s">
        <v>2967</v>
      </c>
    </row>
    <row r="258" spans="1:40">
      <c r="A258" s="54">
        <v>256</v>
      </c>
      <c r="B258" s="20" t="s">
        <v>647</v>
      </c>
      <c r="C258" s="48" t="s">
        <v>42</v>
      </c>
      <c r="D258" s="55">
        <v>-10</v>
      </c>
      <c r="L258" s="23"/>
      <c r="M258" s="54">
        <v>256</v>
      </c>
      <c r="N258" s="56" t="s">
        <v>617</v>
      </c>
      <c r="O258" s="48" t="s">
        <v>57</v>
      </c>
      <c r="P258" s="55">
        <v>-20</v>
      </c>
      <c r="Y258" s="54">
        <v>256</v>
      </c>
      <c r="Z258" s="56" t="s">
        <v>760</v>
      </c>
      <c r="AA258" s="48" t="s">
        <v>42</v>
      </c>
      <c r="AB258" s="55">
        <v>-15</v>
      </c>
      <c r="AK258" s="54">
        <v>256</v>
      </c>
      <c r="AL258" s="56" t="s">
        <v>1266</v>
      </c>
      <c r="AM258" s="48" t="s">
        <v>21</v>
      </c>
      <c r="AN258" s="55">
        <v>-28</v>
      </c>
    </row>
    <row r="259" spans="1:40">
      <c r="A259" s="54">
        <v>257</v>
      </c>
      <c r="B259" s="20" t="s">
        <v>1064</v>
      </c>
      <c r="C259" s="48" t="s">
        <v>26</v>
      </c>
      <c r="D259" s="55">
        <v>-10</v>
      </c>
      <c r="L259" s="23"/>
      <c r="M259" s="54">
        <v>257</v>
      </c>
      <c r="N259" s="56" t="s">
        <v>622</v>
      </c>
      <c r="O259" s="48" t="s">
        <v>24</v>
      </c>
      <c r="P259" s="55">
        <v>-20</v>
      </c>
      <c r="Y259" s="54">
        <v>257</v>
      </c>
      <c r="Z259" s="56" t="s">
        <v>2348</v>
      </c>
      <c r="AA259" s="48" t="s">
        <v>24</v>
      </c>
      <c r="AB259" s="55">
        <v>-15</v>
      </c>
      <c r="AK259" s="54">
        <v>257</v>
      </c>
      <c r="AL259" s="56" t="s">
        <v>952</v>
      </c>
      <c r="AM259" s="48" t="s">
        <v>21</v>
      </c>
      <c r="AN259" s="55">
        <v>-28</v>
      </c>
    </row>
    <row r="260" spans="1:40">
      <c r="A260" s="54">
        <v>258</v>
      </c>
      <c r="B260" s="20" t="s">
        <v>840</v>
      </c>
      <c r="C260" s="48" t="s">
        <v>32</v>
      </c>
      <c r="D260" s="55">
        <v>-10</v>
      </c>
      <c r="L260" s="23"/>
      <c r="M260" s="54">
        <v>258</v>
      </c>
      <c r="N260" s="56" t="s">
        <v>2504</v>
      </c>
      <c r="O260" s="48" t="s">
        <v>26</v>
      </c>
      <c r="P260" s="55">
        <v>-20</v>
      </c>
      <c r="Y260" s="54">
        <v>258</v>
      </c>
      <c r="Z260" s="56" t="s">
        <v>803</v>
      </c>
      <c r="AA260" s="48" t="s">
        <v>42</v>
      </c>
      <c r="AB260" s="55">
        <v>-15</v>
      </c>
      <c r="AK260" s="54">
        <v>258</v>
      </c>
      <c r="AL260" s="56" t="s">
        <v>687</v>
      </c>
      <c r="AM260" s="48" t="s">
        <v>26</v>
      </c>
      <c r="AN260" s="55">
        <v>-28</v>
      </c>
    </row>
    <row r="261" spans="1:40">
      <c r="A261" s="54">
        <v>259</v>
      </c>
      <c r="B261" s="20" t="s">
        <v>587</v>
      </c>
      <c r="C261" s="48" t="s">
        <v>43</v>
      </c>
      <c r="D261" s="55">
        <v>-10</v>
      </c>
      <c r="L261" s="23"/>
      <c r="M261" s="54">
        <v>259</v>
      </c>
      <c r="N261" s="56" t="s">
        <v>1006</v>
      </c>
      <c r="O261" s="48" t="s">
        <v>34</v>
      </c>
      <c r="P261" s="55">
        <v>-20</v>
      </c>
      <c r="Y261" s="54">
        <v>259</v>
      </c>
      <c r="Z261" s="56" t="s">
        <v>1083</v>
      </c>
      <c r="AA261" s="48" t="s">
        <v>44</v>
      </c>
      <c r="AB261" s="55">
        <v>-15</v>
      </c>
      <c r="AK261" s="54">
        <v>259</v>
      </c>
      <c r="AL261" s="56" t="s">
        <v>2613</v>
      </c>
      <c r="AM261" s="48" t="s">
        <v>26</v>
      </c>
      <c r="AN261" s="55">
        <v>-28</v>
      </c>
    </row>
    <row r="262" spans="1:40">
      <c r="A262" s="54">
        <v>260</v>
      </c>
      <c r="B262" s="20" t="s">
        <v>1196</v>
      </c>
      <c r="C262" s="48" t="s">
        <v>44</v>
      </c>
      <c r="D262" s="55">
        <v>-10</v>
      </c>
      <c r="L262" s="23"/>
      <c r="M262" s="54">
        <v>260</v>
      </c>
      <c r="N262" s="56" t="s">
        <v>630</v>
      </c>
      <c r="O262" s="48" t="s">
        <v>26</v>
      </c>
      <c r="P262" s="55">
        <v>-20</v>
      </c>
      <c r="Y262" s="54">
        <v>260</v>
      </c>
      <c r="Z262" s="56" t="s">
        <v>2352</v>
      </c>
      <c r="AA262" s="48" t="s">
        <v>21</v>
      </c>
      <c r="AB262" s="55">
        <v>-15</v>
      </c>
      <c r="AK262" s="54">
        <v>260</v>
      </c>
      <c r="AL262" s="56" t="s">
        <v>204</v>
      </c>
      <c r="AM262" s="48" t="s">
        <v>24</v>
      </c>
      <c r="AN262" s="55" t="s">
        <v>2967</v>
      </c>
    </row>
    <row r="263" spans="1:40">
      <c r="A263" s="54">
        <v>261</v>
      </c>
      <c r="B263" s="20" t="s">
        <v>536</v>
      </c>
      <c r="C263" s="48" t="s">
        <v>43</v>
      </c>
      <c r="D263" s="55">
        <v>-10</v>
      </c>
      <c r="L263" s="23"/>
      <c r="M263" s="54">
        <v>261</v>
      </c>
      <c r="N263" s="56" t="s">
        <v>632</v>
      </c>
      <c r="O263" s="48" t="s">
        <v>38</v>
      </c>
      <c r="P263" s="55">
        <v>-20</v>
      </c>
      <c r="Y263" s="54">
        <v>261</v>
      </c>
      <c r="Z263" s="56" t="s">
        <v>470</v>
      </c>
      <c r="AA263" s="48" t="s">
        <v>38</v>
      </c>
      <c r="AB263" s="55">
        <v>-15</v>
      </c>
      <c r="AK263" s="54">
        <v>261</v>
      </c>
      <c r="AL263" s="56" t="s">
        <v>946</v>
      </c>
      <c r="AM263" s="48" t="s">
        <v>26</v>
      </c>
      <c r="AN263" s="55">
        <v>-28</v>
      </c>
    </row>
    <row r="264" spans="1:40">
      <c r="A264" s="54">
        <v>262</v>
      </c>
      <c r="B264" s="20" t="s">
        <v>631</v>
      </c>
      <c r="C264" s="48" t="s">
        <v>21</v>
      </c>
      <c r="D264" s="55">
        <v>140</v>
      </c>
      <c r="L264" s="23"/>
      <c r="M264" s="54">
        <v>262</v>
      </c>
      <c r="N264" s="56" t="s">
        <v>634</v>
      </c>
      <c r="O264" s="48" t="s">
        <v>65</v>
      </c>
      <c r="P264" s="55">
        <v>-20</v>
      </c>
      <c r="Y264" s="54">
        <v>262</v>
      </c>
      <c r="Z264" s="56" t="s">
        <v>441</v>
      </c>
      <c r="AA264" s="48" t="s">
        <v>103</v>
      </c>
      <c r="AB264" s="55">
        <v>-15</v>
      </c>
      <c r="AK264" s="54">
        <v>262</v>
      </c>
      <c r="AL264" s="56" t="s">
        <v>368</v>
      </c>
      <c r="AM264" s="48" t="s">
        <v>21</v>
      </c>
      <c r="AN264" s="55">
        <v>-28</v>
      </c>
    </row>
    <row r="265" spans="1:40">
      <c r="A265" s="54">
        <v>263</v>
      </c>
      <c r="B265" s="20" t="s">
        <v>1791</v>
      </c>
      <c r="C265" s="48" t="s">
        <v>28</v>
      </c>
      <c r="D265" s="55">
        <v>-10</v>
      </c>
      <c r="L265" s="23"/>
      <c r="M265" s="54">
        <v>263</v>
      </c>
      <c r="N265" s="56" t="s">
        <v>949</v>
      </c>
      <c r="O265" s="48" t="s">
        <v>24</v>
      </c>
      <c r="P265" s="55">
        <v>-20</v>
      </c>
      <c r="Y265" s="54">
        <v>263</v>
      </c>
      <c r="Z265" s="56" t="s">
        <v>1177</v>
      </c>
      <c r="AA265" s="48" t="s">
        <v>46</v>
      </c>
      <c r="AB265" s="55">
        <v>-15</v>
      </c>
      <c r="AK265" s="54">
        <v>263</v>
      </c>
      <c r="AL265" s="56" t="s">
        <v>2607</v>
      </c>
      <c r="AM265" s="48" t="s">
        <v>38</v>
      </c>
      <c r="AN265" s="55">
        <v>-27</v>
      </c>
    </row>
    <row r="266" spans="1:40">
      <c r="A266" s="54">
        <v>264</v>
      </c>
      <c r="B266" s="20" t="s">
        <v>664</v>
      </c>
      <c r="C266" s="48" t="s">
        <v>42</v>
      </c>
      <c r="D266" s="55">
        <v>-10</v>
      </c>
      <c r="L266" s="23"/>
      <c r="M266" s="54">
        <v>264</v>
      </c>
      <c r="N266" s="56" t="s">
        <v>463</v>
      </c>
      <c r="O266" s="48" t="s">
        <v>58</v>
      </c>
      <c r="P266" s="55">
        <v>-20</v>
      </c>
      <c r="Y266" s="54">
        <v>264</v>
      </c>
      <c r="Z266" s="56" t="s">
        <v>2380</v>
      </c>
      <c r="AA266" s="48" t="s">
        <v>26</v>
      </c>
      <c r="AB266" s="55">
        <v>-15</v>
      </c>
      <c r="AK266" s="54">
        <v>264</v>
      </c>
      <c r="AL266" s="56" t="s">
        <v>673</v>
      </c>
      <c r="AM266" s="48" t="s">
        <v>26</v>
      </c>
      <c r="AN266" s="55">
        <v>-26</v>
      </c>
    </row>
    <row r="267" spans="1:40">
      <c r="A267" s="54">
        <v>265</v>
      </c>
      <c r="B267" s="20" t="s">
        <v>1760</v>
      </c>
      <c r="C267" s="48" t="s">
        <v>53</v>
      </c>
      <c r="D267" s="55">
        <v>-10</v>
      </c>
      <c r="L267" s="23"/>
      <c r="M267" s="54">
        <v>265</v>
      </c>
      <c r="N267" s="56" t="s">
        <v>350</v>
      </c>
      <c r="O267" s="48" t="s">
        <v>21</v>
      </c>
      <c r="P267" s="55" t="s">
        <v>2967</v>
      </c>
      <c r="Y267" s="54">
        <v>265</v>
      </c>
      <c r="Z267" s="56" t="s">
        <v>762</v>
      </c>
      <c r="AA267" s="48" t="s">
        <v>42</v>
      </c>
      <c r="AB267" s="55">
        <v>-14</v>
      </c>
      <c r="AK267" s="54">
        <v>265</v>
      </c>
      <c r="AL267" s="56" t="s">
        <v>1099</v>
      </c>
      <c r="AM267" s="48" t="s">
        <v>26</v>
      </c>
      <c r="AN267" s="55">
        <v>-26</v>
      </c>
    </row>
    <row r="268" spans="1:40">
      <c r="A268" s="54" t="s">
        <v>2908</v>
      </c>
      <c r="B268" s="20" t="s">
        <v>2908</v>
      </c>
      <c r="C268" s="48" t="s">
        <v>2908</v>
      </c>
      <c r="D268" s="55" t="s">
        <v>2908</v>
      </c>
      <c r="L268" s="23"/>
      <c r="M268" s="54">
        <v>266</v>
      </c>
      <c r="N268" s="56" t="s">
        <v>638</v>
      </c>
      <c r="O268" s="48" t="s">
        <v>50</v>
      </c>
      <c r="P268" s="55">
        <v>-20</v>
      </c>
      <c r="Y268" s="54">
        <v>266</v>
      </c>
      <c r="Z268" s="56" t="s">
        <v>698</v>
      </c>
      <c r="AA268" s="48" t="s">
        <v>26</v>
      </c>
      <c r="AB268" s="55">
        <v>102</v>
      </c>
      <c r="AK268" s="54">
        <v>266</v>
      </c>
      <c r="AL268" s="56" t="s">
        <v>486</v>
      </c>
      <c r="AM268" s="48" t="s">
        <v>36</v>
      </c>
      <c r="AN268" s="55">
        <v>-26</v>
      </c>
    </row>
    <row r="269" spans="1:40">
      <c r="A269" s="54">
        <v>267</v>
      </c>
      <c r="B269" s="20" t="s">
        <v>1221</v>
      </c>
      <c r="C269" s="48" t="s">
        <v>36</v>
      </c>
      <c r="D269" s="55">
        <v>-10</v>
      </c>
      <c r="L269" s="23"/>
      <c r="M269" s="54">
        <v>267</v>
      </c>
      <c r="N269" s="56" t="s">
        <v>640</v>
      </c>
      <c r="O269" s="48" t="s">
        <v>26</v>
      </c>
      <c r="P269" s="55">
        <v>-20</v>
      </c>
      <c r="Y269" s="54">
        <v>267</v>
      </c>
      <c r="Z269" s="56" t="s">
        <v>1604</v>
      </c>
      <c r="AA269" s="48" t="s">
        <v>29</v>
      </c>
      <c r="AB269" s="55">
        <v>-14</v>
      </c>
      <c r="AK269" s="54">
        <v>267</v>
      </c>
      <c r="AL269" s="56" t="s">
        <v>669</v>
      </c>
      <c r="AM269" s="48" t="s">
        <v>26</v>
      </c>
      <c r="AN269" s="55">
        <v>-32</v>
      </c>
    </row>
    <row r="270" spans="1:40">
      <c r="A270" s="54">
        <v>268</v>
      </c>
      <c r="B270" s="20" t="s">
        <v>548</v>
      </c>
      <c r="C270" s="48" t="s">
        <v>59</v>
      </c>
      <c r="D270" s="55" t="s">
        <v>2967</v>
      </c>
      <c r="L270" s="23"/>
      <c r="M270" s="54">
        <v>268</v>
      </c>
      <c r="N270" s="56" t="s">
        <v>2378</v>
      </c>
      <c r="O270" s="48" t="s">
        <v>26</v>
      </c>
      <c r="P270" s="55">
        <v>-20</v>
      </c>
      <c r="Y270" s="54">
        <v>268</v>
      </c>
      <c r="Z270" s="56" t="s">
        <v>841</v>
      </c>
      <c r="AA270" s="48" t="s">
        <v>26</v>
      </c>
      <c r="AB270" s="55">
        <v>-14</v>
      </c>
      <c r="AK270" s="54">
        <v>268</v>
      </c>
      <c r="AL270" s="56" t="s">
        <v>2609</v>
      </c>
      <c r="AM270" s="48" t="s">
        <v>38</v>
      </c>
      <c r="AN270" s="55">
        <v>-27</v>
      </c>
    </row>
    <row r="271" spans="1:40">
      <c r="A271" s="54">
        <v>269</v>
      </c>
      <c r="B271" s="20" t="s">
        <v>672</v>
      </c>
      <c r="C271" s="48" t="s">
        <v>34</v>
      </c>
      <c r="D271" s="55">
        <v>-10</v>
      </c>
      <c r="L271" s="23"/>
      <c r="M271" s="54">
        <v>269</v>
      </c>
      <c r="N271" s="56" t="s">
        <v>384</v>
      </c>
      <c r="O271" s="48" t="s">
        <v>48</v>
      </c>
      <c r="P271" s="55" t="s">
        <v>2967</v>
      </c>
      <c r="Y271" s="54">
        <v>269</v>
      </c>
      <c r="Z271" s="56" t="s">
        <v>686</v>
      </c>
      <c r="AA271" s="48" t="s">
        <v>42</v>
      </c>
      <c r="AB271" s="55">
        <v>-14</v>
      </c>
      <c r="AK271" s="54">
        <v>269</v>
      </c>
      <c r="AL271" s="56" t="s">
        <v>1326</v>
      </c>
      <c r="AM271" s="48" t="s">
        <v>21</v>
      </c>
      <c r="AN271" s="55">
        <v>-26</v>
      </c>
    </row>
    <row r="272" spans="1:40">
      <c r="A272" s="54">
        <v>270</v>
      </c>
      <c r="B272" s="20" t="s">
        <v>583</v>
      </c>
      <c r="C272" s="48" t="s">
        <v>28</v>
      </c>
      <c r="D272" s="55">
        <v>-10</v>
      </c>
      <c r="L272" s="23"/>
      <c r="M272" s="54">
        <v>270</v>
      </c>
      <c r="N272" s="56" t="s">
        <v>951</v>
      </c>
      <c r="O272" s="48" t="s">
        <v>28</v>
      </c>
      <c r="P272" s="55">
        <v>-20</v>
      </c>
      <c r="Y272" s="54">
        <v>270</v>
      </c>
      <c r="Z272" s="56" t="s">
        <v>1735</v>
      </c>
      <c r="AA272" s="48" t="s">
        <v>43</v>
      </c>
      <c r="AB272" s="55">
        <v>-14</v>
      </c>
      <c r="AK272" s="54">
        <v>270</v>
      </c>
      <c r="AL272" s="56" t="s">
        <v>1537</v>
      </c>
      <c r="AM272" s="48" t="s">
        <v>26</v>
      </c>
      <c r="AN272" s="55">
        <v>-26</v>
      </c>
    </row>
    <row r="273" spans="1:40">
      <c r="A273" s="54">
        <v>271</v>
      </c>
      <c r="B273" s="20" t="s">
        <v>674</v>
      </c>
      <c r="C273" s="48" t="s">
        <v>49</v>
      </c>
      <c r="D273" s="55">
        <v>-9</v>
      </c>
      <c r="L273" s="23"/>
      <c r="M273" s="54">
        <v>271</v>
      </c>
      <c r="N273" s="56" t="s">
        <v>650</v>
      </c>
      <c r="O273" s="48" t="s">
        <v>21</v>
      </c>
      <c r="P273" s="55" t="s">
        <v>2967</v>
      </c>
      <c r="Y273" s="54">
        <v>271</v>
      </c>
      <c r="Z273" s="56" t="s">
        <v>320</v>
      </c>
      <c r="AA273" s="48" t="s">
        <v>34</v>
      </c>
      <c r="AB273" s="55">
        <v>-112</v>
      </c>
      <c r="AK273" s="54">
        <v>271</v>
      </c>
      <c r="AL273" s="56" t="s">
        <v>1101</v>
      </c>
      <c r="AM273" s="48" t="s">
        <v>26</v>
      </c>
      <c r="AN273" s="55">
        <v>-26</v>
      </c>
    </row>
    <row r="274" spans="1:40">
      <c r="A274" s="54">
        <v>272</v>
      </c>
      <c r="B274" s="20" t="s">
        <v>1840</v>
      </c>
      <c r="C274" s="48" t="s">
        <v>32</v>
      </c>
      <c r="D274" s="55">
        <v>-9</v>
      </c>
      <c r="L274" s="23"/>
      <c r="M274" s="54">
        <v>272</v>
      </c>
      <c r="N274" s="56" t="s">
        <v>1171</v>
      </c>
      <c r="O274" s="48" t="s">
        <v>21</v>
      </c>
      <c r="P274" s="55">
        <v>-21</v>
      </c>
      <c r="Y274" s="54">
        <v>272</v>
      </c>
      <c r="Z274" s="56" t="s">
        <v>495</v>
      </c>
      <c r="AA274" s="48" t="s">
        <v>47</v>
      </c>
      <c r="AB274" s="55">
        <v>-15</v>
      </c>
      <c r="AK274" s="54">
        <v>272</v>
      </c>
      <c r="AL274" s="56" t="s">
        <v>724</v>
      </c>
      <c r="AM274" s="48" t="s">
        <v>36</v>
      </c>
      <c r="AN274" s="55">
        <v>-26</v>
      </c>
    </row>
    <row r="275" spans="1:40">
      <c r="A275" s="54">
        <v>273</v>
      </c>
      <c r="B275" s="20" t="s">
        <v>700</v>
      </c>
      <c r="C275" s="48" t="s">
        <v>50</v>
      </c>
      <c r="D275" s="55">
        <v>-8</v>
      </c>
      <c r="L275" s="23"/>
      <c r="M275" s="54">
        <v>273</v>
      </c>
      <c r="N275" s="56" t="s">
        <v>418</v>
      </c>
      <c r="O275" s="48" t="s">
        <v>65</v>
      </c>
      <c r="P275" s="55">
        <v>-21</v>
      </c>
      <c r="Y275" s="54">
        <v>273</v>
      </c>
      <c r="Z275" s="56" t="s">
        <v>855</v>
      </c>
      <c r="AA275" s="48" t="s">
        <v>42</v>
      </c>
      <c r="AB275" s="55">
        <v>-14</v>
      </c>
      <c r="AK275" s="54">
        <v>273</v>
      </c>
      <c r="AL275" s="56" t="s">
        <v>1103</v>
      </c>
      <c r="AM275" s="48" t="s">
        <v>26</v>
      </c>
      <c r="AN275" s="55">
        <v>-26</v>
      </c>
    </row>
    <row r="276" spans="1:40">
      <c r="A276" s="54">
        <v>274</v>
      </c>
      <c r="B276" s="20" t="s">
        <v>592</v>
      </c>
      <c r="C276" s="48" t="s">
        <v>45</v>
      </c>
      <c r="D276" s="55" t="s">
        <v>2967</v>
      </c>
      <c r="L276" s="23"/>
      <c r="M276" s="54">
        <v>274</v>
      </c>
      <c r="N276" s="56" t="s">
        <v>390</v>
      </c>
      <c r="O276" s="48" t="s">
        <v>36</v>
      </c>
      <c r="P276" s="55">
        <v>-20</v>
      </c>
      <c r="Y276" s="54">
        <v>274</v>
      </c>
      <c r="Z276" s="56" t="s">
        <v>904</v>
      </c>
      <c r="AA276" s="48" t="s">
        <v>43</v>
      </c>
      <c r="AB276" s="55">
        <v>-101</v>
      </c>
      <c r="AK276" s="54">
        <v>274</v>
      </c>
      <c r="AL276" s="56" t="s">
        <v>659</v>
      </c>
      <c r="AM276" s="48" t="s">
        <v>21</v>
      </c>
      <c r="AN276" s="55">
        <v>-26</v>
      </c>
    </row>
    <row r="277" spans="1:40">
      <c r="A277" s="54">
        <v>275</v>
      </c>
      <c r="B277" s="20" t="s">
        <v>556</v>
      </c>
      <c r="C277" s="48" t="s">
        <v>45</v>
      </c>
      <c r="D277" s="55" t="s">
        <v>2967</v>
      </c>
      <c r="L277" s="23"/>
      <c r="M277" s="54">
        <v>275</v>
      </c>
      <c r="N277" s="56" t="s">
        <v>1163</v>
      </c>
      <c r="O277" s="48" t="s">
        <v>24</v>
      </c>
      <c r="P277" s="55">
        <v>-20</v>
      </c>
      <c r="Y277" s="54">
        <v>275</v>
      </c>
      <c r="Z277" s="56" t="s">
        <v>2370</v>
      </c>
      <c r="AA277" s="48" t="s">
        <v>38</v>
      </c>
      <c r="AB277" s="55">
        <v>-15</v>
      </c>
      <c r="AK277" s="54">
        <v>275</v>
      </c>
      <c r="AL277" s="56" t="s">
        <v>2612</v>
      </c>
      <c r="AM277" s="48" t="s">
        <v>38</v>
      </c>
      <c r="AN277" s="55">
        <v>-26</v>
      </c>
    </row>
    <row r="278" spans="1:40">
      <c r="A278" s="54">
        <v>276</v>
      </c>
      <c r="B278" s="20" t="s">
        <v>682</v>
      </c>
      <c r="C278" s="48" t="s">
        <v>70</v>
      </c>
      <c r="D278" s="55" t="s">
        <v>2967</v>
      </c>
      <c r="L278" s="23"/>
      <c r="M278" s="54">
        <v>276</v>
      </c>
      <c r="N278" s="56" t="s">
        <v>946</v>
      </c>
      <c r="O278" s="48" t="s">
        <v>26</v>
      </c>
      <c r="P278" s="55">
        <v>-20</v>
      </c>
      <c r="Y278" s="54">
        <v>276</v>
      </c>
      <c r="Z278" s="56" t="s">
        <v>795</v>
      </c>
      <c r="AA278" s="48" t="s">
        <v>26</v>
      </c>
      <c r="AB278" s="55">
        <v>-13</v>
      </c>
      <c r="AK278" s="54">
        <v>276</v>
      </c>
      <c r="AL278" s="56" t="s">
        <v>761</v>
      </c>
      <c r="AM278" s="48" t="s">
        <v>21</v>
      </c>
      <c r="AN278" s="55" t="s">
        <v>2967</v>
      </c>
    </row>
    <row r="279" spans="1:40">
      <c r="A279" s="54">
        <v>277</v>
      </c>
      <c r="B279" s="20" t="s">
        <v>666</v>
      </c>
      <c r="C279" s="48" t="s">
        <v>21</v>
      </c>
      <c r="D279" s="55">
        <v>-9</v>
      </c>
      <c r="L279" s="23"/>
      <c r="M279" s="54">
        <v>277</v>
      </c>
      <c r="N279" s="56" t="s">
        <v>1070</v>
      </c>
      <c r="O279" s="48" t="s">
        <v>21</v>
      </c>
      <c r="P279" s="55">
        <v>-20</v>
      </c>
      <c r="Y279" s="54">
        <v>277</v>
      </c>
      <c r="Z279" s="56" t="s">
        <v>805</v>
      </c>
      <c r="AA279" s="48" t="s">
        <v>42</v>
      </c>
      <c r="AB279" s="55">
        <v>-12</v>
      </c>
      <c r="AK279" s="54">
        <v>277</v>
      </c>
      <c r="AL279" s="56" t="s">
        <v>410</v>
      </c>
      <c r="AM279" s="48" t="s">
        <v>36</v>
      </c>
      <c r="AN279" s="55">
        <v>-26</v>
      </c>
    </row>
    <row r="280" spans="1:40">
      <c r="A280" s="54">
        <v>278</v>
      </c>
      <c r="B280" s="20" t="s">
        <v>686</v>
      </c>
      <c r="C280" s="48" t="s">
        <v>42</v>
      </c>
      <c r="D280" s="55">
        <v>-9</v>
      </c>
      <c r="L280" s="23"/>
      <c r="M280" s="54">
        <v>278</v>
      </c>
      <c r="N280" s="56" t="s">
        <v>663</v>
      </c>
      <c r="O280" s="48" t="s">
        <v>43</v>
      </c>
      <c r="P280" s="55" t="s">
        <v>2967</v>
      </c>
      <c r="Y280" s="54">
        <v>278</v>
      </c>
      <c r="Z280" s="56" t="s">
        <v>1929</v>
      </c>
      <c r="AA280" s="48" t="s">
        <v>21</v>
      </c>
      <c r="AB280" s="55">
        <v>-12</v>
      </c>
      <c r="AK280" s="54">
        <v>278</v>
      </c>
      <c r="AL280" s="56" t="s">
        <v>735</v>
      </c>
      <c r="AM280" s="48" t="s">
        <v>36</v>
      </c>
      <c r="AN280" s="55">
        <v>-25</v>
      </c>
    </row>
    <row r="281" spans="1:40">
      <c r="A281" s="54">
        <v>279</v>
      </c>
      <c r="B281" s="20" t="s">
        <v>566</v>
      </c>
      <c r="C281" s="48" t="s">
        <v>41</v>
      </c>
      <c r="D281" s="55">
        <v>-9</v>
      </c>
      <c r="L281" s="23"/>
      <c r="M281" s="54">
        <v>279</v>
      </c>
      <c r="N281" s="56" t="s">
        <v>667</v>
      </c>
      <c r="O281" s="48" t="s">
        <v>38</v>
      </c>
      <c r="P281" s="55">
        <v>-21</v>
      </c>
      <c r="Y281" s="54">
        <v>279</v>
      </c>
      <c r="Z281" s="56" t="s">
        <v>777</v>
      </c>
      <c r="AA281" s="48" t="s">
        <v>26</v>
      </c>
      <c r="AB281" s="55">
        <v>-12</v>
      </c>
      <c r="AK281" s="54">
        <v>279</v>
      </c>
      <c r="AL281" s="56" t="s">
        <v>2616</v>
      </c>
      <c r="AM281" s="48" t="s">
        <v>38</v>
      </c>
      <c r="AN281" s="55">
        <v>-25</v>
      </c>
    </row>
    <row r="282" spans="1:40">
      <c r="A282" s="54">
        <v>280</v>
      </c>
      <c r="B282" s="20" t="s">
        <v>688</v>
      </c>
      <c r="C282" s="48" t="s">
        <v>43</v>
      </c>
      <c r="D282" s="55">
        <v>-6</v>
      </c>
      <c r="L282" s="23"/>
      <c r="M282" s="54">
        <v>280</v>
      </c>
      <c r="N282" s="56" t="s">
        <v>669</v>
      </c>
      <c r="O282" s="48" t="s">
        <v>26</v>
      </c>
      <c r="P282" s="55" t="s">
        <v>2967</v>
      </c>
      <c r="Y282" s="54">
        <v>280</v>
      </c>
      <c r="Z282" s="56" t="s">
        <v>797</v>
      </c>
      <c r="AA282" s="48" t="s">
        <v>51</v>
      </c>
      <c r="AB282" s="55">
        <v>-12</v>
      </c>
      <c r="AK282" s="54">
        <v>280</v>
      </c>
      <c r="AL282" s="56" t="s">
        <v>2619</v>
      </c>
      <c r="AM282" s="48" t="s">
        <v>26</v>
      </c>
      <c r="AN282" s="55">
        <v>-104</v>
      </c>
    </row>
    <row r="283" spans="1:40">
      <c r="A283" s="54">
        <v>281</v>
      </c>
      <c r="B283" s="20" t="s">
        <v>427</v>
      </c>
      <c r="C283" s="48" t="s">
        <v>24</v>
      </c>
      <c r="D283" s="55">
        <v>162</v>
      </c>
      <c r="L283" s="23"/>
      <c r="M283" s="54">
        <v>281</v>
      </c>
      <c r="N283" s="56" t="s">
        <v>952</v>
      </c>
      <c r="O283" s="48" t="s">
        <v>21</v>
      </c>
      <c r="P283" s="55">
        <v>-21</v>
      </c>
      <c r="Y283" s="54">
        <v>281</v>
      </c>
      <c r="Z283" s="56" t="s">
        <v>696</v>
      </c>
      <c r="AA283" s="48" t="s">
        <v>42</v>
      </c>
      <c r="AB283" s="55">
        <v>-11</v>
      </c>
      <c r="AK283" s="54">
        <v>281</v>
      </c>
      <c r="AL283" s="56" t="s">
        <v>1301</v>
      </c>
      <c r="AM283" s="48" t="s">
        <v>21</v>
      </c>
      <c r="AN283" s="55" t="s">
        <v>2967</v>
      </c>
    </row>
    <row r="284" spans="1:40">
      <c r="A284" s="54">
        <v>282</v>
      </c>
      <c r="B284" s="20" t="s">
        <v>328</v>
      </c>
      <c r="C284" s="48" t="s">
        <v>29</v>
      </c>
      <c r="D284" s="55" t="s">
        <v>2967</v>
      </c>
      <c r="L284" s="23"/>
      <c r="M284" s="54">
        <v>282</v>
      </c>
      <c r="N284" s="56" t="s">
        <v>252</v>
      </c>
      <c r="O284" s="48" t="s">
        <v>24</v>
      </c>
      <c r="P284" s="55">
        <v>-21</v>
      </c>
      <c r="Y284" s="54">
        <v>282</v>
      </c>
      <c r="Z284" s="56" t="s">
        <v>1789</v>
      </c>
      <c r="AA284" s="48" t="s">
        <v>44</v>
      </c>
      <c r="AB284" s="55">
        <v>-11</v>
      </c>
      <c r="AK284" s="54">
        <v>282</v>
      </c>
      <c r="AL284" s="56" t="s">
        <v>667</v>
      </c>
      <c r="AM284" s="48" t="s">
        <v>38</v>
      </c>
      <c r="AN284" s="55">
        <v>-25</v>
      </c>
    </row>
    <row r="285" spans="1:40">
      <c r="A285" s="54">
        <v>283</v>
      </c>
      <c r="B285" s="20" t="s">
        <v>614</v>
      </c>
      <c r="C285" s="48" t="s">
        <v>36</v>
      </c>
      <c r="D285" s="55">
        <v>-56</v>
      </c>
      <c r="L285" s="23"/>
      <c r="M285" s="54">
        <v>283</v>
      </c>
      <c r="N285" s="56" t="s">
        <v>490</v>
      </c>
      <c r="O285" s="48" t="s">
        <v>21</v>
      </c>
      <c r="P285" s="55">
        <v>-21</v>
      </c>
      <c r="Y285" s="54">
        <v>283</v>
      </c>
      <c r="Z285" s="56" t="s">
        <v>1064</v>
      </c>
      <c r="AA285" s="48" t="s">
        <v>26</v>
      </c>
      <c r="AB285" s="55">
        <v>-11</v>
      </c>
      <c r="AK285" s="54">
        <v>283</v>
      </c>
      <c r="AL285" s="56" t="s">
        <v>2620</v>
      </c>
      <c r="AM285" s="48" t="s">
        <v>38</v>
      </c>
      <c r="AN285" s="55">
        <v>-25</v>
      </c>
    </row>
    <row r="286" spans="1:40">
      <c r="A286" s="54">
        <v>284</v>
      </c>
      <c r="B286" s="20" t="s">
        <v>978</v>
      </c>
      <c r="C286" s="48" t="s">
        <v>44</v>
      </c>
      <c r="D286" s="55">
        <v>-13</v>
      </c>
      <c r="L286" s="23"/>
      <c r="M286" s="54">
        <v>284</v>
      </c>
      <c r="N286" s="56" t="s">
        <v>2595</v>
      </c>
      <c r="O286" s="48" t="s">
        <v>26</v>
      </c>
      <c r="P286" s="55">
        <v>-20</v>
      </c>
      <c r="Y286" s="54">
        <v>284</v>
      </c>
      <c r="Z286" s="56" t="s">
        <v>1145</v>
      </c>
      <c r="AA286" s="48" t="s">
        <v>26</v>
      </c>
      <c r="AB286" s="55">
        <v>-11</v>
      </c>
      <c r="AK286" s="54">
        <v>284</v>
      </c>
      <c r="AL286" s="56" t="s">
        <v>1148</v>
      </c>
      <c r="AM286" s="48" t="s">
        <v>21</v>
      </c>
      <c r="AN286" s="55">
        <v>-24</v>
      </c>
    </row>
    <row r="287" spans="1:40">
      <c r="A287" s="54">
        <v>285</v>
      </c>
      <c r="B287" s="20" t="s">
        <v>1319</v>
      </c>
      <c r="C287" s="48" t="s">
        <v>36</v>
      </c>
      <c r="D287" s="55">
        <v>-13</v>
      </c>
      <c r="L287" s="23"/>
      <c r="M287" s="54">
        <v>285</v>
      </c>
      <c r="N287" s="56" t="s">
        <v>673</v>
      </c>
      <c r="O287" s="48" t="s">
        <v>26</v>
      </c>
      <c r="P287" s="55">
        <v>-20</v>
      </c>
      <c r="Y287" s="54">
        <v>285</v>
      </c>
      <c r="Z287" s="56" t="s">
        <v>1474</v>
      </c>
      <c r="AA287" s="48" t="s">
        <v>44</v>
      </c>
      <c r="AB287" s="55">
        <v>-11</v>
      </c>
      <c r="AK287" s="54">
        <v>285</v>
      </c>
      <c r="AL287" s="56" t="s">
        <v>2621</v>
      </c>
      <c r="AM287" s="48" t="s">
        <v>26</v>
      </c>
      <c r="AN287" s="55" t="s">
        <v>2967</v>
      </c>
    </row>
    <row r="288" spans="1:40">
      <c r="A288" s="54">
        <v>286</v>
      </c>
      <c r="B288" s="20" t="s">
        <v>576</v>
      </c>
      <c r="C288" s="48" t="s">
        <v>59</v>
      </c>
      <c r="D288" s="55" t="s">
        <v>2967</v>
      </c>
      <c r="L288" s="23"/>
      <c r="M288" s="54">
        <v>286</v>
      </c>
      <c r="N288" s="56" t="s">
        <v>705</v>
      </c>
      <c r="O288" s="48" t="s">
        <v>21</v>
      </c>
      <c r="P288" s="55">
        <v>-20</v>
      </c>
      <c r="Y288" s="54">
        <v>286</v>
      </c>
      <c r="Z288" s="56" t="s">
        <v>845</v>
      </c>
      <c r="AA288" s="48" t="s">
        <v>26</v>
      </c>
      <c r="AB288" s="55">
        <v>-11</v>
      </c>
      <c r="AK288" s="54">
        <v>286</v>
      </c>
      <c r="AL288" s="56" t="s">
        <v>1027</v>
      </c>
      <c r="AM288" s="48" t="s">
        <v>26</v>
      </c>
      <c r="AN288" s="55">
        <v>-25</v>
      </c>
    </row>
    <row r="289" spans="1:40">
      <c r="A289" s="54">
        <v>287</v>
      </c>
      <c r="B289" s="20" t="s">
        <v>2179</v>
      </c>
      <c r="C289" s="48" t="s">
        <v>43</v>
      </c>
      <c r="D289" s="55">
        <v>-59</v>
      </c>
      <c r="L289" s="23"/>
      <c r="M289" s="54">
        <v>287</v>
      </c>
      <c r="N289" s="56" t="s">
        <v>675</v>
      </c>
      <c r="O289" s="48" t="s">
        <v>26</v>
      </c>
      <c r="P289" s="55" t="s">
        <v>2967</v>
      </c>
      <c r="Y289" s="54">
        <v>287</v>
      </c>
      <c r="Z289" s="56" t="s">
        <v>1872</v>
      </c>
      <c r="AA289" s="48" t="s">
        <v>21</v>
      </c>
      <c r="AB289" s="55">
        <v>-11</v>
      </c>
      <c r="AK289" s="54">
        <v>287</v>
      </c>
      <c r="AL289" s="56" t="s">
        <v>1377</v>
      </c>
      <c r="AM289" s="48" t="s">
        <v>21</v>
      </c>
      <c r="AN289" s="55">
        <v>-25</v>
      </c>
    </row>
    <row r="290" spans="1:40">
      <c r="A290" s="54">
        <v>288</v>
      </c>
      <c r="B290" s="20" t="s">
        <v>643</v>
      </c>
      <c r="C290" s="48" t="s">
        <v>28</v>
      </c>
      <c r="D290" s="55">
        <v>-13</v>
      </c>
      <c r="L290" s="23"/>
      <c r="M290" s="54">
        <v>288</v>
      </c>
      <c r="N290" s="56" t="s">
        <v>913</v>
      </c>
      <c r="O290" s="48" t="s">
        <v>28</v>
      </c>
      <c r="P290" s="55">
        <v>-21</v>
      </c>
      <c r="Y290" s="54">
        <v>288</v>
      </c>
      <c r="Z290" s="56" t="s">
        <v>619</v>
      </c>
      <c r="AA290" s="48" t="s">
        <v>51</v>
      </c>
      <c r="AB290" s="55">
        <v>-11</v>
      </c>
      <c r="AK290" s="54">
        <v>288</v>
      </c>
      <c r="AL290" s="56" t="s">
        <v>577</v>
      </c>
      <c r="AM290" s="48" t="s">
        <v>26</v>
      </c>
      <c r="AN290" s="55" t="s">
        <v>2967</v>
      </c>
    </row>
    <row r="291" spans="1:40">
      <c r="A291" s="54">
        <v>289</v>
      </c>
      <c r="B291" s="20" t="s">
        <v>1761</v>
      </c>
      <c r="C291" s="48" t="s">
        <v>56</v>
      </c>
      <c r="D291" s="55">
        <v>-13</v>
      </c>
      <c r="L291" s="23"/>
      <c r="M291" s="54">
        <v>289</v>
      </c>
      <c r="N291" s="56" t="s">
        <v>677</v>
      </c>
      <c r="O291" s="48" t="s">
        <v>21</v>
      </c>
      <c r="P291" s="55" t="s">
        <v>2967</v>
      </c>
      <c r="Y291" s="54">
        <v>289</v>
      </c>
      <c r="Z291" s="56" t="s">
        <v>371</v>
      </c>
      <c r="AA291" s="48" t="s">
        <v>43</v>
      </c>
      <c r="AB291" s="55">
        <v>-10</v>
      </c>
      <c r="AK291" s="54">
        <v>289</v>
      </c>
      <c r="AL291" s="56" t="s">
        <v>966</v>
      </c>
      <c r="AM291" s="48" t="s">
        <v>26</v>
      </c>
      <c r="AN291" s="55">
        <v>-26</v>
      </c>
    </row>
    <row r="292" spans="1:40">
      <c r="A292" s="54">
        <v>290</v>
      </c>
      <c r="B292" s="20" t="s">
        <v>694</v>
      </c>
      <c r="C292" s="48" t="s">
        <v>60</v>
      </c>
      <c r="D292" s="55">
        <v>-13</v>
      </c>
      <c r="L292" s="23"/>
      <c r="M292" s="54">
        <v>290</v>
      </c>
      <c r="N292" s="56" t="s">
        <v>683</v>
      </c>
      <c r="O292" s="48" t="s">
        <v>38</v>
      </c>
      <c r="P292" s="55">
        <v>-22</v>
      </c>
      <c r="Y292" s="54">
        <v>290</v>
      </c>
      <c r="Z292" s="56" t="s">
        <v>1221</v>
      </c>
      <c r="AA292" s="48" t="s">
        <v>36</v>
      </c>
      <c r="AB292" s="55">
        <v>-10</v>
      </c>
      <c r="AK292" s="54">
        <v>290</v>
      </c>
      <c r="AL292" s="56" t="s">
        <v>808</v>
      </c>
      <c r="AM292" s="48" t="s">
        <v>26</v>
      </c>
      <c r="AN292" s="55">
        <v>-169</v>
      </c>
    </row>
    <row r="293" spans="1:40">
      <c r="A293" s="54">
        <v>291</v>
      </c>
      <c r="B293" s="20" t="s">
        <v>1417</v>
      </c>
      <c r="C293" s="48" t="s">
        <v>44</v>
      </c>
      <c r="D293" s="55">
        <v>-13</v>
      </c>
      <c r="L293" s="23"/>
      <c r="M293" s="54">
        <v>291</v>
      </c>
      <c r="N293" s="56" t="s">
        <v>687</v>
      </c>
      <c r="O293" s="48" t="s">
        <v>26</v>
      </c>
      <c r="P293" s="55">
        <v>-22</v>
      </c>
      <c r="Y293" s="54">
        <v>291</v>
      </c>
      <c r="Z293" s="56" t="s">
        <v>746</v>
      </c>
      <c r="AA293" s="48" t="s">
        <v>42</v>
      </c>
      <c r="AB293" s="55">
        <v>-10</v>
      </c>
      <c r="AK293" s="54">
        <v>291</v>
      </c>
      <c r="AL293" s="56" t="s">
        <v>1106</v>
      </c>
      <c r="AM293" s="48" t="s">
        <v>21</v>
      </c>
      <c r="AN293" s="55" t="s">
        <v>2967</v>
      </c>
    </row>
    <row r="294" spans="1:40">
      <c r="A294" s="54">
        <v>292</v>
      </c>
      <c r="B294" s="20" t="s">
        <v>696</v>
      </c>
      <c r="C294" s="48" t="s">
        <v>42</v>
      </c>
      <c r="D294" s="55">
        <v>-13</v>
      </c>
      <c r="L294" s="23"/>
      <c r="M294" s="54">
        <v>292</v>
      </c>
      <c r="N294" s="56" t="s">
        <v>915</v>
      </c>
      <c r="O294" s="48" t="s">
        <v>28</v>
      </c>
      <c r="P294" s="55">
        <v>-22</v>
      </c>
      <c r="Y294" s="54">
        <v>292</v>
      </c>
      <c r="Z294" s="56" t="s">
        <v>1767</v>
      </c>
      <c r="AA294" s="48" t="s">
        <v>28</v>
      </c>
      <c r="AB294" s="55">
        <v>-10</v>
      </c>
      <c r="AK294" s="54">
        <v>292</v>
      </c>
      <c r="AL294" s="56" t="s">
        <v>607</v>
      </c>
      <c r="AM294" s="48" t="s">
        <v>26</v>
      </c>
      <c r="AN294" s="55" t="s">
        <v>2967</v>
      </c>
    </row>
    <row r="295" spans="1:40">
      <c r="A295" s="54">
        <v>293</v>
      </c>
      <c r="B295" s="20" t="s">
        <v>1035</v>
      </c>
      <c r="C295" s="48" t="s">
        <v>26</v>
      </c>
      <c r="D295" s="55">
        <v>-13</v>
      </c>
      <c r="L295" s="23"/>
      <c r="M295" s="54">
        <v>293</v>
      </c>
      <c r="N295" s="56" t="s">
        <v>486</v>
      </c>
      <c r="O295" s="48" t="s">
        <v>36</v>
      </c>
      <c r="P295" s="55">
        <v>-22</v>
      </c>
      <c r="Y295" s="54">
        <v>293</v>
      </c>
      <c r="Z295" s="56" t="s">
        <v>868</v>
      </c>
      <c r="AA295" s="48" t="s">
        <v>54</v>
      </c>
      <c r="AB295" s="55">
        <v>-10</v>
      </c>
      <c r="AK295" s="54">
        <v>293</v>
      </c>
      <c r="AL295" s="56" t="s">
        <v>1025</v>
      </c>
      <c r="AM295" s="48" t="s">
        <v>26</v>
      </c>
      <c r="AN295" s="55">
        <v>-27</v>
      </c>
    </row>
    <row r="296" spans="1:40">
      <c r="A296" s="54">
        <v>294</v>
      </c>
      <c r="B296" s="20" t="s">
        <v>698</v>
      </c>
      <c r="C296" s="48" t="s">
        <v>26</v>
      </c>
      <c r="D296" s="55">
        <v>26</v>
      </c>
      <c r="L296" s="23"/>
      <c r="M296" s="54">
        <v>294</v>
      </c>
      <c r="N296" s="56" t="s">
        <v>1023</v>
      </c>
      <c r="O296" s="48" t="s">
        <v>21</v>
      </c>
      <c r="P296" s="55">
        <v>-22</v>
      </c>
      <c r="Y296" s="54">
        <v>294</v>
      </c>
      <c r="Z296" s="56" t="s">
        <v>733</v>
      </c>
      <c r="AA296" s="48" t="s">
        <v>42</v>
      </c>
      <c r="AB296" s="55">
        <v>-10</v>
      </c>
      <c r="AK296" s="54">
        <v>294</v>
      </c>
      <c r="AL296" s="56" t="s">
        <v>1232</v>
      </c>
      <c r="AM296" s="48" t="s">
        <v>21</v>
      </c>
      <c r="AN296" s="55">
        <v>-27</v>
      </c>
    </row>
    <row r="297" spans="1:40">
      <c r="A297" s="54">
        <v>295</v>
      </c>
      <c r="B297" s="20" t="s">
        <v>702</v>
      </c>
      <c r="C297" s="48" t="s">
        <v>69</v>
      </c>
      <c r="D297" s="55">
        <v>-79</v>
      </c>
      <c r="L297" s="23"/>
      <c r="M297" s="54">
        <v>295</v>
      </c>
      <c r="N297" s="56" t="s">
        <v>697</v>
      </c>
      <c r="O297" s="48" t="s">
        <v>48</v>
      </c>
      <c r="P297" s="55" t="s">
        <v>2967</v>
      </c>
      <c r="Y297" s="54">
        <v>295</v>
      </c>
      <c r="Z297" s="56" t="s">
        <v>801</v>
      </c>
      <c r="AA297" s="48" t="s">
        <v>42</v>
      </c>
      <c r="AB297" s="55">
        <v>-10</v>
      </c>
      <c r="AK297" s="54">
        <v>295</v>
      </c>
      <c r="AL297" s="56" t="s">
        <v>2624</v>
      </c>
      <c r="AM297" s="48" t="s">
        <v>38</v>
      </c>
      <c r="AN297" s="55">
        <v>-27</v>
      </c>
    </row>
    <row r="298" spans="1:40">
      <c r="A298" s="54">
        <v>296</v>
      </c>
      <c r="B298" s="20" t="s">
        <v>627</v>
      </c>
      <c r="C298" s="48" t="s">
        <v>28</v>
      </c>
      <c r="D298" s="55">
        <v>-15</v>
      </c>
      <c r="L298" s="23"/>
      <c r="M298" s="54">
        <v>296</v>
      </c>
      <c r="N298" s="56" t="s">
        <v>703</v>
      </c>
      <c r="O298" s="48" t="s">
        <v>48</v>
      </c>
      <c r="P298" s="55" t="s">
        <v>2967</v>
      </c>
      <c r="Y298" s="54">
        <v>296</v>
      </c>
      <c r="Z298" s="56" t="s">
        <v>849</v>
      </c>
      <c r="AA298" s="48" t="s">
        <v>34</v>
      </c>
      <c r="AB298" s="55">
        <v>-10</v>
      </c>
      <c r="AK298" s="54">
        <v>296</v>
      </c>
      <c r="AL298" s="56" t="s">
        <v>675</v>
      </c>
      <c r="AM298" s="48" t="s">
        <v>26</v>
      </c>
      <c r="AN298" s="55" t="s">
        <v>2967</v>
      </c>
    </row>
    <row r="299" spans="1:40">
      <c r="A299" s="54">
        <v>297</v>
      </c>
      <c r="B299" s="20" t="s">
        <v>1681</v>
      </c>
      <c r="C299" s="48" t="s">
        <v>41</v>
      </c>
      <c r="D299" s="55">
        <v>-13</v>
      </c>
      <c r="L299" s="23"/>
      <c r="M299" s="54">
        <v>297</v>
      </c>
      <c r="N299" s="56" t="s">
        <v>1027</v>
      </c>
      <c r="O299" s="48" t="s">
        <v>26</v>
      </c>
      <c r="P299" s="55">
        <v>-22</v>
      </c>
      <c r="Y299" s="54">
        <v>297</v>
      </c>
      <c r="Z299" s="56" t="s">
        <v>2396</v>
      </c>
      <c r="AA299" s="48" t="s">
        <v>26</v>
      </c>
      <c r="AB299" s="55">
        <v>-10</v>
      </c>
      <c r="AK299" s="54">
        <v>297</v>
      </c>
      <c r="AL299" s="56" t="s">
        <v>1126</v>
      </c>
      <c r="AM299" s="48" t="s">
        <v>21</v>
      </c>
      <c r="AN299" s="55" t="s">
        <v>2967</v>
      </c>
    </row>
    <row r="300" spans="1:40">
      <c r="A300" s="54">
        <v>298</v>
      </c>
      <c r="B300" s="20" t="s">
        <v>407</v>
      </c>
      <c r="C300" s="48" t="s">
        <v>28</v>
      </c>
      <c r="D300" s="55">
        <v>-13</v>
      </c>
      <c r="L300" s="23"/>
      <c r="M300" s="54">
        <v>298</v>
      </c>
      <c r="N300" s="56" t="s">
        <v>659</v>
      </c>
      <c r="O300" s="48" t="s">
        <v>21</v>
      </c>
      <c r="P300" s="55">
        <v>-22</v>
      </c>
      <c r="Y300" s="54">
        <v>298</v>
      </c>
      <c r="Z300" s="56" t="s">
        <v>255</v>
      </c>
      <c r="AA300" s="48" t="s">
        <v>44</v>
      </c>
      <c r="AB300" s="55">
        <v>-10</v>
      </c>
      <c r="AK300" s="54">
        <v>298</v>
      </c>
      <c r="AL300" s="56" t="s">
        <v>800</v>
      </c>
      <c r="AM300" s="48" t="s">
        <v>26</v>
      </c>
      <c r="AN300" s="55">
        <v>-29</v>
      </c>
    </row>
    <row r="301" spans="1:40">
      <c r="A301" s="54">
        <v>299</v>
      </c>
      <c r="B301" s="20" t="s">
        <v>653</v>
      </c>
      <c r="C301" s="48" t="s">
        <v>28</v>
      </c>
      <c r="D301" s="55">
        <v>-13</v>
      </c>
      <c r="L301" s="23"/>
      <c r="M301" s="54">
        <v>299</v>
      </c>
      <c r="N301" s="56" t="s">
        <v>724</v>
      </c>
      <c r="O301" s="48" t="s">
        <v>36</v>
      </c>
      <c r="P301" s="55">
        <v>-22</v>
      </c>
      <c r="Y301" s="54">
        <v>299</v>
      </c>
      <c r="Z301" s="56" t="s">
        <v>850</v>
      </c>
      <c r="AA301" s="48" t="s">
        <v>51</v>
      </c>
      <c r="AB301" s="55">
        <v>-7</v>
      </c>
      <c r="AK301" s="54">
        <v>299</v>
      </c>
      <c r="AL301" s="56" t="s">
        <v>1215</v>
      </c>
      <c r="AM301" s="48" t="s">
        <v>21</v>
      </c>
      <c r="AN301" s="55">
        <v>-28</v>
      </c>
    </row>
    <row r="302" spans="1:40">
      <c r="A302" s="54">
        <v>300</v>
      </c>
      <c r="B302" s="20" t="s">
        <v>2333</v>
      </c>
      <c r="C302" s="48" t="s">
        <v>36</v>
      </c>
      <c r="D302" s="55">
        <v>-13</v>
      </c>
      <c r="L302" s="23"/>
      <c r="M302" s="54">
        <v>300</v>
      </c>
      <c r="N302" s="56" t="s">
        <v>726</v>
      </c>
      <c r="O302" s="48" t="s">
        <v>38</v>
      </c>
      <c r="P302" s="55">
        <v>-22</v>
      </c>
      <c r="Y302" s="54">
        <v>300</v>
      </c>
      <c r="Z302" s="56" t="s">
        <v>1582</v>
      </c>
      <c r="AA302" s="48" t="s">
        <v>47</v>
      </c>
      <c r="AB302" s="55">
        <v>-7</v>
      </c>
      <c r="AK302" s="54">
        <v>300</v>
      </c>
      <c r="AL302" s="56" t="s">
        <v>1171</v>
      </c>
      <c r="AM302" s="48" t="s">
        <v>21</v>
      </c>
      <c r="AN302" s="55">
        <v>-28</v>
      </c>
    </row>
    <row r="303" spans="1:40">
      <c r="A303" s="54">
        <v>301</v>
      </c>
      <c r="B303" s="20" t="s">
        <v>709</v>
      </c>
      <c r="C303" s="48" t="s">
        <v>26</v>
      </c>
      <c r="D303" s="55">
        <v>-12</v>
      </c>
      <c r="L303" s="23"/>
      <c r="M303" s="54">
        <v>301</v>
      </c>
      <c r="N303" s="56" t="s">
        <v>728</v>
      </c>
      <c r="O303" s="48" t="s">
        <v>48</v>
      </c>
      <c r="P303" s="55" t="s">
        <v>2967</v>
      </c>
      <c r="Y303" s="54">
        <v>301</v>
      </c>
      <c r="Z303" s="56" t="s">
        <v>764</v>
      </c>
      <c r="AA303" s="48" t="s">
        <v>42</v>
      </c>
      <c r="AB303" s="55">
        <v>-7</v>
      </c>
      <c r="AK303" s="54">
        <v>301</v>
      </c>
      <c r="AL303" s="56" t="s">
        <v>1340</v>
      </c>
      <c r="AM303" s="48" t="s">
        <v>21</v>
      </c>
      <c r="AN303" s="55" t="s">
        <v>2967</v>
      </c>
    </row>
    <row r="304" spans="1:40">
      <c r="A304" s="54">
        <v>302</v>
      </c>
      <c r="B304" s="20" t="s">
        <v>711</v>
      </c>
      <c r="C304" s="48" t="s">
        <v>42</v>
      </c>
      <c r="D304" s="55">
        <v>-12</v>
      </c>
      <c r="L304" s="23"/>
      <c r="M304" s="54">
        <v>302</v>
      </c>
      <c r="N304" s="56" t="s">
        <v>735</v>
      </c>
      <c r="O304" s="48" t="s">
        <v>36</v>
      </c>
      <c r="P304" s="55">
        <v>-23</v>
      </c>
      <c r="Y304" s="54">
        <v>302</v>
      </c>
      <c r="Z304" s="56" t="s">
        <v>1778</v>
      </c>
      <c r="AA304" s="48" t="s">
        <v>42</v>
      </c>
      <c r="AB304" s="55">
        <v>-7</v>
      </c>
      <c r="AK304" s="54">
        <v>302</v>
      </c>
      <c r="AL304" s="56" t="s">
        <v>1347</v>
      </c>
      <c r="AM304" s="48" t="s">
        <v>38</v>
      </c>
      <c r="AN304" s="55">
        <v>-29</v>
      </c>
    </row>
    <row r="305" spans="1:40">
      <c r="A305" s="54">
        <v>303</v>
      </c>
      <c r="B305" s="20" t="s">
        <v>713</v>
      </c>
      <c r="C305" s="48" t="s">
        <v>38</v>
      </c>
      <c r="D305" s="55" t="s">
        <v>2967</v>
      </c>
      <c r="L305" s="23"/>
      <c r="M305" s="54">
        <v>303</v>
      </c>
      <c r="N305" s="56" t="s">
        <v>1192</v>
      </c>
      <c r="O305" s="48" t="s">
        <v>28</v>
      </c>
      <c r="P305" s="55">
        <v>-23</v>
      </c>
      <c r="Y305" s="54">
        <v>303</v>
      </c>
      <c r="Z305" s="56" t="s">
        <v>884</v>
      </c>
      <c r="AA305" s="48" t="s">
        <v>26</v>
      </c>
      <c r="AB305" s="55">
        <v>-7</v>
      </c>
      <c r="AK305" s="54">
        <v>303</v>
      </c>
      <c r="AL305" s="56" t="s">
        <v>804</v>
      </c>
      <c r="AM305" s="48" t="s">
        <v>26</v>
      </c>
      <c r="AN305" s="55">
        <v>-29</v>
      </c>
    </row>
    <row r="306" spans="1:40">
      <c r="A306" s="54">
        <v>304</v>
      </c>
      <c r="B306" s="20" t="s">
        <v>1841</v>
      </c>
      <c r="C306" s="48" t="s">
        <v>32</v>
      </c>
      <c r="D306" s="55">
        <v>-13</v>
      </c>
      <c r="L306" s="23"/>
      <c r="M306" s="54">
        <v>304</v>
      </c>
      <c r="N306" s="56" t="s">
        <v>1025</v>
      </c>
      <c r="O306" s="48" t="s">
        <v>26</v>
      </c>
      <c r="P306" s="55">
        <v>-23</v>
      </c>
      <c r="Y306" s="54">
        <v>304</v>
      </c>
      <c r="Z306" s="56" t="s">
        <v>823</v>
      </c>
      <c r="AA306" s="48" t="s">
        <v>26</v>
      </c>
      <c r="AB306" s="55">
        <v>-6</v>
      </c>
      <c r="AK306" s="54">
        <v>304</v>
      </c>
      <c r="AL306" s="56" t="s">
        <v>1354</v>
      </c>
      <c r="AM306" s="48" t="s">
        <v>21</v>
      </c>
      <c r="AN306" s="55" t="s">
        <v>2967</v>
      </c>
    </row>
    <row r="307" spans="1:40">
      <c r="A307" s="54">
        <v>305</v>
      </c>
      <c r="B307" s="20" t="s">
        <v>2008</v>
      </c>
      <c r="C307" s="48" t="s">
        <v>24</v>
      </c>
      <c r="D307" s="55">
        <v>-13</v>
      </c>
      <c r="L307" s="23"/>
      <c r="M307" s="54">
        <v>305</v>
      </c>
      <c r="N307" s="56" t="s">
        <v>743</v>
      </c>
      <c r="O307" s="48" t="s">
        <v>48</v>
      </c>
      <c r="P307" s="55" t="s">
        <v>2967</v>
      </c>
      <c r="Y307" s="54">
        <v>305</v>
      </c>
      <c r="Z307" s="56" t="s">
        <v>820</v>
      </c>
      <c r="AA307" s="48" t="s">
        <v>26</v>
      </c>
      <c r="AB307" s="55">
        <v>-6</v>
      </c>
      <c r="AK307" s="54">
        <v>305</v>
      </c>
      <c r="AL307" s="56" t="s">
        <v>1213</v>
      </c>
      <c r="AM307" s="48" t="s">
        <v>21</v>
      </c>
      <c r="AN307" s="55" t="s">
        <v>2967</v>
      </c>
    </row>
    <row r="308" spans="1:40">
      <c r="A308" s="54">
        <v>306</v>
      </c>
      <c r="B308" s="20" t="s">
        <v>1474</v>
      </c>
      <c r="C308" s="48" t="s">
        <v>44</v>
      </c>
      <c r="D308" s="55">
        <v>-13</v>
      </c>
      <c r="L308" s="23"/>
      <c r="M308" s="54">
        <v>306</v>
      </c>
      <c r="N308" s="56" t="s">
        <v>1229</v>
      </c>
      <c r="O308" s="48" t="s">
        <v>28</v>
      </c>
      <c r="P308" s="55">
        <v>-24</v>
      </c>
      <c r="Y308" s="54">
        <v>306</v>
      </c>
      <c r="Z308" s="56" t="s">
        <v>851</v>
      </c>
      <c r="AA308" s="48" t="s">
        <v>42</v>
      </c>
      <c r="AB308" s="55">
        <v>-6</v>
      </c>
      <c r="AK308" s="54">
        <v>306</v>
      </c>
      <c r="AL308" s="56" t="s">
        <v>1356</v>
      </c>
      <c r="AM308" s="48" t="s">
        <v>38</v>
      </c>
      <c r="AN308" s="55">
        <v>-30</v>
      </c>
    </row>
    <row r="309" spans="1:40">
      <c r="A309" s="54">
        <v>307</v>
      </c>
      <c r="B309" s="20" t="s">
        <v>1396</v>
      </c>
      <c r="C309" s="48" t="s">
        <v>44</v>
      </c>
      <c r="D309" s="55">
        <v>-13</v>
      </c>
      <c r="L309" s="23"/>
      <c r="M309" s="54">
        <v>307</v>
      </c>
      <c r="N309" s="56" t="s">
        <v>1537</v>
      </c>
      <c r="O309" s="48" t="s">
        <v>26</v>
      </c>
      <c r="P309" s="55">
        <v>-24</v>
      </c>
      <c r="Y309" s="54">
        <v>307</v>
      </c>
      <c r="Z309" s="56" t="s">
        <v>462</v>
      </c>
      <c r="AA309" s="48" t="s">
        <v>43</v>
      </c>
      <c r="AB309" s="55">
        <v>-6</v>
      </c>
      <c r="AK309" s="54">
        <v>307</v>
      </c>
      <c r="AL309" s="56" t="s">
        <v>1358</v>
      </c>
      <c r="AM309" s="48" t="s">
        <v>26</v>
      </c>
      <c r="AN309" s="55">
        <v>-30</v>
      </c>
    </row>
    <row r="310" spans="1:40">
      <c r="A310" s="54">
        <v>308</v>
      </c>
      <c r="B310" s="20" t="s">
        <v>704</v>
      </c>
      <c r="C310" s="48" t="s">
        <v>44</v>
      </c>
      <c r="D310" s="55">
        <v>-13</v>
      </c>
      <c r="L310" s="23"/>
      <c r="M310" s="54">
        <v>308</v>
      </c>
      <c r="N310" s="56" t="s">
        <v>358</v>
      </c>
      <c r="O310" s="48" t="s">
        <v>36</v>
      </c>
      <c r="P310" s="55">
        <v>-24</v>
      </c>
      <c r="Y310" s="54">
        <v>308</v>
      </c>
      <c r="Z310" s="56" t="s">
        <v>758</v>
      </c>
      <c r="AA310" s="48" t="s">
        <v>26</v>
      </c>
      <c r="AB310" s="55">
        <v>-6</v>
      </c>
      <c r="AK310" s="54">
        <v>308</v>
      </c>
      <c r="AL310" s="56" t="s">
        <v>774</v>
      </c>
      <c r="AM310" s="48" t="s">
        <v>38</v>
      </c>
      <c r="AN310" s="55">
        <v>-30</v>
      </c>
    </row>
    <row r="311" spans="1:40">
      <c r="A311" s="54">
        <v>309</v>
      </c>
      <c r="B311" s="20" t="s">
        <v>1619</v>
      </c>
      <c r="C311" s="48" t="s">
        <v>52</v>
      </c>
      <c r="D311" s="55">
        <v>-13</v>
      </c>
      <c r="L311" s="23"/>
      <c r="M311" s="54">
        <v>309</v>
      </c>
      <c r="N311" s="56" t="s">
        <v>1029</v>
      </c>
      <c r="O311" s="48" t="s">
        <v>26</v>
      </c>
      <c r="P311" s="55">
        <v>-24</v>
      </c>
      <c r="Y311" s="54">
        <v>309</v>
      </c>
      <c r="Z311" s="56" t="s">
        <v>838</v>
      </c>
      <c r="AA311" s="48" t="s">
        <v>26</v>
      </c>
      <c r="AB311" s="55">
        <v>-6</v>
      </c>
      <c r="AK311" s="54">
        <v>309</v>
      </c>
      <c r="AL311" s="56" t="s">
        <v>1237</v>
      </c>
      <c r="AM311" s="48" t="s">
        <v>21</v>
      </c>
      <c r="AN311" s="55" t="s">
        <v>2967</v>
      </c>
    </row>
    <row r="312" spans="1:40">
      <c r="A312" s="54">
        <v>310</v>
      </c>
      <c r="B312" s="20" t="s">
        <v>2345</v>
      </c>
      <c r="C312" s="48" t="s">
        <v>41</v>
      </c>
      <c r="D312" s="55">
        <v>-13</v>
      </c>
      <c r="L312" s="23"/>
      <c r="M312" s="54">
        <v>310</v>
      </c>
      <c r="N312" s="56" t="s">
        <v>751</v>
      </c>
      <c r="O312" s="48" t="s">
        <v>38</v>
      </c>
      <c r="P312" s="55">
        <v>-22</v>
      </c>
      <c r="Y312" s="54">
        <v>310</v>
      </c>
      <c r="Z312" s="56" t="s">
        <v>324</v>
      </c>
      <c r="AA312" s="48" t="s">
        <v>26</v>
      </c>
      <c r="AB312" s="55">
        <v>-6</v>
      </c>
      <c r="AK312" s="54">
        <v>310</v>
      </c>
      <c r="AL312" s="56" t="s">
        <v>1362</v>
      </c>
      <c r="AM312" s="48" t="s">
        <v>38</v>
      </c>
      <c r="AN312" s="55">
        <v>-31</v>
      </c>
    </row>
    <row r="313" spans="1:40">
      <c r="A313" s="54">
        <v>311</v>
      </c>
      <c r="B313" s="20" t="s">
        <v>532</v>
      </c>
      <c r="C313" s="48" t="s">
        <v>21</v>
      </c>
      <c r="D313" s="55">
        <v>329</v>
      </c>
      <c r="L313" s="23"/>
      <c r="M313" s="54">
        <v>311</v>
      </c>
      <c r="N313" s="56" t="s">
        <v>753</v>
      </c>
      <c r="O313" s="48" t="s">
        <v>48</v>
      </c>
      <c r="P313" s="55" t="s">
        <v>2967</v>
      </c>
      <c r="Y313" s="54">
        <v>311</v>
      </c>
      <c r="Z313" s="56" t="s">
        <v>647</v>
      </c>
      <c r="AA313" s="48" t="s">
        <v>42</v>
      </c>
      <c r="AB313" s="55">
        <v>-6</v>
      </c>
      <c r="AK313" s="54">
        <v>311</v>
      </c>
      <c r="AL313" s="56" t="s">
        <v>1368</v>
      </c>
      <c r="AM313" s="48" t="s">
        <v>38</v>
      </c>
      <c r="AN313" s="55">
        <v>-31</v>
      </c>
    </row>
    <row r="314" spans="1:40">
      <c r="A314" s="54">
        <v>312</v>
      </c>
      <c r="B314" s="20" t="s">
        <v>1852</v>
      </c>
      <c r="C314" s="48" t="s">
        <v>21</v>
      </c>
      <c r="D314" s="55">
        <v>-14</v>
      </c>
      <c r="L314" s="23"/>
      <c r="M314" s="54">
        <v>312</v>
      </c>
      <c r="N314" s="56" t="s">
        <v>962</v>
      </c>
      <c r="O314" s="48" t="s">
        <v>26</v>
      </c>
      <c r="P314" s="55">
        <v>-23</v>
      </c>
      <c r="Y314" s="54">
        <v>312</v>
      </c>
      <c r="Z314" s="56" t="s">
        <v>2316</v>
      </c>
      <c r="AA314" s="48" t="s">
        <v>42</v>
      </c>
      <c r="AB314" s="55">
        <v>-6</v>
      </c>
      <c r="AK314" s="54">
        <v>312</v>
      </c>
      <c r="AL314" s="56" t="s">
        <v>1370</v>
      </c>
      <c r="AM314" s="48" t="s">
        <v>26</v>
      </c>
      <c r="AN314" s="55">
        <v>-173</v>
      </c>
    </row>
    <row r="315" spans="1:40">
      <c r="A315" s="54">
        <v>313</v>
      </c>
      <c r="B315" s="20" t="s">
        <v>733</v>
      </c>
      <c r="C315" s="48" t="s">
        <v>42</v>
      </c>
      <c r="D315" s="55">
        <v>-14</v>
      </c>
      <c r="L315" s="23"/>
      <c r="M315" s="54">
        <v>313</v>
      </c>
      <c r="N315" s="56" t="s">
        <v>410</v>
      </c>
      <c r="O315" s="48" t="s">
        <v>36</v>
      </c>
      <c r="P315" s="55">
        <v>-23</v>
      </c>
      <c r="Y315" s="54">
        <v>313</v>
      </c>
      <c r="Z315" s="56" t="s">
        <v>1113</v>
      </c>
      <c r="AA315" s="48" t="s">
        <v>24</v>
      </c>
      <c r="AB315" s="55">
        <v>-6</v>
      </c>
      <c r="AK315" s="54">
        <v>313</v>
      </c>
      <c r="AL315" s="56" t="s">
        <v>1373</v>
      </c>
      <c r="AM315" s="48" t="s">
        <v>38</v>
      </c>
      <c r="AN315" s="55">
        <v>-32</v>
      </c>
    </row>
    <row r="316" spans="1:40">
      <c r="A316" s="54">
        <v>314</v>
      </c>
      <c r="B316" s="20" t="s">
        <v>522</v>
      </c>
      <c r="C316" s="48" t="s">
        <v>32</v>
      </c>
      <c r="D316" s="55">
        <v>112</v>
      </c>
      <c r="L316" s="23"/>
      <c r="M316" s="54">
        <v>314</v>
      </c>
      <c r="N316" s="56" t="s">
        <v>1033</v>
      </c>
      <c r="O316" s="48" t="s">
        <v>26</v>
      </c>
      <c r="P316" s="55">
        <v>-23</v>
      </c>
      <c r="Y316" s="54">
        <v>314</v>
      </c>
      <c r="Z316" s="56" t="s">
        <v>1685</v>
      </c>
      <c r="AA316" s="48" t="s">
        <v>36</v>
      </c>
      <c r="AB316" s="55">
        <v>-6</v>
      </c>
      <c r="AK316" s="54">
        <v>314</v>
      </c>
      <c r="AL316" s="56" t="s">
        <v>1375</v>
      </c>
      <c r="AM316" s="48" t="s">
        <v>38</v>
      </c>
      <c r="AN316" s="55">
        <v>-32</v>
      </c>
    </row>
    <row r="317" spans="1:40">
      <c r="A317" s="54">
        <v>315</v>
      </c>
      <c r="B317" s="20" t="s">
        <v>1079</v>
      </c>
      <c r="C317" s="48" t="s">
        <v>50</v>
      </c>
      <c r="D317" s="55">
        <v>-15</v>
      </c>
      <c r="L317" s="23"/>
      <c r="M317" s="54">
        <v>315</v>
      </c>
      <c r="N317" s="56" t="s">
        <v>765</v>
      </c>
      <c r="O317" s="48" t="s">
        <v>48</v>
      </c>
      <c r="P317" s="55" t="s">
        <v>2967</v>
      </c>
      <c r="Y317" s="54">
        <v>315</v>
      </c>
      <c r="Z317" s="56" t="s">
        <v>419</v>
      </c>
      <c r="AA317" s="48" t="s">
        <v>21</v>
      </c>
      <c r="AB317" s="55">
        <v>-6</v>
      </c>
      <c r="AK317" s="54">
        <v>315</v>
      </c>
      <c r="AL317" s="56" t="s">
        <v>1379</v>
      </c>
      <c r="AM317" s="48" t="s">
        <v>38</v>
      </c>
      <c r="AN317" s="55">
        <v>-32</v>
      </c>
    </row>
    <row r="318" spans="1:40">
      <c r="A318" s="54">
        <v>316</v>
      </c>
      <c r="B318" s="20" t="s">
        <v>738</v>
      </c>
      <c r="C318" s="48" t="s">
        <v>49</v>
      </c>
      <c r="D318" s="55">
        <v>-15</v>
      </c>
      <c r="L318" s="23"/>
      <c r="M318" s="54">
        <v>316</v>
      </c>
      <c r="N318" s="56" t="s">
        <v>767</v>
      </c>
      <c r="O318" s="48" t="s">
        <v>36</v>
      </c>
      <c r="P318" s="55">
        <v>-24</v>
      </c>
      <c r="Y318" s="54">
        <v>316</v>
      </c>
      <c r="Z318" s="56" t="s">
        <v>1796</v>
      </c>
      <c r="AA318" s="48" t="s">
        <v>43</v>
      </c>
      <c r="AB318" s="55">
        <v>-6</v>
      </c>
      <c r="AK318" s="54">
        <v>316</v>
      </c>
      <c r="AL318" s="56" t="s">
        <v>810</v>
      </c>
      <c r="AM318" s="48" t="s">
        <v>26</v>
      </c>
      <c r="AN318" s="55">
        <v>-118</v>
      </c>
    </row>
    <row r="319" spans="1:40">
      <c r="A319" s="54">
        <v>317</v>
      </c>
      <c r="B319" s="20" t="s">
        <v>1220</v>
      </c>
      <c r="C319" s="48" t="s">
        <v>47</v>
      </c>
      <c r="D319" s="55">
        <v>-83</v>
      </c>
      <c r="L319" s="23"/>
      <c r="M319" s="54">
        <v>317</v>
      </c>
      <c r="N319" s="56" t="s">
        <v>772</v>
      </c>
      <c r="O319" s="48" t="s">
        <v>38</v>
      </c>
      <c r="P319" s="55">
        <v>-24</v>
      </c>
      <c r="Y319" s="54">
        <v>317</v>
      </c>
      <c r="Z319" s="56" t="s">
        <v>1092</v>
      </c>
      <c r="AA319" s="48" t="s">
        <v>43</v>
      </c>
      <c r="AB319" s="55">
        <v>-6</v>
      </c>
      <c r="AK319" s="54">
        <v>317</v>
      </c>
      <c r="AL319" s="56" t="s">
        <v>1381</v>
      </c>
      <c r="AM319" s="48" t="s">
        <v>38</v>
      </c>
      <c r="AN319" s="55">
        <v>-32</v>
      </c>
    </row>
    <row r="320" spans="1:40">
      <c r="A320" s="54">
        <v>318</v>
      </c>
      <c r="B320" s="20" t="s">
        <v>742</v>
      </c>
      <c r="C320" s="48" t="s">
        <v>60</v>
      </c>
      <c r="D320" s="55">
        <v>-16</v>
      </c>
      <c r="L320" s="23"/>
      <c r="M320" s="54">
        <v>318</v>
      </c>
      <c r="N320" s="56" t="s">
        <v>1031</v>
      </c>
      <c r="O320" s="48" t="s">
        <v>26</v>
      </c>
      <c r="P320" s="55">
        <v>-24</v>
      </c>
      <c r="Y320" s="54">
        <v>318</v>
      </c>
      <c r="Z320" s="56" t="s">
        <v>1315</v>
      </c>
      <c r="AA320" s="48" t="s">
        <v>21</v>
      </c>
      <c r="AB320" s="55">
        <v>-6</v>
      </c>
      <c r="AK320" s="54">
        <v>318</v>
      </c>
      <c r="AL320" s="56" t="s">
        <v>1383</v>
      </c>
      <c r="AM320" s="48" t="s">
        <v>38</v>
      </c>
      <c r="AN320" s="55">
        <v>-32</v>
      </c>
    </row>
    <row r="321" spans="1:40">
      <c r="A321" s="54">
        <v>319</v>
      </c>
      <c r="B321" s="20" t="s">
        <v>1414</v>
      </c>
      <c r="C321" s="48" t="s">
        <v>44</v>
      </c>
      <c r="D321" s="55">
        <v>-16</v>
      </c>
      <c r="L321" s="23"/>
      <c r="M321" s="54">
        <v>319</v>
      </c>
      <c r="N321" s="56" t="s">
        <v>774</v>
      </c>
      <c r="O321" s="48" t="s">
        <v>38</v>
      </c>
      <c r="P321" s="55">
        <v>-24</v>
      </c>
      <c r="Y321" s="54">
        <v>319</v>
      </c>
      <c r="Z321" s="56" t="s">
        <v>493</v>
      </c>
      <c r="AA321" s="48" t="s">
        <v>43</v>
      </c>
      <c r="AB321" s="55">
        <v>-6</v>
      </c>
      <c r="AK321" s="54">
        <v>319</v>
      </c>
      <c r="AL321" s="56" t="s">
        <v>1385</v>
      </c>
      <c r="AM321" s="48" t="s">
        <v>38</v>
      </c>
      <c r="AN321" s="55">
        <v>-32</v>
      </c>
    </row>
    <row r="322" spans="1:40">
      <c r="A322" s="54">
        <v>320</v>
      </c>
      <c r="B322" s="20" t="s">
        <v>2352</v>
      </c>
      <c r="C322" s="48" t="s">
        <v>21</v>
      </c>
      <c r="D322" s="55">
        <v>-16</v>
      </c>
      <c r="L322" s="23"/>
      <c r="M322" s="54">
        <v>320</v>
      </c>
      <c r="N322" s="56" t="s">
        <v>779</v>
      </c>
      <c r="O322" s="48" t="s">
        <v>38</v>
      </c>
      <c r="P322" s="55">
        <v>-24</v>
      </c>
      <c r="Y322" s="54">
        <v>320</v>
      </c>
      <c r="Z322" s="56" t="s">
        <v>466</v>
      </c>
      <c r="AA322" s="48" t="s">
        <v>43</v>
      </c>
      <c r="AB322" s="55">
        <v>-6</v>
      </c>
      <c r="AK322" s="54">
        <v>320</v>
      </c>
      <c r="AL322" s="56" t="s">
        <v>1387</v>
      </c>
      <c r="AM322" s="48" t="s">
        <v>38</v>
      </c>
      <c r="AN322" s="55">
        <v>-32</v>
      </c>
    </row>
    <row r="323" spans="1:40">
      <c r="A323" s="54">
        <v>321</v>
      </c>
      <c r="B323" s="20" t="s">
        <v>746</v>
      </c>
      <c r="C323" s="48" t="s">
        <v>42</v>
      </c>
      <c r="D323" s="55">
        <v>-16</v>
      </c>
      <c r="L323" s="23"/>
      <c r="M323" s="54">
        <v>321</v>
      </c>
      <c r="N323" s="56" t="s">
        <v>783</v>
      </c>
      <c r="O323" s="48" t="s">
        <v>38</v>
      </c>
      <c r="P323" s="55">
        <v>-24</v>
      </c>
      <c r="Y323" s="54">
        <v>321</v>
      </c>
      <c r="Z323" s="56" t="s">
        <v>833</v>
      </c>
      <c r="AA323" s="48" t="s">
        <v>26</v>
      </c>
      <c r="AB323" s="55">
        <v>46</v>
      </c>
      <c r="AK323" s="54">
        <v>321</v>
      </c>
      <c r="AL323" s="56" t="s">
        <v>1389</v>
      </c>
      <c r="AM323" s="48" t="s">
        <v>38</v>
      </c>
      <c r="AN323" s="55">
        <v>-32</v>
      </c>
    </row>
    <row r="324" spans="1:40">
      <c r="A324" s="54">
        <v>322</v>
      </c>
      <c r="B324" s="20" t="s">
        <v>752</v>
      </c>
      <c r="C324" s="48" t="s">
        <v>101</v>
      </c>
      <c r="D324" s="55">
        <v>-16</v>
      </c>
      <c r="L324" s="23"/>
      <c r="M324" s="54">
        <v>322</v>
      </c>
      <c r="N324" s="56" t="s">
        <v>788</v>
      </c>
      <c r="O324" s="48" t="s">
        <v>38</v>
      </c>
      <c r="P324" s="55">
        <v>-24</v>
      </c>
      <c r="Y324" s="54">
        <v>322</v>
      </c>
      <c r="Z324" s="56" t="s">
        <v>902</v>
      </c>
      <c r="AA324" s="48" t="s">
        <v>42</v>
      </c>
      <c r="AB324" s="55">
        <v>-7</v>
      </c>
      <c r="AK324" s="54">
        <v>322</v>
      </c>
      <c r="AL324" s="56" t="s">
        <v>1391</v>
      </c>
      <c r="AM324" s="48" t="s">
        <v>38</v>
      </c>
      <c r="AN324" s="55">
        <v>-32</v>
      </c>
    </row>
    <row r="325" spans="1:40">
      <c r="A325" s="54">
        <v>323</v>
      </c>
      <c r="B325" s="20" t="s">
        <v>1445</v>
      </c>
      <c r="C325" s="48" t="s">
        <v>21</v>
      </c>
      <c r="D325" s="55">
        <v>-16</v>
      </c>
      <c r="L325" s="23"/>
      <c r="M325" s="54">
        <v>323</v>
      </c>
      <c r="N325" s="56" t="s">
        <v>800</v>
      </c>
      <c r="O325" s="48" t="s">
        <v>26</v>
      </c>
      <c r="P325" s="55">
        <v>-24</v>
      </c>
      <c r="Y325" s="54">
        <v>323</v>
      </c>
      <c r="Z325" s="56" t="s">
        <v>2106</v>
      </c>
      <c r="AA325" s="48" t="s">
        <v>45</v>
      </c>
      <c r="AB325" s="55">
        <v>-7</v>
      </c>
      <c r="AK325" s="54">
        <v>323</v>
      </c>
      <c r="AL325" s="56" t="s">
        <v>1393</v>
      </c>
      <c r="AM325" s="48" t="s">
        <v>38</v>
      </c>
      <c r="AN325" s="55">
        <v>-32</v>
      </c>
    </row>
    <row r="326" spans="1:40">
      <c r="A326" s="54">
        <v>324</v>
      </c>
      <c r="B326" s="20" t="s">
        <v>543</v>
      </c>
      <c r="C326" s="48" t="s">
        <v>41</v>
      </c>
      <c r="D326" s="55">
        <v>116</v>
      </c>
      <c r="L326" s="23"/>
      <c r="M326" s="54">
        <v>324</v>
      </c>
      <c r="N326" s="56" t="s">
        <v>804</v>
      </c>
      <c r="O326" s="48" t="s">
        <v>26</v>
      </c>
      <c r="P326" s="55">
        <v>-24</v>
      </c>
      <c r="Y326" s="54">
        <v>324</v>
      </c>
      <c r="Z326" s="56" t="s">
        <v>906</v>
      </c>
      <c r="AA326" s="48" t="s">
        <v>42</v>
      </c>
      <c r="AB326" s="55">
        <v>-7</v>
      </c>
      <c r="AK326" s="54">
        <v>324</v>
      </c>
      <c r="AL326" s="56" t="s">
        <v>1395</v>
      </c>
      <c r="AM326" s="48" t="s">
        <v>38</v>
      </c>
      <c r="AN326" s="55">
        <v>-32</v>
      </c>
    </row>
    <row r="327" spans="1:40">
      <c r="A327" s="54">
        <v>325</v>
      </c>
      <c r="B327" s="20" t="s">
        <v>1460</v>
      </c>
      <c r="C327" s="48" t="s">
        <v>26</v>
      </c>
      <c r="D327" s="55">
        <v>-17</v>
      </c>
      <c r="L327" s="23"/>
      <c r="M327" s="54">
        <v>325</v>
      </c>
      <c r="N327" s="56" t="s">
        <v>808</v>
      </c>
      <c r="O327" s="48" t="s">
        <v>26</v>
      </c>
      <c r="P327" s="55">
        <v>-157</v>
      </c>
      <c r="Y327" s="54">
        <v>325</v>
      </c>
      <c r="Z327" s="56" t="s">
        <v>933</v>
      </c>
      <c r="AA327" s="48" t="s">
        <v>42</v>
      </c>
      <c r="AB327" s="55">
        <v>-6</v>
      </c>
      <c r="AK327" s="54" t="s">
        <v>2908</v>
      </c>
      <c r="AL327" s="56" t="s">
        <v>2908</v>
      </c>
      <c r="AM327" s="48" t="s">
        <v>2908</v>
      </c>
      <c r="AN327" s="55" t="s">
        <v>2908</v>
      </c>
    </row>
    <row r="328" spans="1:40">
      <c r="A328" s="54">
        <v>326</v>
      </c>
      <c r="B328" s="20" t="s">
        <v>1610</v>
      </c>
      <c r="C328" s="48" t="s">
        <v>52</v>
      </c>
      <c r="D328" s="55">
        <v>-17</v>
      </c>
      <c r="L328" s="23"/>
      <c r="M328" s="54">
        <v>326</v>
      </c>
      <c r="N328" s="56" t="s">
        <v>810</v>
      </c>
      <c r="O328" s="48" t="s">
        <v>26</v>
      </c>
      <c r="P328" s="55">
        <v>-150</v>
      </c>
      <c r="Y328" s="54">
        <v>326</v>
      </c>
      <c r="Z328" s="56" t="s">
        <v>1212</v>
      </c>
      <c r="AA328" s="48" t="s">
        <v>21</v>
      </c>
      <c r="AB328" s="55">
        <v>55</v>
      </c>
      <c r="AK328" s="54" t="s">
        <v>2908</v>
      </c>
      <c r="AL328" s="56" t="s">
        <v>2908</v>
      </c>
      <c r="AM328" s="48" t="s">
        <v>2908</v>
      </c>
      <c r="AN328" s="55" t="s">
        <v>2908</v>
      </c>
    </row>
    <row r="329" spans="1:40">
      <c r="A329" s="54">
        <v>327</v>
      </c>
      <c r="B329" s="20" t="s">
        <v>1764</v>
      </c>
      <c r="C329" s="48" t="s">
        <v>52</v>
      </c>
      <c r="D329" s="55">
        <v>-17</v>
      </c>
      <c r="L329" s="23"/>
      <c r="M329" s="54">
        <v>327</v>
      </c>
      <c r="N329" s="56" t="s">
        <v>812</v>
      </c>
      <c r="O329" s="48" t="s">
        <v>26</v>
      </c>
      <c r="P329" s="55">
        <v>-26</v>
      </c>
      <c r="Y329" s="54">
        <v>327</v>
      </c>
      <c r="Z329" s="56" t="s">
        <v>1870</v>
      </c>
      <c r="AA329" s="48" t="s">
        <v>21</v>
      </c>
      <c r="AB329" s="55">
        <v>-7</v>
      </c>
      <c r="AK329" s="54" t="s">
        <v>2908</v>
      </c>
      <c r="AL329" s="56" t="s">
        <v>2908</v>
      </c>
      <c r="AM329" s="48" t="s">
        <v>2908</v>
      </c>
      <c r="AN329" s="55" t="s">
        <v>2908</v>
      </c>
    </row>
    <row r="330" spans="1:40">
      <c r="A330" s="54">
        <v>328</v>
      </c>
      <c r="B330" s="20" t="s">
        <v>736</v>
      </c>
      <c r="C330" s="48" t="s">
        <v>50</v>
      </c>
      <c r="D330" s="55">
        <v>-17</v>
      </c>
      <c r="L330" s="23"/>
      <c r="M330" s="54" t="s">
        <v>2908</v>
      </c>
      <c r="N330" s="56" t="s">
        <v>2908</v>
      </c>
      <c r="O330" s="48" t="s">
        <v>2908</v>
      </c>
      <c r="P330" s="55" t="s">
        <v>2908</v>
      </c>
      <c r="Y330" s="54">
        <v>328</v>
      </c>
      <c r="Z330" s="56" t="s">
        <v>1863</v>
      </c>
      <c r="AA330" s="48" t="s">
        <v>21</v>
      </c>
      <c r="AB330" s="55">
        <v>-7</v>
      </c>
      <c r="AK330" s="54" t="s">
        <v>2908</v>
      </c>
      <c r="AL330" s="56" t="s">
        <v>2908</v>
      </c>
      <c r="AM330" s="48" t="s">
        <v>2908</v>
      </c>
      <c r="AN330" s="55" t="s">
        <v>2908</v>
      </c>
    </row>
    <row r="331" spans="1:40">
      <c r="A331" s="54">
        <v>329</v>
      </c>
      <c r="B331" s="20" t="s">
        <v>756</v>
      </c>
      <c r="C331" s="48" t="s">
        <v>49</v>
      </c>
      <c r="D331" s="55">
        <v>-17</v>
      </c>
      <c r="L331" s="23"/>
      <c r="M331" s="54" t="s">
        <v>2908</v>
      </c>
      <c r="N331" s="56" t="s">
        <v>2908</v>
      </c>
      <c r="O331" s="48" t="s">
        <v>2908</v>
      </c>
      <c r="P331" s="55" t="s">
        <v>2908</v>
      </c>
      <c r="Y331" s="54">
        <v>329</v>
      </c>
      <c r="Z331" s="56" t="s">
        <v>1182</v>
      </c>
      <c r="AA331" s="48" t="s">
        <v>24</v>
      </c>
      <c r="AB331" s="55">
        <v>-7</v>
      </c>
      <c r="AK331" s="54" t="s">
        <v>2908</v>
      </c>
      <c r="AL331" s="56" t="s">
        <v>2908</v>
      </c>
      <c r="AM331" s="48" t="s">
        <v>2908</v>
      </c>
      <c r="AN331" s="55" t="s">
        <v>2908</v>
      </c>
    </row>
    <row r="332" spans="1:40">
      <c r="A332" s="54">
        <v>330</v>
      </c>
      <c r="B332" s="20" t="s">
        <v>758</v>
      </c>
      <c r="C332" s="48" t="s">
        <v>26</v>
      </c>
      <c r="D332" s="55">
        <v>-17</v>
      </c>
      <c r="L332" s="23"/>
      <c r="M332" s="54" t="s">
        <v>2908</v>
      </c>
      <c r="N332" s="56" t="s">
        <v>2908</v>
      </c>
      <c r="O332" s="48" t="s">
        <v>2908</v>
      </c>
      <c r="P332" s="55" t="s">
        <v>2908</v>
      </c>
      <c r="Y332" s="54">
        <v>330</v>
      </c>
      <c r="Z332" s="56" t="s">
        <v>1806</v>
      </c>
      <c r="AA332" s="48" t="s">
        <v>42</v>
      </c>
      <c r="AB332" s="55">
        <v>-6</v>
      </c>
      <c r="AK332" s="54" t="s">
        <v>2908</v>
      </c>
      <c r="AL332" s="56" t="s">
        <v>2908</v>
      </c>
      <c r="AM332" s="48" t="s">
        <v>2908</v>
      </c>
      <c r="AN332" s="55" t="s">
        <v>2908</v>
      </c>
    </row>
    <row r="333" spans="1:40">
      <c r="A333" s="54">
        <v>331</v>
      </c>
      <c r="B333" s="20" t="s">
        <v>1765</v>
      </c>
      <c r="C333" s="48" t="s">
        <v>52</v>
      </c>
      <c r="D333" s="55">
        <v>-17</v>
      </c>
      <c r="L333" s="23"/>
      <c r="M333" s="54" t="s">
        <v>2908</v>
      </c>
      <c r="N333" s="56" t="s">
        <v>2908</v>
      </c>
      <c r="O333" s="48" t="s">
        <v>2908</v>
      </c>
      <c r="P333" s="55" t="s">
        <v>2908</v>
      </c>
      <c r="Y333" s="54">
        <v>331</v>
      </c>
      <c r="Z333" s="56" t="s">
        <v>1116</v>
      </c>
      <c r="AA333" s="48" t="s">
        <v>24</v>
      </c>
      <c r="AB333" s="55">
        <v>-6</v>
      </c>
      <c r="AK333" s="54" t="s">
        <v>2908</v>
      </c>
      <c r="AL333" s="56" t="s">
        <v>2908</v>
      </c>
      <c r="AM333" s="48" t="s">
        <v>2908</v>
      </c>
      <c r="AN333" s="55" t="s">
        <v>2908</v>
      </c>
    </row>
    <row r="334" spans="1:40">
      <c r="A334" s="54">
        <v>332</v>
      </c>
      <c r="B334" s="20" t="s">
        <v>760</v>
      </c>
      <c r="C334" s="48" t="s">
        <v>42</v>
      </c>
      <c r="D334" s="55">
        <v>-17</v>
      </c>
      <c r="L334" s="23"/>
      <c r="M334" s="54" t="s">
        <v>2908</v>
      </c>
      <c r="N334" s="56" t="s">
        <v>2908</v>
      </c>
      <c r="O334" s="48" t="s">
        <v>2908</v>
      </c>
      <c r="P334" s="55" t="s">
        <v>2908</v>
      </c>
      <c r="Y334" s="54">
        <v>332</v>
      </c>
      <c r="Z334" s="56" t="s">
        <v>2319</v>
      </c>
      <c r="AA334" s="48" t="s">
        <v>42</v>
      </c>
      <c r="AB334" s="55">
        <v>-6</v>
      </c>
      <c r="AK334" s="54" t="s">
        <v>2908</v>
      </c>
      <c r="AL334" s="56" t="s">
        <v>2908</v>
      </c>
      <c r="AM334" s="48" t="s">
        <v>2908</v>
      </c>
      <c r="AN334" s="55" t="s">
        <v>2908</v>
      </c>
    </row>
    <row r="335" spans="1:40">
      <c r="A335" s="54">
        <v>333</v>
      </c>
      <c r="B335" s="20" t="s">
        <v>762</v>
      </c>
      <c r="C335" s="48" t="s">
        <v>42</v>
      </c>
      <c r="D335" s="55">
        <v>-17</v>
      </c>
      <c r="L335" s="23"/>
      <c r="M335" s="54" t="s">
        <v>2908</v>
      </c>
      <c r="N335" s="56" t="s">
        <v>2908</v>
      </c>
      <c r="O335" s="48" t="s">
        <v>2908</v>
      </c>
      <c r="P335" s="55" t="s">
        <v>2908</v>
      </c>
      <c r="Y335" s="54">
        <v>333</v>
      </c>
      <c r="Z335" s="56" t="s">
        <v>890</v>
      </c>
      <c r="AA335" s="48" t="s">
        <v>45</v>
      </c>
      <c r="AB335" s="55">
        <v>-6</v>
      </c>
      <c r="AK335" s="54" t="s">
        <v>2908</v>
      </c>
      <c r="AL335" s="56" t="s">
        <v>2908</v>
      </c>
      <c r="AM335" s="48" t="s">
        <v>2908</v>
      </c>
      <c r="AN335" s="55" t="s">
        <v>2908</v>
      </c>
    </row>
    <row r="336" spans="1:40">
      <c r="A336" s="54">
        <v>334</v>
      </c>
      <c r="B336" s="20" t="s">
        <v>764</v>
      </c>
      <c r="C336" s="48" t="s">
        <v>42</v>
      </c>
      <c r="D336" s="55">
        <v>-17</v>
      </c>
      <c r="L336" s="23"/>
      <c r="M336" s="54" t="s">
        <v>2908</v>
      </c>
      <c r="N336" s="56" t="s">
        <v>2908</v>
      </c>
      <c r="O336" s="48" t="s">
        <v>2908</v>
      </c>
      <c r="P336" s="55" t="s">
        <v>2908</v>
      </c>
      <c r="Y336" s="54">
        <v>334</v>
      </c>
      <c r="Z336" s="56" t="s">
        <v>631</v>
      </c>
      <c r="AA336" s="48" t="s">
        <v>21</v>
      </c>
      <c r="AB336" s="55">
        <v>-6</v>
      </c>
      <c r="AK336" s="54" t="s">
        <v>2908</v>
      </c>
      <c r="AL336" s="56" t="s">
        <v>2908</v>
      </c>
      <c r="AM336" s="48" t="s">
        <v>2908</v>
      </c>
      <c r="AN336" s="55" t="s">
        <v>2908</v>
      </c>
    </row>
    <row r="337" spans="1:40">
      <c r="A337" s="54">
        <v>335</v>
      </c>
      <c r="B337" s="20" t="s">
        <v>1141</v>
      </c>
      <c r="C337" s="48" t="s">
        <v>52</v>
      </c>
      <c r="D337" s="55">
        <v>-17</v>
      </c>
      <c r="L337" s="23"/>
      <c r="M337" s="54" t="s">
        <v>2908</v>
      </c>
      <c r="N337" s="56" t="s">
        <v>2908</v>
      </c>
      <c r="O337" s="48" t="s">
        <v>2908</v>
      </c>
      <c r="P337" s="55" t="s">
        <v>2908</v>
      </c>
      <c r="Y337" s="54">
        <v>335</v>
      </c>
      <c r="Z337" s="56" t="s">
        <v>921</v>
      </c>
      <c r="AA337" s="48" t="s">
        <v>42</v>
      </c>
      <c r="AB337" s="55">
        <v>-6</v>
      </c>
      <c r="AK337" s="54" t="s">
        <v>2908</v>
      </c>
      <c r="AL337" s="56" t="s">
        <v>2908</v>
      </c>
      <c r="AM337" s="48" t="s">
        <v>2908</v>
      </c>
      <c r="AN337" s="55" t="s">
        <v>2908</v>
      </c>
    </row>
    <row r="338" spans="1:40">
      <c r="A338" s="54">
        <v>336</v>
      </c>
      <c r="B338" s="20" t="s">
        <v>766</v>
      </c>
      <c r="C338" s="48" t="s">
        <v>42</v>
      </c>
      <c r="D338" s="55">
        <v>-17</v>
      </c>
      <c r="L338" s="23"/>
      <c r="M338" s="54" t="s">
        <v>2908</v>
      </c>
      <c r="N338" s="56" t="s">
        <v>2908</v>
      </c>
      <c r="O338" s="48" t="s">
        <v>2908</v>
      </c>
      <c r="P338" s="55" t="s">
        <v>2908</v>
      </c>
      <c r="Y338" s="54">
        <v>336</v>
      </c>
      <c r="Z338" s="56" t="s">
        <v>1814</v>
      </c>
      <c r="AA338" s="48" t="s">
        <v>42</v>
      </c>
      <c r="AB338" s="55">
        <v>-6</v>
      </c>
      <c r="AK338" s="54" t="s">
        <v>2908</v>
      </c>
      <c r="AL338" s="56" t="s">
        <v>2908</v>
      </c>
      <c r="AM338" s="48" t="s">
        <v>2908</v>
      </c>
      <c r="AN338" s="55" t="s">
        <v>2908</v>
      </c>
    </row>
    <row r="339" spans="1:40">
      <c r="A339" s="54">
        <v>337</v>
      </c>
      <c r="B339" s="20" t="s">
        <v>771</v>
      </c>
      <c r="C339" s="48" t="s">
        <v>56</v>
      </c>
      <c r="D339" s="55">
        <v>-16</v>
      </c>
      <c r="L339" s="23"/>
      <c r="M339" s="54" t="s">
        <v>2908</v>
      </c>
      <c r="N339" s="56" t="s">
        <v>2908</v>
      </c>
      <c r="O339" s="48" t="s">
        <v>2908</v>
      </c>
      <c r="P339" s="55" t="s">
        <v>2908</v>
      </c>
      <c r="Y339" s="54">
        <v>337</v>
      </c>
      <c r="Z339" s="56" t="s">
        <v>1743</v>
      </c>
      <c r="AA339" s="48" t="s">
        <v>21</v>
      </c>
      <c r="AB339" s="55">
        <v>53</v>
      </c>
      <c r="AK339" s="54" t="s">
        <v>2908</v>
      </c>
      <c r="AL339" s="56" t="s">
        <v>2908</v>
      </c>
      <c r="AM339" s="48" t="s">
        <v>2908</v>
      </c>
      <c r="AN339" s="55" t="s">
        <v>2908</v>
      </c>
    </row>
    <row r="340" spans="1:40">
      <c r="A340" s="54">
        <v>338</v>
      </c>
      <c r="B340" s="20" t="s">
        <v>773</v>
      </c>
      <c r="C340" s="48" t="s">
        <v>100</v>
      </c>
      <c r="D340" s="55">
        <v>-16</v>
      </c>
      <c r="L340" s="23"/>
      <c r="M340" s="54" t="s">
        <v>2908</v>
      </c>
      <c r="N340" s="56" t="s">
        <v>2908</v>
      </c>
      <c r="O340" s="48" t="s">
        <v>2908</v>
      </c>
      <c r="P340" s="55" t="s">
        <v>2908</v>
      </c>
      <c r="Y340" s="54">
        <v>338</v>
      </c>
      <c r="Z340" s="56" t="s">
        <v>1815</v>
      </c>
      <c r="AA340" s="48" t="s">
        <v>42</v>
      </c>
      <c r="AB340" s="55">
        <v>-6</v>
      </c>
      <c r="AK340" s="54" t="s">
        <v>2908</v>
      </c>
      <c r="AL340" s="56" t="s">
        <v>2908</v>
      </c>
      <c r="AM340" s="48" t="s">
        <v>2908</v>
      </c>
      <c r="AN340" s="55" t="s">
        <v>2908</v>
      </c>
    </row>
    <row r="341" spans="1:40">
      <c r="A341" s="54">
        <v>339</v>
      </c>
      <c r="B341" s="20" t="s">
        <v>775</v>
      </c>
      <c r="C341" s="48" t="s">
        <v>56</v>
      </c>
      <c r="D341" s="55">
        <v>-16</v>
      </c>
      <c r="L341" s="23"/>
      <c r="M341" s="54" t="s">
        <v>2908</v>
      </c>
      <c r="N341" s="56" t="s">
        <v>2908</v>
      </c>
      <c r="O341" s="48" t="s">
        <v>2908</v>
      </c>
      <c r="P341" s="55" t="s">
        <v>2908</v>
      </c>
      <c r="Y341" s="54">
        <v>339</v>
      </c>
      <c r="Z341" s="56" t="s">
        <v>2536</v>
      </c>
      <c r="AA341" s="48" t="s">
        <v>38</v>
      </c>
      <c r="AB341" s="55">
        <v>-6</v>
      </c>
      <c r="AK341" s="54" t="s">
        <v>2908</v>
      </c>
      <c r="AL341" s="56" t="s">
        <v>2908</v>
      </c>
      <c r="AM341" s="48" t="s">
        <v>2908</v>
      </c>
      <c r="AN341" s="55" t="s">
        <v>2908</v>
      </c>
    </row>
    <row r="342" spans="1:40">
      <c r="A342" s="54">
        <v>340</v>
      </c>
      <c r="B342" s="20" t="s">
        <v>777</v>
      </c>
      <c r="C342" s="48" t="s">
        <v>26</v>
      </c>
      <c r="D342" s="55">
        <v>-16</v>
      </c>
      <c r="L342" s="23"/>
      <c r="M342" s="54" t="s">
        <v>2908</v>
      </c>
      <c r="N342" s="56" t="s">
        <v>2908</v>
      </c>
      <c r="O342" s="48" t="s">
        <v>2908</v>
      </c>
      <c r="P342" s="55" t="s">
        <v>2908</v>
      </c>
      <c r="Y342" s="54">
        <v>340</v>
      </c>
      <c r="Z342" s="56" t="s">
        <v>2537</v>
      </c>
      <c r="AA342" s="48" t="s">
        <v>26</v>
      </c>
      <c r="AB342" s="55" t="s">
        <v>2967</v>
      </c>
      <c r="AK342" s="54" t="s">
        <v>2908</v>
      </c>
      <c r="AL342" s="56" t="s">
        <v>2908</v>
      </c>
      <c r="AM342" s="48" t="s">
        <v>2908</v>
      </c>
      <c r="AN342" s="55" t="s">
        <v>2908</v>
      </c>
    </row>
    <row r="343" spans="1:40">
      <c r="A343" s="54">
        <v>341</v>
      </c>
      <c r="B343" s="20" t="s">
        <v>1604</v>
      </c>
      <c r="C343" s="48" t="s">
        <v>29</v>
      </c>
      <c r="D343" s="55">
        <v>-16</v>
      </c>
      <c r="L343" s="23"/>
      <c r="M343" s="54" t="s">
        <v>2908</v>
      </c>
      <c r="N343" s="56" t="s">
        <v>2908</v>
      </c>
      <c r="O343" s="48" t="s">
        <v>2908</v>
      </c>
      <c r="P343" s="55" t="s">
        <v>2908</v>
      </c>
      <c r="Y343" s="54">
        <v>341</v>
      </c>
      <c r="Z343" s="56" t="s">
        <v>660</v>
      </c>
      <c r="AA343" s="48" t="s">
        <v>58</v>
      </c>
      <c r="AB343" s="55">
        <v>-7</v>
      </c>
      <c r="AK343" s="54" t="s">
        <v>2908</v>
      </c>
      <c r="AL343" s="56" t="s">
        <v>2908</v>
      </c>
      <c r="AM343" s="48" t="s">
        <v>2908</v>
      </c>
      <c r="AN343" s="55" t="s">
        <v>2908</v>
      </c>
    </row>
    <row r="344" spans="1:40">
      <c r="A344" s="54">
        <v>342</v>
      </c>
      <c r="B344" s="20" t="s">
        <v>1906</v>
      </c>
      <c r="C344" s="48" t="s">
        <v>44</v>
      </c>
      <c r="D344" s="55">
        <v>-16</v>
      </c>
      <c r="L344" s="23"/>
      <c r="M344" s="54" t="s">
        <v>2908</v>
      </c>
      <c r="N344" s="56" t="s">
        <v>2908</v>
      </c>
      <c r="O344" s="48" t="s">
        <v>2908</v>
      </c>
      <c r="P344" s="55" t="s">
        <v>2908</v>
      </c>
      <c r="Y344" s="54">
        <v>342</v>
      </c>
      <c r="Z344" s="56" t="s">
        <v>1559</v>
      </c>
      <c r="AA344" s="48" t="s">
        <v>26</v>
      </c>
      <c r="AB344" s="55">
        <v>-7</v>
      </c>
      <c r="AK344" s="54" t="s">
        <v>2908</v>
      </c>
      <c r="AL344" s="56" t="s">
        <v>2908</v>
      </c>
      <c r="AM344" s="48" t="s">
        <v>2908</v>
      </c>
      <c r="AN344" s="55" t="s">
        <v>2908</v>
      </c>
    </row>
    <row r="345" spans="1:40">
      <c r="A345" s="54">
        <v>343</v>
      </c>
      <c r="B345" s="20" t="s">
        <v>1907</v>
      </c>
      <c r="C345" s="48" t="s">
        <v>36</v>
      </c>
      <c r="D345" s="55">
        <v>-16</v>
      </c>
      <c r="L345" s="23"/>
      <c r="M345" s="54" t="s">
        <v>2908</v>
      </c>
      <c r="N345" s="56" t="s">
        <v>2908</v>
      </c>
      <c r="O345" s="48" t="s">
        <v>2908</v>
      </c>
      <c r="P345" s="55" t="s">
        <v>2908</v>
      </c>
      <c r="Y345" s="54">
        <v>343</v>
      </c>
      <c r="Z345" s="56" t="s">
        <v>948</v>
      </c>
      <c r="AA345" s="48" t="s">
        <v>52</v>
      </c>
      <c r="AB345" s="55">
        <v>-7</v>
      </c>
      <c r="AK345" s="54" t="s">
        <v>2908</v>
      </c>
      <c r="AL345" s="56" t="s">
        <v>2908</v>
      </c>
      <c r="AM345" s="48" t="s">
        <v>2908</v>
      </c>
      <c r="AN345" s="55" t="s">
        <v>2908</v>
      </c>
    </row>
    <row r="346" spans="1:40">
      <c r="A346" s="54">
        <v>344</v>
      </c>
      <c r="B346" s="20" t="s">
        <v>1145</v>
      </c>
      <c r="C346" s="48" t="s">
        <v>26</v>
      </c>
      <c r="D346" s="55">
        <v>-15</v>
      </c>
      <c r="L346" s="23"/>
      <c r="M346" s="54" t="s">
        <v>2908</v>
      </c>
      <c r="N346" s="56" t="s">
        <v>2908</v>
      </c>
      <c r="O346" s="48" t="s">
        <v>2908</v>
      </c>
      <c r="P346" s="55" t="s">
        <v>2908</v>
      </c>
      <c r="Y346" s="54">
        <v>344</v>
      </c>
      <c r="Z346" s="56" t="s">
        <v>2538</v>
      </c>
      <c r="AA346" s="48" t="s">
        <v>26</v>
      </c>
      <c r="AB346" s="55">
        <v>-7</v>
      </c>
      <c r="AK346" s="54" t="s">
        <v>2908</v>
      </c>
      <c r="AL346" s="56" t="s">
        <v>2908</v>
      </c>
      <c r="AM346" s="48" t="s">
        <v>2908</v>
      </c>
      <c r="AN346" s="55" t="s">
        <v>2908</v>
      </c>
    </row>
    <row r="347" spans="1:40">
      <c r="A347" s="54">
        <v>345</v>
      </c>
      <c r="B347" s="20" t="s">
        <v>1566</v>
      </c>
      <c r="C347" s="48" t="s">
        <v>29</v>
      </c>
      <c r="D347" s="55">
        <v>-15</v>
      </c>
      <c r="L347" s="23"/>
      <c r="M347" s="54" t="s">
        <v>2908</v>
      </c>
      <c r="N347" s="56" t="s">
        <v>2908</v>
      </c>
      <c r="O347" s="48" t="s">
        <v>2908</v>
      </c>
      <c r="P347" s="55" t="s">
        <v>2908</v>
      </c>
      <c r="Y347" s="54">
        <v>345</v>
      </c>
      <c r="Z347" s="56" t="s">
        <v>2033</v>
      </c>
      <c r="AA347" s="48" t="s">
        <v>26</v>
      </c>
      <c r="AB347" s="55">
        <v>-7</v>
      </c>
      <c r="AK347" s="54" t="s">
        <v>2908</v>
      </c>
      <c r="AL347" s="56" t="s">
        <v>2908</v>
      </c>
      <c r="AM347" s="48" t="s">
        <v>2908</v>
      </c>
      <c r="AN347" s="55" t="s">
        <v>2908</v>
      </c>
    </row>
    <row r="348" spans="1:40">
      <c r="A348" s="54">
        <v>346</v>
      </c>
      <c r="B348" s="20" t="s">
        <v>1119</v>
      </c>
      <c r="C348" s="48" t="s">
        <v>52</v>
      </c>
      <c r="D348" s="55">
        <v>-15</v>
      </c>
      <c r="L348" s="23"/>
      <c r="M348" s="54" t="s">
        <v>2908</v>
      </c>
      <c r="N348" s="56" t="s">
        <v>2908</v>
      </c>
      <c r="O348" s="48" t="s">
        <v>2908</v>
      </c>
      <c r="P348" s="55" t="s">
        <v>2908</v>
      </c>
      <c r="Y348" s="54">
        <v>346</v>
      </c>
      <c r="Z348" s="56" t="s">
        <v>1819</v>
      </c>
      <c r="AA348" s="48" t="s">
        <v>40</v>
      </c>
      <c r="AB348" s="55">
        <v>-7</v>
      </c>
      <c r="AK348" s="54" t="s">
        <v>2908</v>
      </c>
      <c r="AL348" s="56" t="s">
        <v>2908</v>
      </c>
      <c r="AM348" s="48" t="s">
        <v>2908</v>
      </c>
      <c r="AN348" s="55" t="s">
        <v>2908</v>
      </c>
    </row>
    <row r="349" spans="1:40">
      <c r="A349" s="54">
        <v>347</v>
      </c>
      <c r="B349" s="20" t="s">
        <v>791</v>
      </c>
      <c r="C349" s="48" t="s">
        <v>49</v>
      </c>
      <c r="D349" s="55">
        <v>-15</v>
      </c>
      <c r="L349" s="23"/>
      <c r="M349" s="54" t="s">
        <v>2908</v>
      </c>
      <c r="N349" s="56" t="s">
        <v>2908</v>
      </c>
      <c r="O349" s="48" t="s">
        <v>2908</v>
      </c>
      <c r="P349" s="55" t="s">
        <v>2908</v>
      </c>
      <c r="Y349" s="54">
        <v>347</v>
      </c>
      <c r="Z349" s="56" t="s">
        <v>2320</v>
      </c>
      <c r="AA349" s="48" t="s">
        <v>42</v>
      </c>
      <c r="AB349" s="55">
        <v>-7</v>
      </c>
      <c r="AK349" s="54" t="s">
        <v>2908</v>
      </c>
      <c r="AL349" s="56" t="s">
        <v>2908</v>
      </c>
      <c r="AM349" s="48" t="s">
        <v>2908</v>
      </c>
      <c r="AN349" s="55" t="s">
        <v>2908</v>
      </c>
    </row>
    <row r="350" spans="1:40">
      <c r="A350" s="54">
        <v>348</v>
      </c>
      <c r="B350" s="20" t="s">
        <v>2348</v>
      </c>
      <c r="C350" s="48" t="s">
        <v>24</v>
      </c>
      <c r="D350" s="55">
        <v>-15</v>
      </c>
      <c r="L350" s="23"/>
      <c r="M350" s="54" t="s">
        <v>2908</v>
      </c>
      <c r="N350" s="56" t="s">
        <v>2908</v>
      </c>
      <c r="O350" s="48" t="s">
        <v>2908</v>
      </c>
      <c r="P350" s="55" t="s">
        <v>2908</v>
      </c>
      <c r="Y350" s="54">
        <v>348</v>
      </c>
      <c r="Z350" s="56" t="s">
        <v>2539</v>
      </c>
      <c r="AA350" s="48" t="s">
        <v>26</v>
      </c>
      <c r="AB350" s="55">
        <v>-6</v>
      </c>
      <c r="AK350" s="54" t="s">
        <v>2908</v>
      </c>
      <c r="AL350" s="56" t="s">
        <v>2908</v>
      </c>
      <c r="AM350" s="48" t="s">
        <v>2908</v>
      </c>
      <c r="AN350" s="55" t="s">
        <v>2908</v>
      </c>
    </row>
    <row r="351" spans="1:40">
      <c r="A351" s="54">
        <v>349</v>
      </c>
      <c r="B351" s="20" t="s">
        <v>793</v>
      </c>
      <c r="C351" s="48" t="s">
        <v>63</v>
      </c>
      <c r="D351" s="55">
        <v>-144</v>
      </c>
      <c r="L351" s="23"/>
      <c r="M351" s="54" t="s">
        <v>2908</v>
      </c>
      <c r="N351" s="56" t="s">
        <v>2908</v>
      </c>
      <c r="O351" s="48" t="s">
        <v>2908</v>
      </c>
      <c r="P351" s="55" t="s">
        <v>2908</v>
      </c>
      <c r="Y351" s="54">
        <v>349</v>
      </c>
      <c r="Z351" s="56" t="s">
        <v>2397</v>
      </c>
      <c r="AA351" s="48" t="s">
        <v>26</v>
      </c>
      <c r="AB351" s="55">
        <v>-6</v>
      </c>
      <c r="AK351" s="54" t="s">
        <v>2908</v>
      </c>
      <c r="AL351" s="56" t="s">
        <v>2908</v>
      </c>
      <c r="AM351" s="48" t="s">
        <v>2908</v>
      </c>
      <c r="AN351" s="55" t="s">
        <v>2908</v>
      </c>
    </row>
    <row r="352" spans="1:40">
      <c r="A352" s="54">
        <v>350</v>
      </c>
      <c r="B352" s="20" t="s">
        <v>795</v>
      </c>
      <c r="C352" s="48" t="s">
        <v>26</v>
      </c>
      <c r="D352" s="55">
        <v>-16</v>
      </c>
      <c r="L352" s="23"/>
      <c r="M352" s="54" t="s">
        <v>2908</v>
      </c>
      <c r="N352" s="56" t="s">
        <v>2908</v>
      </c>
      <c r="O352" s="48" t="s">
        <v>2908</v>
      </c>
      <c r="P352" s="55" t="s">
        <v>2908</v>
      </c>
      <c r="Y352" s="54">
        <v>350</v>
      </c>
      <c r="Z352" s="56" t="s">
        <v>919</v>
      </c>
      <c r="AA352" s="48" t="s">
        <v>26</v>
      </c>
      <c r="AB352" s="55">
        <v>-6</v>
      </c>
      <c r="AK352" s="54" t="s">
        <v>2908</v>
      </c>
      <c r="AL352" s="56" t="s">
        <v>2908</v>
      </c>
      <c r="AM352" s="48" t="s">
        <v>2908</v>
      </c>
      <c r="AN352" s="55" t="s">
        <v>2908</v>
      </c>
    </row>
    <row r="353" spans="1:40">
      <c r="A353" s="54">
        <v>351</v>
      </c>
      <c r="B353" s="20" t="s">
        <v>1142</v>
      </c>
      <c r="C353" s="48" t="s">
        <v>26</v>
      </c>
      <c r="D353" s="55">
        <v>88</v>
      </c>
      <c r="L353" s="23"/>
      <c r="M353" s="54" t="s">
        <v>2908</v>
      </c>
      <c r="N353" s="56" t="s">
        <v>2908</v>
      </c>
      <c r="O353" s="48" t="s">
        <v>2908</v>
      </c>
      <c r="P353" s="55" t="s">
        <v>2908</v>
      </c>
      <c r="Y353" s="54">
        <v>351</v>
      </c>
      <c r="Z353" s="56" t="s">
        <v>936</v>
      </c>
      <c r="AA353" s="48" t="s">
        <v>26</v>
      </c>
      <c r="AB353" s="55">
        <v>-6</v>
      </c>
      <c r="AK353" s="54" t="s">
        <v>2908</v>
      </c>
      <c r="AL353" s="56" t="s">
        <v>2908</v>
      </c>
      <c r="AM353" s="48" t="s">
        <v>2908</v>
      </c>
      <c r="AN353" s="55" t="s">
        <v>2908</v>
      </c>
    </row>
    <row r="354" spans="1:40">
      <c r="A354" s="54">
        <v>352</v>
      </c>
      <c r="B354" s="20" t="s">
        <v>1102</v>
      </c>
      <c r="C354" s="48" t="s">
        <v>52</v>
      </c>
      <c r="D354" s="55">
        <v>-17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2398</v>
      </c>
      <c r="AA354" s="48" t="s">
        <v>26</v>
      </c>
      <c r="AB354" s="55">
        <v>-6</v>
      </c>
      <c r="AK354" s="54" t="s">
        <v>2908</v>
      </c>
      <c r="AL354" s="56" t="s">
        <v>2908</v>
      </c>
      <c r="AM354" s="48" t="s">
        <v>2908</v>
      </c>
      <c r="AN354" s="55" t="s">
        <v>2908</v>
      </c>
    </row>
    <row r="355" spans="1:40">
      <c r="A355" s="54">
        <v>353</v>
      </c>
      <c r="B355" s="20" t="s">
        <v>797</v>
      </c>
      <c r="C355" s="48" t="s">
        <v>51</v>
      </c>
      <c r="D355" s="55">
        <v>-16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1565</v>
      </c>
      <c r="AA355" s="48" t="s">
        <v>21</v>
      </c>
      <c r="AB355" s="55">
        <v>264</v>
      </c>
      <c r="AK355" s="54" t="s">
        <v>2908</v>
      </c>
      <c r="AL355" s="56" t="s">
        <v>2908</v>
      </c>
      <c r="AM355" s="48" t="s">
        <v>2908</v>
      </c>
      <c r="AN355" s="55" t="s">
        <v>2908</v>
      </c>
    </row>
    <row r="356" spans="1:40">
      <c r="A356" s="54">
        <v>354</v>
      </c>
      <c r="B356" s="20" t="s">
        <v>799</v>
      </c>
      <c r="C356" s="48" t="s">
        <v>42</v>
      </c>
      <c r="D356" s="55">
        <v>-16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456</v>
      </c>
      <c r="AA356" s="48" t="s">
        <v>43</v>
      </c>
      <c r="AB356" s="55">
        <v>-7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801</v>
      </c>
      <c r="C357" s="48" t="s">
        <v>42</v>
      </c>
      <c r="D357" s="55">
        <v>-16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973</v>
      </c>
      <c r="AA357" s="48" t="s">
        <v>26</v>
      </c>
      <c r="AB357" s="55">
        <v>-7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803</v>
      </c>
      <c r="C358" s="48" t="s">
        <v>42</v>
      </c>
      <c r="D358" s="55">
        <v>-16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963</v>
      </c>
      <c r="AA358" s="48" t="s">
        <v>26</v>
      </c>
      <c r="AB358" s="55">
        <v>-6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255</v>
      </c>
      <c r="C359" s="48" t="s">
        <v>44</v>
      </c>
      <c r="D359" s="55">
        <v>-16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1727</v>
      </c>
      <c r="AA359" s="48" t="s">
        <v>47</v>
      </c>
      <c r="AB359" s="55">
        <v>-6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805</v>
      </c>
      <c r="C360" s="48" t="s">
        <v>42</v>
      </c>
      <c r="D360" s="55">
        <v>-16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2399</v>
      </c>
      <c r="AA360" s="48" t="s">
        <v>26</v>
      </c>
      <c r="AB360" s="55">
        <v>-6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1785</v>
      </c>
      <c r="C361" s="48" t="s">
        <v>67</v>
      </c>
      <c r="D361" s="55">
        <v>-16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811</v>
      </c>
      <c r="AA361" s="48" t="s">
        <v>54</v>
      </c>
      <c r="AB361" s="55">
        <v>-6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425</v>
      </c>
      <c r="C362" s="48" t="s">
        <v>48</v>
      </c>
      <c r="D362" s="55">
        <v>224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2400</v>
      </c>
      <c r="AA362" s="48" t="s">
        <v>26</v>
      </c>
      <c r="AB362" s="55">
        <v>-6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813</v>
      </c>
      <c r="C363" s="48" t="s">
        <v>42</v>
      </c>
      <c r="D363" s="55">
        <v>-17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2401</v>
      </c>
      <c r="AA363" s="48" t="s">
        <v>26</v>
      </c>
      <c r="AB363" s="55">
        <v>-6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2315</v>
      </c>
      <c r="C364" s="48" t="s">
        <v>42</v>
      </c>
      <c r="D364" s="55">
        <v>-17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1856</v>
      </c>
      <c r="AA364" s="48" t="s">
        <v>21</v>
      </c>
      <c r="AB364" s="55">
        <v>54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836</v>
      </c>
      <c r="C365" s="48" t="s">
        <v>24</v>
      </c>
      <c r="D365" s="55">
        <v>-16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2361</v>
      </c>
      <c r="AA365" s="48" t="s">
        <v>21</v>
      </c>
      <c r="AB365" s="55">
        <v>108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479</v>
      </c>
      <c r="C366" s="48" t="s">
        <v>24</v>
      </c>
      <c r="D366" s="55">
        <v>-15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947</v>
      </c>
      <c r="AA366" s="48" t="s">
        <v>26</v>
      </c>
      <c r="AB366" s="55">
        <v>-8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820</v>
      </c>
      <c r="C367" s="48" t="s">
        <v>26</v>
      </c>
      <c r="D367" s="55">
        <v>-15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2402</v>
      </c>
      <c r="AA367" s="48" t="s">
        <v>38</v>
      </c>
      <c r="AB367" s="55">
        <v>-8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823</v>
      </c>
      <c r="C368" s="48" t="s">
        <v>26</v>
      </c>
      <c r="D368" s="55">
        <v>-15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748</v>
      </c>
      <c r="AA368" s="48" t="s">
        <v>52</v>
      </c>
      <c r="AB368" s="55">
        <v>-7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824</v>
      </c>
      <c r="C369" s="48" t="s">
        <v>49</v>
      </c>
      <c r="D369" s="55">
        <v>-15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308</v>
      </c>
      <c r="AA369" s="48" t="s">
        <v>48</v>
      </c>
      <c r="AB369" s="55">
        <v>-7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1673</v>
      </c>
      <c r="C370" s="48" t="s">
        <v>24</v>
      </c>
      <c r="D370" s="55">
        <v>-15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1790</v>
      </c>
      <c r="AA370" s="48" t="s">
        <v>34</v>
      </c>
      <c r="AB370" s="55">
        <v>-7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1862</v>
      </c>
      <c r="C371" s="48" t="s">
        <v>21</v>
      </c>
      <c r="D371" s="55">
        <v>-15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1839</v>
      </c>
      <c r="AA371" s="48" t="s">
        <v>21</v>
      </c>
      <c r="AB371" s="55">
        <v>-7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829</v>
      </c>
      <c r="C372" s="48" t="s">
        <v>26</v>
      </c>
      <c r="D372" s="55">
        <v>415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1220</v>
      </c>
      <c r="AA372" s="48" t="s">
        <v>47</v>
      </c>
      <c r="AB372" s="55">
        <v>-7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831</v>
      </c>
      <c r="C373" s="48" t="s">
        <v>60</v>
      </c>
      <c r="D373" s="55">
        <v>-16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1780</v>
      </c>
      <c r="AA373" s="48" t="s">
        <v>46</v>
      </c>
      <c r="AB373" s="55">
        <v>-7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833</v>
      </c>
      <c r="C374" s="48" t="s">
        <v>26</v>
      </c>
      <c r="D374" s="55">
        <v>203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1334</v>
      </c>
      <c r="AA374" s="48" t="s">
        <v>58</v>
      </c>
      <c r="AB374" s="55">
        <v>-7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834</v>
      </c>
      <c r="C375" s="48" t="s">
        <v>32</v>
      </c>
      <c r="D375" s="55" t="s">
        <v>2967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1460</v>
      </c>
      <c r="AA375" s="48" t="s">
        <v>26</v>
      </c>
      <c r="AB375" s="55">
        <v>-4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1863</v>
      </c>
      <c r="C376" s="48" t="s">
        <v>21</v>
      </c>
      <c r="D376" s="55">
        <v>-18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1118</v>
      </c>
      <c r="AA376" s="48" t="s">
        <v>26</v>
      </c>
      <c r="AB376" s="55">
        <v>-4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1786</v>
      </c>
      <c r="C377" s="48" t="s">
        <v>28</v>
      </c>
      <c r="D377" s="55">
        <v>-18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1873</v>
      </c>
      <c r="AA377" s="48" t="s">
        <v>26</v>
      </c>
      <c r="AB377" s="55">
        <v>-4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1787</v>
      </c>
      <c r="C378" s="48" t="s">
        <v>44</v>
      </c>
      <c r="D378" s="55">
        <v>-18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1623</v>
      </c>
      <c r="AA378" s="48" t="s">
        <v>26</v>
      </c>
      <c r="AB378" s="55">
        <v>-4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1788</v>
      </c>
      <c r="C379" s="48" t="s">
        <v>44</v>
      </c>
      <c r="D379" s="55">
        <v>-17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1781</v>
      </c>
      <c r="AA379" s="48" t="s">
        <v>46</v>
      </c>
      <c r="AB379" s="55">
        <v>-4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838</v>
      </c>
      <c r="C380" s="48" t="s">
        <v>26</v>
      </c>
      <c r="D380" s="55">
        <v>-17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1166</v>
      </c>
      <c r="AA380" s="48" t="s">
        <v>58</v>
      </c>
      <c r="AB380" s="55">
        <v>-4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1864</v>
      </c>
      <c r="C381" s="48" t="s">
        <v>21</v>
      </c>
      <c r="D381" s="55">
        <v>-17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1497</v>
      </c>
      <c r="AA381" s="48" t="s">
        <v>26</v>
      </c>
      <c r="AB381" s="55">
        <v>249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1680</v>
      </c>
      <c r="C382" s="48" t="s">
        <v>36</v>
      </c>
      <c r="D382" s="55">
        <v>-16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1227</v>
      </c>
      <c r="AA382" s="48" t="s">
        <v>24</v>
      </c>
      <c r="AB382" s="55">
        <v>-5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1682</v>
      </c>
      <c r="C383" s="48" t="s">
        <v>36</v>
      </c>
      <c r="D383" s="55">
        <v>-16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294</v>
      </c>
      <c r="AA383" s="48" t="s">
        <v>24</v>
      </c>
      <c r="AB383" s="55" t="s">
        <v>2967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841</v>
      </c>
      <c r="C384" s="48" t="s">
        <v>26</v>
      </c>
      <c r="D384" s="55">
        <v>-16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1001</v>
      </c>
      <c r="AA384" s="48" t="s">
        <v>21</v>
      </c>
      <c r="AB384" s="55">
        <v>261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809</v>
      </c>
      <c r="C385" s="48" t="s">
        <v>21</v>
      </c>
      <c r="D385" s="55">
        <v>-16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1423</v>
      </c>
      <c r="AA385" s="48" t="s">
        <v>24</v>
      </c>
      <c r="AB385" s="55">
        <v>-7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843</v>
      </c>
      <c r="C386" s="48" t="s">
        <v>43</v>
      </c>
      <c r="D386" s="55">
        <v>-16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1039</v>
      </c>
      <c r="AA386" s="48" t="s">
        <v>26</v>
      </c>
      <c r="AB386" s="55">
        <v>236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1789</v>
      </c>
      <c r="C387" s="48" t="s">
        <v>44</v>
      </c>
      <c r="D387" s="55">
        <v>-16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1069</v>
      </c>
      <c r="AA387" s="48" t="s">
        <v>26</v>
      </c>
      <c r="AB387" s="55">
        <v>-62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1177</v>
      </c>
      <c r="C388" s="48" t="s">
        <v>46</v>
      </c>
      <c r="D388" s="55">
        <v>-16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1076</v>
      </c>
      <c r="AA388" s="48" t="s">
        <v>38</v>
      </c>
      <c r="AB388" s="55">
        <v>-9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845</v>
      </c>
      <c r="C389" s="48" t="s">
        <v>26</v>
      </c>
      <c r="D389" s="55">
        <v>-16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1895</v>
      </c>
      <c r="AA389" s="48" t="s">
        <v>28</v>
      </c>
      <c r="AB389" s="55">
        <v>-9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444</v>
      </c>
      <c r="C390" s="48" t="s">
        <v>24</v>
      </c>
      <c r="D390" s="55">
        <v>-16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1052</v>
      </c>
      <c r="AA390" s="48" t="s">
        <v>52</v>
      </c>
      <c r="AB390" s="55">
        <v>-9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1683</v>
      </c>
      <c r="C391" s="48" t="s">
        <v>41</v>
      </c>
      <c r="D391" s="55">
        <v>-14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1702</v>
      </c>
      <c r="AA391" s="48" t="s">
        <v>43</v>
      </c>
      <c r="AB391" s="55">
        <v>-9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849</v>
      </c>
      <c r="C392" s="48" t="s">
        <v>34</v>
      </c>
      <c r="D392" s="55">
        <v>-14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1828</v>
      </c>
      <c r="AA392" s="48" t="s">
        <v>26</v>
      </c>
      <c r="AB392" s="55">
        <v>-7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850</v>
      </c>
      <c r="C393" s="48" t="s">
        <v>51</v>
      </c>
      <c r="D393" s="55">
        <v>-14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1471</v>
      </c>
      <c r="AA393" s="48" t="s">
        <v>26</v>
      </c>
      <c r="AB393" s="55" t="s">
        <v>2967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851</v>
      </c>
      <c r="C394" s="48" t="s">
        <v>42</v>
      </c>
      <c r="D394" s="55">
        <v>-14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1932</v>
      </c>
      <c r="AA394" s="48" t="s">
        <v>21</v>
      </c>
      <c r="AB394" s="55">
        <v>-8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495</v>
      </c>
      <c r="C395" s="48" t="s">
        <v>47</v>
      </c>
      <c r="D395" s="55">
        <v>-14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1687</v>
      </c>
      <c r="AA395" s="48" t="s">
        <v>40</v>
      </c>
      <c r="AB395" s="55">
        <v>-8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1802</v>
      </c>
      <c r="C396" s="48" t="s">
        <v>29</v>
      </c>
      <c r="D396" s="55">
        <v>-14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1867</v>
      </c>
      <c r="AA396" s="48" t="s">
        <v>21</v>
      </c>
      <c r="AB396" s="55">
        <v>-8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853</v>
      </c>
      <c r="C397" s="48" t="s">
        <v>42</v>
      </c>
      <c r="D397" s="55">
        <v>-14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1782</v>
      </c>
      <c r="AA397" s="48" t="s">
        <v>46</v>
      </c>
      <c r="AB397" s="55">
        <v>-8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855</v>
      </c>
      <c r="C398" s="48" t="s">
        <v>42</v>
      </c>
      <c r="D398" s="55">
        <v>-14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2307</v>
      </c>
      <c r="AA398" s="48" t="s">
        <v>58</v>
      </c>
      <c r="AB398" s="55">
        <v>-8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857</v>
      </c>
      <c r="C399" s="48" t="s">
        <v>51</v>
      </c>
      <c r="D399" s="55">
        <v>-14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1759</v>
      </c>
      <c r="AA399" s="48" t="s">
        <v>21</v>
      </c>
      <c r="AB399" s="55">
        <v>242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2316</v>
      </c>
      <c r="C400" s="48" t="s">
        <v>42</v>
      </c>
      <c r="D400" s="55">
        <v>-14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532</v>
      </c>
      <c r="AA400" s="48" t="s">
        <v>21</v>
      </c>
      <c r="AB400" s="55">
        <v>229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860</v>
      </c>
      <c r="C401" s="48" t="s">
        <v>42</v>
      </c>
      <c r="D401" s="55">
        <v>-14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1143</v>
      </c>
      <c r="AA401" s="48" t="s">
        <v>26</v>
      </c>
      <c r="AB401" s="55">
        <v>267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862</v>
      </c>
      <c r="C402" s="48" t="s">
        <v>26</v>
      </c>
      <c r="D402" s="55">
        <v>-14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2029</v>
      </c>
      <c r="AA402" s="48" t="s">
        <v>21</v>
      </c>
      <c r="AB402" s="55">
        <v>-11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868</v>
      </c>
      <c r="C403" s="48" t="s">
        <v>54</v>
      </c>
      <c r="D403" s="55">
        <v>-14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1774</v>
      </c>
      <c r="AA403" s="48" t="s">
        <v>24</v>
      </c>
      <c r="AB403" s="55">
        <v>-10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870</v>
      </c>
      <c r="C404" s="48" t="s">
        <v>43</v>
      </c>
      <c r="D404" s="55">
        <v>-135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1361</v>
      </c>
      <c r="AA404" s="48" t="s">
        <v>26</v>
      </c>
      <c r="AB404" s="55">
        <v>-10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1865</v>
      </c>
      <c r="C405" s="48" t="s">
        <v>32</v>
      </c>
      <c r="D405" s="55">
        <v>-15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1783</v>
      </c>
      <c r="AA405" s="48" t="s">
        <v>28</v>
      </c>
      <c r="AB405" s="55">
        <v>-10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684</v>
      </c>
      <c r="C406" s="48" t="s">
        <v>41</v>
      </c>
      <c r="D406" s="55">
        <v>87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1848</v>
      </c>
      <c r="AA406" s="48" t="s">
        <v>26</v>
      </c>
      <c r="AB406" s="55">
        <v>-10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872</v>
      </c>
      <c r="C407" s="48" t="s">
        <v>49</v>
      </c>
      <c r="D407" s="55">
        <v>-16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1874</v>
      </c>
      <c r="AA407" s="48" t="s">
        <v>48</v>
      </c>
      <c r="AB407" s="55">
        <v>-10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874</v>
      </c>
      <c r="C408" s="48" t="s">
        <v>46</v>
      </c>
      <c r="D408" s="55">
        <v>-16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2313</v>
      </c>
      <c r="AA408" s="48" t="s">
        <v>58</v>
      </c>
      <c r="AB408" s="55">
        <v>-10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2106</v>
      </c>
      <c r="C409" s="48" t="s">
        <v>45</v>
      </c>
      <c r="D409" s="55">
        <v>-16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1784</v>
      </c>
      <c r="AA409" s="48" t="s">
        <v>43</v>
      </c>
      <c r="AB409" s="55">
        <v>-129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884</v>
      </c>
      <c r="C410" s="48" t="s">
        <v>26</v>
      </c>
      <c r="D410" s="55">
        <v>-16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1673</v>
      </c>
      <c r="AA410" s="48" t="s">
        <v>24</v>
      </c>
      <c r="AB410" s="55">
        <v>-11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1838</v>
      </c>
      <c r="C411" s="48" t="s">
        <v>32</v>
      </c>
      <c r="D411" s="55">
        <v>-16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1132</v>
      </c>
      <c r="AA411" s="48" t="s">
        <v>38</v>
      </c>
      <c r="AB411" s="55">
        <v>-11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890</v>
      </c>
      <c r="C412" s="48" t="s">
        <v>45</v>
      </c>
      <c r="D412" s="55">
        <v>-16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1926</v>
      </c>
      <c r="AA412" s="48" t="s">
        <v>26</v>
      </c>
      <c r="AB412" s="55">
        <v>-11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1182</v>
      </c>
      <c r="C413" s="48" t="s">
        <v>24</v>
      </c>
      <c r="D413" s="55">
        <v>-16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1877</v>
      </c>
      <c r="AA413" s="48" t="s">
        <v>26</v>
      </c>
      <c r="AB413" s="55" t="s">
        <v>2967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894</v>
      </c>
      <c r="C414" s="48" t="s">
        <v>42</v>
      </c>
      <c r="D414" s="55">
        <v>-16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594</v>
      </c>
      <c r="AA414" s="48" t="s">
        <v>43</v>
      </c>
      <c r="AB414" s="55">
        <v>-150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1056</v>
      </c>
      <c r="C415" s="48" t="s">
        <v>47</v>
      </c>
      <c r="D415" s="55">
        <v>-16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1110</v>
      </c>
      <c r="AA415" s="48" t="s">
        <v>52</v>
      </c>
      <c r="AB415" s="55">
        <v>-13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1684</v>
      </c>
      <c r="C416" s="48" t="s">
        <v>41</v>
      </c>
      <c r="D416" s="55">
        <v>-15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2298</v>
      </c>
      <c r="AA416" s="48" t="s">
        <v>55</v>
      </c>
      <c r="AB416" s="55">
        <v>-13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898</v>
      </c>
      <c r="C417" s="48" t="s">
        <v>36</v>
      </c>
      <c r="D417" s="55">
        <v>-15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1861</v>
      </c>
      <c r="AA417" s="48" t="s">
        <v>26</v>
      </c>
      <c r="AB417" s="55">
        <v>-13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419</v>
      </c>
      <c r="C418" s="48" t="s">
        <v>21</v>
      </c>
      <c r="D418" s="55">
        <v>-15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1881</v>
      </c>
      <c r="AA418" s="48" t="s">
        <v>38</v>
      </c>
      <c r="AB418" s="55">
        <v>-13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2318</v>
      </c>
      <c r="C419" s="48" t="s">
        <v>21</v>
      </c>
      <c r="D419" s="55">
        <v>222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1268</v>
      </c>
      <c r="AA419" s="48" t="s">
        <v>26</v>
      </c>
      <c r="AB419" s="55" t="s">
        <v>2967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1156</v>
      </c>
      <c r="C420" s="48" t="s">
        <v>21</v>
      </c>
      <c r="D420" s="55">
        <v>-15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209</v>
      </c>
      <c r="AA420" s="48" t="s">
        <v>28</v>
      </c>
      <c r="AB420" s="55">
        <v>-14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1803</v>
      </c>
      <c r="C421" s="48" t="s">
        <v>44</v>
      </c>
      <c r="D421" s="55">
        <v>-15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1746</v>
      </c>
      <c r="AA421" s="48" t="s">
        <v>28</v>
      </c>
      <c r="AB421" s="55">
        <v>-14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2301</v>
      </c>
      <c r="C422" s="48" t="s">
        <v>65</v>
      </c>
      <c r="D422" s="55">
        <v>-15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1690</v>
      </c>
      <c r="AA422" s="48" t="s">
        <v>52</v>
      </c>
      <c r="AB422" s="55">
        <v>-14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902</v>
      </c>
      <c r="C423" s="48" t="s">
        <v>42</v>
      </c>
      <c r="D423" s="55">
        <v>-15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1404</v>
      </c>
      <c r="AA423" s="48" t="s">
        <v>58</v>
      </c>
      <c r="AB423" s="55">
        <v>-14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904</v>
      </c>
      <c r="C424" s="48" t="s">
        <v>43</v>
      </c>
      <c r="D424" s="55">
        <v>-134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296</v>
      </c>
      <c r="AA424" s="48" t="s">
        <v>46</v>
      </c>
      <c r="AB424" s="55">
        <v>-14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1804</v>
      </c>
      <c r="C425" s="48" t="s">
        <v>44</v>
      </c>
      <c r="D425" s="55">
        <v>-16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304</v>
      </c>
      <c r="AA425" s="48" t="s">
        <v>24</v>
      </c>
      <c r="AB425" s="55" t="s">
        <v>2967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1870</v>
      </c>
      <c r="C426" s="48" t="s">
        <v>21</v>
      </c>
      <c r="D426" s="55">
        <v>-16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1889</v>
      </c>
      <c r="AA426" s="48" t="s">
        <v>57</v>
      </c>
      <c r="AB426" s="55">
        <v>-13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1685</v>
      </c>
      <c r="C427" s="48" t="s">
        <v>36</v>
      </c>
      <c r="D427" s="55">
        <v>-16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2334</v>
      </c>
      <c r="AA427" s="48" t="s">
        <v>65</v>
      </c>
      <c r="AB427" s="55">
        <v>-13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906</v>
      </c>
      <c r="C428" s="48" t="s">
        <v>42</v>
      </c>
      <c r="D428" s="55">
        <v>-16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2350</v>
      </c>
      <c r="AA428" s="48" t="s">
        <v>21</v>
      </c>
      <c r="AB428" s="55">
        <v>-13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1199</v>
      </c>
      <c r="C429" s="48" t="s">
        <v>34</v>
      </c>
      <c r="D429" s="55">
        <v>-243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1518</v>
      </c>
      <c r="AA429" s="48" t="s">
        <v>26</v>
      </c>
      <c r="AB429" s="55">
        <v>-13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2319</v>
      </c>
      <c r="C430" s="48" t="s">
        <v>42</v>
      </c>
      <c r="D430" s="55">
        <v>-16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1523</v>
      </c>
      <c r="AA430" s="48" t="s">
        <v>26</v>
      </c>
      <c r="AB430" s="55">
        <v>-13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919</v>
      </c>
      <c r="C431" s="48" t="s">
        <v>26</v>
      </c>
      <c r="D431" s="55">
        <v>-16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1805</v>
      </c>
      <c r="AA431" s="48" t="s">
        <v>26</v>
      </c>
      <c r="AB431" s="55">
        <v>-12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487</v>
      </c>
      <c r="C432" s="48" t="s">
        <v>34</v>
      </c>
      <c r="D432" s="55">
        <v>162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1142</v>
      </c>
      <c r="AA432" s="48" t="s">
        <v>26</v>
      </c>
      <c r="AB432" s="55">
        <v>-12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727</v>
      </c>
      <c r="C433" s="48" t="s">
        <v>41</v>
      </c>
      <c r="D433" s="55">
        <v>101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834</v>
      </c>
      <c r="AA433" s="48" t="s">
        <v>32</v>
      </c>
      <c r="AB433" s="55" t="s">
        <v>2967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921</v>
      </c>
      <c r="C434" s="48" t="s">
        <v>42</v>
      </c>
      <c r="D434" s="55">
        <v>-17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1747</v>
      </c>
      <c r="AA434" s="48" t="s">
        <v>46</v>
      </c>
      <c r="AB434" s="55">
        <v>-12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925</v>
      </c>
      <c r="C435" s="48" t="s">
        <v>42</v>
      </c>
      <c r="D435" s="55">
        <v>-17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1696</v>
      </c>
      <c r="AA435" s="48" t="s">
        <v>24</v>
      </c>
      <c r="AB435" s="55">
        <v>-12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596</v>
      </c>
      <c r="C436" s="48" t="s">
        <v>43</v>
      </c>
      <c r="D436" s="55" t="s">
        <v>2967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1248</v>
      </c>
      <c r="AA436" s="48" t="s">
        <v>46</v>
      </c>
      <c r="AB436" s="55">
        <v>-12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933</v>
      </c>
      <c r="C437" s="48" t="s">
        <v>42</v>
      </c>
      <c r="D437" s="55">
        <v>-18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1748</v>
      </c>
      <c r="AA437" s="48" t="s">
        <v>40</v>
      </c>
      <c r="AB437" s="55">
        <v>-12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934</v>
      </c>
      <c r="C438" s="48" t="s">
        <v>42</v>
      </c>
      <c r="D438" s="55">
        <v>-18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2540</v>
      </c>
      <c r="AA438" s="48" t="s">
        <v>38</v>
      </c>
      <c r="AB438" s="55">
        <v>-12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936</v>
      </c>
      <c r="C439" s="48" t="s">
        <v>26</v>
      </c>
      <c r="D439" s="55">
        <v>-18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1003</v>
      </c>
      <c r="AA439" s="48" t="s">
        <v>58</v>
      </c>
      <c r="AB439" s="55">
        <v>-11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2320</v>
      </c>
      <c r="C440" s="48" t="s">
        <v>42</v>
      </c>
      <c r="D440" s="55">
        <v>-18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1749</v>
      </c>
      <c r="AA440" s="48" t="s">
        <v>46</v>
      </c>
      <c r="AB440" s="55">
        <v>-11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939</v>
      </c>
      <c r="C441" s="48" t="s">
        <v>43</v>
      </c>
      <c r="D441" s="55">
        <v>-18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1289</v>
      </c>
      <c r="AA441" s="48" t="s">
        <v>46</v>
      </c>
      <c r="AB441" s="55">
        <v>-11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621</v>
      </c>
      <c r="C442" s="48" t="s">
        <v>43</v>
      </c>
      <c r="D442" s="55" t="s">
        <v>2967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2030</v>
      </c>
      <c r="AA442" s="48" t="s">
        <v>28</v>
      </c>
      <c r="AB442" s="55">
        <v>-11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947</v>
      </c>
      <c r="C443" s="48" t="s">
        <v>26</v>
      </c>
      <c r="D443" s="55">
        <v>-18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1225</v>
      </c>
      <c r="AA443" s="48" t="s">
        <v>24</v>
      </c>
      <c r="AB443" s="55">
        <v>-11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1871</v>
      </c>
      <c r="C444" s="48" t="s">
        <v>50</v>
      </c>
      <c r="D444" s="55">
        <v>-18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1820</v>
      </c>
      <c r="AA444" s="48" t="s">
        <v>21</v>
      </c>
      <c r="AB444" s="55">
        <v>-11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2307</v>
      </c>
      <c r="C445" s="48" t="s">
        <v>58</v>
      </c>
      <c r="D445" s="55">
        <v>-18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2358</v>
      </c>
      <c r="AA445" s="48" t="s">
        <v>21</v>
      </c>
      <c r="AB445" s="55">
        <v>-11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959</v>
      </c>
      <c r="C446" s="48" t="s">
        <v>43</v>
      </c>
      <c r="D446" s="55">
        <v>-16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231</v>
      </c>
      <c r="AA446" s="48" t="s">
        <v>48</v>
      </c>
      <c r="AB446" s="55">
        <v>-11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963</v>
      </c>
      <c r="C447" s="48" t="s">
        <v>26</v>
      </c>
      <c r="D447" s="55">
        <v>-16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587</v>
      </c>
      <c r="AA447" s="48" t="s">
        <v>43</v>
      </c>
      <c r="AB447" s="55">
        <v>-114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965</v>
      </c>
      <c r="C448" s="48" t="s">
        <v>43</v>
      </c>
      <c r="D448" s="55">
        <v>-16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1035</v>
      </c>
      <c r="AA448" s="48" t="s">
        <v>26</v>
      </c>
      <c r="AB448" s="55">
        <v>-12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1872</v>
      </c>
      <c r="C449" s="48" t="s">
        <v>21</v>
      </c>
      <c r="D449" s="55">
        <v>-16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1750</v>
      </c>
      <c r="AA449" s="48" t="s">
        <v>24</v>
      </c>
      <c r="AB449" s="55">
        <v>-11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969</v>
      </c>
      <c r="C450" s="48" t="s">
        <v>43</v>
      </c>
      <c r="D450" s="55">
        <v>-16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524</v>
      </c>
      <c r="AA450" s="48" t="s">
        <v>46</v>
      </c>
      <c r="AB450" s="55">
        <v>-11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431</v>
      </c>
      <c r="C451" s="48" t="s">
        <v>32</v>
      </c>
      <c r="D451" s="55" t="s">
        <v>2967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1812</v>
      </c>
      <c r="AA451" s="48" t="s">
        <v>26</v>
      </c>
      <c r="AB451" s="55">
        <v>-11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973</v>
      </c>
      <c r="C452" s="48" t="s">
        <v>26</v>
      </c>
      <c r="D452" s="55">
        <v>-17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1125</v>
      </c>
      <c r="AA452" s="48" t="s">
        <v>24</v>
      </c>
      <c r="AB452" s="55" t="s">
        <v>2967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1361</v>
      </c>
      <c r="C453" s="48" t="s">
        <v>26</v>
      </c>
      <c r="D453" s="55">
        <v>-17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1908</v>
      </c>
      <c r="AA453" s="48" t="s">
        <v>58</v>
      </c>
      <c r="AB453" s="55">
        <v>-12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2288</v>
      </c>
      <c r="C454" s="48" t="s">
        <v>34</v>
      </c>
      <c r="D454" s="55">
        <v>-54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1966</v>
      </c>
      <c r="AA454" s="48" t="s">
        <v>21</v>
      </c>
      <c r="AB454" s="55">
        <v>-12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1191</v>
      </c>
      <c r="C455" s="48" t="s">
        <v>50</v>
      </c>
      <c r="D455" s="55">
        <v>-18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1438</v>
      </c>
      <c r="AA455" s="48" t="s">
        <v>32</v>
      </c>
      <c r="AB455" s="55" t="s">
        <v>2967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811</v>
      </c>
      <c r="C456" s="48" t="s">
        <v>54</v>
      </c>
      <c r="D456" s="55">
        <v>-18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1768</v>
      </c>
      <c r="AA456" s="48" t="s">
        <v>28</v>
      </c>
      <c r="AB456" s="55">
        <v>-13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1118</v>
      </c>
      <c r="C457" s="48" t="s">
        <v>26</v>
      </c>
      <c r="D457" s="55">
        <v>-18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1769</v>
      </c>
      <c r="AA457" s="48" t="s">
        <v>40</v>
      </c>
      <c r="AB457" s="55">
        <v>-13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1562</v>
      </c>
      <c r="C458" s="48" t="s">
        <v>21</v>
      </c>
      <c r="D458" s="55">
        <v>-18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2541</v>
      </c>
      <c r="AA458" s="48" t="s">
        <v>26</v>
      </c>
      <c r="AB458" s="55">
        <v>192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1299</v>
      </c>
      <c r="C459" s="48" t="s">
        <v>21</v>
      </c>
      <c r="D459" s="55">
        <v>-16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1912</v>
      </c>
      <c r="AA459" s="48" t="s">
        <v>48</v>
      </c>
      <c r="AB459" s="55">
        <v>-14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1001</v>
      </c>
      <c r="C460" s="48" t="s">
        <v>21</v>
      </c>
      <c r="D460" s="55">
        <v>173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1331</v>
      </c>
      <c r="AA460" s="48" t="s">
        <v>34</v>
      </c>
      <c r="AB460" s="55">
        <v>-14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1005</v>
      </c>
      <c r="C461" s="48" t="s">
        <v>43</v>
      </c>
      <c r="D461" s="55" t="s">
        <v>2967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1259</v>
      </c>
      <c r="AA461" s="48" t="s">
        <v>28</v>
      </c>
      <c r="AB461" s="55">
        <v>-14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1873</v>
      </c>
      <c r="C462" s="48" t="s">
        <v>26</v>
      </c>
      <c r="D462" s="55">
        <v>-16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2542</v>
      </c>
      <c r="AA462" s="48" t="s">
        <v>38</v>
      </c>
      <c r="AB462" s="55">
        <v>-14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1012</v>
      </c>
      <c r="C463" s="48" t="s">
        <v>48</v>
      </c>
      <c r="D463" s="55">
        <v>-16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1933</v>
      </c>
      <c r="AA463" s="48" t="s">
        <v>26</v>
      </c>
      <c r="AB463" s="55">
        <v>-14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1014</v>
      </c>
      <c r="C464" s="48" t="s">
        <v>52</v>
      </c>
      <c r="D464" s="55" t="s">
        <v>2967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2308</v>
      </c>
      <c r="AA464" s="48" t="s">
        <v>65</v>
      </c>
      <c r="AB464" s="55">
        <v>-14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1018</v>
      </c>
      <c r="C465" s="48" t="s">
        <v>49</v>
      </c>
      <c r="D465" s="55">
        <v>-17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1240</v>
      </c>
      <c r="AA465" s="48" t="s">
        <v>57</v>
      </c>
      <c r="AB465" s="55">
        <v>-14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554</v>
      </c>
      <c r="C466" s="48" t="s">
        <v>36</v>
      </c>
      <c r="D466" s="55">
        <v>-17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1825</v>
      </c>
      <c r="AA466" s="48" t="s">
        <v>26</v>
      </c>
      <c r="AB466" s="55">
        <v>-14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1790</v>
      </c>
      <c r="C467" s="48" t="s">
        <v>34</v>
      </c>
      <c r="D467" s="55">
        <v>-17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725</v>
      </c>
      <c r="AA467" s="48" t="s">
        <v>32</v>
      </c>
      <c r="AB467" s="55" t="s">
        <v>2967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660</v>
      </c>
      <c r="C468" s="48" t="s">
        <v>58</v>
      </c>
      <c r="D468" s="55">
        <v>-17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1475</v>
      </c>
      <c r="AA468" s="48" t="s">
        <v>43</v>
      </c>
      <c r="AB468" s="55">
        <v>-14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1246</v>
      </c>
      <c r="C469" s="48" t="s">
        <v>26</v>
      </c>
      <c r="D469" s="55">
        <v>-17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991</v>
      </c>
      <c r="AA469" s="48" t="s">
        <v>58</v>
      </c>
      <c r="AB469" s="55">
        <v>-14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1022</v>
      </c>
      <c r="C470" s="48" t="s">
        <v>24</v>
      </c>
      <c r="D470" s="55">
        <v>-17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1638</v>
      </c>
      <c r="AA470" s="48" t="s">
        <v>24</v>
      </c>
      <c r="AB470" s="55" t="s">
        <v>2967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558</v>
      </c>
      <c r="C471" s="48" t="s">
        <v>41</v>
      </c>
      <c r="D471" s="55" t="s">
        <v>2967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1918</v>
      </c>
      <c r="AA471" s="48" t="s">
        <v>48</v>
      </c>
      <c r="AB471" s="55">
        <v>-15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294</v>
      </c>
      <c r="C472" s="48" t="s">
        <v>24</v>
      </c>
      <c r="D472" s="55" t="s">
        <v>2967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1216</v>
      </c>
      <c r="AA472" s="48" t="s">
        <v>46</v>
      </c>
      <c r="AB472" s="55">
        <v>-15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1406</v>
      </c>
      <c r="C473" s="48" t="s">
        <v>24</v>
      </c>
      <c r="D473" s="55">
        <v>-19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330</v>
      </c>
      <c r="AA473" s="48" t="s">
        <v>43</v>
      </c>
      <c r="AB473" s="55">
        <v>-236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1423</v>
      </c>
      <c r="C474" s="48" t="s">
        <v>24</v>
      </c>
      <c r="D474" s="55">
        <v>-19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2353</v>
      </c>
      <c r="AA474" s="48" t="s">
        <v>38</v>
      </c>
      <c r="AB474" s="55">
        <v>-16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1026</v>
      </c>
      <c r="C475" s="48" t="s">
        <v>34</v>
      </c>
      <c r="D475" s="55">
        <v>-31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1793</v>
      </c>
      <c r="AA475" s="48" t="s">
        <v>43</v>
      </c>
      <c r="AB475" s="55">
        <v>-212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1039</v>
      </c>
      <c r="C476" s="48" t="s">
        <v>26</v>
      </c>
      <c r="D476" s="55">
        <v>-20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383</v>
      </c>
      <c r="AA476" s="48" t="s">
        <v>43</v>
      </c>
      <c r="AB476" s="55" t="s">
        <v>2967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1041</v>
      </c>
      <c r="C477" s="48" t="s">
        <v>41</v>
      </c>
      <c r="D477" s="55" t="s">
        <v>2967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1821</v>
      </c>
      <c r="AA477" s="48" t="s">
        <v>34</v>
      </c>
      <c r="AB477" s="55">
        <v>-18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552</v>
      </c>
      <c r="C478" s="48" t="s">
        <v>32</v>
      </c>
      <c r="D478" s="55" t="s">
        <v>2967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2301</v>
      </c>
      <c r="AA478" s="48" t="s">
        <v>65</v>
      </c>
      <c r="AB478" s="55">
        <v>-18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1351</v>
      </c>
      <c r="C479" s="48" t="s">
        <v>50</v>
      </c>
      <c r="D479" s="55">
        <v>-21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2056</v>
      </c>
      <c r="AA479" s="48" t="s">
        <v>26</v>
      </c>
      <c r="AB479" s="55">
        <v>-18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1049</v>
      </c>
      <c r="C480" s="48" t="s">
        <v>52</v>
      </c>
      <c r="D480" s="55" t="s">
        <v>2967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1022</v>
      </c>
      <c r="AA480" s="48" t="s">
        <v>24</v>
      </c>
      <c r="AB480" s="55">
        <v>-18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1623</v>
      </c>
      <c r="C481" s="48" t="s">
        <v>26</v>
      </c>
      <c r="D481" s="55">
        <v>-21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1689</v>
      </c>
      <c r="AA481" s="48" t="s">
        <v>24</v>
      </c>
      <c r="AB481" s="55">
        <v>-18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1440</v>
      </c>
      <c r="C482" s="48" t="s">
        <v>21</v>
      </c>
      <c r="D482" s="55">
        <v>-21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403</v>
      </c>
      <c r="AA482" s="48" t="s">
        <v>43</v>
      </c>
      <c r="AB482" s="55" t="s">
        <v>2967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1686</v>
      </c>
      <c r="C483" s="48" t="s">
        <v>46</v>
      </c>
      <c r="D483" s="55">
        <v>-21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1794</v>
      </c>
      <c r="AA483" s="48" t="s">
        <v>24</v>
      </c>
      <c r="AB483" s="55">
        <v>-19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814</v>
      </c>
      <c r="C484" s="48" t="s">
        <v>58</v>
      </c>
      <c r="D484" s="55">
        <v>-21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1463</v>
      </c>
      <c r="AA484" s="48" t="s">
        <v>26</v>
      </c>
      <c r="AB484" s="55">
        <v>47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750</v>
      </c>
      <c r="C485" s="48" t="s">
        <v>21</v>
      </c>
      <c r="D485" s="55" t="s">
        <v>2967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1795</v>
      </c>
      <c r="AA485" s="48" t="s">
        <v>40</v>
      </c>
      <c r="AB485" s="55">
        <v>-20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1112</v>
      </c>
      <c r="C486" s="48" t="s">
        <v>52</v>
      </c>
      <c r="D486" s="55">
        <v>-22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2354</v>
      </c>
      <c r="AA486" s="48" t="s">
        <v>38</v>
      </c>
      <c r="AB486" s="55">
        <v>-20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1687</v>
      </c>
      <c r="C487" s="48" t="s">
        <v>40</v>
      </c>
      <c r="D487" s="55">
        <v>-22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1488</v>
      </c>
      <c r="AA487" s="48" t="s">
        <v>26</v>
      </c>
      <c r="AB487" s="55">
        <v>-20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1427</v>
      </c>
      <c r="C488" s="48" t="s">
        <v>24</v>
      </c>
      <c r="D488" s="55">
        <v>-22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2355</v>
      </c>
      <c r="AA488" s="48" t="s">
        <v>38</v>
      </c>
      <c r="AB488" s="55">
        <v>-20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1688</v>
      </c>
      <c r="C489" s="48" t="s">
        <v>28</v>
      </c>
      <c r="D489" s="55">
        <v>-22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263</v>
      </c>
      <c r="AA489" s="48" t="s">
        <v>28</v>
      </c>
      <c r="AB489" s="55">
        <v>-20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639</v>
      </c>
      <c r="C490" s="48" t="s">
        <v>41</v>
      </c>
      <c r="D490" s="55" t="s">
        <v>2967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1730</v>
      </c>
      <c r="AA490" s="48" t="s">
        <v>21</v>
      </c>
      <c r="AB490" s="55">
        <v>-19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2293</v>
      </c>
      <c r="C491" s="48" t="s">
        <v>65</v>
      </c>
      <c r="D491" s="55">
        <v>-23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1999</v>
      </c>
      <c r="AA491" s="48" t="s">
        <v>26</v>
      </c>
      <c r="AB491" s="55">
        <v>-19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1069</v>
      </c>
      <c r="C492" s="48" t="s">
        <v>26</v>
      </c>
      <c r="D492" s="55">
        <v>-22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1325</v>
      </c>
      <c r="AA492" s="48" t="s">
        <v>21</v>
      </c>
      <c r="AB492" s="55" t="s">
        <v>2967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1071</v>
      </c>
      <c r="C493" s="48" t="s">
        <v>32</v>
      </c>
      <c r="D493" s="55" t="s">
        <v>2967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1189</v>
      </c>
      <c r="AA493" s="48" t="s">
        <v>24</v>
      </c>
      <c r="AB493" s="55" t="s">
        <v>2967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2312</v>
      </c>
      <c r="C494" s="48" t="s">
        <v>55</v>
      </c>
      <c r="D494" s="55">
        <v>-25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1701</v>
      </c>
      <c r="AA494" s="48" t="s">
        <v>40</v>
      </c>
      <c r="AB494" s="55">
        <v>-19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1076</v>
      </c>
      <c r="C495" s="48" t="s">
        <v>38</v>
      </c>
      <c r="D495" s="55">
        <v>-24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1512</v>
      </c>
      <c r="AA495" s="48" t="s">
        <v>26</v>
      </c>
      <c r="AB495" s="55">
        <v>-83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1825</v>
      </c>
      <c r="C496" s="48" t="s">
        <v>26</v>
      </c>
      <c r="D496" s="55">
        <v>-24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1107</v>
      </c>
      <c r="AA496" s="48" t="s">
        <v>58</v>
      </c>
      <c r="AB496" s="55">
        <v>-20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1826</v>
      </c>
      <c r="C497" s="48" t="s">
        <v>52</v>
      </c>
      <c r="D497" s="55">
        <v>-24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1938</v>
      </c>
      <c r="AA497" s="48" t="s">
        <v>48</v>
      </c>
      <c r="AB497" s="55">
        <v>-20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1868</v>
      </c>
      <c r="C498" s="48" t="s">
        <v>34</v>
      </c>
      <c r="D498" s="55">
        <v>-24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1822</v>
      </c>
      <c r="AA498" s="48" t="s">
        <v>26</v>
      </c>
      <c r="AB498" s="55">
        <v>-20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1077</v>
      </c>
      <c r="C499" s="48" t="s">
        <v>52</v>
      </c>
      <c r="D499" s="55">
        <v>-24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365</v>
      </c>
      <c r="AA499" s="48" t="s">
        <v>46</v>
      </c>
      <c r="AB499" s="55">
        <v>-20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1180</v>
      </c>
      <c r="C500" s="48" t="s">
        <v>52</v>
      </c>
      <c r="D500" s="55">
        <v>-24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1942</v>
      </c>
      <c r="AA500" s="48" t="s">
        <v>36</v>
      </c>
      <c r="AB500" s="55">
        <v>-20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1081</v>
      </c>
      <c r="C501" s="48" t="s">
        <v>49</v>
      </c>
      <c r="D501" s="55">
        <v>-24</v>
      </c>
      <c r="M501" s="73"/>
      <c r="N501" s="73"/>
      <c r="O501" s="73"/>
      <c r="P501" s="73"/>
      <c r="Y501" s="54">
        <v>499</v>
      </c>
      <c r="Z501" s="56" t="s">
        <v>1717</v>
      </c>
      <c r="AA501" s="48" t="s">
        <v>24</v>
      </c>
      <c r="AB501" s="55">
        <v>-20</v>
      </c>
      <c r="AK501" s="74"/>
      <c r="AL501" s="74"/>
      <c r="AM501" s="74"/>
      <c r="AN501" s="74"/>
    </row>
    <row r="502" spans="1:40">
      <c r="A502" s="54">
        <v>500</v>
      </c>
      <c r="B502" s="20" t="s">
        <v>1827</v>
      </c>
      <c r="C502" s="48" t="s">
        <v>52</v>
      </c>
      <c r="D502" s="55">
        <v>-24</v>
      </c>
      <c r="Y502" s="54">
        <v>500</v>
      </c>
      <c r="Z502" s="56" t="s">
        <v>326</v>
      </c>
      <c r="AA502" s="48" t="s">
        <v>24</v>
      </c>
      <c r="AB502" s="55">
        <v>-20</v>
      </c>
    </row>
    <row r="503" spans="1:40">
      <c r="A503" s="54">
        <v>501</v>
      </c>
      <c r="B503" s="20" t="s">
        <v>740</v>
      </c>
      <c r="C503" s="48" t="s">
        <v>58</v>
      </c>
      <c r="D503" s="55">
        <v>-24</v>
      </c>
      <c r="Y503" s="54">
        <v>501</v>
      </c>
      <c r="Z503" s="56" t="s">
        <v>1502</v>
      </c>
      <c r="AA503" s="48" t="s">
        <v>26</v>
      </c>
      <c r="AB503" s="55">
        <v>8</v>
      </c>
    </row>
    <row r="504" spans="1:40">
      <c r="A504" s="54">
        <v>502</v>
      </c>
      <c r="B504" s="20" t="s">
        <v>635</v>
      </c>
      <c r="C504" s="48" t="s">
        <v>32</v>
      </c>
      <c r="D504" s="55" t="s">
        <v>2967</v>
      </c>
      <c r="Y504" s="54">
        <v>502</v>
      </c>
      <c r="Z504" s="56" t="s">
        <v>2321</v>
      </c>
      <c r="AA504" s="48" t="s">
        <v>58</v>
      </c>
      <c r="AB504" s="55">
        <v>-21</v>
      </c>
    </row>
    <row r="505" spans="1:40">
      <c r="A505" s="54">
        <v>503</v>
      </c>
      <c r="B505" s="20" t="s">
        <v>1094</v>
      </c>
      <c r="C505" s="48" t="s">
        <v>32</v>
      </c>
      <c r="D505" s="55" t="s">
        <v>2967</v>
      </c>
      <c r="Y505" s="54">
        <v>503</v>
      </c>
      <c r="Z505" s="56" t="s">
        <v>1505</v>
      </c>
      <c r="AA505" s="48" t="s">
        <v>26</v>
      </c>
      <c r="AB505" s="55" t="s">
        <v>2967</v>
      </c>
    </row>
    <row r="506" spans="1:40">
      <c r="A506" s="54">
        <v>504</v>
      </c>
      <c r="B506" s="20" t="s">
        <v>1488</v>
      </c>
      <c r="C506" s="48" t="s">
        <v>26</v>
      </c>
      <c r="D506" s="55">
        <v>-25</v>
      </c>
      <c r="Y506" s="54">
        <v>504</v>
      </c>
      <c r="Z506" s="56" t="s">
        <v>1955</v>
      </c>
      <c r="AA506" s="48" t="s">
        <v>26</v>
      </c>
      <c r="AB506" s="55">
        <v>-22</v>
      </c>
    </row>
    <row r="507" spans="1:40">
      <c r="A507" s="54">
        <v>505</v>
      </c>
      <c r="B507" s="20" t="s">
        <v>1098</v>
      </c>
      <c r="C507" s="48" t="s">
        <v>38</v>
      </c>
      <c r="D507" s="55">
        <v>-25</v>
      </c>
      <c r="Y507" s="54">
        <v>505</v>
      </c>
      <c r="Z507" s="56" t="s">
        <v>1883</v>
      </c>
      <c r="AA507" s="48" t="s">
        <v>26</v>
      </c>
      <c r="AB507" s="55">
        <v>-22</v>
      </c>
    </row>
    <row r="508" spans="1:40">
      <c r="A508" s="54">
        <v>506</v>
      </c>
      <c r="B508" s="20" t="s">
        <v>1100</v>
      </c>
      <c r="C508" s="48" t="s">
        <v>26</v>
      </c>
      <c r="D508" s="55">
        <v>171</v>
      </c>
      <c r="Y508" s="54">
        <v>506</v>
      </c>
      <c r="Z508" s="56" t="s">
        <v>1946</v>
      </c>
      <c r="AA508" s="48" t="s">
        <v>32</v>
      </c>
      <c r="AB508" s="55" t="s">
        <v>2967</v>
      </c>
    </row>
    <row r="509" spans="1:40">
      <c r="A509" s="54">
        <v>507</v>
      </c>
      <c r="B509" s="20" t="s">
        <v>651</v>
      </c>
      <c r="C509" s="48" t="s">
        <v>48</v>
      </c>
      <c r="D509" s="55" t="s">
        <v>2967</v>
      </c>
      <c r="Y509" s="54">
        <v>507</v>
      </c>
      <c r="Z509" s="56" t="s">
        <v>1556</v>
      </c>
      <c r="AA509" s="48" t="s">
        <v>28</v>
      </c>
      <c r="AB509" s="55">
        <v>-23</v>
      </c>
    </row>
    <row r="510" spans="1:40">
      <c r="A510" s="54">
        <v>508</v>
      </c>
      <c r="B510" s="20" t="s">
        <v>499</v>
      </c>
      <c r="C510" s="48" t="s">
        <v>48</v>
      </c>
      <c r="D510" s="55" t="s">
        <v>2967</v>
      </c>
      <c r="Y510" s="54">
        <v>508</v>
      </c>
      <c r="Z510" s="56" t="s">
        <v>1950</v>
      </c>
      <c r="AA510" s="48" t="s">
        <v>24</v>
      </c>
      <c r="AB510" s="55">
        <v>-23</v>
      </c>
    </row>
    <row r="511" spans="1:40">
      <c r="A511" s="54">
        <v>509</v>
      </c>
      <c r="B511" s="20" t="s">
        <v>304</v>
      </c>
      <c r="C511" s="48" t="s">
        <v>24</v>
      </c>
      <c r="D511" s="55" t="s">
        <v>2967</v>
      </c>
      <c r="Y511" s="54">
        <v>509</v>
      </c>
      <c r="Z511" s="56" t="s">
        <v>1309</v>
      </c>
      <c r="AA511" s="48" t="s">
        <v>34</v>
      </c>
      <c r="AB511" s="55">
        <v>-23</v>
      </c>
    </row>
    <row r="512" spans="1:40">
      <c r="A512" s="54">
        <v>510</v>
      </c>
      <c r="B512" s="20" t="s">
        <v>2313</v>
      </c>
      <c r="C512" s="48" t="s">
        <v>58</v>
      </c>
      <c r="D512" s="55">
        <v>-29</v>
      </c>
      <c r="Y512" s="54">
        <v>510</v>
      </c>
      <c r="Z512" s="56" t="s">
        <v>2318</v>
      </c>
      <c r="AA512" s="48" t="s">
        <v>21</v>
      </c>
      <c r="AB512" s="55">
        <v>191</v>
      </c>
    </row>
    <row r="513" spans="1:28">
      <c r="A513" s="54">
        <v>511</v>
      </c>
      <c r="B513" s="20" t="s">
        <v>645</v>
      </c>
      <c r="C513" s="48" t="s">
        <v>36</v>
      </c>
      <c r="D513" s="55">
        <v>-29</v>
      </c>
      <c r="Y513" s="54">
        <v>511</v>
      </c>
      <c r="Z513" s="56" t="s">
        <v>1355</v>
      </c>
      <c r="AA513" s="48" t="s">
        <v>26</v>
      </c>
      <c r="AB513" s="55">
        <v>-24</v>
      </c>
    </row>
    <row r="514" spans="1:28">
      <c r="A514" s="54">
        <v>512</v>
      </c>
      <c r="B514" s="20" t="s">
        <v>1105</v>
      </c>
      <c r="C514" s="48" t="s">
        <v>43</v>
      </c>
      <c r="D514" s="55">
        <v>-279</v>
      </c>
      <c r="Y514" s="54">
        <v>512</v>
      </c>
      <c r="Z514" s="56" t="s">
        <v>1382</v>
      </c>
      <c r="AA514" s="48" t="s">
        <v>36</v>
      </c>
      <c r="AB514" s="55">
        <v>-24</v>
      </c>
    </row>
    <row r="515" spans="1:28">
      <c r="A515" s="54">
        <v>513</v>
      </c>
      <c r="B515" s="20" t="s">
        <v>450</v>
      </c>
      <c r="C515" s="48" t="s">
        <v>24</v>
      </c>
      <c r="D515" s="55" t="s">
        <v>2967</v>
      </c>
      <c r="Y515" s="54">
        <v>513</v>
      </c>
      <c r="Z515" s="56" t="s">
        <v>1953</v>
      </c>
      <c r="AA515" s="48" t="s">
        <v>48</v>
      </c>
      <c r="AB515" s="55">
        <v>-24</v>
      </c>
    </row>
    <row r="516" spans="1:28">
      <c r="A516" s="54">
        <v>514</v>
      </c>
      <c r="B516" s="20" t="s">
        <v>1828</v>
      </c>
      <c r="C516" s="48" t="s">
        <v>26</v>
      </c>
      <c r="D516" s="55">
        <v>-30</v>
      </c>
      <c r="Y516" s="54">
        <v>514</v>
      </c>
      <c r="Z516" s="56" t="s">
        <v>874</v>
      </c>
      <c r="AA516" s="48" t="s">
        <v>46</v>
      </c>
      <c r="AB516" s="55">
        <v>-24</v>
      </c>
    </row>
    <row r="517" spans="1:28">
      <c r="A517" s="54">
        <v>515</v>
      </c>
      <c r="B517" s="20" t="s">
        <v>1829</v>
      </c>
      <c r="C517" s="48" t="s">
        <v>28</v>
      </c>
      <c r="D517" s="55">
        <v>-30</v>
      </c>
      <c r="Y517" s="54">
        <v>515</v>
      </c>
      <c r="Z517" s="56" t="s">
        <v>1954</v>
      </c>
      <c r="AA517" s="48" t="s">
        <v>21</v>
      </c>
      <c r="AB517" s="55" t="s">
        <v>2967</v>
      </c>
    </row>
    <row r="518" spans="1:28">
      <c r="A518" s="54">
        <v>516</v>
      </c>
      <c r="B518" s="20" t="s">
        <v>825</v>
      </c>
      <c r="C518" s="48" t="s">
        <v>50</v>
      </c>
      <c r="D518" s="55">
        <v>-30</v>
      </c>
      <c r="Y518" s="54">
        <v>516</v>
      </c>
      <c r="Z518" s="56" t="s">
        <v>1164</v>
      </c>
      <c r="AA518" s="48" t="s">
        <v>21</v>
      </c>
      <c r="AB518" s="55">
        <v>-24</v>
      </c>
    </row>
    <row r="519" spans="1:28">
      <c r="A519" s="54">
        <v>517</v>
      </c>
      <c r="B519" s="20" t="s">
        <v>1107</v>
      </c>
      <c r="C519" s="48" t="s">
        <v>58</v>
      </c>
      <c r="D519" s="55">
        <v>-30</v>
      </c>
      <c r="Y519" s="54">
        <v>517</v>
      </c>
      <c r="Z519" s="56" t="s">
        <v>1170</v>
      </c>
      <c r="AA519" s="48" t="s">
        <v>24</v>
      </c>
      <c r="AB519" s="55" t="s">
        <v>2967</v>
      </c>
    </row>
    <row r="520" spans="1:28">
      <c r="A520" s="54">
        <v>518</v>
      </c>
      <c r="B520" s="20" t="s">
        <v>1121</v>
      </c>
      <c r="C520" s="48" t="s">
        <v>26</v>
      </c>
      <c r="D520" s="55">
        <v>288</v>
      </c>
      <c r="Y520" s="54">
        <v>518</v>
      </c>
      <c r="Z520" s="56" t="s">
        <v>1224</v>
      </c>
      <c r="AA520" s="48" t="s">
        <v>57</v>
      </c>
      <c r="AB520" s="55">
        <v>-25</v>
      </c>
    </row>
    <row r="521" spans="1:28">
      <c r="A521" s="54">
        <v>519</v>
      </c>
      <c r="B521" s="20" t="s">
        <v>1858</v>
      </c>
      <c r="C521" s="48" t="s">
        <v>52</v>
      </c>
      <c r="D521" s="55">
        <v>-31</v>
      </c>
      <c r="Y521" s="54">
        <v>519</v>
      </c>
      <c r="Z521" s="56" t="s">
        <v>2306</v>
      </c>
      <c r="AA521" s="48" t="s">
        <v>68</v>
      </c>
      <c r="AB521" s="55">
        <v>-25</v>
      </c>
    </row>
    <row r="522" spans="1:28">
      <c r="A522" s="54">
        <v>520</v>
      </c>
      <c r="B522" s="20" t="s">
        <v>1125</v>
      </c>
      <c r="C522" s="48" t="s">
        <v>24</v>
      </c>
      <c r="D522" s="55" t="s">
        <v>2967</v>
      </c>
      <c r="Y522" s="54">
        <v>520</v>
      </c>
      <c r="Z522" s="56" t="s">
        <v>1693</v>
      </c>
      <c r="AA522" s="48" t="s">
        <v>40</v>
      </c>
      <c r="AB522" s="55">
        <v>-25</v>
      </c>
    </row>
    <row r="523" spans="1:28">
      <c r="A523" s="54">
        <v>521</v>
      </c>
      <c r="B523" s="20" t="s">
        <v>1307</v>
      </c>
      <c r="C523" s="48" t="s">
        <v>28</v>
      </c>
      <c r="D523" s="55">
        <v>-32</v>
      </c>
      <c r="Y523" s="54">
        <v>521</v>
      </c>
      <c r="Z523" s="56" t="s">
        <v>2391</v>
      </c>
      <c r="AA523" s="48" t="s">
        <v>26</v>
      </c>
      <c r="AB523" s="55">
        <v>-25</v>
      </c>
    </row>
    <row r="524" spans="1:28">
      <c r="A524" s="54">
        <v>522</v>
      </c>
      <c r="B524" s="20" t="s">
        <v>2349</v>
      </c>
      <c r="C524" s="48" t="s">
        <v>50</v>
      </c>
      <c r="D524" s="55">
        <v>-30</v>
      </c>
      <c r="Y524" s="54">
        <v>522</v>
      </c>
      <c r="Z524" s="56" t="s">
        <v>1813</v>
      </c>
      <c r="AA524" s="48" t="s">
        <v>26</v>
      </c>
      <c r="AB524" s="55">
        <v>-24</v>
      </c>
    </row>
    <row r="525" spans="1:28">
      <c r="A525" s="54">
        <v>523</v>
      </c>
      <c r="B525" s="20" t="s">
        <v>1807</v>
      </c>
      <c r="C525" s="48" t="s">
        <v>26</v>
      </c>
      <c r="D525" s="55">
        <v>-30</v>
      </c>
      <c r="Y525" s="54">
        <v>523</v>
      </c>
      <c r="Z525" s="56" t="s">
        <v>1962</v>
      </c>
      <c r="AA525" s="48" t="s">
        <v>36</v>
      </c>
      <c r="AB525" s="55">
        <v>-24</v>
      </c>
    </row>
    <row r="526" spans="1:28">
      <c r="A526" s="54">
        <v>524</v>
      </c>
      <c r="B526" s="20" t="s">
        <v>1133</v>
      </c>
      <c r="C526" s="48" t="s">
        <v>100</v>
      </c>
      <c r="D526" s="55">
        <v>-29</v>
      </c>
      <c r="Y526" s="54">
        <v>524</v>
      </c>
      <c r="Z526" s="56" t="s">
        <v>1971</v>
      </c>
      <c r="AA526" s="48" t="s">
        <v>26</v>
      </c>
      <c r="AB526" s="55">
        <v>-24</v>
      </c>
    </row>
    <row r="527" spans="1:28">
      <c r="A527" s="54">
        <v>525</v>
      </c>
      <c r="B527" s="20" t="s">
        <v>1135</v>
      </c>
      <c r="C527" s="48" t="s">
        <v>24</v>
      </c>
      <c r="D527" s="55">
        <v>-29</v>
      </c>
      <c r="Y527" s="54">
        <v>525</v>
      </c>
      <c r="Z527" s="56" t="s">
        <v>1967</v>
      </c>
      <c r="AA527" s="48" t="s">
        <v>21</v>
      </c>
      <c r="AB527" s="55" t="s">
        <v>2967</v>
      </c>
    </row>
    <row r="528" spans="1:28">
      <c r="A528" s="54">
        <v>526</v>
      </c>
      <c r="B528" s="20" t="s">
        <v>1689</v>
      </c>
      <c r="C528" s="48" t="s">
        <v>24</v>
      </c>
      <c r="D528" s="55">
        <v>-29</v>
      </c>
      <c r="Y528" s="54">
        <v>526</v>
      </c>
      <c r="Z528" s="56" t="s">
        <v>1968</v>
      </c>
      <c r="AA528" s="48" t="s">
        <v>48</v>
      </c>
      <c r="AB528" s="55">
        <v>-25</v>
      </c>
    </row>
    <row r="529" spans="1:28">
      <c r="A529" s="54">
        <v>527</v>
      </c>
      <c r="B529" s="20" t="s">
        <v>1808</v>
      </c>
      <c r="C529" s="48" t="s">
        <v>52</v>
      </c>
      <c r="D529" s="55">
        <v>-29</v>
      </c>
      <c r="Y529" s="54">
        <v>527</v>
      </c>
      <c r="Z529" s="56" t="s">
        <v>1970</v>
      </c>
      <c r="AA529" s="48" t="s">
        <v>46</v>
      </c>
      <c r="AB529" s="55">
        <v>-25</v>
      </c>
    </row>
    <row r="530" spans="1:28">
      <c r="A530" s="54">
        <v>528</v>
      </c>
      <c r="B530" s="20" t="s">
        <v>1143</v>
      </c>
      <c r="C530" s="48" t="s">
        <v>26</v>
      </c>
      <c r="D530" s="55">
        <v>61</v>
      </c>
      <c r="Y530" s="54">
        <v>528</v>
      </c>
      <c r="Z530" s="56" t="s">
        <v>1972</v>
      </c>
      <c r="AA530" s="48" t="s">
        <v>21</v>
      </c>
      <c r="AB530" s="55">
        <v>-25</v>
      </c>
    </row>
    <row r="531" spans="1:28">
      <c r="A531" s="54">
        <v>529</v>
      </c>
      <c r="B531" s="20" t="s">
        <v>1147</v>
      </c>
      <c r="C531" s="48" t="s">
        <v>21</v>
      </c>
      <c r="D531" s="55">
        <v>-30</v>
      </c>
      <c r="Y531" s="54">
        <v>529</v>
      </c>
      <c r="Z531" s="56" t="s">
        <v>1413</v>
      </c>
      <c r="AA531" s="48" t="s">
        <v>26</v>
      </c>
      <c r="AB531" s="55" t="s">
        <v>2967</v>
      </c>
    </row>
    <row r="532" spans="1:28">
      <c r="A532" s="54">
        <v>530</v>
      </c>
      <c r="B532" s="20" t="s">
        <v>602</v>
      </c>
      <c r="C532" s="48" t="s">
        <v>21</v>
      </c>
      <c r="D532" s="55">
        <v>-29</v>
      </c>
      <c r="Y532" s="54">
        <v>530</v>
      </c>
      <c r="Z532" s="56" t="s">
        <v>1943</v>
      </c>
      <c r="AA532" s="48" t="s">
        <v>21</v>
      </c>
      <c r="AB532" s="55">
        <v>-26</v>
      </c>
    </row>
    <row r="533" spans="1:28">
      <c r="A533" s="54">
        <v>531</v>
      </c>
      <c r="B533" s="20" t="s">
        <v>1805</v>
      </c>
      <c r="C533" s="48" t="s">
        <v>26</v>
      </c>
      <c r="D533" s="55">
        <v>-29</v>
      </c>
      <c r="Y533" s="54">
        <v>531</v>
      </c>
      <c r="Z533" s="56" t="s">
        <v>2025</v>
      </c>
      <c r="AA533" s="48" t="s">
        <v>28</v>
      </c>
      <c r="AB533" s="55">
        <v>-26</v>
      </c>
    </row>
    <row r="534" spans="1:28">
      <c r="A534" s="54">
        <v>532</v>
      </c>
      <c r="B534" s="20" t="s">
        <v>1149</v>
      </c>
      <c r="C534" s="48" t="s">
        <v>38</v>
      </c>
      <c r="D534" s="55">
        <v>-28</v>
      </c>
      <c r="Y534" s="54">
        <v>532</v>
      </c>
      <c r="Z534" s="56" t="s">
        <v>740</v>
      </c>
      <c r="AA534" s="48" t="s">
        <v>58</v>
      </c>
      <c r="AB534" s="55">
        <v>-26</v>
      </c>
    </row>
    <row r="535" spans="1:28">
      <c r="A535" s="54">
        <v>533</v>
      </c>
      <c r="B535" s="20" t="s">
        <v>846</v>
      </c>
      <c r="C535" s="48" t="s">
        <v>50</v>
      </c>
      <c r="D535" s="55">
        <v>-28</v>
      </c>
      <c r="Y535" s="54">
        <v>533</v>
      </c>
      <c r="Z535" s="56" t="s">
        <v>927</v>
      </c>
      <c r="AA535" s="48" t="s">
        <v>65</v>
      </c>
      <c r="AB535" s="55">
        <v>-26</v>
      </c>
    </row>
    <row r="536" spans="1:28">
      <c r="A536" s="54">
        <v>534</v>
      </c>
      <c r="B536" s="20" t="s">
        <v>1690</v>
      </c>
      <c r="C536" s="48" t="s">
        <v>52</v>
      </c>
      <c r="D536" s="55">
        <v>-27</v>
      </c>
      <c r="Y536" s="54">
        <v>534</v>
      </c>
      <c r="Z536" s="56" t="s">
        <v>1978</v>
      </c>
      <c r="AA536" s="48" t="s">
        <v>57</v>
      </c>
      <c r="AB536" s="55">
        <v>-26</v>
      </c>
    </row>
    <row r="537" spans="1:28">
      <c r="A537" s="54">
        <v>535</v>
      </c>
      <c r="B537" s="20" t="s">
        <v>1154</v>
      </c>
      <c r="C537" s="48" t="s">
        <v>48</v>
      </c>
      <c r="D537" s="55">
        <v>-27</v>
      </c>
      <c r="Y537" s="54">
        <v>535</v>
      </c>
      <c r="Z537" s="56" t="s">
        <v>1529</v>
      </c>
      <c r="AA537" s="48" t="s">
        <v>26</v>
      </c>
      <c r="AB537" s="55">
        <v>-25</v>
      </c>
    </row>
    <row r="538" spans="1:28">
      <c r="A538" s="54">
        <v>536</v>
      </c>
      <c r="B538" s="20" t="s">
        <v>1691</v>
      </c>
      <c r="C538" s="48" t="s">
        <v>46</v>
      </c>
      <c r="D538" s="55">
        <v>-27</v>
      </c>
      <c r="Y538" s="54">
        <v>536</v>
      </c>
      <c r="Z538" s="56" t="s">
        <v>1464</v>
      </c>
      <c r="AA538" s="48" t="s">
        <v>26</v>
      </c>
      <c r="AB538" s="55">
        <v>-24</v>
      </c>
    </row>
    <row r="539" spans="1:28">
      <c r="A539" s="54">
        <v>537</v>
      </c>
      <c r="B539" s="20" t="s">
        <v>1214</v>
      </c>
      <c r="C539" s="48" t="s">
        <v>52</v>
      </c>
      <c r="D539" s="55">
        <v>-27</v>
      </c>
      <c r="Y539" s="54">
        <v>537</v>
      </c>
      <c r="Z539" s="56" t="s">
        <v>832</v>
      </c>
      <c r="AA539" s="48" t="s">
        <v>58</v>
      </c>
      <c r="AB539" s="55">
        <v>-24</v>
      </c>
    </row>
    <row r="540" spans="1:28">
      <c r="A540" s="54">
        <v>538</v>
      </c>
      <c r="B540" s="20" t="s">
        <v>506</v>
      </c>
      <c r="C540" s="48" t="s">
        <v>48</v>
      </c>
      <c r="D540" s="55" t="s">
        <v>2967</v>
      </c>
      <c r="Y540" s="54">
        <v>538</v>
      </c>
      <c r="Z540" s="56" t="s">
        <v>2357</v>
      </c>
      <c r="AA540" s="48" t="s">
        <v>21</v>
      </c>
      <c r="AB540" s="55">
        <v>-24</v>
      </c>
    </row>
    <row r="541" spans="1:28">
      <c r="A541" s="54">
        <v>539</v>
      </c>
      <c r="B541" s="20" t="s">
        <v>1614</v>
      </c>
      <c r="C541" s="48" t="s">
        <v>46</v>
      </c>
      <c r="D541" s="55">
        <v>-28</v>
      </c>
      <c r="Y541" s="54">
        <v>539</v>
      </c>
      <c r="Z541" s="56" t="s">
        <v>1715</v>
      </c>
      <c r="AA541" s="48" t="s">
        <v>43</v>
      </c>
      <c r="AB541" s="55">
        <v>-24</v>
      </c>
    </row>
    <row r="542" spans="1:28">
      <c r="A542" s="54">
        <v>540</v>
      </c>
      <c r="B542" s="20" t="s">
        <v>778</v>
      </c>
      <c r="C542" s="48" t="s">
        <v>58</v>
      </c>
      <c r="D542" s="55">
        <v>-28</v>
      </c>
      <c r="Y542" s="54">
        <v>540</v>
      </c>
      <c r="Z542" s="56" t="s">
        <v>1662</v>
      </c>
      <c r="AA542" s="48" t="s">
        <v>21</v>
      </c>
      <c r="AB542" s="55">
        <v>-24</v>
      </c>
    </row>
    <row r="543" spans="1:28">
      <c r="A543" s="54">
        <v>541</v>
      </c>
      <c r="B543" s="20" t="s">
        <v>1811</v>
      </c>
      <c r="C543" s="48" t="s">
        <v>52</v>
      </c>
      <c r="D543" s="55">
        <v>-28</v>
      </c>
      <c r="Y543" s="54">
        <v>541</v>
      </c>
      <c r="Z543" s="56" t="s">
        <v>1797</v>
      </c>
      <c r="AA543" s="48" t="s">
        <v>43</v>
      </c>
      <c r="AB543" s="55">
        <v>-24</v>
      </c>
    </row>
    <row r="544" spans="1:28">
      <c r="A544" s="54">
        <v>542</v>
      </c>
      <c r="B544" s="20" t="s">
        <v>1692</v>
      </c>
      <c r="C544" s="48" t="s">
        <v>28</v>
      </c>
      <c r="D544" s="55">
        <v>-27</v>
      </c>
      <c r="Y544" s="54">
        <v>542</v>
      </c>
      <c r="Z544" s="56" t="s">
        <v>2360</v>
      </c>
      <c r="AA544" s="48" t="s">
        <v>38</v>
      </c>
      <c r="AB544" s="55">
        <v>-24</v>
      </c>
    </row>
    <row r="545" spans="1:28">
      <c r="A545" s="54">
        <v>543</v>
      </c>
      <c r="B545" s="20" t="s">
        <v>1158</v>
      </c>
      <c r="C545" s="48" t="s">
        <v>52</v>
      </c>
      <c r="D545" s="55">
        <v>-27</v>
      </c>
      <c r="Y545" s="54">
        <v>543</v>
      </c>
      <c r="Z545" s="56" t="s">
        <v>1816</v>
      </c>
      <c r="AA545" s="48" t="s">
        <v>26</v>
      </c>
      <c r="AB545" s="55">
        <v>-24</v>
      </c>
    </row>
    <row r="546" spans="1:28">
      <c r="A546" s="54">
        <v>544</v>
      </c>
      <c r="B546" s="20" t="s">
        <v>1166</v>
      </c>
      <c r="C546" s="48" t="s">
        <v>58</v>
      </c>
      <c r="D546" s="55">
        <v>-27</v>
      </c>
      <c r="Y546" s="54">
        <v>544</v>
      </c>
      <c r="Z546" s="56" t="s">
        <v>1931</v>
      </c>
      <c r="AA546" s="48" t="s">
        <v>28</v>
      </c>
      <c r="AB546" s="55">
        <v>-23</v>
      </c>
    </row>
    <row r="547" spans="1:28">
      <c r="A547" s="54">
        <v>545</v>
      </c>
      <c r="B547" s="20" t="s">
        <v>1932</v>
      </c>
      <c r="C547" s="48" t="s">
        <v>21</v>
      </c>
      <c r="D547" s="55">
        <v>-27</v>
      </c>
      <c r="Y547" s="54">
        <v>545</v>
      </c>
      <c r="Z547" s="56" t="s">
        <v>1990</v>
      </c>
      <c r="AA547" s="48" t="s">
        <v>46</v>
      </c>
      <c r="AB547" s="55">
        <v>-23</v>
      </c>
    </row>
    <row r="548" spans="1:28">
      <c r="A548" s="54">
        <v>546</v>
      </c>
      <c r="B548" s="20" t="s">
        <v>1168</v>
      </c>
      <c r="C548" s="48" t="s">
        <v>24</v>
      </c>
      <c r="D548" s="55">
        <v>-27</v>
      </c>
      <c r="Y548" s="54">
        <v>546</v>
      </c>
      <c r="Z548" s="56" t="s">
        <v>1991</v>
      </c>
      <c r="AA548" s="48" t="s">
        <v>36</v>
      </c>
      <c r="AB548" s="55">
        <v>-23</v>
      </c>
    </row>
    <row r="549" spans="1:28">
      <c r="A549" s="54">
        <v>547</v>
      </c>
      <c r="B549" s="20" t="s">
        <v>1170</v>
      </c>
      <c r="C549" s="48" t="s">
        <v>24</v>
      </c>
      <c r="D549" s="55" t="s">
        <v>2967</v>
      </c>
      <c r="Y549" s="54">
        <v>547</v>
      </c>
      <c r="Z549" s="56" t="s">
        <v>1951</v>
      </c>
      <c r="AA549" s="48" t="s">
        <v>24</v>
      </c>
      <c r="AB549" s="55">
        <v>-23</v>
      </c>
    </row>
    <row r="550" spans="1:28">
      <c r="A550" s="54">
        <v>548</v>
      </c>
      <c r="B550" s="20" t="s">
        <v>2356</v>
      </c>
      <c r="C550" s="48" t="s">
        <v>50</v>
      </c>
      <c r="D550" s="55">
        <v>-28</v>
      </c>
      <c r="Y550" s="54">
        <v>548</v>
      </c>
      <c r="Z550" s="56" t="s">
        <v>1798</v>
      </c>
      <c r="AA550" s="48" t="s">
        <v>40</v>
      </c>
      <c r="AB550" s="55">
        <v>-23</v>
      </c>
    </row>
    <row r="551" spans="1:28">
      <c r="A551" s="54">
        <v>549</v>
      </c>
      <c r="B551" s="20" t="s">
        <v>1933</v>
      </c>
      <c r="C551" s="48" t="s">
        <v>26</v>
      </c>
      <c r="D551" s="55">
        <v>-49</v>
      </c>
      <c r="Y551" s="54">
        <v>549</v>
      </c>
      <c r="Z551" s="56" t="s">
        <v>1327</v>
      </c>
      <c r="AA551" s="48" t="s">
        <v>21</v>
      </c>
      <c r="AB551" s="55">
        <v>-22</v>
      </c>
    </row>
    <row r="552" spans="1:28">
      <c r="A552" s="54">
        <v>550</v>
      </c>
      <c r="B552" s="20" t="s">
        <v>1693</v>
      </c>
      <c r="C552" s="48" t="s">
        <v>40</v>
      </c>
      <c r="D552" s="55">
        <v>-29</v>
      </c>
      <c r="Y552" s="54">
        <v>550</v>
      </c>
      <c r="Z552" s="56" t="s">
        <v>1421</v>
      </c>
      <c r="AA552" s="48" t="s">
        <v>24</v>
      </c>
      <c r="AB552" s="55">
        <v>-22</v>
      </c>
    </row>
    <row r="553" spans="1:28">
      <c r="A553" s="54">
        <v>551</v>
      </c>
      <c r="B553" s="20" t="s">
        <v>1172</v>
      </c>
      <c r="C553" s="48" t="s">
        <v>49</v>
      </c>
      <c r="D553" s="55">
        <v>-29</v>
      </c>
      <c r="Y553" s="54">
        <v>551</v>
      </c>
      <c r="Z553" s="56" t="s">
        <v>2543</v>
      </c>
      <c r="AA553" s="48" t="s">
        <v>26</v>
      </c>
      <c r="AB553" s="55" t="s">
        <v>2967</v>
      </c>
    </row>
    <row r="554" spans="1:28">
      <c r="A554" s="54">
        <v>552</v>
      </c>
      <c r="B554" s="20" t="s">
        <v>1174</v>
      </c>
      <c r="C554" s="48" t="s">
        <v>48</v>
      </c>
      <c r="D554" s="55">
        <v>-29</v>
      </c>
      <c r="Y554" s="54">
        <v>552</v>
      </c>
      <c r="Z554" s="56" t="s">
        <v>439</v>
      </c>
      <c r="AA554" s="48" t="s">
        <v>43</v>
      </c>
      <c r="AB554" s="55" t="s">
        <v>2967</v>
      </c>
    </row>
    <row r="555" spans="1:28">
      <c r="A555" s="54">
        <v>553</v>
      </c>
      <c r="B555" s="20" t="s">
        <v>1496</v>
      </c>
      <c r="C555" s="48" t="s">
        <v>26</v>
      </c>
      <c r="D555" s="55">
        <v>-29</v>
      </c>
      <c r="Y555" s="54">
        <v>553</v>
      </c>
      <c r="Z555" s="56" t="s">
        <v>1944</v>
      </c>
      <c r="AA555" s="48" t="s">
        <v>21</v>
      </c>
      <c r="AB555" s="55">
        <v>-21</v>
      </c>
    </row>
    <row r="556" spans="1:28">
      <c r="A556" s="54">
        <v>554</v>
      </c>
      <c r="B556" s="20" t="s">
        <v>1696</v>
      </c>
      <c r="C556" s="48" t="s">
        <v>24</v>
      </c>
      <c r="D556" s="55">
        <v>-27</v>
      </c>
      <c r="Y556" s="54">
        <v>554</v>
      </c>
      <c r="Z556" s="56" t="s">
        <v>778</v>
      </c>
      <c r="AA556" s="48" t="s">
        <v>58</v>
      </c>
      <c r="AB556" s="55">
        <v>-21</v>
      </c>
    </row>
    <row r="557" spans="1:28">
      <c r="A557" s="54">
        <v>555</v>
      </c>
      <c r="B557" s="20" t="s">
        <v>1179</v>
      </c>
      <c r="C557" s="48" t="s">
        <v>26</v>
      </c>
      <c r="D557" s="55" t="s">
        <v>2967</v>
      </c>
      <c r="Y557" s="54">
        <v>555</v>
      </c>
      <c r="Z557" s="56" t="s">
        <v>1321</v>
      </c>
      <c r="AA557" s="48" t="s">
        <v>48</v>
      </c>
      <c r="AB557" s="55">
        <v>-21</v>
      </c>
    </row>
    <row r="558" spans="1:28">
      <c r="A558" s="54">
        <v>556</v>
      </c>
      <c r="B558" s="20" t="s">
        <v>1812</v>
      </c>
      <c r="C558" s="48" t="s">
        <v>26</v>
      </c>
      <c r="D558" s="55">
        <v>-28</v>
      </c>
      <c r="Y558" s="54">
        <v>556</v>
      </c>
      <c r="Z558" s="56" t="s">
        <v>1995</v>
      </c>
      <c r="AA558" s="48" t="s">
        <v>26</v>
      </c>
      <c r="AB558" s="55">
        <v>-21</v>
      </c>
    </row>
    <row r="559" spans="1:28">
      <c r="A559" s="54">
        <v>557</v>
      </c>
      <c r="B559" s="20" t="s">
        <v>1698</v>
      </c>
      <c r="C559" s="48" t="s">
        <v>28</v>
      </c>
      <c r="D559" s="55">
        <v>-28</v>
      </c>
      <c r="Y559" s="54">
        <v>557</v>
      </c>
      <c r="Z559" s="56" t="s">
        <v>1323</v>
      </c>
      <c r="AA559" s="48" t="s">
        <v>26</v>
      </c>
      <c r="AB559" s="55" t="s">
        <v>2967</v>
      </c>
    </row>
    <row r="560" spans="1:28">
      <c r="A560" s="54">
        <v>558</v>
      </c>
      <c r="B560" s="20" t="s">
        <v>1185</v>
      </c>
      <c r="C560" s="48" t="s">
        <v>43</v>
      </c>
      <c r="D560" s="55">
        <v>-27</v>
      </c>
      <c r="Y560" s="54">
        <v>558</v>
      </c>
      <c r="Z560" s="56" t="s">
        <v>431</v>
      </c>
      <c r="AA560" s="48" t="s">
        <v>32</v>
      </c>
      <c r="AB560" s="55" t="s">
        <v>2967</v>
      </c>
    </row>
    <row r="561" spans="1:28">
      <c r="A561" s="54">
        <v>559</v>
      </c>
      <c r="B561" s="20" t="s">
        <v>1187</v>
      </c>
      <c r="C561" s="48" t="s">
        <v>48</v>
      </c>
      <c r="D561" s="55" t="s">
        <v>2967</v>
      </c>
      <c r="Y561" s="54">
        <v>559</v>
      </c>
      <c r="Z561" s="56" t="s">
        <v>672</v>
      </c>
      <c r="AA561" s="48" t="s">
        <v>34</v>
      </c>
      <c r="AB561" s="55">
        <v>-23</v>
      </c>
    </row>
    <row r="562" spans="1:28">
      <c r="A562" s="54">
        <v>560</v>
      </c>
      <c r="B562" s="20" t="s">
        <v>1189</v>
      </c>
      <c r="C562" s="48" t="s">
        <v>24</v>
      </c>
      <c r="D562" s="55" t="s">
        <v>2967</v>
      </c>
      <c r="Y562" s="54">
        <v>560</v>
      </c>
      <c r="Z562" s="56" t="s">
        <v>1725</v>
      </c>
      <c r="AA562" s="48" t="s">
        <v>21</v>
      </c>
      <c r="AB562" s="55">
        <v>-23</v>
      </c>
    </row>
    <row r="563" spans="1:28">
      <c r="A563" s="54">
        <v>561</v>
      </c>
      <c r="B563" s="20" t="s">
        <v>1934</v>
      </c>
      <c r="C563" s="48" t="s">
        <v>34</v>
      </c>
      <c r="D563" s="55">
        <v>-350</v>
      </c>
      <c r="Y563" s="54">
        <v>561</v>
      </c>
      <c r="Z563" s="56" t="s">
        <v>1168</v>
      </c>
      <c r="AA563" s="48" t="s">
        <v>24</v>
      </c>
      <c r="AB563" s="55">
        <v>-23</v>
      </c>
    </row>
    <row r="564" spans="1:28">
      <c r="A564" s="54">
        <v>562</v>
      </c>
      <c r="B564" s="20" t="s">
        <v>1701</v>
      </c>
      <c r="C564" s="48" t="s">
        <v>40</v>
      </c>
      <c r="D564" s="55">
        <v>-29</v>
      </c>
      <c r="Y564" s="54">
        <v>562</v>
      </c>
      <c r="Z564" s="56" t="s">
        <v>1799</v>
      </c>
      <c r="AA564" s="48" t="s">
        <v>40</v>
      </c>
      <c r="AB564" s="55">
        <v>-23</v>
      </c>
    </row>
    <row r="565" spans="1:28">
      <c r="A565" s="54">
        <v>563</v>
      </c>
      <c r="B565" s="20" t="s">
        <v>1164</v>
      </c>
      <c r="C565" s="48" t="s">
        <v>21</v>
      </c>
      <c r="D565" s="55">
        <v>-29</v>
      </c>
      <c r="Y565" s="54">
        <v>563</v>
      </c>
      <c r="Z565" s="56" t="s">
        <v>1100</v>
      </c>
      <c r="AA565" s="48" t="s">
        <v>26</v>
      </c>
      <c r="AB565" s="55">
        <v>-11</v>
      </c>
    </row>
    <row r="566" spans="1:28">
      <c r="A566" s="54">
        <v>564</v>
      </c>
      <c r="B566" s="20" t="s">
        <v>1935</v>
      </c>
      <c r="C566" s="48" t="s">
        <v>24</v>
      </c>
      <c r="D566" s="55">
        <v>-29</v>
      </c>
      <c r="Y566" s="54">
        <v>564</v>
      </c>
      <c r="Z566" s="56" t="s">
        <v>1924</v>
      </c>
      <c r="AA566" s="48" t="s">
        <v>26</v>
      </c>
      <c r="AB566" s="55">
        <v>-24</v>
      </c>
    </row>
    <row r="567" spans="1:28">
      <c r="A567" s="54">
        <v>565</v>
      </c>
      <c r="B567" s="20" t="s">
        <v>1193</v>
      </c>
      <c r="C567" s="48" t="s">
        <v>43</v>
      </c>
      <c r="D567" s="55">
        <v>-29</v>
      </c>
      <c r="Y567" s="54">
        <v>565</v>
      </c>
      <c r="Z567" s="56" t="s">
        <v>2544</v>
      </c>
      <c r="AA567" s="48" t="s">
        <v>38</v>
      </c>
      <c r="AB567" s="55">
        <v>-24</v>
      </c>
    </row>
    <row r="568" spans="1:28">
      <c r="A568" s="54">
        <v>566</v>
      </c>
      <c r="B568" s="20" t="s">
        <v>1936</v>
      </c>
      <c r="C568" s="48" t="s">
        <v>24</v>
      </c>
      <c r="D568" s="55">
        <v>-29</v>
      </c>
      <c r="Y568" s="54">
        <v>566</v>
      </c>
      <c r="Z568" s="56" t="s">
        <v>1800</v>
      </c>
      <c r="AA568" s="48" t="s">
        <v>24</v>
      </c>
      <c r="AB568" s="55">
        <v>-24</v>
      </c>
    </row>
    <row r="569" spans="1:28">
      <c r="A569" s="54">
        <v>567</v>
      </c>
      <c r="B569" s="20" t="s">
        <v>1937</v>
      </c>
      <c r="C569" s="48" t="s">
        <v>26</v>
      </c>
      <c r="D569" s="55">
        <v>-28</v>
      </c>
      <c r="Y569" s="54">
        <v>567</v>
      </c>
      <c r="Z569" s="56" t="s">
        <v>554</v>
      </c>
      <c r="AA569" s="48" t="s">
        <v>36</v>
      </c>
      <c r="AB569" s="55">
        <v>-24</v>
      </c>
    </row>
    <row r="570" spans="1:28">
      <c r="A570" s="54">
        <v>568</v>
      </c>
      <c r="B570" s="20" t="s">
        <v>1813</v>
      </c>
      <c r="C570" s="48" t="s">
        <v>26</v>
      </c>
      <c r="D570" s="55">
        <v>-28</v>
      </c>
      <c r="Y570" s="54">
        <v>568</v>
      </c>
      <c r="Z570" s="56" t="s">
        <v>337</v>
      </c>
      <c r="AA570" s="48" t="s">
        <v>24</v>
      </c>
      <c r="AB570" s="55">
        <v>-24</v>
      </c>
    </row>
    <row r="571" spans="1:28">
      <c r="A571" s="54">
        <v>569</v>
      </c>
      <c r="B571" s="20" t="s">
        <v>1150</v>
      </c>
      <c r="C571" s="48" t="s">
        <v>28</v>
      </c>
      <c r="D571" s="55">
        <v>-28</v>
      </c>
      <c r="Y571" s="54">
        <v>569</v>
      </c>
      <c r="Z571" s="56" t="s">
        <v>1817</v>
      </c>
      <c r="AA571" s="48" t="s">
        <v>26</v>
      </c>
      <c r="AB571" s="55">
        <v>-24</v>
      </c>
    </row>
    <row r="572" spans="1:28">
      <c r="A572" s="54">
        <v>570</v>
      </c>
      <c r="B572" s="20" t="s">
        <v>987</v>
      </c>
      <c r="C572" s="48" t="s">
        <v>21</v>
      </c>
      <c r="D572" s="55" t="s">
        <v>2967</v>
      </c>
      <c r="Y572" s="54">
        <v>570</v>
      </c>
      <c r="Z572" s="56" t="s">
        <v>721</v>
      </c>
      <c r="AA572" s="48" t="s">
        <v>100</v>
      </c>
      <c r="AB572" s="55">
        <v>-24</v>
      </c>
    </row>
    <row r="573" spans="1:28">
      <c r="A573" s="54">
        <v>571</v>
      </c>
      <c r="B573" s="20" t="s">
        <v>1011</v>
      </c>
      <c r="C573" s="48" t="s">
        <v>50</v>
      </c>
      <c r="D573" s="55">
        <v>-29</v>
      </c>
      <c r="Y573" s="54">
        <v>571</v>
      </c>
      <c r="Z573" s="56" t="s">
        <v>292</v>
      </c>
      <c r="AA573" s="48" t="s">
        <v>51</v>
      </c>
      <c r="AB573" s="55">
        <v>-22</v>
      </c>
    </row>
    <row r="574" spans="1:28">
      <c r="A574" s="54">
        <v>572</v>
      </c>
      <c r="B574" s="20" t="s">
        <v>1203</v>
      </c>
      <c r="C574" s="48" t="s">
        <v>26</v>
      </c>
      <c r="D574" s="55">
        <v>6</v>
      </c>
      <c r="Y574" s="54">
        <v>572</v>
      </c>
      <c r="Z574" s="56" t="s">
        <v>2009</v>
      </c>
      <c r="AA574" s="48" t="s">
        <v>58</v>
      </c>
      <c r="AB574" s="55">
        <v>-22</v>
      </c>
    </row>
    <row r="575" spans="1:28">
      <c r="A575" s="54">
        <v>573</v>
      </c>
      <c r="B575" s="20" t="s">
        <v>1207</v>
      </c>
      <c r="C575" s="48" t="s">
        <v>44</v>
      </c>
      <c r="D575" s="55">
        <v>-29</v>
      </c>
      <c r="Y575" s="54">
        <v>573</v>
      </c>
      <c r="Z575" s="56" t="s">
        <v>1742</v>
      </c>
      <c r="AA575" s="48" t="s">
        <v>40</v>
      </c>
      <c r="AB575" s="55">
        <v>-22</v>
      </c>
    </row>
    <row r="576" spans="1:28">
      <c r="A576" s="54">
        <v>574</v>
      </c>
      <c r="B576" s="20" t="s">
        <v>1714</v>
      </c>
      <c r="C576" s="48" t="s">
        <v>28</v>
      </c>
      <c r="D576" s="55">
        <v>-29</v>
      </c>
      <c r="Y576" s="54">
        <v>574</v>
      </c>
      <c r="Z576" s="56" t="s">
        <v>1945</v>
      </c>
      <c r="AA576" s="48" t="s">
        <v>26</v>
      </c>
      <c r="AB576" s="55">
        <v>-21</v>
      </c>
    </row>
    <row r="577" spans="1:28">
      <c r="A577" s="54">
        <v>575</v>
      </c>
      <c r="B577" s="20" t="s">
        <v>1715</v>
      </c>
      <c r="C577" s="48" t="s">
        <v>43</v>
      </c>
      <c r="D577" s="55">
        <v>-29</v>
      </c>
      <c r="Y577" s="54">
        <v>575</v>
      </c>
      <c r="Z577" s="56" t="s">
        <v>1818</v>
      </c>
      <c r="AA577" s="48" t="s">
        <v>26</v>
      </c>
      <c r="AB577" s="55">
        <v>-21</v>
      </c>
    </row>
    <row r="578" spans="1:28">
      <c r="A578" s="54">
        <v>576</v>
      </c>
      <c r="B578" s="20" t="s">
        <v>1208</v>
      </c>
      <c r="C578" s="48" t="s">
        <v>49</v>
      </c>
      <c r="D578" s="55">
        <v>-29</v>
      </c>
      <c r="Y578" s="54">
        <v>576</v>
      </c>
      <c r="Z578" s="56" t="s">
        <v>1149</v>
      </c>
      <c r="AA578" s="48" t="s">
        <v>38</v>
      </c>
      <c r="AB578" s="55">
        <v>-21</v>
      </c>
    </row>
    <row r="579" spans="1:28">
      <c r="A579" s="54">
        <v>577</v>
      </c>
      <c r="B579" s="20" t="s">
        <v>991</v>
      </c>
      <c r="C579" s="48" t="s">
        <v>58</v>
      </c>
      <c r="D579" s="55">
        <v>-29</v>
      </c>
      <c r="Y579" s="54">
        <v>577</v>
      </c>
      <c r="Z579" s="56" t="s">
        <v>625</v>
      </c>
      <c r="AA579" s="48" t="s">
        <v>32</v>
      </c>
      <c r="AB579" s="55" t="s">
        <v>2967</v>
      </c>
    </row>
    <row r="580" spans="1:28">
      <c r="A580" s="54">
        <v>578</v>
      </c>
      <c r="B580" s="20" t="s">
        <v>993</v>
      </c>
      <c r="C580" s="48" t="s">
        <v>58</v>
      </c>
      <c r="D580" s="55">
        <v>-29</v>
      </c>
      <c r="Y580" s="54">
        <v>578</v>
      </c>
      <c r="Z580" s="56" t="s">
        <v>1299</v>
      </c>
      <c r="AA580" s="48" t="s">
        <v>21</v>
      </c>
      <c r="AB580" s="55">
        <v>-22</v>
      </c>
    </row>
    <row r="581" spans="1:28">
      <c r="A581" s="54">
        <v>579</v>
      </c>
      <c r="B581" s="20" t="s">
        <v>1212</v>
      </c>
      <c r="C581" s="48" t="s">
        <v>21</v>
      </c>
      <c r="D581" s="55" t="s">
        <v>2967</v>
      </c>
      <c r="Y581" s="54">
        <v>579</v>
      </c>
      <c r="Z581" s="56" t="s">
        <v>2312</v>
      </c>
      <c r="AA581" s="48" t="s">
        <v>55</v>
      </c>
      <c r="AB581" s="55">
        <v>-22</v>
      </c>
    </row>
    <row r="582" spans="1:28">
      <c r="A582" s="54">
        <v>580</v>
      </c>
      <c r="B582" s="20" t="s">
        <v>1216</v>
      </c>
      <c r="C582" s="48" t="s">
        <v>46</v>
      </c>
      <c r="D582" s="55">
        <v>-29</v>
      </c>
      <c r="Y582" s="54">
        <v>580</v>
      </c>
      <c r="Z582" s="56" t="s">
        <v>2014</v>
      </c>
      <c r="AA582" s="48" t="s">
        <v>24</v>
      </c>
      <c r="AB582" s="55">
        <v>-22</v>
      </c>
    </row>
    <row r="583" spans="1:28">
      <c r="A583" s="54">
        <v>581</v>
      </c>
      <c r="B583" s="20" t="s">
        <v>1218</v>
      </c>
      <c r="C583" s="48" t="s">
        <v>46</v>
      </c>
      <c r="D583" s="55">
        <v>-170</v>
      </c>
      <c r="Y583" s="54">
        <v>581</v>
      </c>
      <c r="Z583" s="56" t="s">
        <v>427</v>
      </c>
      <c r="AA583" s="48" t="s">
        <v>24</v>
      </c>
      <c r="AB583" s="55">
        <v>-22</v>
      </c>
    </row>
    <row r="584" spans="1:28">
      <c r="A584" s="54">
        <v>582</v>
      </c>
      <c r="B584" s="20" t="s">
        <v>1763</v>
      </c>
      <c r="C584" s="48" t="s">
        <v>21</v>
      </c>
      <c r="D584" s="55">
        <v>-29</v>
      </c>
      <c r="Y584" s="54">
        <v>582</v>
      </c>
      <c r="Z584" s="56" t="s">
        <v>690</v>
      </c>
      <c r="AA584" s="48" t="s">
        <v>65</v>
      </c>
      <c r="AB584" s="55">
        <v>-22</v>
      </c>
    </row>
    <row r="585" spans="1:28">
      <c r="A585" s="54">
        <v>583</v>
      </c>
      <c r="B585" s="20" t="s">
        <v>1259</v>
      </c>
      <c r="C585" s="48" t="s">
        <v>28</v>
      </c>
      <c r="D585" s="55">
        <v>-29</v>
      </c>
      <c r="Y585" s="54">
        <v>583</v>
      </c>
      <c r="Z585" s="56" t="s">
        <v>2016</v>
      </c>
      <c r="AA585" s="48" t="s">
        <v>21</v>
      </c>
      <c r="AB585" s="55">
        <v>-22</v>
      </c>
    </row>
    <row r="586" spans="1:28">
      <c r="A586" s="54">
        <v>584</v>
      </c>
      <c r="B586" s="20" t="s">
        <v>1703</v>
      </c>
      <c r="C586" s="48" t="s">
        <v>40</v>
      </c>
      <c r="D586" s="55">
        <v>-29</v>
      </c>
      <c r="Y586" s="54">
        <v>584</v>
      </c>
      <c r="Z586" s="56" t="s">
        <v>1763</v>
      </c>
      <c r="AA586" s="48" t="s">
        <v>21</v>
      </c>
      <c r="AB586" s="55">
        <v>-22</v>
      </c>
    </row>
    <row r="587" spans="1:28">
      <c r="A587" s="54">
        <v>585</v>
      </c>
      <c r="B587" s="20" t="s">
        <v>1030</v>
      </c>
      <c r="C587" s="48" t="s">
        <v>58</v>
      </c>
      <c r="D587" s="55">
        <v>-29</v>
      </c>
      <c r="Y587" s="54">
        <v>585</v>
      </c>
      <c r="Z587" s="56" t="s">
        <v>1729</v>
      </c>
      <c r="AA587" s="48" t="s">
        <v>40</v>
      </c>
      <c r="AB587" s="55">
        <v>-22</v>
      </c>
    </row>
    <row r="588" spans="1:28">
      <c r="A588" s="54">
        <v>586</v>
      </c>
      <c r="B588" s="20" t="s">
        <v>1222</v>
      </c>
      <c r="C588" s="48" t="s">
        <v>24</v>
      </c>
      <c r="D588" s="55">
        <v>-29</v>
      </c>
      <c r="Y588" s="54">
        <v>586</v>
      </c>
      <c r="Z588" s="56" t="s">
        <v>1133</v>
      </c>
      <c r="AA588" s="48" t="s">
        <v>100</v>
      </c>
      <c r="AB588" s="55">
        <v>-22</v>
      </c>
    </row>
    <row r="589" spans="1:28">
      <c r="A589" s="54">
        <v>587</v>
      </c>
      <c r="B589" s="20" t="s">
        <v>2302</v>
      </c>
      <c r="C589" s="48" t="s">
        <v>65</v>
      </c>
      <c r="D589" s="55">
        <v>-29</v>
      </c>
      <c r="Y589" s="54">
        <v>587</v>
      </c>
      <c r="Z589" s="56" t="s">
        <v>1442</v>
      </c>
      <c r="AA589" s="48" t="s">
        <v>58</v>
      </c>
      <c r="AB589" s="55">
        <v>-22</v>
      </c>
    </row>
    <row r="590" spans="1:28">
      <c r="A590" s="54">
        <v>588</v>
      </c>
      <c r="B590" s="20" t="s">
        <v>1224</v>
      </c>
      <c r="C590" s="48" t="s">
        <v>57</v>
      </c>
      <c r="D590" s="55">
        <v>-29</v>
      </c>
      <c r="Y590" s="54">
        <v>588</v>
      </c>
      <c r="Z590" s="56" t="s">
        <v>1526</v>
      </c>
      <c r="AA590" s="48" t="s">
        <v>26</v>
      </c>
      <c r="AB590" s="55">
        <v>-22</v>
      </c>
    </row>
    <row r="591" spans="1:28">
      <c r="A591" s="54">
        <v>589</v>
      </c>
      <c r="B591" s="20" t="s">
        <v>1225</v>
      </c>
      <c r="C591" s="48" t="s">
        <v>24</v>
      </c>
      <c r="D591" s="55">
        <v>-29</v>
      </c>
      <c r="Y591" s="54">
        <v>589</v>
      </c>
      <c r="Z591" s="56" t="s">
        <v>1228</v>
      </c>
      <c r="AA591" s="48" t="s">
        <v>21</v>
      </c>
      <c r="AB591" s="55" t="s">
        <v>2967</v>
      </c>
    </row>
    <row r="592" spans="1:28">
      <c r="A592" s="54">
        <v>590</v>
      </c>
      <c r="B592" s="20" t="s">
        <v>1227</v>
      </c>
      <c r="C592" s="48" t="s">
        <v>24</v>
      </c>
      <c r="D592" s="55">
        <v>-29</v>
      </c>
      <c r="Y592" s="54">
        <v>590</v>
      </c>
      <c r="Z592" s="56" t="s">
        <v>641</v>
      </c>
      <c r="AA592" s="48" t="s">
        <v>55</v>
      </c>
      <c r="AB592" s="55">
        <v>-23</v>
      </c>
    </row>
    <row r="593" spans="1:28">
      <c r="A593" s="54">
        <v>591</v>
      </c>
      <c r="B593" s="20" t="s">
        <v>917</v>
      </c>
      <c r="C593" s="48" t="s">
        <v>58</v>
      </c>
      <c r="D593" s="55">
        <v>-29</v>
      </c>
      <c r="Y593" s="54">
        <v>591</v>
      </c>
      <c r="Z593" s="56" t="s">
        <v>1241</v>
      </c>
      <c r="AA593" s="48" t="s">
        <v>21</v>
      </c>
      <c r="AB593" s="55">
        <v>119</v>
      </c>
    </row>
    <row r="594" spans="1:28">
      <c r="A594" s="54">
        <v>592</v>
      </c>
      <c r="B594" s="20" t="s">
        <v>1228</v>
      </c>
      <c r="C594" s="48" t="s">
        <v>21</v>
      </c>
      <c r="D594" s="55" t="s">
        <v>2967</v>
      </c>
      <c r="Y594" s="54">
        <v>592</v>
      </c>
      <c r="Z594" s="56" t="s">
        <v>987</v>
      </c>
      <c r="AA594" s="48" t="s">
        <v>21</v>
      </c>
      <c r="AB594" s="55" t="s">
        <v>2967</v>
      </c>
    </row>
    <row r="595" spans="1:28">
      <c r="A595" s="54">
        <v>593</v>
      </c>
      <c r="B595" s="20" t="s">
        <v>1230</v>
      </c>
      <c r="C595" s="48" t="s">
        <v>44</v>
      </c>
      <c r="D595" s="55">
        <v>-30</v>
      </c>
      <c r="Y595" s="54">
        <v>593</v>
      </c>
      <c r="Z595" s="56" t="s">
        <v>1844</v>
      </c>
      <c r="AA595" s="48" t="s">
        <v>26</v>
      </c>
      <c r="AB595" s="55">
        <v>-25</v>
      </c>
    </row>
    <row r="596" spans="1:28">
      <c r="A596" s="54">
        <v>594</v>
      </c>
      <c r="B596" s="20" t="s">
        <v>2297</v>
      </c>
      <c r="C596" s="48" t="s">
        <v>65</v>
      </c>
      <c r="D596" s="55">
        <v>-30</v>
      </c>
      <c r="Y596" s="54">
        <v>594</v>
      </c>
      <c r="Z596" s="56" t="s">
        <v>1884</v>
      </c>
      <c r="AA596" s="48" t="s">
        <v>26</v>
      </c>
      <c r="AB596" s="55">
        <v>-25</v>
      </c>
    </row>
    <row r="597" spans="1:28">
      <c r="A597" s="54">
        <v>595</v>
      </c>
      <c r="B597" s="20" t="s">
        <v>1233</v>
      </c>
      <c r="C597" s="48" t="s">
        <v>50</v>
      </c>
      <c r="D597" s="55">
        <v>-30</v>
      </c>
      <c r="Y597" s="54">
        <v>595</v>
      </c>
      <c r="Z597" s="56" t="s">
        <v>473</v>
      </c>
      <c r="AA597" s="48" t="s">
        <v>32</v>
      </c>
      <c r="AB597" s="55" t="s">
        <v>2967</v>
      </c>
    </row>
    <row r="598" spans="1:28">
      <c r="A598" s="54">
        <v>596</v>
      </c>
      <c r="B598" s="20" t="s">
        <v>1426</v>
      </c>
      <c r="C598" s="48" t="s">
        <v>21</v>
      </c>
      <c r="D598" s="55">
        <v>-30</v>
      </c>
      <c r="Y598" s="54">
        <v>596</v>
      </c>
      <c r="Z598" s="56" t="s">
        <v>2017</v>
      </c>
      <c r="AA598" s="48" t="s">
        <v>21</v>
      </c>
      <c r="AB598" s="55">
        <v>-26</v>
      </c>
    </row>
    <row r="599" spans="1:28">
      <c r="A599" s="54">
        <v>597</v>
      </c>
      <c r="B599" s="20" t="s">
        <v>1774</v>
      </c>
      <c r="C599" s="48" t="s">
        <v>24</v>
      </c>
      <c r="D599" s="55">
        <v>-30</v>
      </c>
      <c r="Y599" s="54">
        <v>597</v>
      </c>
      <c r="Z599" s="56" t="s">
        <v>1744</v>
      </c>
      <c r="AA599" s="48" t="s">
        <v>40</v>
      </c>
      <c r="AB599" s="55">
        <v>-26</v>
      </c>
    </row>
    <row r="600" spans="1:28">
      <c r="A600" s="54">
        <v>598</v>
      </c>
      <c r="B600" s="20" t="s">
        <v>2329</v>
      </c>
      <c r="C600" s="48" t="s">
        <v>36</v>
      </c>
      <c r="D600" s="55">
        <v>-30</v>
      </c>
      <c r="Y600" s="54">
        <v>598</v>
      </c>
      <c r="Z600" s="56" t="s">
        <v>2545</v>
      </c>
      <c r="AA600" s="48" t="s">
        <v>38</v>
      </c>
      <c r="AB600" s="55">
        <v>-26</v>
      </c>
    </row>
    <row r="601" spans="1:28">
      <c r="A601" s="54">
        <v>599</v>
      </c>
      <c r="B601" s="20" t="s">
        <v>1716</v>
      </c>
      <c r="C601" s="48" t="s">
        <v>24</v>
      </c>
      <c r="D601" s="55">
        <v>-30</v>
      </c>
      <c r="Y601" s="54">
        <v>599</v>
      </c>
      <c r="Z601" s="56" t="s">
        <v>1135</v>
      </c>
      <c r="AA601" s="48" t="s">
        <v>24</v>
      </c>
      <c r="AB601" s="55">
        <v>-26</v>
      </c>
    </row>
    <row r="602" spans="1:28">
      <c r="A602" s="54">
        <v>600</v>
      </c>
      <c r="B602" s="20" t="s">
        <v>1717</v>
      </c>
      <c r="C602" s="48" t="s">
        <v>24</v>
      </c>
      <c r="D602" s="55">
        <v>-30</v>
      </c>
      <c r="Y602" s="54">
        <v>600</v>
      </c>
      <c r="Z602" s="56" t="s">
        <v>2325</v>
      </c>
      <c r="AA602" s="48" t="s">
        <v>58</v>
      </c>
      <c r="AB602" s="55">
        <v>-26</v>
      </c>
    </row>
    <row r="603" spans="1:28">
      <c r="A603" s="54">
        <v>601</v>
      </c>
      <c r="B603" s="20" t="s">
        <v>2350</v>
      </c>
      <c r="C603" s="48" t="s">
        <v>21</v>
      </c>
      <c r="D603" s="55">
        <v>-30</v>
      </c>
      <c r="Y603" s="54">
        <v>601</v>
      </c>
      <c r="Z603" s="56" t="s">
        <v>1510</v>
      </c>
      <c r="AA603" s="48" t="s">
        <v>26</v>
      </c>
      <c r="AB603" s="55" t="s">
        <v>2967</v>
      </c>
    </row>
    <row r="604" spans="1:28">
      <c r="A604" s="54">
        <v>602</v>
      </c>
      <c r="B604" s="20" t="s">
        <v>1240</v>
      </c>
      <c r="C604" s="48" t="s">
        <v>57</v>
      </c>
      <c r="D604" s="55">
        <v>-30</v>
      </c>
      <c r="Y604" s="54">
        <v>602</v>
      </c>
      <c r="Z604" s="56" t="s">
        <v>1940</v>
      </c>
      <c r="AA604" s="48" t="s">
        <v>26</v>
      </c>
      <c r="AB604" s="55">
        <v>-27</v>
      </c>
    </row>
    <row r="605" spans="1:28">
      <c r="A605" s="54">
        <v>603</v>
      </c>
      <c r="B605" s="20" t="s">
        <v>1705</v>
      </c>
      <c r="C605" s="48" t="s">
        <v>28</v>
      </c>
      <c r="D605" s="55">
        <v>-30</v>
      </c>
      <c r="Y605" s="54">
        <v>603</v>
      </c>
      <c r="Z605" s="56" t="s">
        <v>1639</v>
      </c>
      <c r="AA605" s="48" t="s">
        <v>26</v>
      </c>
      <c r="AB605" s="55">
        <v>-27</v>
      </c>
    </row>
    <row r="606" spans="1:28">
      <c r="A606" s="54">
        <v>604</v>
      </c>
      <c r="B606" s="20" t="s">
        <v>1241</v>
      </c>
      <c r="C606" s="48" t="s">
        <v>21</v>
      </c>
      <c r="D606" s="55" t="s">
        <v>2967</v>
      </c>
      <c r="Y606" s="54">
        <v>604</v>
      </c>
      <c r="Z606" s="56" t="s">
        <v>975</v>
      </c>
      <c r="AA606" s="48" t="s">
        <v>58</v>
      </c>
      <c r="AB606" s="55">
        <v>-27</v>
      </c>
    </row>
    <row r="607" spans="1:28">
      <c r="A607" s="54">
        <v>605</v>
      </c>
      <c r="B607" s="20" t="s">
        <v>1243</v>
      </c>
      <c r="C607" s="48" t="s">
        <v>48</v>
      </c>
      <c r="D607" s="55" t="s">
        <v>2967</v>
      </c>
      <c r="Y607" s="54">
        <v>605</v>
      </c>
      <c r="Z607" s="56" t="s">
        <v>581</v>
      </c>
      <c r="AA607" s="48" t="s">
        <v>40</v>
      </c>
      <c r="AB607" s="55">
        <v>-26</v>
      </c>
    </row>
    <row r="608" spans="1:28">
      <c r="A608" s="54">
        <v>606</v>
      </c>
      <c r="B608" s="20" t="s">
        <v>1515</v>
      </c>
      <c r="C608" s="48" t="s">
        <v>26</v>
      </c>
      <c r="D608" s="55">
        <v>150</v>
      </c>
      <c r="Y608" s="54">
        <v>606</v>
      </c>
      <c r="Z608" s="56" t="s">
        <v>2018</v>
      </c>
      <c r="AA608" s="48" t="s">
        <v>24</v>
      </c>
      <c r="AB608" s="55">
        <v>-25</v>
      </c>
    </row>
    <row r="609" spans="1:28">
      <c r="A609" s="54">
        <v>607</v>
      </c>
      <c r="B609" s="20" t="s">
        <v>1245</v>
      </c>
      <c r="C609" s="48" t="s">
        <v>26</v>
      </c>
      <c r="D609" s="55">
        <v>-33</v>
      </c>
      <c r="Y609" s="54">
        <v>607</v>
      </c>
      <c r="Z609" s="56" t="s">
        <v>836</v>
      </c>
      <c r="AA609" s="48" t="s">
        <v>24</v>
      </c>
      <c r="AB609" s="55">
        <v>-25</v>
      </c>
    </row>
    <row r="610" spans="1:28">
      <c r="A610" s="54">
        <v>608</v>
      </c>
      <c r="B610" s="20" t="s">
        <v>1848</v>
      </c>
      <c r="C610" s="48" t="s">
        <v>26</v>
      </c>
      <c r="D610" s="55">
        <v>-32</v>
      </c>
      <c r="Y610" s="54">
        <v>608</v>
      </c>
      <c r="Z610" s="56" t="s">
        <v>2333</v>
      </c>
      <c r="AA610" s="48" t="s">
        <v>36</v>
      </c>
      <c r="AB610" s="55">
        <v>-24</v>
      </c>
    </row>
    <row r="611" spans="1:28">
      <c r="A611" s="54">
        <v>609</v>
      </c>
      <c r="B611" s="20" t="s">
        <v>1718</v>
      </c>
      <c r="C611" s="48" t="s">
        <v>40</v>
      </c>
      <c r="D611" s="55">
        <v>-32</v>
      </c>
      <c r="Y611" s="54">
        <v>609</v>
      </c>
      <c r="Z611" s="56" t="s">
        <v>1739</v>
      </c>
      <c r="AA611" s="48" t="s">
        <v>24</v>
      </c>
      <c r="AB611" s="55">
        <v>-24</v>
      </c>
    </row>
    <row r="612" spans="1:28">
      <c r="A612" s="54">
        <v>610</v>
      </c>
      <c r="B612" s="20" t="s">
        <v>1719</v>
      </c>
      <c r="C612" s="48" t="s">
        <v>28</v>
      </c>
      <c r="D612" s="55">
        <v>-31</v>
      </c>
      <c r="Y612" s="54">
        <v>610</v>
      </c>
      <c r="Z612" s="56" t="s">
        <v>2019</v>
      </c>
      <c r="AA612" s="48" t="s">
        <v>21</v>
      </c>
      <c r="AB612" s="55">
        <v>-24</v>
      </c>
    </row>
    <row r="613" spans="1:28">
      <c r="A613" s="54">
        <v>611</v>
      </c>
      <c r="B613" s="20" t="s">
        <v>1250</v>
      </c>
      <c r="C613" s="48" t="s">
        <v>21</v>
      </c>
      <c r="D613" s="55">
        <v>-31</v>
      </c>
      <c r="Y613" s="54">
        <v>611</v>
      </c>
      <c r="Z613" s="56" t="s">
        <v>1752</v>
      </c>
      <c r="AA613" s="48" t="s">
        <v>40</v>
      </c>
      <c r="AB613" s="55">
        <v>-24</v>
      </c>
    </row>
    <row r="614" spans="1:28">
      <c r="A614" s="54">
        <v>612</v>
      </c>
      <c r="B614" s="20" t="s">
        <v>1892</v>
      </c>
      <c r="C614" s="48" t="s">
        <v>26</v>
      </c>
      <c r="D614" s="55">
        <v>-31</v>
      </c>
      <c r="Y614" s="54">
        <v>612</v>
      </c>
      <c r="Z614" s="56" t="s">
        <v>2379</v>
      </c>
      <c r="AA614" s="48" t="s">
        <v>26</v>
      </c>
      <c r="AB614" s="55" t="s">
        <v>2967</v>
      </c>
    </row>
    <row r="615" spans="1:28">
      <c r="A615" s="54">
        <v>613</v>
      </c>
      <c r="B615" s="20" t="s">
        <v>1251</v>
      </c>
      <c r="C615" s="48" t="s">
        <v>50</v>
      </c>
      <c r="D615" s="55">
        <v>-31</v>
      </c>
      <c r="Y615" s="54">
        <v>613</v>
      </c>
      <c r="Z615" s="56" t="s">
        <v>1882</v>
      </c>
      <c r="AA615" s="48" t="s">
        <v>26</v>
      </c>
      <c r="AB615" s="55">
        <v>-24</v>
      </c>
    </row>
    <row r="616" spans="1:28">
      <c r="A616" s="54">
        <v>614</v>
      </c>
      <c r="B616" s="20" t="s">
        <v>1262</v>
      </c>
      <c r="C616" s="48" t="s">
        <v>38</v>
      </c>
      <c r="D616" s="55">
        <v>-31</v>
      </c>
      <c r="Y616" s="54">
        <v>614</v>
      </c>
      <c r="Z616" s="56" t="s">
        <v>1430</v>
      </c>
      <c r="AA616" s="48" t="s">
        <v>32</v>
      </c>
      <c r="AB616" s="55" t="s">
        <v>2967</v>
      </c>
    </row>
    <row r="617" spans="1:28">
      <c r="A617" s="54">
        <v>615</v>
      </c>
      <c r="B617" s="20" t="s">
        <v>1707</v>
      </c>
      <c r="C617" s="48" t="s">
        <v>52</v>
      </c>
      <c r="D617" s="55">
        <v>-30</v>
      </c>
      <c r="Y617" s="54">
        <v>615</v>
      </c>
      <c r="Z617" s="56" t="s">
        <v>185</v>
      </c>
      <c r="AA617" s="48" t="s">
        <v>21</v>
      </c>
      <c r="AB617" s="55">
        <v>-25</v>
      </c>
    </row>
    <row r="618" spans="1:28">
      <c r="A618" s="54">
        <v>616</v>
      </c>
      <c r="B618" s="20" t="s">
        <v>1849</v>
      </c>
      <c r="C618" s="48" t="s">
        <v>34</v>
      </c>
      <c r="D618" s="55">
        <v>-30</v>
      </c>
      <c r="Y618" s="54">
        <v>616</v>
      </c>
      <c r="Z618" s="56" t="s">
        <v>1028</v>
      </c>
      <c r="AA618" s="48" t="s">
        <v>58</v>
      </c>
      <c r="AB618" s="55">
        <v>-25</v>
      </c>
    </row>
    <row r="619" spans="1:28">
      <c r="A619" s="54">
        <v>617</v>
      </c>
      <c r="B619" s="20" t="s">
        <v>1893</v>
      </c>
      <c r="C619" s="48" t="s">
        <v>50</v>
      </c>
      <c r="D619" s="55">
        <v>-30</v>
      </c>
      <c r="Y619" s="54">
        <v>617</v>
      </c>
      <c r="Z619" s="56" t="s">
        <v>2058</v>
      </c>
      <c r="AA619" s="48" t="s">
        <v>24</v>
      </c>
      <c r="AB619" s="55">
        <v>-25</v>
      </c>
    </row>
    <row r="620" spans="1:28">
      <c r="A620" s="54">
        <v>618</v>
      </c>
      <c r="B620" s="20" t="s">
        <v>680</v>
      </c>
      <c r="C620" s="48" t="s">
        <v>48</v>
      </c>
      <c r="D620" s="55">
        <v>-30</v>
      </c>
      <c r="Y620" s="54">
        <v>618</v>
      </c>
      <c r="Z620" s="56" t="s">
        <v>1246</v>
      </c>
      <c r="AA620" s="48" t="s">
        <v>26</v>
      </c>
      <c r="AB620" s="55">
        <v>-25</v>
      </c>
    </row>
    <row r="621" spans="1:28">
      <c r="A621" s="54">
        <v>619</v>
      </c>
      <c r="B621" s="20" t="s">
        <v>1268</v>
      </c>
      <c r="C621" s="48" t="s">
        <v>26</v>
      </c>
      <c r="D621" s="55" t="s">
        <v>2967</v>
      </c>
      <c r="Y621" s="54">
        <v>619</v>
      </c>
      <c r="Z621" s="56" t="s">
        <v>2546</v>
      </c>
      <c r="AA621" s="48" t="s">
        <v>38</v>
      </c>
      <c r="AB621" s="55">
        <v>-25</v>
      </c>
    </row>
    <row r="622" spans="1:28">
      <c r="A622" s="54">
        <v>620</v>
      </c>
      <c r="B622" s="20" t="s">
        <v>1639</v>
      </c>
      <c r="C622" s="48" t="s">
        <v>26</v>
      </c>
      <c r="D622" s="55">
        <v>-29</v>
      </c>
      <c r="Y622" s="54">
        <v>620</v>
      </c>
      <c r="Z622" s="56" t="s">
        <v>2547</v>
      </c>
      <c r="AA622" s="48" t="s">
        <v>26</v>
      </c>
      <c r="AB622" s="55">
        <v>-25</v>
      </c>
    </row>
    <row r="623" spans="1:28">
      <c r="A623" s="54">
        <v>621</v>
      </c>
      <c r="B623" s="20" t="s">
        <v>1895</v>
      </c>
      <c r="C623" s="48" t="s">
        <v>28</v>
      </c>
      <c r="D623" s="55">
        <v>-28</v>
      </c>
      <c r="Y623" s="54">
        <v>621</v>
      </c>
      <c r="Z623" s="56" t="s">
        <v>1891</v>
      </c>
      <c r="AA623" s="48" t="s">
        <v>21</v>
      </c>
      <c r="AB623" s="55">
        <v>-25</v>
      </c>
    </row>
    <row r="624" spans="1:28">
      <c r="A624" s="54">
        <v>622</v>
      </c>
      <c r="B624" s="20" t="s">
        <v>2638</v>
      </c>
      <c r="C624" s="48" t="s">
        <v>21</v>
      </c>
      <c r="D624" s="55">
        <v>-26</v>
      </c>
      <c r="Y624" s="54">
        <v>622</v>
      </c>
      <c r="Z624" s="56" t="s">
        <v>2020</v>
      </c>
      <c r="AA624" s="48" t="s">
        <v>26</v>
      </c>
      <c r="AB624" s="55">
        <v>-25</v>
      </c>
    </row>
    <row r="625" spans="1:28">
      <c r="A625" s="54">
        <v>623</v>
      </c>
      <c r="B625" s="20" t="s">
        <v>1271</v>
      </c>
      <c r="C625" s="48" t="s">
        <v>41</v>
      </c>
      <c r="D625" s="55">
        <v>-26</v>
      </c>
      <c r="Y625" s="54">
        <v>623</v>
      </c>
      <c r="Z625" s="56" t="s">
        <v>1424</v>
      </c>
      <c r="AA625" s="48" t="s">
        <v>24</v>
      </c>
      <c r="AB625" s="55">
        <v>-25</v>
      </c>
    </row>
    <row r="626" spans="1:28">
      <c r="A626" s="54">
        <v>624</v>
      </c>
      <c r="B626" s="20" t="s">
        <v>1710</v>
      </c>
      <c r="C626" s="48" t="s">
        <v>52</v>
      </c>
      <c r="D626" s="55">
        <v>-24</v>
      </c>
      <c r="Y626" s="54">
        <v>624</v>
      </c>
      <c r="Z626" s="56" t="s">
        <v>1772</v>
      </c>
      <c r="AA626" s="48" t="s">
        <v>44</v>
      </c>
      <c r="AB626" s="55">
        <v>-25</v>
      </c>
    </row>
    <row r="627" spans="1:28">
      <c r="A627" s="54">
        <v>625</v>
      </c>
      <c r="B627" s="20" t="s">
        <v>1919</v>
      </c>
      <c r="C627" s="48" t="s">
        <v>26</v>
      </c>
      <c r="D627" s="55">
        <v>-24</v>
      </c>
      <c r="Y627" s="54">
        <v>625</v>
      </c>
      <c r="Z627" s="56" t="s">
        <v>1732</v>
      </c>
      <c r="AA627" s="48" t="s">
        <v>24</v>
      </c>
      <c r="AB627" s="55">
        <v>-25</v>
      </c>
    </row>
    <row r="628" spans="1:28">
      <c r="A628" s="54">
        <v>626</v>
      </c>
      <c r="B628" s="20" t="s">
        <v>1278</v>
      </c>
      <c r="C628" s="48" t="s">
        <v>38</v>
      </c>
      <c r="D628" s="55">
        <v>-24</v>
      </c>
      <c r="Y628" s="54">
        <v>626</v>
      </c>
      <c r="Z628" s="56" t="s">
        <v>2548</v>
      </c>
      <c r="AA628" s="48" t="s">
        <v>38</v>
      </c>
      <c r="AB628" s="55">
        <v>-25</v>
      </c>
    </row>
    <row r="629" spans="1:28">
      <c r="A629" s="54">
        <v>627</v>
      </c>
      <c r="B629" s="20" t="s">
        <v>1712</v>
      </c>
      <c r="C629" s="48" t="s">
        <v>40</v>
      </c>
      <c r="D629" s="55">
        <v>-24</v>
      </c>
      <c r="Y629" s="54">
        <v>627</v>
      </c>
      <c r="Z629" s="56" t="s">
        <v>1835</v>
      </c>
      <c r="AA629" s="48" t="s">
        <v>26</v>
      </c>
      <c r="AB629" s="55">
        <v>-25</v>
      </c>
    </row>
    <row r="630" spans="1:28">
      <c r="A630" s="54">
        <v>628</v>
      </c>
      <c r="B630" s="20" t="s">
        <v>1850</v>
      </c>
      <c r="C630" s="48" t="s">
        <v>21</v>
      </c>
      <c r="D630" s="55">
        <v>-24</v>
      </c>
      <c r="Y630" s="54">
        <v>628</v>
      </c>
      <c r="Z630" s="56" t="s">
        <v>1836</v>
      </c>
      <c r="AA630" s="48" t="s">
        <v>26</v>
      </c>
      <c r="AB630" s="55">
        <v>-24</v>
      </c>
    </row>
    <row r="631" spans="1:28">
      <c r="A631" s="54">
        <v>629</v>
      </c>
      <c r="B631" s="20" t="s">
        <v>1894</v>
      </c>
      <c r="C631" s="48" t="s">
        <v>50</v>
      </c>
      <c r="D631" s="55">
        <v>-24</v>
      </c>
      <c r="Y631" s="54">
        <v>629</v>
      </c>
      <c r="Z631" s="56" t="s">
        <v>882</v>
      </c>
      <c r="AA631" s="48" t="s">
        <v>32</v>
      </c>
      <c r="AB631" s="55" t="s">
        <v>2967</v>
      </c>
    </row>
    <row r="632" spans="1:28">
      <c r="A632" s="54">
        <v>630</v>
      </c>
      <c r="B632" s="20" t="s">
        <v>1283</v>
      </c>
      <c r="C632" s="48" t="s">
        <v>49</v>
      </c>
      <c r="D632" s="55">
        <v>-24</v>
      </c>
      <c r="Y632" s="54">
        <v>630</v>
      </c>
      <c r="Z632" s="56" t="s">
        <v>993</v>
      </c>
      <c r="AA632" s="48" t="s">
        <v>58</v>
      </c>
      <c r="AB632" s="55">
        <v>-24</v>
      </c>
    </row>
    <row r="633" spans="1:28">
      <c r="A633" s="54">
        <v>631</v>
      </c>
      <c r="B633" s="20" t="s">
        <v>581</v>
      </c>
      <c r="C633" s="48" t="s">
        <v>40</v>
      </c>
      <c r="D633" s="55">
        <v>-24</v>
      </c>
      <c r="Y633" s="54">
        <v>631</v>
      </c>
      <c r="Z633" s="56" t="s">
        <v>1722</v>
      </c>
      <c r="AA633" s="48" t="s">
        <v>40</v>
      </c>
      <c r="AB633" s="55">
        <v>-24</v>
      </c>
    </row>
    <row r="634" spans="1:28">
      <c r="A634" s="54">
        <v>632</v>
      </c>
      <c r="B634" s="20" t="s">
        <v>725</v>
      </c>
      <c r="C634" s="48" t="s">
        <v>32</v>
      </c>
      <c r="D634" s="55" t="s">
        <v>2967</v>
      </c>
      <c r="Y634" s="54">
        <v>632</v>
      </c>
      <c r="Z634" s="56" t="s">
        <v>1925</v>
      </c>
      <c r="AA634" s="48" t="s">
        <v>26</v>
      </c>
      <c r="AB634" s="55">
        <v>-24</v>
      </c>
    </row>
    <row r="635" spans="1:28">
      <c r="A635" s="54">
        <v>633</v>
      </c>
      <c r="B635" s="20" t="s">
        <v>914</v>
      </c>
      <c r="C635" s="48" t="s">
        <v>50</v>
      </c>
      <c r="D635" s="55">
        <v>-25</v>
      </c>
      <c r="Y635" s="54">
        <v>633</v>
      </c>
      <c r="Z635" s="56" t="s">
        <v>1465</v>
      </c>
      <c r="AA635" s="48" t="s">
        <v>26</v>
      </c>
      <c r="AB635" s="55" t="s">
        <v>2967</v>
      </c>
    </row>
    <row r="636" spans="1:28">
      <c r="A636" s="54">
        <v>634</v>
      </c>
      <c r="B636" s="20" t="s">
        <v>1285</v>
      </c>
      <c r="C636" s="48" t="s">
        <v>49</v>
      </c>
      <c r="D636" s="55">
        <v>-25</v>
      </c>
      <c r="Y636" s="54">
        <v>634</v>
      </c>
      <c r="Z636" s="56" t="s">
        <v>2069</v>
      </c>
      <c r="AA636" s="48" t="s">
        <v>21</v>
      </c>
      <c r="AB636" s="55">
        <v>-25</v>
      </c>
    </row>
    <row r="637" spans="1:28">
      <c r="A637" s="54">
        <v>635</v>
      </c>
      <c r="B637" s="20" t="s">
        <v>1286</v>
      </c>
      <c r="C637" s="48" t="s">
        <v>38</v>
      </c>
      <c r="D637" s="55">
        <v>-25</v>
      </c>
      <c r="Y637" s="54">
        <v>635</v>
      </c>
      <c r="Z637" s="56" t="s">
        <v>1712</v>
      </c>
      <c r="AA637" s="48" t="s">
        <v>40</v>
      </c>
      <c r="AB637" s="55">
        <v>-25</v>
      </c>
    </row>
    <row r="638" spans="1:28">
      <c r="A638" s="54">
        <v>636</v>
      </c>
      <c r="B638" s="20" t="s">
        <v>1851</v>
      </c>
      <c r="C638" s="48" t="s">
        <v>26</v>
      </c>
      <c r="D638" s="55">
        <v>-25</v>
      </c>
      <c r="Y638" s="54">
        <v>636</v>
      </c>
      <c r="Z638" s="56" t="s">
        <v>2070</v>
      </c>
      <c r="AA638" s="48" t="s">
        <v>21</v>
      </c>
      <c r="AB638" s="55">
        <v>-25</v>
      </c>
    </row>
    <row r="639" spans="1:28">
      <c r="A639" s="54">
        <v>637</v>
      </c>
      <c r="B639" s="20" t="s">
        <v>1947</v>
      </c>
      <c r="C639" s="48" t="s">
        <v>26</v>
      </c>
      <c r="D639" s="55">
        <v>-25</v>
      </c>
      <c r="Y639" s="54">
        <v>637</v>
      </c>
      <c r="Z639" s="56" t="s">
        <v>1936</v>
      </c>
      <c r="AA639" s="48" t="s">
        <v>24</v>
      </c>
      <c r="AB639" s="55">
        <v>-25</v>
      </c>
    </row>
    <row r="640" spans="1:28">
      <c r="A640" s="54">
        <v>638</v>
      </c>
      <c r="B640" s="20" t="s">
        <v>1290</v>
      </c>
      <c r="C640" s="48" t="s">
        <v>26</v>
      </c>
      <c r="D640" s="55" t="s">
        <v>2967</v>
      </c>
      <c r="Y640" s="54">
        <v>638</v>
      </c>
      <c r="Z640" s="56" t="s">
        <v>2071</v>
      </c>
      <c r="AA640" s="48" t="s">
        <v>26</v>
      </c>
      <c r="AB640" s="55">
        <v>-25</v>
      </c>
    </row>
    <row r="641" spans="1:28">
      <c r="A641" s="54">
        <v>639</v>
      </c>
      <c r="B641" s="20" t="s">
        <v>1948</v>
      </c>
      <c r="C641" s="48" t="s">
        <v>50</v>
      </c>
      <c r="D641" s="55">
        <v>-26</v>
      </c>
      <c r="Y641" s="54">
        <v>639</v>
      </c>
      <c r="Z641" s="56" t="s">
        <v>1520</v>
      </c>
      <c r="AA641" s="48" t="s">
        <v>26</v>
      </c>
      <c r="AB641" s="55">
        <v>-4</v>
      </c>
    </row>
    <row r="642" spans="1:28">
      <c r="A642" s="54">
        <v>640</v>
      </c>
      <c r="B642" s="20" t="s">
        <v>1560</v>
      </c>
      <c r="C642" s="48" t="s">
        <v>52</v>
      </c>
      <c r="D642" s="55">
        <v>-26</v>
      </c>
      <c r="Y642" s="54">
        <v>640</v>
      </c>
      <c r="Z642" s="56" t="s">
        <v>1179</v>
      </c>
      <c r="AA642" s="48" t="s">
        <v>26</v>
      </c>
      <c r="AB642" s="55" t="s">
        <v>2967</v>
      </c>
    </row>
    <row r="643" spans="1:28">
      <c r="A643" s="54">
        <v>641</v>
      </c>
      <c r="B643" s="20" t="s">
        <v>1291</v>
      </c>
      <c r="C643" s="48" t="s">
        <v>49</v>
      </c>
      <c r="D643" s="55">
        <v>-26</v>
      </c>
      <c r="Y643" s="54">
        <v>641</v>
      </c>
      <c r="Z643" s="56" t="s">
        <v>1378</v>
      </c>
      <c r="AA643" s="48" t="s">
        <v>38</v>
      </c>
      <c r="AB643" s="55">
        <v>-27</v>
      </c>
    </row>
    <row r="644" spans="1:28">
      <c r="A644" s="54">
        <v>642</v>
      </c>
      <c r="B644" s="20" t="s">
        <v>1294</v>
      </c>
      <c r="C644" s="48" t="s">
        <v>41</v>
      </c>
      <c r="D644" s="55">
        <v>-26</v>
      </c>
      <c r="Y644" s="54">
        <v>642</v>
      </c>
      <c r="Z644" s="56" t="s">
        <v>1457</v>
      </c>
      <c r="AA644" s="48" t="s">
        <v>26</v>
      </c>
      <c r="AB644" s="55" t="s">
        <v>2967</v>
      </c>
    </row>
    <row r="645" spans="1:28">
      <c r="A645" s="54">
        <v>643</v>
      </c>
      <c r="B645" s="20" t="s">
        <v>2321</v>
      </c>
      <c r="C645" s="48" t="s">
        <v>58</v>
      </c>
      <c r="D645" s="55">
        <v>-26</v>
      </c>
      <c r="Y645" s="54">
        <v>643</v>
      </c>
      <c r="Z645" s="56" t="s">
        <v>983</v>
      </c>
      <c r="AA645" s="48" t="s">
        <v>32</v>
      </c>
      <c r="AB645" s="55" t="s">
        <v>2967</v>
      </c>
    </row>
    <row r="646" spans="1:28">
      <c r="A646" s="54">
        <v>644</v>
      </c>
      <c r="B646" s="20" t="s">
        <v>1297</v>
      </c>
      <c r="C646" s="48" t="s">
        <v>38</v>
      </c>
      <c r="D646" s="55">
        <v>-26</v>
      </c>
      <c r="Y646" s="54">
        <v>644</v>
      </c>
      <c r="Z646" s="56" t="s">
        <v>1509</v>
      </c>
      <c r="AA646" s="48" t="s">
        <v>26</v>
      </c>
      <c r="AB646" s="55" t="s">
        <v>2967</v>
      </c>
    </row>
    <row r="647" spans="1:28">
      <c r="A647" s="54">
        <v>645</v>
      </c>
      <c r="B647" s="20" t="s">
        <v>1949</v>
      </c>
      <c r="C647" s="48" t="s">
        <v>26</v>
      </c>
      <c r="D647" s="55">
        <v>-26</v>
      </c>
      <c r="Y647" s="54">
        <v>645</v>
      </c>
      <c r="Z647" s="56" t="s">
        <v>1579</v>
      </c>
      <c r="AA647" s="48" t="s">
        <v>21</v>
      </c>
      <c r="AB647" s="55" t="s">
        <v>2967</v>
      </c>
    </row>
    <row r="648" spans="1:28">
      <c r="A648" s="54">
        <v>646</v>
      </c>
      <c r="B648" s="20" t="s">
        <v>975</v>
      </c>
      <c r="C648" s="48" t="s">
        <v>58</v>
      </c>
      <c r="D648" s="55">
        <v>-26</v>
      </c>
      <c r="Y648" s="54">
        <v>646</v>
      </c>
      <c r="Z648" s="56" t="s">
        <v>997</v>
      </c>
      <c r="AA648" s="48" t="s">
        <v>26</v>
      </c>
      <c r="AB648" s="55">
        <v>-31</v>
      </c>
    </row>
    <row r="649" spans="1:28">
      <c r="A649" s="54">
        <v>647</v>
      </c>
      <c r="B649" s="20" t="s">
        <v>600</v>
      </c>
      <c r="C649" s="48" t="s">
        <v>34</v>
      </c>
      <c r="D649" s="55" t="s">
        <v>2967</v>
      </c>
      <c r="Y649" s="54">
        <v>647</v>
      </c>
      <c r="Z649" s="56" t="s">
        <v>1499</v>
      </c>
      <c r="AA649" s="48" t="s">
        <v>26</v>
      </c>
      <c r="AB649" s="55">
        <v>-100</v>
      </c>
    </row>
    <row r="650" spans="1:28">
      <c r="A650" s="54">
        <v>648</v>
      </c>
      <c r="B650" s="20" t="s">
        <v>1720</v>
      </c>
      <c r="C650" s="48" t="s">
        <v>28</v>
      </c>
      <c r="D650" s="55">
        <v>-25</v>
      </c>
      <c r="Y650" s="54">
        <v>648</v>
      </c>
      <c r="Z650" s="56" t="s">
        <v>2362</v>
      </c>
      <c r="AA650" s="48" t="s">
        <v>58</v>
      </c>
      <c r="AB650" s="55">
        <v>-32</v>
      </c>
    </row>
    <row r="651" spans="1:28">
      <c r="A651" s="54">
        <v>649</v>
      </c>
      <c r="B651" s="20" t="s">
        <v>1950</v>
      </c>
      <c r="C651" s="48" t="s">
        <v>24</v>
      </c>
      <c r="D651" s="55">
        <v>-25</v>
      </c>
      <c r="Y651" s="54">
        <v>649</v>
      </c>
      <c r="Z651" s="56" t="s">
        <v>1886</v>
      </c>
      <c r="AA651" s="48" t="s">
        <v>26</v>
      </c>
      <c r="AB651" s="55">
        <v>-30</v>
      </c>
    </row>
    <row r="652" spans="1:28">
      <c r="A652" s="54">
        <v>650</v>
      </c>
      <c r="B652" s="20" t="s">
        <v>1305</v>
      </c>
      <c r="C652" s="48" t="s">
        <v>44</v>
      </c>
      <c r="D652" s="55">
        <v>-25</v>
      </c>
      <c r="Y652" s="54">
        <v>650</v>
      </c>
      <c r="Z652" s="56" t="s">
        <v>1513</v>
      </c>
      <c r="AA652" s="48" t="s">
        <v>26</v>
      </c>
      <c r="AB652" s="55" t="s">
        <v>2967</v>
      </c>
    </row>
    <row r="653" spans="1:28">
      <c r="A653" s="54">
        <v>651</v>
      </c>
      <c r="B653" s="20" t="s">
        <v>1028</v>
      </c>
      <c r="C653" s="48" t="s">
        <v>58</v>
      </c>
      <c r="D653" s="55">
        <v>-25</v>
      </c>
      <c r="Y653" s="54">
        <v>651</v>
      </c>
      <c r="Z653" s="56" t="s">
        <v>1837</v>
      </c>
      <c r="AA653" s="48" t="s">
        <v>26</v>
      </c>
      <c r="AB653" s="55">
        <v>-30</v>
      </c>
    </row>
    <row r="654" spans="1:28">
      <c r="A654" s="54">
        <v>652</v>
      </c>
      <c r="B654" s="20" t="s">
        <v>1308</v>
      </c>
      <c r="C654" s="48" t="s">
        <v>44</v>
      </c>
      <c r="D654" s="55">
        <v>-25</v>
      </c>
      <c r="Y654" s="54">
        <v>652</v>
      </c>
      <c r="Z654" s="56" t="s">
        <v>1455</v>
      </c>
      <c r="AA654" s="48" t="s">
        <v>26</v>
      </c>
      <c r="AB654" s="55">
        <v>-29</v>
      </c>
    </row>
    <row r="655" spans="1:28">
      <c r="A655" s="54">
        <v>653</v>
      </c>
      <c r="B655" s="20" t="s">
        <v>1309</v>
      </c>
      <c r="C655" s="48" t="s">
        <v>34</v>
      </c>
      <c r="D655" s="55">
        <v>-25</v>
      </c>
      <c r="Y655" s="54">
        <v>653</v>
      </c>
      <c r="Z655" s="56" t="s">
        <v>1515</v>
      </c>
      <c r="AA655" s="48" t="s">
        <v>26</v>
      </c>
      <c r="AB655" s="55">
        <v>-29</v>
      </c>
    </row>
    <row r="656" spans="1:28">
      <c r="A656" s="54">
        <v>654</v>
      </c>
      <c r="B656" s="20" t="s">
        <v>1721</v>
      </c>
      <c r="C656" s="48" t="s">
        <v>28</v>
      </c>
      <c r="D656" s="55">
        <v>-25</v>
      </c>
      <c r="Y656" s="54">
        <v>654</v>
      </c>
      <c r="Z656" s="56" t="s">
        <v>2363</v>
      </c>
      <c r="AA656" s="48" t="s">
        <v>38</v>
      </c>
      <c r="AB656" s="55">
        <v>-29</v>
      </c>
    </row>
    <row r="657" spans="1:28">
      <c r="A657" s="54">
        <v>655</v>
      </c>
      <c r="B657" s="20" t="s">
        <v>953</v>
      </c>
      <c r="C657" s="48" t="s">
        <v>28</v>
      </c>
      <c r="D657" s="55">
        <v>-25</v>
      </c>
      <c r="Y657" s="54">
        <v>655</v>
      </c>
      <c r="Z657" s="56" t="s">
        <v>971</v>
      </c>
      <c r="AA657" s="48" t="s">
        <v>32</v>
      </c>
      <c r="AB657" s="55" t="s">
        <v>2967</v>
      </c>
    </row>
    <row r="658" spans="1:28">
      <c r="A658" s="54">
        <v>656</v>
      </c>
      <c r="B658" s="20" t="s">
        <v>1311</v>
      </c>
      <c r="C658" s="48" t="s">
        <v>36</v>
      </c>
      <c r="D658" s="55">
        <v>-24</v>
      </c>
      <c r="Y658" s="54">
        <v>656</v>
      </c>
      <c r="Z658" s="56" t="s">
        <v>1406</v>
      </c>
      <c r="AA658" s="48" t="s">
        <v>24</v>
      </c>
      <c r="AB658" s="55">
        <v>-30</v>
      </c>
    </row>
    <row r="659" spans="1:28">
      <c r="A659" s="54">
        <v>657</v>
      </c>
      <c r="B659" s="20" t="s">
        <v>1312</v>
      </c>
      <c r="C659" s="48" t="s">
        <v>36</v>
      </c>
      <c r="D659" s="55">
        <v>-24</v>
      </c>
      <c r="Y659" s="54">
        <v>657</v>
      </c>
      <c r="Z659" s="56" t="s">
        <v>1507</v>
      </c>
      <c r="AA659" s="48" t="s">
        <v>26</v>
      </c>
      <c r="AB659" s="55">
        <v>-74</v>
      </c>
    </row>
    <row r="660" spans="1:28">
      <c r="A660" s="54">
        <v>658</v>
      </c>
      <c r="B660" s="20" t="s">
        <v>1856</v>
      </c>
      <c r="C660" s="48" t="s">
        <v>21</v>
      </c>
      <c r="D660" s="55">
        <v>-24</v>
      </c>
      <c r="Y660" s="54">
        <v>658</v>
      </c>
      <c r="Z660" s="56" t="s">
        <v>1669</v>
      </c>
      <c r="AA660" s="48" t="s">
        <v>26</v>
      </c>
      <c r="AB660" s="55">
        <v>-29</v>
      </c>
    </row>
    <row r="661" spans="1:28">
      <c r="A661" s="54">
        <v>659</v>
      </c>
      <c r="B661" s="20" t="s">
        <v>1722</v>
      </c>
      <c r="C661" s="48" t="s">
        <v>40</v>
      </c>
      <c r="D661" s="55">
        <v>-24</v>
      </c>
      <c r="Y661" s="54">
        <v>659</v>
      </c>
      <c r="Z661" s="56" t="s">
        <v>814</v>
      </c>
      <c r="AA661" s="48" t="s">
        <v>58</v>
      </c>
      <c r="AB661" s="55">
        <v>-29</v>
      </c>
    </row>
    <row r="662" spans="1:28">
      <c r="A662" s="54">
        <v>660</v>
      </c>
      <c r="B662" s="20" t="s">
        <v>1313</v>
      </c>
      <c r="C662" s="48" t="s">
        <v>34</v>
      </c>
      <c r="D662" s="55">
        <v>-24</v>
      </c>
      <c r="Y662" s="54">
        <v>660</v>
      </c>
      <c r="Z662" s="56" t="s">
        <v>1935</v>
      </c>
      <c r="AA662" s="48" t="s">
        <v>24</v>
      </c>
      <c r="AB662" s="55">
        <v>-29</v>
      </c>
    </row>
    <row r="663" spans="1:28">
      <c r="A663" s="54">
        <v>661</v>
      </c>
      <c r="B663" s="20" t="s">
        <v>503</v>
      </c>
      <c r="C663" s="48" t="s">
        <v>24</v>
      </c>
      <c r="D663" s="55">
        <v>-24</v>
      </c>
      <c r="Y663" s="54">
        <v>661</v>
      </c>
      <c r="Z663" s="56" t="s">
        <v>1885</v>
      </c>
      <c r="AA663" s="48" t="s">
        <v>26</v>
      </c>
      <c r="AB663" s="55">
        <v>-29</v>
      </c>
    </row>
    <row r="664" spans="1:28">
      <c r="A664" s="54">
        <v>662</v>
      </c>
      <c r="B664" s="20" t="s">
        <v>2094</v>
      </c>
      <c r="C664" s="48" t="s">
        <v>21</v>
      </c>
      <c r="D664" s="55">
        <v>-24</v>
      </c>
      <c r="Y664" s="54">
        <v>662</v>
      </c>
      <c r="Z664" s="56" t="s">
        <v>2073</v>
      </c>
      <c r="AA664" s="48" t="s">
        <v>21</v>
      </c>
      <c r="AB664" s="55">
        <v>-29</v>
      </c>
    </row>
    <row r="665" spans="1:28">
      <c r="A665" s="54">
        <v>663</v>
      </c>
      <c r="B665" s="20" t="s">
        <v>1321</v>
      </c>
      <c r="C665" s="48" t="s">
        <v>48</v>
      </c>
      <c r="D665" s="55">
        <v>-22</v>
      </c>
      <c r="Y665" s="54">
        <v>663</v>
      </c>
      <c r="Z665" s="56" t="s">
        <v>2322</v>
      </c>
      <c r="AA665" s="48" t="s">
        <v>21</v>
      </c>
      <c r="AB665" s="55">
        <v>-29</v>
      </c>
    </row>
    <row r="666" spans="1:28">
      <c r="A666" s="54">
        <v>664</v>
      </c>
      <c r="B666" s="20" t="s">
        <v>1323</v>
      </c>
      <c r="C666" s="48" t="s">
        <v>26</v>
      </c>
      <c r="D666" s="55" t="s">
        <v>2967</v>
      </c>
      <c r="Y666" s="54">
        <v>664</v>
      </c>
      <c r="Z666" s="56" t="s">
        <v>1824</v>
      </c>
      <c r="AA666" s="48" t="s">
        <v>21</v>
      </c>
      <c r="AB666" s="55" t="s">
        <v>2967</v>
      </c>
    </row>
    <row r="667" spans="1:28">
      <c r="A667" s="54">
        <v>665</v>
      </c>
      <c r="B667" s="20" t="s">
        <v>1325</v>
      </c>
      <c r="C667" s="48" t="s">
        <v>21</v>
      </c>
      <c r="D667" s="55" t="s">
        <v>2967</v>
      </c>
      <c r="Y667" s="54">
        <v>665</v>
      </c>
      <c r="Z667" s="56" t="s">
        <v>2075</v>
      </c>
      <c r="AA667" s="48" t="s">
        <v>32</v>
      </c>
      <c r="AB667" s="55" t="s">
        <v>2967</v>
      </c>
    </row>
    <row r="668" spans="1:28">
      <c r="A668" s="54">
        <v>666</v>
      </c>
      <c r="B668" s="20" t="s">
        <v>1327</v>
      </c>
      <c r="C668" s="48" t="s">
        <v>21</v>
      </c>
      <c r="D668" s="55">
        <v>-24</v>
      </c>
      <c r="Y668" s="54">
        <v>666</v>
      </c>
      <c r="Z668" s="56" t="s">
        <v>1913</v>
      </c>
      <c r="AA668" s="48" t="s">
        <v>26</v>
      </c>
      <c r="AB668" s="55">
        <v>-30</v>
      </c>
    </row>
    <row r="669" spans="1:28">
      <c r="A669" s="54">
        <v>667</v>
      </c>
      <c r="B669" s="20" t="s">
        <v>1328</v>
      </c>
      <c r="C669" s="48" t="s">
        <v>44</v>
      </c>
      <c r="D669" s="55">
        <v>-24</v>
      </c>
      <c r="Y669" s="54">
        <v>667</v>
      </c>
      <c r="Z669" s="56" t="s">
        <v>2364</v>
      </c>
      <c r="AA669" s="48" t="s">
        <v>38</v>
      </c>
      <c r="AB669" s="55">
        <v>-30</v>
      </c>
    </row>
    <row r="670" spans="1:28">
      <c r="A670" s="54">
        <v>668</v>
      </c>
      <c r="B670" s="20" t="s">
        <v>1723</v>
      </c>
      <c r="C670" s="48" t="s">
        <v>28</v>
      </c>
      <c r="D670" s="55">
        <v>-24</v>
      </c>
      <c r="Y670" s="54">
        <v>668</v>
      </c>
      <c r="Z670" s="56" t="s">
        <v>1443</v>
      </c>
      <c r="AA670" s="48" t="s">
        <v>21</v>
      </c>
      <c r="AB670" s="55">
        <v>-30</v>
      </c>
    </row>
    <row r="671" spans="1:28">
      <c r="A671" s="54">
        <v>669</v>
      </c>
      <c r="B671" s="20" t="s">
        <v>1330</v>
      </c>
      <c r="C671" s="48" t="s">
        <v>44</v>
      </c>
      <c r="D671" s="55">
        <v>-24</v>
      </c>
      <c r="Y671" s="54">
        <v>669</v>
      </c>
      <c r="Z671" s="56" t="s">
        <v>1496</v>
      </c>
      <c r="AA671" s="48" t="s">
        <v>26</v>
      </c>
      <c r="AB671" s="55">
        <v>-29</v>
      </c>
    </row>
    <row r="672" spans="1:28">
      <c r="A672" s="54">
        <v>670</v>
      </c>
      <c r="B672" s="20" t="s">
        <v>1724</v>
      </c>
      <c r="C672" s="48" t="s">
        <v>28</v>
      </c>
      <c r="D672" s="55">
        <v>-24</v>
      </c>
      <c r="Y672" s="54">
        <v>670</v>
      </c>
      <c r="Z672" s="56" t="s">
        <v>2083</v>
      </c>
      <c r="AA672" s="48" t="s">
        <v>32</v>
      </c>
      <c r="AB672" s="55" t="s">
        <v>2967</v>
      </c>
    </row>
    <row r="673" spans="1:28">
      <c r="A673" s="54">
        <v>671</v>
      </c>
      <c r="B673" s="20" t="s">
        <v>1331</v>
      </c>
      <c r="C673" s="48" t="s">
        <v>34</v>
      </c>
      <c r="D673" s="55">
        <v>-24</v>
      </c>
      <c r="Y673" s="54">
        <v>671</v>
      </c>
      <c r="Z673" s="56" t="s">
        <v>2072</v>
      </c>
      <c r="AA673" s="48" t="s">
        <v>26</v>
      </c>
      <c r="AB673" s="55">
        <v>-29</v>
      </c>
    </row>
    <row r="674" spans="1:28">
      <c r="A674" s="54">
        <v>672</v>
      </c>
      <c r="B674" s="20" t="s">
        <v>1333</v>
      </c>
      <c r="C674" s="48" t="s">
        <v>21</v>
      </c>
      <c r="D674" s="55">
        <v>-399</v>
      </c>
      <c r="Y674" s="54">
        <v>672</v>
      </c>
      <c r="Z674" s="56" t="s">
        <v>2324</v>
      </c>
      <c r="AA674" s="48" t="s">
        <v>58</v>
      </c>
      <c r="AB674" s="55">
        <v>-28</v>
      </c>
    </row>
    <row r="675" spans="1:28">
      <c r="A675" s="54">
        <v>673</v>
      </c>
      <c r="B675" s="20" t="s">
        <v>1951</v>
      </c>
      <c r="C675" s="48" t="s">
        <v>24</v>
      </c>
      <c r="D675" s="55">
        <v>-25</v>
      </c>
      <c r="Y675" s="54">
        <v>673</v>
      </c>
      <c r="Z675" s="56" t="s">
        <v>1909</v>
      </c>
      <c r="AA675" s="48" t="s">
        <v>21</v>
      </c>
      <c r="AB675" s="55">
        <v>-28</v>
      </c>
    </row>
    <row r="676" spans="1:28">
      <c r="A676" s="54">
        <v>674</v>
      </c>
      <c r="B676" s="20" t="s">
        <v>1334</v>
      </c>
      <c r="C676" s="48" t="s">
        <v>58</v>
      </c>
      <c r="D676" s="55">
        <v>-25</v>
      </c>
      <c r="Y676" s="54">
        <v>674</v>
      </c>
      <c r="Z676" s="56" t="s">
        <v>1914</v>
      </c>
      <c r="AA676" s="48" t="s">
        <v>26</v>
      </c>
      <c r="AB676" s="55">
        <v>-28</v>
      </c>
    </row>
    <row r="677" spans="1:28">
      <c r="A677" s="54">
        <v>675</v>
      </c>
      <c r="B677" s="20" t="s">
        <v>1003</v>
      </c>
      <c r="C677" s="48" t="s">
        <v>58</v>
      </c>
      <c r="D677" s="55">
        <v>-24</v>
      </c>
      <c r="Y677" s="54">
        <v>675</v>
      </c>
      <c r="Z677" s="56" t="s">
        <v>1859</v>
      </c>
      <c r="AA677" s="48" t="s">
        <v>26</v>
      </c>
      <c r="AB677" s="55">
        <v>-28</v>
      </c>
    </row>
    <row r="678" spans="1:28">
      <c r="A678" s="54">
        <v>676</v>
      </c>
      <c r="B678" s="20" t="s">
        <v>1725</v>
      </c>
      <c r="C678" s="48" t="s">
        <v>21</v>
      </c>
      <c r="D678" s="55">
        <v>-24</v>
      </c>
      <c r="Y678" s="54">
        <v>676</v>
      </c>
      <c r="Z678" s="56" t="s">
        <v>1915</v>
      </c>
      <c r="AA678" s="48" t="s">
        <v>26</v>
      </c>
      <c r="AB678" s="55">
        <v>-27</v>
      </c>
    </row>
    <row r="679" spans="1:28">
      <c r="A679" s="54">
        <v>677</v>
      </c>
      <c r="B679" s="20" t="s">
        <v>1857</v>
      </c>
      <c r="C679" s="48" t="s">
        <v>26</v>
      </c>
      <c r="D679" s="55">
        <v>-24</v>
      </c>
      <c r="Y679" s="54">
        <v>677</v>
      </c>
      <c r="Z679" s="56" t="s">
        <v>1498</v>
      </c>
      <c r="AA679" s="48" t="s">
        <v>26</v>
      </c>
      <c r="AB679" s="55">
        <v>-27</v>
      </c>
    </row>
    <row r="680" spans="1:28">
      <c r="A680" s="54">
        <v>678</v>
      </c>
      <c r="B680" s="20" t="s">
        <v>1726</v>
      </c>
      <c r="C680" s="48" t="s">
        <v>44</v>
      </c>
      <c r="D680" s="55">
        <v>-24</v>
      </c>
      <c r="Y680" s="54">
        <v>678</v>
      </c>
      <c r="Z680" s="56" t="s">
        <v>1851</v>
      </c>
      <c r="AA680" s="48" t="s">
        <v>26</v>
      </c>
      <c r="AB680" s="55">
        <v>-26</v>
      </c>
    </row>
    <row r="681" spans="1:28">
      <c r="A681" s="54">
        <v>679</v>
      </c>
      <c r="B681" s="20" t="s">
        <v>1890</v>
      </c>
      <c r="C681" s="48" t="s">
        <v>21</v>
      </c>
      <c r="D681" s="55">
        <v>-24</v>
      </c>
      <c r="Y681" s="54">
        <v>679</v>
      </c>
      <c r="Z681" s="56" t="s">
        <v>1807</v>
      </c>
      <c r="AA681" s="48" t="s">
        <v>26</v>
      </c>
      <c r="AB681" s="55">
        <v>-26</v>
      </c>
    </row>
    <row r="682" spans="1:28">
      <c r="A682" s="54">
        <v>680</v>
      </c>
      <c r="B682" s="20" t="s">
        <v>980</v>
      </c>
      <c r="C682" s="48" t="s">
        <v>108</v>
      </c>
      <c r="D682" s="55" t="s">
        <v>2967</v>
      </c>
      <c r="Y682" s="54">
        <v>680</v>
      </c>
      <c r="Z682" s="56" t="s">
        <v>1952</v>
      </c>
      <c r="AA682" s="48" t="s">
        <v>24</v>
      </c>
      <c r="AB682" s="55">
        <v>-26</v>
      </c>
    </row>
    <row r="683" spans="1:28">
      <c r="A683" s="54">
        <v>681</v>
      </c>
      <c r="B683" s="20" t="s">
        <v>927</v>
      </c>
      <c r="C683" s="48" t="s">
        <v>65</v>
      </c>
      <c r="D683" s="55">
        <v>-25</v>
      </c>
      <c r="Y683" s="54">
        <v>681</v>
      </c>
      <c r="Z683" s="56" t="s">
        <v>1916</v>
      </c>
      <c r="AA683" s="48" t="s">
        <v>26</v>
      </c>
      <c r="AB683" s="55">
        <v>-26</v>
      </c>
    </row>
    <row r="684" spans="1:28">
      <c r="A684" s="54">
        <v>682</v>
      </c>
      <c r="B684" s="20" t="s">
        <v>1342</v>
      </c>
      <c r="C684" s="48" t="s">
        <v>24</v>
      </c>
      <c r="D684" s="55">
        <v>-25</v>
      </c>
      <c r="Y684" s="54">
        <v>682</v>
      </c>
      <c r="Z684" s="56" t="s">
        <v>2365</v>
      </c>
      <c r="AA684" s="48" t="s">
        <v>38</v>
      </c>
      <c r="AB684" s="55">
        <v>-26</v>
      </c>
    </row>
    <row r="685" spans="1:28">
      <c r="A685" s="54">
        <v>683</v>
      </c>
      <c r="B685" s="20" t="s">
        <v>1820</v>
      </c>
      <c r="C685" s="48" t="s">
        <v>21</v>
      </c>
      <c r="D685" s="55">
        <v>-25</v>
      </c>
      <c r="Y685" s="54">
        <v>683</v>
      </c>
      <c r="Z685" s="56" t="s">
        <v>1917</v>
      </c>
      <c r="AA685" s="48" t="s">
        <v>26</v>
      </c>
      <c r="AB685" s="55">
        <v>-26</v>
      </c>
    </row>
    <row r="686" spans="1:28">
      <c r="A686" s="54">
        <v>684</v>
      </c>
      <c r="B686" s="20" t="s">
        <v>1952</v>
      </c>
      <c r="C686" s="48" t="s">
        <v>24</v>
      </c>
      <c r="D686" s="55">
        <v>-25</v>
      </c>
      <c r="Y686" s="54">
        <v>684</v>
      </c>
      <c r="Z686" s="56" t="s">
        <v>1426</v>
      </c>
      <c r="AA686" s="48" t="s">
        <v>21</v>
      </c>
      <c r="AB686" s="55">
        <v>-26</v>
      </c>
    </row>
    <row r="687" spans="1:28">
      <c r="A687" s="54">
        <v>685</v>
      </c>
      <c r="B687" s="20" t="s">
        <v>1728</v>
      </c>
      <c r="C687" s="48" t="s">
        <v>28</v>
      </c>
      <c r="D687" s="55">
        <v>-25</v>
      </c>
      <c r="Y687" s="54">
        <v>685</v>
      </c>
      <c r="Z687" s="56" t="s">
        <v>491</v>
      </c>
      <c r="AA687" s="48" t="s">
        <v>24</v>
      </c>
      <c r="AB687" s="55">
        <v>-26</v>
      </c>
    </row>
    <row r="688" spans="1:28">
      <c r="A688" s="54">
        <v>686</v>
      </c>
      <c r="B688" s="20" t="s">
        <v>2325</v>
      </c>
      <c r="C688" s="48" t="s">
        <v>58</v>
      </c>
      <c r="D688" s="55">
        <v>-25</v>
      </c>
      <c r="Y688" s="54">
        <v>686</v>
      </c>
      <c r="Z688" s="56" t="s">
        <v>1346</v>
      </c>
      <c r="AA688" s="48" t="s">
        <v>38</v>
      </c>
      <c r="AB688" s="55">
        <v>-25</v>
      </c>
    </row>
    <row r="689" spans="1:28">
      <c r="A689" s="54">
        <v>687</v>
      </c>
      <c r="B689" s="20" t="s">
        <v>641</v>
      </c>
      <c r="C689" s="48" t="s">
        <v>55</v>
      </c>
      <c r="D689" s="55">
        <v>-25</v>
      </c>
      <c r="Y689" s="54">
        <v>687</v>
      </c>
      <c r="Z689" s="56" t="s">
        <v>2366</v>
      </c>
      <c r="AA689" s="48" t="s">
        <v>38</v>
      </c>
      <c r="AB689" s="55">
        <v>-25</v>
      </c>
    </row>
    <row r="690" spans="1:28">
      <c r="A690" s="54">
        <v>688</v>
      </c>
      <c r="B690" s="20" t="s">
        <v>2334</v>
      </c>
      <c r="C690" s="48" t="s">
        <v>65</v>
      </c>
      <c r="D690" s="55">
        <v>-25</v>
      </c>
      <c r="Y690" s="54">
        <v>688</v>
      </c>
      <c r="Z690" s="56" t="s">
        <v>1842</v>
      </c>
      <c r="AA690" s="48" t="s">
        <v>21</v>
      </c>
      <c r="AB690" s="55" t="s">
        <v>2967</v>
      </c>
    </row>
    <row r="691" spans="1:28">
      <c r="A691" s="54">
        <v>689</v>
      </c>
      <c r="B691" s="20" t="s">
        <v>1732</v>
      </c>
      <c r="C691" s="48" t="s">
        <v>24</v>
      </c>
      <c r="D691" s="55">
        <v>-25</v>
      </c>
      <c r="Y691" s="54">
        <v>689</v>
      </c>
      <c r="Z691" s="56" t="s">
        <v>955</v>
      </c>
      <c r="AA691" s="48" t="s">
        <v>32</v>
      </c>
      <c r="AB691" s="55" t="s">
        <v>2967</v>
      </c>
    </row>
    <row r="692" spans="1:28">
      <c r="A692" s="54">
        <v>690</v>
      </c>
      <c r="B692" s="20" t="s">
        <v>1843</v>
      </c>
      <c r="C692" s="48" t="s">
        <v>50</v>
      </c>
      <c r="D692" s="55">
        <v>-25</v>
      </c>
      <c r="Y692" s="54">
        <v>690</v>
      </c>
      <c r="Z692" s="56" t="s">
        <v>2367</v>
      </c>
      <c r="AA692" s="48" t="s">
        <v>38</v>
      </c>
      <c r="AB692" s="55">
        <v>-26</v>
      </c>
    </row>
    <row r="693" spans="1:28">
      <c r="A693" s="54">
        <v>691</v>
      </c>
      <c r="B693" s="20" t="s">
        <v>786</v>
      </c>
      <c r="C693" s="48" t="s">
        <v>32</v>
      </c>
      <c r="D693" s="55" t="s">
        <v>2967</v>
      </c>
      <c r="Y693" s="54">
        <v>691</v>
      </c>
      <c r="Z693" s="56" t="s">
        <v>2010</v>
      </c>
      <c r="AA693" s="48" t="s">
        <v>21</v>
      </c>
      <c r="AB693" s="55">
        <v>-26</v>
      </c>
    </row>
    <row r="694" spans="1:28">
      <c r="A694" s="54">
        <v>692</v>
      </c>
      <c r="B694" s="20" t="s">
        <v>1344</v>
      </c>
      <c r="C694" s="48" t="s">
        <v>50</v>
      </c>
      <c r="D694" s="55">
        <v>-26</v>
      </c>
      <c r="Y694" s="54">
        <v>692</v>
      </c>
      <c r="Z694" s="56" t="s">
        <v>2039</v>
      </c>
      <c r="AA694" s="48" t="s">
        <v>21</v>
      </c>
      <c r="AB694" s="55">
        <v>-25</v>
      </c>
    </row>
    <row r="695" spans="1:28">
      <c r="A695" s="54">
        <v>693</v>
      </c>
      <c r="B695" s="20" t="s">
        <v>1346</v>
      </c>
      <c r="C695" s="48" t="s">
        <v>38</v>
      </c>
      <c r="D695" s="55">
        <v>-26</v>
      </c>
      <c r="Y695" s="54">
        <v>693</v>
      </c>
      <c r="Z695" s="56" t="s">
        <v>1472</v>
      </c>
      <c r="AA695" s="48" t="s">
        <v>26</v>
      </c>
      <c r="AB695" s="55">
        <v>-25</v>
      </c>
    </row>
    <row r="696" spans="1:28">
      <c r="A696" s="54">
        <v>694</v>
      </c>
      <c r="B696" s="20" t="s">
        <v>1844</v>
      </c>
      <c r="C696" s="48" t="s">
        <v>26</v>
      </c>
      <c r="D696" s="55">
        <v>-26</v>
      </c>
      <c r="Y696" s="54">
        <v>694</v>
      </c>
      <c r="Z696" s="56" t="s">
        <v>2368</v>
      </c>
      <c r="AA696" s="48" t="s">
        <v>38</v>
      </c>
      <c r="AB696" s="55">
        <v>-25</v>
      </c>
    </row>
    <row r="697" spans="1:28">
      <c r="A697" s="54">
        <v>695</v>
      </c>
      <c r="B697" s="20" t="s">
        <v>1859</v>
      </c>
      <c r="C697" s="48" t="s">
        <v>26</v>
      </c>
      <c r="D697" s="55">
        <v>-26</v>
      </c>
      <c r="Y697" s="54">
        <v>695</v>
      </c>
      <c r="Z697" s="56" t="s">
        <v>917</v>
      </c>
      <c r="AA697" s="48" t="s">
        <v>58</v>
      </c>
      <c r="AB697" s="55">
        <v>-25</v>
      </c>
    </row>
    <row r="698" spans="1:28">
      <c r="A698" s="54">
        <v>696</v>
      </c>
      <c r="B698" s="20" t="s">
        <v>1257</v>
      </c>
      <c r="C698" s="48" t="s">
        <v>50</v>
      </c>
      <c r="D698" s="55">
        <v>-26</v>
      </c>
      <c r="Y698" s="54">
        <v>696</v>
      </c>
      <c r="Z698" s="56" t="s">
        <v>479</v>
      </c>
      <c r="AA698" s="48" t="s">
        <v>24</v>
      </c>
      <c r="AB698" s="55">
        <v>-25</v>
      </c>
    </row>
    <row r="699" spans="1:28">
      <c r="A699" s="54">
        <v>697</v>
      </c>
      <c r="B699" s="20" t="s">
        <v>1355</v>
      </c>
      <c r="C699" s="48" t="s">
        <v>26</v>
      </c>
      <c r="D699" s="55">
        <v>-26</v>
      </c>
      <c r="Y699" s="54">
        <v>697</v>
      </c>
      <c r="Z699" s="56" t="s">
        <v>1489</v>
      </c>
      <c r="AA699" s="48" t="s">
        <v>26</v>
      </c>
      <c r="AB699" s="55">
        <v>-25</v>
      </c>
    </row>
    <row r="700" spans="1:28">
      <c r="A700" s="54">
        <v>698</v>
      </c>
      <c r="B700" s="20" t="s">
        <v>1357</v>
      </c>
      <c r="C700" s="48" t="s">
        <v>36</v>
      </c>
      <c r="D700" s="55">
        <v>-25</v>
      </c>
      <c r="Y700" s="54">
        <v>698</v>
      </c>
      <c r="Z700" s="56" t="s">
        <v>1677</v>
      </c>
      <c r="AA700" s="48" t="s">
        <v>26</v>
      </c>
      <c r="AB700" s="55">
        <v>-25</v>
      </c>
    </row>
    <row r="701" spans="1:28">
      <c r="A701" s="54">
        <v>699</v>
      </c>
      <c r="B701" s="20" t="s">
        <v>1729</v>
      </c>
      <c r="C701" s="48" t="s">
        <v>40</v>
      </c>
      <c r="D701" s="55">
        <v>-25</v>
      </c>
      <c r="Y701" s="54">
        <v>699</v>
      </c>
      <c r="Z701" s="56" t="s">
        <v>2095</v>
      </c>
      <c r="AA701" s="48" t="s">
        <v>21</v>
      </c>
      <c r="AB701" s="55" t="s">
        <v>2967</v>
      </c>
    </row>
    <row r="702" spans="1:28">
      <c r="A702" s="54">
        <v>700</v>
      </c>
      <c r="B702" s="20" t="s">
        <v>1360</v>
      </c>
      <c r="C702" s="48" t="s">
        <v>43</v>
      </c>
      <c r="D702" s="55">
        <v>-25</v>
      </c>
      <c r="Y702" s="54">
        <v>700</v>
      </c>
      <c r="Z702" s="56" t="s">
        <v>1030</v>
      </c>
      <c r="AA702" s="48" t="s">
        <v>58</v>
      </c>
      <c r="AB702" s="55">
        <v>-26</v>
      </c>
    </row>
    <row r="703" spans="1:28">
      <c r="A703" s="54">
        <v>701</v>
      </c>
      <c r="B703" s="20" t="s">
        <v>1860</v>
      </c>
      <c r="C703" s="48" t="s">
        <v>26</v>
      </c>
      <c r="D703" s="55">
        <v>-25</v>
      </c>
      <c r="Y703" s="54">
        <v>701</v>
      </c>
      <c r="Z703" s="56" t="s">
        <v>1222</v>
      </c>
      <c r="AA703" s="48" t="s">
        <v>24</v>
      </c>
      <c r="AB703" s="55">
        <v>-26</v>
      </c>
    </row>
    <row r="704" spans="1:28">
      <c r="A704" s="54">
        <v>702</v>
      </c>
      <c r="B704" s="20" t="s">
        <v>1363</v>
      </c>
      <c r="C704" s="48" t="s">
        <v>38</v>
      </c>
      <c r="D704" s="55">
        <v>-24</v>
      </c>
      <c r="Y704" s="54">
        <v>702</v>
      </c>
      <c r="Z704" s="56" t="s">
        <v>2011</v>
      </c>
      <c r="AA704" s="48" t="s">
        <v>21</v>
      </c>
      <c r="AB704" s="55">
        <v>-26</v>
      </c>
    </row>
    <row r="705" spans="1:28">
      <c r="A705" s="54">
        <v>703</v>
      </c>
      <c r="B705" s="20" t="s">
        <v>1730</v>
      </c>
      <c r="C705" s="48" t="s">
        <v>21</v>
      </c>
      <c r="D705" s="55">
        <v>-24</v>
      </c>
      <c r="Y705" s="54">
        <v>703</v>
      </c>
      <c r="Z705" s="56" t="s">
        <v>950</v>
      </c>
      <c r="AA705" s="48" t="s">
        <v>32</v>
      </c>
      <c r="AB705" s="55" t="s">
        <v>2967</v>
      </c>
    </row>
    <row r="706" spans="1:28">
      <c r="A706" s="54">
        <v>704</v>
      </c>
      <c r="B706" s="20" t="s">
        <v>1731</v>
      </c>
      <c r="C706" s="48" t="s">
        <v>40</v>
      </c>
      <c r="D706" s="55">
        <v>-24</v>
      </c>
      <c r="Y706" s="54">
        <v>704</v>
      </c>
      <c r="Z706" s="56" t="s">
        <v>1896</v>
      </c>
      <c r="AA706" s="48" t="s">
        <v>21</v>
      </c>
      <c r="AB706" s="55" t="s">
        <v>2967</v>
      </c>
    </row>
    <row r="707" spans="1:28">
      <c r="A707" s="54">
        <v>705</v>
      </c>
      <c r="B707" s="20" t="s">
        <v>1957</v>
      </c>
      <c r="C707" s="48" t="s">
        <v>26</v>
      </c>
      <c r="D707" s="55">
        <v>-24</v>
      </c>
      <c r="Y707" s="54">
        <v>705</v>
      </c>
      <c r="Z707" s="56" t="s">
        <v>1511</v>
      </c>
      <c r="AA707" s="48" t="s">
        <v>58</v>
      </c>
      <c r="AB707" s="55">
        <v>-26</v>
      </c>
    </row>
    <row r="708" spans="1:28">
      <c r="A708" s="54">
        <v>706</v>
      </c>
      <c r="B708" s="20" t="s">
        <v>1369</v>
      </c>
      <c r="C708" s="48" t="s">
        <v>36</v>
      </c>
      <c r="D708" s="55">
        <v>-24</v>
      </c>
      <c r="Y708" s="54">
        <v>706</v>
      </c>
      <c r="Z708" s="56" t="s">
        <v>2037</v>
      </c>
      <c r="AA708" s="48" t="s">
        <v>26</v>
      </c>
      <c r="AB708" s="55">
        <v>-26</v>
      </c>
    </row>
    <row r="709" spans="1:28">
      <c r="A709" s="54">
        <v>707</v>
      </c>
      <c r="B709" s="20" t="s">
        <v>1372</v>
      </c>
      <c r="C709" s="48" t="s">
        <v>50</v>
      </c>
      <c r="D709" s="55">
        <v>-24</v>
      </c>
      <c r="Y709" s="54">
        <v>707</v>
      </c>
      <c r="Z709" s="56" t="s">
        <v>2102</v>
      </c>
      <c r="AA709" s="48" t="s">
        <v>32</v>
      </c>
      <c r="AB709" s="55" t="s">
        <v>2967</v>
      </c>
    </row>
    <row r="710" spans="1:28">
      <c r="A710" s="54">
        <v>708</v>
      </c>
      <c r="B710" s="20" t="s">
        <v>1374</v>
      </c>
      <c r="C710" s="48" t="s">
        <v>26</v>
      </c>
      <c r="D710" s="55">
        <v>43</v>
      </c>
      <c r="Y710" s="54">
        <v>708</v>
      </c>
      <c r="Z710" s="56" t="s">
        <v>1899</v>
      </c>
      <c r="AA710" s="48" t="s">
        <v>26</v>
      </c>
      <c r="AB710" s="55">
        <v>-27</v>
      </c>
    </row>
    <row r="711" spans="1:28">
      <c r="A711" s="54">
        <v>709</v>
      </c>
      <c r="B711" s="20" t="s">
        <v>1861</v>
      </c>
      <c r="C711" s="48" t="s">
        <v>26</v>
      </c>
      <c r="D711" s="55">
        <v>-25</v>
      </c>
      <c r="Y711" s="54">
        <v>709</v>
      </c>
      <c r="Z711" s="56" t="s">
        <v>2036</v>
      </c>
      <c r="AA711" s="48" t="s">
        <v>26</v>
      </c>
      <c r="AB711" s="55">
        <v>-27</v>
      </c>
    </row>
    <row r="712" spans="1:28">
      <c r="A712" s="54">
        <v>710</v>
      </c>
      <c r="B712" s="20" t="s">
        <v>1955</v>
      </c>
      <c r="C712" s="48" t="s">
        <v>26</v>
      </c>
      <c r="D712" s="55">
        <v>-25</v>
      </c>
      <c r="Y712" s="54">
        <v>710</v>
      </c>
      <c r="Z712" s="56" t="s">
        <v>1898</v>
      </c>
      <c r="AA712" s="48" t="s">
        <v>26</v>
      </c>
      <c r="AB712" s="55">
        <v>-26</v>
      </c>
    </row>
    <row r="713" spans="1:28">
      <c r="A713" s="54">
        <v>711</v>
      </c>
      <c r="B713" s="20" t="s">
        <v>1733</v>
      </c>
      <c r="C713" s="48" t="s">
        <v>40</v>
      </c>
      <c r="D713" s="55">
        <v>-25</v>
      </c>
      <c r="Y713" s="54">
        <v>711</v>
      </c>
      <c r="Z713" s="56" t="s">
        <v>2012</v>
      </c>
      <c r="AA713" s="48" t="s">
        <v>26</v>
      </c>
      <c r="AB713" s="55">
        <v>-26</v>
      </c>
    </row>
    <row r="714" spans="1:28">
      <c r="A714" s="54">
        <v>712</v>
      </c>
      <c r="B714" s="20" t="s">
        <v>1378</v>
      </c>
      <c r="C714" s="48" t="s">
        <v>38</v>
      </c>
      <c r="D714" s="55">
        <v>-25</v>
      </c>
      <c r="Y714" s="54">
        <v>712</v>
      </c>
      <c r="Z714" s="56" t="s">
        <v>1524</v>
      </c>
      <c r="AA714" s="48" t="s">
        <v>26</v>
      </c>
      <c r="AB714" s="55">
        <v>-29</v>
      </c>
    </row>
    <row r="715" spans="1:28">
      <c r="A715" s="54">
        <v>713</v>
      </c>
      <c r="B715" s="20" t="s">
        <v>668</v>
      </c>
      <c r="C715" s="48" t="s">
        <v>43</v>
      </c>
      <c r="D715" s="55">
        <v>-25</v>
      </c>
      <c r="Y715" s="54">
        <v>713</v>
      </c>
      <c r="Z715" s="56" t="s">
        <v>1810</v>
      </c>
      <c r="AA715" s="48" t="s">
        <v>26</v>
      </c>
      <c r="AB715" s="55">
        <v>-27</v>
      </c>
    </row>
    <row r="716" spans="1:28">
      <c r="A716" s="54">
        <v>714</v>
      </c>
      <c r="B716" s="20" t="s">
        <v>2336</v>
      </c>
      <c r="C716" s="48" t="s">
        <v>50</v>
      </c>
      <c r="D716" s="55">
        <v>-25</v>
      </c>
      <c r="Y716" s="54">
        <v>714</v>
      </c>
      <c r="Z716" s="56" t="s">
        <v>2038</v>
      </c>
      <c r="AA716" s="48" t="s">
        <v>26</v>
      </c>
      <c r="AB716" s="55">
        <v>-27</v>
      </c>
    </row>
    <row r="717" spans="1:28">
      <c r="A717" s="54">
        <v>715</v>
      </c>
      <c r="B717" s="20" t="s">
        <v>1382</v>
      </c>
      <c r="C717" s="48" t="s">
        <v>36</v>
      </c>
      <c r="D717" s="55">
        <v>-25</v>
      </c>
      <c r="Y717" s="54">
        <v>715</v>
      </c>
      <c r="Z717" s="56" t="s">
        <v>2223</v>
      </c>
      <c r="AA717" s="48" t="s">
        <v>26</v>
      </c>
      <c r="AB717" s="55">
        <v>-15</v>
      </c>
    </row>
    <row r="718" spans="1:28">
      <c r="A718" s="54">
        <v>716</v>
      </c>
      <c r="B718" s="20" t="s">
        <v>1276</v>
      </c>
      <c r="C718" s="48" t="s">
        <v>50</v>
      </c>
      <c r="D718" s="55">
        <v>-25</v>
      </c>
      <c r="Y718" s="54">
        <v>716</v>
      </c>
      <c r="Z718" s="56" t="s">
        <v>2043</v>
      </c>
      <c r="AA718" s="48" t="s">
        <v>21</v>
      </c>
      <c r="AB718" s="55">
        <v>-27</v>
      </c>
    </row>
    <row r="719" spans="1:28">
      <c r="A719" s="54">
        <v>717</v>
      </c>
      <c r="B719" s="20" t="s">
        <v>1956</v>
      </c>
      <c r="C719" s="48" t="s">
        <v>26</v>
      </c>
      <c r="D719" s="55">
        <v>-25</v>
      </c>
      <c r="Y719" s="54">
        <v>717</v>
      </c>
      <c r="Z719" s="56" t="s">
        <v>1902</v>
      </c>
      <c r="AA719" s="48" t="s">
        <v>26</v>
      </c>
      <c r="AB719" s="55">
        <v>-27</v>
      </c>
    </row>
    <row r="720" spans="1:28">
      <c r="A720" s="54">
        <v>718</v>
      </c>
      <c r="B720" s="20" t="s">
        <v>1386</v>
      </c>
      <c r="C720" s="48" t="s">
        <v>65</v>
      </c>
      <c r="D720" s="55">
        <v>-25</v>
      </c>
      <c r="Y720" s="54">
        <v>718</v>
      </c>
      <c r="Z720" s="56" t="s">
        <v>2094</v>
      </c>
      <c r="AA720" s="48" t="s">
        <v>21</v>
      </c>
      <c r="AB720" s="55" t="s">
        <v>2967</v>
      </c>
    </row>
    <row r="721" spans="1:28">
      <c r="A721" s="54">
        <v>719</v>
      </c>
      <c r="B721" s="20" t="s">
        <v>1882</v>
      </c>
      <c r="C721" s="48" t="s">
        <v>26</v>
      </c>
      <c r="D721" s="55">
        <v>-25</v>
      </c>
      <c r="Y721" s="54">
        <v>719</v>
      </c>
      <c r="Z721" s="56" t="s">
        <v>2044</v>
      </c>
      <c r="AA721" s="48" t="s">
        <v>21</v>
      </c>
      <c r="AB721" s="55">
        <v>-27</v>
      </c>
    </row>
    <row r="722" spans="1:28">
      <c r="A722" s="54">
        <v>720</v>
      </c>
      <c r="B722" s="20" t="s">
        <v>1388</v>
      </c>
      <c r="C722" s="48" t="s">
        <v>24</v>
      </c>
      <c r="D722" s="55">
        <v>-25</v>
      </c>
      <c r="Y722" s="54">
        <v>720</v>
      </c>
      <c r="Z722" s="56" t="s">
        <v>1905</v>
      </c>
      <c r="AA722" s="48" t="s">
        <v>26</v>
      </c>
      <c r="AB722" s="55">
        <v>-27</v>
      </c>
    </row>
    <row r="723" spans="1:28">
      <c r="A723" s="54">
        <v>721</v>
      </c>
      <c r="B723" s="20" t="s">
        <v>1394</v>
      </c>
      <c r="C723" s="48" t="s">
        <v>50</v>
      </c>
      <c r="D723" s="55">
        <v>-25</v>
      </c>
      <c r="Y723" s="54">
        <v>721</v>
      </c>
      <c r="Z723" s="56" t="s">
        <v>2045</v>
      </c>
      <c r="AA723" s="48" t="s">
        <v>21</v>
      </c>
      <c r="AB723" s="55">
        <v>-27</v>
      </c>
    </row>
    <row r="724" spans="1:28">
      <c r="A724" s="54">
        <v>722</v>
      </c>
      <c r="B724" s="20" t="s">
        <v>1400</v>
      </c>
      <c r="C724" s="48" t="s">
        <v>65</v>
      </c>
      <c r="D724" s="55">
        <v>-25</v>
      </c>
      <c r="Y724" s="54">
        <v>722</v>
      </c>
      <c r="Z724" s="56" t="s">
        <v>2104</v>
      </c>
      <c r="AA724" s="48" t="s">
        <v>21</v>
      </c>
      <c r="AB724" s="55" t="s">
        <v>2967</v>
      </c>
    </row>
    <row r="725" spans="1:28">
      <c r="A725" s="54">
        <v>723</v>
      </c>
      <c r="B725" s="20" t="s">
        <v>2351</v>
      </c>
      <c r="C725" s="48" t="s">
        <v>50</v>
      </c>
      <c r="D725" s="55">
        <v>-25</v>
      </c>
      <c r="Y725" s="54">
        <v>723</v>
      </c>
      <c r="Z725" s="56" t="s">
        <v>2369</v>
      </c>
      <c r="AA725" s="48" t="s">
        <v>38</v>
      </c>
      <c r="AB725" s="55">
        <v>-28</v>
      </c>
    </row>
    <row r="726" spans="1:28">
      <c r="A726" s="54">
        <v>724</v>
      </c>
      <c r="B726" s="20" t="s">
        <v>2338</v>
      </c>
      <c r="C726" s="48" t="s">
        <v>65</v>
      </c>
      <c r="D726" s="55">
        <v>-25</v>
      </c>
      <c r="Y726" s="54">
        <v>724</v>
      </c>
      <c r="Z726" s="56" t="s">
        <v>1483</v>
      </c>
      <c r="AA726" s="48" t="s">
        <v>26</v>
      </c>
      <c r="AB726" s="55" t="s">
        <v>2967</v>
      </c>
    </row>
    <row r="727" spans="1:28">
      <c r="A727" s="54">
        <v>725</v>
      </c>
      <c r="B727" s="20" t="s">
        <v>1411</v>
      </c>
      <c r="C727" s="48" t="s">
        <v>38</v>
      </c>
      <c r="D727" s="55">
        <v>-25</v>
      </c>
      <c r="Y727" s="54">
        <v>725</v>
      </c>
      <c r="Z727" s="56" t="s">
        <v>1903</v>
      </c>
      <c r="AA727" s="48" t="s">
        <v>26</v>
      </c>
      <c r="AB727" s="55">
        <v>-29</v>
      </c>
    </row>
    <row r="728" spans="1:28">
      <c r="A728" s="54">
        <v>726</v>
      </c>
      <c r="B728" s="20" t="s">
        <v>1413</v>
      </c>
      <c r="C728" s="48" t="s">
        <v>26</v>
      </c>
      <c r="D728" s="55" t="s">
        <v>2967</v>
      </c>
      <c r="Y728" s="54">
        <v>726</v>
      </c>
      <c r="Z728" s="56" t="s">
        <v>1527</v>
      </c>
      <c r="AA728" s="48" t="s">
        <v>26</v>
      </c>
      <c r="AB728" s="55">
        <v>-29</v>
      </c>
    </row>
    <row r="729" spans="1:28">
      <c r="A729" s="54">
        <v>727</v>
      </c>
      <c r="B729" s="20" t="s">
        <v>1415</v>
      </c>
      <c r="C729" s="48" t="s">
        <v>44</v>
      </c>
      <c r="D729" s="55">
        <v>-26</v>
      </c>
      <c r="Y729" s="54">
        <v>727</v>
      </c>
      <c r="Z729" s="56" t="s">
        <v>2079</v>
      </c>
      <c r="AA729" s="48" t="s">
        <v>21</v>
      </c>
      <c r="AB729" s="55" t="s">
        <v>2967</v>
      </c>
    </row>
    <row r="730" spans="1:28">
      <c r="A730" s="54">
        <v>728</v>
      </c>
      <c r="B730" s="20" t="s">
        <v>1416</v>
      </c>
      <c r="C730" s="48" t="s">
        <v>44</v>
      </c>
      <c r="D730" s="55">
        <v>-26</v>
      </c>
      <c r="Y730" s="54">
        <v>728</v>
      </c>
      <c r="Z730" s="56" t="s">
        <v>1831</v>
      </c>
      <c r="AA730" s="48" t="s">
        <v>26</v>
      </c>
      <c r="AB730" s="55">
        <v>-29</v>
      </c>
    </row>
    <row r="731" spans="1:28">
      <c r="A731" s="54">
        <v>729</v>
      </c>
      <c r="B731" s="20" t="s">
        <v>1418</v>
      </c>
      <c r="C731" s="48" t="s">
        <v>36</v>
      </c>
      <c r="D731" s="55">
        <v>-26</v>
      </c>
      <c r="Y731" s="54">
        <v>729</v>
      </c>
      <c r="Z731" s="56" t="s">
        <v>2403</v>
      </c>
      <c r="AA731" s="48" t="s">
        <v>26</v>
      </c>
      <c r="AB731" s="55" t="s">
        <v>2967</v>
      </c>
    </row>
    <row r="732" spans="1:28">
      <c r="A732" s="54">
        <v>730</v>
      </c>
      <c r="B732" s="20" t="s">
        <v>1419</v>
      </c>
      <c r="C732" s="48" t="s">
        <v>44</v>
      </c>
      <c r="D732" s="55">
        <v>-26</v>
      </c>
      <c r="Y732" s="54">
        <v>730</v>
      </c>
      <c r="Z732" s="56" t="s">
        <v>2135</v>
      </c>
      <c r="AA732" s="48" t="s">
        <v>21</v>
      </c>
      <c r="AB732" s="55" t="s">
        <v>2967</v>
      </c>
    </row>
    <row r="733" spans="1:28">
      <c r="A733" s="54">
        <v>731</v>
      </c>
      <c r="B733" s="20" t="s">
        <v>2306</v>
      </c>
      <c r="C733" s="48" t="s">
        <v>68</v>
      </c>
      <c r="D733" s="55">
        <v>-26</v>
      </c>
      <c r="Y733" s="54">
        <v>731</v>
      </c>
      <c r="Z733" s="56" t="s">
        <v>2404</v>
      </c>
      <c r="AA733" s="48" t="s">
        <v>38</v>
      </c>
      <c r="AB733" s="55">
        <v>-29</v>
      </c>
    </row>
    <row r="734" spans="1:28">
      <c r="A734" s="54">
        <v>732</v>
      </c>
      <c r="B734" s="20" t="s">
        <v>999</v>
      </c>
      <c r="C734" s="48" t="s">
        <v>55</v>
      </c>
      <c r="D734" s="55">
        <v>-26</v>
      </c>
      <c r="Y734" s="54">
        <v>732</v>
      </c>
      <c r="Z734" s="56" t="s">
        <v>1522</v>
      </c>
      <c r="AA734" s="48" t="s">
        <v>26</v>
      </c>
      <c r="AB734" s="55" t="s">
        <v>2967</v>
      </c>
    </row>
    <row r="735" spans="1:28">
      <c r="A735" s="54">
        <v>733</v>
      </c>
      <c r="B735" s="20" t="s">
        <v>1420</v>
      </c>
      <c r="C735" s="48" t="s">
        <v>44</v>
      </c>
      <c r="D735" s="55">
        <v>-26</v>
      </c>
      <c r="Y735" s="54">
        <v>733</v>
      </c>
      <c r="Z735" s="56" t="s">
        <v>2093</v>
      </c>
      <c r="AA735" s="48" t="s">
        <v>21</v>
      </c>
      <c r="AB735" s="55" t="s">
        <v>2967</v>
      </c>
    </row>
    <row r="736" spans="1:28">
      <c r="A736" s="54">
        <v>734</v>
      </c>
      <c r="B736" s="20" t="s">
        <v>1421</v>
      </c>
      <c r="C736" s="48" t="s">
        <v>24</v>
      </c>
      <c r="D736" s="55">
        <v>-26</v>
      </c>
      <c r="Y736" s="54">
        <v>734</v>
      </c>
      <c r="Z736" s="56" t="s">
        <v>2359</v>
      </c>
      <c r="AA736" s="48" t="s">
        <v>21</v>
      </c>
      <c r="AB736" s="55">
        <v>-31</v>
      </c>
    </row>
    <row r="737" spans="1:28">
      <c r="A737" s="54">
        <v>735</v>
      </c>
      <c r="B737" s="20" t="s">
        <v>1424</v>
      </c>
      <c r="C737" s="48" t="s">
        <v>24</v>
      </c>
      <c r="D737" s="55">
        <v>-25</v>
      </c>
      <c r="Y737" s="54">
        <v>735</v>
      </c>
      <c r="Z737" s="56" t="s">
        <v>1832</v>
      </c>
      <c r="AA737" s="48" t="s">
        <v>26</v>
      </c>
      <c r="AB737" s="55">
        <v>-31</v>
      </c>
    </row>
    <row r="738" spans="1:28">
      <c r="A738" s="54">
        <v>736</v>
      </c>
      <c r="B738" s="20" t="s">
        <v>326</v>
      </c>
      <c r="C738" s="48" t="s">
        <v>24</v>
      </c>
      <c r="D738" s="55">
        <v>-25</v>
      </c>
      <c r="Y738" s="54">
        <v>736</v>
      </c>
      <c r="Z738" s="56" t="s">
        <v>2381</v>
      </c>
      <c r="AA738" s="48" t="s">
        <v>38</v>
      </c>
      <c r="AB738" s="55">
        <v>-31</v>
      </c>
    </row>
    <row r="739" spans="1:28">
      <c r="A739" s="54">
        <v>737</v>
      </c>
      <c r="B739" s="20" t="s">
        <v>1429</v>
      </c>
      <c r="C739" s="48" t="s">
        <v>26</v>
      </c>
      <c r="D739" s="55" t="s">
        <v>2967</v>
      </c>
      <c r="Y739" s="54">
        <v>737</v>
      </c>
      <c r="Z739" s="56" t="s">
        <v>1525</v>
      </c>
      <c r="AA739" s="48" t="s">
        <v>26</v>
      </c>
      <c r="AB739" s="55" t="s">
        <v>2967</v>
      </c>
    </row>
    <row r="740" spans="1:28">
      <c r="A740" s="54">
        <v>738</v>
      </c>
      <c r="B740" s="20" t="s">
        <v>1883</v>
      </c>
      <c r="C740" s="48" t="s">
        <v>26</v>
      </c>
      <c r="D740" s="55">
        <v>-26</v>
      </c>
      <c r="Y740" s="54">
        <v>738</v>
      </c>
      <c r="Z740" s="56" t="s">
        <v>2382</v>
      </c>
      <c r="AA740" s="48" t="s">
        <v>38</v>
      </c>
      <c r="AB740" s="55">
        <v>-30</v>
      </c>
    </row>
    <row r="741" spans="1:28">
      <c r="A741" s="54">
        <v>739</v>
      </c>
      <c r="B741" s="20" t="s">
        <v>1430</v>
      </c>
      <c r="C741" s="48" t="s">
        <v>32</v>
      </c>
      <c r="D741" s="55" t="s">
        <v>2967</v>
      </c>
      <c r="Y741" s="54">
        <v>739</v>
      </c>
      <c r="Z741" s="56" t="s">
        <v>1528</v>
      </c>
      <c r="AA741" s="48" t="s">
        <v>26</v>
      </c>
      <c r="AB741" s="55">
        <v>-228</v>
      </c>
    </row>
    <row r="742" spans="1:28">
      <c r="A742" s="54">
        <v>740</v>
      </c>
      <c r="B742" s="20" t="s">
        <v>2053</v>
      </c>
      <c r="C742" s="48" t="s">
        <v>26</v>
      </c>
      <c r="D742" s="55">
        <v>-27</v>
      </c>
      <c r="Y742" s="54">
        <v>740</v>
      </c>
      <c r="Z742" s="56" t="s">
        <v>1833</v>
      </c>
      <c r="AA742" s="48" t="s">
        <v>26</v>
      </c>
      <c r="AB742" s="55">
        <v>-31</v>
      </c>
    </row>
    <row r="743" spans="1:28">
      <c r="A743" s="54">
        <v>741</v>
      </c>
      <c r="B743" s="20" t="s">
        <v>1073</v>
      </c>
      <c r="C743" s="48" t="s">
        <v>50</v>
      </c>
      <c r="D743" s="55">
        <v>-27</v>
      </c>
      <c r="Y743" s="54">
        <v>741</v>
      </c>
      <c r="Z743" s="56" t="s">
        <v>2383</v>
      </c>
      <c r="AA743" s="48" t="s">
        <v>26</v>
      </c>
      <c r="AB743" s="55" t="s">
        <v>2967</v>
      </c>
    </row>
    <row r="744" spans="1:28">
      <c r="A744" s="54">
        <v>742</v>
      </c>
      <c r="B744" s="20" t="s">
        <v>2054</v>
      </c>
      <c r="C744" s="48" t="s">
        <v>50</v>
      </c>
      <c r="D744" s="55">
        <v>-27</v>
      </c>
      <c r="Y744" s="54">
        <v>742</v>
      </c>
      <c r="Z744" s="56" t="s">
        <v>2384</v>
      </c>
      <c r="AA744" s="48" t="s">
        <v>38</v>
      </c>
      <c r="AB744" s="55">
        <v>-30</v>
      </c>
    </row>
    <row r="745" spans="1:28">
      <c r="A745" s="54">
        <v>743</v>
      </c>
      <c r="B745" s="20" t="s">
        <v>1434</v>
      </c>
      <c r="C745" s="48" t="s">
        <v>26</v>
      </c>
      <c r="D745" s="55">
        <v>10</v>
      </c>
      <c r="Y745" s="54">
        <v>743</v>
      </c>
      <c r="Z745" s="56" t="s">
        <v>2142</v>
      </c>
      <c r="AA745" s="48" t="s">
        <v>21</v>
      </c>
      <c r="AB745" s="55" t="s">
        <v>2967</v>
      </c>
    </row>
    <row r="746" spans="1:28">
      <c r="A746" s="54">
        <v>744</v>
      </c>
      <c r="B746" s="20" t="s">
        <v>1435</v>
      </c>
      <c r="C746" s="48" t="s">
        <v>32</v>
      </c>
      <c r="D746" s="55" t="s">
        <v>2967</v>
      </c>
      <c r="Y746" s="54">
        <v>744</v>
      </c>
      <c r="Z746" s="56" t="s">
        <v>1988</v>
      </c>
      <c r="AA746" s="48" t="s">
        <v>21</v>
      </c>
      <c r="AB746" s="55">
        <v>-31</v>
      </c>
    </row>
    <row r="747" spans="1:28">
      <c r="A747" s="54">
        <v>745</v>
      </c>
      <c r="B747" s="20" t="s">
        <v>625</v>
      </c>
      <c r="C747" s="48" t="s">
        <v>32</v>
      </c>
      <c r="D747" s="55" t="s">
        <v>2967</v>
      </c>
      <c r="Y747" s="54">
        <v>745</v>
      </c>
      <c r="Z747" s="56" t="s">
        <v>1834</v>
      </c>
      <c r="AA747" s="48" t="s">
        <v>26</v>
      </c>
      <c r="AB747" s="55">
        <v>-31</v>
      </c>
    </row>
    <row r="748" spans="1:28">
      <c r="A748" s="54">
        <v>746</v>
      </c>
      <c r="B748" s="20" t="s">
        <v>1436</v>
      </c>
      <c r="C748" s="48" t="s">
        <v>26</v>
      </c>
      <c r="D748" s="55">
        <v>-319</v>
      </c>
      <c r="Y748" s="54">
        <v>746</v>
      </c>
      <c r="Z748" s="56" t="s">
        <v>1454</v>
      </c>
      <c r="AA748" s="48" t="s">
        <v>38</v>
      </c>
      <c r="AB748" s="55">
        <v>-30</v>
      </c>
    </row>
    <row r="749" spans="1:28">
      <c r="A749" s="54">
        <v>747</v>
      </c>
      <c r="B749" s="20" t="s">
        <v>729</v>
      </c>
      <c r="C749" s="48" t="s">
        <v>32</v>
      </c>
      <c r="D749" s="55" t="s">
        <v>2967</v>
      </c>
      <c r="Y749" s="54">
        <v>747</v>
      </c>
      <c r="Z749" s="56" t="s">
        <v>2385</v>
      </c>
      <c r="AA749" s="48" t="s">
        <v>38</v>
      </c>
      <c r="AB749" s="55">
        <v>-30</v>
      </c>
    </row>
    <row r="750" spans="1:28">
      <c r="A750" s="54">
        <v>748</v>
      </c>
      <c r="B750" s="20" t="s">
        <v>832</v>
      </c>
      <c r="C750" s="48" t="s">
        <v>58</v>
      </c>
      <c r="D750" s="55">
        <v>-30</v>
      </c>
      <c r="Y750" s="54">
        <v>748</v>
      </c>
      <c r="Z750" s="56" t="s">
        <v>2386</v>
      </c>
      <c r="AA750" s="48" t="s">
        <v>38</v>
      </c>
      <c r="AB750" s="55">
        <v>-30</v>
      </c>
    </row>
    <row r="751" spans="1:28">
      <c r="A751" s="54">
        <v>749</v>
      </c>
      <c r="B751" s="20" t="s">
        <v>1884</v>
      </c>
      <c r="C751" s="48" t="s">
        <v>26</v>
      </c>
      <c r="D751" s="55">
        <v>-30</v>
      </c>
      <c r="Y751" s="54">
        <v>749</v>
      </c>
      <c r="Z751" s="56" t="s">
        <v>1846</v>
      </c>
      <c r="AA751" s="48" t="s">
        <v>26</v>
      </c>
      <c r="AB751" s="55">
        <v>-30</v>
      </c>
    </row>
    <row r="752" spans="1:28">
      <c r="A752" s="54">
        <v>750</v>
      </c>
      <c r="B752" s="20" t="s">
        <v>2055</v>
      </c>
      <c r="C752" s="48" t="s">
        <v>34</v>
      </c>
      <c r="D752" s="55" t="s">
        <v>2967</v>
      </c>
      <c r="Y752" s="54">
        <v>750</v>
      </c>
      <c r="Z752" s="56" t="s">
        <v>2387</v>
      </c>
      <c r="AA752" s="48" t="s">
        <v>38</v>
      </c>
      <c r="AB752" s="55">
        <v>-30</v>
      </c>
    </row>
    <row r="753" spans="1:28">
      <c r="A753" s="54">
        <v>751</v>
      </c>
      <c r="B753" s="20" t="s">
        <v>1438</v>
      </c>
      <c r="C753" s="48" t="s">
        <v>32</v>
      </c>
      <c r="D753" s="55" t="s">
        <v>2967</v>
      </c>
      <c r="Y753" s="54">
        <v>751</v>
      </c>
      <c r="Z753" s="56" t="s">
        <v>2388</v>
      </c>
      <c r="AA753" s="48" t="s">
        <v>38</v>
      </c>
      <c r="AB753" s="55">
        <v>-30</v>
      </c>
    </row>
    <row r="754" spans="1:28">
      <c r="A754" s="54">
        <v>752</v>
      </c>
      <c r="B754" s="20" t="s">
        <v>2324</v>
      </c>
      <c r="C754" s="48" t="s">
        <v>58</v>
      </c>
      <c r="D754" s="55">
        <v>-32</v>
      </c>
      <c r="Y754" s="54">
        <v>752</v>
      </c>
      <c r="Z754" s="56" t="s">
        <v>2389</v>
      </c>
      <c r="AA754" s="48" t="s">
        <v>38</v>
      </c>
      <c r="AB754" s="55">
        <v>-30</v>
      </c>
    </row>
    <row r="755" spans="1:28">
      <c r="A755" s="54">
        <v>753</v>
      </c>
      <c r="B755" s="20" t="s">
        <v>1736</v>
      </c>
      <c r="C755" s="48" t="s">
        <v>28</v>
      </c>
      <c r="D755" s="55">
        <v>-32</v>
      </c>
      <c r="Y755" s="54">
        <v>753</v>
      </c>
      <c r="Z755" s="56" t="s">
        <v>1989</v>
      </c>
      <c r="AA755" s="48" t="s">
        <v>21</v>
      </c>
      <c r="AB755" s="55">
        <v>-30</v>
      </c>
    </row>
    <row r="756" spans="1:28">
      <c r="A756" s="54">
        <v>754</v>
      </c>
      <c r="B756" s="20" t="s">
        <v>1737</v>
      </c>
      <c r="C756" s="48" t="s">
        <v>28</v>
      </c>
      <c r="D756" s="55">
        <v>-32</v>
      </c>
      <c r="Y756" s="54">
        <v>754</v>
      </c>
      <c r="Z756" s="56" t="s">
        <v>2390</v>
      </c>
      <c r="AA756" s="48" t="s">
        <v>38</v>
      </c>
      <c r="AB756" s="55">
        <v>-30</v>
      </c>
    </row>
    <row r="757" spans="1:28">
      <c r="A757" s="54">
        <v>755</v>
      </c>
      <c r="B757" s="20" t="s">
        <v>1441</v>
      </c>
      <c r="C757" s="48" t="s">
        <v>50</v>
      </c>
      <c r="D757" s="55">
        <v>-32</v>
      </c>
      <c r="Y757" s="54">
        <v>755</v>
      </c>
      <c r="Z757" s="56" t="s">
        <v>2146</v>
      </c>
      <c r="AA757" s="48" t="s">
        <v>26</v>
      </c>
      <c r="AB757" s="55">
        <v>-30</v>
      </c>
    </row>
    <row r="758" spans="1:28">
      <c r="A758" s="54">
        <v>756</v>
      </c>
      <c r="B758" s="20" t="s">
        <v>1459</v>
      </c>
      <c r="C758" s="48" t="s">
        <v>50</v>
      </c>
      <c r="D758" s="55">
        <v>-32</v>
      </c>
      <c r="Y758" s="54">
        <v>756</v>
      </c>
      <c r="Z758" s="56" t="s">
        <v>829</v>
      </c>
      <c r="AA758" s="48" t="s">
        <v>26</v>
      </c>
      <c r="AB758" s="55">
        <v>-259</v>
      </c>
    </row>
    <row r="759" spans="1:28">
      <c r="A759" s="54">
        <v>757</v>
      </c>
      <c r="B759" s="20" t="s">
        <v>1738</v>
      </c>
      <c r="C759" s="48" t="s">
        <v>28</v>
      </c>
      <c r="D759" s="55">
        <v>-32</v>
      </c>
      <c r="Y759" s="54">
        <v>757</v>
      </c>
      <c r="Z759" s="56" t="s">
        <v>1245</v>
      </c>
      <c r="AA759" s="48" t="s">
        <v>26</v>
      </c>
      <c r="AB759" s="55">
        <v>-28</v>
      </c>
    </row>
    <row r="760" spans="1:28">
      <c r="A760" s="54">
        <v>758</v>
      </c>
      <c r="B760" s="20" t="s">
        <v>2056</v>
      </c>
      <c r="C760" s="48" t="s">
        <v>26</v>
      </c>
      <c r="D760" s="55">
        <v>-32</v>
      </c>
      <c r="Y760" s="54">
        <v>758</v>
      </c>
      <c r="Z760" s="56" t="s">
        <v>2163</v>
      </c>
      <c r="AA760" s="48" t="s">
        <v>38</v>
      </c>
      <c r="AB760" s="55">
        <v>-28</v>
      </c>
    </row>
    <row r="761" spans="1:28">
      <c r="A761" s="54">
        <v>759</v>
      </c>
      <c r="B761" s="20" t="s">
        <v>1739</v>
      </c>
      <c r="C761" s="48" t="s">
        <v>24</v>
      </c>
      <c r="D761" s="55">
        <v>-31</v>
      </c>
      <c r="Y761" s="54">
        <v>759</v>
      </c>
      <c r="Z761" s="56" t="s">
        <v>2167</v>
      </c>
      <c r="AA761" s="48" t="s">
        <v>38</v>
      </c>
      <c r="AB761" s="55">
        <v>-28</v>
      </c>
    </row>
    <row r="762" spans="1:28">
      <c r="A762" s="54">
        <v>760</v>
      </c>
      <c r="B762" s="20" t="s">
        <v>1442</v>
      </c>
      <c r="C762" s="48" t="s">
        <v>58</v>
      </c>
      <c r="D762" s="55">
        <v>-31</v>
      </c>
      <c r="Y762" s="54">
        <v>760</v>
      </c>
      <c r="Z762" s="56" t="s">
        <v>1530</v>
      </c>
      <c r="AA762" s="48" t="s">
        <v>26</v>
      </c>
      <c r="AB762" s="55">
        <v>-28</v>
      </c>
    </row>
    <row r="763" spans="1:28">
      <c r="A763" s="54">
        <v>761</v>
      </c>
      <c r="B763" s="20" t="s">
        <v>623</v>
      </c>
      <c r="C763" s="48" t="s">
        <v>21</v>
      </c>
      <c r="D763" s="55">
        <v>-31</v>
      </c>
      <c r="Y763" s="54">
        <v>761</v>
      </c>
      <c r="Z763" s="56" t="s">
        <v>1531</v>
      </c>
      <c r="AA763" s="48" t="s">
        <v>26</v>
      </c>
      <c r="AB763" s="55">
        <v>-28</v>
      </c>
    </row>
    <row r="764" spans="1:28">
      <c r="A764" s="54">
        <v>762</v>
      </c>
      <c r="B764" s="20" t="s">
        <v>1443</v>
      </c>
      <c r="C764" s="48" t="s">
        <v>21</v>
      </c>
      <c r="D764" s="55">
        <v>-31</v>
      </c>
      <c r="Y764" s="54">
        <v>762</v>
      </c>
      <c r="Z764" s="56" t="s">
        <v>1521</v>
      </c>
      <c r="AA764" s="48" t="s">
        <v>26</v>
      </c>
      <c r="AB764" s="55">
        <v>-28</v>
      </c>
    </row>
    <row r="765" spans="1:28">
      <c r="A765" s="54">
        <v>763</v>
      </c>
      <c r="B765" s="20" t="s">
        <v>957</v>
      </c>
      <c r="C765" s="48" t="s">
        <v>34</v>
      </c>
      <c r="D765" s="55" t="s">
        <v>2967</v>
      </c>
      <c r="Y765" s="54">
        <v>763</v>
      </c>
      <c r="Z765" s="56" t="s">
        <v>2392</v>
      </c>
      <c r="AA765" s="48" t="s">
        <v>38</v>
      </c>
      <c r="AB765" s="55">
        <v>-28</v>
      </c>
    </row>
    <row r="766" spans="1:28">
      <c r="A766" s="54">
        <v>764</v>
      </c>
      <c r="B766" s="20" t="s">
        <v>1734</v>
      </c>
      <c r="C766" s="48" t="s">
        <v>28</v>
      </c>
      <c r="D766" s="55">
        <v>-32</v>
      </c>
      <c r="Y766" s="54">
        <v>764</v>
      </c>
      <c r="Z766" s="56" t="s">
        <v>2393</v>
      </c>
      <c r="AA766" s="48" t="s">
        <v>26</v>
      </c>
      <c r="AB766" s="55">
        <v>-28</v>
      </c>
    </row>
    <row r="767" spans="1:28">
      <c r="A767" s="54">
        <v>765</v>
      </c>
      <c r="B767" s="20" t="s">
        <v>1740</v>
      </c>
      <c r="C767" s="48" t="s">
        <v>28</v>
      </c>
      <c r="D767" s="55">
        <v>-32</v>
      </c>
      <c r="Y767" s="54">
        <v>765</v>
      </c>
      <c r="Z767" s="56" t="s">
        <v>2549</v>
      </c>
      <c r="AA767" s="48" t="s">
        <v>38</v>
      </c>
      <c r="AB767" s="55">
        <v>-28</v>
      </c>
    </row>
    <row r="768" spans="1:28">
      <c r="A768" s="54">
        <v>766</v>
      </c>
      <c r="B768" s="20" t="s">
        <v>2057</v>
      </c>
      <c r="C768" s="48" t="s">
        <v>26</v>
      </c>
      <c r="D768" s="55">
        <v>-32</v>
      </c>
      <c r="Y768" s="54">
        <v>766</v>
      </c>
      <c r="Z768" s="56" t="s">
        <v>2550</v>
      </c>
      <c r="AA768" s="48" t="s">
        <v>38</v>
      </c>
      <c r="AB768" s="55">
        <v>-28</v>
      </c>
    </row>
    <row r="769" spans="1:28">
      <c r="A769" s="54">
        <v>767</v>
      </c>
      <c r="B769" s="20" t="s">
        <v>2058</v>
      </c>
      <c r="C769" s="48" t="s">
        <v>24</v>
      </c>
      <c r="D769" s="55">
        <v>-31</v>
      </c>
      <c r="Y769" s="54">
        <v>767</v>
      </c>
      <c r="Z769" s="56" t="s">
        <v>2551</v>
      </c>
      <c r="AA769" s="48" t="s">
        <v>38</v>
      </c>
      <c r="AB769" s="55">
        <v>-28</v>
      </c>
    </row>
    <row r="770" spans="1:28">
      <c r="A770" s="54">
        <v>768</v>
      </c>
      <c r="B770" s="20" t="s">
        <v>1741</v>
      </c>
      <c r="C770" s="48" t="s">
        <v>28</v>
      </c>
      <c r="D770" s="55">
        <v>-31</v>
      </c>
      <c r="Y770" s="54">
        <v>768</v>
      </c>
      <c r="Z770" s="56" t="s">
        <v>2552</v>
      </c>
      <c r="AA770" s="48" t="s">
        <v>38</v>
      </c>
      <c r="AB770" s="55">
        <v>-28</v>
      </c>
    </row>
    <row r="771" spans="1:28">
      <c r="A771" s="54">
        <v>769</v>
      </c>
      <c r="B771" s="20" t="s">
        <v>1448</v>
      </c>
      <c r="C771" s="48" t="s">
        <v>36</v>
      </c>
      <c r="D771" s="55">
        <v>-31</v>
      </c>
      <c r="Y771" s="54">
        <v>769</v>
      </c>
      <c r="Z771" s="56" t="s">
        <v>2553</v>
      </c>
      <c r="AA771" s="48" t="s">
        <v>38</v>
      </c>
      <c r="AB771" s="55">
        <v>-28</v>
      </c>
    </row>
    <row r="772" spans="1:28">
      <c r="A772" s="54">
        <v>770</v>
      </c>
      <c r="B772" s="20" t="s">
        <v>1449</v>
      </c>
      <c r="C772" s="48" t="s">
        <v>50</v>
      </c>
      <c r="D772" s="55">
        <v>-31</v>
      </c>
      <c r="Y772" s="54">
        <v>770</v>
      </c>
      <c r="Z772" s="56" t="s">
        <v>2554</v>
      </c>
      <c r="AA772" s="48" t="s">
        <v>38</v>
      </c>
      <c r="AB772" s="55">
        <v>-28</v>
      </c>
    </row>
    <row r="773" spans="1:28">
      <c r="A773" s="54">
        <v>771</v>
      </c>
      <c r="B773" s="20" t="s">
        <v>1451</v>
      </c>
      <c r="C773" s="48" t="s">
        <v>38</v>
      </c>
      <c r="D773" s="55">
        <v>-31</v>
      </c>
      <c r="Y773" s="54">
        <v>771</v>
      </c>
      <c r="Z773" s="56" t="s">
        <v>2555</v>
      </c>
      <c r="AA773" s="48" t="s">
        <v>38</v>
      </c>
      <c r="AB773" s="55">
        <v>-28</v>
      </c>
    </row>
    <row r="774" spans="1:28">
      <c r="A774" s="54">
        <v>772</v>
      </c>
      <c r="B774" s="20" t="s">
        <v>1452</v>
      </c>
      <c r="C774" s="48" t="s">
        <v>50</v>
      </c>
      <c r="D774" s="55">
        <v>-30</v>
      </c>
      <c r="Y774" s="54">
        <v>772</v>
      </c>
      <c r="Z774" s="56" t="s">
        <v>2556</v>
      </c>
      <c r="AA774" s="48" t="s">
        <v>38</v>
      </c>
      <c r="AB774" s="55">
        <v>-28</v>
      </c>
    </row>
    <row r="775" spans="1:28">
      <c r="A775" s="54">
        <v>773</v>
      </c>
      <c r="B775" s="20" t="s">
        <v>1885</v>
      </c>
      <c r="C775" s="48" t="s">
        <v>26</v>
      </c>
      <c r="D775" s="55">
        <v>-30</v>
      </c>
      <c r="Y775" s="54">
        <v>773</v>
      </c>
      <c r="Z775" s="56" t="s">
        <v>2557</v>
      </c>
      <c r="AA775" s="48" t="s">
        <v>38</v>
      </c>
      <c r="AB775" s="55">
        <v>-28</v>
      </c>
    </row>
    <row r="776" spans="1:28">
      <c r="A776" s="54">
        <v>774</v>
      </c>
      <c r="B776" s="20" t="s">
        <v>1886</v>
      </c>
      <c r="C776" s="48" t="s">
        <v>26</v>
      </c>
      <c r="D776" s="55">
        <v>-30</v>
      </c>
      <c r="Y776" s="54">
        <v>774</v>
      </c>
      <c r="Z776" s="56" t="s">
        <v>2558</v>
      </c>
      <c r="AA776" s="48" t="s">
        <v>38</v>
      </c>
      <c r="AB776" s="55">
        <v>-28</v>
      </c>
    </row>
    <row r="777" spans="1:28">
      <c r="A777" s="54">
        <v>775</v>
      </c>
      <c r="B777" s="20" t="s">
        <v>2059</v>
      </c>
      <c r="C777" s="48" t="s">
        <v>24</v>
      </c>
      <c r="D777" s="55">
        <v>-30</v>
      </c>
      <c r="Y777" s="54">
        <v>775</v>
      </c>
      <c r="Z777" s="56" t="s">
        <v>2559</v>
      </c>
      <c r="AA777" s="48" t="s">
        <v>38</v>
      </c>
      <c r="AB777" s="55">
        <v>-28</v>
      </c>
    </row>
    <row r="778" spans="1:28">
      <c r="A778" s="54">
        <v>776</v>
      </c>
      <c r="B778" s="20" t="s">
        <v>1453</v>
      </c>
      <c r="C778" s="48" t="s">
        <v>26</v>
      </c>
      <c r="D778" s="55">
        <v>36</v>
      </c>
      <c r="Y778" s="54">
        <v>776</v>
      </c>
      <c r="Z778" s="56" t="s">
        <v>2560</v>
      </c>
      <c r="AA778" s="48" t="s">
        <v>38</v>
      </c>
      <c r="AB778" s="55">
        <v>-28</v>
      </c>
    </row>
    <row r="779" spans="1:28">
      <c r="A779" s="54">
        <v>777</v>
      </c>
      <c r="B779" s="20" t="s">
        <v>1454</v>
      </c>
      <c r="C779" s="48" t="s">
        <v>38</v>
      </c>
      <c r="D779" s="55">
        <v>-31</v>
      </c>
      <c r="Y779" s="54">
        <v>777</v>
      </c>
      <c r="Z779" s="56" t="s">
        <v>2561</v>
      </c>
      <c r="AA779" s="48" t="s">
        <v>38</v>
      </c>
      <c r="AB779" s="55">
        <v>-28</v>
      </c>
    </row>
    <row r="780" spans="1:28">
      <c r="A780" s="54">
        <v>778</v>
      </c>
      <c r="B780" s="20" t="s">
        <v>1455</v>
      </c>
      <c r="C780" s="48" t="s">
        <v>26</v>
      </c>
      <c r="D780" s="55">
        <v>-323</v>
      </c>
      <c r="Y780" s="54">
        <v>778</v>
      </c>
      <c r="Z780" s="56" t="s">
        <v>2562</v>
      </c>
      <c r="AA780" s="48" t="s">
        <v>38</v>
      </c>
      <c r="AB780" s="55">
        <v>-28</v>
      </c>
    </row>
    <row r="781" spans="1:28">
      <c r="A781" s="54">
        <v>779</v>
      </c>
      <c r="B781" s="20" t="s">
        <v>1456</v>
      </c>
      <c r="C781" s="48" t="s">
        <v>50</v>
      </c>
      <c r="D781" s="55">
        <v>-32</v>
      </c>
      <c r="Y781" s="54">
        <v>779</v>
      </c>
      <c r="Z781" s="56" t="s">
        <v>2563</v>
      </c>
      <c r="AA781" s="48" t="s">
        <v>38</v>
      </c>
      <c r="AB781" s="55">
        <v>-28</v>
      </c>
    </row>
    <row r="782" spans="1:28">
      <c r="A782" s="54">
        <v>780</v>
      </c>
      <c r="B782" s="20" t="s">
        <v>1457</v>
      </c>
      <c r="C782" s="48" t="s">
        <v>26</v>
      </c>
      <c r="D782" s="55" t="s">
        <v>2967</v>
      </c>
      <c r="Y782" s="54">
        <v>780</v>
      </c>
      <c r="Z782" s="56" t="s">
        <v>2564</v>
      </c>
      <c r="AA782" s="48" t="s">
        <v>38</v>
      </c>
      <c r="AB782" s="55">
        <v>-28</v>
      </c>
    </row>
    <row r="783" spans="1:28">
      <c r="A783" s="54">
        <v>781</v>
      </c>
      <c r="B783" s="20" t="s">
        <v>1875</v>
      </c>
      <c r="C783" s="48" t="s">
        <v>26</v>
      </c>
      <c r="D783" s="55">
        <v>-33</v>
      </c>
      <c r="Y783" s="54">
        <v>781</v>
      </c>
      <c r="Z783" s="56" t="s">
        <v>2565</v>
      </c>
      <c r="AA783" s="48" t="s">
        <v>38</v>
      </c>
      <c r="AB783" s="55">
        <v>-28</v>
      </c>
    </row>
    <row r="784" spans="1:28">
      <c r="A784" s="54">
        <v>782</v>
      </c>
      <c r="B784" s="20" t="s">
        <v>1876</v>
      </c>
      <c r="C784" s="48" t="s">
        <v>50</v>
      </c>
      <c r="D784" s="55">
        <v>-32</v>
      </c>
      <c r="Y784" s="54">
        <v>782</v>
      </c>
      <c r="Z784" s="56" t="s">
        <v>2566</v>
      </c>
      <c r="AA784" s="48" t="s">
        <v>38</v>
      </c>
      <c r="AB784" s="55">
        <v>-28</v>
      </c>
    </row>
    <row r="785" spans="1:28">
      <c r="A785" s="54">
        <v>783</v>
      </c>
      <c r="B785" s="20" t="s">
        <v>1898</v>
      </c>
      <c r="C785" s="48" t="s">
        <v>26</v>
      </c>
      <c r="D785" s="55">
        <v>-31</v>
      </c>
      <c r="Y785" s="54">
        <v>783</v>
      </c>
      <c r="Z785" s="56" t="s">
        <v>2567</v>
      </c>
      <c r="AA785" s="48" t="s">
        <v>38</v>
      </c>
      <c r="AB785" s="55">
        <v>-28</v>
      </c>
    </row>
    <row r="786" spans="1:28">
      <c r="A786" s="54">
        <v>784</v>
      </c>
      <c r="B786" s="20" t="s">
        <v>1888</v>
      </c>
      <c r="C786" s="48" t="s">
        <v>26</v>
      </c>
      <c r="D786" s="55">
        <v>-30</v>
      </c>
      <c r="Y786" s="54">
        <v>784</v>
      </c>
      <c r="Z786" s="56" t="s">
        <v>2568</v>
      </c>
      <c r="AA786" s="48" t="s">
        <v>38</v>
      </c>
      <c r="AB786" s="55">
        <v>-28</v>
      </c>
    </row>
    <row r="787" spans="1:28">
      <c r="A787" s="54">
        <v>785</v>
      </c>
      <c r="B787" s="20" t="s">
        <v>1899</v>
      </c>
      <c r="C787" s="48" t="s">
        <v>26</v>
      </c>
      <c r="D787" s="55">
        <v>-30</v>
      </c>
      <c r="Y787" s="54" t="s">
        <v>2908</v>
      </c>
      <c r="Z787" s="56" t="s">
        <v>2908</v>
      </c>
      <c r="AA787" s="48" t="s">
        <v>2908</v>
      </c>
      <c r="AB787" s="55" t="s">
        <v>2908</v>
      </c>
    </row>
    <row r="788" spans="1:28">
      <c r="A788" s="54">
        <v>786</v>
      </c>
      <c r="B788" s="20" t="s">
        <v>2310</v>
      </c>
      <c r="C788" s="48" t="s">
        <v>36</v>
      </c>
      <c r="D788" s="55">
        <v>-29</v>
      </c>
      <c r="Y788" s="54" t="s">
        <v>2908</v>
      </c>
      <c r="Z788" s="56" t="s">
        <v>2908</v>
      </c>
      <c r="AA788" s="48" t="s">
        <v>2908</v>
      </c>
      <c r="AB788" s="55" t="s">
        <v>2908</v>
      </c>
    </row>
    <row r="789" spans="1:28">
      <c r="A789" s="54">
        <v>787</v>
      </c>
      <c r="B789" s="20" t="s">
        <v>1900</v>
      </c>
      <c r="C789" s="48" t="s">
        <v>50</v>
      </c>
      <c r="D789" s="55">
        <v>-29</v>
      </c>
      <c r="Y789" s="54" t="s">
        <v>2908</v>
      </c>
      <c r="Z789" s="56" t="s">
        <v>2908</v>
      </c>
      <c r="AA789" s="48" t="s">
        <v>2908</v>
      </c>
      <c r="AB789" s="55" t="s">
        <v>2908</v>
      </c>
    </row>
    <row r="790" spans="1:28">
      <c r="A790" s="54">
        <v>788</v>
      </c>
      <c r="B790" s="20" t="s">
        <v>1887</v>
      </c>
      <c r="C790" s="48" t="s">
        <v>50</v>
      </c>
      <c r="D790" s="55">
        <v>-29</v>
      </c>
      <c r="Y790" s="54" t="s">
        <v>2908</v>
      </c>
      <c r="Z790" s="56" t="s">
        <v>2908</v>
      </c>
      <c r="AA790" s="48" t="s">
        <v>2908</v>
      </c>
      <c r="AB790" s="55" t="s">
        <v>2908</v>
      </c>
    </row>
    <row r="791" spans="1:28">
      <c r="A791" s="54">
        <v>789</v>
      </c>
      <c r="B791" s="20" t="s">
        <v>1463</v>
      </c>
      <c r="C791" s="48" t="s">
        <v>26</v>
      </c>
      <c r="D791" s="55">
        <v>-73</v>
      </c>
      <c r="Y791" s="54" t="s">
        <v>2908</v>
      </c>
      <c r="Z791" s="56" t="s">
        <v>2908</v>
      </c>
      <c r="AA791" s="48" t="s">
        <v>2908</v>
      </c>
      <c r="AB791" s="55" t="s">
        <v>2908</v>
      </c>
    </row>
    <row r="792" spans="1:28">
      <c r="A792" s="54">
        <v>790</v>
      </c>
      <c r="B792" s="20" t="s">
        <v>1810</v>
      </c>
      <c r="C792" s="48" t="s">
        <v>26</v>
      </c>
      <c r="D792" s="55">
        <v>-30</v>
      </c>
      <c r="Y792" s="54" t="s">
        <v>2908</v>
      </c>
      <c r="Z792" s="56" t="s">
        <v>2908</v>
      </c>
      <c r="AA792" s="48" t="s">
        <v>2908</v>
      </c>
      <c r="AB792" s="55" t="s">
        <v>2908</v>
      </c>
    </row>
    <row r="793" spans="1:28">
      <c r="A793" s="54">
        <v>791</v>
      </c>
      <c r="B793" s="20" t="s">
        <v>1464</v>
      </c>
      <c r="C793" s="48" t="s">
        <v>26</v>
      </c>
      <c r="D793" s="55">
        <v>-30</v>
      </c>
      <c r="Y793" s="54" t="s">
        <v>2908</v>
      </c>
      <c r="Z793" s="56" t="s">
        <v>2908</v>
      </c>
      <c r="AA793" s="48" t="s">
        <v>2908</v>
      </c>
      <c r="AB793" s="55" t="s">
        <v>2908</v>
      </c>
    </row>
    <row r="794" spans="1:28">
      <c r="A794" s="54">
        <v>792</v>
      </c>
      <c r="B794" s="20" t="s">
        <v>1465</v>
      </c>
      <c r="C794" s="48" t="s">
        <v>26</v>
      </c>
      <c r="D794" s="55" t="s">
        <v>2967</v>
      </c>
      <c r="Y794" s="54" t="s">
        <v>2908</v>
      </c>
      <c r="Z794" s="56" t="s">
        <v>2908</v>
      </c>
      <c r="AA794" s="48" t="s">
        <v>2908</v>
      </c>
      <c r="AB794" s="55" t="s">
        <v>2908</v>
      </c>
    </row>
    <row r="795" spans="1:28">
      <c r="A795" s="54">
        <v>793</v>
      </c>
      <c r="B795" s="20" t="s">
        <v>1467</v>
      </c>
      <c r="C795" s="48" t="s">
        <v>38</v>
      </c>
      <c r="D795" s="55">
        <v>-31</v>
      </c>
      <c r="Y795" s="54" t="s">
        <v>2908</v>
      </c>
      <c r="Z795" s="56" t="s">
        <v>2908</v>
      </c>
      <c r="AA795" s="48" t="s">
        <v>2908</v>
      </c>
      <c r="AB795" s="55" t="s">
        <v>2908</v>
      </c>
    </row>
    <row r="796" spans="1:28">
      <c r="A796" s="54">
        <v>794</v>
      </c>
      <c r="B796" s="20" t="s">
        <v>1939</v>
      </c>
      <c r="C796" s="48" t="s">
        <v>26</v>
      </c>
      <c r="D796" s="55">
        <v>-29</v>
      </c>
      <c r="Y796" s="54" t="s">
        <v>2908</v>
      </c>
      <c r="Z796" s="56" t="s">
        <v>2908</v>
      </c>
      <c r="AA796" s="48" t="s">
        <v>2908</v>
      </c>
      <c r="AB796" s="55" t="s">
        <v>2908</v>
      </c>
    </row>
    <row r="797" spans="1:28">
      <c r="A797" s="54">
        <v>795</v>
      </c>
      <c r="B797" s="20" t="s">
        <v>1940</v>
      </c>
      <c r="C797" s="48" t="s">
        <v>26</v>
      </c>
      <c r="D797" s="55">
        <v>-28</v>
      </c>
      <c r="Y797" s="54" t="s">
        <v>2908</v>
      </c>
      <c r="Z797" s="56" t="s">
        <v>2908</v>
      </c>
      <c r="AA797" s="48" t="s">
        <v>2908</v>
      </c>
      <c r="AB797" s="55" t="s">
        <v>2908</v>
      </c>
    </row>
    <row r="798" spans="1:28">
      <c r="A798" s="54">
        <v>796</v>
      </c>
      <c r="B798" s="20" t="s">
        <v>1901</v>
      </c>
      <c r="C798" s="48" t="s">
        <v>26</v>
      </c>
      <c r="D798" s="55">
        <v>-28</v>
      </c>
      <c r="Y798" s="54" t="s">
        <v>2908</v>
      </c>
      <c r="Z798" s="56" t="s">
        <v>2908</v>
      </c>
      <c r="AA798" s="48" t="s">
        <v>2908</v>
      </c>
      <c r="AB798" s="55" t="s">
        <v>2908</v>
      </c>
    </row>
    <row r="799" spans="1:28">
      <c r="A799" s="54">
        <v>797</v>
      </c>
      <c r="B799" s="20" t="s">
        <v>1902</v>
      </c>
      <c r="C799" s="48" t="s">
        <v>26</v>
      </c>
      <c r="D799" s="55">
        <v>-28</v>
      </c>
      <c r="Y799" s="54" t="s">
        <v>2908</v>
      </c>
      <c r="Z799" s="56" t="s">
        <v>2908</v>
      </c>
      <c r="AA799" s="48" t="s">
        <v>2908</v>
      </c>
      <c r="AB799" s="55" t="s">
        <v>2908</v>
      </c>
    </row>
    <row r="800" spans="1:28">
      <c r="A800" s="54">
        <v>798</v>
      </c>
      <c r="B800" s="20" t="s">
        <v>1469</v>
      </c>
      <c r="C800" s="48" t="s">
        <v>38</v>
      </c>
      <c r="D800" s="55">
        <v>-27</v>
      </c>
      <c r="Y800" s="54" t="s">
        <v>2908</v>
      </c>
      <c r="Z800" s="56" t="s">
        <v>2908</v>
      </c>
      <c r="AA800" s="48" t="s">
        <v>2908</v>
      </c>
      <c r="AB800" s="55" t="s">
        <v>2908</v>
      </c>
    </row>
    <row r="801" spans="1:28">
      <c r="A801" s="54">
        <v>799</v>
      </c>
      <c r="B801" s="20" t="s">
        <v>1923</v>
      </c>
      <c r="C801" s="48" t="s">
        <v>26</v>
      </c>
      <c r="D801" s="55">
        <v>-27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1903</v>
      </c>
      <c r="C802" s="48" t="s">
        <v>26</v>
      </c>
      <c r="D802" s="55">
        <v>-27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1471</v>
      </c>
      <c r="C803" s="48" t="s">
        <v>26</v>
      </c>
      <c r="D803" s="55">
        <v>-60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1472</v>
      </c>
      <c r="C804" s="48" t="s">
        <v>26</v>
      </c>
      <c r="D804" s="55">
        <v>-28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>
        <v>803</v>
      </c>
      <c r="B805" s="20" t="s">
        <v>1904</v>
      </c>
      <c r="C805" s="48" t="s">
        <v>26</v>
      </c>
      <c r="D805" s="55">
        <v>-28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>
        <v>804</v>
      </c>
      <c r="B806" s="20" t="s">
        <v>1905</v>
      </c>
      <c r="C806" s="48" t="s">
        <v>26</v>
      </c>
      <c r="D806" s="55">
        <v>-28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>
        <v>805</v>
      </c>
      <c r="B807" s="20" t="s">
        <v>1924</v>
      </c>
      <c r="C807" s="48" t="s">
        <v>26</v>
      </c>
      <c r="D807" s="55">
        <v>-28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1476</v>
      </c>
      <c r="C808" s="48" t="s">
        <v>44</v>
      </c>
      <c r="D808" s="55">
        <v>-28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1477</v>
      </c>
      <c r="C809" s="48" t="s">
        <v>44</v>
      </c>
      <c r="D809" s="55">
        <v>-28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1034</v>
      </c>
      <c r="C810" s="48" t="s">
        <v>65</v>
      </c>
      <c r="D810" s="55">
        <v>-28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1478</v>
      </c>
      <c r="C811" s="48" t="s">
        <v>44</v>
      </c>
      <c r="D811" s="55">
        <v>-28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1925</v>
      </c>
      <c r="C812" s="48" t="s">
        <v>26</v>
      </c>
      <c r="D812" s="55">
        <v>-28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1926</v>
      </c>
      <c r="C813" s="48" t="s">
        <v>26</v>
      </c>
      <c r="D813" s="55">
        <v>-28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1483</v>
      </c>
      <c r="C814" s="48" t="s">
        <v>26</v>
      </c>
      <c r="D814" s="55" t="s">
        <v>2967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721</v>
      </c>
      <c r="C815" s="48" t="s">
        <v>100</v>
      </c>
      <c r="D815" s="55">
        <v>-26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1487</v>
      </c>
      <c r="C816" s="48" t="s">
        <v>38</v>
      </c>
      <c r="D816" s="55">
        <v>-25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2308</v>
      </c>
      <c r="C817" s="48" t="s">
        <v>65</v>
      </c>
      <c r="D817" s="55">
        <v>-25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1489</v>
      </c>
      <c r="C818" s="48" t="s">
        <v>26</v>
      </c>
      <c r="D818" s="55">
        <v>-25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1491</v>
      </c>
      <c r="C819" s="48" t="s">
        <v>26</v>
      </c>
      <c r="D819" s="55" t="s">
        <v>2967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1927</v>
      </c>
      <c r="C820" s="48" t="s">
        <v>26</v>
      </c>
      <c r="D820" s="55">
        <v>-24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1518</v>
      </c>
      <c r="C821" s="48" t="s">
        <v>26</v>
      </c>
      <c r="D821" s="55">
        <v>-24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1493</v>
      </c>
      <c r="C822" s="48" t="s">
        <v>26</v>
      </c>
      <c r="D822" s="55">
        <v>-23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1976</v>
      </c>
      <c r="C823" s="48" t="s">
        <v>26</v>
      </c>
      <c r="D823" s="55">
        <v>-23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1977</v>
      </c>
      <c r="C824" s="48" t="s">
        <v>26</v>
      </c>
      <c r="D824" s="55">
        <v>-22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1497</v>
      </c>
      <c r="C825" s="48" t="s">
        <v>26</v>
      </c>
      <c r="D825" s="55">
        <v>6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1994</v>
      </c>
      <c r="C826" s="48" t="s">
        <v>26</v>
      </c>
      <c r="D826" s="55">
        <v>-22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1498</v>
      </c>
      <c r="C827" s="48" t="s">
        <v>26</v>
      </c>
      <c r="D827" s="55">
        <v>-22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1499</v>
      </c>
      <c r="C828" s="48" t="s">
        <v>26</v>
      </c>
      <c r="D828" s="55">
        <v>-16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>
        <v>827</v>
      </c>
      <c r="B829" s="20" t="s">
        <v>1500</v>
      </c>
      <c r="C829" s="48" t="s">
        <v>26</v>
      </c>
      <c r="D829" s="55" t="s">
        <v>2967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>
        <v>828</v>
      </c>
      <c r="B830" s="20" t="s">
        <v>1995</v>
      </c>
      <c r="C830" s="48" t="s">
        <v>26</v>
      </c>
      <c r="D830" s="55">
        <v>-23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>
        <v>829</v>
      </c>
      <c r="B831" s="20" t="s">
        <v>1502</v>
      </c>
      <c r="C831" s="48" t="s">
        <v>26</v>
      </c>
      <c r="D831" s="55">
        <v>-13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>
        <v>830</v>
      </c>
      <c r="B832" s="20" t="s">
        <v>1503</v>
      </c>
      <c r="C832" s="48" t="s">
        <v>26</v>
      </c>
      <c r="D832" s="55" t="s">
        <v>2967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>
        <v>831</v>
      </c>
      <c r="B833" s="20" t="s">
        <v>1996</v>
      </c>
      <c r="C833" s="48" t="s">
        <v>26</v>
      </c>
      <c r="D833" s="55">
        <v>-24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>
        <v>832</v>
      </c>
      <c r="B834" s="20" t="s">
        <v>1504</v>
      </c>
      <c r="C834" s="48" t="s">
        <v>26</v>
      </c>
      <c r="D834" s="55">
        <v>-24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>
        <v>833</v>
      </c>
      <c r="B835" s="20" t="s">
        <v>1505</v>
      </c>
      <c r="C835" s="48" t="s">
        <v>26</v>
      </c>
      <c r="D835" s="55" t="s">
        <v>2967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>
        <v>834</v>
      </c>
      <c r="B836" s="20" t="s">
        <v>1997</v>
      </c>
      <c r="C836" s="48" t="s">
        <v>26</v>
      </c>
      <c r="D836" s="55">
        <v>-25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>
        <v>835</v>
      </c>
      <c r="B837" s="20" t="s">
        <v>1507</v>
      </c>
      <c r="C837" s="48" t="s">
        <v>26</v>
      </c>
      <c r="D837" s="55">
        <v>-10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>
        <v>836</v>
      </c>
      <c r="B838" s="20" t="s">
        <v>1509</v>
      </c>
      <c r="C838" s="48" t="s">
        <v>26</v>
      </c>
      <c r="D838" s="55" t="s">
        <v>2967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>
        <v>837</v>
      </c>
      <c r="B839" s="20" t="s">
        <v>1998</v>
      </c>
      <c r="C839" s="48" t="s">
        <v>26</v>
      </c>
      <c r="D839" s="55">
        <v>-26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>
        <v>838</v>
      </c>
      <c r="B840" s="20" t="s">
        <v>1510</v>
      </c>
      <c r="C840" s="48" t="s">
        <v>26</v>
      </c>
      <c r="D840" s="55" t="s">
        <v>2967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>
        <v>839</v>
      </c>
      <c r="B841" s="20" t="s">
        <v>1999</v>
      </c>
      <c r="C841" s="48" t="s">
        <v>26</v>
      </c>
      <c r="D841" s="55">
        <v>-26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>
        <v>840</v>
      </c>
      <c r="B842" s="20" t="s">
        <v>2000</v>
      </c>
      <c r="C842" s="48" t="s">
        <v>26</v>
      </c>
      <c r="D842" s="55">
        <v>-23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>
        <v>841</v>
      </c>
      <c r="B843" s="20" t="s">
        <v>1512</v>
      </c>
      <c r="C843" s="48" t="s">
        <v>26</v>
      </c>
      <c r="D843" s="55">
        <v>-55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>
        <v>842</v>
      </c>
      <c r="B844" s="20" t="s">
        <v>2001</v>
      </c>
      <c r="C844" s="48" t="s">
        <v>26</v>
      </c>
      <c r="D844" s="55">
        <v>-23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>
        <v>843</v>
      </c>
      <c r="B845" s="20" t="s">
        <v>1513</v>
      </c>
      <c r="C845" s="48" t="s">
        <v>26</v>
      </c>
      <c r="D845" s="55" t="s">
        <v>2967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>
        <v>844</v>
      </c>
      <c r="B846" s="20" t="s">
        <v>1514</v>
      </c>
      <c r="C846" s="48" t="s">
        <v>26</v>
      </c>
      <c r="D846" s="55" t="s">
        <v>2967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>
        <v>845</v>
      </c>
      <c r="B847" s="20" t="s">
        <v>2033</v>
      </c>
      <c r="C847" s="48" t="s">
        <v>26</v>
      </c>
      <c r="D847" s="55">
        <v>-25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>
        <v>846</v>
      </c>
      <c r="B848" s="20" t="s">
        <v>1526</v>
      </c>
      <c r="C848" s="48" t="s">
        <v>26</v>
      </c>
      <c r="D848" s="55">
        <v>-25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>
        <v>847</v>
      </c>
      <c r="B849" s="20" t="s">
        <v>2034</v>
      </c>
      <c r="C849" s="48" t="s">
        <v>26</v>
      </c>
      <c r="D849" s="55">
        <v>-25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>
        <v>848</v>
      </c>
      <c r="B850" s="20" t="s">
        <v>1516</v>
      </c>
      <c r="C850" s="48" t="s">
        <v>26</v>
      </c>
      <c r="D850" s="55" t="s">
        <v>2967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>
        <v>849</v>
      </c>
      <c r="B851" s="20" t="s">
        <v>2035</v>
      </c>
      <c r="C851" s="48" t="s">
        <v>26</v>
      </c>
      <c r="D851" s="55">
        <v>-23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>
        <v>850</v>
      </c>
      <c r="B852" s="20" t="s">
        <v>1517</v>
      </c>
      <c r="C852" s="48" t="s">
        <v>26</v>
      </c>
      <c r="D852" s="55" t="s">
        <v>2967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>
        <v>851</v>
      </c>
      <c r="B853" s="20" t="s">
        <v>1669</v>
      </c>
      <c r="C853" s="48" t="s">
        <v>26</v>
      </c>
      <c r="D853" s="55">
        <v>-24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>
        <v>852</v>
      </c>
      <c r="B854" s="20" t="s">
        <v>1519</v>
      </c>
      <c r="C854" s="48" t="s">
        <v>26</v>
      </c>
      <c r="D854" s="55">
        <v>-29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>
        <v>853</v>
      </c>
      <c r="B855" s="20" t="s">
        <v>1520</v>
      </c>
      <c r="C855" s="48" t="s">
        <v>26</v>
      </c>
      <c r="D855" s="55">
        <v>-9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>
        <v>854</v>
      </c>
      <c r="B856" s="20" t="s">
        <v>1521</v>
      </c>
      <c r="C856" s="48" t="s">
        <v>26</v>
      </c>
      <c r="D856" s="55">
        <v>-24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>
        <v>855</v>
      </c>
      <c r="B857" s="20" t="s">
        <v>2036</v>
      </c>
      <c r="C857" s="48" t="s">
        <v>26</v>
      </c>
      <c r="D857" s="55">
        <v>-24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>
        <v>856</v>
      </c>
      <c r="B858" s="20" t="s">
        <v>1522</v>
      </c>
      <c r="C858" s="48" t="s">
        <v>26</v>
      </c>
      <c r="D858" s="55" t="s">
        <v>2967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>
        <v>857</v>
      </c>
      <c r="B859" s="20" t="s">
        <v>2037</v>
      </c>
      <c r="C859" s="48" t="s">
        <v>26</v>
      </c>
      <c r="D859" s="55">
        <v>-24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>
        <v>858</v>
      </c>
      <c r="B860" s="20" t="s">
        <v>1677</v>
      </c>
      <c r="C860" s="48" t="s">
        <v>26</v>
      </c>
      <c r="D860" s="55">
        <v>-23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>
        <v>859</v>
      </c>
      <c r="B861" s="20" t="s">
        <v>1523</v>
      </c>
      <c r="C861" s="48" t="s">
        <v>26</v>
      </c>
      <c r="D861" s="55">
        <v>-22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>
        <v>860</v>
      </c>
      <c r="B862" s="20" t="s">
        <v>1524</v>
      </c>
      <c r="C862" s="48" t="s">
        <v>26</v>
      </c>
      <c r="D862" s="55">
        <v>-14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>
        <v>861</v>
      </c>
      <c r="B863" s="20" t="s">
        <v>2038</v>
      </c>
      <c r="C863" s="48" t="s">
        <v>26</v>
      </c>
      <c r="D863" s="55">
        <v>-23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>
        <v>862</v>
      </c>
      <c r="B864" s="20" t="s">
        <v>1525</v>
      </c>
      <c r="C864" s="48" t="s">
        <v>26</v>
      </c>
      <c r="D864" s="55" t="s">
        <v>2967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>
        <v>863</v>
      </c>
      <c r="B865" s="20" t="s">
        <v>1527</v>
      </c>
      <c r="C865" s="48" t="s">
        <v>26</v>
      </c>
      <c r="D865" s="55">
        <v>-22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>
        <v>864</v>
      </c>
      <c r="B866" s="20" t="s">
        <v>1528</v>
      </c>
      <c r="C866" s="48" t="s">
        <v>26</v>
      </c>
      <c r="D866" s="55">
        <v>-21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>
        <v>865</v>
      </c>
      <c r="B867" s="20" t="s">
        <v>1529</v>
      </c>
      <c r="C867" s="48" t="s">
        <v>26</v>
      </c>
      <c r="D867" s="55">
        <v>-20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>
        <v>866</v>
      </c>
      <c r="B868" s="20" t="s">
        <v>1530</v>
      </c>
      <c r="C868" s="48" t="s">
        <v>26</v>
      </c>
      <c r="D868" s="55">
        <v>-18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>
        <v>867</v>
      </c>
      <c r="B869" s="20" t="s">
        <v>1531</v>
      </c>
      <c r="C869" s="48" t="s">
        <v>26</v>
      </c>
      <c r="D869" s="55">
        <v>-15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91">
    <sortCondition descending="1" ref="BX154:BX191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77" priority="307" stopIfTrue="1" operator="greaterThan">
      <formula>1</formula>
    </cfRule>
  </conditionalFormatting>
  <conditionalFormatting sqref="BY54:BY98">
    <cfRule type="cellIs" dxfId="2776" priority="306" stopIfTrue="1" operator="greaterThan">
      <formula>1.5</formula>
    </cfRule>
  </conditionalFormatting>
  <conditionalFormatting sqref="BY100:BY101 BY150:BY151">
    <cfRule type="cellIs" dxfId="2775" priority="304" stopIfTrue="1" operator="greaterThan">
      <formula>1</formula>
    </cfRule>
  </conditionalFormatting>
  <conditionalFormatting sqref="BY102 BY152">
    <cfRule type="cellIs" dxfId="2774" priority="303" stopIfTrue="1" operator="greaterThan">
      <formula>1</formula>
    </cfRule>
  </conditionalFormatting>
  <conditionalFormatting sqref="BY103 BY153">
    <cfRule type="cellIs" dxfId="2773" priority="302" stopIfTrue="1" operator="greaterThan">
      <formula>1</formula>
    </cfRule>
  </conditionalFormatting>
  <conditionalFormatting sqref="BY104:BY148">
    <cfRule type="cellIs" dxfId="2772" priority="301" stopIfTrue="1" operator="greaterThan">
      <formula>1</formula>
    </cfRule>
  </conditionalFormatting>
  <conditionalFormatting sqref="BY154:BY198">
    <cfRule type="cellIs" dxfId="2771" priority="300" stopIfTrue="1" operator="greaterThan">
      <formula>1.5</formula>
    </cfRule>
  </conditionalFormatting>
  <conditionalFormatting sqref="BY4:BY48">
    <cfRule type="cellIs" dxfId="2770" priority="215" stopIfTrue="1" operator="greaterThan">
      <formula>1</formula>
    </cfRule>
  </conditionalFormatting>
  <conditionalFormatting sqref="BY54:BY98">
    <cfRule type="cellIs" dxfId="2769" priority="214" stopIfTrue="1" operator="greaterThan">
      <formula>1.5</formula>
    </cfRule>
  </conditionalFormatting>
  <conditionalFormatting sqref="BY100:BY101 BY150:BY151">
    <cfRule type="cellIs" dxfId="2768" priority="212" stopIfTrue="1" operator="greaterThan">
      <formula>1</formula>
    </cfRule>
  </conditionalFormatting>
  <conditionalFormatting sqref="BY102 BY152">
    <cfRule type="cellIs" dxfId="2767" priority="211" stopIfTrue="1" operator="greaterThan">
      <formula>1</formula>
    </cfRule>
  </conditionalFormatting>
  <conditionalFormatting sqref="BY103 BY153">
    <cfRule type="cellIs" dxfId="2766" priority="210" stopIfTrue="1" operator="greaterThan">
      <formula>1</formula>
    </cfRule>
  </conditionalFormatting>
  <conditionalFormatting sqref="BY104:BY148">
    <cfRule type="cellIs" dxfId="2765" priority="209" stopIfTrue="1" operator="greaterThan">
      <formula>1</formula>
    </cfRule>
  </conditionalFormatting>
  <conditionalFormatting sqref="BY154:BY198">
    <cfRule type="cellIs" dxfId="2764" priority="208" stopIfTrue="1" operator="greaterThan">
      <formula>1.5</formula>
    </cfRule>
  </conditionalFormatting>
  <conditionalFormatting sqref="AX4:AX48">
    <cfRule type="duplicateValues" dxfId="2763" priority="207"/>
  </conditionalFormatting>
  <conditionalFormatting sqref="AX104:AX148">
    <cfRule type="duplicateValues" dxfId="2762" priority="206"/>
  </conditionalFormatting>
  <conditionalFormatting sqref="AX54:AX98">
    <cfRule type="duplicateValues" dxfId="2761" priority="205"/>
  </conditionalFormatting>
  <conditionalFormatting sqref="AX154:AX198">
    <cfRule type="duplicateValues" dxfId="2760" priority="204"/>
  </conditionalFormatting>
  <conditionalFormatting sqref="BY54:BY98">
    <cfRule type="cellIs" dxfId="2759" priority="203" stopIfTrue="1" operator="greaterThan">
      <formula>1</formula>
    </cfRule>
  </conditionalFormatting>
  <conditionalFormatting sqref="AX54:AX98">
    <cfRule type="duplicateValues" dxfId="2758" priority="202"/>
  </conditionalFormatting>
  <conditionalFormatting sqref="BY104:BY148">
    <cfRule type="cellIs" dxfId="2757" priority="201" stopIfTrue="1" operator="greaterThan">
      <formula>1</formula>
    </cfRule>
  </conditionalFormatting>
  <conditionalFormatting sqref="AX104:AX148">
    <cfRule type="duplicateValues" dxfId="2756" priority="200"/>
  </conditionalFormatting>
  <conditionalFormatting sqref="BY154:BY198">
    <cfRule type="cellIs" dxfId="2755" priority="199" stopIfTrue="1" operator="greaterThan">
      <formula>1</formula>
    </cfRule>
  </conditionalFormatting>
  <conditionalFormatting sqref="AX154:AX198">
    <cfRule type="duplicateValues" dxfId="2754" priority="198"/>
  </conditionalFormatting>
  <conditionalFormatting sqref="CE18:CF19">
    <cfRule type="expression" dxfId="2753" priority="196">
      <formula>$CB$18&gt;0</formula>
    </cfRule>
  </conditionalFormatting>
  <conditionalFormatting sqref="CE20:CF21">
    <cfRule type="expression" dxfId="2752" priority="194">
      <formula>$CB20&gt;0</formula>
    </cfRule>
    <cfRule type="expression" dxfId="2751" priority="195">
      <formula>"$CB20=0"</formula>
    </cfRule>
  </conditionalFormatting>
  <conditionalFormatting sqref="CE20:CF21">
    <cfRule type="expression" dxfId="2750" priority="193">
      <formula>$CB$18&gt;0</formula>
    </cfRule>
  </conditionalFormatting>
  <conditionalFormatting sqref="CE20:CF21">
    <cfRule type="expression" dxfId="2749" priority="192">
      <formula>$CB$18&gt;0</formula>
    </cfRule>
  </conditionalFormatting>
  <conditionalFormatting sqref="CE22:CF23">
    <cfRule type="expression" dxfId="2748" priority="190">
      <formula>$CB22&gt;0</formula>
    </cfRule>
    <cfRule type="expression" dxfId="2747" priority="191">
      <formula>"$CB20=0"</formula>
    </cfRule>
  </conditionalFormatting>
  <conditionalFormatting sqref="CE22:CF23">
    <cfRule type="expression" dxfId="2746" priority="189">
      <formula>$CB$18&gt;0</formula>
    </cfRule>
  </conditionalFormatting>
  <conditionalFormatting sqref="CE22:CF23">
    <cfRule type="expression" dxfId="2745" priority="188">
      <formula>$CB$18&gt;0</formula>
    </cfRule>
  </conditionalFormatting>
  <conditionalFormatting sqref="CE24:CF25">
    <cfRule type="expression" dxfId="2744" priority="186">
      <formula>$CB24&gt;0</formula>
    </cfRule>
    <cfRule type="expression" dxfId="2743" priority="187">
      <formula>"$CB20=0"</formula>
    </cfRule>
  </conditionalFormatting>
  <conditionalFormatting sqref="CE24:CF25">
    <cfRule type="expression" dxfId="2742" priority="185">
      <formula>$CB$18&gt;0</formula>
    </cfRule>
  </conditionalFormatting>
  <conditionalFormatting sqref="CE24:CF25">
    <cfRule type="expression" dxfId="2741" priority="184">
      <formula>$CB$18&gt;0</formula>
    </cfRule>
  </conditionalFormatting>
  <conditionalFormatting sqref="CE26:CF27">
    <cfRule type="expression" dxfId="2740" priority="182">
      <formula>$CB26&gt;0</formula>
    </cfRule>
    <cfRule type="expression" dxfId="2739" priority="183">
      <formula>"$CB20=0"</formula>
    </cfRule>
  </conditionalFormatting>
  <conditionalFormatting sqref="CE26:CF27">
    <cfRule type="expression" dxfId="2738" priority="181">
      <formula>$CB$18&gt;0</formula>
    </cfRule>
  </conditionalFormatting>
  <conditionalFormatting sqref="CE26:CF27">
    <cfRule type="expression" dxfId="2737" priority="180">
      <formula>$CB$18&gt;0</formula>
    </cfRule>
  </conditionalFormatting>
  <conditionalFormatting sqref="CE28:CF29">
    <cfRule type="expression" dxfId="2736" priority="178">
      <formula>$CB28&gt;0</formula>
    </cfRule>
    <cfRule type="expression" dxfId="2735" priority="179">
      <formula>"$CB20=0"</formula>
    </cfRule>
  </conditionalFormatting>
  <conditionalFormatting sqref="CE28:CF29">
    <cfRule type="expression" dxfId="2734" priority="177">
      <formula>$CB$18&gt;0</formula>
    </cfRule>
  </conditionalFormatting>
  <conditionalFormatting sqref="CE28:CF29">
    <cfRule type="expression" dxfId="2733" priority="176">
      <formula>$CB$18&gt;0</formula>
    </cfRule>
  </conditionalFormatting>
  <conditionalFormatting sqref="CE30:CF31">
    <cfRule type="expression" dxfId="2732" priority="174">
      <formula>$CB30&gt;0</formula>
    </cfRule>
    <cfRule type="expression" dxfId="2731" priority="175">
      <formula>"$CB20=0"</formula>
    </cfRule>
  </conditionalFormatting>
  <conditionalFormatting sqref="CE30:CF31">
    <cfRule type="expression" dxfId="2730" priority="173">
      <formula>$CB$18&gt;0</formula>
    </cfRule>
  </conditionalFormatting>
  <conditionalFormatting sqref="CE30:CF31">
    <cfRule type="expression" dxfId="2729" priority="172">
      <formula>$CB$18&gt;0</formula>
    </cfRule>
  </conditionalFormatting>
  <conditionalFormatting sqref="CE32:CF33">
    <cfRule type="expression" dxfId="2728" priority="170">
      <formula>$CB32&gt;0</formula>
    </cfRule>
    <cfRule type="expression" dxfId="2727" priority="171">
      <formula>"$CB20=0"</formula>
    </cfRule>
  </conditionalFormatting>
  <conditionalFormatting sqref="CE32:CF33">
    <cfRule type="expression" dxfId="2726" priority="169">
      <formula>$CB$18&gt;0</formula>
    </cfRule>
  </conditionalFormatting>
  <conditionalFormatting sqref="CE32:CF33">
    <cfRule type="expression" dxfId="2725" priority="168">
      <formula>$CB$18&gt;0</formula>
    </cfRule>
  </conditionalFormatting>
  <conditionalFormatting sqref="CE34:CF35">
    <cfRule type="expression" dxfId="2724" priority="166">
      <formula>$CB34&gt;0</formula>
    </cfRule>
    <cfRule type="expression" dxfId="2723" priority="167">
      <formula>"$CB20=0"</formula>
    </cfRule>
  </conditionalFormatting>
  <conditionalFormatting sqref="CE34:CF35">
    <cfRule type="expression" dxfId="2722" priority="165">
      <formula>$CB$18&gt;0</formula>
    </cfRule>
  </conditionalFormatting>
  <conditionalFormatting sqref="CE34:CF35">
    <cfRule type="expression" dxfId="2721" priority="164">
      <formula>$CB$18&gt;0</formula>
    </cfRule>
  </conditionalFormatting>
  <conditionalFormatting sqref="CE36:CF37">
    <cfRule type="expression" dxfId="2720" priority="162">
      <formula>$CB36&gt;0</formula>
    </cfRule>
    <cfRule type="expression" dxfId="2719" priority="163">
      <formula>"$CB20=0"</formula>
    </cfRule>
  </conditionalFormatting>
  <conditionalFormatting sqref="CE36:CF37">
    <cfRule type="expression" dxfId="2718" priority="161">
      <formula>$CB$18&gt;0</formula>
    </cfRule>
  </conditionalFormatting>
  <conditionalFormatting sqref="CE36:CF37">
    <cfRule type="expression" dxfId="2717" priority="160">
      <formula>$CB$18&gt;0</formula>
    </cfRule>
  </conditionalFormatting>
  <conditionalFormatting sqref="CE20:CF21">
    <cfRule type="expression" dxfId="2716" priority="159">
      <formula>$CB$18&gt;0</formula>
    </cfRule>
  </conditionalFormatting>
  <conditionalFormatting sqref="CE22:CF23">
    <cfRule type="expression" dxfId="2715" priority="158">
      <formula>$CB$18&gt;0</formula>
    </cfRule>
  </conditionalFormatting>
  <conditionalFormatting sqref="CE24:CF25">
    <cfRule type="expression" dxfId="2714" priority="157">
      <formula>$CB$18&gt;0</formula>
    </cfRule>
  </conditionalFormatting>
  <conditionalFormatting sqref="CE26:CF27">
    <cfRule type="expression" dxfId="2713" priority="156">
      <formula>$CB$18&gt;0</formula>
    </cfRule>
  </conditionalFormatting>
  <conditionalFormatting sqref="CE28:CF29">
    <cfRule type="expression" dxfId="2712" priority="155">
      <formula>$CB$18&gt;0</formula>
    </cfRule>
  </conditionalFormatting>
  <conditionalFormatting sqref="CE30:CF31">
    <cfRule type="expression" dxfId="2711" priority="154">
      <formula>$CB$18&gt;0</formula>
    </cfRule>
  </conditionalFormatting>
  <conditionalFormatting sqref="CE32:CF33">
    <cfRule type="expression" dxfId="2710" priority="153">
      <formula>$CB$18&gt;0</formula>
    </cfRule>
  </conditionalFormatting>
  <conditionalFormatting sqref="CE34:CF35">
    <cfRule type="expression" dxfId="2709" priority="152">
      <formula>$CB$18&gt;0</formula>
    </cfRule>
  </conditionalFormatting>
  <conditionalFormatting sqref="CE36:CF37">
    <cfRule type="expression" dxfId="2708" priority="151">
      <formula>$CB$18&gt;0</formula>
    </cfRule>
  </conditionalFormatting>
  <conditionalFormatting sqref="CE18:CF37">
    <cfRule type="expression" dxfId="2707" priority="149">
      <formula>$CB$18&gt;0</formula>
    </cfRule>
    <cfRule type="expression" dxfId="2706" priority="150">
      <formula>"$CB$18=0"</formula>
    </cfRule>
  </conditionalFormatting>
  <conditionalFormatting sqref="CE18:CF37">
    <cfRule type="expression" dxfId="2705" priority="148">
      <formula>$CB$18&gt;0</formula>
    </cfRule>
  </conditionalFormatting>
  <conditionalFormatting sqref="CE18:CF37">
    <cfRule type="expression" dxfId="2704" priority="146">
      <formula>$CB18&gt;0</formula>
    </cfRule>
    <cfRule type="expression" dxfId="2703" priority="147">
      <formula>"$CB20=0"</formula>
    </cfRule>
  </conditionalFormatting>
  <conditionalFormatting sqref="CE18:CF37">
    <cfRule type="expression" dxfId="2702" priority="145">
      <formula>$CB$18&gt;0</formula>
    </cfRule>
  </conditionalFormatting>
  <conditionalFormatting sqref="CE18:CF37">
    <cfRule type="expression" dxfId="2701" priority="144">
      <formula>$CB$18&gt;0</formula>
    </cfRule>
  </conditionalFormatting>
  <conditionalFormatting sqref="CE18:CF37">
    <cfRule type="expression" dxfId="2700" priority="143">
      <formula>$CB$18&gt;0</formula>
    </cfRule>
  </conditionalFormatting>
  <conditionalFormatting sqref="CE18:CF37">
    <cfRule type="expression" dxfId="2699" priority="141">
      <formula>$CB$18&gt;0</formula>
    </cfRule>
    <cfRule type="expression" dxfId="2698" priority="142">
      <formula>"$CB$18=0"</formula>
    </cfRule>
  </conditionalFormatting>
  <conditionalFormatting sqref="CE18:CF37">
    <cfRule type="expression" dxfId="2697" priority="140">
      <formula>$CB$18&gt;0</formula>
    </cfRule>
  </conditionalFormatting>
  <conditionalFormatting sqref="CE18:CF19">
    <cfRule type="expression" dxfId="2696" priority="138">
      <formula>$CB$18&gt;0</formula>
    </cfRule>
    <cfRule type="expression" dxfId="2695" priority="139">
      <formula>"$CB$18=0"</formula>
    </cfRule>
  </conditionalFormatting>
  <conditionalFormatting sqref="CE20:CF21">
    <cfRule type="expression" dxfId="2694" priority="136">
      <formula>$CB$18&gt;0</formula>
    </cfRule>
    <cfRule type="expression" dxfId="2693" priority="137">
      <formula>"$CB$18=0"</formula>
    </cfRule>
  </conditionalFormatting>
  <conditionalFormatting sqref="CE18:CF19">
    <cfRule type="expression" dxfId="2692" priority="135">
      <formula>$CB$18&gt;0</formula>
    </cfRule>
  </conditionalFormatting>
  <conditionalFormatting sqref="CE20:CF21">
    <cfRule type="expression" dxfId="2691" priority="133">
      <formula>$CB20&gt;0</formula>
    </cfRule>
    <cfRule type="expression" dxfId="2690" priority="134">
      <formula>"$CB20=0"</formula>
    </cfRule>
  </conditionalFormatting>
  <conditionalFormatting sqref="CE20:CF21">
    <cfRule type="expression" dxfId="2689" priority="132">
      <formula>$CB$18&gt;0</formula>
    </cfRule>
  </conditionalFormatting>
  <conditionalFormatting sqref="CE20:CF21">
    <cfRule type="expression" dxfId="2688" priority="131">
      <formula>$CB$18&gt;0</formula>
    </cfRule>
  </conditionalFormatting>
  <conditionalFormatting sqref="CE22">
    <cfRule type="expression" dxfId="2687" priority="129">
      <formula>$CB22&gt;0</formula>
    </cfRule>
    <cfRule type="expression" dxfId="2686" priority="130">
      <formula>"$CB20=0"</formula>
    </cfRule>
  </conditionalFormatting>
  <conditionalFormatting sqref="CE22">
    <cfRule type="expression" dxfId="2685" priority="128">
      <formula>$CB$18&gt;0</formula>
    </cfRule>
  </conditionalFormatting>
  <conditionalFormatting sqref="CE22">
    <cfRule type="expression" dxfId="2684" priority="127">
      <formula>$CB$18&gt;0</formula>
    </cfRule>
  </conditionalFormatting>
  <conditionalFormatting sqref="CE24:CF25">
    <cfRule type="expression" dxfId="2683" priority="125">
      <formula>$CB24&gt;0</formula>
    </cfRule>
    <cfRule type="expression" dxfId="2682" priority="126">
      <formula>"$CB20=0"</formula>
    </cfRule>
  </conditionalFormatting>
  <conditionalFormatting sqref="CE24:CF25">
    <cfRule type="expression" dxfId="2681" priority="124">
      <formula>$CB$18&gt;0</formula>
    </cfRule>
  </conditionalFormatting>
  <conditionalFormatting sqref="CE24:CF25">
    <cfRule type="expression" dxfId="2680" priority="123">
      <formula>$CB$18&gt;0</formula>
    </cfRule>
  </conditionalFormatting>
  <conditionalFormatting sqref="CE26:CF27">
    <cfRule type="expression" dxfId="2679" priority="121">
      <formula>$CB26&gt;0</formula>
    </cfRule>
    <cfRule type="expression" dxfId="2678" priority="122">
      <formula>"$CB20=0"</formula>
    </cfRule>
  </conditionalFormatting>
  <conditionalFormatting sqref="CE26:CF27">
    <cfRule type="expression" dxfId="2677" priority="120">
      <formula>$CB$18&gt;0</formula>
    </cfRule>
  </conditionalFormatting>
  <conditionalFormatting sqref="CE26:CF27">
    <cfRule type="expression" dxfId="2676" priority="119">
      <formula>$CB$18&gt;0</formula>
    </cfRule>
  </conditionalFormatting>
  <conditionalFormatting sqref="CE28:CF29">
    <cfRule type="expression" dxfId="2675" priority="117">
      <formula>$CB28&gt;0</formula>
    </cfRule>
    <cfRule type="expression" dxfId="2674" priority="118">
      <formula>"$CB20=0"</formula>
    </cfRule>
  </conditionalFormatting>
  <conditionalFormatting sqref="CE28:CF29">
    <cfRule type="expression" dxfId="2673" priority="116">
      <formula>$CB$18&gt;0</formula>
    </cfRule>
  </conditionalFormatting>
  <conditionalFormatting sqref="CE28:CF29">
    <cfRule type="expression" dxfId="2672" priority="115">
      <formula>$CB$18&gt;0</formula>
    </cfRule>
  </conditionalFormatting>
  <conditionalFormatting sqref="CE30:CF31">
    <cfRule type="expression" dxfId="2671" priority="113">
      <formula>$CB30&gt;0</formula>
    </cfRule>
    <cfRule type="expression" dxfId="2670" priority="114">
      <formula>"$CB20=0"</formula>
    </cfRule>
  </conditionalFormatting>
  <conditionalFormatting sqref="CE30:CF31">
    <cfRule type="expression" dxfId="2669" priority="112">
      <formula>$CB$18&gt;0</formula>
    </cfRule>
  </conditionalFormatting>
  <conditionalFormatting sqref="CE30:CF31">
    <cfRule type="expression" dxfId="2668" priority="111">
      <formula>$CB$18&gt;0</formula>
    </cfRule>
  </conditionalFormatting>
  <conditionalFormatting sqref="CE32:CF33">
    <cfRule type="expression" dxfId="2667" priority="109">
      <formula>$CB32&gt;0</formula>
    </cfRule>
    <cfRule type="expression" dxfId="2666" priority="110">
      <formula>"$CB20=0"</formula>
    </cfRule>
  </conditionalFormatting>
  <conditionalFormatting sqref="CE32:CF33">
    <cfRule type="expression" dxfId="2665" priority="108">
      <formula>$CB$18&gt;0</formula>
    </cfRule>
  </conditionalFormatting>
  <conditionalFormatting sqref="CE32:CF33">
    <cfRule type="expression" dxfId="2664" priority="107">
      <formula>$CB$18&gt;0</formula>
    </cfRule>
  </conditionalFormatting>
  <conditionalFormatting sqref="CE34:CF35">
    <cfRule type="expression" dxfId="2663" priority="105">
      <formula>$CB34&gt;0</formula>
    </cfRule>
    <cfRule type="expression" dxfId="2662" priority="106">
      <formula>"$CB20=0"</formula>
    </cfRule>
  </conditionalFormatting>
  <conditionalFormatting sqref="CE34:CF35">
    <cfRule type="expression" dxfId="2661" priority="104">
      <formula>$CB$18&gt;0</formula>
    </cfRule>
  </conditionalFormatting>
  <conditionalFormatting sqref="CE34:CF35">
    <cfRule type="expression" dxfId="2660" priority="103">
      <formula>$CB$18&gt;0</formula>
    </cfRule>
  </conditionalFormatting>
  <conditionalFormatting sqref="CE36:CF37">
    <cfRule type="expression" dxfId="2659" priority="101">
      <formula>$CB36&gt;0</formula>
    </cfRule>
    <cfRule type="expression" dxfId="2658" priority="102">
      <formula>"$CB20=0"</formula>
    </cfRule>
  </conditionalFormatting>
  <conditionalFormatting sqref="CE36:CF37">
    <cfRule type="expression" dxfId="2657" priority="100">
      <formula>$CB$18&gt;0</formula>
    </cfRule>
  </conditionalFormatting>
  <conditionalFormatting sqref="CE36:CF37">
    <cfRule type="expression" dxfId="2656" priority="99">
      <formula>$CB$18&gt;0</formula>
    </cfRule>
  </conditionalFormatting>
  <conditionalFormatting sqref="CE20:CF21">
    <cfRule type="expression" dxfId="2655" priority="98">
      <formula>$CB$18&gt;0</formula>
    </cfRule>
  </conditionalFormatting>
  <conditionalFormatting sqref="CE22">
    <cfRule type="expression" dxfId="2654" priority="97">
      <formula>$CB$18&gt;0</formula>
    </cfRule>
  </conditionalFormatting>
  <conditionalFormatting sqref="CE24:CF25">
    <cfRule type="expression" dxfId="2653" priority="96">
      <formula>$CB$18&gt;0</formula>
    </cfRule>
  </conditionalFormatting>
  <conditionalFormatting sqref="CE26:CF27">
    <cfRule type="expression" dxfId="2652" priority="95">
      <formula>$CB$18&gt;0</formula>
    </cfRule>
  </conditionalFormatting>
  <conditionalFormatting sqref="CE28:CF29">
    <cfRule type="expression" dxfId="2651" priority="94">
      <formula>$CB$18&gt;0</formula>
    </cfRule>
  </conditionalFormatting>
  <conditionalFormatting sqref="CE30:CF31">
    <cfRule type="expression" dxfId="2650" priority="93">
      <formula>$CB$18&gt;0</formula>
    </cfRule>
  </conditionalFormatting>
  <conditionalFormatting sqref="CE32:CF33">
    <cfRule type="expression" dxfId="2649" priority="92">
      <formula>$CB$18&gt;0</formula>
    </cfRule>
  </conditionalFormatting>
  <conditionalFormatting sqref="CE34:CF35">
    <cfRule type="expression" dxfId="2648" priority="91">
      <formula>$CB$18&gt;0</formula>
    </cfRule>
  </conditionalFormatting>
  <conditionalFormatting sqref="CE36:CF37">
    <cfRule type="expression" dxfId="2647" priority="90">
      <formula>$CB$18&gt;0</formula>
    </cfRule>
  </conditionalFormatting>
  <conditionalFormatting sqref="CF20:CF21 CE20:CE22 CE24:CF37">
    <cfRule type="expression" dxfId="2646" priority="88">
      <formula>$CB$18&gt;0</formula>
    </cfRule>
    <cfRule type="expression" dxfId="2645" priority="89">
      <formula>"$CB$18=0"</formula>
    </cfRule>
  </conditionalFormatting>
  <conditionalFormatting sqref="CF20:CF21 CE20:CE22 CE24:CF37">
    <cfRule type="expression" dxfId="2644" priority="87">
      <formula>$CB$18&gt;0</formula>
    </cfRule>
  </conditionalFormatting>
  <conditionalFormatting sqref="CE18:CF37">
    <cfRule type="expression" dxfId="2643" priority="85">
      <formula>$CB18&gt;0</formula>
    </cfRule>
    <cfRule type="expression" dxfId="2642" priority="86">
      <formula>"$CB20=0"</formula>
    </cfRule>
  </conditionalFormatting>
  <conditionalFormatting sqref="CE18:CF37">
    <cfRule type="expression" dxfId="2641" priority="84">
      <formula>$CB$18&gt;0</formula>
    </cfRule>
  </conditionalFormatting>
  <conditionalFormatting sqref="CE18:CF37">
    <cfRule type="expression" dxfId="2640" priority="83">
      <formula>$CB$18&gt;0</formula>
    </cfRule>
  </conditionalFormatting>
  <conditionalFormatting sqref="CE18:CF37">
    <cfRule type="expression" dxfId="2639" priority="82">
      <formula>$CB$18&gt;0</formula>
    </cfRule>
  </conditionalFormatting>
  <conditionalFormatting sqref="CE18:CF37">
    <cfRule type="expression" dxfId="2638" priority="80">
      <formula>$CB$18&gt;0</formula>
    </cfRule>
    <cfRule type="expression" dxfId="2637" priority="81">
      <formula>"$CB$18=0"</formula>
    </cfRule>
  </conditionalFormatting>
  <conditionalFormatting sqref="CE18:CF37">
    <cfRule type="expression" dxfId="2636" priority="79">
      <formula>$CB$18&gt;0</formula>
    </cfRule>
  </conditionalFormatting>
  <conditionalFormatting sqref="CE20:CF21">
    <cfRule type="expression" dxfId="2635" priority="77">
      <formula>$CB$18&gt;0</formula>
    </cfRule>
    <cfRule type="expression" dxfId="2634" priority="78">
      <formula>"$CB$18=0"</formula>
    </cfRule>
  </conditionalFormatting>
  <conditionalFormatting sqref="CE20:CF21">
    <cfRule type="expression" dxfId="2633" priority="76">
      <formula>$CB$18&gt;0</formula>
    </cfRule>
  </conditionalFormatting>
  <conditionalFormatting sqref="CE22:CF23">
    <cfRule type="expression" dxfId="2632" priority="74">
      <formula>$CB$18&gt;0</formula>
    </cfRule>
    <cfRule type="expression" dxfId="2631" priority="75">
      <formula>"$CB$18=0"</formula>
    </cfRule>
  </conditionalFormatting>
  <conditionalFormatting sqref="CE22:CF23">
    <cfRule type="expression" dxfId="2630" priority="73">
      <formula>$CB$18&gt;0</formula>
    </cfRule>
  </conditionalFormatting>
  <conditionalFormatting sqref="CE24:CF25">
    <cfRule type="expression" dxfId="2629" priority="71">
      <formula>$CB$18&gt;0</formula>
    </cfRule>
    <cfRule type="expression" dxfId="2628" priority="72">
      <formula>"$CB$18=0"</formula>
    </cfRule>
  </conditionalFormatting>
  <conditionalFormatting sqref="CE24:CF25">
    <cfRule type="expression" dxfId="2627" priority="70">
      <formula>$CB$18&gt;0</formula>
    </cfRule>
  </conditionalFormatting>
  <conditionalFormatting sqref="CE26:CF27">
    <cfRule type="expression" dxfId="2626" priority="68">
      <formula>$CB$18&gt;0</formula>
    </cfRule>
    <cfRule type="expression" dxfId="2625" priority="69">
      <formula>"$CB$18=0"</formula>
    </cfRule>
  </conditionalFormatting>
  <conditionalFormatting sqref="CE26:CF27">
    <cfRule type="expression" dxfId="2624" priority="67">
      <formula>$CB$18&gt;0</formula>
    </cfRule>
  </conditionalFormatting>
  <conditionalFormatting sqref="CE28:CF29">
    <cfRule type="expression" dxfId="2623" priority="65">
      <formula>$CB$18&gt;0</formula>
    </cfRule>
    <cfRule type="expression" dxfId="2622" priority="66">
      <formula>"$CB$18=0"</formula>
    </cfRule>
  </conditionalFormatting>
  <conditionalFormatting sqref="CE28:CF29">
    <cfRule type="expression" dxfId="2621" priority="64">
      <formula>$CB$18&gt;0</formula>
    </cfRule>
  </conditionalFormatting>
  <conditionalFormatting sqref="CE30:CF31">
    <cfRule type="expression" dxfId="2620" priority="62">
      <formula>$CB$18&gt;0</formula>
    </cfRule>
    <cfRule type="expression" dxfId="2619" priority="63">
      <formula>"$CB$18=0"</formula>
    </cfRule>
  </conditionalFormatting>
  <conditionalFormatting sqref="CE30:CF31">
    <cfRule type="expression" dxfId="2618" priority="61">
      <formula>$CB$18&gt;0</formula>
    </cfRule>
  </conditionalFormatting>
  <conditionalFormatting sqref="CE32:CF33">
    <cfRule type="expression" dxfId="2617" priority="59">
      <formula>$CB$18&gt;0</formula>
    </cfRule>
    <cfRule type="expression" dxfId="2616" priority="60">
      <formula>"$CB$18=0"</formula>
    </cfRule>
  </conditionalFormatting>
  <conditionalFormatting sqref="CE32:CF33">
    <cfRule type="expression" dxfId="2615" priority="58">
      <formula>$CB$18&gt;0</formula>
    </cfRule>
  </conditionalFormatting>
  <conditionalFormatting sqref="CE34:CF35">
    <cfRule type="expression" dxfId="2614" priority="56">
      <formula>$CB$18&gt;0</formula>
    </cfRule>
    <cfRule type="expression" dxfId="2613" priority="57">
      <formula>"$CB$18=0"</formula>
    </cfRule>
  </conditionalFormatting>
  <conditionalFormatting sqref="CE34:CF35">
    <cfRule type="expression" dxfId="2612" priority="55">
      <formula>$CB$18&gt;0</formula>
    </cfRule>
  </conditionalFormatting>
  <conditionalFormatting sqref="CE36:CF37">
    <cfRule type="expression" dxfId="2611" priority="53">
      <formula>$CB$18&gt;0</formula>
    </cfRule>
    <cfRule type="expression" dxfId="2610" priority="54">
      <formula>"$CB$18=0"</formula>
    </cfRule>
  </conditionalFormatting>
  <conditionalFormatting sqref="CE36:CF37">
    <cfRule type="expression" dxfId="2609" priority="52">
      <formula>$CB$18&gt;0</formula>
    </cfRule>
  </conditionalFormatting>
  <conditionalFormatting sqref="AX4:AX48">
    <cfRule type="duplicateValues" dxfId="2608" priority="51"/>
  </conditionalFormatting>
  <conditionalFormatting sqref="AX104:AX148">
    <cfRule type="duplicateValues" dxfId="2607" priority="50"/>
  </conditionalFormatting>
  <conditionalFormatting sqref="AX54:AX98">
    <cfRule type="duplicateValues" dxfId="2606" priority="49"/>
  </conditionalFormatting>
  <conditionalFormatting sqref="AX154:AX191">
    <cfRule type="duplicateValues" dxfId="2605" priority="48"/>
  </conditionalFormatting>
  <conditionalFormatting sqref="AX54:AX98">
    <cfRule type="duplicateValues" dxfId="2604" priority="47"/>
  </conditionalFormatting>
  <conditionalFormatting sqref="AX104:AX148">
    <cfRule type="duplicateValues" dxfId="2603" priority="46"/>
  </conditionalFormatting>
  <conditionalFormatting sqref="AX154:AX191">
    <cfRule type="duplicateValues" dxfId="2602" priority="45"/>
  </conditionalFormatting>
  <conditionalFormatting sqref="C3:C1000">
    <cfRule type="cellIs" dxfId="2601" priority="44" stopIfTrue="1" operator="equal">
      <formula>""</formula>
    </cfRule>
  </conditionalFormatting>
  <conditionalFormatting sqref="C3:C1000">
    <cfRule type="cellIs" dxfId="2600" priority="34" stopIfTrue="1" operator="equal">
      <formula>$CD$13</formula>
    </cfRule>
    <cfRule type="cellIs" dxfId="2599" priority="35" stopIfTrue="1" operator="equal">
      <formula>$CD$12</formula>
    </cfRule>
    <cfRule type="cellIs" dxfId="2598" priority="36" stopIfTrue="1" operator="equal">
      <formula>$CD$11</formula>
    </cfRule>
    <cfRule type="cellIs" dxfId="2597" priority="37" stopIfTrue="1" operator="equal">
      <formula>$CD$10</formula>
    </cfRule>
    <cfRule type="cellIs" dxfId="2596" priority="38" stopIfTrue="1" operator="equal">
      <formula>$CD$9</formula>
    </cfRule>
    <cfRule type="cellIs" dxfId="2595" priority="39" stopIfTrue="1" operator="equal">
      <formula>$CD$8</formula>
    </cfRule>
    <cfRule type="cellIs" dxfId="2594" priority="40" stopIfTrue="1" operator="equal">
      <formula>$CD$7</formula>
    </cfRule>
    <cfRule type="cellIs" dxfId="2593" priority="41" stopIfTrue="1" operator="equal">
      <formula>$CD$6</formula>
    </cfRule>
    <cfRule type="cellIs" dxfId="2592" priority="42" stopIfTrue="1" operator="equal">
      <formula>$CD$5</formula>
    </cfRule>
    <cfRule type="cellIs" dxfId="2591" priority="43" stopIfTrue="1" operator="equal">
      <formula>$CD$4</formula>
    </cfRule>
  </conditionalFormatting>
  <conditionalFormatting sqref="O3:O500">
    <cfRule type="cellIs" dxfId="2590" priority="33" stopIfTrue="1" operator="equal">
      <formula>""</formula>
    </cfRule>
  </conditionalFormatting>
  <conditionalFormatting sqref="O3:O500">
    <cfRule type="cellIs" dxfId="2589" priority="23" stopIfTrue="1" operator="equal">
      <formula>$CD$63</formula>
    </cfRule>
    <cfRule type="cellIs" dxfId="2588" priority="24" stopIfTrue="1" operator="equal">
      <formula>$CD$62</formula>
    </cfRule>
    <cfRule type="cellIs" dxfId="2587" priority="25" stopIfTrue="1" operator="equal">
      <formula>$CD$61</formula>
    </cfRule>
    <cfRule type="cellIs" dxfId="2586" priority="26" stopIfTrue="1" operator="equal">
      <formula>$CD$60</formula>
    </cfRule>
    <cfRule type="cellIs" dxfId="2585" priority="27" stopIfTrue="1" operator="equal">
      <formula>$CD$59</formula>
    </cfRule>
    <cfRule type="cellIs" dxfId="2584" priority="28" stopIfTrue="1" operator="equal">
      <formula>$CD$58</formula>
    </cfRule>
    <cfRule type="cellIs" dxfId="2583" priority="29" stopIfTrue="1" operator="equal">
      <formula>$CD$57</formula>
    </cfRule>
    <cfRule type="cellIs" dxfId="2582" priority="30" stopIfTrue="1" operator="equal">
      <formula>$CD$56</formula>
    </cfRule>
    <cfRule type="cellIs" dxfId="2581" priority="31" stopIfTrue="1" operator="equal">
      <formula>$CD$55</formula>
    </cfRule>
    <cfRule type="cellIs" dxfId="2580" priority="32" stopIfTrue="1" operator="equal">
      <formula>$CD$54</formula>
    </cfRule>
  </conditionalFormatting>
  <conditionalFormatting sqref="AA3:AA1000">
    <cfRule type="cellIs" dxfId="2579" priority="22" stopIfTrue="1" operator="equal">
      <formula>""</formula>
    </cfRule>
  </conditionalFormatting>
  <conditionalFormatting sqref="AA3:AA1000">
    <cfRule type="cellIs" dxfId="2578" priority="12" stopIfTrue="1" operator="equal">
      <formula>$CD$113</formula>
    </cfRule>
    <cfRule type="cellIs" dxfId="2577" priority="13" stopIfTrue="1" operator="equal">
      <formula>$CD$112</formula>
    </cfRule>
    <cfRule type="cellIs" dxfId="2576" priority="14" stopIfTrue="1" operator="equal">
      <formula>$CD$111</formula>
    </cfRule>
    <cfRule type="cellIs" dxfId="2575" priority="15" stopIfTrue="1" operator="equal">
      <formula>$CD$110</formula>
    </cfRule>
    <cfRule type="cellIs" dxfId="2574" priority="16" stopIfTrue="1" operator="equal">
      <formula>$CD$109</formula>
    </cfRule>
    <cfRule type="cellIs" dxfId="2573" priority="17" stopIfTrue="1" operator="equal">
      <formula>$CD$108</formula>
    </cfRule>
    <cfRule type="cellIs" dxfId="2572" priority="18" stopIfTrue="1" operator="equal">
      <formula>$CD$107</formula>
    </cfRule>
    <cfRule type="cellIs" dxfId="2571" priority="19" stopIfTrue="1" operator="equal">
      <formula>$CD$106</formula>
    </cfRule>
    <cfRule type="cellIs" dxfId="2570" priority="20" stopIfTrue="1" operator="equal">
      <formula>$CD$105</formula>
    </cfRule>
    <cfRule type="cellIs" dxfId="2569" priority="21" stopIfTrue="1" operator="equal">
      <formula>$CD$104</formula>
    </cfRule>
  </conditionalFormatting>
  <conditionalFormatting sqref="AM3:AM500">
    <cfRule type="cellIs" dxfId="2568" priority="3" stopIfTrue="1" operator="equal">
      <formula>""</formula>
    </cfRule>
    <cfRule type="cellIs" dxfId="2567" priority="4" stopIfTrue="1" operator="equal">
      <formula>$CD$161</formula>
    </cfRule>
    <cfRule type="cellIs" dxfId="2566" priority="5" stopIfTrue="1" operator="equal">
      <formula>$CD$160</formula>
    </cfRule>
    <cfRule type="cellIs" dxfId="2565" priority="6" stopIfTrue="1" operator="equal">
      <formula>$CD$159</formula>
    </cfRule>
    <cfRule type="cellIs" dxfId="2564" priority="7" stopIfTrue="1" operator="equal">
      <formula>$CD$158</formula>
    </cfRule>
    <cfRule type="cellIs" dxfId="2563" priority="8" stopIfTrue="1" operator="equal">
      <formula>$CD$157</formula>
    </cfRule>
    <cfRule type="cellIs" dxfId="2562" priority="9" stopIfTrue="1" operator="equal">
      <formula>$CD$156</formula>
    </cfRule>
    <cfRule type="cellIs" dxfId="2561" priority="10" stopIfTrue="1" operator="equal">
      <formula>$CD$155</formula>
    </cfRule>
    <cfRule type="cellIs" dxfId="2560" priority="11" stopIfTrue="1" operator="equal">
      <formula>$CD$154</formula>
    </cfRule>
  </conditionalFormatting>
  <conditionalFormatting sqref="AM3:AM500">
    <cfRule type="cellIs" dxfId="2559" priority="1" stopIfTrue="1" operator="equal">
      <formula>$CD$163</formula>
    </cfRule>
    <cfRule type="cellIs" dxfId="2558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3302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3303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3304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3305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166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115</v>
      </c>
      <c r="AY2" s="169" t="s">
        <v>3306</v>
      </c>
      <c r="AZ2" s="169" t="s">
        <v>3307</v>
      </c>
      <c r="BA2" s="169" t="s">
        <v>3308</v>
      </c>
      <c r="BB2" s="169" t="s">
        <v>3309</v>
      </c>
      <c r="BC2" s="169" t="s">
        <v>3310</v>
      </c>
      <c r="BD2" s="169" t="s">
        <v>3311</v>
      </c>
      <c r="BE2" s="169" t="s">
        <v>3312</v>
      </c>
      <c r="BF2" s="169" t="s">
        <v>3313</v>
      </c>
      <c r="BG2" s="169" t="s">
        <v>3314</v>
      </c>
      <c r="BH2" s="169" t="s">
        <v>3315</v>
      </c>
      <c r="BI2" s="169" t="s">
        <v>3316</v>
      </c>
      <c r="BJ2" s="169" t="s">
        <v>3317</v>
      </c>
      <c r="BK2" s="169" t="s">
        <v>3318</v>
      </c>
      <c r="BL2" s="169" t="s">
        <v>3319</v>
      </c>
      <c r="BM2" s="169" t="s">
        <v>3320</v>
      </c>
      <c r="BN2" s="169" t="s">
        <v>3321</v>
      </c>
      <c r="BO2" s="169" t="s">
        <v>3322</v>
      </c>
      <c r="BP2" s="169" t="s">
        <v>3323</v>
      </c>
      <c r="BQ2" s="169" t="s">
        <v>3324</v>
      </c>
      <c r="BR2" s="169" t="s">
        <v>3325</v>
      </c>
      <c r="BS2" s="169" t="s">
        <v>3326</v>
      </c>
      <c r="BT2" s="169" t="s">
        <v>3326</v>
      </c>
      <c r="BU2" s="169" t="s">
        <v>3326</v>
      </c>
      <c r="BV2" s="169" t="s">
        <v>3326</v>
      </c>
      <c r="BW2" s="48">
        <v>802</v>
      </c>
      <c r="BX2" s="170" t="s">
        <v>3327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10671000640</v>
      </c>
      <c r="G3" s="20" t="s">
        <v>2183</v>
      </c>
      <c r="H3" s="51" t="s">
        <v>21</v>
      </c>
      <c r="I3" s="50">
        <v>10671202394</v>
      </c>
      <c r="J3" s="20" t="s">
        <v>411</v>
      </c>
      <c r="K3" s="51" t="s">
        <v>21</v>
      </c>
      <c r="L3" s="37"/>
      <c r="M3" s="45">
        <v>1</v>
      </c>
      <c r="N3" s="47" t="s">
        <v>127</v>
      </c>
      <c r="O3" s="48" t="s">
        <v>28</v>
      </c>
      <c r="P3" s="49">
        <v>3</v>
      </c>
      <c r="Q3" s="52"/>
      <c r="R3" s="24">
        <v>21641001039</v>
      </c>
      <c r="S3" s="20" t="s">
        <v>1091</v>
      </c>
      <c r="T3" s="51" t="s">
        <v>40</v>
      </c>
      <c r="U3" s="50">
        <v>20911000944</v>
      </c>
      <c r="V3" s="20" t="s">
        <v>216</v>
      </c>
      <c r="W3" s="51" t="s">
        <v>24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10671000627</v>
      </c>
      <c r="AE3" s="20" t="s">
        <v>1854</v>
      </c>
      <c r="AF3" s="51" t="s">
        <v>21</v>
      </c>
      <c r="AG3" s="50">
        <v>10911000615</v>
      </c>
      <c r="AH3" s="20" t="s">
        <v>1551</v>
      </c>
      <c r="AI3" s="51" t="s">
        <v>24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20671000900</v>
      </c>
      <c r="AQ3" s="20" t="s">
        <v>1061</v>
      </c>
      <c r="AR3" s="51" t="s">
        <v>21</v>
      </c>
      <c r="AS3" s="50">
        <v>20911000944</v>
      </c>
      <c r="AT3" s="20" t="s">
        <v>216</v>
      </c>
      <c r="AU3" s="51" t="s">
        <v>24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11641000690</v>
      </c>
      <c r="G4" s="20" t="s">
        <v>1878</v>
      </c>
      <c r="H4" s="51" t="s">
        <v>40</v>
      </c>
      <c r="I4" s="50">
        <v>10671000238</v>
      </c>
      <c r="J4" s="20" t="s">
        <v>550</v>
      </c>
      <c r="K4" s="51" t="s">
        <v>21</v>
      </c>
      <c r="L4" s="37"/>
      <c r="M4" s="54">
        <v>2</v>
      </c>
      <c r="N4" s="56" t="s">
        <v>129</v>
      </c>
      <c r="O4" s="48" t="s">
        <v>26</v>
      </c>
      <c r="P4" s="55">
        <v>-1</v>
      </c>
      <c r="Q4" s="57"/>
      <c r="R4" s="50">
        <v>20671000903</v>
      </c>
      <c r="S4" s="20" t="s">
        <v>1040</v>
      </c>
      <c r="T4" s="51" t="s">
        <v>21</v>
      </c>
      <c r="U4" s="50">
        <v>20711202383</v>
      </c>
      <c r="V4" s="20" t="s">
        <v>440</v>
      </c>
      <c r="W4" s="51" t="s">
        <v>34</v>
      </c>
      <c r="X4" s="53"/>
      <c r="Y4" s="54">
        <v>2</v>
      </c>
      <c r="Z4" s="56" t="s">
        <v>1532</v>
      </c>
      <c r="AA4" s="48" t="s">
        <v>24</v>
      </c>
      <c r="AB4" s="55">
        <v>0</v>
      </c>
      <c r="AC4" s="36"/>
      <c r="AD4" s="50">
        <v>10671000640</v>
      </c>
      <c r="AE4" s="20" t="s">
        <v>2183</v>
      </c>
      <c r="AF4" s="51" t="s">
        <v>21</v>
      </c>
      <c r="AG4" s="50">
        <v>10911101194</v>
      </c>
      <c r="AH4" s="20" t="s">
        <v>503</v>
      </c>
      <c r="AI4" s="51" t="s">
        <v>24</v>
      </c>
      <c r="AJ4" s="53"/>
      <c r="AK4" s="54">
        <v>2</v>
      </c>
      <c r="AL4" s="56" t="s">
        <v>170</v>
      </c>
      <c r="AM4" s="48" t="s">
        <v>21</v>
      </c>
      <c r="AN4" s="55">
        <v>1</v>
      </c>
      <c r="AO4" s="36"/>
      <c r="AP4" s="50">
        <v>20911000943</v>
      </c>
      <c r="AQ4" s="20" t="s">
        <v>1048</v>
      </c>
      <c r="AR4" s="51" t="s">
        <v>24</v>
      </c>
      <c r="AS4" s="50">
        <v>21461202353</v>
      </c>
      <c r="AT4" s="20" t="s">
        <v>1053</v>
      </c>
      <c r="AU4" s="51" t="s">
        <v>36</v>
      </c>
      <c r="AW4" s="58" t="s">
        <v>27</v>
      </c>
      <c r="AX4" s="176" t="s">
        <v>26</v>
      </c>
      <c r="AY4" s="60">
        <v>4</v>
      </c>
      <c r="AZ4" s="59">
        <v>2</v>
      </c>
      <c r="BA4" s="59">
        <v>2</v>
      </c>
      <c r="BB4" s="59">
        <v>1</v>
      </c>
      <c r="BC4" s="59">
        <v>0</v>
      </c>
      <c r="BD4" s="59">
        <v>0</v>
      </c>
      <c r="BE4" s="59">
        <v>0</v>
      </c>
      <c r="BF4" s="59">
        <v>1</v>
      </c>
      <c r="BG4" s="59">
        <v>2</v>
      </c>
      <c r="BH4" s="60">
        <v>1</v>
      </c>
      <c r="BI4" s="60">
        <v>5</v>
      </c>
      <c r="BJ4" s="60">
        <v>1</v>
      </c>
      <c r="BK4" s="60">
        <v>6</v>
      </c>
      <c r="BL4" s="60">
        <v>13</v>
      </c>
      <c r="BM4" s="60">
        <v>14</v>
      </c>
      <c r="BN4" s="60">
        <v>14</v>
      </c>
      <c r="BO4" s="60">
        <v>14</v>
      </c>
      <c r="BP4" s="60">
        <v>58</v>
      </c>
      <c r="BQ4" s="60">
        <v>2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140</v>
      </c>
      <c r="BX4" s="195">
        <v>94.244545143651123</v>
      </c>
      <c r="BY4" s="187">
        <v>0.67317532245465084</v>
      </c>
      <c r="BZ4" s="188">
        <v>41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4</v>
      </c>
      <c r="CH4" s="59">
        <v>4</v>
      </c>
      <c r="CI4" s="59">
        <v>5</v>
      </c>
      <c r="CJ4" s="59">
        <v>6</v>
      </c>
      <c r="CK4" s="59">
        <v>7</v>
      </c>
      <c r="CL4" s="59">
        <v>8</v>
      </c>
      <c r="CM4" s="59">
        <v>9</v>
      </c>
      <c r="CN4" s="60">
        <v>11</v>
      </c>
      <c r="CO4" s="60">
        <v>17</v>
      </c>
      <c r="CP4" s="60">
        <v>21</v>
      </c>
      <c r="CQ4" s="60">
        <v>29</v>
      </c>
      <c r="CR4" s="60">
        <v>30</v>
      </c>
      <c r="CS4" s="60">
        <v>34</v>
      </c>
      <c r="CT4" s="60">
        <v>44</v>
      </c>
      <c r="CU4" s="60">
        <v>51</v>
      </c>
      <c r="CV4" s="60">
        <v>57</v>
      </c>
      <c r="CW4" s="60">
        <v>57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124</v>
      </c>
      <c r="C5" s="48" t="s">
        <v>21</v>
      </c>
      <c r="D5" s="55">
        <v>2</v>
      </c>
      <c r="E5" s="36"/>
      <c r="F5" s="50">
        <v>11591000489</v>
      </c>
      <c r="G5" s="20" t="s">
        <v>1600</v>
      </c>
      <c r="H5" s="51" t="s">
        <v>53</v>
      </c>
      <c r="I5" s="50">
        <v>10911202430</v>
      </c>
      <c r="J5" s="20" t="s">
        <v>511</v>
      </c>
      <c r="K5" s="51" t="s">
        <v>24</v>
      </c>
      <c r="L5" s="37"/>
      <c r="M5" s="54">
        <v>3</v>
      </c>
      <c r="N5" s="56" t="s">
        <v>125</v>
      </c>
      <c r="O5" s="48" t="s">
        <v>28</v>
      </c>
      <c r="P5" s="55">
        <v>5</v>
      </c>
      <c r="Q5" s="57"/>
      <c r="R5" s="50">
        <v>21811101173</v>
      </c>
      <c r="S5" s="20" t="s">
        <v>1044</v>
      </c>
      <c r="T5" s="51" t="s">
        <v>32</v>
      </c>
      <c r="U5" s="50">
        <v>21811102272</v>
      </c>
      <c r="V5" s="20" t="s">
        <v>461</v>
      </c>
      <c r="W5" s="51" t="s">
        <v>32</v>
      </c>
      <c r="X5" s="53"/>
      <c r="Y5" s="54">
        <v>3</v>
      </c>
      <c r="Z5" s="56" t="s">
        <v>126</v>
      </c>
      <c r="AA5" s="48" t="s">
        <v>29</v>
      </c>
      <c r="AB5" s="55">
        <v>0</v>
      </c>
      <c r="AC5" s="36"/>
      <c r="AD5" s="50">
        <v>10671000554</v>
      </c>
      <c r="AE5" s="20" t="s">
        <v>1879</v>
      </c>
      <c r="AF5" s="51" t="s">
        <v>21</v>
      </c>
      <c r="AG5" s="50">
        <v>10671202392</v>
      </c>
      <c r="AH5" s="20" t="s">
        <v>1697</v>
      </c>
      <c r="AI5" s="51" t="s">
        <v>21</v>
      </c>
      <c r="AJ5" s="53"/>
      <c r="AK5" s="54">
        <v>3</v>
      </c>
      <c r="AL5" s="56" t="s">
        <v>131</v>
      </c>
      <c r="AM5" s="48" t="s">
        <v>36</v>
      </c>
      <c r="AN5" s="55">
        <v>1</v>
      </c>
      <c r="AO5" s="36"/>
      <c r="AP5" s="50">
        <v>20671000903</v>
      </c>
      <c r="AQ5" s="20" t="s">
        <v>1040</v>
      </c>
      <c r="AR5" s="51" t="s">
        <v>21</v>
      </c>
      <c r="AS5" s="50">
        <v>20911202354</v>
      </c>
      <c r="AT5" s="20" t="s">
        <v>916</v>
      </c>
      <c r="AU5" s="51" t="s">
        <v>24</v>
      </c>
      <c r="AW5" s="58" t="s">
        <v>22</v>
      </c>
      <c r="AX5" s="176" t="s">
        <v>21</v>
      </c>
      <c r="AY5" s="60">
        <v>1</v>
      </c>
      <c r="AZ5" s="59">
        <v>2</v>
      </c>
      <c r="BA5" s="59">
        <v>2</v>
      </c>
      <c r="BB5" s="59">
        <v>0</v>
      </c>
      <c r="BC5" s="59">
        <v>1</v>
      </c>
      <c r="BD5" s="59">
        <v>0</v>
      </c>
      <c r="BE5" s="59">
        <v>0</v>
      </c>
      <c r="BF5" s="59">
        <v>0</v>
      </c>
      <c r="BG5" s="59">
        <v>0</v>
      </c>
      <c r="BH5" s="60">
        <v>1</v>
      </c>
      <c r="BI5" s="60">
        <v>4</v>
      </c>
      <c r="BJ5" s="60">
        <v>6</v>
      </c>
      <c r="BK5" s="60">
        <v>8</v>
      </c>
      <c r="BL5" s="60">
        <v>3</v>
      </c>
      <c r="BM5" s="60">
        <v>8</v>
      </c>
      <c r="BN5" s="60">
        <v>12</v>
      </c>
      <c r="BO5" s="60">
        <v>13</v>
      </c>
      <c r="BP5" s="60">
        <v>2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63</v>
      </c>
      <c r="BX5" s="196">
        <v>55.653106228873277</v>
      </c>
      <c r="BY5" s="61">
        <v>0.88338263855354404</v>
      </c>
      <c r="BZ5" s="62">
        <v>18</v>
      </c>
      <c r="CA5" s="190">
        <v>11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5</v>
      </c>
      <c r="CH5" s="59">
        <v>5</v>
      </c>
      <c r="CI5" s="59">
        <v>6</v>
      </c>
      <c r="CJ5" s="59">
        <v>6</v>
      </c>
      <c r="CK5" s="59">
        <v>6</v>
      </c>
      <c r="CL5" s="59">
        <v>6</v>
      </c>
      <c r="CM5" s="59">
        <v>6</v>
      </c>
      <c r="CN5" s="60">
        <v>7</v>
      </c>
      <c r="CO5" s="60">
        <v>11</v>
      </c>
      <c r="CP5" s="60">
        <v>17</v>
      </c>
      <c r="CQ5" s="60">
        <v>25</v>
      </c>
      <c r="CR5" s="60">
        <v>28</v>
      </c>
      <c r="CS5" s="60">
        <v>36</v>
      </c>
      <c r="CT5" s="60">
        <v>48</v>
      </c>
      <c r="CU5" s="60">
        <v>61</v>
      </c>
      <c r="CV5" s="60">
        <v>63</v>
      </c>
      <c r="CW5" s="60">
        <v>63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132</v>
      </c>
      <c r="C6" s="48" t="s">
        <v>26</v>
      </c>
      <c r="D6" s="55">
        <v>-1</v>
      </c>
      <c r="E6" s="36"/>
      <c r="F6" s="50">
        <v>11591000016</v>
      </c>
      <c r="G6" s="20" t="s">
        <v>1853</v>
      </c>
      <c r="H6" s="51" t="s">
        <v>53</v>
      </c>
      <c r="I6" s="50">
        <v>10911202393</v>
      </c>
      <c r="J6" s="20" t="s">
        <v>784</v>
      </c>
      <c r="K6" s="51" t="s">
        <v>24</v>
      </c>
      <c r="L6" s="37"/>
      <c r="M6" s="54">
        <v>4</v>
      </c>
      <c r="N6" s="56" t="s">
        <v>133</v>
      </c>
      <c r="O6" s="48" t="s">
        <v>26</v>
      </c>
      <c r="P6" s="55">
        <v>-2</v>
      </c>
      <c r="Q6" s="57"/>
      <c r="R6" s="50">
        <v>21811101168</v>
      </c>
      <c r="S6" s="20" t="s">
        <v>1042</v>
      </c>
      <c r="T6" s="51" t="s">
        <v>32</v>
      </c>
      <c r="U6" s="50">
        <v>20511202444</v>
      </c>
      <c r="V6" s="20" t="s">
        <v>438</v>
      </c>
      <c r="W6" s="51" t="s">
        <v>106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11811101512</v>
      </c>
      <c r="AE6" s="20" t="s">
        <v>1928</v>
      </c>
      <c r="AF6" s="51" t="s">
        <v>32</v>
      </c>
      <c r="AG6" s="50">
        <v>10911202393</v>
      </c>
      <c r="AH6" s="20" t="s">
        <v>784</v>
      </c>
      <c r="AI6" s="51" t="s">
        <v>24</v>
      </c>
      <c r="AJ6" s="53"/>
      <c r="AK6" s="54">
        <v>4</v>
      </c>
      <c r="AL6" s="56" t="s">
        <v>147</v>
      </c>
      <c r="AM6" s="48" t="s">
        <v>28</v>
      </c>
      <c r="AN6" s="55">
        <v>1</v>
      </c>
      <c r="AO6" s="36"/>
      <c r="AP6" s="50">
        <v>21811101174</v>
      </c>
      <c r="AQ6" s="20" t="s">
        <v>624</v>
      </c>
      <c r="AR6" s="51" t="s">
        <v>32</v>
      </c>
      <c r="AS6" s="50">
        <v>21911202443</v>
      </c>
      <c r="AT6" s="20" t="s">
        <v>434</v>
      </c>
      <c r="AU6" s="51" t="s">
        <v>46</v>
      </c>
      <c r="AW6" s="58" t="s">
        <v>23</v>
      </c>
      <c r="AX6" s="176" t="s">
        <v>28</v>
      </c>
      <c r="AY6" s="60">
        <v>1</v>
      </c>
      <c r="AZ6" s="59">
        <v>2</v>
      </c>
      <c r="BA6" s="59">
        <v>1</v>
      </c>
      <c r="BB6" s="59">
        <v>0</v>
      </c>
      <c r="BC6" s="59">
        <v>1</v>
      </c>
      <c r="BD6" s="59">
        <v>1</v>
      </c>
      <c r="BE6" s="59">
        <v>1</v>
      </c>
      <c r="BF6" s="59">
        <v>1</v>
      </c>
      <c r="BG6" s="59">
        <v>1</v>
      </c>
      <c r="BH6" s="60">
        <v>2</v>
      </c>
      <c r="BI6" s="60">
        <v>6</v>
      </c>
      <c r="BJ6" s="60">
        <v>4</v>
      </c>
      <c r="BK6" s="60">
        <v>8</v>
      </c>
      <c r="BL6" s="60">
        <v>1</v>
      </c>
      <c r="BM6" s="60">
        <v>4</v>
      </c>
      <c r="BN6" s="60">
        <v>10</v>
      </c>
      <c r="BO6" s="60">
        <v>7</v>
      </c>
      <c r="BP6" s="60">
        <v>6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57</v>
      </c>
      <c r="BX6" s="196">
        <v>51.405473481754086</v>
      </c>
      <c r="BY6" s="61">
        <v>0.90185041196059801</v>
      </c>
      <c r="BZ6" s="62">
        <v>0</v>
      </c>
      <c r="CA6" s="190">
        <v>3</v>
      </c>
      <c r="CC6" s="199" t="s">
        <v>27</v>
      </c>
      <c r="CD6" s="202" t="s">
        <v>26</v>
      </c>
      <c r="CE6" s="60">
        <v>4</v>
      </c>
      <c r="CF6" s="59">
        <v>6</v>
      </c>
      <c r="CG6" s="59">
        <v>8</v>
      </c>
      <c r="CH6" s="59">
        <v>9</v>
      </c>
      <c r="CI6" s="59">
        <v>9</v>
      </c>
      <c r="CJ6" s="59">
        <v>9</v>
      </c>
      <c r="CK6" s="59">
        <v>9</v>
      </c>
      <c r="CL6" s="59">
        <v>10</v>
      </c>
      <c r="CM6" s="59">
        <v>12</v>
      </c>
      <c r="CN6" s="60">
        <v>13</v>
      </c>
      <c r="CO6" s="60">
        <v>18</v>
      </c>
      <c r="CP6" s="60">
        <v>19</v>
      </c>
      <c r="CQ6" s="60">
        <v>25</v>
      </c>
      <c r="CR6" s="60">
        <v>38</v>
      </c>
      <c r="CS6" s="60">
        <v>52</v>
      </c>
      <c r="CT6" s="60">
        <v>66</v>
      </c>
      <c r="CU6" s="60">
        <v>80</v>
      </c>
      <c r="CV6" s="60">
        <v>138</v>
      </c>
      <c r="CW6" s="60">
        <v>140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134</v>
      </c>
      <c r="C7" s="48" t="s">
        <v>41</v>
      </c>
      <c r="D7" s="55">
        <v>-1</v>
      </c>
      <c r="E7" s="36"/>
      <c r="F7" s="50">
        <v>10671000627</v>
      </c>
      <c r="G7" s="20" t="s">
        <v>1854</v>
      </c>
      <c r="H7" s="51" t="s">
        <v>21</v>
      </c>
      <c r="I7" s="50">
        <v>11811202431</v>
      </c>
      <c r="J7" s="20" t="s">
        <v>821</v>
      </c>
      <c r="K7" s="51" t="s">
        <v>32</v>
      </c>
      <c r="L7" s="37"/>
      <c r="M7" s="54">
        <v>5</v>
      </c>
      <c r="N7" s="56" t="s">
        <v>131</v>
      </c>
      <c r="O7" s="48" t="s">
        <v>36</v>
      </c>
      <c r="P7" s="55">
        <v>0</v>
      </c>
      <c r="Q7" s="57"/>
      <c r="R7" s="50">
        <v>20911000943</v>
      </c>
      <c r="S7" s="20" t="s">
        <v>1048</v>
      </c>
      <c r="T7" s="51" t="s">
        <v>24</v>
      </c>
      <c r="U7" s="50">
        <v>21911202443</v>
      </c>
      <c r="V7" s="20" t="s">
        <v>434</v>
      </c>
      <c r="W7" s="51" t="s">
        <v>46</v>
      </c>
      <c r="X7" s="53"/>
      <c r="Y7" s="54">
        <v>5</v>
      </c>
      <c r="Z7" s="56" t="s">
        <v>189</v>
      </c>
      <c r="AA7" s="48" t="s">
        <v>24</v>
      </c>
      <c r="AB7" s="55">
        <v>0</v>
      </c>
      <c r="AC7" s="36"/>
      <c r="AD7" s="50">
        <v>11811101513</v>
      </c>
      <c r="AE7" s="20" t="s">
        <v>1921</v>
      </c>
      <c r="AF7" s="51" t="s">
        <v>32</v>
      </c>
      <c r="AG7" s="50">
        <v>10671202394</v>
      </c>
      <c r="AH7" s="20" t="s">
        <v>411</v>
      </c>
      <c r="AI7" s="51" t="s">
        <v>21</v>
      </c>
      <c r="AJ7" s="53"/>
      <c r="AK7" s="54">
        <v>5</v>
      </c>
      <c r="AL7" s="56" t="s">
        <v>174</v>
      </c>
      <c r="AM7" s="48" t="s">
        <v>24</v>
      </c>
      <c r="AN7" s="55">
        <v>-3</v>
      </c>
      <c r="AO7" s="36"/>
      <c r="AP7" s="50">
        <v>20671101505</v>
      </c>
      <c r="AQ7" s="20" t="s">
        <v>1202</v>
      </c>
      <c r="AR7" s="51" t="s">
        <v>21</v>
      </c>
      <c r="AS7" s="50">
        <v>21511001022</v>
      </c>
      <c r="AT7" s="20" t="s">
        <v>1134</v>
      </c>
      <c r="AU7" s="51" t="s">
        <v>28</v>
      </c>
      <c r="AW7" s="58" t="s">
        <v>30</v>
      </c>
      <c r="AX7" s="176" t="s">
        <v>29</v>
      </c>
      <c r="AY7" s="60">
        <v>3</v>
      </c>
      <c r="AZ7" s="59">
        <v>1</v>
      </c>
      <c r="BA7" s="59">
        <v>1</v>
      </c>
      <c r="BB7" s="59">
        <v>0</v>
      </c>
      <c r="BC7" s="59">
        <v>0</v>
      </c>
      <c r="BD7" s="59">
        <v>1</v>
      </c>
      <c r="BE7" s="59">
        <v>0</v>
      </c>
      <c r="BF7" s="59">
        <v>1</v>
      </c>
      <c r="BG7" s="59">
        <v>0</v>
      </c>
      <c r="BH7" s="60">
        <v>0</v>
      </c>
      <c r="BI7" s="60">
        <v>1</v>
      </c>
      <c r="BJ7" s="60">
        <v>1</v>
      </c>
      <c r="BK7" s="60">
        <v>0</v>
      </c>
      <c r="BL7" s="60">
        <v>3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12</v>
      </c>
      <c r="BX7" s="196">
        <v>46.037308533597518</v>
      </c>
      <c r="BY7" s="61">
        <v>3.8364423777997931</v>
      </c>
      <c r="BZ7" s="62">
        <v>0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2</v>
      </c>
      <c r="CH7" s="59">
        <v>3</v>
      </c>
      <c r="CI7" s="59">
        <v>3</v>
      </c>
      <c r="CJ7" s="59">
        <v>4</v>
      </c>
      <c r="CK7" s="59">
        <v>4</v>
      </c>
      <c r="CL7" s="59">
        <v>4</v>
      </c>
      <c r="CM7" s="59">
        <v>4</v>
      </c>
      <c r="CN7" s="60">
        <v>5</v>
      </c>
      <c r="CO7" s="60">
        <v>11</v>
      </c>
      <c r="CP7" s="60">
        <v>17</v>
      </c>
      <c r="CQ7" s="60">
        <v>19</v>
      </c>
      <c r="CR7" s="60">
        <v>24</v>
      </c>
      <c r="CS7" s="60">
        <v>32</v>
      </c>
      <c r="CT7" s="60">
        <v>47</v>
      </c>
      <c r="CU7" s="60">
        <v>50</v>
      </c>
      <c r="CV7" s="60">
        <v>53</v>
      </c>
      <c r="CW7" s="60">
        <v>53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136</v>
      </c>
      <c r="C8" s="48" t="s">
        <v>29</v>
      </c>
      <c r="D8" s="55">
        <v>0</v>
      </c>
      <c r="E8" s="36"/>
      <c r="F8" s="50">
        <v>10671000554</v>
      </c>
      <c r="G8" s="20" t="s">
        <v>1879</v>
      </c>
      <c r="H8" s="51" t="s">
        <v>21</v>
      </c>
      <c r="I8" s="50">
        <v>10671101813</v>
      </c>
      <c r="J8" s="20" t="s">
        <v>655</v>
      </c>
      <c r="K8" s="51" t="s">
        <v>21</v>
      </c>
      <c r="L8" s="37"/>
      <c r="M8" s="54">
        <v>6</v>
      </c>
      <c r="N8" s="56" t="s">
        <v>135</v>
      </c>
      <c r="O8" s="48" t="s">
        <v>44</v>
      </c>
      <c r="P8" s="55">
        <v>-3</v>
      </c>
      <c r="Q8" s="57"/>
      <c r="R8" s="50">
        <v>21891001088</v>
      </c>
      <c r="S8" s="20" t="s">
        <v>1059</v>
      </c>
      <c r="T8" s="51" t="s">
        <v>44</v>
      </c>
      <c r="U8" s="50">
        <v>21511202452</v>
      </c>
      <c r="V8" s="20" t="s">
        <v>609</v>
      </c>
      <c r="W8" s="51" t="s">
        <v>28</v>
      </c>
      <c r="X8" s="53"/>
      <c r="Y8" s="54">
        <v>6</v>
      </c>
      <c r="Z8" s="56" t="s">
        <v>2340</v>
      </c>
      <c r="AA8" s="48" t="s">
        <v>21</v>
      </c>
      <c r="AB8" s="55">
        <v>4</v>
      </c>
      <c r="AC8" s="36"/>
      <c r="AD8" s="50">
        <v>10861101510</v>
      </c>
      <c r="AE8" s="20" t="s">
        <v>1127</v>
      </c>
      <c r="AF8" s="51" t="s">
        <v>54</v>
      </c>
      <c r="AG8" s="50">
        <v>10711202395</v>
      </c>
      <c r="AH8" s="20" t="s">
        <v>1558</v>
      </c>
      <c r="AI8" s="51" t="s">
        <v>34</v>
      </c>
      <c r="AJ8" s="53"/>
      <c r="AK8" s="54">
        <v>6</v>
      </c>
      <c r="AL8" s="56" t="s">
        <v>160</v>
      </c>
      <c r="AM8" s="48" t="s">
        <v>24</v>
      </c>
      <c r="AN8" s="55">
        <v>1</v>
      </c>
      <c r="AO8" s="36"/>
      <c r="AP8" s="50">
        <v>20671101506</v>
      </c>
      <c r="AQ8" s="20" t="s">
        <v>1072</v>
      </c>
      <c r="AR8" s="51" t="s">
        <v>21</v>
      </c>
      <c r="AS8" s="50">
        <v>21511202452</v>
      </c>
      <c r="AT8" s="20" t="s">
        <v>609</v>
      </c>
      <c r="AU8" s="51" t="s">
        <v>28</v>
      </c>
      <c r="AW8" s="58" t="s">
        <v>37</v>
      </c>
      <c r="AX8" s="177" t="s">
        <v>41</v>
      </c>
      <c r="AY8" s="51">
        <v>1</v>
      </c>
      <c r="AZ8" s="54">
        <v>2</v>
      </c>
      <c r="BA8" s="54">
        <v>0</v>
      </c>
      <c r="BB8" s="54">
        <v>0</v>
      </c>
      <c r="BC8" s="54">
        <v>0</v>
      </c>
      <c r="BD8" s="54">
        <v>2</v>
      </c>
      <c r="BE8" s="54">
        <v>1</v>
      </c>
      <c r="BF8" s="54">
        <v>1</v>
      </c>
      <c r="BG8" s="54">
        <v>1</v>
      </c>
      <c r="BH8" s="51">
        <v>0</v>
      </c>
      <c r="BI8" s="51">
        <v>3</v>
      </c>
      <c r="BJ8" s="51">
        <v>3</v>
      </c>
      <c r="BK8" s="51">
        <v>6</v>
      </c>
      <c r="BL8" s="51">
        <v>4</v>
      </c>
      <c r="BM8" s="51">
        <v>4</v>
      </c>
      <c r="BN8" s="51">
        <v>0</v>
      </c>
      <c r="BO8" s="51">
        <v>2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48">
        <v>0</v>
      </c>
      <c r="BW8" s="177">
        <v>30</v>
      </c>
      <c r="BX8" s="196">
        <v>38.794983082839444</v>
      </c>
      <c r="BY8" s="61">
        <v>1.2931661027613148</v>
      </c>
      <c r="BZ8" s="62">
        <v>0</v>
      </c>
      <c r="CA8" s="190">
        <v>1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3</v>
      </c>
      <c r="CJ8" s="59">
        <v>4</v>
      </c>
      <c r="CK8" s="59">
        <v>6</v>
      </c>
      <c r="CL8" s="59">
        <v>6</v>
      </c>
      <c r="CM8" s="59">
        <v>6</v>
      </c>
      <c r="CN8" s="60">
        <v>7</v>
      </c>
      <c r="CO8" s="60">
        <v>11</v>
      </c>
      <c r="CP8" s="60">
        <v>14</v>
      </c>
      <c r="CQ8" s="60">
        <v>20</v>
      </c>
      <c r="CR8" s="60">
        <v>23</v>
      </c>
      <c r="CS8" s="60">
        <v>26</v>
      </c>
      <c r="CT8" s="60">
        <v>27</v>
      </c>
      <c r="CU8" s="60">
        <v>32</v>
      </c>
      <c r="CV8" s="60">
        <v>35</v>
      </c>
      <c r="CW8" s="60">
        <v>35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140</v>
      </c>
      <c r="C9" s="48" t="s">
        <v>26</v>
      </c>
      <c r="D9" s="55">
        <v>0</v>
      </c>
      <c r="E9" s="36"/>
      <c r="F9" s="50">
        <v>10861101509</v>
      </c>
      <c r="G9" s="20" t="s">
        <v>1335</v>
      </c>
      <c r="H9" s="51" t="s">
        <v>54</v>
      </c>
      <c r="I9" s="50">
        <v>11811202432</v>
      </c>
      <c r="J9" s="20" t="s">
        <v>847</v>
      </c>
      <c r="K9" s="51" t="s">
        <v>32</v>
      </c>
      <c r="L9" s="37"/>
      <c r="M9" s="54">
        <v>7</v>
      </c>
      <c r="N9" s="56" t="s">
        <v>137</v>
      </c>
      <c r="O9" s="48" t="s">
        <v>26</v>
      </c>
      <c r="P9" s="55">
        <v>-1</v>
      </c>
      <c r="Q9" s="57"/>
      <c r="R9" s="50">
        <v>20671000906</v>
      </c>
      <c r="S9" s="20" t="s">
        <v>1066</v>
      </c>
      <c r="T9" s="51" t="s">
        <v>21</v>
      </c>
      <c r="U9" s="50">
        <v>21811001057</v>
      </c>
      <c r="V9" s="20" t="s">
        <v>636</v>
      </c>
      <c r="W9" s="51" t="s">
        <v>32</v>
      </c>
      <c r="X9" s="53"/>
      <c r="Y9" s="54">
        <v>7</v>
      </c>
      <c r="Z9" s="56" t="s">
        <v>655</v>
      </c>
      <c r="AA9" s="48" t="s">
        <v>21</v>
      </c>
      <c r="AB9" s="55">
        <v>17</v>
      </c>
      <c r="AC9" s="36"/>
      <c r="AD9" s="50">
        <v>11811000754</v>
      </c>
      <c r="AE9" s="20" t="s">
        <v>1838</v>
      </c>
      <c r="AF9" s="51" t="s">
        <v>32</v>
      </c>
      <c r="AG9" s="50">
        <v>11811000324</v>
      </c>
      <c r="AH9" s="20" t="s">
        <v>608</v>
      </c>
      <c r="AI9" s="51" t="s">
        <v>32</v>
      </c>
      <c r="AJ9" s="53"/>
      <c r="AK9" s="54">
        <v>7</v>
      </c>
      <c r="AL9" s="56" t="s">
        <v>822</v>
      </c>
      <c r="AM9" s="48" t="s">
        <v>21</v>
      </c>
      <c r="AN9" s="55">
        <v>1</v>
      </c>
      <c r="AO9" s="36"/>
      <c r="AP9" s="50">
        <v>20671000906</v>
      </c>
      <c r="AQ9" s="20" t="s">
        <v>1066</v>
      </c>
      <c r="AR9" s="51" t="s">
        <v>21</v>
      </c>
      <c r="AS9" s="50">
        <v>20671202355</v>
      </c>
      <c r="AT9" s="20" t="s">
        <v>1068</v>
      </c>
      <c r="AU9" s="51" t="s">
        <v>21</v>
      </c>
      <c r="AW9" s="58" t="s">
        <v>25</v>
      </c>
      <c r="AX9" s="176" t="s">
        <v>24</v>
      </c>
      <c r="AY9" s="60">
        <v>0</v>
      </c>
      <c r="AZ9" s="59">
        <v>0</v>
      </c>
      <c r="BA9" s="59">
        <v>2</v>
      </c>
      <c r="BB9" s="59">
        <v>1</v>
      </c>
      <c r="BC9" s="59">
        <v>0</v>
      </c>
      <c r="BD9" s="59">
        <v>1</v>
      </c>
      <c r="BE9" s="59">
        <v>0</v>
      </c>
      <c r="BF9" s="59">
        <v>0</v>
      </c>
      <c r="BG9" s="59">
        <v>0</v>
      </c>
      <c r="BH9" s="60">
        <v>1</v>
      </c>
      <c r="BI9" s="60">
        <v>6</v>
      </c>
      <c r="BJ9" s="60">
        <v>6</v>
      </c>
      <c r="BK9" s="60">
        <v>2</v>
      </c>
      <c r="BL9" s="60">
        <v>5</v>
      </c>
      <c r="BM9" s="60">
        <v>8</v>
      </c>
      <c r="BN9" s="60">
        <v>15</v>
      </c>
      <c r="BO9" s="60">
        <v>3</v>
      </c>
      <c r="BP9" s="60">
        <v>3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80">
        <v>0</v>
      </c>
      <c r="BW9" s="176">
        <v>53</v>
      </c>
      <c r="BX9" s="196">
        <v>27.996658852878223</v>
      </c>
      <c r="BY9" s="61">
        <v>0.52823884628072115</v>
      </c>
      <c r="BZ9" s="62">
        <v>9</v>
      </c>
      <c r="CA9" s="190">
        <v>2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5</v>
      </c>
      <c r="CH9" s="59">
        <v>5</v>
      </c>
      <c r="CI9" s="59">
        <v>5</v>
      </c>
      <c r="CJ9" s="59">
        <v>6</v>
      </c>
      <c r="CK9" s="59">
        <v>6</v>
      </c>
      <c r="CL9" s="59">
        <v>7</v>
      </c>
      <c r="CM9" s="59">
        <v>7</v>
      </c>
      <c r="CN9" s="60">
        <v>7</v>
      </c>
      <c r="CO9" s="60">
        <v>8</v>
      </c>
      <c r="CP9" s="60">
        <v>9</v>
      </c>
      <c r="CQ9" s="60">
        <v>9</v>
      </c>
      <c r="CR9" s="60">
        <v>12</v>
      </c>
      <c r="CS9" s="60">
        <v>12</v>
      </c>
      <c r="CT9" s="60">
        <v>12</v>
      </c>
      <c r="CU9" s="60">
        <v>12</v>
      </c>
      <c r="CV9" s="60">
        <v>12</v>
      </c>
      <c r="CW9" s="60">
        <v>12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155</v>
      </c>
      <c r="C10" s="48" t="s">
        <v>28</v>
      </c>
      <c r="D10" s="55">
        <v>3</v>
      </c>
      <c r="E10" s="36"/>
      <c r="F10" s="50">
        <v>10861101510</v>
      </c>
      <c r="G10" s="20" t="s">
        <v>1127</v>
      </c>
      <c r="H10" s="51" t="s">
        <v>54</v>
      </c>
      <c r="I10" s="50">
        <v>10931202433</v>
      </c>
      <c r="J10" s="20" t="s">
        <v>864</v>
      </c>
      <c r="K10" s="51" t="s">
        <v>59</v>
      </c>
      <c r="L10" s="37"/>
      <c r="M10" s="54">
        <v>8</v>
      </c>
      <c r="N10" s="56" t="s">
        <v>139</v>
      </c>
      <c r="O10" s="48" t="s">
        <v>26</v>
      </c>
      <c r="P10" s="55">
        <v>-1</v>
      </c>
      <c r="Q10" s="57"/>
      <c r="R10" s="50">
        <v>20411101480</v>
      </c>
      <c r="S10" s="20" t="s">
        <v>2576</v>
      </c>
      <c r="T10" s="51" t="s">
        <v>26</v>
      </c>
      <c r="U10" s="50">
        <v>21511202453</v>
      </c>
      <c r="V10" s="20" t="s">
        <v>492</v>
      </c>
      <c r="W10" s="51" t="s">
        <v>28</v>
      </c>
      <c r="X10" s="53"/>
      <c r="Y10" s="54">
        <v>8</v>
      </c>
      <c r="Z10" s="56" t="s">
        <v>153</v>
      </c>
      <c r="AA10" s="48" t="s">
        <v>28</v>
      </c>
      <c r="AB10" s="55">
        <v>0</v>
      </c>
      <c r="AC10" s="36"/>
      <c r="AD10" s="50">
        <v>11641000690</v>
      </c>
      <c r="AE10" s="20" t="s">
        <v>1878</v>
      </c>
      <c r="AF10" s="51" t="s">
        <v>40</v>
      </c>
      <c r="AG10" s="50">
        <v>10271101577</v>
      </c>
      <c r="AH10" s="20" t="s">
        <v>207</v>
      </c>
      <c r="AI10" s="51" t="s">
        <v>50</v>
      </c>
      <c r="AJ10" s="53"/>
      <c r="AK10" s="54">
        <v>8</v>
      </c>
      <c r="AL10" s="56" t="s">
        <v>141</v>
      </c>
      <c r="AM10" s="48" t="s">
        <v>21</v>
      </c>
      <c r="AN10" s="55">
        <v>1</v>
      </c>
      <c r="AO10" s="36"/>
      <c r="AP10" s="50">
        <v>20411101480</v>
      </c>
      <c r="AQ10" s="20" t="s">
        <v>2576</v>
      </c>
      <c r="AR10" s="51" t="s">
        <v>26</v>
      </c>
      <c r="AS10" s="50">
        <v>21511202453</v>
      </c>
      <c r="AT10" s="20" t="s">
        <v>492</v>
      </c>
      <c r="AU10" s="51" t="s">
        <v>28</v>
      </c>
      <c r="AW10" s="58" t="s">
        <v>35</v>
      </c>
      <c r="AX10" s="177" t="s">
        <v>34</v>
      </c>
      <c r="AY10" s="51">
        <v>0</v>
      </c>
      <c r="AZ10" s="54">
        <v>1</v>
      </c>
      <c r="BA10" s="54">
        <v>0</v>
      </c>
      <c r="BB10" s="54">
        <v>1</v>
      </c>
      <c r="BC10" s="54">
        <v>2</v>
      </c>
      <c r="BD10" s="54">
        <v>0</v>
      </c>
      <c r="BE10" s="54">
        <v>0</v>
      </c>
      <c r="BF10" s="54">
        <v>1</v>
      </c>
      <c r="BG10" s="54">
        <v>1</v>
      </c>
      <c r="BH10" s="51">
        <v>1</v>
      </c>
      <c r="BI10" s="51">
        <v>1</v>
      </c>
      <c r="BJ10" s="51">
        <v>3</v>
      </c>
      <c r="BK10" s="51">
        <v>3</v>
      </c>
      <c r="BL10" s="51">
        <v>1</v>
      </c>
      <c r="BM10" s="51">
        <v>4</v>
      </c>
      <c r="BN10" s="51">
        <v>1</v>
      </c>
      <c r="BO10" s="51">
        <v>5</v>
      </c>
      <c r="BP10" s="51">
        <v>1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48">
        <v>0</v>
      </c>
      <c r="BW10" s="177">
        <v>26</v>
      </c>
      <c r="BX10" s="196">
        <v>25.244386254837465</v>
      </c>
      <c r="BY10" s="61">
        <v>0.97093793287836405</v>
      </c>
      <c r="BZ10" s="62">
        <v>3</v>
      </c>
      <c r="CA10" s="190">
        <v>0</v>
      </c>
      <c r="CC10" s="199" t="s">
        <v>35</v>
      </c>
      <c r="CD10" s="206" t="s">
        <v>34</v>
      </c>
      <c r="CE10" s="60">
        <v>0</v>
      </c>
      <c r="CF10" s="59">
        <v>1</v>
      </c>
      <c r="CG10" s="59">
        <v>1</v>
      </c>
      <c r="CH10" s="59">
        <v>2</v>
      </c>
      <c r="CI10" s="59">
        <v>4</v>
      </c>
      <c r="CJ10" s="59">
        <v>4</v>
      </c>
      <c r="CK10" s="59">
        <v>4</v>
      </c>
      <c r="CL10" s="59">
        <v>5</v>
      </c>
      <c r="CM10" s="59">
        <v>6</v>
      </c>
      <c r="CN10" s="60">
        <v>7</v>
      </c>
      <c r="CO10" s="60">
        <v>8</v>
      </c>
      <c r="CP10" s="60">
        <v>11</v>
      </c>
      <c r="CQ10" s="60">
        <v>14</v>
      </c>
      <c r="CR10" s="60">
        <v>15</v>
      </c>
      <c r="CS10" s="60">
        <v>19</v>
      </c>
      <c r="CT10" s="60">
        <v>20</v>
      </c>
      <c r="CU10" s="60">
        <v>25</v>
      </c>
      <c r="CV10" s="60">
        <v>26</v>
      </c>
      <c r="CW10" s="60">
        <v>26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26</v>
      </c>
      <c r="D11" s="55">
        <v>1</v>
      </c>
      <c r="E11" s="36"/>
      <c r="F11" s="50">
        <v>10861101508</v>
      </c>
      <c r="G11" s="20" t="s">
        <v>1880</v>
      </c>
      <c r="H11" s="51" t="s">
        <v>54</v>
      </c>
      <c r="I11" s="50">
        <v>11811102239</v>
      </c>
      <c r="J11" s="20" t="s">
        <v>882</v>
      </c>
      <c r="K11" s="51" t="s">
        <v>32</v>
      </c>
      <c r="L11" s="37"/>
      <c r="M11" s="54">
        <v>9</v>
      </c>
      <c r="N11" s="56" t="s">
        <v>141</v>
      </c>
      <c r="O11" s="48" t="s">
        <v>21</v>
      </c>
      <c r="P11" s="55">
        <v>1</v>
      </c>
      <c r="Q11" s="57"/>
      <c r="R11" s="50">
        <v>20271000853</v>
      </c>
      <c r="S11" s="20" t="s">
        <v>523</v>
      </c>
      <c r="T11" s="51" t="s">
        <v>50</v>
      </c>
      <c r="U11" s="50">
        <v>21811102271</v>
      </c>
      <c r="V11" s="20" t="s">
        <v>648</v>
      </c>
      <c r="W11" s="51" t="s">
        <v>32</v>
      </c>
      <c r="X11" s="53"/>
      <c r="Y11" s="54">
        <v>9</v>
      </c>
      <c r="Z11" s="56" t="s">
        <v>124</v>
      </c>
      <c r="AA11" s="48" t="s">
        <v>21</v>
      </c>
      <c r="AB11" s="55">
        <v>-2</v>
      </c>
      <c r="AC11" s="36"/>
      <c r="AD11" s="50">
        <v>11811000625</v>
      </c>
      <c r="AE11" s="20" t="s">
        <v>1979</v>
      </c>
      <c r="AF11" s="51" t="s">
        <v>32</v>
      </c>
      <c r="AG11" s="50">
        <v>10911202396</v>
      </c>
      <c r="AH11" s="20" t="s">
        <v>1337</v>
      </c>
      <c r="AI11" s="51" t="s">
        <v>24</v>
      </c>
      <c r="AJ11" s="53"/>
      <c r="AK11" s="54">
        <v>9</v>
      </c>
      <c r="AL11" s="56" t="s">
        <v>726</v>
      </c>
      <c r="AM11" s="48" t="s">
        <v>38</v>
      </c>
      <c r="AN11" s="55">
        <v>1</v>
      </c>
      <c r="AO11" s="36"/>
      <c r="AP11" s="50">
        <v>20411101481</v>
      </c>
      <c r="AQ11" s="20" t="s">
        <v>2579</v>
      </c>
      <c r="AR11" s="51" t="s">
        <v>26</v>
      </c>
      <c r="AS11" s="50">
        <v>21811202356</v>
      </c>
      <c r="AT11" s="20" t="s">
        <v>792</v>
      </c>
      <c r="AU11" s="51" t="s">
        <v>32</v>
      </c>
      <c r="AW11" s="58" t="s">
        <v>31</v>
      </c>
      <c r="AX11" s="176" t="s">
        <v>36</v>
      </c>
      <c r="AY11" s="60">
        <v>0</v>
      </c>
      <c r="AZ11" s="59">
        <v>0</v>
      </c>
      <c r="BA11" s="59">
        <v>0</v>
      </c>
      <c r="BB11" s="59">
        <v>1</v>
      </c>
      <c r="BC11" s="59">
        <v>2</v>
      </c>
      <c r="BD11" s="59">
        <v>1</v>
      </c>
      <c r="BE11" s="59">
        <v>2</v>
      </c>
      <c r="BF11" s="59">
        <v>0</v>
      </c>
      <c r="BG11" s="59">
        <v>0</v>
      </c>
      <c r="BH11" s="60">
        <v>1</v>
      </c>
      <c r="BI11" s="60">
        <v>4</v>
      </c>
      <c r="BJ11" s="60">
        <v>3</v>
      </c>
      <c r="BK11" s="60">
        <v>6</v>
      </c>
      <c r="BL11" s="60">
        <v>3</v>
      </c>
      <c r="BM11" s="60">
        <v>3</v>
      </c>
      <c r="BN11" s="60">
        <v>1</v>
      </c>
      <c r="BO11" s="60">
        <v>5</v>
      </c>
      <c r="BP11" s="60">
        <v>3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80">
        <v>0</v>
      </c>
      <c r="BW11" s="176">
        <v>35</v>
      </c>
      <c r="BX11" s="196">
        <v>23.780102389883133</v>
      </c>
      <c r="BY11" s="61">
        <v>0.67943149685380377</v>
      </c>
      <c r="BZ11" s="62">
        <v>1</v>
      </c>
      <c r="CA11" s="190">
        <v>0</v>
      </c>
      <c r="CC11" s="199" t="s">
        <v>37</v>
      </c>
      <c r="CD11" s="207" t="s">
        <v>41</v>
      </c>
      <c r="CE11" s="60">
        <v>1</v>
      </c>
      <c r="CF11" s="59">
        <v>3</v>
      </c>
      <c r="CG11" s="59">
        <v>3</v>
      </c>
      <c r="CH11" s="59">
        <v>3</v>
      </c>
      <c r="CI11" s="59">
        <v>3</v>
      </c>
      <c r="CJ11" s="59">
        <v>5</v>
      </c>
      <c r="CK11" s="59">
        <v>6</v>
      </c>
      <c r="CL11" s="59">
        <v>7</v>
      </c>
      <c r="CM11" s="59">
        <v>8</v>
      </c>
      <c r="CN11" s="60">
        <v>8</v>
      </c>
      <c r="CO11" s="60">
        <v>11</v>
      </c>
      <c r="CP11" s="60">
        <v>14</v>
      </c>
      <c r="CQ11" s="60">
        <v>20</v>
      </c>
      <c r="CR11" s="60">
        <v>24</v>
      </c>
      <c r="CS11" s="60">
        <v>28</v>
      </c>
      <c r="CT11" s="60">
        <v>28</v>
      </c>
      <c r="CU11" s="60">
        <v>30</v>
      </c>
      <c r="CV11" s="60">
        <v>30</v>
      </c>
      <c r="CW11" s="60">
        <v>30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148</v>
      </c>
      <c r="C12" s="65" t="s">
        <v>29</v>
      </c>
      <c r="D12" s="66">
        <v>3</v>
      </c>
      <c r="E12" s="36"/>
      <c r="F12" s="50">
        <v>11811000327</v>
      </c>
      <c r="G12" s="20" t="s">
        <v>1840</v>
      </c>
      <c r="H12" s="51" t="s">
        <v>32</v>
      </c>
      <c r="I12" s="50">
        <v>11811101136</v>
      </c>
      <c r="J12" s="20" t="s">
        <v>886</v>
      </c>
      <c r="K12" s="51" t="s">
        <v>32</v>
      </c>
      <c r="L12" s="37"/>
      <c r="M12" s="63">
        <v>10</v>
      </c>
      <c r="N12" s="64" t="s">
        <v>149</v>
      </c>
      <c r="O12" s="65" t="s">
        <v>24</v>
      </c>
      <c r="P12" s="66">
        <v>2</v>
      </c>
      <c r="Q12" s="57"/>
      <c r="R12" s="50">
        <v>20411101481</v>
      </c>
      <c r="S12" s="20" t="s">
        <v>2579</v>
      </c>
      <c r="T12" s="51" t="s">
        <v>26</v>
      </c>
      <c r="U12" s="50">
        <v>21511202451</v>
      </c>
      <c r="V12" s="20" t="s">
        <v>654</v>
      </c>
      <c r="W12" s="51" t="s">
        <v>28</v>
      </c>
      <c r="X12" s="53"/>
      <c r="Y12" s="63">
        <v>10</v>
      </c>
      <c r="Z12" s="64" t="s">
        <v>197</v>
      </c>
      <c r="AA12" s="65" t="s">
        <v>24</v>
      </c>
      <c r="AB12" s="66">
        <v>-4</v>
      </c>
      <c r="AC12" s="36"/>
      <c r="AD12" s="50">
        <v>10911000544</v>
      </c>
      <c r="AE12" s="20" t="s">
        <v>477</v>
      </c>
      <c r="AF12" s="51" t="s">
        <v>24</v>
      </c>
      <c r="AG12" s="50">
        <v>11131202397</v>
      </c>
      <c r="AH12" s="20" t="s">
        <v>1674</v>
      </c>
      <c r="AI12" s="51" t="s">
        <v>47</v>
      </c>
      <c r="AJ12" s="53"/>
      <c r="AK12" s="63">
        <v>10</v>
      </c>
      <c r="AL12" s="64" t="s">
        <v>135</v>
      </c>
      <c r="AM12" s="65" t="s">
        <v>44</v>
      </c>
      <c r="AN12" s="66">
        <v>1</v>
      </c>
      <c r="AO12" s="36"/>
      <c r="AP12" s="50">
        <v>20671101561</v>
      </c>
      <c r="AQ12" s="20" t="s">
        <v>1209</v>
      </c>
      <c r="AR12" s="51" t="s">
        <v>21</v>
      </c>
      <c r="AS12" s="50">
        <v>21811202357</v>
      </c>
      <c r="AT12" s="20" t="s">
        <v>785</v>
      </c>
      <c r="AU12" s="51" t="s">
        <v>32</v>
      </c>
      <c r="AW12" s="58" t="s">
        <v>39</v>
      </c>
      <c r="AX12" s="177" t="s">
        <v>32</v>
      </c>
      <c r="AY12" s="60">
        <v>0</v>
      </c>
      <c r="AZ12" s="59">
        <v>0</v>
      </c>
      <c r="BA12" s="59">
        <v>1</v>
      </c>
      <c r="BB12" s="59">
        <v>0</v>
      </c>
      <c r="BC12" s="59">
        <v>0</v>
      </c>
      <c r="BD12" s="59">
        <v>1</v>
      </c>
      <c r="BE12" s="59">
        <v>1</v>
      </c>
      <c r="BF12" s="59">
        <v>2</v>
      </c>
      <c r="BG12" s="59">
        <v>0</v>
      </c>
      <c r="BH12" s="60">
        <v>0</v>
      </c>
      <c r="BI12" s="60">
        <v>1</v>
      </c>
      <c r="BJ12" s="60">
        <v>5</v>
      </c>
      <c r="BK12" s="60">
        <v>11</v>
      </c>
      <c r="BL12" s="60">
        <v>9</v>
      </c>
      <c r="BM12" s="60">
        <v>10</v>
      </c>
      <c r="BN12" s="60">
        <v>0</v>
      </c>
      <c r="BO12" s="60">
        <v>2</v>
      </c>
      <c r="BP12" s="60">
        <v>3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46</v>
      </c>
      <c r="BX12" s="196">
        <v>23.014937995996064</v>
      </c>
      <c r="BY12" s="61">
        <v>0.5003247390433927</v>
      </c>
      <c r="BZ12" s="62">
        <v>4</v>
      </c>
      <c r="CA12" s="190">
        <v>12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1</v>
      </c>
      <c r="CH12" s="59">
        <v>1</v>
      </c>
      <c r="CI12" s="59">
        <v>1</v>
      </c>
      <c r="CJ12" s="59">
        <v>2</v>
      </c>
      <c r="CK12" s="59">
        <v>3</v>
      </c>
      <c r="CL12" s="59">
        <v>5</v>
      </c>
      <c r="CM12" s="59">
        <v>5</v>
      </c>
      <c r="CN12" s="60">
        <v>5</v>
      </c>
      <c r="CO12" s="60">
        <v>6</v>
      </c>
      <c r="CP12" s="60">
        <v>11</v>
      </c>
      <c r="CQ12" s="60">
        <v>22</v>
      </c>
      <c r="CR12" s="60">
        <v>31</v>
      </c>
      <c r="CS12" s="60">
        <v>41</v>
      </c>
      <c r="CT12" s="60">
        <v>41</v>
      </c>
      <c r="CU12" s="60">
        <v>43</v>
      </c>
      <c r="CV12" s="60">
        <v>46</v>
      </c>
      <c r="CW12" s="60">
        <v>46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150</v>
      </c>
      <c r="C13" s="48" t="s">
        <v>21</v>
      </c>
      <c r="D13" s="55">
        <v>4</v>
      </c>
      <c r="E13" s="36"/>
      <c r="F13" s="50">
        <v>11811101511</v>
      </c>
      <c r="G13" s="20" t="s">
        <v>1841</v>
      </c>
      <c r="H13" s="51" t="s">
        <v>32</v>
      </c>
      <c r="I13" s="50">
        <v>11811101132</v>
      </c>
      <c r="J13" s="20" t="s">
        <v>892</v>
      </c>
      <c r="K13" s="51" t="s">
        <v>32</v>
      </c>
      <c r="L13" s="37"/>
      <c r="M13" s="54">
        <v>11</v>
      </c>
      <c r="N13" s="56" t="s">
        <v>147</v>
      </c>
      <c r="O13" s="48" t="s">
        <v>28</v>
      </c>
      <c r="P13" s="55">
        <v>-2</v>
      </c>
      <c r="Q13" s="57"/>
      <c r="R13" s="50">
        <v>20271000851</v>
      </c>
      <c r="S13" s="20" t="s">
        <v>586</v>
      </c>
      <c r="T13" s="51" t="s">
        <v>50</v>
      </c>
      <c r="U13" s="50">
        <v>20671202359</v>
      </c>
      <c r="V13" s="20" t="s">
        <v>671</v>
      </c>
      <c r="W13" s="51" t="s">
        <v>21</v>
      </c>
      <c r="X13" s="53"/>
      <c r="Y13" s="54">
        <v>11</v>
      </c>
      <c r="Z13" s="56" t="s">
        <v>219</v>
      </c>
      <c r="AA13" s="48" t="s">
        <v>28</v>
      </c>
      <c r="AB13" s="55">
        <v>1</v>
      </c>
      <c r="AC13" s="36"/>
      <c r="AD13" s="50">
        <v>11811000356</v>
      </c>
      <c r="AE13" s="20" t="s">
        <v>840</v>
      </c>
      <c r="AF13" s="51" t="s">
        <v>32</v>
      </c>
      <c r="AG13" s="50">
        <v>11701000512</v>
      </c>
      <c r="AH13" s="20" t="s">
        <v>171</v>
      </c>
      <c r="AI13" s="51" t="s">
        <v>41</v>
      </c>
      <c r="AJ13" s="53"/>
      <c r="AK13" s="54">
        <v>11</v>
      </c>
      <c r="AL13" s="56" t="s">
        <v>208</v>
      </c>
      <c r="AM13" s="48" t="s">
        <v>21</v>
      </c>
      <c r="AN13" s="55">
        <v>13</v>
      </c>
      <c r="AO13" s="36"/>
      <c r="AP13" s="50">
        <v>20411101493</v>
      </c>
      <c r="AQ13" s="20" t="s">
        <v>2601</v>
      </c>
      <c r="AR13" s="51" t="s">
        <v>26</v>
      </c>
      <c r="AS13" s="50">
        <v>21811202358</v>
      </c>
      <c r="AT13" s="20" t="s">
        <v>1244</v>
      </c>
      <c r="AU13" s="51" t="s">
        <v>32</v>
      </c>
      <c r="AW13" s="58" t="s">
        <v>33</v>
      </c>
      <c r="AX13" s="176" t="s">
        <v>43</v>
      </c>
      <c r="AY13" s="60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3</v>
      </c>
      <c r="BF13" s="59">
        <v>1</v>
      </c>
      <c r="BG13" s="59">
        <v>1</v>
      </c>
      <c r="BH13" s="60">
        <v>0</v>
      </c>
      <c r="BI13" s="60">
        <v>6</v>
      </c>
      <c r="BJ13" s="60">
        <v>7</v>
      </c>
      <c r="BK13" s="60">
        <v>7</v>
      </c>
      <c r="BL13" s="60">
        <v>3</v>
      </c>
      <c r="BM13" s="60">
        <v>7</v>
      </c>
      <c r="BN13" s="60">
        <v>4</v>
      </c>
      <c r="BO13" s="60">
        <v>2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80">
        <v>0</v>
      </c>
      <c r="BW13" s="176">
        <v>41</v>
      </c>
      <c r="BX13" s="196">
        <v>22.17169403448985</v>
      </c>
      <c r="BY13" s="61">
        <v>0.54077302523145976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3</v>
      </c>
      <c r="CL13" s="213">
        <v>4</v>
      </c>
      <c r="CM13" s="213">
        <v>5</v>
      </c>
      <c r="CN13" s="212">
        <v>5</v>
      </c>
      <c r="CO13" s="212">
        <v>11</v>
      </c>
      <c r="CP13" s="212">
        <v>18</v>
      </c>
      <c r="CQ13" s="212">
        <v>25</v>
      </c>
      <c r="CR13" s="212">
        <v>28</v>
      </c>
      <c r="CS13" s="212">
        <v>35</v>
      </c>
      <c r="CT13" s="212">
        <v>39</v>
      </c>
      <c r="CU13" s="212">
        <v>41</v>
      </c>
      <c r="CV13" s="212">
        <v>41</v>
      </c>
      <c r="CW13" s="212">
        <v>41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138</v>
      </c>
      <c r="C14" s="48" t="s">
        <v>34</v>
      </c>
      <c r="D14" s="55">
        <v>-4</v>
      </c>
      <c r="E14" s="36"/>
      <c r="F14" s="50">
        <v>10671101121</v>
      </c>
      <c r="G14" s="20" t="s">
        <v>2352</v>
      </c>
      <c r="H14" s="51" t="s">
        <v>21</v>
      </c>
      <c r="I14" s="50">
        <v>11701202434</v>
      </c>
      <c r="J14" s="20" t="s">
        <v>896</v>
      </c>
      <c r="K14" s="51" t="s">
        <v>41</v>
      </c>
      <c r="L14" s="37"/>
      <c r="M14" s="54">
        <v>12</v>
      </c>
      <c r="N14" s="56" t="s">
        <v>143</v>
      </c>
      <c r="O14" s="48" t="s">
        <v>28</v>
      </c>
      <c r="P14" s="55">
        <v>1</v>
      </c>
      <c r="Q14" s="57"/>
      <c r="R14" s="50">
        <v>20411101482</v>
      </c>
      <c r="S14" s="20" t="s">
        <v>2582</v>
      </c>
      <c r="T14" s="51" t="s">
        <v>26</v>
      </c>
      <c r="U14" s="50">
        <v>21811202384</v>
      </c>
      <c r="V14" s="20" t="s">
        <v>679</v>
      </c>
      <c r="W14" s="51" t="s">
        <v>32</v>
      </c>
      <c r="X14" s="53"/>
      <c r="Y14" s="54">
        <v>12</v>
      </c>
      <c r="Z14" s="56" t="s">
        <v>130</v>
      </c>
      <c r="AA14" s="48" t="s">
        <v>21</v>
      </c>
      <c r="AB14" s="55">
        <v>-3</v>
      </c>
      <c r="AC14" s="36"/>
      <c r="AD14" s="50">
        <v>10861101509</v>
      </c>
      <c r="AE14" s="20" t="s">
        <v>1335</v>
      </c>
      <c r="AF14" s="51" t="s">
        <v>54</v>
      </c>
      <c r="AG14" s="50">
        <v>11131202398</v>
      </c>
      <c r="AH14" s="20" t="s">
        <v>1704</v>
      </c>
      <c r="AI14" s="51" t="s">
        <v>47</v>
      </c>
      <c r="AJ14" s="53"/>
      <c r="AK14" s="54">
        <v>12</v>
      </c>
      <c r="AL14" s="56" t="s">
        <v>162</v>
      </c>
      <c r="AM14" s="48" t="s">
        <v>44</v>
      </c>
      <c r="AN14" s="55">
        <v>0</v>
      </c>
      <c r="AO14" s="36"/>
      <c r="AP14" s="50">
        <v>20671101562</v>
      </c>
      <c r="AQ14" s="20" t="s">
        <v>1234</v>
      </c>
      <c r="AR14" s="51" t="s">
        <v>21</v>
      </c>
      <c r="AS14" s="50">
        <v>20671202359</v>
      </c>
      <c r="AT14" s="20" t="s">
        <v>671</v>
      </c>
      <c r="AU14" s="51" t="s">
        <v>21</v>
      </c>
      <c r="AW14" s="58"/>
      <c r="AX14" s="177" t="s">
        <v>44</v>
      </c>
      <c r="AY14" s="51">
        <v>0</v>
      </c>
      <c r="AZ14" s="54">
        <v>0</v>
      </c>
      <c r="BA14" s="54">
        <v>0</v>
      </c>
      <c r="BB14" s="54">
        <v>2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1">
        <v>0</v>
      </c>
      <c r="BI14" s="51">
        <v>2</v>
      </c>
      <c r="BJ14" s="51">
        <v>0</v>
      </c>
      <c r="BK14" s="51">
        <v>11</v>
      </c>
      <c r="BL14" s="51">
        <v>5</v>
      </c>
      <c r="BM14" s="51">
        <v>0</v>
      </c>
      <c r="BN14" s="51">
        <v>2</v>
      </c>
      <c r="BO14" s="51">
        <v>7</v>
      </c>
      <c r="BP14" s="51">
        <v>5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48">
        <v>0</v>
      </c>
      <c r="BW14" s="177">
        <v>34</v>
      </c>
      <c r="BX14" s="196">
        <v>14.436587889094778</v>
      </c>
      <c r="BY14" s="61">
        <v>0.42460552614984642</v>
      </c>
      <c r="BZ14" s="62">
        <v>1</v>
      </c>
      <c r="CA14" s="190">
        <v>0</v>
      </c>
    </row>
    <row r="15" spans="1:106" ht="14.85" customHeight="1">
      <c r="A15" s="54">
        <v>13</v>
      </c>
      <c r="B15" s="20" t="s">
        <v>130</v>
      </c>
      <c r="C15" s="48" t="s">
        <v>21</v>
      </c>
      <c r="D15" s="55">
        <v>1</v>
      </c>
      <c r="E15" s="36"/>
      <c r="F15" s="50">
        <v>11891000705</v>
      </c>
      <c r="G15" s="20" t="s">
        <v>1906</v>
      </c>
      <c r="H15" s="51" t="s">
        <v>44</v>
      </c>
      <c r="I15" s="50">
        <v>11131202401</v>
      </c>
      <c r="J15" s="20" t="s">
        <v>909</v>
      </c>
      <c r="K15" s="51" t="s">
        <v>47</v>
      </c>
      <c r="L15" s="37"/>
      <c r="M15" s="54">
        <v>13</v>
      </c>
      <c r="N15" s="56" t="s">
        <v>145</v>
      </c>
      <c r="O15" s="48" t="s">
        <v>28</v>
      </c>
      <c r="P15" s="55">
        <v>7</v>
      </c>
      <c r="Q15" s="57"/>
      <c r="R15" s="50">
        <v>20411101483</v>
      </c>
      <c r="S15" s="20" t="s">
        <v>2585</v>
      </c>
      <c r="T15" s="51" t="s">
        <v>26</v>
      </c>
      <c r="U15" s="50">
        <v>20671202371</v>
      </c>
      <c r="V15" s="20" t="s">
        <v>478</v>
      </c>
      <c r="W15" s="51" t="s">
        <v>21</v>
      </c>
      <c r="X15" s="53"/>
      <c r="Y15" s="54">
        <v>13</v>
      </c>
      <c r="Z15" s="56" t="s">
        <v>181</v>
      </c>
      <c r="AA15" s="48" t="s">
        <v>21</v>
      </c>
      <c r="AB15" s="55">
        <v>1</v>
      </c>
      <c r="AC15" s="36"/>
      <c r="AD15" s="50">
        <v>10861101508</v>
      </c>
      <c r="AE15" s="20" t="s">
        <v>1880</v>
      </c>
      <c r="AF15" s="51" t="s">
        <v>54</v>
      </c>
      <c r="AG15" s="50">
        <v>11601202399</v>
      </c>
      <c r="AH15" s="20" t="s">
        <v>1762</v>
      </c>
      <c r="AI15" s="51" t="s">
        <v>42</v>
      </c>
      <c r="AJ15" s="53"/>
      <c r="AK15" s="54">
        <v>13</v>
      </c>
      <c r="AL15" s="56" t="s">
        <v>166</v>
      </c>
      <c r="AM15" s="48" t="s">
        <v>36</v>
      </c>
      <c r="AN15" s="55">
        <v>0</v>
      </c>
      <c r="AO15" s="36"/>
      <c r="AP15" s="50">
        <v>20411101494</v>
      </c>
      <c r="AQ15" s="20" t="s">
        <v>2611</v>
      </c>
      <c r="AR15" s="51" t="s">
        <v>26</v>
      </c>
      <c r="AS15" s="50">
        <v>20671202360</v>
      </c>
      <c r="AT15" s="20" t="s">
        <v>1284</v>
      </c>
      <c r="AU15" s="51" t="s">
        <v>21</v>
      </c>
      <c r="AW15" s="58"/>
      <c r="AX15" s="177" t="s">
        <v>38</v>
      </c>
      <c r="AY15" s="51">
        <v>0</v>
      </c>
      <c r="AZ15" s="54">
        <v>0</v>
      </c>
      <c r="BA15" s="54">
        <v>0</v>
      </c>
      <c r="BB15" s="54">
        <v>1</v>
      </c>
      <c r="BC15" s="54">
        <v>0</v>
      </c>
      <c r="BD15" s="54">
        <v>1</v>
      </c>
      <c r="BE15" s="54">
        <v>0</v>
      </c>
      <c r="BF15" s="54">
        <v>1</v>
      </c>
      <c r="BG15" s="54">
        <v>0</v>
      </c>
      <c r="BH15" s="51">
        <v>0</v>
      </c>
      <c r="BI15" s="51">
        <v>2</v>
      </c>
      <c r="BJ15" s="51">
        <v>3</v>
      </c>
      <c r="BK15" s="51">
        <v>1</v>
      </c>
      <c r="BL15" s="51">
        <v>0</v>
      </c>
      <c r="BM15" s="51">
        <v>2</v>
      </c>
      <c r="BN15" s="51">
        <v>2</v>
      </c>
      <c r="BO15" s="51">
        <v>8</v>
      </c>
      <c r="BP15" s="51">
        <v>5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26</v>
      </c>
      <c r="BX15" s="196">
        <v>12.603484766843648</v>
      </c>
      <c r="BY15" s="61">
        <v>0.48474941410937106</v>
      </c>
      <c r="BZ15" s="62">
        <v>0</v>
      </c>
      <c r="CA15" s="190">
        <v>0</v>
      </c>
    </row>
    <row r="16" spans="1:106" ht="14.85" customHeight="1" thickBot="1">
      <c r="A16" s="54">
        <v>14</v>
      </c>
      <c r="B16" s="20" t="s">
        <v>2294</v>
      </c>
      <c r="C16" s="48" t="s">
        <v>41</v>
      </c>
      <c r="D16" s="55">
        <v>-5</v>
      </c>
      <c r="E16" s="36"/>
      <c r="F16" s="50">
        <v>11461000572</v>
      </c>
      <c r="G16" s="20" t="s">
        <v>1907</v>
      </c>
      <c r="H16" s="51" t="s">
        <v>36</v>
      </c>
      <c r="I16" s="50">
        <v>11131202402</v>
      </c>
      <c r="J16" s="20" t="s">
        <v>719</v>
      </c>
      <c r="K16" s="51" t="s">
        <v>47</v>
      </c>
      <c r="L16" s="37"/>
      <c r="M16" s="54">
        <v>14</v>
      </c>
      <c r="N16" s="56" t="s">
        <v>154</v>
      </c>
      <c r="O16" s="48" t="s">
        <v>26</v>
      </c>
      <c r="P16" s="55">
        <v>0</v>
      </c>
      <c r="Q16" s="57"/>
      <c r="R16" s="50">
        <v>20671000900</v>
      </c>
      <c r="S16" s="20" t="s">
        <v>1061</v>
      </c>
      <c r="T16" s="51" t="s">
        <v>21</v>
      </c>
      <c r="U16" s="50">
        <v>20671202365</v>
      </c>
      <c r="V16" s="20" t="s">
        <v>689</v>
      </c>
      <c r="W16" s="51" t="s">
        <v>21</v>
      </c>
      <c r="X16" s="53"/>
      <c r="Y16" s="54">
        <v>14</v>
      </c>
      <c r="Z16" s="56" t="s">
        <v>148</v>
      </c>
      <c r="AA16" s="48" t="s">
        <v>29</v>
      </c>
      <c r="AB16" s="55">
        <v>-1</v>
      </c>
      <c r="AC16" s="36"/>
      <c r="AD16" s="50">
        <v>11811101514</v>
      </c>
      <c r="AE16" s="20" t="s">
        <v>1992</v>
      </c>
      <c r="AF16" s="51" t="s">
        <v>32</v>
      </c>
      <c r="AG16" s="50">
        <v>11131202400</v>
      </c>
      <c r="AH16" s="20" t="s">
        <v>1770</v>
      </c>
      <c r="AI16" s="51" t="s">
        <v>47</v>
      </c>
      <c r="AJ16" s="53"/>
      <c r="AK16" s="54">
        <v>14</v>
      </c>
      <c r="AL16" s="56" t="s">
        <v>152</v>
      </c>
      <c r="AM16" s="48" t="s">
        <v>36</v>
      </c>
      <c r="AN16" s="55">
        <v>0</v>
      </c>
      <c r="AO16" s="36"/>
      <c r="AP16" s="50">
        <v>20411101485</v>
      </c>
      <c r="AQ16" s="20" t="s">
        <v>2504</v>
      </c>
      <c r="AR16" s="51" t="s">
        <v>26</v>
      </c>
      <c r="AS16" s="50">
        <v>20911202361</v>
      </c>
      <c r="AT16" s="20" t="s">
        <v>1287</v>
      </c>
      <c r="AU16" s="51" t="s">
        <v>24</v>
      </c>
      <c r="AW16" s="58"/>
      <c r="AX16" s="176" t="s">
        <v>40</v>
      </c>
      <c r="AY16" s="60">
        <v>0</v>
      </c>
      <c r="AZ16" s="59">
        <v>0</v>
      </c>
      <c r="BA16" s="59">
        <v>0</v>
      </c>
      <c r="BB16" s="59">
        <v>1</v>
      </c>
      <c r="BC16" s="59">
        <v>1</v>
      </c>
      <c r="BD16" s="59">
        <v>1</v>
      </c>
      <c r="BE16" s="59">
        <v>0</v>
      </c>
      <c r="BF16" s="59">
        <v>0</v>
      </c>
      <c r="BG16" s="59">
        <v>0</v>
      </c>
      <c r="BH16" s="60">
        <v>0</v>
      </c>
      <c r="BI16" s="60">
        <v>2</v>
      </c>
      <c r="BJ16" s="60">
        <v>0</v>
      </c>
      <c r="BK16" s="60">
        <v>1</v>
      </c>
      <c r="BL16" s="60">
        <v>0</v>
      </c>
      <c r="BM16" s="60">
        <v>1</v>
      </c>
      <c r="BN16" s="60">
        <v>4</v>
      </c>
      <c r="BO16" s="60">
        <v>5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80">
        <v>0</v>
      </c>
      <c r="BW16" s="176">
        <v>16</v>
      </c>
      <c r="BX16" s="196">
        <v>11.110389988058763</v>
      </c>
      <c r="BY16" s="61">
        <v>0.69439937425367271</v>
      </c>
      <c r="BZ16" s="62">
        <v>1</v>
      </c>
      <c r="CA16" s="190">
        <v>0</v>
      </c>
    </row>
    <row r="17" spans="1:106" ht="14.85" customHeight="1" thickBot="1">
      <c r="A17" s="54">
        <v>15</v>
      </c>
      <c r="B17" s="20" t="s">
        <v>142</v>
      </c>
      <c r="C17" s="48" t="s">
        <v>28</v>
      </c>
      <c r="D17" s="55">
        <v>2</v>
      </c>
      <c r="E17" s="36"/>
      <c r="F17" s="50">
        <v>10671000409</v>
      </c>
      <c r="G17" s="20" t="s">
        <v>1862</v>
      </c>
      <c r="H17" s="51" t="s">
        <v>21</v>
      </c>
      <c r="I17" s="50">
        <v>11131202403</v>
      </c>
      <c r="J17" s="20" t="s">
        <v>923</v>
      </c>
      <c r="K17" s="51" t="s">
        <v>47</v>
      </c>
      <c r="L17" s="37"/>
      <c r="M17" s="54">
        <v>15</v>
      </c>
      <c r="N17" s="56" t="s">
        <v>156</v>
      </c>
      <c r="O17" s="48" t="s">
        <v>29</v>
      </c>
      <c r="P17" s="55">
        <v>4</v>
      </c>
      <c r="Q17" s="57"/>
      <c r="R17" s="50">
        <v>20271101586</v>
      </c>
      <c r="S17" s="20" t="s">
        <v>1140</v>
      </c>
      <c r="T17" s="51" t="s">
        <v>50</v>
      </c>
      <c r="U17" s="50">
        <v>20671202363</v>
      </c>
      <c r="V17" s="20" t="s">
        <v>488</v>
      </c>
      <c r="W17" s="51" t="s">
        <v>21</v>
      </c>
      <c r="X17" s="53"/>
      <c r="Y17" s="54">
        <v>15</v>
      </c>
      <c r="Z17" s="56" t="s">
        <v>2341</v>
      </c>
      <c r="AA17" s="48" t="s">
        <v>38</v>
      </c>
      <c r="AB17" s="55">
        <v>0</v>
      </c>
      <c r="AC17" s="36"/>
      <c r="AD17" s="50">
        <v>11811101138</v>
      </c>
      <c r="AE17" s="20" t="s">
        <v>1993</v>
      </c>
      <c r="AF17" s="51" t="s">
        <v>32</v>
      </c>
      <c r="AG17" s="50">
        <v>11131202401</v>
      </c>
      <c r="AH17" s="20" t="s">
        <v>909</v>
      </c>
      <c r="AI17" s="51" t="s">
        <v>47</v>
      </c>
      <c r="AJ17" s="53"/>
      <c r="AK17" s="54">
        <v>15</v>
      </c>
      <c r="AL17" s="56" t="s">
        <v>156</v>
      </c>
      <c r="AM17" s="48" t="s">
        <v>29</v>
      </c>
      <c r="AN17" s="55">
        <v>10</v>
      </c>
      <c r="AO17" s="36"/>
      <c r="AP17" s="50">
        <v>20411101495</v>
      </c>
      <c r="AQ17" s="20" t="s">
        <v>2608</v>
      </c>
      <c r="AR17" s="51" t="s">
        <v>26</v>
      </c>
      <c r="AS17" s="50">
        <v>20671202362</v>
      </c>
      <c r="AT17" s="20" t="s">
        <v>1306</v>
      </c>
      <c r="AU17" s="51" t="s">
        <v>21</v>
      </c>
      <c r="AW17" s="58"/>
      <c r="AX17" s="177" t="s">
        <v>46</v>
      </c>
      <c r="AY17" s="51">
        <v>0</v>
      </c>
      <c r="AZ17" s="54">
        <v>0</v>
      </c>
      <c r="BA17" s="54">
        <v>0</v>
      </c>
      <c r="BB17" s="54">
        <v>0</v>
      </c>
      <c r="BC17" s="54">
        <v>1</v>
      </c>
      <c r="BD17" s="54">
        <v>1</v>
      </c>
      <c r="BE17" s="54">
        <v>0</v>
      </c>
      <c r="BF17" s="54">
        <v>0</v>
      </c>
      <c r="BG17" s="54">
        <v>2</v>
      </c>
      <c r="BH17" s="51">
        <v>1</v>
      </c>
      <c r="BI17" s="51">
        <v>1</v>
      </c>
      <c r="BJ17" s="51">
        <v>1</v>
      </c>
      <c r="BK17" s="51">
        <v>0</v>
      </c>
      <c r="BL17" s="51">
        <v>2</v>
      </c>
      <c r="BM17" s="51">
        <v>2</v>
      </c>
      <c r="BN17" s="51">
        <v>5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16</v>
      </c>
      <c r="BX17" s="196">
        <v>10.535652494361097</v>
      </c>
      <c r="BY17" s="61">
        <v>0.65847828089756855</v>
      </c>
      <c r="BZ17" s="62">
        <v>0</v>
      </c>
      <c r="CA17" s="190">
        <v>2</v>
      </c>
      <c r="CB17" s="235" t="s">
        <v>2524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159</v>
      </c>
      <c r="C18" s="48" t="s">
        <v>26</v>
      </c>
      <c r="D18" s="55">
        <v>2</v>
      </c>
      <c r="E18" s="36"/>
      <c r="F18" s="50">
        <v>10671000720</v>
      </c>
      <c r="G18" s="20" t="s">
        <v>1863</v>
      </c>
      <c r="H18" s="51" t="s">
        <v>21</v>
      </c>
      <c r="I18" s="50">
        <v>11811102246</v>
      </c>
      <c r="J18" s="20" t="s">
        <v>950</v>
      </c>
      <c r="K18" s="51" t="s">
        <v>32</v>
      </c>
      <c r="L18" s="37"/>
      <c r="M18" s="54">
        <v>16</v>
      </c>
      <c r="N18" s="56" t="s">
        <v>160</v>
      </c>
      <c r="O18" s="48" t="s">
        <v>24</v>
      </c>
      <c r="P18" s="55">
        <v>-1</v>
      </c>
      <c r="Q18" s="57"/>
      <c r="R18" s="50">
        <v>20411101484</v>
      </c>
      <c r="S18" s="20" t="s">
        <v>2588</v>
      </c>
      <c r="T18" s="51" t="s">
        <v>26</v>
      </c>
      <c r="U18" s="50">
        <v>21811202385</v>
      </c>
      <c r="V18" s="20" t="s">
        <v>693</v>
      </c>
      <c r="W18" s="51" t="s">
        <v>32</v>
      </c>
      <c r="X18" s="53"/>
      <c r="Y18" s="54">
        <v>16</v>
      </c>
      <c r="Z18" s="56" t="s">
        <v>150</v>
      </c>
      <c r="AA18" s="48" t="s">
        <v>21</v>
      </c>
      <c r="AB18" s="55">
        <v>0</v>
      </c>
      <c r="AC18" s="36"/>
      <c r="AD18" s="50">
        <v>11811101116</v>
      </c>
      <c r="AE18" s="20" t="s">
        <v>574</v>
      </c>
      <c r="AF18" s="51" t="s">
        <v>32</v>
      </c>
      <c r="AG18" s="50">
        <v>11131202402</v>
      </c>
      <c r="AH18" s="20" t="s">
        <v>719</v>
      </c>
      <c r="AI18" s="51" t="s">
        <v>47</v>
      </c>
      <c r="AJ18" s="53"/>
      <c r="AK18" s="54">
        <v>16</v>
      </c>
      <c r="AL18" s="56" t="s">
        <v>180</v>
      </c>
      <c r="AM18" s="48" t="s">
        <v>24</v>
      </c>
      <c r="AN18" s="55">
        <v>-10</v>
      </c>
      <c r="AO18" s="36"/>
      <c r="AP18" s="50">
        <v>20671101564</v>
      </c>
      <c r="AQ18" s="20" t="s">
        <v>1252</v>
      </c>
      <c r="AR18" s="51" t="s">
        <v>21</v>
      </c>
      <c r="AS18" s="50">
        <v>20671202363</v>
      </c>
      <c r="AT18" s="20" t="s">
        <v>488</v>
      </c>
      <c r="AU18" s="51" t="s">
        <v>21</v>
      </c>
      <c r="AW18" s="58"/>
      <c r="AX18" s="178" t="s">
        <v>50</v>
      </c>
      <c r="AY18" s="51">
        <v>0</v>
      </c>
      <c r="AZ18" s="54">
        <v>0</v>
      </c>
      <c r="BA18" s="54">
        <v>0</v>
      </c>
      <c r="BB18" s="54">
        <v>2</v>
      </c>
      <c r="BC18" s="54">
        <v>0</v>
      </c>
      <c r="BD18" s="54">
        <v>0</v>
      </c>
      <c r="BE18" s="54">
        <v>0</v>
      </c>
      <c r="BF18" s="54">
        <v>0</v>
      </c>
      <c r="BG18" s="54">
        <v>1</v>
      </c>
      <c r="BH18" s="51">
        <v>0</v>
      </c>
      <c r="BI18" s="51">
        <v>0</v>
      </c>
      <c r="BJ18" s="51">
        <v>0</v>
      </c>
      <c r="BK18" s="51">
        <v>1</v>
      </c>
      <c r="BL18" s="51">
        <v>0</v>
      </c>
      <c r="BM18" s="51">
        <v>3</v>
      </c>
      <c r="BN18" s="51">
        <v>5</v>
      </c>
      <c r="BO18" s="51">
        <v>6</v>
      </c>
      <c r="BP18" s="51">
        <v>5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23</v>
      </c>
      <c r="BX18" s="196">
        <v>10.376666380970438</v>
      </c>
      <c r="BY18" s="61">
        <v>0.4511594078682799</v>
      </c>
      <c r="BZ18" s="62">
        <v>16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157</v>
      </c>
      <c r="C19" s="48" t="s">
        <v>26</v>
      </c>
      <c r="D19" s="55">
        <v>-5</v>
      </c>
      <c r="E19" s="36"/>
      <c r="F19" s="50">
        <v>10671101501</v>
      </c>
      <c r="G19" s="20" t="s">
        <v>1864</v>
      </c>
      <c r="H19" s="51" t="s">
        <v>21</v>
      </c>
      <c r="I19" s="50">
        <v>11811102244</v>
      </c>
      <c r="J19" s="20" t="s">
        <v>955</v>
      </c>
      <c r="K19" s="51" t="s">
        <v>32</v>
      </c>
      <c r="L19" s="37"/>
      <c r="M19" s="54">
        <v>17</v>
      </c>
      <c r="N19" s="56" t="s">
        <v>166</v>
      </c>
      <c r="O19" s="48" t="s">
        <v>36</v>
      </c>
      <c r="P19" s="55">
        <v>7</v>
      </c>
      <c r="Q19" s="57"/>
      <c r="R19" s="50">
        <v>20411101485</v>
      </c>
      <c r="S19" s="20" t="s">
        <v>2504</v>
      </c>
      <c r="T19" s="51" t="s">
        <v>26</v>
      </c>
      <c r="U19" s="50">
        <v>20671202370</v>
      </c>
      <c r="V19" s="20" t="s">
        <v>695</v>
      </c>
      <c r="W19" s="51" t="s">
        <v>21</v>
      </c>
      <c r="X19" s="53"/>
      <c r="Y19" s="54">
        <v>17</v>
      </c>
      <c r="Z19" s="56" t="s">
        <v>138</v>
      </c>
      <c r="AA19" s="48" t="s">
        <v>34</v>
      </c>
      <c r="AB19" s="55">
        <v>3</v>
      </c>
      <c r="AC19" s="36"/>
      <c r="AD19" s="50">
        <v>11811101126</v>
      </c>
      <c r="AE19" s="20" t="s">
        <v>1865</v>
      </c>
      <c r="AF19" s="51" t="s">
        <v>32</v>
      </c>
      <c r="AG19" s="50">
        <v>11811102218</v>
      </c>
      <c r="AH19" s="20" t="s">
        <v>552</v>
      </c>
      <c r="AI19" s="51" t="s">
        <v>32</v>
      </c>
      <c r="AJ19" s="53"/>
      <c r="AK19" s="54">
        <v>17</v>
      </c>
      <c r="AL19" s="56" t="s">
        <v>839</v>
      </c>
      <c r="AM19" s="48" t="s">
        <v>21</v>
      </c>
      <c r="AN19" s="55">
        <v>-2</v>
      </c>
      <c r="AO19" s="36"/>
      <c r="AP19" s="50">
        <v>20411101487</v>
      </c>
      <c r="AQ19" s="20" t="s">
        <v>2595</v>
      </c>
      <c r="AR19" s="51" t="s">
        <v>26</v>
      </c>
      <c r="AS19" s="50">
        <v>20671202364</v>
      </c>
      <c r="AT19" s="20" t="s">
        <v>699</v>
      </c>
      <c r="AU19" s="51" t="s">
        <v>21</v>
      </c>
      <c r="AW19" s="58"/>
      <c r="AX19" s="177" t="s">
        <v>52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0</v>
      </c>
      <c r="BE19" s="54">
        <v>0</v>
      </c>
      <c r="BF19" s="54">
        <v>0</v>
      </c>
      <c r="BG19" s="54">
        <v>0</v>
      </c>
      <c r="BH19" s="51">
        <v>1</v>
      </c>
      <c r="BI19" s="51">
        <v>1</v>
      </c>
      <c r="BJ19" s="51">
        <v>2</v>
      </c>
      <c r="BK19" s="51">
        <v>4</v>
      </c>
      <c r="BL19" s="51">
        <v>8</v>
      </c>
      <c r="BM19" s="51">
        <v>7</v>
      </c>
      <c r="BN19" s="51">
        <v>6</v>
      </c>
      <c r="BO19" s="51">
        <v>3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7">
        <v>32</v>
      </c>
      <c r="BX19" s="196">
        <v>10.227239680202675</v>
      </c>
      <c r="BY19" s="61">
        <v>0.31960124000633361</v>
      </c>
      <c r="BZ19" s="62">
        <v>0</v>
      </c>
      <c r="CA19" s="190">
        <v>0</v>
      </c>
      <c r="CB19" s="235" t="s">
        <v>3328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161</v>
      </c>
      <c r="C20" s="48" t="s">
        <v>29</v>
      </c>
      <c r="D20" s="55">
        <v>2</v>
      </c>
      <c r="E20" s="36"/>
      <c r="F20" s="50">
        <v>10671101429</v>
      </c>
      <c r="G20" s="20" t="s">
        <v>809</v>
      </c>
      <c r="H20" s="51" t="s">
        <v>21</v>
      </c>
      <c r="I20" s="50">
        <v>11811102241</v>
      </c>
      <c r="J20" s="20" t="s">
        <v>971</v>
      </c>
      <c r="K20" s="51" t="s">
        <v>32</v>
      </c>
      <c r="L20" s="37"/>
      <c r="M20" s="54">
        <v>18</v>
      </c>
      <c r="N20" s="56" t="s">
        <v>162</v>
      </c>
      <c r="O20" s="48" t="s">
        <v>44</v>
      </c>
      <c r="P20" s="55">
        <v>-1</v>
      </c>
      <c r="Q20" s="57"/>
      <c r="R20" s="50">
        <v>20411101486</v>
      </c>
      <c r="S20" s="20" t="s">
        <v>2378</v>
      </c>
      <c r="T20" s="51" t="s">
        <v>26</v>
      </c>
      <c r="U20" s="50">
        <v>20671202364</v>
      </c>
      <c r="V20" s="20" t="s">
        <v>699</v>
      </c>
      <c r="W20" s="51" t="s">
        <v>21</v>
      </c>
      <c r="X20" s="53"/>
      <c r="Y20" s="54">
        <v>18</v>
      </c>
      <c r="Z20" s="56" t="s">
        <v>157</v>
      </c>
      <c r="AA20" s="48" t="s">
        <v>26</v>
      </c>
      <c r="AB20" s="55">
        <v>3</v>
      </c>
      <c r="AC20" s="36"/>
      <c r="AD20" s="50">
        <v>11811101515</v>
      </c>
      <c r="AE20" s="20" t="s">
        <v>1959</v>
      </c>
      <c r="AF20" s="51" t="s">
        <v>32</v>
      </c>
      <c r="AG20" s="50">
        <v>11131202403</v>
      </c>
      <c r="AH20" s="20" t="s">
        <v>923</v>
      </c>
      <c r="AI20" s="51" t="s">
        <v>47</v>
      </c>
      <c r="AJ20" s="53"/>
      <c r="AK20" s="54">
        <v>18</v>
      </c>
      <c r="AL20" s="56" t="s">
        <v>139</v>
      </c>
      <c r="AM20" s="48" t="s">
        <v>26</v>
      </c>
      <c r="AN20" s="55">
        <v>-2</v>
      </c>
      <c r="AO20" s="36"/>
      <c r="AP20" s="50">
        <v>21511001008</v>
      </c>
      <c r="AQ20" s="20" t="s">
        <v>1265</v>
      </c>
      <c r="AR20" s="51" t="s">
        <v>28</v>
      </c>
      <c r="AS20" s="50">
        <v>20671202365</v>
      </c>
      <c r="AT20" s="20" t="s">
        <v>689</v>
      </c>
      <c r="AU20" s="51" t="s">
        <v>21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7</v>
      </c>
      <c r="BL20" s="51">
        <v>18</v>
      </c>
      <c r="BM20" s="51">
        <v>7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32</v>
      </c>
      <c r="BX20" s="196">
        <v>9.6132472123306396</v>
      </c>
      <c r="BY20" s="61">
        <v>0.30041397538533249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163</v>
      </c>
      <c r="C21" s="48" t="s">
        <v>41</v>
      </c>
      <c r="D21" s="55">
        <v>2</v>
      </c>
      <c r="E21" s="36"/>
      <c r="F21" s="50">
        <v>10911101195</v>
      </c>
      <c r="G21" s="20" t="s">
        <v>444</v>
      </c>
      <c r="H21" s="51" t="s">
        <v>24</v>
      </c>
      <c r="I21" s="50">
        <v>11811202435</v>
      </c>
      <c r="J21" s="20" t="s">
        <v>977</v>
      </c>
      <c r="K21" s="51" t="s">
        <v>32</v>
      </c>
      <c r="L21" s="37"/>
      <c r="M21" s="54">
        <v>19</v>
      </c>
      <c r="N21" s="56" t="s">
        <v>158</v>
      </c>
      <c r="O21" s="48" t="s">
        <v>34</v>
      </c>
      <c r="P21" s="55">
        <v>-8</v>
      </c>
      <c r="Q21" s="57"/>
      <c r="R21" s="50">
        <v>20671000904</v>
      </c>
      <c r="S21" s="20" t="s">
        <v>1171</v>
      </c>
      <c r="T21" s="51" t="s">
        <v>21</v>
      </c>
      <c r="U21" s="50">
        <v>21811202386</v>
      </c>
      <c r="V21" s="20" t="s">
        <v>708</v>
      </c>
      <c r="W21" s="51" t="s">
        <v>32</v>
      </c>
      <c r="X21" s="53"/>
      <c r="Y21" s="54">
        <v>19</v>
      </c>
      <c r="Z21" s="56" t="s">
        <v>217</v>
      </c>
      <c r="AA21" s="48" t="s">
        <v>21</v>
      </c>
      <c r="AB21" s="55">
        <v>3</v>
      </c>
      <c r="AC21" s="36"/>
      <c r="AD21" s="50">
        <v>11811101516</v>
      </c>
      <c r="AE21" s="20" t="s">
        <v>1960</v>
      </c>
      <c r="AF21" s="51" t="s">
        <v>32</v>
      </c>
      <c r="AG21" s="50">
        <v>11811202404</v>
      </c>
      <c r="AH21" s="20" t="s">
        <v>981</v>
      </c>
      <c r="AI21" s="51" t="s">
        <v>32</v>
      </c>
      <c r="AJ21" s="53"/>
      <c r="AK21" s="54">
        <v>19</v>
      </c>
      <c r="AL21" s="56" t="s">
        <v>137</v>
      </c>
      <c r="AM21" s="48" t="s">
        <v>26</v>
      </c>
      <c r="AN21" s="55">
        <v>-2</v>
      </c>
      <c r="AO21" s="36"/>
      <c r="AP21" s="50">
        <v>20671101565</v>
      </c>
      <c r="AQ21" s="20" t="s">
        <v>1266</v>
      </c>
      <c r="AR21" s="51" t="s">
        <v>21</v>
      </c>
      <c r="AS21" s="50">
        <v>20671202366</v>
      </c>
      <c r="AT21" s="20" t="s">
        <v>1338</v>
      </c>
      <c r="AU21" s="51" t="s">
        <v>21</v>
      </c>
      <c r="AW21" s="58"/>
      <c r="AX21" s="177" t="s">
        <v>48</v>
      </c>
      <c r="AY21" s="51">
        <v>0</v>
      </c>
      <c r="AZ21" s="54">
        <v>0</v>
      </c>
      <c r="BA21" s="54">
        <v>1</v>
      </c>
      <c r="BB21" s="54">
        <v>0</v>
      </c>
      <c r="BC21" s="54">
        <v>1</v>
      </c>
      <c r="BD21" s="54">
        <v>0</v>
      </c>
      <c r="BE21" s="54">
        <v>0</v>
      </c>
      <c r="BF21" s="54">
        <v>0</v>
      </c>
      <c r="BG21" s="54">
        <v>1</v>
      </c>
      <c r="BH21" s="51">
        <v>0</v>
      </c>
      <c r="BI21" s="51">
        <v>0</v>
      </c>
      <c r="BJ21" s="51">
        <v>0</v>
      </c>
      <c r="BK21" s="51">
        <v>0</v>
      </c>
      <c r="BL21" s="51">
        <v>1</v>
      </c>
      <c r="BM21" s="51">
        <v>3</v>
      </c>
      <c r="BN21" s="51">
        <v>5</v>
      </c>
      <c r="BO21" s="51">
        <v>2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48">
        <v>0</v>
      </c>
      <c r="BW21" s="177">
        <v>14</v>
      </c>
      <c r="BX21" s="196">
        <v>9.5956113423267162</v>
      </c>
      <c r="BY21" s="61">
        <v>0.68540081016619403</v>
      </c>
      <c r="BZ21" s="62">
        <v>0</v>
      </c>
      <c r="CA21" s="190">
        <v>0</v>
      </c>
      <c r="CB21" s="235" t="s">
        <v>3329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153</v>
      </c>
      <c r="C22" s="65" t="s">
        <v>28</v>
      </c>
      <c r="D22" s="66">
        <v>2</v>
      </c>
      <c r="E22" s="36"/>
      <c r="F22" s="50">
        <v>11811101126</v>
      </c>
      <c r="G22" s="20" t="s">
        <v>1865</v>
      </c>
      <c r="H22" s="51" t="s">
        <v>32</v>
      </c>
      <c r="I22" s="50">
        <v>11811202404</v>
      </c>
      <c r="J22" s="20" t="s">
        <v>981</v>
      </c>
      <c r="K22" s="51" t="s">
        <v>32</v>
      </c>
      <c r="L22" s="37"/>
      <c r="M22" s="63">
        <v>20</v>
      </c>
      <c r="N22" s="64" t="s">
        <v>164</v>
      </c>
      <c r="O22" s="65" t="s">
        <v>49</v>
      </c>
      <c r="P22" s="66">
        <v>-2</v>
      </c>
      <c r="Q22" s="57"/>
      <c r="R22" s="50">
        <v>20911000946</v>
      </c>
      <c r="S22" s="20" t="s">
        <v>1163</v>
      </c>
      <c r="T22" s="51" t="s">
        <v>24</v>
      </c>
      <c r="U22" s="50">
        <v>20671000902</v>
      </c>
      <c r="V22" s="20" t="s">
        <v>2376</v>
      </c>
      <c r="W22" s="51" t="s">
        <v>21</v>
      </c>
      <c r="X22" s="53"/>
      <c r="Y22" s="63">
        <v>20</v>
      </c>
      <c r="Z22" s="64" t="s">
        <v>161</v>
      </c>
      <c r="AA22" s="65" t="s">
        <v>29</v>
      </c>
      <c r="AB22" s="66">
        <v>3</v>
      </c>
      <c r="AC22" s="36"/>
      <c r="AD22" s="50">
        <v>11811101517</v>
      </c>
      <c r="AE22" s="20" t="s">
        <v>1961</v>
      </c>
      <c r="AF22" s="51" t="s">
        <v>32</v>
      </c>
      <c r="AG22" s="50">
        <v>11511101221</v>
      </c>
      <c r="AH22" s="20" t="s">
        <v>247</v>
      </c>
      <c r="AI22" s="51" t="s">
        <v>28</v>
      </c>
      <c r="AJ22" s="53"/>
      <c r="AK22" s="63">
        <v>20</v>
      </c>
      <c r="AL22" s="64" t="s">
        <v>164</v>
      </c>
      <c r="AM22" s="65" t="s">
        <v>49</v>
      </c>
      <c r="AN22" s="66">
        <v>-2</v>
      </c>
      <c r="AO22" s="36"/>
      <c r="AP22" s="50">
        <v>20411101496</v>
      </c>
      <c r="AQ22" s="20" t="s">
        <v>2613</v>
      </c>
      <c r="AR22" s="51" t="s">
        <v>26</v>
      </c>
      <c r="AS22" s="50">
        <v>20671202367</v>
      </c>
      <c r="AT22" s="20" t="s">
        <v>1343</v>
      </c>
      <c r="AU22" s="51" t="s">
        <v>21</v>
      </c>
      <c r="AW22" s="58"/>
      <c r="AX22" s="177" t="s">
        <v>51</v>
      </c>
      <c r="AY22" s="51">
        <v>0</v>
      </c>
      <c r="AZ22" s="54">
        <v>0</v>
      </c>
      <c r="BA22" s="54">
        <v>0</v>
      </c>
      <c r="BB22" s="54">
        <v>0</v>
      </c>
      <c r="BC22" s="54">
        <v>1</v>
      </c>
      <c r="BD22" s="54">
        <v>0</v>
      </c>
      <c r="BE22" s="54">
        <v>2</v>
      </c>
      <c r="BF22" s="54">
        <v>0</v>
      </c>
      <c r="BG22" s="54">
        <v>0</v>
      </c>
      <c r="BH22" s="51">
        <v>0</v>
      </c>
      <c r="BI22" s="51">
        <v>0</v>
      </c>
      <c r="BJ22" s="51">
        <v>0</v>
      </c>
      <c r="BK22" s="51">
        <v>1</v>
      </c>
      <c r="BL22" s="51">
        <v>3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7</v>
      </c>
      <c r="BX22" s="196">
        <v>6.6407237685087939</v>
      </c>
      <c r="BY22" s="61">
        <v>0.94867482407268489</v>
      </c>
      <c r="BZ22" s="62">
        <v>0</v>
      </c>
      <c r="CA22" s="190">
        <v>0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165</v>
      </c>
      <c r="C23" s="48" t="s">
        <v>29</v>
      </c>
      <c r="D23" s="55">
        <v>2</v>
      </c>
      <c r="E23" s="36"/>
      <c r="F23" s="50">
        <v>11811000754</v>
      </c>
      <c r="G23" s="20" t="s">
        <v>1838</v>
      </c>
      <c r="H23" s="51" t="s">
        <v>32</v>
      </c>
      <c r="I23" s="50">
        <v>11811102243</v>
      </c>
      <c r="J23" s="20" t="s">
        <v>983</v>
      </c>
      <c r="K23" s="51" t="s">
        <v>32</v>
      </c>
      <c r="L23" s="37"/>
      <c r="M23" s="54">
        <v>21</v>
      </c>
      <c r="N23" s="56" t="s">
        <v>152</v>
      </c>
      <c r="O23" s="48" t="s">
        <v>36</v>
      </c>
      <c r="P23" s="55">
        <v>1</v>
      </c>
      <c r="Q23" s="57"/>
      <c r="R23" s="50">
        <v>20671101535</v>
      </c>
      <c r="S23" s="20" t="s">
        <v>1070</v>
      </c>
      <c r="T23" s="51" t="s">
        <v>21</v>
      </c>
      <c r="U23" s="50">
        <v>21811202387</v>
      </c>
      <c r="V23" s="20" t="s">
        <v>776</v>
      </c>
      <c r="W23" s="51" t="s">
        <v>32</v>
      </c>
      <c r="X23" s="53"/>
      <c r="Y23" s="54">
        <v>21</v>
      </c>
      <c r="Z23" s="56" t="s">
        <v>134</v>
      </c>
      <c r="AA23" s="48" t="s">
        <v>41</v>
      </c>
      <c r="AB23" s="55">
        <v>-4</v>
      </c>
      <c r="AC23" s="36"/>
      <c r="AD23" s="50">
        <v>10911101195</v>
      </c>
      <c r="AE23" s="20" t="s">
        <v>444</v>
      </c>
      <c r="AF23" s="51" t="s">
        <v>24</v>
      </c>
      <c r="AG23" s="50">
        <v>10671202405</v>
      </c>
      <c r="AH23" s="20" t="s">
        <v>1776</v>
      </c>
      <c r="AI23" s="51" t="s">
        <v>21</v>
      </c>
      <c r="AJ23" s="53"/>
      <c r="AK23" s="54">
        <v>21</v>
      </c>
      <c r="AL23" s="56" t="s">
        <v>218</v>
      </c>
      <c r="AM23" s="48" t="s">
        <v>21</v>
      </c>
      <c r="AN23" s="55">
        <v>-2</v>
      </c>
      <c r="AO23" s="36"/>
      <c r="AP23" s="50">
        <v>20671000893</v>
      </c>
      <c r="AQ23" s="20" t="s">
        <v>368</v>
      </c>
      <c r="AR23" s="51" t="s">
        <v>21</v>
      </c>
      <c r="AS23" s="50">
        <v>20671202368</v>
      </c>
      <c r="AT23" s="20" t="s">
        <v>1345</v>
      </c>
      <c r="AU23" s="51" t="s">
        <v>21</v>
      </c>
      <c r="AW23" s="58"/>
      <c r="AX23" s="176" t="s">
        <v>45</v>
      </c>
      <c r="AY23" s="51">
        <v>0</v>
      </c>
      <c r="AZ23" s="54">
        <v>0</v>
      </c>
      <c r="BA23" s="54">
        <v>0</v>
      </c>
      <c r="BB23" s="54">
        <v>0</v>
      </c>
      <c r="BC23" s="54">
        <v>0</v>
      </c>
      <c r="BD23" s="54">
        <v>0</v>
      </c>
      <c r="BE23" s="54">
        <v>0</v>
      </c>
      <c r="BF23" s="54">
        <v>1</v>
      </c>
      <c r="BG23" s="54">
        <v>0</v>
      </c>
      <c r="BH23" s="51">
        <v>0</v>
      </c>
      <c r="BI23" s="51">
        <v>2</v>
      </c>
      <c r="BJ23" s="51">
        <v>2</v>
      </c>
      <c r="BK23" s="51">
        <v>2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9</v>
      </c>
      <c r="BX23" s="196">
        <v>5.3213716645451532</v>
      </c>
      <c r="BY23" s="61">
        <v>0.59126351828279478</v>
      </c>
      <c r="BZ23" s="62">
        <v>0</v>
      </c>
      <c r="CA23" s="190">
        <v>0</v>
      </c>
      <c r="CB23" s="235" t="s">
        <v>3330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169</v>
      </c>
      <c r="C24" s="48" t="s">
        <v>26</v>
      </c>
      <c r="D24" s="55">
        <v>-3</v>
      </c>
      <c r="E24" s="36"/>
      <c r="F24" s="50">
        <v>11131000423</v>
      </c>
      <c r="G24" s="20" t="s">
        <v>1056</v>
      </c>
      <c r="H24" s="51" t="s">
        <v>47</v>
      </c>
      <c r="I24" s="50">
        <v>11811202436</v>
      </c>
      <c r="J24" s="20" t="s">
        <v>989</v>
      </c>
      <c r="K24" s="51" t="s">
        <v>32</v>
      </c>
      <c r="L24" s="37"/>
      <c r="M24" s="54">
        <v>22</v>
      </c>
      <c r="N24" s="56" t="s">
        <v>176</v>
      </c>
      <c r="O24" s="48" t="s">
        <v>52</v>
      </c>
      <c r="P24" s="55">
        <v>-6</v>
      </c>
      <c r="Q24" s="57"/>
      <c r="R24" s="50">
        <v>20411101487</v>
      </c>
      <c r="S24" s="20" t="s">
        <v>2595</v>
      </c>
      <c r="T24" s="51" t="s">
        <v>26</v>
      </c>
      <c r="U24" s="50">
        <v>20671202388</v>
      </c>
      <c r="V24" s="20" t="s">
        <v>510</v>
      </c>
      <c r="W24" s="51" t="s">
        <v>21</v>
      </c>
      <c r="X24" s="53"/>
      <c r="Y24" s="54">
        <v>22</v>
      </c>
      <c r="Z24" s="56" t="s">
        <v>183</v>
      </c>
      <c r="AA24" s="48" t="s">
        <v>48</v>
      </c>
      <c r="AB24" s="55">
        <v>5</v>
      </c>
      <c r="AC24" s="36"/>
      <c r="AD24" s="50">
        <v>10671101121</v>
      </c>
      <c r="AE24" s="20" t="s">
        <v>2352</v>
      </c>
      <c r="AF24" s="51" t="s">
        <v>21</v>
      </c>
      <c r="AG24" s="50">
        <v>11511202448</v>
      </c>
      <c r="AH24" s="20" t="s">
        <v>1753</v>
      </c>
      <c r="AI24" s="51" t="s">
        <v>28</v>
      </c>
      <c r="AJ24" s="53"/>
      <c r="AK24" s="54">
        <v>22</v>
      </c>
      <c r="AL24" s="56" t="s">
        <v>844</v>
      </c>
      <c r="AM24" s="48" t="s">
        <v>28</v>
      </c>
      <c r="AN24" s="55">
        <v>6</v>
      </c>
      <c r="AO24" s="36"/>
      <c r="AP24" s="50">
        <v>20671101566</v>
      </c>
      <c r="AQ24" s="20" t="s">
        <v>1326</v>
      </c>
      <c r="AR24" s="51" t="s">
        <v>21</v>
      </c>
      <c r="AS24" s="50">
        <v>20671202369</v>
      </c>
      <c r="AT24" s="20" t="s">
        <v>1352</v>
      </c>
      <c r="AU24" s="51" t="s">
        <v>21</v>
      </c>
      <c r="AW24" s="58"/>
      <c r="AX24" s="177" t="s">
        <v>55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1</v>
      </c>
      <c r="BI24" s="51">
        <v>2</v>
      </c>
      <c r="BJ24" s="51">
        <v>1</v>
      </c>
      <c r="BK24" s="51">
        <v>0</v>
      </c>
      <c r="BL24" s="51">
        <v>0</v>
      </c>
      <c r="BM24" s="51">
        <v>1</v>
      </c>
      <c r="BN24" s="51">
        <v>0</v>
      </c>
      <c r="BO24" s="51">
        <v>1</v>
      </c>
      <c r="BP24" s="51">
        <v>1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7</v>
      </c>
      <c r="BX24" s="196">
        <v>3.7417691278841523</v>
      </c>
      <c r="BY24" s="61">
        <v>0.53453844684059315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167</v>
      </c>
      <c r="C25" s="48" t="s">
        <v>28</v>
      </c>
      <c r="D25" s="55">
        <v>2</v>
      </c>
      <c r="E25" s="36"/>
      <c r="F25" s="50">
        <v>10671000160</v>
      </c>
      <c r="G25" s="20" t="s">
        <v>1870</v>
      </c>
      <c r="H25" s="51" t="s">
        <v>21</v>
      </c>
      <c r="I25" s="50">
        <v>10671000109</v>
      </c>
      <c r="J25" s="20" t="s">
        <v>1060</v>
      </c>
      <c r="K25" s="51" t="s">
        <v>21</v>
      </c>
      <c r="L25" s="37"/>
      <c r="M25" s="54">
        <v>23</v>
      </c>
      <c r="N25" s="56" t="s">
        <v>170</v>
      </c>
      <c r="O25" s="48" t="s">
        <v>21</v>
      </c>
      <c r="P25" s="55">
        <v>5</v>
      </c>
      <c r="Q25" s="57"/>
      <c r="R25" s="50">
        <v>21511101591</v>
      </c>
      <c r="S25" s="20" t="s">
        <v>1192</v>
      </c>
      <c r="T25" s="51" t="s">
        <v>28</v>
      </c>
      <c r="U25" s="50">
        <v>11811102214</v>
      </c>
      <c r="V25" s="20" t="s">
        <v>625</v>
      </c>
      <c r="W25" s="51" t="s">
        <v>32</v>
      </c>
      <c r="X25" s="53"/>
      <c r="Y25" s="54">
        <v>23</v>
      </c>
      <c r="Z25" s="56" t="s">
        <v>167</v>
      </c>
      <c r="AA25" s="48" t="s">
        <v>28</v>
      </c>
      <c r="AB25" s="55">
        <v>5</v>
      </c>
      <c r="AC25" s="36"/>
      <c r="AD25" s="50">
        <v>10671000048</v>
      </c>
      <c r="AE25" s="20" t="s">
        <v>1929</v>
      </c>
      <c r="AF25" s="51" t="s">
        <v>21</v>
      </c>
      <c r="AG25" s="50">
        <v>11911202442</v>
      </c>
      <c r="AH25" s="20" t="s">
        <v>1845</v>
      </c>
      <c r="AI25" s="51" t="s">
        <v>46</v>
      </c>
      <c r="AJ25" s="53"/>
      <c r="AK25" s="54">
        <v>23</v>
      </c>
      <c r="AL25" s="56" t="s">
        <v>271</v>
      </c>
      <c r="AM25" s="48" t="s">
        <v>21</v>
      </c>
      <c r="AN25" s="55">
        <v>-1</v>
      </c>
      <c r="AO25" s="36"/>
      <c r="AP25" s="50">
        <v>20411101490</v>
      </c>
      <c r="AQ25" s="20" t="s">
        <v>1537</v>
      </c>
      <c r="AR25" s="51" t="s">
        <v>26</v>
      </c>
      <c r="AS25" s="50">
        <v>20671202370</v>
      </c>
      <c r="AT25" s="20" t="s">
        <v>695</v>
      </c>
      <c r="AU25" s="51" t="s">
        <v>21</v>
      </c>
      <c r="AW25" s="58"/>
      <c r="AX25" s="176" t="s">
        <v>58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5</v>
      </c>
      <c r="BN25" s="51">
        <v>7</v>
      </c>
      <c r="BO25" s="51">
        <v>6</v>
      </c>
      <c r="BP25" s="51">
        <v>3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21</v>
      </c>
      <c r="BX25" s="196">
        <v>3.6987571219326192</v>
      </c>
      <c r="BY25" s="61">
        <v>0.17613129152060092</v>
      </c>
      <c r="BZ25" s="62">
        <v>0</v>
      </c>
      <c r="CA25" s="190">
        <v>0</v>
      </c>
      <c r="CB25" s="235" t="s">
        <v>3331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183</v>
      </c>
      <c r="C26" s="48" t="s">
        <v>48</v>
      </c>
      <c r="D26" s="55">
        <v>3</v>
      </c>
      <c r="E26" s="36"/>
      <c r="F26" s="50">
        <v>10271000371</v>
      </c>
      <c r="G26" s="20" t="s">
        <v>1871</v>
      </c>
      <c r="H26" s="51" t="s">
        <v>50</v>
      </c>
      <c r="I26" s="50">
        <v>11511202445</v>
      </c>
      <c r="J26" s="20" t="s">
        <v>2327</v>
      </c>
      <c r="K26" s="51" t="s">
        <v>28</v>
      </c>
      <c r="L26" s="37"/>
      <c r="M26" s="54">
        <v>24</v>
      </c>
      <c r="N26" s="56" t="s">
        <v>172</v>
      </c>
      <c r="O26" s="48" t="s">
        <v>36</v>
      </c>
      <c r="P26" s="55">
        <v>1</v>
      </c>
      <c r="Q26" s="57"/>
      <c r="R26" s="50">
        <v>21511101592</v>
      </c>
      <c r="S26" s="20" t="s">
        <v>1229</v>
      </c>
      <c r="T26" s="51" t="s">
        <v>28</v>
      </c>
      <c r="U26" s="50">
        <v>20671202372</v>
      </c>
      <c r="V26" s="20" t="s">
        <v>520</v>
      </c>
      <c r="W26" s="51" t="s">
        <v>21</v>
      </c>
      <c r="X26" s="53"/>
      <c r="Y26" s="54">
        <v>24</v>
      </c>
      <c r="Z26" s="56" t="s">
        <v>322</v>
      </c>
      <c r="AA26" s="48" t="s">
        <v>24</v>
      </c>
      <c r="AB26" s="55">
        <v>-6</v>
      </c>
      <c r="AC26" s="36"/>
      <c r="AD26" s="50">
        <v>10671101503</v>
      </c>
      <c r="AE26" s="20" t="s">
        <v>1872</v>
      </c>
      <c r="AF26" s="51" t="s">
        <v>21</v>
      </c>
      <c r="AG26" s="50">
        <v>11911202439</v>
      </c>
      <c r="AH26" s="20" t="s">
        <v>769</v>
      </c>
      <c r="AI26" s="51" t="s">
        <v>46</v>
      </c>
      <c r="AJ26" s="53"/>
      <c r="AK26" s="54">
        <v>24</v>
      </c>
      <c r="AL26" s="56" t="s">
        <v>172</v>
      </c>
      <c r="AM26" s="48" t="s">
        <v>36</v>
      </c>
      <c r="AN26" s="55">
        <v>-4</v>
      </c>
      <c r="AO26" s="36"/>
      <c r="AP26" s="50">
        <v>20671000904</v>
      </c>
      <c r="AQ26" s="20" t="s">
        <v>1171</v>
      </c>
      <c r="AR26" s="51" t="s">
        <v>21</v>
      </c>
      <c r="AS26" s="50">
        <v>20671202371</v>
      </c>
      <c r="AT26" s="20" t="s">
        <v>478</v>
      </c>
      <c r="AU26" s="51" t="s">
        <v>21</v>
      </c>
      <c r="AW26" s="58"/>
      <c r="AX26" s="177" t="s">
        <v>49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0</v>
      </c>
      <c r="BJ26" s="51">
        <v>0</v>
      </c>
      <c r="BK26" s="51">
        <v>3</v>
      </c>
      <c r="BL26" s="51">
        <v>4</v>
      </c>
      <c r="BM26" s="51">
        <v>2</v>
      </c>
      <c r="BN26" s="51">
        <v>2</v>
      </c>
      <c r="BO26" s="51">
        <v>3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14</v>
      </c>
      <c r="BX26" s="196">
        <v>3.6163510350822032</v>
      </c>
      <c r="BY26" s="61">
        <v>0.25831078822015735</v>
      </c>
      <c r="BZ26" s="62">
        <v>0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181</v>
      </c>
      <c r="C27" s="48" t="s">
        <v>21</v>
      </c>
      <c r="D27" s="55">
        <v>3</v>
      </c>
      <c r="E27" s="36"/>
      <c r="F27" s="50">
        <v>10671101503</v>
      </c>
      <c r="G27" s="20" t="s">
        <v>1872</v>
      </c>
      <c r="H27" s="51" t="s">
        <v>21</v>
      </c>
      <c r="I27" s="50">
        <v>11911202439</v>
      </c>
      <c r="J27" s="20" t="s">
        <v>769</v>
      </c>
      <c r="K27" s="51" t="s">
        <v>46</v>
      </c>
      <c r="L27" s="37"/>
      <c r="M27" s="54">
        <v>25</v>
      </c>
      <c r="N27" s="56" t="s">
        <v>180</v>
      </c>
      <c r="O27" s="48" t="s">
        <v>24</v>
      </c>
      <c r="P27" s="55">
        <v>-2</v>
      </c>
      <c r="Q27" s="57"/>
      <c r="R27" s="50">
        <v>20411101490</v>
      </c>
      <c r="S27" s="20" t="s">
        <v>1537</v>
      </c>
      <c r="T27" s="51" t="s">
        <v>26</v>
      </c>
      <c r="U27" s="50">
        <v>21811202357</v>
      </c>
      <c r="V27" s="20" t="s">
        <v>785</v>
      </c>
      <c r="W27" s="51" t="s">
        <v>32</v>
      </c>
      <c r="X27" s="53"/>
      <c r="Y27" s="54">
        <v>25</v>
      </c>
      <c r="Z27" s="56" t="s">
        <v>165</v>
      </c>
      <c r="AA27" s="48" t="s">
        <v>29</v>
      </c>
      <c r="AB27" s="55">
        <v>28</v>
      </c>
      <c r="AC27" s="36"/>
      <c r="AD27" s="50">
        <v>10671000483</v>
      </c>
      <c r="AE27" s="20" t="s">
        <v>1315</v>
      </c>
      <c r="AF27" s="51" t="s">
        <v>21</v>
      </c>
      <c r="AG27" s="50">
        <v>11511202450</v>
      </c>
      <c r="AH27" s="20" t="s">
        <v>1866</v>
      </c>
      <c r="AI27" s="51" t="s">
        <v>28</v>
      </c>
      <c r="AJ27" s="53"/>
      <c r="AK27" s="54">
        <v>25</v>
      </c>
      <c r="AL27" s="56" t="s">
        <v>194</v>
      </c>
      <c r="AM27" s="48" t="s">
        <v>36</v>
      </c>
      <c r="AN27" s="55">
        <v>2</v>
      </c>
      <c r="AO27" s="36"/>
      <c r="AP27" s="50" t="e">
        <v>#N/A</v>
      </c>
      <c r="AQ27" s="20" t="s">
        <v>2908</v>
      </c>
      <c r="AR27" s="51" t="s">
        <v>2908</v>
      </c>
      <c r="AS27" s="50">
        <v>20671202372</v>
      </c>
      <c r="AT27" s="20" t="s">
        <v>520</v>
      </c>
      <c r="AU27" s="51" t="s">
        <v>21</v>
      </c>
      <c r="AW27" s="58"/>
      <c r="AX27" s="177" t="s">
        <v>65</v>
      </c>
      <c r="AY27" s="51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1</v>
      </c>
      <c r="BM27" s="51">
        <v>1</v>
      </c>
      <c r="BN27" s="51">
        <v>2</v>
      </c>
      <c r="BO27" s="51">
        <v>5</v>
      </c>
      <c r="BP27" s="51">
        <v>2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48">
        <v>0</v>
      </c>
      <c r="BW27" s="177">
        <v>11</v>
      </c>
      <c r="BX27" s="196">
        <v>1.8024007684862562</v>
      </c>
      <c r="BY27" s="61">
        <v>0.16385461531693238</v>
      </c>
      <c r="BZ27" s="62">
        <v>0</v>
      </c>
      <c r="CA27" s="190">
        <v>0</v>
      </c>
      <c r="CB27" s="235" t="s">
        <v>3332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173</v>
      </c>
      <c r="C28" s="48" t="s">
        <v>21</v>
      </c>
      <c r="D28" s="55">
        <v>0</v>
      </c>
      <c r="E28" s="36"/>
      <c r="F28" s="50">
        <v>10411101430</v>
      </c>
      <c r="G28" s="20" t="s">
        <v>1873</v>
      </c>
      <c r="H28" s="51" t="s">
        <v>26</v>
      </c>
      <c r="I28" s="50">
        <v>10671202437</v>
      </c>
      <c r="J28" s="20" t="s">
        <v>789</v>
      </c>
      <c r="K28" s="51" t="s">
        <v>21</v>
      </c>
      <c r="L28" s="37"/>
      <c r="M28" s="54">
        <v>26</v>
      </c>
      <c r="N28" s="56" t="s">
        <v>174</v>
      </c>
      <c r="O28" s="48" t="s">
        <v>24</v>
      </c>
      <c r="P28" s="55">
        <v>4</v>
      </c>
      <c r="Q28" s="57"/>
      <c r="R28" s="50" t="e">
        <v>#N/A</v>
      </c>
      <c r="S28" s="20" t="s">
        <v>2908</v>
      </c>
      <c r="T28" s="51" t="s">
        <v>2908</v>
      </c>
      <c r="U28" s="50">
        <v>20671202373</v>
      </c>
      <c r="V28" s="20" t="s">
        <v>787</v>
      </c>
      <c r="W28" s="51" t="s">
        <v>21</v>
      </c>
      <c r="X28" s="53"/>
      <c r="Y28" s="54">
        <v>26</v>
      </c>
      <c r="Z28" s="56" t="s">
        <v>136</v>
      </c>
      <c r="AA28" s="48" t="s">
        <v>29</v>
      </c>
      <c r="AB28" s="55">
        <v>7</v>
      </c>
      <c r="AC28" s="36"/>
      <c r="AD28" s="50">
        <v>10671000160</v>
      </c>
      <c r="AE28" s="20" t="s">
        <v>1870</v>
      </c>
      <c r="AF28" s="51" t="s">
        <v>21</v>
      </c>
      <c r="AG28" s="50">
        <v>10671202406</v>
      </c>
      <c r="AH28" s="20" t="s">
        <v>1830</v>
      </c>
      <c r="AI28" s="51" t="s">
        <v>21</v>
      </c>
      <c r="AJ28" s="53"/>
      <c r="AK28" s="54">
        <v>26</v>
      </c>
      <c r="AL28" s="56" t="s">
        <v>212</v>
      </c>
      <c r="AM28" s="48" t="s">
        <v>36</v>
      </c>
      <c r="AN28" s="55">
        <v>0</v>
      </c>
      <c r="AO28" s="36"/>
      <c r="AP28" s="50" t="e">
        <v>#N/A</v>
      </c>
      <c r="AQ28" s="20" t="s">
        <v>2908</v>
      </c>
      <c r="AR28" s="51" t="s">
        <v>2908</v>
      </c>
      <c r="AS28" s="50">
        <v>20671202373</v>
      </c>
      <c r="AT28" s="20" t="s">
        <v>787</v>
      </c>
      <c r="AU28" s="51" t="s">
        <v>21</v>
      </c>
      <c r="AW28" s="58"/>
      <c r="AX28" s="177" t="s">
        <v>47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2</v>
      </c>
      <c r="BL28" s="51">
        <v>0</v>
      </c>
      <c r="BM28" s="51">
        <v>3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5</v>
      </c>
      <c r="BX28" s="196">
        <v>1.5370959791039094</v>
      </c>
      <c r="BY28" s="61">
        <v>0.30741919582078187</v>
      </c>
      <c r="BZ28" s="62">
        <v>1</v>
      </c>
      <c r="CA28" s="190">
        <v>3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187</v>
      </c>
      <c r="C29" s="48" t="s">
        <v>26</v>
      </c>
      <c r="D29" s="55">
        <v>5</v>
      </c>
      <c r="E29" s="36"/>
      <c r="F29" s="50">
        <v>10711000770</v>
      </c>
      <c r="G29" s="20" t="s">
        <v>1868</v>
      </c>
      <c r="H29" s="51" t="s">
        <v>34</v>
      </c>
      <c r="I29" s="50">
        <v>10671202440</v>
      </c>
      <c r="J29" s="20" t="s">
        <v>1139</v>
      </c>
      <c r="K29" s="51" t="s">
        <v>21</v>
      </c>
      <c r="L29" s="37"/>
      <c r="M29" s="54">
        <v>27</v>
      </c>
      <c r="N29" s="56" t="s">
        <v>168</v>
      </c>
      <c r="O29" s="48" t="s">
        <v>21</v>
      </c>
      <c r="P29" s="55">
        <v>-1</v>
      </c>
      <c r="Q29" s="57"/>
      <c r="R29" s="50" t="e">
        <v>#N/A</v>
      </c>
      <c r="S29" s="20" t="s">
        <v>2908</v>
      </c>
      <c r="T29" s="51" t="s">
        <v>2908</v>
      </c>
      <c r="U29" s="50">
        <v>20671202374</v>
      </c>
      <c r="V29" s="20" t="s">
        <v>535</v>
      </c>
      <c r="W29" s="51" t="s">
        <v>21</v>
      </c>
      <c r="X29" s="53"/>
      <c r="Y29" s="54">
        <v>27</v>
      </c>
      <c r="Z29" s="56" t="s">
        <v>415</v>
      </c>
      <c r="AA29" s="48" t="s">
        <v>44</v>
      </c>
      <c r="AB29" s="55">
        <v>4</v>
      </c>
      <c r="AC29" s="36"/>
      <c r="AD29" s="50">
        <v>10671000720</v>
      </c>
      <c r="AE29" s="20" t="s">
        <v>1863</v>
      </c>
      <c r="AF29" s="51" t="s">
        <v>21</v>
      </c>
      <c r="AG29" s="50">
        <v>11511000488</v>
      </c>
      <c r="AH29" s="20" t="s">
        <v>195</v>
      </c>
      <c r="AI29" s="51" t="s">
        <v>28</v>
      </c>
      <c r="AJ29" s="53"/>
      <c r="AK29" s="54">
        <v>27</v>
      </c>
      <c r="AL29" s="56" t="s">
        <v>858</v>
      </c>
      <c r="AM29" s="48" t="s">
        <v>28</v>
      </c>
      <c r="AN29" s="55">
        <v>7</v>
      </c>
      <c r="AO29" s="36"/>
      <c r="AP29" s="50" t="e">
        <v>#N/A</v>
      </c>
      <c r="AQ29" s="20" t="s">
        <v>2908</v>
      </c>
      <c r="AR29" s="51" t="s">
        <v>2908</v>
      </c>
      <c r="AS29" s="50">
        <v>20671202374</v>
      </c>
      <c r="AT29" s="20" t="s">
        <v>535</v>
      </c>
      <c r="AU29" s="51" t="s">
        <v>21</v>
      </c>
      <c r="AW29" s="58"/>
      <c r="AX29" s="177" t="s">
        <v>60</v>
      </c>
      <c r="AY29" s="60">
        <v>0</v>
      </c>
      <c r="AZ29" s="59">
        <v>0</v>
      </c>
      <c r="BA29" s="59">
        <v>0</v>
      </c>
      <c r="BB29" s="59">
        <v>0</v>
      </c>
      <c r="BC29" s="59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60">
        <v>0</v>
      </c>
      <c r="BJ29" s="60">
        <v>1</v>
      </c>
      <c r="BK29" s="60">
        <v>2</v>
      </c>
      <c r="BL29" s="60">
        <v>1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0">
        <v>0</v>
      </c>
      <c r="BS29" s="60">
        <v>0</v>
      </c>
      <c r="BT29" s="60">
        <v>0</v>
      </c>
      <c r="BU29" s="60">
        <v>0</v>
      </c>
      <c r="BV29" s="80">
        <v>0</v>
      </c>
      <c r="BW29" s="176">
        <v>4</v>
      </c>
      <c r="BX29" s="196">
        <v>1.5067950785232664</v>
      </c>
      <c r="BY29" s="61">
        <v>0.37669876963081661</v>
      </c>
      <c r="BZ29" s="62">
        <v>0</v>
      </c>
      <c r="CA29" s="190">
        <v>0</v>
      </c>
      <c r="CB29" s="235" t="s">
        <v>3333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189</v>
      </c>
      <c r="C30" s="48" t="s">
        <v>24</v>
      </c>
      <c r="D30" s="55">
        <v>2</v>
      </c>
      <c r="E30" s="36"/>
      <c r="F30" s="50">
        <v>10271101580</v>
      </c>
      <c r="G30" s="56" t="s">
        <v>2349</v>
      </c>
      <c r="H30" s="51" t="s">
        <v>50</v>
      </c>
      <c r="I30" s="50">
        <v>11911202441</v>
      </c>
      <c r="J30" s="56" t="s">
        <v>961</v>
      </c>
      <c r="K30" s="51" t="s">
        <v>46</v>
      </c>
      <c r="L30" s="37"/>
      <c r="M30" s="54">
        <v>28</v>
      </c>
      <c r="N30" s="56" t="s">
        <v>178</v>
      </c>
      <c r="O30" s="48" t="s">
        <v>72</v>
      </c>
      <c r="P30" s="55">
        <v>3</v>
      </c>
      <c r="Q30" s="57"/>
      <c r="R30" s="50" t="e">
        <v>#N/A</v>
      </c>
      <c r="S30" s="56" t="s">
        <v>2908</v>
      </c>
      <c r="T30" s="51" t="s">
        <v>2908</v>
      </c>
      <c r="U30" s="50">
        <v>21811202389</v>
      </c>
      <c r="V30" s="56" t="s">
        <v>790</v>
      </c>
      <c r="W30" s="51" t="s">
        <v>32</v>
      </c>
      <c r="X30" s="53"/>
      <c r="Y30" s="54">
        <v>28</v>
      </c>
      <c r="Z30" s="56" t="s">
        <v>144</v>
      </c>
      <c r="AA30" s="48" t="s">
        <v>36</v>
      </c>
      <c r="AB30" s="55">
        <v>19</v>
      </c>
      <c r="AC30" s="36"/>
      <c r="AD30" s="50">
        <v>10671101499</v>
      </c>
      <c r="AE30" s="56" t="s">
        <v>631</v>
      </c>
      <c r="AF30" s="51" t="s">
        <v>21</v>
      </c>
      <c r="AG30" s="50">
        <v>11511202449</v>
      </c>
      <c r="AH30" s="56" t="s">
        <v>1792</v>
      </c>
      <c r="AI30" s="51" t="s">
        <v>28</v>
      </c>
      <c r="AJ30" s="53"/>
      <c r="AK30" s="54">
        <v>28</v>
      </c>
      <c r="AL30" s="56" t="s">
        <v>232</v>
      </c>
      <c r="AM30" s="48" t="s">
        <v>21</v>
      </c>
      <c r="AN30" s="55">
        <v>8</v>
      </c>
      <c r="AO30" s="36"/>
      <c r="AP30" s="50" t="e">
        <v>#N/A</v>
      </c>
      <c r="AQ30" s="20" t="s">
        <v>2908</v>
      </c>
      <c r="AR30" s="51" t="s">
        <v>2908</v>
      </c>
      <c r="AS30" s="50">
        <v>20671202375</v>
      </c>
      <c r="AT30" s="20" t="s">
        <v>1281</v>
      </c>
      <c r="AU30" s="51" t="s">
        <v>21</v>
      </c>
      <c r="AW30" s="58"/>
      <c r="AX30" s="177" t="s">
        <v>100</v>
      </c>
      <c r="AY30" s="60">
        <v>0</v>
      </c>
      <c r="AZ30" s="59">
        <v>0</v>
      </c>
      <c r="BA30" s="59">
        <v>0</v>
      </c>
      <c r="BB30" s="59"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60">
        <v>0</v>
      </c>
      <c r="BJ30" s="60">
        <v>0</v>
      </c>
      <c r="BK30" s="60">
        <v>1</v>
      </c>
      <c r="BL30" s="60">
        <v>1</v>
      </c>
      <c r="BM30" s="60">
        <v>0</v>
      </c>
      <c r="BN30" s="60">
        <v>1</v>
      </c>
      <c r="BO30" s="60">
        <v>0</v>
      </c>
      <c r="BP30" s="60">
        <v>1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80">
        <v>0</v>
      </c>
      <c r="BW30" s="176">
        <v>4</v>
      </c>
      <c r="BX30" s="196">
        <v>1.1064436303996237</v>
      </c>
      <c r="BY30" s="61">
        <v>0.27661090759990592</v>
      </c>
      <c r="BZ30" s="62">
        <v>0</v>
      </c>
      <c r="CA30" s="190">
        <v>0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191</v>
      </c>
      <c r="C31" s="48" t="s">
        <v>32</v>
      </c>
      <c r="D31" s="55">
        <v>0</v>
      </c>
      <c r="E31" s="36"/>
      <c r="F31" s="50">
        <v>10671101524</v>
      </c>
      <c r="G31" s="20" t="s">
        <v>1932</v>
      </c>
      <c r="H31" s="51" t="s">
        <v>21</v>
      </c>
      <c r="I31" s="21">
        <v>10671202438</v>
      </c>
      <c r="J31" s="20" t="s">
        <v>912</v>
      </c>
      <c r="K31" s="51" t="s">
        <v>21</v>
      </c>
      <c r="L31" s="37"/>
      <c r="M31" s="54">
        <v>29</v>
      </c>
      <c r="N31" s="56" t="s">
        <v>182</v>
      </c>
      <c r="O31" s="48" t="s">
        <v>28</v>
      </c>
      <c r="P31" s="55">
        <v>5</v>
      </c>
      <c r="Q31" s="57"/>
      <c r="R31" s="50" t="e">
        <v>#N/A</v>
      </c>
      <c r="S31" s="20" t="s">
        <v>2908</v>
      </c>
      <c r="T31" s="51" t="s">
        <v>2908</v>
      </c>
      <c r="U31" s="21">
        <v>21811202356</v>
      </c>
      <c r="V31" s="20" t="s">
        <v>792</v>
      </c>
      <c r="W31" s="51" t="s">
        <v>32</v>
      </c>
      <c r="X31" s="53"/>
      <c r="Y31" s="54">
        <v>29</v>
      </c>
      <c r="Z31" s="56" t="s">
        <v>221</v>
      </c>
      <c r="AA31" s="48" t="s">
        <v>44</v>
      </c>
      <c r="AB31" s="55">
        <v>5</v>
      </c>
      <c r="AC31" s="36"/>
      <c r="AD31" s="50">
        <v>10411101462</v>
      </c>
      <c r="AE31" s="20" t="s">
        <v>2033</v>
      </c>
      <c r="AF31" s="21" t="s">
        <v>26</v>
      </c>
      <c r="AG31" s="50">
        <v>10671202407</v>
      </c>
      <c r="AH31" s="20" t="s">
        <v>945</v>
      </c>
      <c r="AI31" s="51" t="s">
        <v>21</v>
      </c>
      <c r="AJ31" s="53"/>
      <c r="AK31" s="54">
        <v>29</v>
      </c>
      <c r="AL31" s="56" t="s">
        <v>202</v>
      </c>
      <c r="AM31" s="48" t="s">
        <v>29</v>
      </c>
      <c r="AN31" s="55">
        <v>17</v>
      </c>
      <c r="AO31" s="36"/>
      <c r="AP31" s="50" t="e">
        <v>#N/A</v>
      </c>
      <c r="AQ31" s="20" t="s">
        <v>2908</v>
      </c>
      <c r="AR31" s="51" t="s">
        <v>2908</v>
      </c>
      <c r="AS31" s="50">
        <v>20671202376</v>
      </c>
      <c r="AT31" s="20" t="s">
        <v>1249</v>
      </c>
      <c r="AU31" s="51" t="s">
        <v>21</v>
      </c>
      <c r="AW31" s="58"/>
      <c r="AX31" s="176" t="s">
        <v>59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0</v>
      </c>
      <c r="BJ31" s="51">
        <v>0</v>
      </c>
      <c r="BK31" s="51">
        <v>2</v>
      </c>
      <c r="BL31" s="51">
        <v>1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3</v>
      </c>
      <c r="BX31" s="196">
        <v>1.0315491400910985</v>
      </c>
      <c r="BY31" s="61">
        <v>0.34384971336369952</v>
      </c>
      <c r="BZ31" s="62">
        <v>0</v>
      </c>
      <c r="CA31" s="190">
        <v>1</v>
      </c>
      <c r="CB31" s="235" t="s">
        <v>3334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197</v>
      </c>
      <c r="C32" s="65" t="s">
        <v>24</v>
      </c>
      <c r="D32" s="66">
        <v>3</v>
      </c>
      <c r="E32" s="36"/>
      <c r="F32" s="50">
        <v>10271101575</v>
      </c>
      <c r="G32" s="20" t="s">
        <v>2356</v>
      </c>
      <c r="H32" s="51" t="s">
        <v>50</v>
      </c>
      <c r="I32" s="21">
        <v>11511202446</v>
      </c>
      <c r="J32" s="20" t="s">
        <v>1211</v>
      </c>
      <c r="K32" s="51" t="s">
        <v>28</v>
      </c>
      <c r="L32" s="37"/>
      <c r="M32" s="63">
        <v>30</v>
      </c>
      <c r="N32" s="64" t="s">
        <v>186</v>
      </c>
      <c r="O32" s="65" t="s">
        <v>41</v>
      </c>
      <c r="P32" s="66">
        <v>2</v>
      </c>
      <c r="Q32" s="57"/>
      <c r="R32" s="50" t="e">
        <v>#N/A</v>
      </c>
      <c r="S32" s="20" t="s">
        <v>2908</v>
      </c>
      <c r="T32" s="51" t="s">
        <v>2908</v>
      </c>
      <c r="U32" s="21">
        <v>20671202390</v>
      </c>
      <c r="V32" s="20" t="s">
        <v>794</v>
      </c>
      <c r="W32" s="51" t="s">
        <v>21</v>
      </c>
      <c r="X32" s="53"/>
      <c r="Y32" s="63">
        <v>30</v>
      </c>
      <c r="Z32" s="64" t="s">
        <v>229</v>
      </c>
      <c r="AA32" s="65" t="s">
        <v>34</v>
      </c>
      <c r="AB32" s="55">
        <v>5</v>
      </c>
      <c r="AC32" s="36"/>
      <c r="AD32" s="50">
        <v>10411101430</v>
      </c>
      <c r="AE32" s="20" t="s">
        <v>1873</v>
      </c>
      <c r="AF32" s="21" t="s">
        <v>26</v>
      </c>
      <c r="AG32" s="50">
        <v>11511101222</v>
      </c>
      <c r="AH32" s="20" t="s">
        <v>227</v>
      </c>
      <c r="AI32" s="51" t="s">
        <v>28</v>
      </c>
      <c r="AJ32" s="53"/>
      <c r="AK32" s="63">
        <v>30</v>
      </c>
      <c r="AL32" s="64" t="s">
        <v>176</v>
      </c>
      <c r="AM32" s="65" t="s">
        <v>52</v>
      </c>
      <c r="AN32" s="66">
        <v>-7</v>
      </c>
      <c r="AO32" s="36"/>
      <c r="AP32" s="50" t="e">
        <v>#N/A</v>
      </c>
      <c r="AQ32" s="20" t="s">
        <v>2908</v>
      </c>
      <c r="AR32" s="51" t="s">
        <v>2908</v>
      </c>
      <c r="AS32" s="50">
        <v>20671202377</v>
      </c>
      <c r="AT32" s="20" t="s">
        <v>1272</v>
      </c>
      <c r="AU32" s="51" t="s">
        <v>21</v>
      </c>
      <c r="AW32" s="58"/>
      <c r="AX32" s="177" t="s">
        <v>56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2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3</v>
      </c>
      <c r="BX32" s="196">
        <v>0.99658409589719232</v>
      </c>
      <c r="BY32" s="61">
        <v>0.33219469863239742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144</v>
      </c>
      <c r="C33" s="48" t="s">
        <v>36</v>
      </c>
      <c r="D33" s="55">
        <v>13</v>
      </c>
      <c r="E33" s="36"/>
      <c r="F33" s="50">
        <v>10411000129</v>
      </c>
      <c r="G33" s="20" t="s">
        <v>1933</v>
      </c>
      <c r="H33" s="51" t="s">
        <v>26</v>
      </c>
      <c r="I33" s="21">
        <v>10671101546</v>
      </c>
      <c r="J33" s="20" t="s">
        <v>2322</v>
      </c>
      <c r="K33" s="51" t="s">
        <v>21</v>
      </c>
      <c r="L33" s="37"/>
      <c r="M33" s="54">
        <v>31</v>
      </c>
      <c r="N33" s="56" t="s">
        <v>198</v>
      </c>
      <c r="O33" s="48" t="s">
        <v>34</v>
      </c>
      <c r="P33" s="55">
        <v>4</v>
      </c>
      <c r="Q33" s="57"/>
      <c r="R33" s="50" t="e">
        <v>#N/A</v>
      </c>
      <c r="S33" s="20" t="s">
        <v>2908</v>
      </c>
      <c r="T33" s="51" t="s">
        <v>2908</v>
      </c>
      <c r="U33" s="21">
        <v>21811202391</v>
      </c>
      <c r="V33" s="20" t="s">
        <v>798</v>
      </c>
      <c r="W33" s="51" t="s">
        <v>32</v>
      </c>
      <c r="X33" s="53"/>
      <c r="Y33" s="54">
        <v>31</v>
      </c>
      <c r="Z33" s="56" t="s">
        <v>175</v>
      </c>
      <c r="AA33" s="48" t="s">
        <v>36</v>
      </c>
      <c r="AB33" s="55">
        <v>14</v>
      </c>
      <c r="AC33" s="36"/>
      <c r="AD33" s="50">
        <v>10671101524</v>
      </c>
      <c r="AE33" s="20" t="s">
        <v>1932</v>
      </c>
      <c r="AF33" s="21" t="s">
        <v>21</v>
      </c>
      <c r="AG33" s="50">
        <v>10521102186</v>
      </c>
      <c r="AH33" s="20" t="s">
        <v>2297</v>
      </c>
      <c r="AI33" s="51" t="s">
        <v>65</v>
      </c>
      <c r="AJ33" s="53"/>
      <c r="AK33" s="54">
        <v>31</v>
      </c>
      <c r="AL33" s="56" t="s">
        <v>246</v>
      </c>
      <c r="AM33" s="48" t="s">
        <v>21</v>
      </c>
      <c r="AN33" s="55">
        <v>11</v>
      </c>
      <c r="AO33" s="36"/>
      <c r="AP33" s="50" t="e">
        <v>#N/A</v>
      </c>
      <c r="AQ33" s="20" t="s">
        <v>2908</v>
      </c>
      <c r="AR33" s="51" t="s">
        <v>2908</v>
      </c>
      <c r="AS33" s="50">
        <v>20671202378</v>
      </c>
      <c r="AT33" s="20" t="s">
        <v>1293</v>
      </c>
      <c r="AU33" s="51" t="s">
        <v>21</v>
      </c>
      <c r="AW33" s="58"/>
      <c r="AX33" s="177" t="s">
        <v>63</v>
      </c>
      <c r="AY33" s="51">
        <v>0</v>
      </c>
      <c r="AZ33" s="54">
        <v>0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1">
        <v>0</v>
      </c>
      <c r="BI33" s="51">
        <v>0</v>
      </c>
      <c r="BJ33" s="51">
        <v>1</v>
      </c>
      <c r="BK33" s="51">
        <v>0</v>
      </c>
      <c r="BL33" s="51">
        <v>1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48">
        <v>0</v>
      </c>
      <c r="BW33" s="176">
        <v>2</v>
      </c>
      <c r="BX33" s="196">
        <v>0.80554286584437329</v>
      </c>
      <c r="BY33" s="61">
        <v>0.40277143292218665</v>
      </c>
      <c r="BZ33" s="62">
        <v>0</v>
      </c>
      <c r="CA33" s="190">
        <v>0</v>
      </c>
      <c r="CB33" s="235" t="s">
        <v>3335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193</v>
      </c>
      <c r="C34" s="48" t="s">
        <v>40</v>
      </c>
      <c r="D34" s="55">
        <v>8</v>
      </c>
      <c r="E34" s="36"/>
      <c r="F34" s="50">
        <v>10711000385</v>
      </c>
      <c r="G34" s="20" t="s">
        <v>1934</v>
      </c>
      <c r="H34" s="51" t="s">
        <v>34</v>
      </c>
      <c r="I34" s="21">
        <v>10671202407</v>
      </c>
      <c r="J34" s="20" t="s">
        <v>945</v>
      </c>
      <c r="K34" s="51" t="s">
        <v>21</v>
      </c>
      <c r="L34" s="37"/>
      <c r="M34" s="54">
        <v>32</v>
      </c>
      <c r="N34" s="56" t="s">
        <v>184</v>
      </c>
      <c r="O34" s="48" t="s">
        <v>44</v>
      </c>
      <c r="P34" s="55">
        <v>5</v>
      </c>
      <c r="Q34" s="57"/>
      <c r="R34" s="50" t="e">
        <v>#N/A</v>
      </c>
      <c r="S34" s="20" t="s">
        <v>2908</v>
      </c>
      <c r="T34" s="51" t="s">
        <v>2908</v>
      </c>
      <c r="U34" s="21" t="e">
        <v>#N/A</v>
      </c>
      <c r="V34" s="20" t="s">
        <v>2908</v>
      </c>
      <c r="W34" s="51" t="s">
        <v>2908</v>
      </c>
      <c r="X34" s="53"/>
      <c r="Y34" s="54">
        <v>32</v>
      </c>
      <c r="Z34" s="56" t="s">
        <v>159</v>
      </c>
      <c r="AA34" s="48" t="s">
        <v>26</v>
      </c>
      <c r="AB34" s="55">
        <v>4</v>
      </c>
      <c r="AC34" s="36"/>
      <c r="AD34" s="50">
        <v>10411101450</v>
      </c>
      <c r="AE34" s="20" t="s">
        <v>1926</v>
      </c>
      <c r="AF34" s="21" t="s">
        <v>26</v>
      </c>
      <c r="AG34" s="50">
        <v>11511000023</v>
      </c>
      <c r="AH34" s="20" t="s">
        <v>318</v>
      </c>
      <c r="AI34" s="51" t="s">
        <v>28</v>
      </c>
      <c r="AJ34" s="53"/>
      <c r="AK34" s="54">
        <v>32</v>
      </c>
      <c r="AL34" s="56" t="s">
        <v>192</v>
      </c>
      <c r="AM34" s="48" t="s">
        <v>36</v>
      </c>
      <c r="AN34" s="55">
        <v>-2</v>
      </c>
      <c r="AO34" s="36"/>
      <c r="AP34" s="50" t="e">
        <v>#N/A</v>
      </c>
      <c r="AQ34" s="20" t="s">
        <v>2908</v>
      </c>
      <c r="AR34" s="51" t="s">
        <v>2908</v>
      </c>
      <c r="AS34" s="50">
        <v>20671202379</v>
      </c>
      <c r="AT34" s="20" t="s">
        <v>1295</v>
      </c>
      <c r="AU34" s="51" t="s">
        <v>21</v>
      </c>
      <c r="AW34" s="58"/>
      <c r="AX34" s="177" t="s">
        <v>61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1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1</v>
      </c>
      <c r="BX34" s="196">
        <v>0.78740157480314965</v>
      </c>
      <c r="BY34" s="61">
        <v>0.78740157480314965</v>
      </c>
      <c r="BZ34" s="62">
        <v>0</v>
      </c>
      <c r="CA34" s="190">
        <v>0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203</v>
      </c>
      <c r="C35" s="48" t="s">
        <v>38</v>
      </c>
      <c r="D35" s="55">
        <v>3</v>
      </c>
      <c r="E35" s="36"/>
      <c r="F35" s="50">
        <v>10671101525</v>
      </c>
      <c r="G35" s="20" t="s">
        <v>1164</v>
      </c>
      <c r="H35" s="51" t="s">
        <v>21</v>
      </c>
      <c r="I35" s="21">
        <v>10671000510</v>
      </c>
      <c r="J35" s="20" t="s">
        <v>2323</v>
      </c>
      <c r="K35" s="51" t="s">
        <v>21</v>
      </c>
      <c r="L35" s="37"/>
      <c r="M35" s="54">
        <v>33</v>
      </c>
      <c r="N35" s="56" t="s">
        <v>188</v>
      </c>
      <c r="O35" s="48" t="s">
        <v>24</v>
      </c>
      <c r="P35" s="55">
        <v>-4</v>
      </c>
      <c r="Q35" s="57"/>
      <c r="R35" s="50" t="e">
        <v>#N/A</v>
      </c>
      <c r="S35" s="20" t="s">
        <v>2908</v>
      </c>
      <c r="T35" s="51" t="s">
        <v>2908</v>
      </c>
      <c r="U35" s="21" t="e">
        <v>#N/A</v>
      </c>
      <c r="V35" s="20" t="s">
        <v>2908</v>
      </c>
      <c r="W35" s="51" t="s">
        <v>2908</v>
      </c>
      <c r="X35" s="53"/>
      <c r="Y35" s="54">
        <v>33</v>
      </c>
      <c r="Z35" s="56" t="s">
        <v>193</v>
      </c>
      <c r="AA35" s="48" t="s">
        <v>40</v>
      </c>
      <c r="AB35" s="55">
        <v>40</v>
      </c>
      <c r="AC35" s="36"/>
      <c r="AD35" s="50">
        <v>10411101432</v>
      </c>
      <c r="AE35" s="20" t="s">
        <v>1142</v>
      </c>
      <c r="AF35" s="21" t="s">
        <v>26</v>
      </c>
      <c r="AG35" s="50">
        <v>10671202408</v>
      </c>
      <c r="AH35" s="20" t="s">
        <v>1958</v>
      </c>
      <c r="AI35" s="51" t="s">
        <v>21</v>
      </c>
      <c r="AJ35" s="53"/>
      <c r="AK35" s="54">
        <v>33</v>
      </c>
      <c r="AL35" s="56" t="s">
        <v>186</v>
      </c>
      <c r="AM35" s="48" t="s">
        <v>41</v>
      </c>
      <c r="AN35" s="55">
        <v>-4</v>
      </c>
      <c r="AO35" s="36"/>
      <c r="AP35" s="50" t="e">
        <v>#N/A</v>
      </c>
      <c r="AQ35" s="20" t="s">
        <v>2908</v>
      </c>
      <c r="AR35" s="51" t="s">
        <v>2908</v>
      </c>
      <c r="AS35" s="50">
        <v>20671202380</v>
      </c>
      <c r="AT35" s="20" t="s">
        <v>1322</v>
      </c>
      <c r="AU35" s="51" t="s">
        <v>21</v>
      </c>
      <c r="AW35" s="58"/>
      <c r="AX35" s="177" t="s">
        <v>53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1</v>
      </c>
      <c r="BL35" s="51">
        <v>1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2</v>
      </c>
      <c r="BX35" s="196">
        <v>0.70959752321981429</v>
      </c>
      <c r="BY35" s="61">
        <v>0.35479876160990714</v>
      </c>
      <c r="BZ35" s="62">
        <v>2</v>
      </c>
      <c r="CA35" s="190">
        <v>0</v>
      </c>
      <c r="CB35" s="235" t="s">
        <v>3336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201</v>
      </c>
      <c r="C36" s="48" t="s">
        <v>34</v>
      </c>
      <c r="D36" s="55">
        <v>8</v>
      </c>
      <c r="E36" s="36"/>
      <c r="F36" s="50">
        <v>10911101431</v>
      </c>
      <c r="G36" s="20" t="s">
        <v>1935</v>
      </c>
      <c r="H36" s="51" t="s">
        <v>24</v>
      </c>
      <c r="I36" s="21">
        <v>11511202447</v>
      </c>
      <c r="J36" s="20" t="s">
        <v>985</v>
      </c>
      <c r="K36" s="51" t="s">
        <v>28</v>
      </c>
      <c r="L36" s="37"/>
      <c r="M36" s="54">
        <v>34</v>
      </c>
      <c r="N36" s="56" t="s">
        <v>202</v>
      </c>
      <c r="O36" s="48" t="s">
        <v>29</v>
      </c>
      <c r="P36" s="55">
        <v>21</v>
      </c>
      <c r="Q36" s="57"/>
      <c r="R36" s="50" t="e">
        <v>#N/A</v>
      </c>
      <c r="S36" s="20" t="s">
        <v>2908</v>
      </c>
      <c r="T36" s="51" t="s">
        <v>2908</v>
      </c>
      <c r="U36" s="21" t="e">
        <v>#N/A</v>
      </c>
      <c r="V36" s="20" t="s">
        <v>2908</v>
      </c>
      <c r="W36" s="51" t="s">
        <v>2908</v>
      </c>
      <c r="X36" s="53"/>
      <c r="Y36" s="54">
        <v>34</v>
      </c>
      <c r="Z36" s="56" t="s">
        <v>233</v>
      </c>
      <c r="AA36" s="48" t="s">
        <v>36</v>
      </c>
      <c r="AB36" s="55">
        <v>6</v>
      </c>
      <c r="AC36" s="36"/>
      <c r="AD36" s="50">
        <v>10671101537</v>
      </c>
      <c r="AE36" s="20" t="s">
        <v>2358</v>
      </c>
      <c r="AF36" s="21" t="s">
        <v>21</v>
      </c>
      <c r="AG36" s="50">
        <v>10671202409</v>
      </c>
      <c r="AH36" s="20" t="s">
        <v>1855</v>
      </c>
      <c r="AI36" s="51" t="s">
        <v>21</v>
      </c>
      <c r="AJ36" s="53"/>
      <c r="AK36" s="54">
        <v>34</v>
      </c>
      <c r="AL36" s="56" t="s">
        <v>133</v>
      </c>
      <c r="AM36" s="48" t="s">
        <v>26</v>
      </c>
      <c r="AN36" s="55">
        <v>-2</v>
      </c>
      <c r="AO36" s="36"/>
      <c r="AP36" s="50" t="e">
        <v>#N/A</v>
      </c>
      <c r="AQ36" s="20" t="s">
        <v>2908</v>
      </c>
      <c r="AR36" s="51" t="s">
        <v>2908</v>
      </c>
      <c r="AS36" s="50">
        <v>20671202381</v>
      </c>
      <c r="AT36" s="20" t="s">
        <v>1365</v>
      </c>
      <c r="AU36" s="51" t="s">
        <v>21</v>
      </c>
      <c r="AW36" s="58"/>
      <c r="AX36" s="177" t="s">
        <v>57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1</v>
      </c>
      <c r="BM36" s="51">
        <v>0</v>
      </c>
      <c r="BN36" s="51">
        <v>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0.67232562093522985</v>
      </c>
      <c r="BY36" s="61">
        <v>0.22410854031174329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205</v>
      </c>
      <c r="C37" s="48" t="s">
        <v>50</v>
      </c>
      <c r="D37" s="55">
        <v>4</v>
      </c>
      <c r="E37" s="36"/>
      <c r="F37" s="50">
        <v>10911000829</v>
      </c>
      <c r="G37" s="20" t="s">
        <v>1936</v>
      </c>
      <c r="H37" s="51" t="s">
        <v>24</v>
      </c>
      <c r="I37" s="21">
        <v>10671202413</v>
      </c>
      <c r="J37" s="20" t="s">
        <v>1016</v>
      </c>
      <c r="K37" s="51" t="s">
        <v>21</v>
      </c>
      <c r="L37" s="37"/>
      <c r="M37" s="54">
        <v>35</v>
      </c>
      <c r="N37" s="56" t="s">
        <v>151</v>
      </c>
      <c r="O37" s="48" t="s">
        <v>28</v>
      </c>
      <c r="P37" s="55">
        <v>1</v>
      </c>
      <c r="Q37" s="57"/>
      <c r="R37" s="50" t="e">
        <v>#N/A</v>
      </c>
      <c r="S37" s="20" t="s">
        <v>2908</v>
      </c>
      <c r="T37" s="51" t="s">
        <v>2908</v>
      </c>
      <c r="U37" s="21" t="e">
        <v>#N/A</v>
      </c>
      <c r="V37" s="20" t="s">
        <v>2908</v>
      </c>
      <c r="W37" s="51" t="s">
        <v>2908</v>
      </c>
      <c r="X37" s="53"/>
      <c r="Y37" s="54">
        <v>35</v>
      </c>
      <c r="Z37" s="56" t="s">
        <v>146</v>
      </c>
      <c r="AA37" s="48" t="s">
        <v>26</v>
      </c>
      <c r="AB37" s="55">
        <v>4</v>
      </c>
      <c r="AC37" s="36"/>
      <c r="AD37" s="50">
        <v>10671101538</v>
      </c>
      <c r="AE37" s="20" t="s">
        <v>1966</v>
      </c>
      <c r="AF37" s="21" t="s">
        <v>21</v>
      </c>
      <c r="AG37" s="50">
        <v>10671202410</v>
      </c>
      <c r="AH37" s="20" t="s">
        <v>1987</v>
      </c>
      <c r="AI37" s="51" t="s">
        <v>21</v>
      </c>
      <c r="AJ37" s="53"/>
      <c r="AK37" s="54">
        <v>35</v>
      </c>
      <c r="AL37" s="56" t="s">
        <v>168</v>
      </c>
      <c r="AM37" s="48" t="s">
        <v>21</v>
      </c>
      <c r="AN37" s="55">
        <v>-14</v>
      </c>
      <c r="AO37" s="36"/>
      <c r="AP37" s="50" t="e">
        <v>#N/A</v>
      </c>
      <c r="AQ37" s="20" t="s">
        <v>2908</v>
      </c>
      <c r="AR37" s="51" t="s">
        <v>2908</v>
      </c>
      <c r="AS37" s="50">
        <v>20671202382</v>
      </c>
      <c r="AT37" s="20" t="s">
        <v>1403</v>
      </c>
      <c r="AU37" s="51" t="s">
        <v>21</v>
      </c>
      <c r="AW37" s="58"/>
      <c r="AX37" s="177" t="s">
        <v>54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1</v>
      </c>
      <c r="BM37" s="51">
        <v>1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2</v>
      </c>
      <c r="BX37" s="196">
        <v>0.49288193814482867</v>
      </c>
      <c r="BY37" s="61">
        <v>0.24644096907241433</v>
      </c>
      <c r="BZ37" s="62">
        <v>3</v>
      </c>
      <c r="CA37" s="190">
        <v>0</v>
      </c>
      <c r="CB37" s="235" t="s">
        <v>3337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207</v>
      </c>
      <c r="C38" s="48" t="s">
        <v>50</v>
      </c>
      <c r="D38" s="55">
        <v>58</v>
      </c>
      <c r="E38" s="36"/>
      <c r="F38" s="50">
        <v>10411000782</v>
      </c>
      <c r="G38" s="20" t="s">
        <v>1937</v>
      </c>
      <c r="H38" s="51" t="s">
        <v>26</v>
      </c>
      <c r="I38" s="21">
        <v>10831102221</v>
      </c>
      <c r="J38" s="20" t="s">
        <v>2303</v>
      </c>
      <c r="K38" s="51" t="s">
        <v>68</v>
      </c>
      <c r="L38" s="37"/>
      <c r="M38" s="54">
        <v>36</v>
      </c>
      <c r="N38" s="56" t="s">
        <v>194</v>
      </c>
      <c r="O38" s="48" t="s">
        <v>36</v>
      </c>
      <c r="P38" s="55">
        <v>10</v>
      </c>
      <c r="Q38" s="57"/>
      <c r="R38" s="50" t="e">
        <v>#N/A</v>
      </c>
      <c r="S38" s="20" t="s">
        <v>2908</v>
      </c>
      <c r="T38" s="51" t="s">
        <v>2908</v>
      </c>
      <c r="U38" s="21" t="e">
        <v>#N/A</v>
      </c>
      <c r="V38" s="20" t="s">
        <v>2908</v>
      </c>
      <c r="W38" s="51" t="s">
        <v>2908</v>
      </c>
      <c r="X38" s="53"/>
      <c r="Y38" s="54">
        <v>36</v>
      </c>
      <c r="Z38" s="56" t="s">
        <v>1540</v>
      </c>
      <c r="AA38" s="48" t="s">
        <v>21</v>
      </c>
      <c r="AB38" s="55">
        <v>7</v>
      </c>
      <c r="AC38" s="36"/>
      <c r="AD38" s="50">
        <v>11511101588</v>
      </c>
      <c r="AE38" s="20" t="s">
        <v>1259</v>
      </c>
      <c r="AF38" s="21" t="s">
        <v>28</v>
      </c>
      <c r="AG38" s="50">
        <v>10671202411</v>
      </c>
      <c r="AH38" s="20" t="s">
        <v>1773</v>
      </c>
      <c r="AI38" s="51" t="s">
        <v>21</v>
      </c>
      <c r="AJ38" s="53"/>
      <c r="AK38" s="54">
        <v>36</v>
      </c>
      <c r="AL38" s="56" t="s">
        <v>198</v>
      </c>
      <c r="AM38" s="48" t="s">
        <v>34</v>
      </c>
      <c r="AN38" s="55">
        <v>-1</v>
      </c>
      <c r="AO38" s="36"/>
      <c r="AP38" s="50" t="e">
        <v>#N/A</v>
      </c>
      <c r="AQ38" s="20" t="s">
        <v>2908</v>
      </c>
      <c r="AR38" s="51" t="s">
        <v>2908</v>
      </c>
      <c r="AS38" s="50" t="e">
        <v>#N/A</v>
      </c>
      <c r="AT38" s="20" t="s">
        <v>2908</v>
      </c>
      <c r="AU38" s="51" t="s">
        <v>2908</v>
      </c>
      <c r="AW38" s="58"/>
      <c r="AX38" s="177" t="s">
        <v>103</v>
      </c>
      <c r="AY38" s="51">
        <v>0</v>
      </c>
      <c r="AZ38" s="54">
        <v>0</v>
      </c>
      <c r="BA38" s="54">
        <v>0</v>
      </c>
      <c r="BB38" s="54">
        <v>0</v>
      </c>
      <c r="BC38" s="54">
        <v>0</v>
      </c>
      <c r="BD38" s="54">
        <v>0</v>
      </c>
      <c r="BE38" s="54">
        <v>0</v>
      </c>
      <c r="BF38" s="54">
        <v>0</v>
      </c>
      <c r="BG38" s="54">
        <v>0</v>
      </c>
      <c r="BH38" s="51">
        <v>0</v>
      </c>
      <c r="BI38" s="51">
        <v>0</v>
      </c>
      <c r="BJ38" s="51">
        <v>0</v>
      </c>
      <c r="BK38" s="51">
        <v>1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48">
        <v>0</v>
      </c>
      <c r="BW38" s="177">
        <v>1</v>
      </c>
      <c r="BX38" s="196">
        <v>0.48309178743961351</v>
      </c>
      <c r="BY38" s="61">
        <v>0.48309178743961351</v>
      </c>
      <c r="BZ38" s="62">
        <v>0</v>
      </c>
      <c r="CA38" s="190">
        <v>0</v>
      </c>
      <c r="CB38" s="235" t="e">
        <v>#N/A</v>
      </c>
      <c r="CC38" s="364" t="s">
        <v>2908</v>
      </c>
      <c r="CD38" s="364"/>
      <c r="CE38" s="366" t="s">
        <v>2908</v>
      </c>
      <c r="CF38" s="367"/>
      <c r="CG38" s="370" t="s">
        <v>2908</v>
      </c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1"/>
      <c r="CZ38" s="374" t="s">
        <v>2908</v>
      </c>
      <c r="DA38" s="375"/>
      <c r="DB38" s="376"/>
    </row>
    <row r="39" spans="1:106" ht="13.5" thickBot="1">
      <c r="A39" s="54">
        <v>37</v>
      </c>
      <c r="B39" s="20" t="s">
        <v>276</v>
      </c>
      <c r="C39" s="48" t="s">
        <v>26</v>
      </c>
      <c r="D39" s="55">
        <v>-6</v>
      </c>
      <c r="E39" s="36"/>
      <c r="F39" s="50">
        <v>10271000711</v>
      </c>
      <c r="G39" s="20" t="s">
        <v>1011</v>
      </c>
      <c r="H39" s="51" t="s">
        <v>50</v>
      </c>
      <c r="I39" s="21" t="e">
        <v>#N/A</v>
      </c>
      <c r="J39" s="20" t="s">
        <v>2908</v>
      </c>
      <c r="K39" s="51" t="s">
        <v>2908</v>
      </c>
      <c r="L39" s="37"/>
      <c r="M39" s="54">
        <v>37</v>
      </c>
      <c r="N39" s="56" t="s">
        <v>200</v>
      </c>
      <c r="O39" s="48" t="s">
        <v>26</v>
      </c>
      <c r="P39" s="55">
        <v>1</v>
      </c>
      <c r="Q39" s="57"/>
      <c r="R39" s="50" t="e">
        <v>#N/A</v>
      </c>
      <c r="S39" s="20" t="s">
        <v>2908</v>
      </c>
      <c r="T39" s="51" t="s">
        <v>2908</v>
      </c>
      <c r="U39" s="21" t="e">
        <v>#N/A</v>
      </c>
      <c r="V39" s="20" t="s">
        <v>2908</v>
      </c>
      <c r="W39" s="51" t="s">
        <v>2908</v>
      </c>
      <c r="X39" s="53"/>
      <c r="Y39" s="54">
        <v>37</v>
      </c>
      <c r="Z39" s="56" t="s">
        <v>1539</v>
      </c>
      <c r="AA39" s="48" t="s">
        <v>50</v>
      </c>
      <c r="AB39" s="55">
        <v>9</v>
      </c>
      <c r="AC39" s="36"/>
      <c r="AD39" s="50">
        <v>10411000129</v>
      </c>
      <c r="AE39" s="20" t="s">
        <v>1933</v>
      </c>
      <c r="AF39" s="21" t="s">
        <v>26</v>
      </c>
      <c r="AG39" s="50">
        <v>10671202298</v>
      </c>
      <c r="AH39" s="20" t="s">
        <v>750</v>
      </c>
      <c r="AI39" s="51" t="s">
        <v>21</v>
      </c>
      <c r="AJ39" s="53"/>
      <c r="AK39" s="54">
        <v>37</v>
      </c>
      <c r="AL39" s="56" t="s">
        <v>848</v>
      </c>
      <c r="AM39" s="48" t="s">
        <v>28</v>
      </c>
      <c r="AN39" s="55">
        <v>52</v>
      </c>
      <c r="AO39" s="36"/>
      <c r="AP39" s="50" t="e">
        <v>#N/A</v>
      </c>
      <c r="AQ39" s="20" t="s">
        <v>2908</v>
      </c>
      <c r="AR39" s="51" t="s">
        <v>2908</v>
      </c>
      <c r="AS39" s="50" t="e">
        <v>#N/A</v>
      </c>
      <c r="AT39" s="20" t="s">
        <v>2908</v>
      </c>
      <c r="AU39" s="51" t="s">
        <v>2908</v>
      </c>
      <c r="AW39" s="58"/>
      <c r="AX39" s="177" t="s">
        <v>70</v>
      </c>
      <c r="AY39" s="60">
        <v>0</v>
      </c>
      <c r="AZ39" s="59">
        <v>0</v>
      </c>
      <c r="BA39" s="59">
        <v>0</v>
      </c>
      <c r="BB39" s="59"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60">
        <v>0</v>
      </c>
      <c r="BJ39" s="60">
        <v>0</v>
      </c>
      <c r="BK39" s="60">
        <v>1</v>
      </c>
      <c r="BL39" s="60">
        <v>0</v>
      </c>
      <c r="BM39" s="60">
        <v>0</v>
      </c>
      <c r="BN39" s="60">
        <v>0</v>
      </c>
      <c r="BO39" s="60">
        <v>0</v>
      </c>
      <c r="BP39" s="60">
        <v>0</v>
      </c>
      <c r="BQ39" s="60">
        <v>0</v>
      </c>
      <c r="BR39" s="60">
        <v>0</v>
      </c>
      <c r="BS39" s="60">
        <v>0</v>
      </c>
      <c r="BT39" s="60">
        <v>0</v>
      </c>
      <c r="BU39" s="60">
        <v>0</v>
      </c>
      <c r="BV39" s="80">
        <v>0</v>
      </c>
      <c r="BW39" s="176">
        <v>1</v>
      </c>
      <c r="BX39" s="196">
        <v>0.38461538461538464</v>
      </c>
      <c r="BY39" s="61">
        <v>0.38461538461538464</v>
      </c>
      <c r="BZ39" s="62">
        <v>0</v>
      </c>
      <c r="CA39" s="190">
        <v>0</v>
      </c>
      <c r="CB39" s="235" t="s">
        <v>3338</v>
      </c>
      <c r="CC39" s="365"/>
      <c r="CD39" s="365"/>
      <c r="CE39" s="368"/>
      <c r="CF39" s="369"/>
      <c r="CG39" s="372"/>
      <c r="CH39" s="372"/>
      <c r="CI39" s="372"/>
      <c r="CJ39" s="372"/>
      <c r="CK39" s="372"/>
      <c r="CL39" s="372"/>
      <c r="CM39" s="372"/>
      <c r="CN39" s="372"/>
      <c r="CO39" s="372"/>
      <c r="CP39" s="372"/>
      <c r="CQ39" s="372"/>
      <c r="CR39" s="372"/>
      <c r="CS39" s="372"/>
      <c r="CT39" s="372"/>
      <c r="CU39" s="372"/>
      <c r="CV39" s="372"/>
      <c r="CW39" s="372"/>
      <c r="CX39" s="372"/>
      <c r="CY39" s="373"/>
      <c r="CZ39" s="377"/>
      <c r="DA39" s="378"/>
      <c r="DB39" s="379"/>
    </row>
    <row r="40" spans="1:106">
      <c r="A40" s="54">
        <v>38</v>
      </c>
      <c r="B40" s="20" t="s">
        <v>223</v>
      </c>
      <c r="C40" s="48" t="s">
        <v>24</v>
      </c>
      <c r="D40" s="55">
        <v>8</v>
      </c>
      <c r="E40" s="36"/>
      <c r="F40" s="50">
        <v>10671101527</v>
      </c>
      <c r="G40" s="20" t="s">
        <v>1763</v>
      </c>
      <c r="H40" s="51" t="s">
        <v>21</v>
      </c>
      <c r="I40" s="21" t="e">
        <v>#N/A</v>
      </c>
      <c r="J40" s="20" t="s">
        <v>2908</v>
      </c>
      <c r="K40" s="51" t="s">
        <v>2908</v>
      </c>
      <c r="L40" s="37"/>
      <c r="M40" s="54">
        <v>38</v>
      </c>
      <c r="N40" s="56" t="s">
        <v>212</v>
      </c>
      <c r="O40" s="48" t="s">
        <v>36</v>
      </c>
      <c r="P40" s="55">
        <v>13</v>
      </c>
      <c r="Q40" s="57"/>
      <c r="R40" s="50" t="e">
        <v>#N/A</v>
      </c>
      <c r="S40" s="20" t="s">
        <v>2908</v>
      </c>
      <c r="T40" s="51" t="s">
        <v>2908</v>
      </c>
      <c r="U40" s="21" t="e">
        <v>#N/A</v>
      </c>
      <c r="V40" s="20" t="s">
        <v>2908</v>
      </c>
      <c r="W40" s="51" t="s">
        <v>2908</v>
      </c>
      <c r="X40" s="53"/>
      <c r="Y40" s="54">
        <v>38</v>
      </c>
      <c r="Z40" s="56" t="s">
        <v>199</v>
      </c>
      <c r="AA40" s="48" t="s">
        <v>46</v>
      </c>
      <c r="AB40" s="55">
        <v>-6</v>
      </c>
      <c r="AC40" s="36"/>
      <c r="AD40" s="50">
        <v>10411101441</v>
      </c>
      <c r="AE40" s="20" t="s">
        <v>2056</v>
      </c>
      <c r="AF40" s="21" t="s">
        <v>26</v>
      </c>
      <c r="AG40" s="50">
        <v>10671202412</v>
      </c>
      <c r="AH40" s="20" t="s">
        <v>1869</v>
      </c>
      <c r="AI40" s="51" t="s">
        <v>21</v>
      </c>
      <c r="AJ40" s="53"/>
      <c r="AK40" s="54">
        <v>38</v>
      </c>
      <c r="AL40" s="56" t="s">
        <v>301</v>
      </c>
      <c r="AM40" s="48" t="s">
        <v>26</v>
      </c>
      <c r="AN40" s="55">
        <v>0</v>
      </c>
      <c r="AO40" s="36"/>
      <c r="AP40" s="50" t="e">
        <v>#N/A</v>
      </c>
      <c r="AQ40" s="20" t="s">
        <v>2908</v>
      </c>
      <c r="AR40" s="51" t="s">
        <v>2908</v>
      </c>
      <c r="AS40" s="50" t="e">
        <v>#N/A</v>
      </c>
      <c r="AT40" s="20" t="s">
        <v>2908</v>
      </c>
      <c r="AU40" s="51" t="s">
        <v>2908</v>
      </c>
      <c r="AW40" s="58"/>
      <c r="AX40" s="176" t="s">
        <v>69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0.36101083032490977</v>
      </c>
      <c r="BY40" s="61">
        <v>0.36101083032490977</v>
      </c>
      <c r="BZ40" s="62">
        <v>0</v>
      </c>
      <c r="CA40" s="190">
        <v>0</v>
      </c>
      <c r="CB40" s="235" t="e">
        <v>#N/A</v>
      </c>
      <c r="CC40" s="364" t="s">
        <v>2908</v>
      </c>
      <c r="CD40" s="364"/>
      <c r="CE40" s="366" t="s">
        <v>2908</v>
      </c>
      <c r="CF40" s="367"/>
      <c r="CG40" s="370" t="s">
        <v>2908</v>
      </c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1"/>
      <c r="CZ40" s="374" t="s">
        <v>2908</v>
      </c>
      <c r="DA40" s="375"/>
      <c r="DB40" s="376"/>
    </row>
    <row r="41" spans="1:106" ht="13.5" thickBot="1">
      <c r="A41" s="54">
        <v>39</v>
      </c>
      <c r="B41" s="20" t="s">
        <v>221</v>
      </c>
      <c r="C41" s="48" t="s">
        <v>44</v>
      </c>
      <c r="D41" s="55">
        <v>10</v>
      </c>
      <c r="E41" s="36"/>
      <c r="F41" s="50">
        <v>10671101528</v>
      </c>
      <c r="G41" s="20" t="s">
        <v>1426</v>
      </c>
      <c r="H41" s="51" t="s">
        <v>21</v>
      </c>
      <c r="I41" s="21" t="e">
        <v>#N/A</v>
      </c>
      <c r="J41" s="20" t="s">
        <v>2908</v>
      </c>
      <c r="K41" s="51" t="s">
        <v>2908</v>
      </c>
      <c r="L41" s="37"/>
      <c r="M41" s="54">
        <v>39</v>
      </c>
      <c r="N41" s="56" t="s">
        <v>206</v>
      </c>
      <c r="O41" s="48" t="s">
        <v>34</v>
      </c>
      <c r="P41" s="55">
        <v>3</v>
      </c>
      <c r="Q41" s="57"/>
      <c r="R41" s="50" t="e">
        <v>#N/A</v>
      </c>
      <c r="S41" s="20" t="s">
        <v>2908</v>
      </c>
      <c r="T41" s="51" t="s">
        <v>2908</v>
      </c>
      <c r="U41" s="21" t="e">
        <v>#N/A</v>
      </c>
      <c r="V41" s="20" t="s">
        <v>2908</v>
      </c>
      <c r="W41" s="51" t="s">
        <v>2908</v>
      </c>
      <c r="X41" s="53"/>
      <c r="Y41" s="54">
        <v>39</v>
      </c>
      <c r="Z41" s="56" t="s">
        <v>169</v>
      </c>
      <c r="AA41" s="48" t="s">
        <v>26</v>
      </c>
      <c r="AB41" s="55">
        <v>-28</v>
      </c>
      <c r="AC41" s="36"/>
      <c r="AD41" s="50">
        <v>10411000550</v>
      </c>
      <c r="AE41" s="20" t="s">
        <v>1999</v>
      </c>
      <c r="AF41" s="21" t="s">
        <v>26</v>
      </c>
      <c r="AG41" s="50">
        <v>10671202413</v>
      </c>
      <c r="AH41" s="20" t="s">
        <v>1016</v>
      </c>
      <c r="AI41" s="51" t="s">
        <v>21</v>
      </c>
      <c r="AJ41" s="53"/>
      <c r="AK41" s="54">
        <v>39</v>
      </c>
      <c r="AL41" s="56" t="s">
        <v>230</v>
      </c>
      <c r="AM41" s="48" t="s">
        <v>43</v>
      </c>
      <c r="AN41" s="55">
        <v>0</v>
      </c>
      <c r="AO41" s="36"/>
      <c r="AP41" s="50" t="e">
        <v>#N/A</v>
      </c>
      <c r="AQ41" s="20" t="s">
        <v>2908</v>
      </c>
      <c r="AR41" s="51" t="s">
        <v>2908</v>
      </c>
      <c r="AS41" s="50" t="e">
        <v>#N/A</v>
      </c>
      <c r="AT41" s="20" t="s">
        <v>2908</v>
      </c>
      <c r="AU41" s="51" t="s">
        <v>2908</v>
      </c>
      <c r="AW41" s="58"/>
      <c r="AX41" s="177" t="s">
        <v>101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0.33003300330033003</v>
      </c>
      <c r="BY41" s="61">
        <v>0.33003300330033003</v>
      </c>
      <c r="BZ41" s="62">
        <v>0</v>
      </c>
      <c r="CA41" s="190">
        <v>0</v>
      </c>
      <c r="CB41" s="235" t="s">
        <v>3339</v>
      </c>
      <c r="CC41" s="365"/>
      <c r="CD41" s="365"/>
      <c r="CE41" s="368"/>
      <c r="CF41" s="369"/>
      <c r="CG41" s="372"/>
      <c r="CH41" s="372"/>
      <c r="CI41" s="372"/>
      <c r="CJ41" s="372"/>
      <c r="CK41" s="372"/>
      <c r="CL41" s="372"/>
      <c r="CM41" s="372"/>
      <c r="CN41" s="372"/>
      <c r="CO41" s="372"/>
      <c r="CP41" s="372"/>
      <c r="CQ41" s="372"/>
      <c r="CR41" s="372"/>
      <c r="CS41" s="372"/>
      <c r="CT41" s="372"/>
      <c r="CU41" s="372"/>
      <c r="CV41" s="372"/>
      <c r="CW41" s="372"/>
      <c r="CX41" s="372"/>
      <c r="CY41" s="373"/>
      <c r="CZ41" s="377"/>
      <c r="DA41" s="378"/>
      <c r="DB41" s="379"/>
    </row>
    <row r="42" spans="1:106">
      <c r="A42" s="63">
        <v>40</v>
      </c>
      <c r="B42" s="64" t="s">
        <v>415</v>
      </c>
      <c r="C42" s="65" t="s">
        <v>44</v>
      </c>
      <c r="D42" s="66">
        <v>1</v>
      </c>
      <c r="E42" s="36"/>
      <c r="F42" s="50">
        <v>10911000063</v>
      </c>
      <c r="G42" s="20" t="s">
        <v>1774</v>
      </c>
      <c r="H42" s="51" t="s">
        <v>24</v>
      </c>
      <c r="I42" s="21" t="e">
        <v>#N/A</v>
      </c>
      <c r="J42" s="20" t="s">
        <v>2908</v>
      </c>
      <c r="K42" s="51" t="s">
        <v>2908</v>
      </c>
      <c r="L42" s="37"/>
      <c r="M42" s="63">
        <v>40</v>
      </c>
      <c r="N42" s="64" t="s">
        <v>196</v>
      </c>
      <c r="O42" s="65" t="s">
        <v>41</v>
      </c>
      <c r="P42" s="66">
        <v>1</v>
      </c>
      <c r="Q42" s="57"/>
      <c r="R42" s="50" t="e">
        <v>#N/A</v>
      </c>
      <c r="S42" s="20" t="s">
        <v>2908</v>
      </c>
      <c r="T42" s="51" t="s">
        <v>2908</v>
      </c>
      <c r="U42" s="21" t="e">
        <v>#N/A</v>
      </c>
      <c r="V42" s="20" t="s">
        <v>2908</v>
      </c>
      <c r="W42" s="51" t="s">
        <v>2908</v>
      </c>
      <c r="X42" s="53"/>
      <c r="Y42" s="63">
        <v>40</v>
      </c>
      <c r="Z42" s="64" t="s">
        <v>343</v>
      </c>
      <c r="AA42" s="65" t="s">
        <v>45</v>
      </c>
      <c r="AB42" s="66">
        <v>-3</v>
      </c>
      <c r="AC42" s="36"/>
      <c r="AD42" s="50">
        <v>10411101439</v>
      </c>
      <c r="AE42" s="20" t="s">
        <v>1955</v>
      </c>
      <c r="AF42" s="21" t="s">
        <v>26</v>
      </c>
      <c r="AG42" s="50">
        <v>10671202414</v>
      </c>
      <c r="AH42" s="20" t="s">
        <v>2096</v>
      </c>
      <c r="AI42" s="51" t="s">
        <v>21</v>
      </c>
      <c r="AJ42" s="53"/>
      <c r="AK42" s="63">
        <v>40</v>
      </c>
      <c r="AL42" s="64" t="s">
        <v>154</v>
      </c>
      <c r="AM42" s="65" t="s">
        <v>26</v>
      </c>
      <c r="AN42" s="66">
        <v>-7</v>
      </c>
      <c r="AO42" s="36"/>
      <c r="AP42" s="50" t="e">
        <v>#N/A</v>
      </c>
      <c r="AQ42" s="20" t="s">
        <v>2908</v>
      </c>
      <c r="AR42" s="51" t="s">
        <v>2908</v>
      </c>
      <c r="AS42" s="50" t="e">
        <v>#N/A</v>
      </c>
      <c r="AT42" s="20" t="s">
        <v>2908</v>
      </c>
      <c r="AU42" s="51" t="s">
        <v>2908</v>
      </c>
      <c r="AW42" s="58"/>
      <c r="AX42" s="177" t="s">
        <v>67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0.29585798816568049</v>
      </c>
      <c r="BY42" s="61">
        <v>0.29585798816568049</v>
      </c>
      <c r="BZ42" s="62">
        <v>0</v>
      </c>
      <c r="CA42" s="190">
        <v>0</v>
      </c>
      <c r="CB42" s="235" t="e">
        <v>#N/A</v>
      </c>
      <c r="CC42" s="364" t="s">
        <v>2908</v>
      </c>
      <c r="CD42" s="364"/>
      <c r="CE42" s="366" t="s">
        <v>2908</v>
      </c>
      <c r="CF42" s="367"/>
      <c r="CG42" s="370" t="s">
        <v>2908</v>
      </c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1"/>
      <c r="CZ42" s="374" t="s">
        <v>2908</v>
      </c>
      <c r="DA42" s="375"/>
      <c r="DB42" s="376"/>
    </row>
    <row r="43" spans="1:106" ht="13.5" thickBot="1">
      <c r="A43" s="54">
        <v>41</v>
      </c>
      <c r="B43" s="20" t="s">
        <v>225</v>
      </c>
      <c r="C43" s="48" t="s">
        <v>40</v>
      </c>
      <c r="D43" s="55">
        <v>-6</v>
      </c>
      <c r="E43" s="36"/>
      <c r="F43" s="50">
        <v>10671101526</v>
      </c>
      <c r="G43" s="20" t="s">
        <v>2350</v>
      </c>
      <c r="H43" s="51" t="s">
        <v>21</v>
      </c>
      <c r="I43" s="21" t="e">
        <v>#N/A</v>
      </c>
      <c r="J43" s="20" t="s">
        <v>2908</v>
      </c>
      <c r="K43" s="51" t="s">
        <v>2908</v>
      </c>
      <c r="L43" s="37"/>
      <c r="M43" s="54">
        <v>41</v>
      </c>
      <c r="N43" s="56" t="s">
        <v>192</v>
      </c>
      <c r="O43" s="48" t="s">
        <v>36</v>
      </c>
      <c r="P43" s="55">
        <v>-1</v>
      </c>
      <c r="Q43" s="57"/>
      <c r="R43" s="50" t="e">
        <v>#N/A</v>
      </c>
      <c r="S43" s="20" t="s">
        <v>2908</v>
      </c>
      <c r="T43" s="51" t="s">
        <v>2908</v>
      </c>
      <c r="U43" s="21" t="e">
        <v>#N/A</v>
      </c>
      <c r="V43" s="20" t="s">
        <v>2908</v>
      </c>
      <c r="W43" s="51" t="s">
        <v>2908</v>
      </c>
      <c r="X43" s="53"/>
      <c r="Y43" s="54">
        <v>41</v>
      </c>
      <c r="Z43" s="56" t="s">
        <v>191</v>
      </c>
      <c r="AA43" s="48" t="s">
        <v>32</v>
      </c>
      <c r="AB43" s="55">
        <v>3</v>
      </c>
      <c r="AC43" s="36"/>
      <c r="AD43" s="50">
        <v>10911000635</v>
      </c>
      <c r="AE43" s="20" t="s">
        <v>1950</v>
      </c>
      <c r="AF43" s="21" t="s">
        <v>24</v>
      </c>
      <c r="AG43" s="50">
        <v>10671202415</v>
      </c>
      <c r="AH43" s="20" t="s">
        <v>2101</v>
      </c>
      <c r="AI43" s="51" t="s">
        <v>21</v>
      </c>
      <c r="AJ43" s="53"/>
      <c r="AK43" s="54">
        <v>41</v>
      </c>
      <c r="AL43" s="56" t="s">
        <v>200</v>
      </c>
      <c r="AM43" s="48" t="s">
        <v>26</v>
      </c>
      <c r="AN43" s="55">
        <v>-1</v>
      </c>
      <c r="AO43" s="36"/>
      <c r="AP43" s="50" t="e">
        <v>#N/A</v>
      </c>
      <c r="AQ43" s="20" t="s">
        <v>2908</v>
      </c>
      <c r="AR43" s="51" t="s">
        <v>2908</v>
      </c>
      <c r="AS43" s="50" t="e">
        <v>#N/A</v>
      </c>
      <c r="AT43" s="20" t="s">
        <v>2908</v>
      </c>
      <c r="AU43" s="51" t="s">
        <v>2908</v>
      </c>
      <c r="AW43" s="58"/>
      <c r="AX43" s="177" t="s">
        <v>68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1">
        <v>0</v>
      </c>
      <c r="BN43" s="51">
        <v>0</v>
      </c>
      <c r="BO43" s="51">
        <v>0</v>
      </c>
      <c r="BP43" s="51">
        <v>2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2</v>
      </c>
      <c r="BX43" s="196">
        <v>0.28191231513783704</v>
      </c>
      <c r="BY43" s="61">
        <v>0.14095615756891852</v>
      </c>
      <c r="BZ43" s="62">
        <v>0</v>
      </c>
      <c r="CA43" s="190">
        <v>1</v>
      </c>
      <c r="CB43" s="235" t="s">
        <v>3340</v>
      </c>
      <c r="CC43" s="365"/>
      <c r="CD43" s="365"/>
      <c r="CE43" s="368"/>
      <c r="CF43" s="369"/>
      <c r="CG43" s="372"/>
      <c r="CH43" s="372"/>
      <c r="CI43" s="372"/>
      <c r="CJ43" s="372"/>
      <c r="CK43" s="372"/>
      <c r="CL43" s="372"/>
      <c r="CM43" s="372"/>
      <c r="CN43" s="372"/>
      <c r="CO43" s="372"/>
      <c r="CP43" s="372"/>
      <c r="CQ43" s="372"/>
      <c r="CR43" s="372"/>
      <c r="CS43" s="372"/>
      <c r="CT43" s="372"/>
      <c r="CU43" s="372"/>
      <c r="CV43" s="372"/>
      <c r="CW43" s="372"/>
      <c r="CX43" s="372"/>
      <c r="CY43" s="373"/>
      <c r="CZ43" s="377"/>
      <c r="DA43" s="378"/>
      <c r="DB43" s="379"/>
    </row>
    <row r="44" spans="1:106" ht="12.75" customHeight="1">
      <c r="A44" s="54">
        <v>42</v>
      </c>
      <c r="B44" s="20" t="s">
        <v>211</v>
      </c>
      <c r="C44" s="48" t="s">
        <v>51</v>
      </c>
      <c r="D44" s="55">
        <v>5</v>
      </c>
      <c r="E44" s="36"/>
      <c r="F44" s="50">
        <v>10411101433</v>
      </c>
      <c r="G44" s="20" t="s">
        <v>1892</v>
      </c>
      <c r="H44" s="51" t="s">
        <v>26</v>
      </c>
      <c r="I44" s="21" t="e">
        <v>#N/A</v>
      </c>
      <c r="J44" s="20" t="s">
        <v>2908</v>
      </c>
      <c r="K44" s="51" t="s">
        <v>2908</v>
      </c>
      <c r="L44" s="37"/>
      <c r="M44" s="54">
        <v>42</v>
      </c>
      <c r="N44" s="56" t="s">
        <v>250</v>
      </c>
      <c r="O44" s="48" t="s">
        <v>26</v>
      </c>
      <c r="P44" s="55">
        <v>1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201</v>
      </c>
      <c r="AA44" s="48" t="s">
        <v>34</v>
      </c>
      <c r="AB44" s="55">
        <v>8</v>
      </c>
      <c r="AC44" s="36"/>
      <c r="AD44" s="50">
        <v>10671101525</v>
      </c>
      <c r="AE44" s="20" t="s">
        <v>1164</v>
      </c>
      <c r="AF44" s="21" t="s">
        <v>21</v>
      </c>
      <c r="AG44" s="50">
        <v>10671202416</v>
      </c>
      <c r="AH44" s="20" t="s">
        <v>2130</v>
      </c>
      <c r="AI44" s="51" t="s">
        <v>21</v>
      </c>
      <c r="AJ44" s="53"/>
      <c r="AK44" s="54">
        <v>42</v>
      </c>
      <c r="AL44" s="56" t="s">
        <v>127</v>
      </c>
      <c r="AM44" s="48" t="s">
        <v>28</v>
      </c>
      <c r="AN44" s="55">
        <v>-1</v>
      </c>
      <c r="AO44" s="36"/>
      <c r="AP44" s="50" t="e">
        <v>#N/A</v>
      </c>
      <c r="AQ44" s="20" t="s">
        <v>2908</v>
      </c>
      <c r="AR44" s="51" t="s">
        <v>2908</v>
      </c>
      <c r="AS44" s="50" t="e">
        <v>#N/A</v>
      </c>
      <c r="AT44" s="20" t="s">
        <v>2908</v>
      </c>
      <c r="AU44" s="51" t="s">
        <v>2908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1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0.15174506828528073</v>
      </c>
      <c r="BY44" s="61">
        <v>0.15174506828528073</v>
      </c>
      <c r="BZ44" s="62">
        <v>0</v>
      </c>
      <c r="CA44" s="190">
        <v>0</v>
      </c>
    </row>
    <row r="45" spans="1:106" ht="13.5" customHeight="1">
      <c r="A45" s="54">
        <v>43</v>
      </c>
      <c r="B45" s="20" t="s">
        <v>217</v>
      </c>
      <c r="C45" s="48" t="s">
        <v>21</v>
      </c>
      <c r="D45" s="55">
        <v>7</v>
      </c>
      <c r="E45" s="36"/>
      <c r="F45" s="50">
        <v>10271000082</v>
      </c>
      <c r="G45" s="20" t="s">
        <v>1893</v>
      </c>
      <c r="H45" s="51" t="s">
        <v>50</v>
      </c>
      <c r="I45" s="21" t="e">
        <v>#N/A</v>
      </c>
      <c r="J45" s="20" t="s">
        <v>2908</v>
      </c>
      <c r="K45" s="51" t="s">
        <v>2908</v>
      </c>
      <c r="L45" s="37"/>
      <c r="M45" s="54">
        <v>43</v>
      </c>
      <c r="N45" s="56" t="s">
        <v>222</v>
      </c>
      <c r="O45" s="48" t="s">
        <v>32</v>
      </c>
      <c r="P45" s="55">
        <v>-16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223</v>
      </c>
      <c r="AA45" s="48" t="s">
        <v>24</v>
      </c>
      <c r="AB45" s="55">
        <v>-24</v>
      </c>
      <c r="AC45" s="36"/>
      <c r="AD45" s="50">
        <v>10411101471</v>
      </c>
      <c r="AE45" s="20" t="s">
        <v>1971</v>
      </c>
      <c r="AF45" s="21" t="s">
        <v>26</v>
      </c>
      <c r="AG45" s="50">
        <v>10671202417</v>
      </c>
      <c r="AH45" s="20" t="s">
        <v>2133</v>
      </c>
      <c r="AI45" s="51" t="s">
        <v>21</v>
      </c>
      <c r="AJ45" s="53"/>
      <c r="AK45" s="54">
        <v>43</v>
      </c>
      <c r="AL45" s="56" t="s">
        <v>256</v>
      </c>
      <c r="AM45" s="48" t="s">
        <v>34</v>
      </c>
      <c r="AN45" s="55">
        <v>1</v>
      </c>
      <c r="AO45" s="36"/>
      <c r="AP45" s="50" t="e">
        <v>#N/A</v>
      </c>
      <c r="AQ45" s="20" t="s">
        <v>2908</v>
      </c>
      <c r="AR45" s="51" t="s">
        <v>2908</v>
      </c>
      <c r="AS45" s="50" t="e">
        <v>#N/A</v>
      </c>
      <c r="AT45" s="20" t="s">
        <v>2908</v>
      </c>
      <c r="AU45" s="51" t="s">
        <v>2908</v>
      </c>
      <c r="AW45" s="58"/>
      <c r="AX45" s="177"/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0</v>
      </c>
      <c r="CA45" s="190">
        <v>0</v>
      </c>
    </row>
    <row r="46" spans="1:106">
      <c r="A46" s="54">
        <v>44</v>
      </c>
      <c r="B46" s="20" t="s">
        <v>175</v>
      </c>
      <c r="C46" s="48" t="s">
        <v>36</v>
      </c>
      <c r="D46" s="55">
        <v>27</v>
      </c>
      <c r="E46" s="36"/>
      <c r="F46" s="50">
        <v>10411101434</v>
      </c>
      <c r="G46" s="20" t="s">
        <v>1919</v>
      </c>
      <c r="H46" s="51" t="s">
        <v>26</v>
      </c>
      <c r="I46" s="21" t="e">
        <v>#N/A</v>
      </c>
      <c r="J46" s="20" t="s">
        <v>2908</v>
      </c>
      <c r="K46" s="51" t="s">
        <v>2908</v>
      </c>
      <c r="L46" s="37"/>
      <c r="M46" s="54">
        <v>44</v>
      </c>
      <c r="N46" s="56" t="s">
        <v>218</v>
      </c>
      <c r="O46" s="48" t="s">
        <v>21</v>
      </c>
      <c r="P46" s="55">
        <v>39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501</v>
      </c>
      <c r="AA46" s="48" t="s">
        <v>36</v>
      </c>
      <c r="AB46" s="55">
        <v>8</v>
      </c>
      <c r="AC46" s="36"/>
      <c r="AD46" s="50">
        <v>10671101540</v>
      </c>
      <c r="AE46" s="20" t="s">
        <v>1943</v>
      </c>
      <c r="AF46" s="21" t="s">
        <v>21</v>
      </c>
      <c r="AG46" s="50">
        <v>10671202418</v>
      </c>
      <c r="AH46" s="20" t="s">
        <v>2134</v>
      </c>
      <c r="AI46" s="51" t="s">
        <v>21</v>
      </c>
      <c r="AJ46" s="53"/>
      <c r="AK46" s="54">
        <v>44</v>
      </c>
      <c r="AL46" s="56" t="s">
        <v>158</v>
      </c>
      <c r="AM46" s="48" t="s">
        <v>34</v>
      </c>
      <c r="AN46" s="55">
        <v>1</v>
      </c>
      <c r="AO46" s="36"/>
      <c r="AP46" s="50" t="e">
        <v>#N/A</v>
      </c>
      <c r="AQ46" s="20" t="s">
        <v>2908</v>
      </c>
      <c r="AR46" s="51" t="s">
        <v>2908</v>
      </c>
      <c r="AS46" s="50" t="e">
        <v>#N/A</v>
      </c>
      <c r="AT46" s="20" t="s">
        <v>2908</v>
      </c>
      <c r="AU46" s="51" t="s">
        <v>2908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219</v>
      </c>
      <c r="C47" s="48" t="s">
        <v>28</v>
      </c>
      <c r="D47" s="55">
        <v>3</v>
      </c>
      <c r="E47" s="36"/>
      <c r="F47" s="50">
        <v>10271000068</v>
      </c>
      <c r="G47" s="20" t="s">
        <v>1894</v>
      </c>
      <c r="H47" s="51" t="s">
        <v>50</v>
      </c>
      <c r="I47" s="21" t="e">
        <v>#N/A</v>
      </c>
      <c r="J47" s="20" t="s">
        <v>2908</v>
      </c>
      <c r="K47" s="51" t="s">
        <v>2908</v>
      </c>
      <c r="L47" s="37"/>
      <c r="M47" s="54">
        <v>45</v>
      </c>
      <c r="N47" s="56" t="s">
        <v>230</v>
      </c>
      <c r="O47" s="48" t="s">
        <v>43</v>
      </c>
      <c r="P47" s="55">
        <v>-1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251</v>
      </c>
      <c r="AA47" s="48" t="s">
        <v>32</v>
      </c>
      <c r="AB47" s="55">
        <v>29</v>
      </c>
      <c r="AC47" s="36"/>
      <c r="AD47" s="50">
        <v>10671101541</v>
      </c>
      <c r="AE47" s="20" t="s">
        <v>2357</v>
      </c>
      <c r="AF47" s="21" t="s">
        <v>21</v>
      </c>
      <c r="AG47" s="50">
        <v>10671202419</v>
      </c>
      <c r="AH47" s="20" t="s">
        <v>2138</v>
      </c>
      <c r="AI47" s="51" t="s">
        <v>21</v>
      </c>
      <c r="AJ47" s="53"/>
      <c r="AK47" s="54">
        <v>45</v>
      </c>
      <c r="AL47" s="56" t="s">
        <v>129</v>
      </c>
      <c r="AM47" s="48" t="s">
        <v>26</v>
      </c>
      <c r="AN47" s="55">
        <v>3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229</v>
      </c>
      <c r="C48" s="48" t="s">
        <v>34</v>
      </c>
      <c r="D48" s="55">
        <v>5</v>
      </c>
      <c r="E48" s="36"/>
      <c r="F48" s="50">
        <v>10411101435</v>
      </c>
      <c r="G48" s="20" t="s">
        <v>1947</v>
      </c>
      <c r="H48" s="51" t="s">
        <v>26</v>
      </c>
      <c r="I48" s="21" t="e">
        <v>#N/A</v>
      </c>
      <c r="J48" s="20" t="s">
        <v>2908</v>
      </c>
      <c r="K48" s="51" t="s">
        <v>2908</v>
      </c>
      <c r="L48" s="37"/>
      <c r="M48" s="54">
        <v>46</v>
      </c>
      <c r="N48" s="56" t="s">
        <v>268</v>
      </c>
      <c r="O48" s="48" t="s">
        <v>44</v>
      </c>
      <c r="P48" s="55">
        <v>-1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276</v>
      </c>
      <c r="AA48" s="48" t="s">
        <v>26</v>
      </c>
      <c r="AB48" s="55">
        <v>9</v>
      </c>
      <c r="AC48" s="36"/>
      <c r="AD48" s="50">
        <v>10911000271</v>
      </c>
      <c r="AE48" s="20" t="s">
        <v>1951</v>
      </c>
      <c r="AF48" s="21" t="s">
        <v>24</v>
      </c>
      <c r="AG48" s="50">
        <v>10671202420</v>
      </c>
      <c r="AH48" s="20" t="s">
        <v>2022</v>
      </c>
      <c r="AI48" s="51" t="s">
        <v>21</v>
      </c>
      <c r="AJ48" s="53"/>
      <c r="AK48" s="54">
        <v>46</v>
      </c>
      <c r="AL48" s="56" t="s">
        <v>873</v>
      </c>
      <c r="AM48" s="48" t="s">
        <v>28</v>
      </c>
      <c r="AN48" s="55">
        <v>58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233</v>
      </c>
      <c r="C49" s="48" t="s">
        <v>36</v>
      </c>
      <c r="D49" s="55">
        <v>8</v>
      </c>
      <c r="E49" s="36"/>
      <c r="F49" s="50">
        <v>10271000670</v>
      </c>
      <c r="G49" s="20" t="s">
        <v>1948</v>
      </c>
      <c r="H49" s="51" t="s">
        <v>50</v>
      </c>
      <c r="I49" s="21" t="e">
        <v>#N/A</v>
      </c>
      <c r="J49" s="20" t="s">
        <v>2908</v>
      </c>
      <c r="K49" s="51" t="s">
        <v>2908</v>
      </c>
      <c r="L49" s="37"/>
      <c r="M49" s="54">
        <v>47</v>
      </c>
      <c r="N49" s="56" t="s">
        <v>232</v>
      </c>
      <c r="O49" s="48" t="s">
        <v>21</v>
      </c>
      <c r="P49" s="55">
        <v>29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265</v>
      </c>
      <c r="AA49" s="48" t="s">
        <v>36</v>
      </c>
      <c r="AB49" s="55">
        <v>11</v>
      </c>
      <c r="AC49" s="36"/>
      <c r="AD49" s="50">
        <v>10671101542</v>
      </c>
      <c r="AE49" s="20" t="s">
        <v>1944</v>
      </c>
      <c r="AF49" s="21" t="s">
        <v>21</v>
      </c>
      <c r="AG49" s="50">
        <v>10671202421</v>
      </c>
      <c r="AH49" s="20" t="s">
        <v>2089</v>
      </c>
      <c r="AI49" s="51" t="s">
        <v>21</v>
      </c>
      <c r="AJ49" s="53"/>
      <c r="AK49" s="54">
        <v>47</v>
      </c>
      <c r="AL49" s="56" t="s">
        <v>236</v>
      </c>
      <c r="AM49" s="48" t="s">
        <v>32</v>
      </c>
      <c r="AN49" s="55">
        <v>17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3341</v>
      </c>
      <c r="BY49" s="316"/>
      <c r="BZ49" s="317">
        <v>100</v>
      </c>
      <c r="CA49" s="310">
        <v>36</v>
      </c>
    </row>
    <row r="50" spans="1:106">
      <c r="A50" s="54">
        <v>48</v>
      </c>
      <c r="B50" s="20" t="s">
        <v>231</v>
      </c>
      <c r="C50" s="48" t="s">
        <v>48</v>
      </c>
      <c r="D50" s="55">
        <v>41</v>
      </c>
      <c r="E50" s="36"/>
      <c r="F50" s="50">
        <v>10411101436</v>
      </c>
      <c r="G50" s="20" t="s">
        <v>1949</v>
      </c>
      <c r="H50" s="51" t="s">
        <v>26</v>
      </c>
      <c r="I50" s="21" t="e">
        <v>#N/A</v>
      </c>
      <c r="J50" s="20" t="s">
        <v>2908</v>
      </c>
      <c r="K50" s="51" t="s">
        <v>2908</v>
      </c>
      <c r="L50" s="37"/>
      <c r="M50" s="54">
        <v>48</v>
      </c>
      <c r="N50" s="56" t="s">
        <v>234</v>
      </c>
      <c r="O50" s="48" t="s">
        <v>32</v>
      </c>
      <c r="P50" s="55">
        <v>-27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140</v>
      </c>
      <c r="AA50" s="48" t="s">
        <v>26</v>
      </c>
      <c r="AB50" s="55">
        <v>11</v>
      </c>
      <c r="AC50" s="36"/>
      <c r="AD50" s="50">
        <v>10411101456</v>
      </c>
      <c r="AE50" s="20" t="s">
        <v>1995</v>
      </c>
      <c r="AF50" s="21" t="s">
        <v>26</v>
      </c>
      <c r="AG50" s="50">
        <v>10671202422</v>
      </c>
      <c r="AH50" s="20" t="s">
        <v>2098</v>
      </c>
      <c r="AI50" s="51" t="s">
        <v>21</v>
      </c>
      <c r="AJ50" s="53"/>
      <c r="AK50" s="54">
        <v>48</v>
      </c>
      <c r="AL50" s="56" t="s">
        <v>297</v>
      </c>
      <c r="AM50" s="48" t="s">
        <v>36</v>
      </c>
      <c r="AN50" s="55">
        <v>2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253</v>
      </c>
      <c r="C51" s="48" t="s">
        <v>34</v>
      </c>
      <c r="D51" s="55">
        <v>4</v>
      </c>
      <c r="E51" s="36"/>
      <c r="F51" s="50">
        <v>10911000635</v>
      </c>
      <c r="G51" s="20" t="s">
        <v>1950</v>
      </c>
      <c r="H51" s="51" t="s">
        <v>24</v>
      </c>
      <c r="I51" s="21" t="e">
        <v>#N/A</v>
      </c>
      <c r="J51" s="20" t="s">
        <v>2908</v>
      </c>
      <c r="K51" s="51" t="s">
        <v>2908</v>
      </c>
      <c r="L51" s="37"/>
      <c r="M51" s="54">
        <v>49</v>
      </c>
      <c r="N51" s="56" t="s">
        <v>236</v>
      </c>
      <c r="O51" s="48" t="s">
        <v>32</v>
      </c>
      <c r="P51" s="55">
        <v>-10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341</v>
      </c>
      <c r="AA51" s="48" t="s">
        <v>46</v>
      </c>
      <c r="AB51" s="55">
        <v>12</v>
      </c>
      <c r="AC51" s="36"/>
      <c r="AD51" s="50">
        <v>10411101451</v>
      </c>
      <c r="AE51" s="20" t="s">
        <v>1924</v>
      </c>
      <c r="AF51" s="21" t="s">
        <v>26</v>
      </c>
      <c r="AG51" s="50">
        <v>10671202423</v>
      </c>
      <c r="AH51" s="20" t="s">
        <v>2151</v>
      </c>
      <c r="AI51" s="51" t="s">
        <v>21</v>
      </c>
      <c r="AJ51" s="53"/>
      <c r="AK51" s="54">
        <v>49</v>
      </c>
      <c r="AL51" s="56" t="s">
        <v>268</v>
      </c>
      <c r="AM51" s="48" t="s">
        <v>44</v>
      </c>
      <c r="AN51" s="55">
        <v>3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199</v>
      </c>
      <c r="C52" s="65" t="s">
        <v>46</v>
      </c>
      <c r="D52" s="66">
        <v>-12</v>
      </c>
      <c r="E52" s="36"/>
      <c r="F52" s="50">
        <v>10671101533</v>
      </c>
      <c r="G52" s="20" t="s">
        <v>1856</v>
      </c>
      <c r="H52" s="51" t="s">
        <v>21</v>
      </c>
      <c r="I52" s="21" t="e">
        <v>#N/A</v>
      </c>
      <c r="J52" s="20" t="s">
        <v>2908</v>
      </c>
      <c r="K52" s="51" t="s">
        <v>2908</v>
      </c>
      <c r="L52" s="71"/>
      <c r="M52" s="63">
        <v>50</v>
      </c>
      <c r="N52" s="64" t="s">
        <v>279</v>
      </c>
      <c r="O52" s="65" t="s">
        <v>29</v>
      </c>
      <c r="P52" s="66">
        <v>-2</v>
      </c>
      <c r="Y52" s="63">
        <v>50</v>
      </c>
      <c r="Z52" s="64" t="s">
        <v>211</v>
      </c>
      <c r="AA52" s="65" t="s">
        <v>51</v>
      </c>
      <c r="AB52" s="66">
        <v>-1</v>
      </c>
      <c r="AC52" s="36"/>
      <c r="AD52" s="50">
        <v>10411101472</v>
      </c>
      <c r="AE52" s="20" t="s">
        <v>1945</v>
      </c>
      <c r="AF52" s="21" t="s">
        <v>26</v>
      </c>
      <c r="AG52" s="50">
        <v>10671202424</v>
      </c>
      <c r="AH52" s="20" t="s">
        <v>2159</v>
      </c>
      <c r="AI52" s="51" t="s">
        <v>21</v>
      </c>
      <c r="AJ52" s="53"/>
      <c r="AK52" s="63">
        <v>50</v>
      </c>
      <c r="AL52" s="64" t="s">
        <v>388</v>
      </c>
      <c r="AM52" s="65" t="s">
        <v>43</v>
      </c>
      <c r="AN52" s="66">
        <v>3</v>
      </c>
      <c r="AX52" s="48"/>
      <c r="AY52" s="169" t="s">
        <v>3342</v>
      </c>
      <c r="AZ52" s="169" t="s">
        <v>3343</v>
      </c>
      <c r="BA52" s="169" t="s">
        <v>3344</v>
      </c>
      <c r="BB52" s="169" t="s">
        <v>3345</v>
      </c>
      <c r="BC52" s="169" t="s">
        <v>3346</v>
      </c>
      <c r="BD52" s="169" t="s">
        <v>3347</v>
      </c>
      <c r="BE52" s="169" t="s">
        <v>3348</v>
      </c>
      <c r="BF52" s="169" t="s">
        <v>3349</v>
      </c>
      <c r="BG52" s="169" t="s">
        <v>3350</v>
      </c>
      <c r="BH52" s="169" t="s">
        <v>3351</v>
      </c>
      <c r="BI52" s="169" t="s">
        <v>3352</v>
      </c>
      <c r="BJ52" s="169" t="s">
        <v>3353</v>
      </c>
      <c r="BK52" s="169" t="s">
        <v>3354</v>
      </c>
      <c r="BL52" s="169" t="s">
        <v>3355</v>
      </c>
      <c r="BM52" s="169" t="s">
        <v>3356</v>
      </c>
      <c r="BN52" s="169" t="s">
        <v>3357</v>
      </c>
      <c r="BO52" s="169" t="s">
        <v>3358</v>
      </c>
      <c r="BP52" s="169" t="s">
        <v>3358</v>
      </c>
      <c r="BQ52" s="169" t="s">
        <v>3358</v>
      </c>
      <c r="BR52" s="169" t="s">
        <v>3358</v>
      </c>
      <c r="BS52" s="169" t="s">
        <v>3358</v>
      </c>
      <c r="BT52" s="169" t="s">
        <v>3358</v>
      </c>
      <c r="BU52" s="169" t="s">
        <v>3358</v>
      </c>
      <c r="BV52" s="169" t="s">
        <v>3358</v>
      </c>
      <c r="BW52" s="48">
        <v>333</v>
      </c>
      <c r="BX52" s="170" t="s">
        <v>3359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2290</v>
      </c>
      <c r="C53" s="48" t="s">
        <v>29</v>
      </c>
      <c r="D53" s="55">
        <v>8</v>
      </c>
      <c r="E53" s="36"/>
      <c r="F53" s="50">
        <v>10671101532</v>
      </c>
      <c r="G53" s="20" t="s">
        <v>2094</v>
      </c>
      <c r="H53" s="51" t="s">
        <v>21</v>
      </c>
      <c r="I53" s="21" t="e">
        <v>#N/A</v>
      </c>
      <c r="J53" s="20" t="s">
        <v>2908</v>
      </c>
      <c r="K53" s="51" t="s">
        <v>2908</v>
      </c>
      <c r="L53" s="71"/>
      <c r="M53" s="54">
        <v>51</v>
      </c>
      <c r="N53" s="56" t="s">
        <v>256</v>
      </c>
      <c r="O53" s="48" t="s">
        <v>34</v>
      </c>
      <c r="P53" s="55">
        <v>-4</v>
      </c>
      <c r="Y53" s="54">
        <v>51</v>
      </c>
      <c r="Z53" s="56" t="s">
        <v>163</v>
      </c>
      <c r="AA53" s="48" t="s">
        <v>41</v>
      </c>
      <c r="AB53" s="55">
        <v>-13</v>
      </c>
      <c r="AC53" s="36"/>
      <c r="AD53" s="50">
        <v>10411101437</v>
      </c>
      <c r="AE53" s="20" t="s">
        <v>1844</v>
      </c>
      <c r="AF53" s="21" t="s">
        <v>26</v>
      </c>
      <c r="AG53" s="50">
        <v>10671202425</v>
      </c>
      <c r="AH53" s="20" t="s">
        <v>2162</v>
      </c>
      <c r="AI53" s="51" t="s">
        <v>21</v>
      </c>
      <c r="AJ53" s="53"/>
      <c r="AK53" s="54">
        <v>51</v>
      </c>
      <c r="AL53" s="56" t="s">
        <v>2570</v>
      </c>
      <c r="AM53" s="48" t="s">
        <v>38</v>
      </c>
      <c r="AN53" s="55">
        <v>3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2295</v>
      </c>
      <c r="C54" s="48" t="s">
        <v>41</v>
      </c>
      <c r="D54" s="55">
        <v>14</v>
      </c>
      <c r="E54" s="36"/>
      <c r="F54" s="50">
        <v>10911000271</v>
      </c>
      <c r="G54" s="20" t="s">
        <v>1951</v>
      </c>
      <c r="H54" s="51" t="s">
        <v>24</v>
      </c>
      <c r="I54" s="21" t="e">
        <v>#N/A</v>
      </c>
      <c r="J54" s="20" t="s">
        <v>2908</v>
      </c>
      <c r="K54" s="51" t="s">
        <v>2908</v>
      </c>
      <c r="L54" s="71"/>
      <c r="M54" s="54">
        <v>52</v>
      </c>
      <c r="N54" s="56" t="s">
        <v>238</v>
      </c>
      <c r="O54" s="48" t="s">
        <v>38</v>
      </c>
      <c r="P54" s="55">
        <v>-3</v>
      </c>
      <c r="Y54" s="54">
        <v>52</v>
      </c>
      <c r="Z54" s="56" t="s">
        <v>243</v>
      </c>
      <c r="AA54" s="48" t="s">
        <v>24</v>
      </c>
      <c r="AB54" s="55">
        <v>-22</v>
      </c>
      <c r="AC54" s="36"/>
      <c r="AD54" s="50">
        <v>10671000558</v>
      </c>
      <c r="AE54" s="20" t="s">
        <v>2017</v>
      </c>
      <c r="AF54" s="21" t="s">
        <v>21</v>
      </c>
      <c r="AG54" s="50">
        <v>10671202426</v>
      </c>
      <c r="AH54" s="20" t="s">
        <v>2168</v>
      </c>
      <c r="AI54" s="51" t="s">
        <v>21</v>
      </c>
      <c r="AJ54" s="53"/>
      <c r="AK54" s="54">
        <v>52</v>
      </c>
      <c r="AL54" s="56" t="s">
        <v>250</v>
      </c>
      <c r="AM54" s="48" t="s">
        <v>26</v>
      </c>
      <c r="AN54" s="55">
        <v>4</v>
      </c>
      <c r="AW54" s="58" t="s">
        <v>27</v>
      </c>
      <c r="AX54" s="176" t="s">
        <v>26</v>
      </c>
      <c r="AY54" s="60">
        <v>4</v>
      </c>
      <c r="AZ54" s="59">
        <v>1</v>
      </c>
      <c r="BA54" s="59">
        <v>0</v>
      </c>
      <c r="BB54" s="59">
        <v>1</v>
      </c>
      <c r="BC54" s="59">
        <v>1</v>
      </c>
      <c r="BD54" s="59">
        <v>2</v>
      </c>
      <c r="BE54" s="59">
        <v>1</v>
      </c>
      <c r="BF54" s="59">
        <v>0</v>
      </c>
      <c r="BG54" s="59">
        <v>2</v>
      </c>
      <c r="BH54" s="60">
        <v>0</v>
      </c>
      <c r="BI54" s="60">
        <v>2</v>
      </c>
      <c r="BJ54" s="60">
        <v>10</v>
      </c>
      <c r="BK54" s="60">
        <v>9</v>
      </c>
      <c r="BL54" s="60">
        <v>8</v>
      </c>
      <c r="BM54" s="60">
        <v>11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52</v>
      </c>
      <c r="BX54" s="195">
        <v>77.321442387581286</v>
      </c>
      <c r="BY54" s="187">
        <v>1.486950815145794</v>
      </c>
      <c r="BZ54" s="188">
        <v>9</v>
      </c>
      <c r="CA54" s="189">
        <v>0</v>
      </c>
      <c r="CC54" s="199" t="s">
        <v>23</v>
      </c>
      <c r="CD54" s="200" t="s">
        <v>28</v>
      </c>
      <c r="CE54" s="60">
        <v>2</v>
      </c>
      <c r="CF54" s="59">
        <v>5</v>
      </c>
      <c r="CG54" s="59">
        <v>6</v>
      </c>
      <c r="CH54" s="59">
        <v>7</v>
      </c>
      <c r="CI54" s="59">
        <v>7</v>
      </c>
      <c r="CJ54" s="59">
        <v>7</v>
      </c>
      <c r="CK54" s="59">
        <v>9</v>
      </c>
      <c r="CL54" s="59">
        <v>11</v>
      </c>
      <c r="CM54" s="59">
        <v>12</v>
      </c>
      <c r="CN54" s="60">
        <v>12</v>
      </c>
      <c r="CO54" s="60">
        <v>19</v>
      </c>
      <c r="CP54" s="60">
        <v>20</v>
      </c>
      <c r="CQ54" s="60">
        <v>24</v>
      </c>
      <c r="CR54" s="60">
        <v>30</v>
      </c>
      <c r="CS54" s="60">
        <v>30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251</v>
      </c>
      <c r="C55" s="48" t="s">
        <v>32</v>
      </c>
      <c r="D55" s="55">
        <v>-1</v>
      </c>
      <c r="E55" s="36"/>
      <c r="F55" s="50">
        <v>10671101531</v>
      </c>
      <c r="G55" s="20" t="s">
        <v>1890</v>
      </c>
      <c r="H55" s="51" t="s">
        <v>21</v>
      </c>
      <c r="I55" s="21" t="e">
        <v>#N/A</v>
      </c>
      <c r="J55" s="20" t="s">
        <v>2908</v>
      </c>
      <c r="K55" s="51" t="s">
        <v>2908</v>
      </c>
      <c r="L55" s="71"/>
      <c r="M55" s="54">
        <v>53</v>
      </c>
      <c r="N55" s="56" t="s">
        <v>190</v>
      </c>
      <c r="O55" s="48" t="s">
        <v>41</v>
      </c>
      <c r="P55" s="55">
        <v>-20</v>
      </c>
      <c r="Y55" s="54">
        <v>53</v>
      </c>
      <c r="Z55" s="56" t="s">
        <v>316</v>
      </c>
      <c r="AA55" s="48" t="s">
        <v>43</v>
      </c>
      <c r="AB55" s="55">
        <v>3</v>
      </c>
      <c r="AC55" s="36"/>
      <c r="AD55" s="50">
        <v>10411101447</v>
      </c>
      <c r="AE55" s="20" t="s">
        <v>1940</v>
      </c>
      <c r="AF55" s="21" t="s">
        <v>26</v>
      </c>
      <c r="AG55" s="50">
        <v>10671202427</v>
      </c>
      <c r="AH55" s="20" t="s">
        <v>2169</v>
      </c>
      <c r="AI55" s="51" t="s">
        <v>21</v>
      </c>
      <c r="AJ55" s="53"/>
      <c r="AK55" s="54">
        <v>53</v>
      </c>
      <c r="AL55" s="56" t="s">
        <v>222</v>
      </c>
      <c r="AM55" s="48" t="s">
        <v>32</v>
      </c>
      <c r="AN55" s="55">
        <v>-16</v>
      </c>
      <c r="AW55" s="58" t="s">
        <v>23</v>
      </c>
      <c r="AX55" s="176" t="s">
        <v>28</v>
      </c>
      <c r="AY55" s="60">
        <v>2</v>
      </c>
      <c r="AZ55" s="59">
        <v>3</v>
      </c>
      <c r="BA55" s="59">
        <v>1</v>
      </c>
      <c r="BB55" s="59">
        <v>1</v>
      </c>
      <c r="BC55" s="59">
        <v>0</v>
      </c>
      <c r="BD55" s="59">
        <v>0</v>
      </c>
      <c r="BE55" s="59">
        <v>2</v>
      </c>
      <c r="BF55" s="59">
        <v>2</v>
      </c>
      <c r="BG55" s="59">
        <v>1</v>
      </c>
      <c r="BH55" s="60">
        <v>0</v>
      </c>
      <c r="BI55" s="60">
        <v>7</v>
      </c>
      <c r="BJ55" s="60">
        <v>1</v>
      </c>
      <c r="BK55" s="60">
        <v>4</v>
      </c>
      <c r="BL55" s="60">
        <v>6</v>
      </c>
      <c r="BM55" s="60">
        <v>0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30</v>
      </c>
      <c r="BX55" s="196">
        <v>68.432339332256745</v>
      </c>
      <c r="BY55" s="61">
        <v>2.2810779777418917</v>
      </c>
      <c r="BZ55" s="62">
        <v>2</v>
      </c>
      <c r="CA55" s="190">
        <v>3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5</v>
      </c>
      <c r="CJ55" s="59">
        <v>5</v>
      </c>
      <c r="CK55" s="59">
        <v>7</v>
      </c>
      <c r="CL55" s="59">
        <v>8</v>
      </c>
      <c r="CM55" s="59">
        <v>10</v>
      </c>
      <c r="CN55" s="60">
        <v>10</v>
      </c>
      <c r="CO55" s="60">
        <v>16</v>
      </c>
      <c r="CP55" s="60">
        <v>18</v>
      </c>
      <c r="CQ55" s="60">
        <v>19</v>
      </c>
      <c r="CR55" s="60">
        <v>31</v>
      </c>
      <c r="CS55" s="60">
        <v>37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213</v>
      </c>
      <c r="C56" s="48" t="s">
        <v>36</v>
      </c>
      <c r="D56" s="55">
        <v>42</v>
      </c>
      <c r="E56" s="36"/>
      <c r="F56" s="50">
        <v>10911000147</v>
      </c>
      <c r="G56" s="20" t="s">
        <v>1952</v>
      </c>
      <c r="H56" s="51" t="s">
        <v>24</v>
      </c>
      <c r="I56" s="21" t="e">
        <v>#N/A</v>
      </c>
      <c r="J56" s="20" t="s">
        <v>2908</v>
      </c>
      <c r="K56" s="51" t="s">
        <v>2908</v>
      </c>
      <c r="L56" s="71"/>
      <c r="M56" s="54">
        <v>54</v>
      </c>
      <c r="N56" s="56" t="s">
        <v>242</v>
      </c>
      <c r="O56" s="48" t="s">
        <v>43</v>
      </c>
      <c r="P56" s="55">
        <v>-4</v>
      </c>
      <c r="Y56" s="54">
        <v>54</v>
      </c>
      <c r="Z56" s="56" t="s">
        <v>452</v>
      </c>
      <c r="AA56" s="48" t="s">
        <v>45</v>
      </c>
      <c r="AB56" s="55">
        <v>-28</v>
      </c>
      <c r="AC56" s="36"/>
      <c r="AD56" s="50">
        <v>10911101522</v>
      </c>
      <c r="AE56" s="20" t="s">
        <v>2018</v>
      </c>
      <c r="AF56" s="21" t="s">
        <v>24</v>
      </c>
      <c r="AG56" s="50">
        <v>10671202428</v>
      </c>
      <c r="AH56" s="20" t="s">
        <v>2173</v>
      </c>
      <c r="AI56" s="51" t="s">
        <v>21</v>
      </c>
      <c r="AJ56" s="53"/>
      <c r="AK56" s="54">
        <v>54</v>
      </c>
      <c r="AL56" s="56" t="s">
        <v>398</v>
      </c>
      <c r="AM56" s="48" t="s">
        <v>36</v>
      </c>
      <c r="AN56" s="55">
        <v>3</v>
      </c>
      <c r="AW56" s="58" t="s">
        <v>25</v>
      </c>
      <c r="AX56" s="176" t="s">
        <v>24</v>
      </c>
      <c r="AY56" s="51">
        <v>1</v>
      </c>
      <c r="AZ56" s="54">
        <v>1</v>
      </c>
      <c r="BA56" s="54">
        <v>2</v>
      </c>
      <c r="BB56" s="54">
        <v>1</v>
      </c>
      <c r="BC56" s="54">
        <v>0</v>
      </c>
      <c r="BD56" s="54">
        <v>0</v>
      </c>
      <c r="BE56" s="54">
        <v>1</v>
      </c>
      <c r="BF56" s="54">
        <v>2</v>
      </c>
      <c r="BG56" s="54">
        <v>0</v>
      </c>
      <c r="BH56" s="51">
        <v>1</v>
      </c>
      <c r="BI56" s="51">
        <v>5</v>
      </c>
      <c r="BJ56" s="51">
        <v>2</v>
      </c>
      <c r="BK56" s="51">
        <v>9</v>
      </c>
      <c r="BL56" s="51">
        <v>1</v>
      </c>
      <c r="BM56" s="51">
        <v>0</v>
      </c>
      <c r="BN56" s="51">
        <v>0</v>
      </c>
      <c r="BO56" s="51">
        <v>0</v>
      </c>
      <c r="BP56" s="51">
        <v>0</v>
      </c>
      <c r="BQ56" s="51">
        <v>0</v>
      </c>
      <c r="BR56" s="51">
        <v>0</v>
      </c>
      <c r="BS56" s="51">
        <v>0</v>
      </c>
      <c r="BT56" s="51">
        <v>0</v>
      </c>
      <c r="BU56" s="51">
        <v>0</v>
      </c>
      <c r="BV56" s="48">
        <v>0</v>
      </c>
      <c r="BW56" s="177">
        <v>26</v>
      </c>
      <c r="BX56" s="196">
        <v>42.135053190018041</v>
      </c>
      <c r="BY56" s="61">
        <v>1.6205789688468477</v>
      </c>
      <c r="BZ56" s="62">
        <v>2</v>
      </c>
      <c r="CA56" s="190">
        <v>1</v>
      </c>
      <c r="CC56" s="199" t="s">
        <v>27</v>
      </c>
      <c r="CD56" s="202" t="s">
        <v>26</v>
      </c>
      <c r="CE56" s="60">
        <v>4</v>
      </c>
      <c r="CF56" s="59">
        <v>5</v>
      </c>
      <c r="CG56" s="59">
        <v>5</v>
      </c>
      <c r="CH56" s="59">
        <v>6</v>
      </c>
      <c r="CI56" s="59">
        <v>7</v>
      </c>
      <c r="CJ56" s="59">
        <v>9</v>
      </c>
      <c r="CK56" s="59">
        <v>10</v>
      </c>
      <c r="CL56" s="59">
        <v>10</v>
      </c>
      <c r="CM56" s="59">
        <v>12</v>
      </c>
      <c r="CN56" s="60">
        <v>12</v>
      </c>
      <c r="CO56" s="60">
        <v>14</v>
      </c>
      <c r="CP56" s="60">
        <v>24</v>
      </c>
      <c r="CQ56" s="60">
        <v>33</v>
      </c>
      <c r="CR56" s="60">
        <v>41</v>
      </c>
      <c r="CS56" s="60">
        <v>52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243</v>
      </c>
      <c r="C57" s="48" t="s">
        <v>24</v>
      </c>
      <c r="D57" s="55">
        <v>-10</v>
      </c>
      <c r="E57" s="36"/>
      <c r="F57" s="50">
        <v>10271000027</v>
      </c>
      <c r="G57" s="20" t="s">
        <v>1843</v>
      </c>
      <c r="H57" s="51" t="s">
        <v>50</v>
      </c>
      <c r="I57" s="21" t="e">
        <v>#N/A</v>
      </c>
      <c r="J57" s="20" t="s">
        <v>2908</v>
      </c>
      <c r="K57" s="51" t="s">
        <v>2908</v>
      </c>
      <c r="L57" s="71"/>
      <c r="M57" s="54">
        <v>55</v>
      </c>
      <c r="N57" s="56" t="s">
        <v>240</v>
      </c>
      <c r="O57" s="48" t="s">
        <v>48</v>
      </c>
      <c r="P57" s="55">
        <v>-3</v>
      </c>
      <c r="Y57" s="54">
        <v>55</v>
      </c>
      <c r="Z57" s="56" t="s">
        <v>213</v>
      </c>
      <c r="AA57" s="48" t="s">
        <v>36</v>
      </c>
      <c r="AB57" s="55">
        <v>38</v>
      </c>
      <c r="AC57" s="36"/>
      <c r="AD57" s="50">
        <v>10671101150</v>
      </c>
      <c r="AE57" s="20" t="s">
        <v>2019</v>
      </c>
      <c r="AF57" s="21" t="s">
        <v>21</v>
      </c>
      <c r="AG57" s="50">
        <v>10671202429</v>
      </c>
      <c r="AH57" s="20" t="s">
        <v>2175</v>
      </c>
      <c r="AI57" s="51" t="s">
        <v>21</v>
      </c>
      <c r="AJ57" s="53"/>
      <c r="AK57" s="54">
        <v>55</v>
      </c>
      <c r="AL57" s="56" t="s">
        <v>238</v>
      </c>
      <c r="AM57" s="48" t="s">
        <v>38</v>
      </c>
      <c r="AN57" s="55">
        <v>3</v>
      </c>
      <c r="AW57" s="58" t="s">
        <v>22</v>
      </c>
      <c r="AX57" s="177" t="s">
        <v>21</v>
      </c>
      <c r="AY57" s="60">
        <v>1</v>
      </c>
      <c r="AZ57" s="59">
        <v>0</v>
      </c>
      <c r="BA57" s="59">
        <v>2</v>
      </c>
      <c r="BB57" s="59">
        <v>0</v>
      </c>
      <c r="BC57" s="59">
        <v>2</v>
      </c>
      <c r="BD57" s="59">
        <v>0</v>
      </c>
      <c r="BE57" s="59">
        <v>2</v>
      </c>
      <c r="BF57" s="59">
        <v>1</v>
      </c>
      <c r="BG57" s="59">
        <v>2</v>
      </c>
      <c r="BH57" s="60">
        <v>0</v>
      </c>
      <c r="BI57" s="60">
        <v>6</v>
      </c>
      <c r="BJ57" s="60">
        <v>2</v>
      </c>
      <c r="BK57" s="60">
        <v>1</v>
      </c>
      <c r="BL57" s="60">
        <v>12</v>
      </c>
      <c r="BM57" s="60">
        <v>6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37</v>
      </c>
      <c r="BX57" s="196">
        <v>41.937071809041242</v>
      </c>
      <c r="BY57" s="61">
        <v>1.1334343732173309</v>
      </c>
      <c r="BZ57" s="62">
        <v>5</v>
      </c>
      <c r="CA57" s="190">
        <v>12</v>
      </c>
      <c r="CC57" s="199" t="s">
        <v>25</v>
      </c>
      <c r="CD57" s="203" t="s">
        <v>24</v>
      </c>
      <c r="CE57" s="60">
        <v>1</v>
      </c>
      <c r="CF57" s="59">
        <v>2</v>
      </c>
      <c r="CG57" s="59">
        <v>4</v>
      </c>
      <c r="CH57" s="59">
        <v>5</v>
      </c>
      <c r="CI57" s="59">
        <v>5</v>
      </c>
      <c r="CJ57" s="59">
        <v>5</v>
      </c>
      <c r="CK57" s="59">
        <v>6</v>
      </c>
      <c r="CL57" s="59">
        <v>8</v>
      </c>
      <c r="CM57" s="59">
        <v>8</v>
      </c>
      <c r="CN57" s="60">
        <v>9</v>
      </c>
      <c r="CO57" s="60">
        <v>14</v>
      </c>
      <c r="CP57" s="60">
        <v>16</v>
      </c>
      <c r="CQ57" s="60">
        <v>25</v>
      </c>
      <c r="CR57" s="60">
        <v>26</v>
      </c>
      <c r="CS57" s="60">
        <v>26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257</v>
      </c>
      <c r="C58" s="48" t="s">
        <v>40</v>
      </c>
      <c r="D58" s="55">
        <v>-40</v>
      </c>
      <c r="E58" s="36"/>
      <c r="F58" s="50">
        <v>10411101437</v>
      </c>
      <c r="G58" s="20" t="s">
        <v>1844</v>
      </c>
      <c r="H58" s="51" t="s">
        <v>26</v>
      </c>
      <c r="I58" s="21" t="e">
        <v>#N/A</v>
      </c>
      <c r="J58" s="20" t="s">
        <v>2908</v>
      </c>
      <c r="K58" s="51" t="s">
        <v>2908</v>
      </c>
      <c r="L58" s="71"/>
      <c r="M58" s="54">
        <v>56</v>
      </c>
      <c r="N58" s="56" t="s">
        <v>248</v>
      </c>
      <c r="O58" s="48" t="s">
        <v>26</v>
      </c>
      <c r="P58" s="55">
        <v>0</v>
      </c>
      <c r="Y58" s="54">
        <v>56</v>
      </c>
      <c r="Z58" s="56" t="s">
        <v>274</v>
      </c>
      <c r="AA58" s="48" t="s">
        <v>32</v>
      </c>
      <c r="AB58" s="55">
        <v>-8</v>
      </c>
      <c r="AC58" s="36"/>
      <c r="AD58" s="50">
        <v>10911101521</v>
      </c>
      <c r="AE58" s="20" t="s">
        <v>2058</v>
      </c>
      <c r="AF58" s="21" t="s">
        <v>24</v>
      </c>
      <c r="AG58" s="50" t="e">
        <v>#N/A</v>
      </c>
      <c r="AH58" s="20" t="s">
        <v>2908</v>
      </c>
      <c r="AI58" s="51" t="s">
        <v>2908</v>
      </c>
      <c r="AJ58" s="53"/>
      <c r="AK58" s="54">
        <v>56</v>
      </c>
      <c r="AL58" s="56" t="s">
        <v>295</v>
      </c>
      <c r="AM58" s="48" t="s">
        <v>28</v>
      </c>
      <c r="AN58" s="55">
        <v>-13</v>
      </c>
      <c r="AW58" s="58" t="s">
        <v>31</v>
      </c>
      <c r="AX58" s="176" t="s">
        <v>36</v>
      </c>
      <c r="AY58" s="60">
        <v>1</v>
      </c>
      <c r="AZ58" s="59">
        <v>1</v>
      </c>
      <c r="BA58" s="59">
        <v>2</v>
      </c>
      <c r="BB58" s="59">
        <v>2</v>
      </c>
      <c r="BC58" s="59">
        <v>1</v>
      </c>
      <c r="BD58" s="59">
        <v>1</v>
      </c>
      <c r="BE58" s="59">
        <v>0</v>
      </c>
      <c r="BF58" s="59">
        <v>0</v>
      </c>
      <c r="BG58" s="59">
        <v>0</v>
      </c>
      <c r="BH58" s="60">
        <v>0</v>
      </c>
      <c r="BI58" s="60">
        <v>3</v>
      </c>
      <c r="BJ58" s="60">
        <v>0</v>
      </c>
      <c r="BK58" s="60">
        <v>0</v>
      </c>
      <c r="BL58" s="60">
        <v>5</v>
      </c>
      <c r="BM58" s="60">
        <v>2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80">
        <v>0</v>
      </c>
      <c r="BW58" s="176">
        <v>18</v>
      </c>
      <c r="BX58" s="196">
        <v>39.152181039051136</v>
      </c>
      <c r="BY58" s="61">
        <v>2.1751211688361742</v>
      </c>
      <c r="BZ58" s="62">
        <v>0</v>
      </c>
      <c r="CA58" s="190">
        <v>0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6</v>
      </c>
      <c r="CI58" s="59">
        <v>7</v>
      </c>
      <c r="CJ58" s="59">
        <v>8</v>
      </c>
      <c r="CK58" s="59">
        <v>8</v>
      </c>
      <c r="CL58" s="59">
        <v>8</v>
      </c>
      <c r="CM58" s="59">
        <v>8</v>
      </c>
      <c r="CN58" s="60">
        <v>8</v>
      </c>
      <c r="CO58" s="60">
        <v>11</v>
      </c>
      <c r="CP58" s="60">
        <v>11</v>
      </c>
      <c r="CQ58" s="60">
        <v>11</v>
      </c>
      <c r="CR58" s="60">
        <v>16</v>
      </c>
      <c r="CS58" s="60">
        <v>18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270</v>
      </c>
      <c r="C59" s="48" t="s">
        <v>41</v>
      </c>
      <c r="D59" s="55">
        <v>11</v>
      </c>
      <c r="E59" s="36"/>
      <c r="F59" s="50">
        <v>10271101581</v>
      </c>
      <c r="G59" s="20" t="s">
        <v>1257</v>
      </c>
      <c r="H59" s="51" t="s">
        <v>50</v>
      </c>
      <c r="I59" s="21" t="e">
        <v>#N/A</v>
      </c>
      <c r="J59" s="20" t="s">
        <v>2908</v>
      </c>
      <c r="K59" s="51" t="s">
        <v>2908</v>
      </c>
      <c r="L59" s="71"/>
      <c r="M59" s="54">
        <v>57</v>
      </c>
      <c r="N59" s="56" t="s">
        <v>281</v>
      </c>
      <c r="O59" s="48" t="s">
        <v>43</v>
      </c>
      <c r="P59" s="55">
        <v>0</v>
      </c>
      <c r="Y59" s="54">
        <v>57</v>
      </c>
      <c r="Z59" s="56" t="s">
        <v>225</v>
      </c>
      <c r="AA59" s="48" t="s">
        <v>40</v>
      </c>
      <c r="AB59" s="55">
        <v>-28</v>
      </c>
      <c r="AC59" s="36"/>
      <c r="AD59" s="50">
        <v>10411101473</v>
      </c>
      <c r="AE59" s="20" t="s">
        <v>2020</v>
      </c>
      <c r="AF59" s="21" t="s">
        <v>26</v>
      </c>
      <c r="AG59" s="50" t="e">
        <v>#N/A</v>
      </c>
      <c r="AH59" s="20" t="s">
        <v>2908</v>
      </c>
      <c r="AI59" s="51" t="s">
        <v>2908</v>
      </c>
      <c r="AJ59" s="53"/>
      <c r="AK59" s="54">
        <v>57</v>
      </c>
      <c r="AL59" s="56" t="s">
        <v>311</v>
      </c>
      <c r="AM59" s="48" t="s">
        <v>63</v>
      </c>
      <c r="AN59" s="55">
        <v>4</v>
      </c>
      <c r="AW59" s="58" t="s">
        <v>30</v>
      </c>
      <c r="AX59" s="176" t="s">
        <v>44</v>
      </c>
      <c r="AY59" s="60">
        <v>1</v>
      </c>
      <c r="AZ59" s="59">
        <v>1</v>
      </c>
      <c r="BA59" s="59">
        <v>0</v>
      </c>
      <c r="BB59" s="59">
        <v>1</v>
      </c>
      <c r="BC59" s="59">
        <v>1</v>
      </c>
      <c r="BD59" s="59">
        <v>0</v>
      </c>
      <c r="BE59" s="59">
        <v>1</v>
      </c>
      <c r="BF59" s="59">
        <v>0</v>
      </c>
      <c r="BG59" s="59">
        <v>0</v>
      </c>
      <c r="BH59" s="60">
        <v>0</v>
      </c>
      <c r="BI59" s="60">
        <v>2</v>
      </c>
      <c r="BJ59" s="60">
        <v>3</v>
      </c>
      <c r="BK59" s="60">
        <v>2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0">
        <v>0</v>
      </c>
      <c r="BS59" s="60">
        <v>0</v>
      </c>
      <c r="BT59" s="60">
        <v>0</v>
      </c>
      <c r="BU59" s="60">
        <v>0</v>
      </c>
      <c r="BV59" s="80">
        <v>0</v>
      </c>
      <c r="BW59" s="176">
        <v>12</v>
      </c>
      <c r="BX59" s="196">
        <v>26.980052385250922</v>
      </c>
      <c r="BY59" s="61">
        <v>2.2483376987709103</v>
      </c>
      <c r="BZ59" s="62">
        <v>1</v>
      </c>
      <c r="CA59" s="190">
        <v>0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3</v>
      </c>
      <c r="CI59" s="59">
        <v>4</v>
      </c>
      <c r="CJ59" s="59">
        <v>4</v>
      </c>
      <c r="CK59" s="59">
        <v>5</v>
      </c>
      <c r="CL59" s="59">
        <v>5</v>
      </c>
      <c r="CM59" s="59">
        <v>5</v>
      </c>
      <c r="CN59" s="60">
        <v>5</v>
      </c>
      <c r="CO59" s="60">
        <v>7</v>
      </c>
      <c r="CP59" s="60">
        <v>10</v>
      </c>
      <c r="CQ59" s="60">
        <v>12</v>
      </c>
      <c r="CR59" s="60">
        <v>12</v>
      </c>
      <c r="CS59" s="60">
        <v>12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351</v>
      </c>
      <c r="C60" s="48" t="s">
        <v>38</v>
      </c>
      <c r="D60" s="55">
        <v>-24</v>
      </c>
      <c r="E60" s="36"/>
      <c r="F60" s="50">
        <v>10411101438</v>
      </c>
      <c r="G60" s="20" t="s">
        <v>1957</v>
      </c>
      <c r="H60" s="51" t="s">
        <v>26</v>
      </c>
      <c r="I60" s="21" t="e">
        <v>#N/A</v>
      </c>
      <c r="J60" s="20" t="s">
        <v>2908</v>
      </c>
      <c r="K60" s="51" t="s">
        <v>2908</v>
      </c>
      <c r="L60" s="71"/>
      <c r="M60" s="54">
        <v>58</v>
      </c>
      <c r="N60" s="56" t="s">
        <v>254</v>
      </c>
      <c r="O60" s="48" t="s">
        <v>26</v>
      </c>
      <c r="P60" s="55">
        <v>0</v>
      </c>
      <c r="Y60" s="54">
        <v>58</v>
      </c>
      <c r="Z60" s="56" t="s">
        <v>205</v>
      </c>
      <c r="AA60" s="48" t="s">
        <v>50</v>
      </c>
      <c r="AB60" s="55">
        <v>36</v>
      </c>
      <c r="AC60" s="36"/>
      <c r="AD60" s="50">
        <v>10411000454</v>
      </c>
      <c r="AE60" s="20" t="s">
        <v>1925</v>
      </c>
      <c r="AF60" s="21" t="s">
        <v>26</v>
      </c>
      <c r="AG60" s="50" t="e">
        <v>#N/A</v>
      </c>
      <c r="AH60" s="20" t="s">
        <v>2908</v>
      </c>
      <c r="AI60" s="51" t="s">
        <v>2908</v>
      </c>
      <c r="AJ60" s="53"/>
      <c r="AK60" s="54">
        <v>58</v>
      </c>
      <c r="AL60" s="56" t="s">
        <v>244</v>
      </c>
      <c r="AM60" s="48" t="s">
        <v>24</v>
      </c>
      <c r="AN60" s="55">
        <v>22</v>
      </c>
      <c r="AW60" s="58" t="s">
        <v>33</v>
      </c>
      <c r="AX60" s="176" t="s">
        <v>43</v>
      </c>
      <c r="AY60" s="60">
        <v>0</v>
      </c>
      <c r="AZ60" s="59">
        <v>0</v>
      </c>
      <c r="BA60" s="59">
        <v>0</v>
      </c>
      <c r="BB60" s="59">
        <v>0</v>
      </c>
      <c r="BC60" s="59">
        <v>1</v>
      </c>
      <c r="BD60" s="59">
        <v>2</v>
      </c>
      <c r="BE60" s="59">
        <v>1</v>
      </c>
      <c r="BF60" s="59">
        <v>3</v>
      </c>
      <c r="BG60" s="59">
        <v>1</v>
      </c>
      <c r="BH60" s="60">
        <v>2</v>
      </c>
      <c r="BI60" s="60">
        <v>2</v>
      </c>
      <c r="BJ60" s="60">
        <v>3</v>
      </c>
      <c r="BK60" s="60">
        <v>1</v>
      </c>
      <c r="BL60" s="60">
        <v>1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80">
        <v>0</v>
      </c>
      <c r="BW60" s="176">
        <v>17</v>
      </c>
      <c r="BX60" s="196">
        <v>18.700856691139098</v>
      </c>
      <c r="BY60" s="61">
        <v>1.1000503935964174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3</v>
      </c>
      <c r="CI60" s="59">
        <v>3</v>
      </c>
      <c r="CJ60" s="59">
        <v>4</v>
      </c>
      <c r="CK60" s="59">
        <v>4</v>
      </c>
      <c r="CL60" s="59">
        <v>4</v>
      </c>
      <c r="CM60" s="59">
        <v>4</v>
      </c>
      <c r="CN60" s="60">
        <v>4</v>
      </c>
      <c r="CO60" s="60">
        <v>5</v>
      </c>
      <c r="CP60" s="60">
        <v>9</v>
      </c>
      <c r="CQ60" s="60">
        <v>12</v>
      </c>
      <c r="CR60" s="60">
        <v>12</v>
      </c>
      <c r="CS60" s="60">
        <v>12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261</v>
      </c>
      <c r="C61" s="48" t="s">
        <v>28</v>
      </c>
      <c r="D61" s="55">
        <v>5</v>
      </c>
      <c r="E61" s="36"/>
      <c r="F61" s="50">
        <v>10411101439</v>
      </c>
      <c r="G61" s="20" t="s">
        <v>1955</v>
      </c>
      <c r="H61" s="51" t="s">
        <v>26</v>
      </c>
      <c r="I61" s="21" t="e">
        <v>#N/A</v>
      </c>
      <c r="J61" s="20" t="s">
        <v>2908</v>
      </c>
      <c r="K61" s="51" t="s">
        <v>2908</v>
      </c>
      <c r="L61" s="71"/>
      <c r="M61" s="54">
        <v>59</v>
      </c>
      <c r="N61" s="56" t="s">
        <v>297</v>
      </c>
      <c r="O61" s="48" t="s">
        <v>36</v>
      </c>
      <c r="P61" s="55">
        <v>1</v>
      </c>
      <c r="Y61" s="54">
        <v>59</v>
      </c>
      <c r="Z61" s="56" t="s">
        <v>278</v>
      </c>
      <c r="AA61" s="48" t="s">
        <v>43</v>
      </c>
      <c r="AB61" s="55">
        <v>20</v>
      </c>
      <c r="AC61" s="36"/>
      <c r="AD61" s="50">
        <v>10671101543</v>
      </c>
      <c r="AE61" s="20" t="s">
        <v>2069</v>
      </c>
      <c r="AF61" s="21" t="s">
        <v>21</v>
      </c>
      <c r="AG61" s="50" t="e">
        <v>#N/A</v>
      </c>
      <c r="AH61" s="20" t="s">
        <v>2908</v>
      </c>
      <c r="AI61" s="51" t="s">
        <v>2908</v>
      </c>
      <c r="AJ61" s="53"/>
      <c r="AK61" s="54">
        <v>59</v>
      </c>
      <c r="AL61" s="56" t="s">
        <v>234</v>
      </c>
      <c r="AM61" s="48" t="s">
        <v>32</v>
      </c>
      <c r="AN61" s="55">
        <v>-28</v>
      </c>
      <c r="AW61" s="58" t="s">
        <v>35</v>
      </c>
      <c r="AX61" s="177" t="s">
        <v>34</v>
      </c>
      <c r="AY61" s="60">
        <v>0</v>
      </c>
      <c r="AZ61" s="59">
        <v>1</v>
      </c>
      <c r="BA61" s="59">
        <v>0</v>
      </c>
      <c r="BB61" s="59">
        <v>2</v>
      </c>
      <c r="BC61" s="59">
        <v>0</v>
      </c>
      <c r="BD61" s="59">
        <v>1</v>
      </c>
      <c r="BE61" s="59">
        <v>0</v>
      </c>
      <c r="BF61" s="59">
        <v>0</v>
      </c>
      <c r="BG61" s="59">
        <v>0</v>
      </c>
      <c r="BH61" s="60">
        <v>0</v>
      </c>
      <c r="BI61" s="60">
        <v>1</v>
      </c>
      <c r="BJ61" s="60">
        <v>4</v>
      </c>
      <c r="BK61" s="60">
        <v>3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12</v>
      </c>
      <c r="BX61" s="196">
        <v>17.549344263097321</v>
      </c>
      <c r="BY61" s="61">
        <v>1.46244535525811</v>
      </c>
      <c r="BZ61" s="62">
        <v>0</v>
      </c>
      <c r="CA61" s="190">
        <v>1</v>
      </c>
      <c r="CC61" s="199" t="s">
        <v>37</v>
      </c>
      <c r="CD61" s="207" t="s">
        <v>38</v>
      </c>
      <c r="CE61" s="60">
        <v>0</v>
      </c>
      <c r="CF61" s="59">
        <v>0</v>
      </c>
      <c r="CG61" s="59">
        <v>0</v>
      </c>
      <c r="CH61" s="59">
        <v>0</v>
      </c>
      <c r="CI61" s="59">
        <v>0</v>
      </c>
      <c r="CJ61" s="59">
        <v>1</v>
      </c>
      <c r="CK61" s="59">
        <v>1</v>
      </c>
      <c r="CL61" s="59">
        <v>1</v>
      </c>
      <c r="CM61" s="59">
        <v>1</v>
      </c>
      <c r="CN61" s="60">
        <v>3</v>
      </c>
      <c r="CO61" s="60">
        <v>10</v>
      </c>
      <c r="CP61" s="60">
        <v>12</v>
      </c>
      <c r="CQ61" s="60">
        <v>15</v>
      </c>
      <c r="CR61" s="60">
        <v>18</v>
      </c>
      <c r="CS61" s="60">
        <v>24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272</v>
      </c>
      <c r="C62" s="65" t="s">
        <v>46</v>
      </c>
      <c r="D62" s="66">
        <v>9</v>
      </c>
      <c r="E62" s="36"/>
      <c r="F62" s="50">
        <v>10271101578</v>
      </c>
      <c r="G62" s="20" t="s">
        <v>1276</v>
      </c>
      <c r="H62" s="51" t="s">
        <v>50</v>
      </c>
      <c r="I62" s="21" t="e">
        <v>#N/A</v>
      </c>
      <c r="J62" s="20" t="s">
        <v>2908</v>
      </c>
      <c r="K62" s="51" t="s">
        <v>2908</v>
      </c>
      <c r="L62" s="71"/>
      <c r="M62" s="63">
        <v>60</v>
      </c>
      <c r="N62" s="64" t="s">
        <v>226</v>
      </c>
      <c r="O62" s="65" t="s">
        <v>46</v>
      </c>
      <c r="P62" s="66">
        <v>1</v>
      </c>
      <c r="Y62" s="63">
        <v>60</v>
      </c>
      <c r="Z62" s="64" t="s">
        <v>2290</v>
      </c>
      <c r="AA62" s="65" t="s">
        <v>29</v>
      </c>
      <c r="AB62" s="66">
        <v>7</v>
      </c>
      <c r="AC62" s="36"/>
      <c r="AD62" s="50">
        <v>10671101544</v>
      </c>
      <c r="AE62" s="20" t="s">
        <v>2070</v>
      </c>
      <c r="AF62" s="21" t="s">
        <v>21</v>
      </c>
      <c r="AG62" s="50" t="e">
        <v>#N/A</v>
      </c>
      <c r="AH62" s="20" t="s">
        <v>2908</v>
      </c>
      <c r="AI62" s="51" t="s">
        <v>2908</v>
      </c>
      <c r="AJ62" s="53"/>
      <c r="AK62" s="63">
        <v>60</v>
      </c>
      <c r="AL62" s="64" t="s">
        <v>228</v>
      </c>
      <c r="AM62" s="65" t="s">
        <v>24</v>
      </c>
      <c r="AN62" s="66">
        <v>-11</v>
      </c>
      <c r="AW62" s="58" t="s">
        <v>39</v>
      </c>
      <c r="AX62" s="176" t="s">
        <v>32</v>
      </c>
      <c r="AY62" s="51">
        <v>0</v>
      </c>
      <c r="AZ62" s="54">
        <v>0</v>
      </c>
      <c r="BA62" s="54">
        <v>0</v>
      </c>
      <c r="BB62" s="54">
        <v>0</v>
      </c>
      <c r="BC62" s="54">
        <v>3</v>
      </c>
      <c r="BD62" s="54">
        <v>0</v>
      </c>
      <c r="BE62" s="54">
        <v>0</v>
      </c>
      <c r="BF62" s="54">
        <v>1</v>
      </c>
      <c r="BG62" s="54">
        <v>0</v>
      </c>
      <c r="BH62" s="51">
        <v>3</v>
      </c>
      <c r="BI62" s="51">
        <v>2</v>
      </c>
      <c r="BJ62" s="51">
        <v>1</v>
      </c>
      <c r="BK62" s="51">
        <v>1</v>
      </c>
      <c r="BL62" s="51">
        <v>5</v>
      </c>
      <c r="BM62" s="51">
        <v>6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48">
        <v>0</v>
      </c>
      <c r="BW62" s="177">
        <v>22</v>
      </c>
      <c r="BX62" s="196">
        <v>16.913581919072957</v>
      </c>
      <c r="BY62" s="61">
        <v>0.76879917813967991</v>
      </c>
      <c r="BZ62" s="62">
        <v>2</v>
      </c>
      <c r="CA62" s="190">
        <v>12</v>
      </c>
      <c r="CC62" s="199" t="s">
        <v>39</v>
      </c>
      <c r="CD62" s="208" t="s">
        <v>32</v>
      </c>
      <c r="CE62" s="60">
        <v>0</v>
      </c>
      <c r="CF62" s="59">
        <v>0</v>
      </c>
      <c r="CG62" s="59">
        <v>0</v>
      </c>
      <c r="CH62" s="59">
        <v>0</v>
      </c>
      <c r="CI62" s="59">
        <v>3</v>
      </c>
      <c r="CJ62" s="59">
        <v>3</v>
      </c>
      <c r="CK62" s="59">
        <v>3</v>
      </c>
      <c r="CL62" s="59">
        <v>4</v>
      </c>
      <c r="CM62" s="59">
        <v>4</v>
      </c>
      <c r="CN62" s="60">
        <v>7</v>
      </c>
      <c r="CO62" s="60">
        <v>9</v>
      </c>
      <c r="CP62" s="60">
        <v>10</v>
      </c>
      <c r="CQ62" s="60">
        <v>11</v>
      </c>
      <c r="CR62" s="60">
        <v>16</v>
      </c>
      <c r="CS62" s="60">
        <v>22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274</v>
      </c>
      <c r="C63" s="48" t="s">
        <v>32</v>
      </c>
      <c r="D63" s="55">
        <v>-18</v>
      </c>
      <c r="E63" s="36"/>
      <c r="F63" s="50">
        <v>10411000823</v>
      </c>
      <c r="G63" s="20" t="s">
        <v>1956</v>
      </c>
      <c r="H63" s="51" t="s">
        <v>26</v>
      </c>
      <c r="I63" s="21" t="e">
        <v>#N/A</v>
      </c>
      <c r="J63" s="20" t="s">
        <v>2908</v>
      </c>
      <c r="K63" s="51" t="s">
        <v>2908</v>
      </c>
      <c r="L63" s="71"/>
      <c r="M63" s="54">
        <v>61</v>
      </c>
      <c r="N63" s="56" t="s">
        <v>220</v>
      </c>
      <c r="O63" s="48" t="s">
        <v>28</v>
      </c>
      <c r="P63" s="55">
        <v>1</v>
      </c>
      <c r="Y63" s="54">
        <v>61</v>
      </c>
      <c r="Z63" s="56" t="s">
        <v>284</v>
      </c>
      <c r="AA63" s="48" t="s">
        <v>43</v>
      </c>
      <c r="AB63" s="55">
        <v>7</v>
      </c>
      <c r="AC63" s="36"/>
      <c r="AD63" s="50">
        <v>10911000829</v>
      </c>
      <c r="AE63" s="20" t="s">
        <v>1936</v>
      </c>
      <c r="AF63" s="21" t="s">
        <v>24</v>
      </c>
      <c r="AG63" s="50" t="e">
        <v>#N/A</v>
      </c>
      <c r="AH63" s="20" t="s">
        <v>2908</v>
      </c>
      <c r="AI63" s="51" t="s">
        <v>2908</v>
      </c>
      <c r="AJ63" s="53"/>
      <c r="AK63" s="54">
        <v>61</v>
      </c>
      <c r="AL63" s="56" t="s">
        <v>761</v>
      </c>
      <c r="AM63" s="48" t="s">
        <v>21</v>
      </c>
      <c r="AN63" s="55">
        <v>215</v>
      </c>
      <c r="AW63" s="58" t="s">
        <v>37</v>
      </c>
      <c r="AX63" s="177" t="s">
        <v>38</v>
      </c>
      <c r="AY63" s="51">
        <v>0</v>
      </c>
      <c r="AZ63" s="54">
        <v>0</v>
      </c>
      <c r="BA63" s="54">
        <v>0</v>
      </c>
      <c r="BB63" s="54">
        <v>0</v>
      </c>
      <c r="BC63" s="54">
        <v>0</v>
      </c>
      <c r="BD63" s="54">
        <v>1</v>
      </c>
      <c r="BE63" s="54">
        <v>0</v>
      </c>
      <c r="BF63" s="54">
        <v>0</v>
      </c>
      <c r="BG63" s="54">
        <v>0</v>
      </c>
      <c r="BH63" s="51">
        <v>2</v>
      </c>
      <c r="BI63" s="51">
        <v>7</v>
      </c>
      <c r="BJ63" s="51">
        <v>2</v>
      </c>
      <c r="BK63" s="51">
        <v>3</v>
      </c>
      <c r="BL63" s="51">
        <v>3</v>
      </c>
      <c r="BM63" s="51">
        <v>6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48">
        <v>0</v>
      </c>
      <c r="BW63" s="176">
        <v>24</v>
      </c>
      <c r="BX63" s="196">
        <v>15.22857895400133</v>
      </c>
      <c r="BY63" s="61">
        <v>0.63452412308338879</v>
      </c>
      <c r="BZ63" s="62">
        <v>0</v>
      </c>
      <c r="CA63" s="190">
        <v>0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1</v>
      </c>
      <c r="CJ63" s="213">
        <v>3</v>
      </c>
      <c r="CK63" s="213">
        <v>4</v>
      </c>
      <c r="CL63" s="213">
        <v>7</v>
      </c>
      <c r="CM63" s="213">
        <v>8</v>
      </c>
      <c r="CN63" s="212">
        <v>10</v>
      </c>
      <c r="CO63" s="212">
        <v>12</v>
      </c>
      <c r="CP63" s="212">
        <v>15</v>
      </c>
      <c r="CQ63" s="212">
        <v>16</v>
      </c>
      <c r="CR63" s="212">
        <v>17</v>
      </c>
      <c r="CS63" s="212">
        <v>17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249</v>
      </c>
      <c r="C64" s="48" t="s">
        <v>41</v>
      </c>
      <c r="D64" s="55">
        <v>5</v>
      </c>
      <c r="E64" s="36"/>
      <c r="F64" s="50">
        <v>10271101584</v>
      </c>
      <c r="G64" s="20" t="s">
        <v>2351</v>
      </c>
      <c r="H64" s="51" t="s">
        <v>50</v>
      </c>
      <c r="I64" s="21" t="e">
        <v>#N/A</v>
      </c>
      <c r="J64" s="20" t="s">
        <v>2908</v>
      </c>
      <c r="K64" s="51" t="s">
        <v>2908</v>
      </c>
      <c r="L64" s="71"/>
      <c r="M64" s="54">
        <v>62</v>
      </c>
      <c r="N64" s="56" t="s">
        <v>228</v>
      </c>
      <c r="O64" s="48" t="s">
        <v>24</v>
      </c>
      <c r="P64" s="55">
        <v>1</v>
      </c>
      <c r="Y64" s="54">
        <v>62</v>
      </c>
      <c r="Z64" s="56" t="s">
        <v>253</v>
      </c>
      <c r="AA64" s="48" t="s">
        <v>34</v>
      </c>
      <c r="AB64" s="55">
        <v>-8</v>
      </c>
      <c r="AC64" s="36"/>
      <c r="AD64" s="50">
        <v>10411101474</v>
      </c>
      <c r="AE64" s="20" t="s">
        <v>2071</v>
      </c>
      <c r="AF64" s="21" t="s">
        <v>26</v>
      </c>
      <c r="AG64" s="50" t="e">
        <v>#N/A</v>
      </c>
      <c r="AH64" s="20" t="s">
        <v>2908</v>
      </c>
      <c r="AI64" s="51" t="s">
        <v>2908</v>
      </c>
      <c r="AJ64" s="53"/>
      <c r="AK64" s="54">
        <v>62</v>
      </c>
      <c r="AL64" s="56" t="s">
        <v>254</v>
      </c>
      <c r="AM64" s="48" t="s">
        <v>26</v>
      </c>
      <c r="AN64" s="55">
        <v>0</v>
      </c>
      <c r="AW64" s="58"/>
      <c r="AX64" s="177" t="s">
        <v>41</v>
      </c>
      <c r="AY64" s="51">
        <v>0</v>
      </c>
      <c r="AZ64" s="54">
        <v>0</v>
      </c>
      <c r="BA64" s="54">
        <v>1</v>
      </c>
      <c r="BB64" s="54">
        <v>1</v>
      </c>
      <c r="BC64" s="54">
        <v>0</v>
      </c>
      <c r="BD64" s="54">
        <v>1</v>
      </c>
      <c r="BE64" s="54">
        <v>0</v>
      </c>
      <c r="BF64" s="54">
        <v>0</v>
      </c>
      <c r="BG64" s="54">
        <v>2</v>
      </c>
      <c r="BH64" s="51">
        <v>1</v>
      </c>
      <c r="BI64" s="51">
        <v>2</v>
      </c>
      <c r="BJ64" s="51">
        <v>1</v>
      </c>
      <c r="BK64" s="51">
        <v>1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10</v>
      </c>
      <c r="BX64" s="196">
        <v>13.940234336167334</v>
      </c>
      <c r="BY64" s="61">
        <v>1.3940234336167334</v>
      </c>
      <c r="BZ64" s="62">
        <v>0</v>
      </c>
      <c r="CA64" s="190">
        <v>0</v>
      </c>
    </row>
    <row r="65" spans="1:79">
      <c r="A65" s="54">
        <v>63</v>
      </c>
      <c r="B65" s="20" t="s">
        <v>280</v>
      </c>
      <c r="C65" s="48" t="s">
        <v>36</v>
      </c>
      <c r="D65" s="55">
        <v>7</v>
      </c>
      <c r="E65" s="36"/>
      <c r="F65" s="50">
        <v>10411101440</v>
      </c>
      <c r="G65" s="20" t="s">
        <v>2053</v>
      </c>
      <c r="H65" s="51" t="s">
        <v>26</v>
      </c>
      <c r="I65" s="21" t="e">
        <v>#N/A</v>
      </c>
      <c r="J65" s="20" t="s">
        <v>2908</v>
      </c>
      <c r="K65" s="51" t="s">
        <v>2908</v>
      </c>
      <c r="L65" s="71"/>
      <c r="M65" s="54">
        <v>63</v>
      </c>
      <c r="N65" s="56" t="s">
        <v>260</v>
      </c>
      <c r="O65" s="48" t="s">
        <v>26</v>
      </c>
      <c r="P65" s="55">
        <v>-4</v>
      </c>
      <c r="Y65" s="54">
        <v>63</v>
      </c>
      <c r="Z65" s="56" t="s">
        <v>306</v>
      </c>
      <c r="AA65" s="48" t="s">
        <v>32</v>
      </c>
      <c r="AB65" s="55">
        <v>-1</v>
      </c>
      <c r="AC65" s="36"/>
      <c r="AD65" s="50">
        <v>10411101444</v>
      </c>
      <c r="AE65" s="20" t="s">
        <v>1515</v>
      </c>
      <c r="AF65" s="21" t="s">
        <v>26</v>
      </c>
      <c r="AG65" s="50" t="e">
        <v>#N/A</v>
      </c>
      <c r="AH65" s="20" t="s">
        <v>2908</v>
      </c>
      <c r="AI65" s="51" t="s">
        <v>2908</v>
      </c>
      <c r="AJ65" s="53"/>
      <c r="AK65" s="54">
        <v>63</v>
      </c>
      <c r="AL65" s="56" t="s">
        <v>345</v>
      </c>
      <c r="AM65" s="48" t="s">
        <v>38</v>
      </c>
      <c r="AN65" s="55">
        <v>0</v>
      </c>
      <c r="AW65" s="58"/>
      <c r="AX65" s="177" t="s">
        <v>29</v>
      </c>
      <c r="AY65" s="51">
        <v>0</v>
      </c>
      <c r="AZ65" s="54">
        <v>1</v>
      </c>
      <c r="BA65" s="54">
        <v>0</v>
      </c>
      <c r="BB65" s="54">
        <v>1</v>
      </c>
      <c r="BC65" s="54">
        <v>1</v>
      </c>
      <c r="BD65" s="54">
        <v>0</v>
      </c>
      <c r="BE65" s="54">
        <v>0</v>
      </c>
      <c r="BF65" s="54">
        <v>0</v>
      </c>
      <c r="BG65" s="54">
        <v>0</v>
      </c>
      <c r="BH65" s="51">
        <v>0</v>
      </c>
      <c r="BI65" s="51">
        <v>0</v>
      </c>
      <c r="BJ65" s="51">
        <v>1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4</v>
      </c>
      <c r="BX65" s="196">
        <v>12.19607843137255</v>
      </c>
      <c r="BY65" s="61">
        <v>3.0490196078431375</v>
      </c>
      <c r="BZ65" s="62">
        <v>0</v>
      </c>
      <c r="CA65" s="190">
        <v>0</v>
      </c>
    </row>
    <row r="66" spans="1:79">
      <c r="A66" s="54">
        <v>64</v>
      </c>
      <c r="B66" s="20" t="s">
        <v>237</v>
      </c>
      <c r="C66" s="48" t="s">
        <v>51</v>
      </c>
      <c r="D66" s="55">
        <v>16</v>
      </c>
      <c r="E66" s="36"/>
      <c r="F66" s="50">
        <v>10271101582</v>
      </c>
      <c r="G66" s="20" t="s">
        <v>2054</v>
      </c>
      <c r="H66" s="51" t="s">
        <v>50</v>
      </c>
      <c r="I66" s="21" t="e">
        <v>#N/A</v>
      </c>
      <c r="J66" s="20" t="s">
        <v>2908</v>
      </c>
      <c r="K66" s="51" t="s">
        <v>2908</v>
      </c>
      <c r="L66" s="71"/>
      <c r="M66" s="54">
        <v>64</v>
      </c>
      <c r="N66" s="56" t="s">
        <v>210</v>
      </c>
      <c r="O66" s="48" t="s">
        <v>44</v>
      </c>
      <c r="P66" s="55">
        <v>28</v>
      </c>
      <c r="Y66" s="54">
        <v>64</v>
      </c>
      <c r="Z66" s="56" t="s">
        <v>614</v>
      </c>
      <c r="AA66" s="48" t="s">
        <v>36</v>
      </c>
      <c r="AB66" s="55">
        <v>6</v>
      </c>
      <c r="AC66" s="36"/>
      <c r="AD66" s="50">
        <v>10411101465</v>
      </c>
      <c r="AE66" s="20" t="s">
        <v>1669</v>
      </c>
      <c r="AF66" s="21" t="s">
        <v>26</v>
      </c>
      <c r="AG66" s="50" t="e">
        <v>#N/A</v>
      </c>
      <c r="AH66" s="20" t="s">
        <v>2908</v>
      </c>
      <c r="AI66" s="51" t="s">
        <v>2908</v>
      </c>
      <c r="AJ66" s="53"/>
      <c r="AK66" s="54">
        <v>64</v>
      </c>
      <c r="AL66" s="56" t="s">
        <v>1247</v>
      </c>
      <c r="AM66" s="48" t="s">
        <v>44</v>
      </c>
      <c r="AN66" s="55">
        <v>1</v>
      </c>
      <c r="AW66" s="58"/>
      <c r="AX66" s="177" t="s">
        <v>52</v>
      </c>
      <c r="AY66" s="51">
        <v>0</v>
      </c>
      <c r="AZ66" s="54">
        <v>0</v>
      </c>
      <c r="BA66" s="54">
        <v>1</v>
      </c>
      <c r="BB66" s="54">
        <v>0</v>
      </c>
      <c r="BC66" s="54">
        <v>0</v>
      </c>
      <c r="BD66" s="54">
        <v>0</v>
      </c>
      <c r="BE66" s="54">
        <v>1</v>
      </c>
      <c r="BF66" s="54">
        <v>1</v>
      </c>
      <c r="BG66" s="54">
        <v>0</v>
      </c>
      <c r="BH66" s="51">
        <v>1</v>
      </c>
      <c r="BI66" s="51">
        <v>1</v>
      </c>
      <c r="BJ66" s="51">
        <v>1</v>
      </c>
      <c r="BK66" s="51">
        <v>1</v>
      </c>
      <c r="BL66" s="51">
        <v>0</v>
      </c>
      <c r="BM66" s="51">
        <v>0</v>
      </c>
      <c r="BN66" s="51">
        <v>0</v>
      </c>
      <c r="BO66" s="51">
        <v>0</v>
      </c>
      <c r="BP66" s="51">
        <v>0</v>
      </c>
      <c r="BQ66" s="51">
        <v>0</v>
      </c>
      <c r="BR66" s="51">
        <v>0</v>
      </c>
      <c r="BS66" s="51">
        <v>0</v>
      </c>
      <c r="BT66" s="51">
        <v>0</v>
      </c>
      <c r="BU66" s="51">
        <v>0</v>
      </c>
      <c r="BV66" s="48">
        <v>0</v>
      </c>
      <c r="BW66" s="177">
        <v>7</v>
      </c>
      <c r="BX66" s="196">
        <v>10.120290852985992</v>
      </c>
      <c r="BY66" s="61">
        <v>1.445755836140856</v>
      </c>
      <c r="BZ66" s="62">
        <v>0</v>
      </c>
      <c r="CA66" s="190">
        <v>0</v>
      </c>
    </row>
    <row r="67" spans="1:79">
      <c r="A67" s="54">
        <v>65</v>
      </c>
      <c r="B67" s="20" t="s">
        <v>278</v>
      </c>
      <c r="C67" s="48" t="s">
        <v>43</v>
      </c>
      <c r="D67" s="55">
        <v>28</v>
      </c>
      <c r="E67" s="36"/>
      <c r="F67" s="50">
        <v>10711102221</v>
      </c>
      <c r="G67" s="20" t="s">
        <v>2055</v>
      </c>
      <c r="H67" s="51" t="s">
        <v>34</v>
      </c>
      <c r="I67" s="21" t="e">
        <v>#N/A</v>
      </c>
      <c r="J67" s="20" t="s">
        <v>2908</v>
      </c>
      <c r="K67" s="51" t="s">
        <v>2908</v>
      </c>
      <c r="L67" s="71"/>
      <c r="M67" s="54">
        <v>65</v>
      </c>
      <c r="N67" s="56" t="s">
        <v>264</v>
      </c>
      <c r="O67" s="48" t="s">
        <v>43</v>
      </c>
      <c r="P67" s="55">
        <v>1</v>
      </c>
      <c r="Y67" s="54">
        <v>65</v>
      </c>
      <c r="Z67" s="56" t="s">
        <v>413</v>
      </c>
      <c r="AA67" s="48" t="s">
        <v>24</v>
      </c>
      <c r="AB67" s="55">
        <v>0</v>
      </c>
      <c r="AC67" s="36"/>
      <c r="AD67" s="50">
        <v>10911101431</v>
      </c>
      <c r="AE67" s="20" t="s">
        <v>1935</v>
      </c>
      <c r="AF67" s="21" t="s">
        <v>24</v>
      </c>
      <c r="AG67" s="50" t="e">
        <v>#N/A</v>
      </c>
      <c r="AH67" s="20" t="s">
        <v>2908</v>
      </c>
      <c r="AI67" s="51" t="s">
        <v>2908</v>
      </c>
      <c r="AJ67" s="53"/>
      <c r="AK67" s="54">
        <v>65</v>
      </c>
      <c r="AL67" s="56" t="s">
        <v>206</v>
      </c>
      <c r="AM67" s="48" t="s">
        <v>34</v>
      </c>
      <c r="AN67" s="55">
        <v>1</v>
      </c>
      <c r="AW67" s="58"/>
      <c r="AX67" s="176" t="s">
        <v>48</v>
      </c>
      <c r="AY67" s="60">
        <v>0</v>
      </c>
      <c r="AZ67" s="59">
        <v>0</v>
      </c>
      <c r="BA67" s="59">
        <v>0</v>
      </c>
      <c r="BB67" s="59">
        <v>0</v>
      </c>
      <c r="BC67" s="59">
        <v>0</v>
      </c>
      <c r="BD67" s="59">
        <v>1</v>
      </c>
      <c r="BE67" s="59">
        <v>0</v>
      </c>
      <c r="BF67" s="59">
        <v>0</v>
      </c>
      <c r="BG67" s="59">
        <v>0</v>
      </c>
      <c r="BH67" s="60">
        <v>0</v>
      </c>
      <c r="BI67" s="60">
        <v>0</v>
      </c>
      <c r="BJ67" s="60">
        <v>4</v>
      </c>
      <c r="BK67" s="60">
        <v>2</v>
      </c>
      <c r="BL67" s="60">
        <v>5</v>
      </c>
      <c r="BM67" s="60">
        <v>2</v>
      </c>
      <c r="BN67" s="60">
        <v>0</v>
      </c>
      <c r="BO67" s="60">
        <v>0</v>
      </c>
      <c r="BP67" s="60">
        <v>0</v>
      </c>
      <c r="BQ67" s="60">
        <v>0</v>
      </c>
      <c r="BR67" s="60">
        <v>0</v>
      </c>
      <c r="BS67" s="60">
        <v>0</v>
      </c>
      <c r="BT67" s="60">
        <v>0</v>
      </c>
      <c r="BU67" s="60">
        <v>0</v>
      </c>
      <c r="BV67" s="80">
        <v>0</v>
      </c>
      <c r="BW67" s="176">
        <v>14</v>
      </c>
      <c r="BX67" s="196">
        <v>7.5840727008296334</v>
      </c>
      <c r="BY67" s="61">
        <v>0.54171947863068814</v>
      </c>
      <c r="BZ67" s="62">
        <v>0</v>
      </c>
      <c r="CA67" s="190">
        <v>0</v>
      </c>
    </row>
    <row r="68" spans="1:79">
      <c r="A68" s="54">
        <v>66</v>
      </c>
      <c r="B68" s="20" t="s">
        <v>282</v>
      </c>
      <c r="C68" s="48" t="s">
        <v>43</v>
      </c>
      <c r="D68" s="55">
        <v>29</v>
      </c>
      <c r="E68" s="36"/>
      <c r="F68" s="50">
        <v>10271000350</v>
      </c>
      <c r="G68" s="20" t="s">
        <v>1459</v>
      </c>
      <c r="H68" s="51" t="s">
        <v>50</v>
      </c>
      <c r="I68" s="21" t="e">
        <v>#N/A</v>
      </c>
      <c r="J68" s="20" t="s">
        <v>2908</v>
      </c>
      <c r="K68" s="51" t="s">
        <v>2908</v>
      </c>
      <c r="L68" s="71"/>
      <c r="M68" s="54">
        <v>66</v>
      </c>
      <c r="N68" s="56" t="s">
        <v>266</v>
      </c>
      <c r="O68" s="48" t="s">
        <v>46</v>
      </c>
      <c r="P68" s="55">
        <v>1</v>
      </c>
      <c r="Y68" s="54">
        <v>66</v>
      </c>
      <c r="Z68" s="56" t="s">
        <v>1569</v>
      </c>
      <c r="AA68" s="48" t="s">
        <v>38</v>
      </c>
      <c r="AB68" s="55">
        <v>6</v>
      </c>
      <c r="AC68" s="36"/>
      <c r="AD68" s="50">
        <v>10411101476</v>
      </c>
      <c r="AE68" s="20" t="s">
        <v>2072</v>
      </c>
      <c r="AF68" s="21" t="s">
        <v>26</v>
      </c>
      <c r="AG68" s="50" t="e">
        <v>#N/A</v>
      </c>
      <c r="AH68" s="20" t="s">
        <v>2908</v>
      </c>
      <c r="AI68" s="51" t="s">
        <v>2908</v>
      </c>
      <c r="AJ68" s="53"/>
      <c r="AK68" s="54">
        <v>66</v>
      </c>
      <c r="AL68" s="56" t="s">
        <v>346</v>
      </c>
      <c r="AM68" s="48" t="s">
        <v>69</v>
      </c>
      <c r="AN68" s="55">
        <v>2</v>
      </c>
      <c r="AW68" s="58"/>
      <c r="AX68" s="177" t="s">
        <v>49</v>
      </c>
      <c r="AY68" s="51">
        <v>0</v>
      </c>
      <c r="AZ68" s="54">
        <v>1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0</v>
      </c>
      <c r="BJ68" s="51">
        <v>1</v>
      </c>
      <c r="BK68" s="51">
        <v>0</v>
      </c>
      <c r="BL68" s="51">
        <v>0</v>
      </c>
      <c r="BM68" s="51">
        <v>0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2</v>
      </c>
      <c r="BX68" s="196">
        <v>5.5405405405405403</v>
      </c>
      <c r="BY68" s="61">
        <v>2.7702702702702702</v>
      </c>
      <c r="BZ68" s="62">
        <v>0</v>
      </c>
      <c r="CA68" s="190">
        <v>0</v>
      </c>
    </row>
    <row r="69" spans="1:79">
      <c r="A69" s="54">
        <v>67</v>
      </c>
      <c r="B69" s="20" t="s">
        <v>284</v>
      </c>
      <c r="C69" s="48" t="s">
        <v>43</v>
      </c>
      <c r="D69" s="55">
        <v>9</v>
      </c>
      <c r="E69" s="36"/>
      <c r="F69" s="50">
        <v>10411101441</v>
      </c>
      <c r="G69" s="20" t="s">
        <v>2056</v>
      </c>
      <c r="H69" s="51" t="s">
        <v>26</v>
      </c>
      <c r="I69" s="21" t="e">
        <v>#N/A</v>
      </c>
      <c r="J69" s="20" t="s">
        <v>2908</v>
      </c>
      <c r="K69" s="51" t="s">
        <v>2908</v>
      </c>
      <c r="L69" s="71"/>
      <c r="M69" s="54">
        <v>67</v>
      </c>
      <c r="N69" s="56" t="s">
        <v>224</v>
      </c>
      <c r="O69" s="48" t="s">
        <v>28</v>
      </c>
      <c r="P69" s="55">
        <v>12</v>
      </c>
      <c r="Y69" s="54">
        <v>67</v>
      </c>
      <c r="Z69" s="56" t="s">
        <v>570</v>
      </c>
      <c r="AA69" s="48" t="s">
        <v>21</v>
      </c>
      <c r="AB69" s="55">
        <v>-1</v>
      </c>
      <c r="AC69" s="36"/>
      <c r="AD69" s="50">
        <v>10911000147</v>
      </c>
      <c r="AE69" s="20" t="s">
        <v>1952</v>
      </c>
      <c r="AF69" s="21" t="s">
        <v>24</v>
      </c>
      <c r="AG69" s="50" t="e">
        <v>#N/A</v>
      </c>
      <c r="AH69" s="20" t="s">
        <v>2908</v>
      </c>
      <c r="AI69" s="51" t="s">
        <v>2908</v>
      </c>
      <c r="AJ69" s="53"/>
      <c r="AK69" s="54">
        <v>67</v>
      </c>
      <c r="AL69" s="56" t="s">
        <v>291</v>
      </c>
      <c r="AM69" s="48" t="s">
        <v>32</v>
      </c>
      <c r="AN69" s="55">
        <v>-20</v>
      </c>
      <c r="AW69" s="58"/>
      <c r="AX69" s="177" t="s">
        <v>46</v>
      </c>
      <c r="AY69" s="60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1</v>
      </c>
      <c r="BE69" s="59">
        <v>1</v>
      </c>
      <c r="BF69" s="59">
        <v>0</v>
      </c>
      <c r="BG69" s="59">
        <v>0</v>
      </c>
      <c r="BH69" s="60">
        <v>0</v>
      </c>
      <c r="BI69" s="60">
        <v>0</v>
      </c>
      <c r="BJ69" s="60">
        <v>1</v>
      </c>
      <c r="BK69" s="60">
        <v>3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6</v>
      </c>
      <c r="BX69" s="196">
        <v>5.0705534883053351</v>
      </c>
      <c r="BY69" s="61">
        <v>0.84509224805088923</v>
      </c>
      <c r="BZ69" s="62">
        <v>0</v>
      </c>
      <c r="CA69" s="190">
        <v>1</v>
      </c>
    </row>
    <row r="70" spans="1:79">
      <c r="A70" s="54">
        <v>68</v>
      </c>
      <c r="B70" s="20" t="s">
        <v>265</v>
      </c>
      <c r="C70" s="48" t="s">
        <v>36</v>
      </c>
      <c r="D70" s="55">
        <v>10</v>
      </c>
      <c r="E70" s="36"/>
      <c r="F70" s="50">
        <v>10411101442</v>
      </c>
      <c r="G70" s="20" t="s">
        <v>2057</v>
      </c>
      <c r="H70" s="51" t="s">
        <v>26</v>
      </c>
      <c r="I70" s="21" t="e">
        <v>#N/A</v>
      </c>
      <c r="J70" s="20" t="s">
        <v>2908</v>
      </c>
      <c r="K70" s="51" t="s">
        <v>2908</v>
      </c>
      <c r="L70" s="71"/>
      <c r="M70" s="54">
        <v>68</v>
      </c>
      <c r="N70" s="56" t="s">
        <v>208</v>
      </c>
      <c r="O70" s="48" t="s">
        <v>21</v>
      </c>
      <c r="P70" s="55">
        <v>29</v>
      </c>
      <c r="Y70" s="54">
        <v>68</v>
      </c>
      <c r="Z70" s="56" t="s">
        <v>355</v>
      </c>
      <c r="AA70" s="48" t="s">
        <v>29</v>
      </c>
      <c r="AB70" s="55">
        <v>-17</v>
      </c>
      <c r="AC70" s="36"/>
      <c r="AD70" s="50">
        <v>10671101528</v>
      </c>
      <c r="AE70" s="20" t="s">
        <v>1426</v>
      </c>
      <c r="AF70" s="21" t="s">
        <v>21</v>
      </c>
      <c r="AG70" s="50" t="e">
        <v>#N/A</v>
      </c>
      <c r="AH70" s="20" t="s">
        <v>2908</v>
      </c>
      <c r="AI70" s="51" t="s">
        <v>2908</v>
      </c>
      <c r="AJ70" s="53"/>
      <c r="AK70" s="54">
        <v>68</v>
      </c>
      <c r="AL70" s="56" t="s">
        <v>940</v>
      </c>
      <c r="AM70" s="48" t="s">
        <v>38</v>
      </c>
      <c r="AN70" s="55">
        <v>1</v>
      </c>
      <c r="AW70" s="58"/>
      <c r="AX70" s="176" t="s">
        <v>42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5</v>
      </c>
      <c r="BJ70" s="51">
        <v>0</v>
      </c>
      <c r="BK70" s="51">
        <v>0</v>
      </c>
      <c r="BL70" s="51">
        <v>0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5</v>
      </c>
      <c r="BX70" s="196">
        <v>3.7417028264882823</v>
      </c>
      <c r="BY70" s="61">
        <v>0.74834056529765647</v>
      </c>
      <c r="BZ70" s="62">
        <v>0</v>
      </c>
      <c r="CA70" s="190">
        <v>0</v>
      </c>
    </row>
    <row r="71" spans="1:79">
      <c r="A71" s="54">
        <v>69</v>
      </c>
      <c r="B71" s="20" t="s">
        <v>333</v>
      </c>
      <c r="C71" s="48" t="s">
        <v>28</v>
      </c>
      <c r="D71" s="55">
        <v>-32</v>
      </c>
      <c r="E71" s="36"/>
      <c r="F71" s="50">
        <v>10911101521</v>
      </c>
      <c r="G71" s="20" t="s">
        <v>2058</v>
      </c>
      <c r="H71" s="51" t="s">
        <v>24</v>
      </c>
      <c r="I71" s="21" t="e">
        <v>#N/A</v>
      </c>
      <c r="J71" s="20" t="s">
        <v>2908</v>
      </c>
      <c r="K71" s="51" t="s">
        <v>2908</v>
      </c>
      <c r="L71" s="71"/>
      <c r="M71" s="54">
        <v>69</v>
      </c>
      <c r="N71" s="56" t="s">
        <v>214</v>
      </c>
      <c r="O71" s="48" t="s">
        <v>21</v>
      </c>
      <c r="P71" s="55">
        <v>-16</v>
      </c>
      <c r="Y71" s="54">
        <v>69</v>
      </c>
      <c r="Z71" s="56" t="s">
        <v>483</v>
      </c>
      <c r="AA71" s="48" t="s">
        <v>21</v>
      </c>
      <c r="AB71" s="55">
        <v>-6</v>
      </c>
      <c r="AC71" s="36"/>
      <c r="AD71" s="50">
        <v>10671101551</v>
      </c>
      <c r="AE71" s="20" t="s">
        <v>2010</v>
      </c>
      <c r="AF71" s="21" t="s">
        <v>21</v>
      </c>
      <c r="AG71" s="50" t="e">
        <v>#N/A</v>
      </c>
      <c r="AH71" s="20" t="s">
        <v>2908</v>
      </c>
      <c r="AI71" s="51" t="s">
        <v>2908</v>
      </c>
      <c r="AJ71" s="53"/>
      <c r="AK71" s="54">
        <v>69</v>
      </c>
      <c r="AL71" s="56" t="s">
        <v>216</v>
      </c>
      <c r="AM71" s="48" t="s">
        <v>24</v>
      </c>
      <c r="AN71" s="55" t="s">
        <v>2967</v>
      </c>
      <c r="AW71" s="58"/>
      <c r="AX71" s="178" t="s">
        <v>72</v>
      </c>
      <c r="AY71" s="51">
        <v>0</v>
      </c>
      <c r="AZ71" s="54">
        <v>0</v>
      </c>
      <c r="BA71" s="54">
        <v>1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1</v>
      </c>
      <c r="BX71" s="196">
        <v>3.5714285714285716</v>
      </c>
      <c r="BY71" s="61">
        <v>3.5714285714285716</v>
      </c>
      <c r="BZ71" s="62">
        <v>0</v>
      </c>
      <c r="CA71" s="190">
        <v>0</v>
      </c>
    </row>
    <row r="72" spans="1:79">
      <c r="A72" s="63">
        <v>70</v>
      </c>
      <c r="B72" s="64" t="s">
        <v>292</v>
      </c>
      <c r="C72" s="65" t="s">
        <v>51</v>
      </c>
      <c r="D72" s="66">
        <v>9</v>
      </c>
      <c r="E72" s="36"/>
      <c r="F72" s="50">
        <v>10911000065</v>
      </c>
      <c r="G72" s="20" t="s">
        <v>2059</v>
      </c>
      <c r="H72" s="51" t="s">
        <v>24</v>
      </c>
      <c r="I72" s="21" t="e">
        <v>#N/A</v>
      </c>
      <c r="J72" s="20" t="s">
        <v>2908</v>
      </c>
      <c r="K72" s="51" t="s">
        <v>2908</v>
      </c>
      <c r="L72" s="71"/>
      <c r="M72" s="63">
        <v>70</v>
      </c>
      <c r="N72" s="64" t="s">
        <v>907</v>
      </c>
      <c r="O72" s="65" t="s">
        <v>52</v>
      </c>
      <c r="P72" s="66">
        <v>0</v>
      </c>
      <c r="Y72" s="63">
        <v>70</v>
      </c>
      <c r="Z72" s="64" t="s">
        <v>1545</v>
      </c>
      <c r="AA72" s="65" t="s">
        <v>34</v>
      </c>
      <c r="AB72" s="66">
        <v>39</v>
      </c>
      <c r="AC72" s="36"/>
      <c r="AD72" s="50">
        <v>10671101549</v>
      </c>
      <c r="AE72" s="20" t="s">
        <v>2039</v>
      </c>
      <c r="AF72" s="21" t="s">
        <v>21</v>
      </c>
      <c r="AG72" s="50" t="e">
        <v>#N/A</v>
      </c>
      <c r="AH72" s="20" t="s">
        <v>2908</v>
      </c>
      <c r="AI72" s="51" t="s">
        <v>2908</v>
      </c>
      <c r="AJ72" s="53"/>
      <c r="AK72" s="63">
        <v>70</v>
      </c>
      <c r="AL72" s="64" t="s">
        <v>252</v>
      </c>
      <c r="AM72" s="65" t="s">
        <v>24</v>
      </c>
      <c r="AN72" s="66">
        <v>128</v>
      </c>
      <c r="AW72" s="58"/>
      <c r="AX72" s="177" t="s">
        <v>58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0</v>
      </c>
      <c r="BJ72" s="51">
        <v>2</v>
      </c>
      <c r="BK72" s="51">
        <v>3</v>
      </c>
      <c r="BL72" s="51">
        <v>1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7">
        <v>6</v>
      </c>
      <c r="BX72" s="196">
        <v>2.7752480472895025</v>
      </c>
      <c r="BY72" s="61">
        <v>0.46254134121491708</v>
      </c>
      <c r="BZ72" s="62">
        <v>0</v>
      </c>
      <c r="CA72" s="190">
        <v>0</v>
      </c>
    </row>
    <row r="73" spans="1:79">
      <c r="A73" s="54">
        <v>71</v>
      </c>
      <c r="B73" s="20" t="s">
        <v>373</v>
      </c>
      <c r="C73" s="48" t="s">
        <v>38</v>
      </c>
      <c r="D73" s="55">
        <v>10</v>
      </c>
      <c r="E73" s="36"/>
      <c r="F73" s="50">
        <v>10411101443</v>
      </c>
      <c r="G73" s="20" t="s">
        <v>1875</v>
      </c>
      <c r="H73" s="51" t="s">
        <v>26</v>
      </c>
      <c r="I73" s="21" t="e">
        <v>#N/A</v>
      </c>
      <c r="J73" s="20" t="s">
        <v>2908</v>
      </c>
      <c r="K73" s="51" t="s">
        <v>2908</v>
      </c>
      <c r="L73" s="71"/>
      <c r="M73" s="54">
        <v>71</v>
      </c>
      <c r="N73" s="56" t="s">
        <v>285</v>
      </c>
      <c r="O73" s="48" t="s">
        <v>21</v>
      </c>
      <c r="P73" s="55">
        <v>0</v>
      </c>
      <c r="Y73" s="54">
        <v>71</v>
      </c>
      <c r="Z73" s="56" t="s">
        <v>373</v>
      </c>
      <c r="AA73" s="48" t="s">
        <v>38</v>
      </c>
      <c r="AB73" s="55">
        <v>4</v>
      </c>
      <c r="AC73" s="36"/>
      <c r="AD73" s="50">
        <v>10411101469</v>
      </c>
      <c r="AE73" s="20" t="s">
        <v>1677</v>
      </c>
      <c r="AF73" s="21" t="s">
        <v>26</v>
      </c>
      <c r="AG73" s="50" t="e">
        <v>#N/A</v>
      </c>
      <c r="AH73" s="20" t="s">
        <v>2908</v>
      </c>
      <c r="AI73" s="51" t="s">
        <v>2908</v>
      </c>
      <c r="AJ73" s="53"/>
      <c r="AK73" s="54">
        <v>71</v>
      </c>
      <c r="AL73" s="56" t="s">
        <v>2569</v>
      </c>
      <c r="AM73" s="48" t="s">
        <v>38</v>
      </c>
      <c r="AN73" s="55">
        <v>-1</v>
      </c>
      <c r="AW73" s="58"/>
      <c r="AX73" s="176" t="s">
        <v>50</v>
      </c>
      <c r="AY73" s="51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2</v>
      </c>
      <c r="BK73" s="51">
        <v>3</v>
      </c>
      <c r="BL73" s="51">
        <v>1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6</v>
      </c>
      <c r="BX73" s="196">
        <v>2.7604452666579937</v>
      </c>
      <c r="BY73" s="61">
        <v>0.46007421110966562</v>
      </c>
      <c r="BZ73" s="62">
        <v>3</v>
      </c>
      <c r="CA73" s="190">
        <v>0</v>
      </c>
    </row>
    <row r="74" spans="1:79">
      <c r="A74" s="54">
        <v>72</v>
      </c>
      <c r="B74" s="20" t="s">
        <v>355</v>
      </c>
      <c r="C74" s="48" t="s">
        <v>29</v>
      </c>
      <c r="D74" s="55">
        <v>1</v>
      </c>
      <c r="E74" s="36"/>
      <c r="F74" s="50">
        <v>10271000018</v>
      </c>
      <c r="G74" s="20" t="s">
        <v>1876</v>
      </c>
      <c r="H74" s="51" t="s">
        <v>50</v>
      </c>
      <c r="I74" s="21" t="e">
        <v>#N/A</v>
      </c>
      <c r="J74" s="20" t="s">
        <v>2908</v>
      </c>
      <c r="K74" s="51" t="s">
        <v>2908</v>
      </c>
      <c r="L74" s="71"/>
      <c r="M74" s="54">
        <v>72</v>
      </c>
      <c r="N74" s="56" t="s">
        <v>269</v>
      </c>
      <c r="O74" s="48" t="s">
        <v>43</v>
      </c>
      <c r="P74" s="55">
        <v>0</v>
      </c>
      <c r="Y74" s="54">
        <v>72</v>
      </c>
      <c r="Z74" s="56" t="s">
        <v>187</v>
      </c>
      <c r="AA74" s="48" t="s">
        <v>26</v>
      </c>
      <c r="AB74" s="55">
        <v>4</v>
      </c>
      <c r="AC74" s="36"/>
      <c r="AD74" s="50">
        <v>10671101552</v>
      </c>
      <c r="AE74" s="20" t="s">
        <v>2011</v>
      </c>
      <c r="AF74" s="21" t="s">
        <v>21</v>
      </c>
      <c r="AG74" s="50" t="e">
        <v>#N/A</v>
      </c>
      <c r="AH74" s="20" t="s">
        <v>2908</v>
      </c>
      <c r="AI74" s="51" t="s">
        <v>2908</v>
      </c>
      <c r="AJ74" s="53"/>
      <c r="AK74" s="54">
        <v>72</v>
      </c>
      <c r="AL74" s="56" t="s">
        <v>907</v>
      </c>
      <c r="AM74" s="48" t="s">
        <v>52</v>
      </c>
      <c r="AN74" s="55">
        <v>-1</v>
      </c>
      <c r="AW74" s="58"/>
      <c r="AX74" s="177" t="s">
        <v>45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0</v>
      </c>
      <c r="BI74" s="51">
        <v>3</v>
      </c>
      <c r="BJ74" s="51">
        <v>0</v>
      </c>
      <c r="BK74" s="51">
        <v>0</v>
      </c>
      <c r="BL74" s="51">
        <v>0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3</v>
      </c>
      <c r="BX74" s="196">
        <v>2.2547185780787133</v>
      </c>
      <c r="BY74" s="61">
        <v>0.75157285935957108</v>
      </c>
      <c r="BZ74" s="62">
        <v>0</v>
      </c>
      <c r="CA74" s="190">
        <v>0</v>
      </c>
    </row>
    <row r="75" spans="1:79">
      <c r="A75" s="54">
        <v>73</v>
      </c>
      <c r="B75" s="20" t="s">
        <v>302</v>
      </c>
      <c r="C75" s="48" t="s">
        <v>26</v>
      </c>
      <c r="D75" s="55">
        <v>-49</v>
      </c>
      <c r="E75" s="36"/>
      <c r="F75" s="50">
        <v>10411101445</v>
      </c>
      <c r="G75" s="20" t="s">
        <v>1888</v>
      </c>
      <c r="H75" s="51" t="s">
        <v>26</v>
      </c>
      <c r="I75" s="21" t="e">
        <v>#N/A</v>
      </c>
      <c r="J75" s="20" t="s">
        <v>2908</v>
      </c>
      <c r="K75" s="51" t="s">
        <v>2908</v>
      </c>
      <c r="L75" s="71"/>
      <c r="M75" s="54">
        <v>73</v>
      </c>
      <c r="N75" s="56" t="s">
        <v>244</v>
      </c>
      <c r="O75" s="48" t="s">
        <v>24</v>
      </c>
      <c r="P75" s="55">
        <v>-4</v>
      </c>
      <c r="Y75" s="54">
        <v>73</v>
      </c>
      <c r="Z75" s="56" t="s">
        <v>528</v>
      </c>
      <c r="AA75" s="48" t="s">
        <v>45</v>
      </c>
      <c r="AB75" s="55">
        <v>5</v>
      </c>
      <c r="AC75" s="36"/>
      <c r="AD75" s="50">
        <v>10411101468</v>
      </c>
      <c r="AE75" s="20" t="s">
        <v>2037</v>
      </c>
      <c r="AF75" s="21" t="s">
        <v>26</v>
      </c>
      <c r="AG75" s="50" t="e">
        <v>#N/A</v>
      </c>
      <c r="AH75" s="20" t="s">
        <v>2908</v>
      </c>
      <c r="AI75" s="51" t="s">
        <v>2908</v>
      </c>
      <c r="AJ75" s="53"/>
      <c r="AK75" s="54">
        <v>73</v>
      </c>
      <c r="AL75" s="56" t="s">
        <v>125</v>
      </c>
      <c r="AM75" s="48" t="s">
        <v>28</v>
      </c>
      <c r="AN75" s="55">
        <v>-13</v>
      </c>
      <c r="AW75" s="58"/>
      <c r="AX75" s="177" t="s">
        <v>51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0</v>
      </c>
      <c r="BJ75" s="51">
        <v>3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3</v>
      </c>
      <c r="BX75" s="196">
        <v>1.8877526123902935</v>
      </c>
      <c r="BY75" s="61">
        <v>0.62925087079676445</v>
      </c>
      <c r="BZ75" s="62">
        <v>0</v>
      </c>
      <c r="CA75" s="190">
        <v>0</v>
      </c>
    </row>
    <row r="76" spans="1:79">
      <c r="A76" s="54">
        <v>74</v>
      </c>
      <c r="B76" s="20" t="s">
        <v>209</v>
      </c>
      <c r="C76" s="48" t="s">
        <v>28</v>
      </c>
      <c r="D76" s="55">
        <v>9</v>
      </c>
      <c r="E76" s="36"/>
      <c r="F76" s="50">
        <v>10271101579</v>
      </c>
      <c r="G76" s="20" t="s">
        <v>1900</v>
      </c>
      <c r="H76" s="51" t="s">
        <v>50</v>
      </c>
      <c r="I76" s="21" t="e">
        <v>#N/A</v>
      </c>
      <c r="J76" s="20" t="s">
        <v>2908</v>
      </c>
      <c r="K76" s="51" t="s">
        <v>2908</v>
      </c>
      <c r="L76" s="71"/>
      <c r="M76" s="54">
        <v>74</v>
      </c>
      <c r="N76" s="56" t="s">
        <v>295</v>
      </c>
      <c r="O76" s="48" t="s">
        <v>28</v>
      </c>
      <c r="P76" s="55">
        <v>-10</v>
      </c>
      <c r="Y76" s="54">
        <v>74</v>
      </c>
      <c r="Z76" s="56" t="s">
        <v>2289</v>
      </c>
      <c r="AA76" s="48" t="s">
        <v>36</v>
      </c>
      <c r="AB76" s="55">
        <v>7</v>
      </c>
      <c r="AC76" s="36"/>
      <c r="AD76" s="50">
        <v>10411101467</v>
      </c>
      <c r="AE76" s="20" t="s">
        <v>2036</v>
      </c>
      <c r="AF76" s="21" t="s">
        <v>26</v>
      </c>
      <c r="AG76" s="50" t="e">
        <v>#N/A</v>
      </c>
      <c r="AH76" s="20" t="s">
        <v>2908</v>
      </c>
      <c r="AI76" s="51" t="s">
        <v>2908</v>
      </c>
      <c r="AJ76" s="53"/>
      <c r="AK76" s="54">
        <v>74</v>
      </c>
      <c r="AL76" s="56" t="s">
        <v>350</v>
      </c>
      <c r="AM76" s="48" t="s">
        <v>21</v>
      </c>
      <c r="AN76" s="55">
        <v>14</v>
      </c>
      <c r="AW76" s="58"/>
      <c r="AX76" s="177" t="s">
        <v>69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0</v>
      </c>
      <c r="BJ76" s="51">
        <v>2</v>
      </c>
      <c r="BK76" s="51">
        <v>1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3</v>
      </c>
      <c r="BX76" s="196">
        <v>1.6544273314279665</v>
      </c>
      <c r="BY76" s="61">
        <v>0.5514757771426555</v>
      </c>
      <c r="BZ76" s="62">
        <v>0</v>
      </c>
      <c r="CA76" s="190">
        <v>0</v>
      </c>
    </row>
    <row r="77" spans="1:79">
      <c r="A77" s="54">
        <v>75</v>
      </c>
      <c r="B77" s="20" t="s">
        <v>343</v>
      </c>
      <c r="C77" s="48" t="s">
        <v>45</v>
      </c>
      <c r="D77" s="55">
        <v>10</v>
      </c>
      <c r="E77" s="36"/>
      <c r="F77" s="50">
        <v>10271101576</v>
      </c>
      <c r="G77" s="20" t="s">
        <v>1887</v>
      </c>
      <c r="H77" s="51" t="s">
        <v>50</v>
      </c>
      <c r="I77" s="21" t="e">
        <v>#N/A</v>
      </c>
      <c r="J77" s="20" t="s">
        <v>2908</v>
      </c>
      <c r="K77" s="51" t="s">
        <v>2908</v>
      </c>
      <c r="L77" s="71"/>
      <c r="M77" s="54">
        <v>75</v>
      </c>
      <c r="N77" s="56" t="s">
        <v>204</v>
      </c>
      <c r="O77" s="48" t="s">
        <v>24</v>
      </c>
      <c r="P77" s="55">
        <v>-2</v>
      </c>
      <c r="Y77" s="54">
        <v>75</v>
      </c>
      <c r="Z77" s="56" t="s">
        <v>387</v>
      </c>
      <c r="AA77" s="48" t="s">
        <v>34</v>
      </c>
      <c r="AB77" s="55">
        <v>7</v>
      </c>
      <c r="AC77" s="36"/>
      <c r="AD77" s="50">
        <v>10411101479</v>
      </c>
      <c r="AE77" s="20" t="s">
        <v>2012</v>
      </c>
      <c r="AF77" s="21" t="s">
        <v>26</v>
      </c>
      <c r="AG77" s="50" t="e">
        <v>#N/A</v>
      </c>
      <c r="AH77" s="20" t="s">
        <v>2908</v>
      </c>
      <c r="AI77" s="51" t="s">
        <v>2908</v>
      </c>
      <c r="AJ77" s="53"/>
      <c r="AK77" s="54">
        <v>75</v>
      </c>
      <c r="AL77" s="56" t="s">
        <v>986</v>
      </c>
      <c r="AM77" s="48" t="s">
        <v>28</v>
      </c>
      <c r="AN77" s="55">
        <v>-16</v>
      </c>
      <c r="AW77" s="58"/>
      <c r="AX77" s="177" t="s">
        <v>65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0</v>
      </c>
      <c r="BJ77" s="51">
        <v>1</v>
      </c>
      <c r="BK77" s="51">
        <v>0</v>
      </c>
      <c r="BL77" s="51">
        <v>2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3</v>
      </c>
      <c r="BX77" s="196">
        <v>1.3436062627965506</v>
      </c>
      <c r="BY77" s="61">
        <v>0.44786875426551687</v>
      </c>
      <c r="BZ77" s="62">
        <v>0</v>
      </c>
      <c r="CA77" s="190">
        <v>0</v>
      </c>
    </row>
    <row r="78" spans="1:79">
      <c r="A78" s="54">
        <v>76</v>
      </c>
      <c r="B78" s="20" t="s">
        <v>171</v>
      </c>
      <c r="C78" s="48" t="s">
        <v>41</v>
      </c>
      <c r="D78" s="55">
        <v>169</v>
      </c>
      <c r="E78" s="36"/>
      <c r="F78" s="50">
        <v>10411101448</v>
      </c>
      <c r="G78" s="20" t="s">
        <v>1939</v>
      </c>
      <c r="H78" s="51" t="s">
        <v>26</v>
      </c>
      <c r="I78" s="21" t="e">
        <v>#N/A</v>
      </c>
      <c r="J78" s="20" t="s">
        <v>2908</v>
      </c>
      <c r="K78" s="51" t="s">
        <v>2908</v>
      </c>
      <c r="L78" s="71"/>
      <c r="M78" s="54">
        <v>76</v>
      </c>
      <c r="N78" s="56" t="s">
        <v>273</v>
      </c>
      <c r="O78" s="48" t="s">
        <v>43</v>
      </c>
      <c r="P78" s="55">
        <v>-2</v>
      </c>
      <c r="Y78" s="54">
        <v>76</v>
      </c>
      <c r="Z78" s="56" t="s">
        <v>203</v>
      </c>
      <c r="AA78" s="48" t="s">
        <v>38</v>
      </c>
      <c r="AB78" s="55">
        <v>8</v>
      </c>
      <c r="AC78" s="36"/>
      <c r="AD78" s="50">
        <v>10411101470</v>
      </c>
      <c r="AE78" s="20" t="s">
        <v>2038</v>
      </c>
      <c r="AF78" s="21" t="s">
        <v>26</v>
      </c>
      <c r="AG78" s="50" t="e">
        <v>#N/A</v>
      </c>
      <c r="AH78" s="20" t="s">
        <v>2908</v>
      </c>
      <c r="AI78" s="51" t="s">
        <v>2908</v>
      </c>
      <c r="AJ78" s="53"/>
      <c r="AK78" s="54">
        <v>76</v>
      </c>
      <c r="AL78" s="56" t="s">
        <v>281</v>
      </c>
      <c r="AM78" s="48" t="s">
        <v>43</v>
      </c>
      <c r="AN78" s="55">
        <v>-4</v>
      </c>
      <c r="AW78" s="58"/>
      <c r="AX78" s="177" t="s">
        <v>66</v>
      </c>
      <c r="AY78" s="60">
        <v>0</v>
      </c>
      <c r="AZ78" s="59">
        <v>0</v>
      </c>
      <c r="BA78" s="59">
        <v>0</v>
      </c>
      <c r="BB78" s="59">
        <v>0</v>
      </c>
      <c r="BC78" s="59">
        <v>0</v>
      </c>
      <c r="BD78" s="59">
        <v>0</v>
      </c>
      <c r="BE78" s="59">
        <v>0</v>
      </c>
      <c r="BF78" s="59">
        <v>0</v>
      </c>
      <c r="BG78" s="59">
        <v>1</v>
      </c>
      <c r="BH78" s="60">
        <v>0</v>
      </c>
      <c r="BI78" s="60">
        <v>0</v>
      </c>
      <c r="BJ78" s="60">
        <v>0</v>
      </c>
      <c r="BK78" s="60">
        <v>0</v>
      </c>
      <c r="BL78" s="60">
        <v>0</v>
      </c>
      <c r="BM78" s="60">
        <v>0</v>
      </c>
      <c r="BN78" s="60">
        <v>0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0</v>
      </c>
      <c r="BU78" s="60">
        <v>0</v>
      </c>
      <c r="BV78" s="80">
        <v>0</v>
      </c>
      <c r="BW78" s="176">
        <v>1</v>
      </c>
      <c r="BX78" s="196">
        <v>1.1363636363636365</v>
      </c>
      <c r="BY78" s="61">
        <v>1.1363636363636365</v>
      </c>
      <c r="BZ78" s="62">
        <v>0</v>
      </c>
      <c r="CA78" s="190">
        <v>0</v>
      </c>
    </row>
    <row r="79" spans="1:79">
      <c r="A79" s="54">
        <v>77</v>
      </c>
      <c r="B79" s="20" t="s">
        <v>306</v>
      </c>
      <c r="C79" s="48" t="s">
        <v>32</v>
      </c>
      <c r="D79" s="55">
        <v>-15</v>
      </c>
      <c r="E79" s="36"/>
      <c r="F79" s="50">
        <v>10411101447</v>
      </c>
      <c r="G79" s="20" t="s">
        <v>1940</v>
      </c>
      <c r="H79" s="51" t="s">
        <v>26</v>
      </c>
      <c r="I79" s="21" t="e">
        <v>#N/A</v>
      </c>
      <c r="J79" s="20" t="s">
        <v>2908</v>
      </c>
      <c r="K79" s="51" t="s">
        <v>2908</v>
      </c>
      <c r="L79" s="71"/>
      <c r="M79" s="54">
        <v>77</v>
      </c>
      <c r="N79" s="56" t="s">
        <v>317</v>
      </c>
      <c r="O79" s="48" t="s">
        <v>52</v>
      </c>
      <c r="P79" s="55">
        <v>-2</v>
      </c>
      <c r="Y79" s="54">
        <v>77</v>
      </c>
      <c r="Z79" s="56" t="s">
        <v>128</v>
      </c>
      <c r="AA79" s="48" t="s">
        <v>26</v>
      </c>
      <c r="AB79" s="55">
        <v>10</v>
      </c>
      <c r="AC79" s="36"/>
      <c r="AD79" s="50">
        <v>10671101554</v>
      </c>
      <c r="AE79" s="20" t="s">
        <v>2043</v>
      </c>
      <c r="AF79" s="21" t="s">
        <v>21</v>
      </c>
      <c r="AG79" s="50" t="e">
        <v>#N/A</v>
      </c>
      <c r="AH79" s="20" t="s">
        <v>2908</v>
      </c>
      <c r="AI79" s="51" t="s">
        <v>2908</v>
      </c>
      <c r="AJ79" s="53"/>
      <c r="AK79" s="54">
        <v>77</v>
      </c>
      <c r="AL79" s="56" t="s">
        <v>277</v>
      </c>
      <c r="AM79" s="48" t="s">
        <v>28</v>
      </c>
      <c r="AN79" s="55">
        <v>-4</v>
      </c>
      <c r="AW79" s="58"/>
      <c r="AX79" s="177" t="s">
        <v>63</v>
      </c>
      <c r="AY79" s="60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1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0">
        <v>0</v>
      </c>
      <c r="BS79" s="60">
        <v>0</v>
      </c>
      <c r="BT79" s="60">
        <v>0</v>
      </c>
      <c r="BU79" s="60">
        <v>0</v>
      </c>
      <c r="BV79" s="80">
        <v>0</v>
      </c>
      <c r="BW79" s="176">
        <v>1</v>
      </c>
      <c r="BX79" s="196">
        <v>1.1235955056179776</v>
      </c>
      <c r="BY79" s="61">
        <v>1.1235955056179776</v>
      </c>
      <c r="BZ79" s="62">
        <v>0</v>
      </c>
      <c r="CA79" s="190">
        <v>0</v>
      </c>
    </row>
    <row r="80" spans="1:79">
      <c r="A80" s="54">
        <v>78</v>
      </c>
      <c r="B80" s="20" t="s">
        <v>310</v>
      </c>
      <c r="C80" s="48" t="s">
        <v>34</v>
      </c>
      <c r="D80" s="55">
        <v>40</v>
      </c>
      <c r="E80" s="36"/>
      <c r="F80" s="50">
        <v>10411101449</v>
      </c>
      <c r="G80" s="20" t="s">
        <v>1923</v>
      </c>
      <c r="H80" s="51" t="s">
        <v>26</v>
      </c>
      <c r="I80" s="21" t="e">
        <v>#N/A</v>
      </c>
      <c r="J80" s="20" t="s">
        <v>2908</v>
      </c>
      <c r="K80" s="51" t="s">
        <v>2908</v>
      </c>
      <c r="L80" s="71"/>
      <c r="M80" s="54">
        <v>78</v>
      </c>
      <c r="N80" s="56" t="s">
        <v>283</v>
      </c>
      <c r="O80" s="48" t="s">
        <v>43</v>
      </c>
      <c r="P80" s="55">
        <v>-1</v>
      </c>
      <c r="Y80" s="54">
        <v>78</v>
      </c>
      <c r="Z80" s="56" t="s">
        <v>2294</v>
      </c>
      <c r="AA80" s="48" t="s">
        <v>41</v>
      </c>
      <c r="AB80" s="55">
        <v>-53</v>
      </c>
      <c r="AC80" s="36"/>
      <c r="AD80" s="50">
        <v>10671101555</v>
      </c>
      <c r="AE80" s="20" t="s">
        <v>2044</v>
      </c>
      <c r="AF80" s="21" t="s">
        <v>21</v>
      </c>
      <c r="AG80" s="50" t="e">
        <v>#N/A</v>
      </c>
      <c r="AH80" s="20" t="s">
        <v>2908</v>
      </c>
      <c r="AI80" s="51" t="s">
        <v>2908</v>
      </c>
      <c r="AJ80" s="53"/>
      <c r="AK80" s="54">
        <v>78</v>
      </c>
      <c r="AL80" s="56" t="s">
        <v>956</v>
      </c>
      <c r="AM80" s="48" t="s">
        <v>40</v>
      </c>
      <c r="AN80" s="55">
        <v>-4</v>
      </c>
      <c r="AW80" s="58"/>
      <c r="AX80" s="176" t="s">
        <v>55</v>
      </c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1</v>
      </c>
      <c r="BK80" s="60">
        <v>1</v>
      </c>
      <c r="BL80" s="60">
        <v>0</v>
      </c>
      <c r="BM80" s="60">
        <v>0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6">
        <v>2</v>
      </c>
      <c r="BX80" s="196">
        <v>1.0380163534034192</v>
      </c>
      <c r="BY80" s="61">
        <v>0.51900817670170962</v>
      </c>
      <c r="BZ80" s="62">
        <v>0</v>
      </c>
      <c r="CA80" s="190">
        <v>0</v>
      </c>
    </row>
    <row r="81" spans="1:79">
      <c r="A81" s="54">
        <v>79</v>
      </c>
      <c r="B81" s="20" t="s">
        <v>314</v>
      </c>
      <c r="C81" s="48" t="s">
        <v>32</v>
      </c>
      <c r="D81" s="55">
        <v>-21</v>
      </c>
      <c r="E81" s="36"/>
      <c r="F81" s="50">
        <v>10411101451</v>
      </c>
      <c r="G81" s="20" t="s">
        <v>1924</v>
      </c>
      <c r="H81" s="51" t="s">
        <v>26</v>
      </c>
      <c r="I81" s="21" t="e">
        <v>#N/A</v>
      </c>
      <c r="J81" s="20" t="s">
        <v>2908</v>
      </c>
      <c r="K81" s="51" t="s">
        <v>2908</v>
      </c>
      <c r="L81" s="71"/>
      <c r="M81" s="54">
        <v>79</v>
      </c>
      <c r="N81" s="56" t="s">
        <v>277</v>
      </c>
      <c r="O81" s="48" t="s">
        <v>28</v>
      </c>
      <c r="P81" s="55">
        <v>-1</v>
      </c>
      <c r="Y81" s="54">
        <v>79</v>
      </c>
      <c r="Z81" s="56" t="s">
        <v>235</v>
      </c>
      <c r="AA81" s="48" t="s">
        <v>36</v>
      </c>
      <c r="AB81" s="55">
        <v>61</v>
      </c>
      <c r="AC81" s="36"/>
      <c r="AD81" s="50">
        <v>10671101556</v>
      </c>
      <c r="AE81" s="20" t="s">
        <v>2045</v>
      </c>
      <c r="AF81" s="21" t="s">
        <v>21</v>
      </c>
      <c r="AG81" s="50" t="e">
        <v>#N/A</v>
      </c>
      <c r="AH81" s="20" t="s">
        <v>2908</v>
      </c>
      <c r="AI81" s="51" t="s">
        <v>2908</v>
      </c>
      <c r="AJ81" s="53"/>
      <c r="AK81" s="54">
        <v>79</v>
      </c>
      <c r="AL81" s="56" t="s">
        <v>920</v>
      </c>
      <c r="AM81" s="48" t="s">
        <v>28</v>
      </c>
      <c r="AN81" s="55">
        <v>30</v>
      </c>
      <c r="AW81" s="58"/>
      <c r="AX81" s="176" t="s">
        <v>59</v>
      </c>
      <c r="AY81" s="51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1">
        <v>0</v>
      </c>
      <c r="BI81" s="51">
        <v>1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48">
        <v>0</v>
      </c>
      <c r="BW81" s="177">
        <v>1</v>
      </c>
      <c r="BX81" s="196">
        <v>0.83333333333333337</v>
      </c>
      <c r="BY81" s="61">
        <v>0.83333333333333337</v>
      </c>
      <c r="BZ81" s="62">
        <v>0</v>
      </c>
      <c r="CA81" s="190">
        <v>0</v>
      </c>
    </row>
    <row r="82" spans="1:79">
      <c r="A82" s="63">
        <v>80</v>
      </c>
      <c r="B82" s="64" t="s">
        <v>316</v>
      </c>
      <c r="C82" s="65" t="s">
        <v>43</v>
      </c>
      <c r="D82" s="66">
        <v>-17</v>
      </c>
      <c r="E82" s="36"/>
      <c r="F82" s="50">
        <v>10411000454</v>
      </c>
      <c r="G82" s="20" t="s">
        <v>1925</v>
      </c>
      <c r="H82" s="51" t="s">
        <v>26</v>
      </c>
      <c r="I82" s="21" t="e">
        <v>#N/A</v>
      </c>
      <c r="J82" s="20" t="s">
        <v>2908</v>
      </c>
      <c r="K82" s="51" t="s">
        <v>2908</v>
      </c>
      <c r="L82" s="71"/>
      <c r="M82" s="63">
        <v>80</v>
      </c>
      <c r="N82" s="64" t="s">
        <v>291</v>
      </c>
      <c r="O82" s="65" t="s">
        <v>32</v>
      </c>
      <c r="P82" s="66">
        <v>-15</v>
      </c>
      <c r="Y82" s="63">
        <v>80</v>
      </c>
      <c r="Z82" s="64" t="s">
        <v>522</v>
      </c>
      <c r="AA82" s="65" t="s">
        <v>32</v>
      </c>
      <c r="AB82" s="66">
        <v>111</v>
      </c>
      <c r="AC82" s="36"/>
      <c r="AD82" s="50">
        <v>10671101557</v>
      </c>
      <c r="AE82" s="20" t="s">
        <v>2359</v>
      </c>
      <c r="AF82" s="21" t="s">
        <v>21</v>
      </c>
      <c r="AG82" s="50" t="e">
        <v>#N/A</v>
      </c>
      <c r="AH82" s="20" t="s">
        <v>2908</v>
      </c>
      <c r="AI82" s="51" t="s">
        <v>2908</v>
      </c>
      <c r="AJ82" s="53"/>
      <c r="AK82" s="63">
        <v>80</v>
      </c>
      <c r="AL82" s="64" t="s">
        <v>964</v>
      </c>
      <c r="AM82" s="65" t="s">
        <v>43</v>
      </c>
      <c r="AN82" s="66">
        <v>-3</v>
      </c>
      <c r="AW82" s="58"/>
      <c r="AX82" s="177" t="s">
        <v>40</v>
      </c>
      <c r="AY82" s="51">
        <v>0</v>
      </c>
      <c r="AZ82" s="54">
        <v>0</v>
      </c>
      <c r="BA82" s="54">
        <v>0</v>
      </c>
      <c r="BB82" s="54">
        <v>0</v>
      </c>
      <c r="BC82" s="54">
        <v>0</v>
      </c>
      <c r="BD82" s="54">
        <v>0</v>
      </c>
      <c r="BE82" s="54">
        <v>0</v>
      </c>
      <c r="BF82" s="54">
        <v>0</v>
      </c>
      <c r="BG82" s="54">
        <v>0</v>
      </c>
      <c r="BH82" s="51">
        <v>0</v>
      </c>
      <c r="BI82" s="51">
        <v>1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48">
        <v>0</v>
      </c>
      <c r="BW82" s="177">
        <v>1</v>
      </c>
      <c r="BX82" s="196">
        <v>0.82644628099173556</v>
      </c>
      <c r="BY82" s="61">
        <v>0.82644628099173556</v>
      </c>
      <c r="BZ82" s="62">
        <v>1</v>
      </c>
      <c r="CA82" s="190">
        <v>0</v>
      </c>
    </row>
    <row r="83" spans="1:79">
      <c r="A83" s="54">
        <v>81</v>
      </c>
      <c r="B83" s="20" t="s">
        <v>296</v>
      </c>
      <c r="C83" s="48" t="s">
        <v>46</v>
      </c>
      <c r="D83" s="55">
        <v>5</v>
      </c>
      <c r="E83" s="36"/>
      <c r="F83" s="50">
        <v>10411101450</v>
      </c>
      <c r="G83" s="20" t="s">
        <v>1926</v>
      </c>
      <c r="H83" s="51" t="s">
        <v>26</v>
      </c>
      <c r="I83" s="21" t="e">
        <v>#N/A</v>
      </c>
      <c r="J83" s="20" t="s">
        <v>2908</v>
      </c>
      <c r="K83" s="51" t="s">
        <v>2908</v>
      </c>
      <c r="L83" s="71"/>
      <c r="M83" s="54">
        <v>81</v>
      </c>
      <c r="N83" s="56" t="s">
        <v>315</v>
      </c>
      <c r="O83" s="48" t="s">
        <v>41</v>
      </c>
      <c r="P83" s="55">
        <v>-1</v>
      </c>
      <c r="Y83" s="54">
        <v>81</v>
      </c>
      <c r="Z83" s="56" t="s">
        <v>2309</v>
      </c>
      <c r="AA83" s="48" t="s">
        <v>36</v>
      </c>
      <c r="AB83" s="55">
        <v>7</v>
      </c>
      <c r="AC83" s="36"/>
      <c r="AD83" s="50">
        <v>10671101559</v>
      </c>
      <c r="AE83" s="20" t="s">
        <v>1988</v>
      </c>
      <c r="AF83" s="21" t="s">
        <v>21</v>
      </c>
      <c r="AG83" s="50" t="e">
        <v>#N/A</v>
      </c>
      <c r="AH83" s="20" t="s">
        <v>2908</v>
      </c>
      <c r="AI83" s="51" t="s">
        <v>2908</v>
      </c>
      <c r="AJ83" s="53"/>
      <c r="AK83" s="54">
        <v>81</v>
      </c>
      <c r="AL83" s="56" t="s">
        <v>285</v>
      </c>
      <c r="AM83" s="48" t="s">
        <v>21</v>
      </c>
      <c r="AN83" s="55">
        <v>-26</v>
      </c>
      <c r="AW83" s="58"/>
      <c r="AX83" s="177" t="s">
        <v>60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0</v>
      </c>
      <c r="BI83" s="51">
        <v>0</v>
      </c>
      <c r="BJ83" s="51">
        <v>1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0.59171597633136097</v>
      </c>
      <c r="BY83" s="61">
        <v>0.59171597633136097</v>
      </c>
      <c r="BZ83" s="62">
        <v>0</v>
      </c>
      <c r="CA83" s="190">
        <v>0</v>
      </c>
    </row>
    <row r="84" spans="1:79">
      <c r="A84" s="54">
        <v>82</v>
      </c>
      <c r="B84" s="20" t="s">
        <v>320</v>
      </c>
      <c r="C84" s="48" t="s">
        <v>34</v>
      </c>
      <c r="D84" s="55">
        <v>-25</v>
      </c>
      <c r="E84" s="36"/>
      <c r="F84" s="50">
        <v>10411101452</v>
      </c>
      <c r="G84" s="20" t="s">
        <v>1927</v>
      </c>
      <c r="H84" s="51" t="s">
        <v>26</v>
      </c>
      <c r="I84" s="21" t="e">
        <v>#N/A</v>
      </c>
      <c r="J84" s="20" t="s">
        <v>2908</v>
      </c>
      <c r="K84" s="51" t="s">
        <v>2908</v>
      </c>
      <c r="L84" s="71"/>
      <c r="M84" s="54">
        <v>82</v>
      </c>
      <c r="N84" s="56" t="s">
        <v>293</v>
      </c>
      <c r="O84" s="48" t="s">
        <v>26</v>
      </c>
      <c r="P84" s="55">
        <v>-1</v>
      </c>
      <c r="Y84" s="54">
        <v>82</v>
      </c>
      <c r="Z84" s="56" t="s">
        <v>448</v>
      </c>
      <c r="AA84" s="48" t="s">
        <v>43</v>
      </c>
      <c r="AB84" s="55">
        <v>7</v>
      </c>
      <c r="AC84" s="36"/>
      <c r="AD84" s="50">
        <v>10671101560</v>
      </c>
      <c r="AE84" s="20" t="s">
        <v>1989</v>
      </c>
      <c r="AF84" s="21" t="s">
        <v>21</v>
      </c>
      <c r="AG84" s="50" t="e">
        <v>#N/A</v>
      </c>
      <c r="AH84" s="20" t="s">
        <v>2908</v>
      </c>
      <c r="AI84" s="51" t="s">
        <v>2908</v>
      </c>
      <c r="AJ84" s="53"/>
      <c r="AK84" s="54">
        <v>82</v>
      </c>
      <c r="AL84" s="56" t="s">
        <v>248</v>
      </c>
      <c r="AM84" s="48" t="s">
        <v>26</v>
      </c>
      <c r="AN84" s="55">
        <v>-4</v>
      </c>
      <c r="AW84" s="58"/>
      <c r="AX84" s="177" t="s">
        <v>54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1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0.57471264367816088</v>
      </c>
      <c r="BY84" s="61">
        <v>0.57471264367816088</v>
      </c>
      <c r="BZ84" s="62">
        <v>0</v>
      </c>
      <c r="CA84" s="190">
        <v>0</v>
      </c>
    </row>
    <row r="85" spans="1:79">
      <c r="A85" s="54">
        <v>83</v>
      </c>
      <c r="B85" s="20" t="s">
        <v>357</v>
      </c>
      <c r="C85" s="48" t="s">
        <v>41</v>
      </c>
      <c r="D85" s="55">
        <v>-22</v>
      </c>
      <c r="E85" s="36"/>
      <c r="F85" s="50">
        <v>10411101453</v>
      </c>
      <c r="G85" s="20" t="s">
        <v>1976</v>
      </c>
      <c r="H85" s="51" t="s">
        <v>26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334</v>
      </c>
      <c r="O85" s="48" t="s">
        <v>41</v>
      </c>
      <c r="P85" s="55">
        <v>-1</v>
      </c>
      <c r="Y85" s="54">
        <v>83</v>
      </c>
      <c r="Z85" s="56" t="s">
        <v>1468</v>
      </c>
      <c r="AA85" s="48" t="s">
        <v>28</v>
      </c>
      <c r="AB85" s="55">
        <v>89</v>
      </c>
      <c r="AC85" s="36"/>
      <c r="AD85" s="50" t="e">
        <v>#N/A</v>
      </c>
      <c r="AE85" s="20" t="s">
        <v>2908</v>
      </c>
      <c r="AF85" s="21" t="s">
        <v>2908</v>
      </c>
      <c r="AG85" s="50" t="e">
        <v>#N/A</v>
      </c>
      <c r="AH85" s="20" t="s">
        <v>2908</v>
      </c>
      <c r="AI85" s="51" t="s">
        <v>2908</v>
      </c>
      <c r="AJ85" s="53"/>
      <c r="AK85" s="54">
        <v>83</v>
      </c>
      <c r="AL85" s="56" t="s">
        <v>453</v>
      </c>
      <c r="AM85" s="48" t="s">
        <v>34</v>
      </c>
      <c r="AN85" s="55">
        <v>-4</v>
      </c>
      <c r="AW85" s="58"/>
      <c r="AX85" s="177" t="s">
        <v>106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0</v>
      </c>
      <c r="BK85" s="51">
        <v>1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0.46511627906976744</v>
      </c>
      <c r="BY85" s="61">
        <v>0.46511627906976744</v>
      </c>
      <c r="BZ85" s="62">
        <v>0</v>
      </c>
      <c r="CA85" s="190">
        <v>1</v>
      </c>
    </row>
    <row r="86" spans="1:79">
      <c r="A86" s="54">
        <v>84</v>
      </c>
      <c r="B86" s="20" t="s">
        <v>308</v>
      </c>
      <c r="C86" s="48" t="s">
        <v>48</v>
      </c>
      <c r="D86" s="55">
        <v>93</v>
      </c>
      <c r="E86" s="36"/>
      <c r="F86" s="50">
        <v>10411101454</v>
      </c>
      <c r="G86" s="20" t="s">
        <v>1977</v>
      </c>
      <c r="H86" s="51" t="s">
        <v>26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301</v>
      </c>
      <c r="O86" s="48" t="s">
        <v>26</v>
      </c>
      <c r="P86" s="55">
        <v>0</v>
      </c>
      <c r="Y86" s="54">
        <v>84</v>
      </c>
      <c r="Z86" s="56" t="s">
        <v>314</v>
      </c>
      <c r="AA86" s="48" t="s">
        <v>32</v>
      </c>
      <c r="AB86" s="55">
        <v>-1</v>
      </c>
      <c r="AC86" s="36"/>
      <c r="AD86" s="50" t="e">
        <v>#N/A</v>
      </c>
      <c r="AE86" s="20" t="s">
        <v>2908</v>
      </c>
      <c r="AF86" s="21" t="s">
        <v>2908</v>
      </c>
      <c r="AG86" s="50" t="e">
        <v>#N/A</v>
      </c>
      <c r="AH86" s="20" t="s">
        <v>2908</v>
      </c>
      <c r="AI86" s="51" t="s">
        <v>2908</v>
      </c>
      <c r="AJ86" s="53"/>
      <c r="AK86" s="54">
        <v>84</v>
      </c>
      <c r="AL86" s="56" t="s">
        <v>214</v>
      </c>
      <c r="AM86" s="48" t="s">
        <v>21</v>
      </c>
      <c r="AN86" s="55">
        <v>-33</v>
      </c>
      <c r="AW86" s="58"/>
      <c r="AX86" s="177" t="s">
        <v>57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1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0.40816326530612246</v>
      </c>
      <c r="BY86" s="61">
        <v>0.40816326530612246</v>
      </c>
      <c r="BZ86" s="62">
        <v>0</v>
      </c>
      <c r="CA86" s="190">
        <v>0</v>
      </c>
    </row>
    <row r="87" spans="1:79">
      <c r="A87" s="54">
        <v>85</v>
      </c>
      <c r="B87" s="20" t="s">
        <v>324</v>
      </c>
      <c r="C87" s="48" t="s">
        <v>26</v>
      </c>
      <c r="D87" s="55">
        <v>3</v>
      </c>
      <c r="E87" s="36"/>
      <c r="F87" s="50">
        <v>10411101455</v>
      </c>
      <c r="G87" s="20" t="s">
        <v>1994</v>
      </c>
      <c r="H87" s="51" t="s">
        <v>26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275</v>
      </c>
      <c r="O87" s="48" t="s">
        <v>43</v>
      </c>
      <c r="P87" s="55">
        <v>2</v>
      </c>
      <c r="Y87" s="54">
        <v>85</v>
      </c>
      <c r="Z87" s="56" t="s">
        <v>1553</v>
      </c>
      <c r="AA87" s="48" t="s">
        <v>21</v>
      </c>
      <c r="AB87" s="55">
        <v>37</v>
      </c>
      <c r="AC87" s="36"/>
      <c r="AD87" s="50" t="e">
        <v>#N/A</v>
      </c>
      <c r="AE87" s="20" t="s">
        <v>2908</v>
      </c>
      <c r="AF87" s="21" t="s">
        <v>2908</v>
      </c>
      <c r="AG87" s="50" t="e">
        <v>#N/A</v>
      </c>
      <c r="AH87" s="20" t="s">
        <v>2908</v>
      </c>
      <c r="AI87" s="51" t="s">
        <v>2908</v>
      </c>
      <c r="AJ87" s="53"/>
      <c r="AK87" s="54">
        <v>85</v>
      </c>
      <c r="AL87" s="56" t="s">
        <v>293</v>
      </c>
      <c r="AM87" s="48" t="s">
        <v>26</v>
      </c>
      <c r="AN87" s="55">
        <v>-4</v>
      </c>
      <c r="AW87" s="58"/>
      <c r="AX87" s="177"/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0</v>
      </c>
      <c r="BX87" s="196">
        <v>0</v>
      </c>
      <c r="BY87" s="61">
        <v>0</v>
      </c>
      <c r="BZ87" s="62">
        <v>0</v>
      </c>
      <c r="CA87" s="190">
        <v>0</v>
      </c>
    </row>
    <row r="88" spans="1:79">
      <c r="A88" s="54">
        <v>86</v>
      </c>
      <c r="B88" s="20" t="s">
        <v>227</v>
      </c>
      <c r="C88" s="48" t="s">
        <v>28</v>
      </c>
      <c r="D88" s="55">
        <v>26</v>
      </c>
      <c r="E88" s="36"/>
      <c r="F88" s="50">
        <v>10411101456</v>
      </c>
      <c r="G88" s="20" t="s">
        <v>1995</v>
      </c>
      <c r="H88" s="51" t="s">
        <v>26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246</v>
      </c>
      <c r="O88" s="48" t="s">
        <v>21</v>
      </c>
      <c r="P88" s="55">
        <v>65</v>
      </c>
      <c r="Y88" s="54">
        <v>86</v>
      </c>
      <c r="Z88" s="56" t="s">
        <v>375</v>
      </c>
      <c r="AA88" s="48" t="s">
        <v>26</v>
      </c>
      <c r="AB88" s="55">
        <v>4</v>
      </c>
      <c r="AC88" s="36"/>
      <c r="AD88" s="50" t="e">
        <v>#N/A</v>
      </c>
      <c r="AE88" s="20" t="s">
        <v>2908</v>
      </c>
      <c r="AF88" s="21" t="s">
        <v>2908</v>
      </c>
      <c r="AG88" s="50" t="e">
        <v>#N/A</v>
      </c>
      <c r="AH88" s="20" t="s">
        <v>2908</v>
      </c>
      <c r="AI88" s="51" t="s">
        <v>2908</v>
      </c>
      <c r="AJ88" s="53"/>
      <c r="AK88" s="54">
        <v>86</v>
      </c>
      <c r="AL88" s="56" t="s">
        <v>356</v>
      </c>
      <c r="AM88" s="48" t="s">
        <v>38</v>
      </c>
      <c r="AN88" s="55">
        <v>-4</v>
      </c>
      <c r="AW88" s="58"/>
      <c r="AX88" s="177"/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0</v>
      </c>
      <c r="BX88" s="196">
        <v>0</v>
      </c>
      <c r="BY88" s="61">
        <v>0</v>
      </c>
      <c r="BZ88" s="62">
        <v>0</v>
      </c>
      <c r="CA88" s="190">
        <v>0</v>
      </c>
    </row>
    <row r="89" spans="1:79">
      <c r="A89" s="54">
        <v>87</v>
      </c>
      <c r="B89" s="20" t="s">
        <v>330</v>
      </c>
      <c r="C89" s="48" t="s">
        <v>43</v>
      </c>
      <c r="D89" s="55">
        <v>68</v>
      </c>
      <c r="E89" s="36"/>
      <c r="F89" s="50">
        <v>10411101457</v>
      </c>
      <c r="G89" s="20" t="s">
        <v>1996</v>
      </c>
      <c r="H89" s="51" t="s">
        <v>26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262</v>
      </c>
      <c r="O89" s="48" t="s">
        <v>28</v>
      </c>
      <c r="P89" s="55">
        <v>2</v>
      </c>
      <c r="Y89" s="54">
        <v>87</v>
      </c>
      <c r="Z89" s="56" t="s">
        <v>290</v>
      </c>
      <c r="AA89" s="48" t="s">
        <v>55</v>
      </c>
      <c r="AB89" s="55">
        <v>5</v>
      </c>
      <c r="AC89" s="36"/>
      <c r="AD89" s="50" t="e">
        <v>#N/A</v>
      </c>
      <c r="AE89" s="20" t="s">
        <v>2908</v>
      </c>
      <c r="AF89" s="21" t="s">
        <v>2908</v>
      </c>
      <c r="AG89" s="50" t="e">
        <v>#N/A</v>
      </c>
      <c r="AH89" s="20" t="s">
        <v>2908</v>
      </c>
      <c r="AI89" s="51" t="s">
        <v>2908</v>
      </c>
      <c r="AJ89" s="53"/>
      <c r="AK89" s="54">
        <v>87</v>
      </c>
      <c r="AL89" s="56" t="s">
        <v>275</v>
      </c>
      <c r="AM89" s="48" t="s">
        <v>43</v>
      </c>
      <c r="AN89" s="55">
        <v>-3</v>
      </c>
      <c r="AW89" s="58"/>
      <c r="AX89" s="177"/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0</v>
      </c>
      <c r="CA89" s="190">
        <v>0</v>
      </c>
    </row>
    <row r="90" spans="1:79">
      <c r="A90" s="54">
        <v>88</v>
      </c>
      <c r="B90" s="20" t="s">
        <v>381</v>
      </c>
      <c r="C90" s="48" t="s">
        <v>50</v>
      </c>
      <c r="D90" s="55">
        <v>2</v>
      </c>
      <c r="E90" s="36"/>
      <c r="F90" s="50">
        <v>10411101458</v>
      </c>
      <c r="G90" s="20" t="s">
        <v>1997</v>
      </c>
      <c r="H90" s="51" t="s">
        <v>26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305</v>
      </c>
      <c r="O90" s="48" t="s">
        <v>66</v>
      </c>
      <c r="P90" s="55">
        <v>5</v>
      </c>
      <c r="Y90" s="54">
        <v>88</v>
      </c>
      <c r="Z90" s="56" t="s">
        <v>328</v>
      </c>
      <c r="AA90" s="48" t="s">
        <v>29</v>
      </c>
      <c r="AB90" s="55">
        <v>116</v>
      </c>
      <c r="AC90" s="36"/>
      <c r="AD90" s="50" t="e">
        <v>#N/A</v>
      </c>
      <c r="AE90" s="20" t="s">
        <v>2908</v>
      </c>
      <c r="AF90" s="21" t="s">
        <v>2908</v>
      </c>
      <c r="AG90" s="50" t="e">
        <v>#N/A</v>
      </c>
      <c r="AH90" s="20" t="s">
        <v>2908</v>
      </c>
      <c r="AI90" s="51" t="s">
        <v>2908</v>
      </c>
      <c r="AJ90" s="53"/>
      <c r="AK90" s="54">
        <v>88</v>
      </c>
      <c r="AL90" s="56" t="s">
        <v>2571</v>
      </c>
      <c r="AM90" s="48" t="s">
        <v>38</v>
      </c>
      <c r="AN90" s="55">
        <v>-2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335</v>
      </c>
      <c r="C91" s="48" t="s">
        <v>26</v>
      </c>
      <c r="D91" s="55">
        <v>-2</v>
      </c>
      <c r="E91" s="36"/>
      <c r="F91" s="50">
        <v>10411101459</v>
      </c>
      <c r="G91" s="20" t="s">
        <v>1998</v>
      </c>
      <c r="H91" s="51" t="s">
        <v>26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311</v>
      </c>
      <c r="O91" s="48" t="s">
        <v>63</v>
      </c>
      <c r="P91" s="55">
        <v>5</v>
      </c>
      <c r="Y91" s="54">
        <v>89</v>
      </c>
      <c r="Z91" s="56" t="s">
        <v>1550</v>
      </c>
      <c r="AA91" s="48" t="s">
        <v>21</v>
      </c>
      <c r="AB91" s="55">
        <v>-48</v>
      </c>
      <c r="AC91" s="36"/>
      <c r="AD91" s="50" t="e">
        <v>#N/A</v>
      </c>
      <c r="AE91" s="20" t="s">
        <v>2908</v>
      </c>
      <c r="AF91" s="21" t="s">
        <v>2908</v>
      </c>
      <c r="AG91" s="50" t="e">
        <v>#N/A</v>
      </c>
      <c r="AH91" s="20" t="s">
        <v>2908</v>
      </c>
      <c r="AI91" s="51" t="s">
        <v>2908</v>
      </c>
      <c r="AJ91" s="53"/>
      <c r="AK91" s="54">
        <v>89</v>
      </c>
      <c r="AL91" s="56" t="s">
        <v>360</v>
      </c>
      <c r="AM91" s="48" t="s">
        <v>38</v>
      </c>
      <c r="AN91" s="55">
        <v>-2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298</v>
      </c>
      <c r="C92" s="65" t="s">
        <v>46</v>
      </c>
      <c r="D92" s="66">
        <v>2</v>
      </c>
      <c r="E92" s="36"/>
      <c r="F92" s="50">
        <v>10411000550</v>
      </c>
      <c r="G92" s="20" t="s">
        <v>1999</v>
      </c>
      <c r="H92" s="51" t="s">
        <v>26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352</v>
      </c>
      <c r="O92" s="65" t="s">
        <v>21</v>
      </c>
      <c r="P92" s="66">
        <v>-22</v>
      </c>
      <c r="Y92" s="63">
        <v>90</v>
      </c>
      <c r="Z92" s="64" t="s">
        <v>454</v>
      </c>
      <c r="AA92" s="65" t="s">
        <v>43</v>
      </c>
      <c r="AB92" s="66">
        <v>6</v>
      </c>
      <c r="AC92" s="36"/>
      <c r="AD92" s="50" t="e">
        <v>#N/A</v>
      </c>
      <c r="AE92" s="20" t="s">
        <v>2908</v>
      </c>
      <c r="AF92" s="21" t="s">
        <v>2908</v>
      </c>
      <c r="AG92" s="50" t="e">
        <v>#N/A</v>
      </c>
      <c r="AH92" s="20" t="s">
        <v>2908</v>
      </c>
      <c r="AI92" s="51" t="s">
        <v>2908</v>
      </c>
      <c r="AJ92" s="53"/>
      <c r="AK92" s="63">
        <v>90</v>
      </c>
      <c r="AL92" s="64" t="s">
        <v>386</v>
      </c>
      <c r="AM92" s="65" t="s">
        <v>42</v>
      </c>
      <c r="AN92" s="66">
        <v>0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300</v>
      </c>
      <c r="C93" s="48" t="s">
        <v>21</v>
      </c>
      <c r="D93" s="55">
        <v>10</v>
      </c>
      <c r="E93" s="36"/>
      <c r="F93" s="50">
        <v>10411101460</v>
      </c>
      <c r="G93" s="20" t="s">
        <v>2000</v>
      </c>
      <c r="H93" s="51" t="s">
        <v>26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216</v>
      </c>
      <c r="O93" s="48" t="s">
        <v>24</v>
      </c>
      <c r="P93" s="55" t="s">
        <v>2967</v>
      </c>
      <c r="Y93" s="54">
        <v>91</v>
      </c>
      <c r="Z93" s="56" t="s">
        <v>399</v>
      </c>
      <c r="AA93" s="48" t="s">
        <v>55</v>
      </c>
      <c r="AB93" s="55">
        <v>6</v>
      </c>
      <c r="AC93" s="36"/>
      <c r="AD93" s="50" t="e">
        <v>#N/A</v>
      </c>
      <c r="AE93" s="20" t="s">
        <v>2908</v>
      </c>
      <c r="AF93" s="21" t="s">
        <v>2908</v>
      </c>
      <c r="AG93" s="50" t="e">
        <v>#N/A</v>
      </c>
      <c r="AH93" s="20" t="s">
        <v>2908</v>
      </c>
      <c r="AI93" s="51" t="s">
        <v>2908</v>
      </c>
      <c r="AJ93" s="53"/>
      <c r="AK93" s="54">
        <v>91</v>
      </c>
      <c r="AL93" s="56" t="s">
        <v>944</v>
      </c>
      <c r="AM93" s="48" t="s">
        <v>21</v>
      </c>
      <c r="AN93" s="55">
        <v>0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286</v>
      </c>
      <c r="C94" s="48" t="s">
        <v>34</v>
      </c>
      <c r="D94" s="55">
        <v>-1</v>
      </c>
      <c r="E94" s="36"/>
      <c r="F94" s="50">
        <v>10411101461</v>
      </c>
      <c r="G94" s="20" t="s">
        <v>2001</v>
      </c>
      <c r="H94" s="51" t="s">
        <v>26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329</v>
      </c>
      <c r="O94" s="48" t="s">
        <v>32</v>
      </c>
      <c r="P94" s="55">
        <v>76</v>
      </c>
      <c r="Y94" s="54">
        <v>92</v>
      </c>
      <c r="Z94" s="56" t="s">
        <v>272</v>
      </c>
      <c r="AA94" s="48" t="s">
        <v>46</v>
      </c>
      <c r="AB94" s="55">
        <v>68</v>
      </c>
      <c r="AC94" s="36"/>
      <c r="AD94" s="50" t="e">
        <v>#N/A</v>
      </c>
      <c r="AE94" s="20" t="s">
        <v>2908</v>
      </c>
      <c r="AF94" s="21" t="s">
        <v>2908</v>
      </c>
      <c r="AG94" s="50" t="e">
        <v>#N/A</v>
      </c>
      <c r="AH94" s="20" t="s">
        <v>2908</v>
      </c>
      <c r="AI94" s="51" t="s">
        <v>2908</v>
      </c>
      <c r="AJ94" s="53"/>
      <c r="AK94" s="54">
        <v>92</v>
      </c>
      <c r="AL94" s="56" t="s">
        <v>266</v>
      </c>
      <c r="AM94" s="48" t="s">
        <v>46</v>
      </c>
      <c r="AN94" s="55">
        <v>0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290</v>
      </c>
      <c r="C95" s="48" t="s">
        <v>55</v>
      </c>
      <c r="D95" s="55">
        <v>4</v>
      </c>
      <c r="E95" s="36"/>
      <c r="F95" s="50">
        <v>10411101462</v>
      </c>
      <c r="G95" s="20" t="s">
        <v>2033</v>
      </c>
      <c r="H95" s="51" t="s">
        <v>26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541</v>
      </c>
      <c r="O95" s="48" t="s">
        <v>41</v>
      </c>
      <c r="P95" s="55">
        <v>5</v>
      </c>
      <c r="Y95" s="54">
        <v>93</v>
      </c>
      <c r="Z95" s="56" t="s">
        <v>1614</v>
      </c>
      <c r="AA95" s="48" t="s">
        <v>46</v>
      </c>
      <c r="AB95" s="55">
        <v>8</v>
      </c>
      <c r="AC95" s="36"/>
      <c r="AD95" s="50" t="e">
        <v>#N/A</v>
      </c>
      <c r="AE95" s="20" t="s">
        <v>2908</v>
      </c>
      <c r="AF95" s="21" t="s">
        <v>2908</v>
      </c>
      <c r="AG95" s="50" t="e">
        <v>#N/A</v>
      </c>
      <c r="AH95" s="20" t="s">
        <v>2908</v>
      </c>
      <c r="AI95" s="51" t="s">
        <v>2908</v>
      </c>
      <c r="AJ95" s="53"/>
      <c r="AK95" s="54">
        <v>93</v>
      </c>
      <c r="AL95" s="56" t="s">
        <v>340</v>
      </c>
      <c r="AM95" s="48" t="s">
        <v>45</v>
      </c>
      <c r="AN95" s="55">
        <v>0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259</v>
      </c>
      <c r="C96" s="48" t="s">
        <v>28</v>
      </c>
      <c r="D96" s="55">
        <v>66</v>
      </c>
      <c r="E96" s="36"/>
      <c r="F96" s="50">
        <v>10411101463</v>
      </c>
      <c r="G96" s="20" t="s">
        <v>2034</v>
      </c>
      <c r="H96" s="51" t="s">
        <v>26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502</v>
      </c>
      <c r="O96" s="48" t="s">
        <v>38</v>
      </c>
      <c r="P96" s="55">
        <v>5</v>
      </c>
      <c r="Y96" s="54">
        <v>94</v>
      </c>
      <c r="Z96" s="56" t="s">
        <v>1706</v>
      </c>
      <c r="AA96" s="48" t="s">
        <v>36</v>
      </c>
      <c r="AB96" s="55">
        <v>-30</v>
      </c>
      <c r="AC96" s="36"/>
      <c r="AD96" s="50" t="e">
        <v>#N/A</v>
      </c>
      <c r="AE96" s="20" t="s">
        <v>2908</v>
      </c>
      <c r="AF96" s="21" t="s">
        <v>2908</v>
      </c>
      <c r="AG96" s="50" t="e">
        <v>#N/A</v>
      </c>
      <c r="AH96" s="20" t="s">
        <v>2908</v>
      </c>
      <c r="AI96" s="51" t="s">
        <v>2908</v>
      </c>
      <c r="AJ96" s="53"/>
      <c r="AK96" s="54">
        <v>94</v>
      </c>
      <c r="AL96" s="56" t="s">
        <v>313</v>
      </c>
      <c r="AM96" s="48" t="s">
        <v>32</v>
      </c>
      <c r="AN96" s="55">
        <v>50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235</v>
      </c>
      <c r="C97" s="48" t="s">
        <v>36</v>
      </c>
      <c r="D97" s="55">
        <v>91</v>
      </c>
      <c r="E97" s="36"/>
      <c r="F97" s="50">
        <v>10411101464</v>
      </c>
      <c r="G97" s="20" t="s">
        <v>2035</v>
      </c>
      <c r="H97" s="51" t="s">
        <v>26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331</v>
      </c>
      <c r="O97" s="48" t="s">
        <v>32</v>
      </c>
      <c r="P97" s="55">
        <v>53</v>
      </c>
      <c r="Y97" s="54">
        <v>95</v>
      </c>
      <c r="Z97" s="56" t="s">
        <v>270</v>
      </c>
      <c r="AA97" s="48" t="s">
        <v>41</v>
      </c>
      <c r="AB97" s="55">
        <v>0</v>
      </c>
      <c r="AC97" s="36"/>
      <c r="AD97" s="50" t="e">
        <v>#N/A</v>
      </c>
      <c r="AE97" s="20" t="s">
        <v>2908</v>
      </c>
      <c r="AF97" s="21" t="s">
        <v>2908</v>
      </c>
      <c r="AG97" s="50" t="e">
        <v>#N/A</v>
      </c>
      <c r="AH97" s="20" t="s">
        <v>2908</v>
      </c>
      <c r="AI97" s="51" t="s">
        <v>2908</v>
      </c>
      <c r="AJ97" s="53"/>
      <c r="AK97" s="54">
        <v>95</v>
      </c>
      <c r="AL97" s="56" t="s">
        <v>396</v>
      </c>
      <c r="AM97" s="48" t="s">
        <v>24</v>
      </c>
      <c r="AN97" s="55">
        <v>0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341</v>
      </c>
      <c r="C98" s="48" t="s">
        <v>46</v>
      </c>
      <c r="D98" s="55">
        <v>2</v>
      </c>
      <c r="E98" s="36"/>
      <c r="F98" s="50">
        <v>10411101465</v>
      </c>
      <c r="G98" s="20" t="s">
        <v>1669</v>
      </c>
      <c r="H98" s="51" t="s">
        <v>26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518</v>
      </c>
      <c r="O98" s="48" t="s">
        <v>43</v>
      </c>
      <c r="P98" s="55">
        <v>5</v>
      </c>
      <c r="Y98" s="54">
        <v>96</v>
      </c>
      <c r="Z98" s="56" t="s">
        <v>241</v>
      </c>
      <c r="AA98" s="48" t="s">
        <v>36</v>
      </c>
      <c r="AB98" s="55">
        <v>116</v>
      </c>
      <c r="AC98" s="36"/>
      <c r="AD98" s="50" t="e">
        <v>#N/A</v>
      </c>
      <c r="AE98" s="20" t="s">
        <v>2908</v>
      </c>
      <c r="AF98" s="21" t="s">
        <v>2908</v>
      </c>
      <c r="AG98" s="50" t="e">
        <v>#N/A</v>
      </c>
      <c r="AH98" s="20" t="s">
        <v>2908</v>
      </c>
      <c r="AI98" s="51" t="s">
        <v>2908</v>
      </c>
      <c r="AJ98" s="53"/>
      <c r="AK98" s="54">
        <v>96</v>
      </c>
      <c r="AL98" s="56" t="s">
        <v>321</v>
      </c>
      <c r="AM98" s="48" t="s">
        <v>40</v>
      </c>
      <c r="AN98" s="55">
        <v>0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215</v>
      </c>
      <c r="C99" s="48" t="s">
        <v>24</v>
      </c>
      <c r="D99" s="55">
        <v>20</v>
      </c>
      <c r="E99" s="36"/>
      <c r="F99" s="50">
        <v>10411101467</v>
      </c>
      <c r="G99" s="20" t="s">
        <v>2036</v>
      </c>
      <c r="H99" s="51" t="s">
        <v>26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922</v>
      </c>
      <c r="O99" s="48" t="s">
        <v>52</v>
      </c>
      <c r="P99" s="55">
        <v>-11</v>
      </c>
      <c r="Y99" s="54">
        <v>97</v>
      </c>
      <c r="Z99" s="56" t="s">
        <v>351</v>
      </c>
      <c r="AA99" s="48" t="s">
        <v>38</v>
      </c>
      <c r="AB99" s="55">
        <v>7</v>
      </c>
      <c r="AC99" s="36"/>
      <c r="AD99" s="50" t="e">
        <v>#N/A</v>
      </c>
      <c r="AE99" s="20" t="s">
        <v>2908</v>
      </c>
      <c r="AF99" s="21" t="s">
        <v>2908</v>
      </c>
      <c r="AG99" s="50" t="e">
        <v>#N/A</v>
      </c>
      <c r="AH99" s="20" t="s">
        <v>2908</v>
      </c>
      <c r="AI99" s="51" t="s">
        <v>2908</v>
      </c>
      <c r="AJ99" s="53"/>
      <c r="AK99" s="54">
        <v>97</v>
      </c>
      <c r="AL99" s="56" t="s">
        <v>376</v>
      </c>
      <c r="AM99" s="48" t="s">
        <v>42</v>
      </c>
      <c r="AN99" s="55">
        <v>0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3360</v>
      </c>
      <c r="BY99" s="316"/>
      <c r="BZ99" s="317">
        <v>25</v>
      </c>
      <c r="CA99" s="310">
        <v>31</v>
      </c>
    </row>
    <row r="100" spans="1:106">
      <c r="A100" s="54">
        <v>98</v>
      </c>
      <c r="B100" s="20" t="s">
        <v>375</v>
      </c>
      <c r="C100" s="48" t="s">
        <v>26</v>
      </c>
      <c r="D100" s="55">
        <v>5</v>
      </c>
      <c r="E100" s="36"/>
      <c r="F100" s="50">
        <v>10411101468</v>
      </c>
      <c r="G100" s="20" t="s">
        <v>2037</v>
      </c>
      <c r="H100" s="51" t="s">
        <v>26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313</v>
      </c>
      <c r="O100" s="48" t="s">
        <v>32</v>
      </c>
      <c r="P100" s="55">
        <v>58</v>
      </c>
      <c r="Y100" s="54">
        <v>98</v>
      </c>
      <c r="Z100" s="56" t="s">
        <v>1562</v>
      </c>
      <c r="AA100" s="48" t="s">
        <v>21</v>
      </c>
      <c r="AB100" s="55">
        <v>-41</v>
      </c>
      <c r="AC100" s="36"/>
      <c r="AD100" s="50" t="e">
        <v>#N/A</v>
      </c>
      <c r="AE100" s="20" t="s">
        <v>2908</v>
      </c>
      <c r="AF100" s="21" t="s">
        <v>2908</v>
      </c>
      <c r="AG100" s="50" t="e">
        <v>#N/A</v>
      </c>
      <c r="AH100" s="20" t="s">
        <v>2908</v>
      </c>
      <c r="AI100" s="51" t="s">
        <v>2908</v>
      </c>
      <c r="AJ100" s="53"/>
      <c r="AK100" s="54">
        <v>98</v>
      </c>
      <c r="AL100" s="56" t="s">
        <v>374</v>
      </c>
      <c r="AM100" s="48" t="s">
        <v>38</v>
      </c>
      <c r="AN100" s="55">
        <v>0</v>
      </c>
      <c r="BA100" s="72"/>
      <c r="BC100" s="72"/>
      <c r="BE100" s="72"/>
      <c r="BG100" s="72"/>
    </row>
    <row r="101" spans="1:106">
      <c r="A101" s="54">
        <v>99</v>
      </c>
      <c r="B101" s="20" t="s">
        <v>534</v>
      </c>
      <c r="C101" s="48" t="s">
        <v>52</v>
      </c>
      <c r="D101" s="55">
        <v>5</v>
      </c>
      <c r="E101" s="36"/>
      <c r="F101" s="50">
        <v>10411101469</v>
      </c>
      <c r="G101" s="20" t="s">
        <v>1677</v>
      </c>
      <c r="H101" s="51" t="s">
        <v>26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345</v>
      </c>
      <c r="O101" s="48" t="s">
        <v>38</v>
      </c>
      <c r="P101" s="55">
        <v>3</v>
      </c>
      <c r="Y101" s="54">
        <v>99</v>
      </c>
      <c r="Z101" s="56" t="s">
        <v>2344</v>
      </c>
      <c r="AA101" s="48" t="s">
        <v>38</v>
      </c>
      <c r="AB101" s="55">
        <v>6</v>
      </c>
      <c r="AC101" s="36"/>
      <c r="AD101" s="50" t="e">
        <v>#N/A</v>
      </c>
      <c r="AE101" s="20" t="s">
        <v>2908</v>
      </c>
      <c r="AF101" s="21" t="s">
        <v>2908</v>
      </c>
      <c r="AG101" s="50" t="e">
        <v>#N/A</v>
      </c>
      <c r="AH101" s="20" t="s">
        <v>2908</v>
      </c>
      <c r="AI101" s="51" t="s">
        <v>2908</v>
      </c>
      <c r="AJ101" s="53"/>
      <c r="AK101" s="54">
        <v>99</v>
      </c>
      <c r="AL101" s="56" t="s">
        <v>1036</v>
      </c>
      <c r="AM101" s="48" t="s">
        <v>36</v>
      </c>
      <c r="AN101" s="55">
        <v>0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460</v>
      </c>
      <c r="C102" s="65" t="s">
        <v>28</v>
      </c>
      <c r="D102" s="66">
        <v>2</v>
      </c>
      <c r="E102" s="36"/>
      <c r="F102" s="50">
        <v>10411101470</v>
      </c>
      <c r="G102" s="20" t="s">
        <v>2038</v>
      </c>
      <c r="H102" s="51" t="s">
        <v>26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319</v>
      </c>
      <c r="O102" s="65" t="s">
        <v>43</v>
      </c>
      <c r="P102" s="66">
        <v>6</v>
      </c>
      <c r="Y102" s="63">
        <v>100</v>
      </c>
      <c r="Z102" s="64" t="s">
        <v>662</v>
      </c>
      <c r="AA102" s="65" t="s">
        <v>29</v>
      </c>
      <c r="AB102" s="66">
        <v>6</v>
      </c>
      <c r="AC102" s="36"/>
      <c r="AD102" s="50" t="e">
        <v>#N/A</v>
      </c>
      <c r="AE102" s="20" t="s">
        <v>2908</v>
      </c>
      <c r="AF102" s="21" t="s">
        <v>2908</v>
      </c>
      <c r="AG102" s="50" t="e">
        <v>#N/A</v>
      </c>
      <c r="AH102" s="20" t="s">
        <v>2908</v>
      </c>
      <c r="AI102" s="51" t="s">
        <v>2908</v>
      </c>
      <c r="AJ102" s="53"/>
      <c r="AK102" s="63">
        <v>100</v>
      </c>
      <c r="AL102" s="64" t="s">
        <v>747</v>
      </c>
      <c r="AM102" s="65" t="s">
        <v>38</v>
      </c>
      <c r="AN102" s="66">
        <v>0</v>
      </c>
      <c r="AX102" s="48"/>
      <c r="AY102" s="169" t="s">
        <v>3361</v>
      </c>
      <c r="AZ102" s="169" t="s">
        <v>3362</v>
      </c>
      <c r="BA102" s="169" t="s">
        <v>3363</v>
      </c>
      <c r="BB102" s="169" t="s">
        <v>3364</v>
      </c>
      <c r="BC102" s="169" t="s">
        <v>3365</v>
      </c>
      <c r="BD102" s="169" t="s">
        <v>3366</v>
      </c>
      <c r="BE102" s="169" t="s">
        <v>3367</v>
      </c>
      <c r="BF102" s="169" t="s">
        <v>3368</v>
      </c>
      <c r="BG102" s="169" t="s">
        <v>3369</v>
      </c>
      <c r="BH102" s="169" t="s">
        <v>3370</v>
      </c>
      <c r="BI102" s="169" t="s">
        <v>3371</v>
      </c>
      <c r="BJ102" s="169" t="s">
        <v>3372</v>
      </c>
      <c r="BK102" s="169" t="s">
        <v>3373</v>
      </c>
      <c r="BL102" s="169" t="s">
        <v>3374</v>
      </c>
      <c r="BM102" s="169" t="s">
        <v>3375</v>
      </c>
      <c r="BN102" s="169" t="s">
        <v>3376</v>
      </c>
      <c r="BO102" s="169" t="s">
        <v>3377</v>
      </c>
      <c r="BP102" s="169" t="s">
        <v>3378</v>
      </c>
      <c r="BQ102" s="169" t="s">
        <v>3379</v>
      </c>
      <c r="BR102" s="169" t="s">
        <v>3380</v>
      </c>
      <c r="BS102" s="169" t="s">
        <v>3381</v>
      </c>
      <c r="BT102" s="169" t="s">
        <v>3381</v>
      </c>
      <c r="BU102" s="169" t="s">
        <v>3381</v>
      </c>
      <c r="BV102" s="169" t="s">
        <v>3381</v>
      </c>
      <c r="BW102" s="48">
        <v>757</v>
      </c>
      <c r="BX102" s="170" t="s">
        <v>3382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241</v>
      </c>
      <c r="C103" s="48" t="s">
        <v>36</v>
      </c>
      <c r="D103" s="55">
        <v>151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348</v>
      </c>
      <c r="O103" s="48" t="s">
        <v>28</v>
      </c>
      <c r="P103" s="55">
        <v>6</v>
      </c>
      <c r="Y103" s="54">
        <v>101</v>
      </c>
      <c r="Z103" s="56" t="s">
        <v>1557</v>
      </c>
      <c r="AA103" s="48" t="s">
        <v>21</v>
      </c>
      <c r="AB103" s="55">
        <v>-32</v>
      </c>
      <c r="AC103" s="36"/>
      <c r="AD103" s="50" t="e">
        <v>#N/A</v>
      </c>
      <c r="AE103" s="20" t="s">
        <v>2908</v>
      </c>
      <c r="AF103" s="21" t="s">
        <v>2908</v>
      </c>
      <c r="AG103" s="50" t="e">
        <v>#N/A</v>
      </c>
      <c r="AH103" s="20" t="s">
        <v>2908</v>
      </c>
      <c r="AI103" s="51" t="s">
        <v>2908</v>
      </c>
      <c r="AJ103" s="53"/>
      <c r="AK103" s="54">
        <v>101</v>
      </c>
      <c r="AL103" s="56" t="s">
        <v>1013</v>
      </c>
      <c r="AM103" s="48" t="s">
        <v>28</v>
      </c>
      <c r="AN103" s="55">
        <v>0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409</v>
      </c>
      <c r="C104" s="48" t="s">
        <v>21</v>
      </c>
      <c r="D104" s="55">
        <v>-27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309</v>
      </c>
      <c r="O104" s="48" t="s">
        <v>21</v>
      </c>
      <c r="P104" s="55">
        <v>31</v>
      </c>
      <c r="Y104" s="54">
        <v>102</v>
      </c>
      <c r="Z104" s="56" t="s">
        <v>249</v>
      </c>
      <c r="AA104" s="48" t="s">
        <v>41</v>
      </c>
      <c r="AB104" s="55">
        <v>5</v>
      </c>
      <c r="AC104" s="36"/>
      <c r="AD104" s="50" t="e">
        <v>#N/A</v>
      </c>
      <c r="AE104" s="20" t="s">
        <v>2908</v>
      </c>
      <c r="AF104" s="21" t="s">
        <v>2908</v>
      </c>
      <c r="AG104" s="50" t="e">
        <v>#N/A</v>
      </c>
      <c r="AH104" s="20" t="s">
        <v>2908</v>
      </c>
      <c r="AI104" s="51" t="s">
        <v>2908</v>
      </c>
      <c r="AJ104" s="53"/>
      <c r="AK104" s="54">
        <v>102</v>
      </c>
      <c r="AL104" s="56" t="s">
        <v>958</v>
      </c>
      <c r="AM104" s="48" t="s">
        <v>52</v>
      </c>
      <c r="AN104" s="55">
        <v>0</v>
      </c>
      <c r="AW104" s="58" t="s">
        <v>22</v>
      </c>
      <c r="AX104" s="176" t="s">
        <v>21</v>
      </c>
      <c r="AY104" s="60">
        <v>4</v>
      </c>
      <c r="AZ104" s="59">
        <v>4</v>
      </c>
      <c r="BA104" s="59">
        <v>0</v>
      </c>
      <c r="BB104" s="59">
        <v>1</v>
      </c>
      <c r="BC104" s="59">
        <v>0</v>
      </c>
      <c r="BD104" s="59">
        <v>0</v>
      </c>
      <c r="BE104" s="59">
        <v>2</v>
      </c>
      <c r="BF104" s="59">
        <v>0</v>
      </c>
      <c r="BG104" s="59">
        <v>2</v>
      </c>
      <c r="BH104" s="60">
        <v>1</v>
      </c>
      <c r="BI104" s="60">
        <v>9</v>
      </c>
      <c r="BJ104" s="60">
        <v>3</v>
      </c>
      <c r="BK104" s="60">
        <v>3</v>
      </c>
      <c r="BL104" s="60">
        <v>2</v>
      </c>
      <c r="BM104" s="60">
        <v>14</v>
      </c>
      <c r="BN104" s="60">
        <v>13</v>
      </c>
      <c r="BO104" s="60">
        <v>16</v>
      </c>
      <c r="BP104" s="60">
        <v>20</v>
      </c>
      <c r="BQ104" s="60">
        <v>11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105</v>
      </c>
      <c r="BX104" s="195">
        <v>102.05379954415331</v>
      </c>
      <c r="BY104" s="187">
        <v>0.97194094803955533</v>
      </c>
      <c r="BZ104" s="188">
        <v>31</v>
      </c>
      <c r="CA104" s="189">
        <v>28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3</v>
      </c>
      <c r="CI104" s="59">
        <v>3</v>
      </c>
      <c r="CJ104" s="59">
        <v>3</v>
      </c>
      <c r="CK104" s="59">
        <v>3</v>
      </c>
      <c r="CL104" s="59">
        <v>3</v>
      </c>
      <c r="CM104" s="59">
        <v>4</v>
      </c>
      <c r="CN104" s="60">
        <v>4</v>
      </c>
      <c r="CO104" s="60">
        <v>7</v>
      </c>
      <c r="CP104" s="60">
        <v>12</v>
      </c>
      <c r="CQ104" s="60">
        <v>13</v>
      </c>
      <c r="CR104" s="60">
        <v>15</v>
      </c>
      <c r="CS104" s="60">
        <v>21</v>
      </c>
      <c r="CT104" s="60">
        <v>30</v>
      </c>
      <c r="CU104" s="60">
        <v>32</v>
      </c>
      <c r="CV104" s="60">
        <v>32</v>
      </c>
      <c r="CW104" s="60">
        <v>32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247</v>
      </c>
      <c r="C105" s="48" t="s">
        <v>28</v>
      </c>
      <c r="D105" s="55">
        <v>7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356</v>
      </c>
      <c r="O105" s="48" t="s">
        <v>38</v>
      </c>
      <c r="P105" s="55">
        <v>5</v>
      </c>
      <c r="Y105" s="54">
        <v>103</v>
      </c>
      <c r="Z105" s="56" t="s">
        <v>300</v>
      </c>
      <c r="AA105" s="48" t="s">
        <v>21</v>
      </c>
      <c r="AB105" s="55">
        <v>-18</v>
      </c>
      <c r="AC105" s="36"/>
      <c r="AD105" s="50" t="e">
        <v>#N/A</v>
      </c>
      <c r="AE105" s="20" t="s">
        <v>2908</v>
      </c>
      <c r="AF105" s="21" t="s">
        <v>2908</v>
      </c>
      <c r="AG105" s="50" t="e">
        <v>#N/A</v>
      </c>
      <c r="AH105" s="20" t="s">
        <v>2908</v>
      </c>
      <c r="AI105" s="51" t="s">
        <v>2908</v>
      </c>
      <c r="AJ105" s="53"/>
      <c r="AK105" s="54">
        <v>103</v>
      </c>
      <c r="AL105" s="56" t="s">
        <v>279</v>
      </c>
      <c r="AM105" s="48" t="s">
        <v>29</v>
      </c>
      <c r="AN105" s="55">
        <v>0</v>
      </c>
      <c r="AW105" s="58" t="s">
        <v>27</v>
      </c>
      <c r="AX105" s="176" t="s">
        <v>26</v>
      </c>
      <c r="AY105" s="60">
        <v>1</v>
      </c>
      <c r="AZ105" s="59">
        <v>1</v>
      </c>
      <c r="BA105" s="59">
        <v>0</v>
      </c>
      <c r="BB105" s="59">
        <v>3</v>
      </c>
      <c r="BC105" s="59">
        <v>2</v>
      </c>
      <c r="BD105" s="59">
        <v>0</v>
      </c>
      <c r="BE105" s="59">
        <v>0</v>
      </c>
      <c r="BF105" s="59">
        <v>2</v>
      </c>
      <c r="BG105" s="59">
        <v>1</v>
      </c>
      <c r="BH105" s="60">
        <v>0</v>
      </c>
      <c r="BI105" s="60">
        <v>5</v>
      </c>
      <c r="BJ105" s="60">
        <v>5</v>
      </c>
      <c r="BK105" s="60">
        <v>6</v>
      </c>
      <c r="BL105" s="60">
        <v>10</v>
      </c>
      <c r="BM105" s="60">
        <v>24</v>
      </c>
      <c r="BN105" s="60">
        <v>15</v>
      </c>
      <c r="BO105" s="60">
        <v>18</v>
      </c>
      <c r="BP105" s="60">
        <v>47</v>
      </c>
      <c r="BQ105" s="60">
        <v>15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155</v>
      </c>
      <c r="BX105" s="196">
        <v>67.704919993101967</v>
      </c>
      <c r="BY105" s="61">
        <v>0.43680593543936752</v>
      </c>
      <c r="BZ105" s="62">
        <v>25</v>
      </c>
      <c r="CA105" s="190">
        <v>0</v>
      </c>
      <c r="CC105" s="199" t="s">
        <v>22</v>
      </c>
      <c r="CD105" s="201" t="s">
        <v>21</v>
      </c>
      <c r="CE105" s="60">
        <v>4</v>
      </c>
      <c r="CF105" s="59">
        <v>8</v>
      </c>
      <c r="CG105" s="59">
        <v>8</v>
      </c>
      <c r="CH105" s="59">
        <v>9</v>
      </c>
      <c r="CI105" s="59">
        <v>9</v>
      </c>
      <c r="CJ105" s="59">
        <v>9</v>
      </c>
      <c r="CK105" s="59">
        <v>11</v>
      </c>
      <c r="CL105" s="59">
        <v>11</v>
      </c>
      <c r="CM105" s="59">
        <v>13</v>
      </c>
      <c r="CN105" s="60">
        <v>14</v>
      </c>
      <c r="CO105" s="60">
        <v>23</v>
      </c>
      <c r="CP105" s="60">
        <v>26</v>
      </c>
      <c r="CQ105" s="60">
        <v>29</v>
      </c>
      <c r="CR105" s="60">
        <v>31</v>
      </c>
      <c r="CS105" s="60">
        <v>45</v>
      </c>
      <c r="CT105" s="60">
        <v>58</v>
      </c>
      <c r="CU105" s="60">
        <v>74</v>
      </c>
      <c r="CV105" s="60">
        <v>94</v>
      </c>
      <c r="CW105" s="60">
        <v>105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365</v>
      </c>
      <c r="C106" s="48" t="s">
        <v>46</v>
      </c>
      <c r="D106" s="55">
        <v>5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469</v>
      </c>
      <c r="O106" s="48" t="s">
        <v>26</v>
      </c>
      <c r="P106" s="55">
        <v>5</v>
      </c>
      <c r="Y106" s="54">
        <v>104</v>
      </c>
      <c r="Z106" s="56" t="s">
        <v>310</v>
      </c>
      <c r="AA106" s="48" t="s">
        <v>34</v>
      </c>
      <c r="AB106" s="55">
        <v>-33</v>
      </c>
      <c r="AC106" s="36"/>
      <c r="AD106" s="50" t="e">
        <v>#N/A</v>
      </c>
      <c r="AE106" s="20" t="s">
        <v>2908</v>
      </c>
      <c r="AF106" s="21" t="s">
        <v>2908</v>
      </c>
      <c r="AG106" s="50" t="e">
        <v>#N/A</v>
      </c>
      <c r="AH106" s="20" t="s">
        <v>2908</v>
      </c>
      <c r="AI106" s="51" t="s">
        <v>2908</v>
      </c>
      <c r="AJ106" s="53"/>
      <c r="AK106" s="54">
        <v>104</v>
      </c>
      <c r="AL106" s="56" t="s">
        <v>416</v>
      </c>
      <c r="AM106" s="48" t="s">
        <v>42</v>
      </c>
      <c r="AN106" s="55">
        <v>1</v>
      </c>
      <c r="AW106" s="58" t="s">
        <v>25</v>
      </c>
      <c r="AX106" s="176" t="s">
        <v>24</v>
      </c>
      <c r="AY106" s="60">
        <v>3</v>
      </c>
      <c r="AZ106" s="59">
        <v>0</v>
      </c>
      <c r="BA106" s="59">
        <v>1</v>
      </c>
      <c r="BB106" s="59">
        <v>0</v>
      </c>
      <c r="BC106" s="59">
        <v>1</v>
      </c>
      <c r="BD106" s="59">
        <v>1</v>
      </c>
      <c r="BE106" s="59">
        <v>1</v>
      </c>
      <c r="BF106" s="59">
        <v>0</v>
      </c>
      <c r="BG106" s="59">
        <v>0</v>
      </c>
      <c r="BH106" s="60">
        <v>0</v>
      </c>
      <c r="BI106" s="60">
        <v>5</v>
      </c>
      <c r="BJ106" s="60">
        <v>6</v>
      </c>
      <c r="BK106" s="60">
        <v>1</v>
      </c>
      <c r="BL106" s="60">
        <v>1</v>
      </c>
      <c r="BM106" s="60">
        <v>7</v>
      </c>
      <c r="BN106" s="60">
        <v>11</v>
      </c>
      <c r="BO106" s="60">
        <v>13</v>
      </c>
      <c r="BP106" s="60">
        <v>6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57</v>
      </c>
      <c r="BX106" s="196">
        <v>55.802647543161058</v>
      </c>
      <c r="BY106" s="61">
        <v>0.97899381654668527</v>
      </c>
      <c r="BZ106" s="62">
        <v>9</v>
      </c>
      <c r="CA106" s="190">
        <v>4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2</v>
      </c>
      <c r="CH106" s="59">
        <v>5</v>
      </c>
      <c r="CI106" s="59">
        <v>7</v>
      </c>
      <c r="CJ106" s="59">
        <v>7</v>
      </c>
      <c r="CK106" s="59">
        <v>7</v>
      </c>
      <c r="CL106" s="59">
        <v>9</v>
      </c>
      <c r="CM106" s="59">
        <v>10</v>
      </c>
      <c r="CN106" s="60">
        <v>10</v>
      </c>
      <c r="CO106" s="60">
        <v>15</v>
      </c>
      <c r="CP106" s="60">
        <v>20</v>
      </c>
      <c r="CQ106" s="60">
        <v>26</v>
      </c>
      <c r="CR106" s="60">
        <v>36</v>
      </c>
      <c r="CS106" s="60">
        <v>60</v>
      </c>
      <c r="CT106" s="60">
        <v>75</v>
      </c>
      <c r="CU106" s="60">
        <v>93</v>
      </c>
      <c r="CV106" s="60">
        <v>140</v>
      </c>
      <c r="CW106" s="60">
        <v>155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263</v>
      </c>
      <c r="C107" s="48" t="s">
        <v>28</v>
      </c>
      <c r="D107" s="55">
        <v>33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498</v>
      </c>
      <c r="O107" s="48" t="s">
        <v>44</v>
      </c>
      <c r="P107" s="55">
        <v>6</v>
      </c>
      <c r="Y107" s="54">
        <v>105</v>
      </c>
      <c r="Z107" s="56" t="s">
        <v>1649</v>
      </c>
      <c r="AA107" s="48" t="s">
        <v>43</v>
      </c>
      <c r="AB107" s="55">
        <v>6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178</v>
      </c>
      <c r="AM107" s="48" t="s">
        <v>72</v>
      </c>
      <c r="AN107" s="55">
        <v>1</v>
      </c>
      <c r="AW107" s="58" t="s">
        <v>30</v>
      </c>
      <c r="AX107" s="176" t="s">
        <v>29</v>
      </c>
      <c r="AY107" s="60">
        <v>1</v>
      </c>
      <c r="AZ107" s="59">
        <v>2</v>
      </c>
      <c r="BA107" s="59">
        <v>2</v>
      </c>
      <c r="BB107" s="59">
        <v>0</v>
      </c>
      <c r="BC107" s="59">
        <v>0</v>
      </c>
      <c r="BD107" s="59">
        <v>1</v>
      </c>
      <c r="BE107" s="59">
        <v>1</v>
      </c>
      <c r="BF107" s="59">
        <v>0</v>
      </c>
      <c r="BG107" s="59">
        <v>1</v>
      </c>
      <c r="BH107" s="60">
        <v>1</v>
      </c>
      <c r="BI107" s="60">
        <v>0</v>
      </c>
      <c r="BJ107" s="60">
        <v>0</v>
      </c>
      <c r="BK107" s="60">
        <v>4</v>
      </c>
      <c r="BL107" s="60">
        <v>0</v>
      </c>
      <c r="BM107" s="60">
        <v>0</v>
      </c>
      <c r="BN107" s="60">
        <v>0</v>
      </c>
      <c r="BO107" s="60">
        <v>0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13</v>
      </c>
      <c r="BX107" s="196">
        <v>36.99029952427346</v>
      </c>
      <c r="BY107" s="61">
        <v>2.845407655713343</v>
      </c>
      <c r="BZ107" s="62">
        <v>0</v>
      </c>
      <c r="CA107" s="190">
        <v>0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4</v>
      </c>
      <c r="CH107" s="59">
        <v>4</v>
      </c>
      <c r="CI107" s="59">
        <v>5</v>
      </c>
      <c r="CJ107" s="59">
        <v>6</v>
      </c>
      <c r="CK107" s="59">
        <v>7</v>
      </c>
      <c r="CL107" s="59">
        <v>7</v>
      </c>
      <c r="CM107" s="59">
        <v>7</v>
      </c>
      <c r="CN107" s="60">
        <v>7</v>
      </c>
      <c r="CO107" s="60">
        <v>12</v>
      </c>
      <c r="CP107" s="60">
        <v>18</v>
      </c>
      <c r="CQ107" s="60">
        <v>19</v>
      </c>
      <c r="CR107" s="60">
        <v>20</v>
      </c>
      <c r="CS107" s="60">
        <v>27</v>
      </c>
      <c r="CT107" s="60">
        <v>38</v>
      </c>
      <c r="CU107" s="60">
        <v>51</v>
      </c>
      <c r="CV107" s="60">
        <v>57</v>
      </c>
      <c r="CW107" s="60">
        <v>57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255</v>
      </c>
      <c r="C108" s="48" t="s">
        <v>44</v>
      </c>
      <c r="D108" s="55">
        <v>251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303</v>
      </c>
      <c r="O108" s="48" t="s">
        <v>24</v>
      </c>
      <c r="P108" s="55">
        <v>-11</v>
      </c>
      <c r="Y108" s="54">
        <v>106</v>
      </c>
      <c r="Z108" s="56" t="s">
        <v>2304</v>
      </c>
      <c r="AA108" s="48" t="s">
        <v>63</v>
      </c>
      <c r="AB108" s="55">
        <v>8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336</v>
      </c>
      <c r="AM108" s="48" t="s">
        <v>28</v>
      </c>
      <c r="AN108" s="55">
        <v>1</v>
      </c>
      <c r="AW108" s="58" t="s">
        <v>23</v>
      </c>
      <c r="AX108" s="177" t="s">
        <v>28</v>
      </c>
      <c r="AY108" s="60">
        <v>1</v>
      </c>
      <c r="AZ108" s="59">
        <v>1</v>
      </c>
      <c r="BA108" s="59">
        <v>1</v>
      </c>
      <c r="BB108" s="59">
        <v>0</v>
      </c>
      <c r="BC108" s="59">
        <v>0</v>
      </c>
      <c r="BD108" s="59">
        <v>0</v>
      </c>
      <c r="BE108" s="59">
        <v>0</v>
      </c>
      <c r="BF108" s="59">
        <v>0</v>
      </c>
      <c r="BG108" s="59">
        <v>1</v>
      </c>
      <c r="BH108" s="60">
        <v>0</v>
      </c>
      <c r="BI108" s="60">
        <v>3</v>
      </c>
      <c r="BJ108" s="60">
        <v>5</v>
      </c>
      <c r="BK108" s="60">
        <v>1</v>
      </c>
      <c r="BL108" s="60">
        <v>2</v>
      </c>
      <c r="BM108" s="60">
        <v>6</v>
      </c>
      <c r="BN108" s="60">
        <v>9</v>
      </c>
      <c r="BO108" s="60">
        <v>2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32</v>
      </c>
      <c r="BX108" s="196">
        <v>35.166801962755528</v>
      </c>
      <c r="BY108" s="61">
        <v>1.0989625613361103</v>
      </c>
      <c r="BZ108" s="62">
        <v>1</v>
      </c>
      <c r="CA108" s="190">
        <v>7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1</v>
      </c>
      <c r="CH108" s="59">
        <v>3</v>
      </c>
      <c r="CI108" s="59">
        <v>5</v>
      </c>
      <c r="CJ108" s="59">
        <v>6</v>
      </c>
      <c r="CK108" s="59">
        <v>7</v>
      </c>
      <c r="CL108" s="59">
        <v>9</v>
      </c>
      <c r="CM108" s="59">
        <v>10</v>
      </c>
      <c r="CN108" s="60">
        <v>12</v>
      </c>
      <c r="CO108" s="60">
        <v>13</v>
      </c>
      <c r="CP108" s="60">
        <v>17</v>
      </c>
      <c r="CQ108" s="60">
        <v>20</v>
      </c>
      <c r="CR108" s="60">
        <v>22</v>
      </c>
      <c r="CS108" s="60">
        <v>22</v>
      </c>
      <c r="CT108" s="60">
        <v>23</v>
      </c>
      <c r="CU108" s="60">
        <v>28</v>
      </c>
      <c r="CV108" s="60">
        <v>28</v>
      </c>
      <c r="CW108" s="60">
        <v>28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185</v>
      </c>
      <c r="C109" s="48" t="s">
        <v>21</v>
      </c>
      <c r="D109" s="55">
        <v>22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360</v>
      </c>
      <c r="O109" s="48" t="s">
        <v>38</v>
      </c>
      <c r="P109" s="55">
        <v>5</v>
      </c>
      <c r="Y109" s="54">
        <v>107</v>
      </c>
      <c r="Z109" s="56" t="s">
        <v>257</v>
      </c>
      <c r="AA109" s="48" t="s">
        <v>40</v>
      </c>
      <c r="AB109" s="55">
        <v>-65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1021</v>
      </c>
      <c r="AM109" s="48" t="s">
        <v>62</v>
      </c>
      <c r="AN109" s="55">
        <v>1</v>
      </c>
      <c r="AW109" s="58" t="s">
        <v>31</v>
      </c>
      <c r="AX109" s="176" t="s">
        <v>36</v>
      </c>
      <c r="AY109" s="60">
        <v>0</v>
      </c>
      <c r="AZ109" s="59">
        <v>0</v>
      </c>
      <c r="BA109" s="59">
        <v>1</v>
      </c>
      <c r="BB109" s="59">
        <v>2</v>
      </c>
      <c r="BC109" s="59">
        <v>2</v>
      </c>
      <c r="BD109" s="59">
        <v>1</v>
      </c>
      <c r="BE109" s="59">
        <v>1</v>
      </c>
      <c r="BF109" s="59">
        <v>2</v>
      </c>
      <c r="BG109" s="59">
        <v>1</v>
      </c>
      <c r="BH109" s="60">
        <v>2</v>
      </c>
      <c r="BI109" s="60">
        <v>1</v>
      </c>
      <c r="BJ109" s="60">
        <v>4</v>
      </c>
      <c r="BK109" s="60">
        <v>3</v>
      </c>
      <c r="BL109" s="60">
        <v>2</v>
      </c>
      <c r="BM109" s="60">
        <v>0</v>
      </c>
      <c r="BN109" s="60">
        <v>1</v>
      </c>
      <c r="BO109" s="60">
        <v>5</v>
      </c>
      <c r="BP109" s="60">
        <v>0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28</v>
      </c>
      <c r="BX109" s="196">
        <v>29.81122452408815</v>
      </c>
      <c r="BY109" s="61">
        <v>1.0646865901460054</v>
      </c>
      <c r="BZ109" s="62">
        <v>0</v>
      </c>
      <c r="CA109" s="190">
        <v>0</v>
      </c>
      <c r="CC109" s="199" t="s">
        <v>30</v>
      </c>
      <c r="CD109" s="205" t="s">
        <v>29</v>
      </c>
      <c r="CE109" s="60">
        <v>1</v>
      </c>
      <c r="CF109" s="59">
        <v>3</v>
      </c>
      <c r="CG109" s="59">
        <v>5</v>
      </c>
      <c r="CH109" s="59">
        <v>5</v>
      </c>
      <c r="CI109" s="59">
        <v>5</v>
      </c>
      <c r="CJ109" s="59">
        <v>6</v>
      </c>
      <c r="CK109" s="59">
        <v>7</v>
      </c>
      <c r="CL109" s="59">
        <v>7</v>
      </c>
      <c r="CM109" s="59">
        <v>8</v>
      </c>
      <c r="CN109" s="60">
        <v>9</v>
      </c>
      <c r="CO109" s="60">
        <v>9</v>
      </c>
      <c r="CP109" s="60">
        <v>9</v>
      </c>
      <c r="CQ109" s="60">
        <v>13</v>
      </c>
      <c r="CR109" s="60">
        <v>13</v>
      </c>
      <c r="CS109" s="60">
        <v>13</v>
      </c>
      <c r="CT109" s="60">
        <v>13</v>
      </c>
      <c r="CU109" s="60">
        <v>13</v>
      </c>
      <c r="CV109" s="60">
        <v>13</v>
      </c>
      <c r="CW109" s="60">
        <v>13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367</v>
      </c>
      <c r="C110" s="48" t="s">
        <v>26</v>
      </c>
      <c r="D110" s="55">
        <v>-2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362</v>
      </c>
      <c r="O110" s="48" t="s">
        <v>28</v>
      </c>
      <c r="P110" s="55">
        <v>6</v>
      </c>
      <c r="Y110" s="54">
        <v>108</v>
      </c>
      <c r="Z110" s="56" t="s">
        <v>657</v>
      </c>
      <c r="AA110" s="48" t="s">
        <v>24</v>
      </c>
      <c r="AB110" s="55">
        <v>12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309</v>
      </c>
      <c r="AM110" s="48" t="s">
        <v>21</v>
      </c>
      <c r="AN110" s="55">
        <v>38</v>
      </c>
      <c r="AW110" s="58" t="s">
        <v>37</v>
      </c>
      <c r="AX110" s="176" t="s">
        <v>38</v>
      </c>
      <c r="AY110" s="51">
        <v>0</v>
      </c>
      <c r="AZ110" s="54">
        <v>1</v>
      </c>
      <c r="BA110" s="54">
        <v>0</v>
      </c>
      <c r="BB110" s="54">
        <v>0</v>
      </c>
      <c r="BC110" s="54">
        <v>0</v>
      </c>
      <c r="BD110" s="54">
        <v>0</v>
      </c>
      <c r="BE110" s="54">
        <v>1</v>
      </c>
      <c r="BF110" s="54">
        <v>2</v>
      </c>
      <c r="BG110" s="54">
        <v>0</v>
      </c>
      <c r="BH110" s="51">
        <v>2</v>
      </c>
      <c r="BI110" s="51">
        <v>2</v>
      </c>
      <c r="BJ110" s="51">
        <v>3</v>
      </c>
      <c r="BK110" s="51">
        <v>3</v>
      </c>
      <c r="BL110" s="51">
        <v>1</v>
      </c>
      <c r="BM110" s="51">
        <v>3</v>
      </c>
      <c r="BN110" s="51">
        <v>7</v>
      </c>
      <c r="BO110" s="51">
        <v>5</v>
      </c>
      <c r="BP110" s="51">
        <v>13</v>
      </c>
      <c r="BQ110" s="51">
        <v>31</v>
      </c>
      <c r="BR110" s="51">
        <v>0</v>
      </c>
      <c r="BS110" s="51">
        <v>0</v>
      </c>
      <c r="BT110" s="51">
        <v>0</v>
      </c>
      <c r="BU110" s="51">
        <v>0</v>
      </c>
      <c r="BV110" s="48">
        <v>0</v>
      </c>
      <c r="BW110" s="177">
        <v>74</v>
      </c>
      <c r="BX110" s="196">
        <v>27.403649010052323</v>
      </c>
      <c r="BY110" s="61">
        <v>0.37031958121692327</v>
      </c>
      <c r="BZ110" s="62">
        <v>0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2</v>
      </c>
      <c r="CI110" s="59">
        <v>3</v>
      </c>
      <c r="CJ110" s="59">
        <v>3</v>
      </c>
      <c r="CK110" s="59">
        <v>5</v>
      </c>
      <c r="CL110" s="59">
        <v>6</v>
      </c>
      <c r="CM110" s="59">
        <v>6</v>
      </c>
      <c r="CN110" s="60">
        <v>6</v>
      </c>
      <c r="CO110" s="60">
        <v>9</v>
      </c>
      <c r="CP110" s="60">
        <v>9</v>
      </c>
      <c r="CQ110" s="60">
        <v>11</v>
      </c>
      <c r="CR110" s="60">
        <v>13</v>
      </c>
      <c r="CS110" s="60">
        <v>14</v>
      </c>
      <c r="CT110" s="60">
        <v>18</v>
      </c>
      <c r="CU110" s="60">
        <v>19</v>
      </c>
      <c r="CV110" s="60">
        <v>19</v>
      </c>
      <c r="CW110" s="60">
        <v>19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399</v>
      </c>
      <c r="C111" s="48" t="s">
        <v>55</v>
      </c>
      <c r="D111" s="55">
        <v>4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327</v>
      </c>
      <c r="O111" s="48" t="s">
        <v>34</v>
      </c>
      <c r="P111" s="55">
        <v>110</v>
      </c>
      <c r="Y111" s="54">
        <v>109</v>
      </c>
      <c r="Z111" s="56" t="s">
        <v>637</v>
      </c>
      <c r="AA111" s="48" t="s">
        <v>52</v>
      </c>
      <c r="AB111" s="55">
        <v>6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469</v>
      </c>
      <c r="AM111" s="48" t="s">
        <v>26</v>
      </c>
      <c r="AN111" s="55">
        <v>1</v>
      </c>
      <c r="AW111" s="58" t="s">
        <v>39</v>
      </c>
      <c r="AX111" s="177" t="s">
        <v>32</v>
      </c>
      <c r="AY111" s="51">
        <v>0</v>
      </c>
      <c r="AZ111" s="54">
        <v>0</v>
      </c>
      <c r="BA111" s="54">
        <v>0</v>
      </c>
      <c r="BB111" s="54">
        <v>0</v>
      </c>
      <c r="BC111" s="54">
        <v>2</v>
      </c>
      <c r="BD111" s="54">
        <v>1</v>
      </c>
      <c r="BE111" s="54">
        <v>1</v>
      </c>
      <c r="BF111" s="54">
        <v>1</v>
      </c>
      <c r="BG111" s="54">
        <v>1</v>
      </c>
      <c r="BH111" s="51">
        <v>0</v>
      </c>
      <c r="BI111" s="51">
        <v>1</v>
      </c>
      <c r="BJ111" s="51">
        <v>3</v>
      </c>
      <c r="BK111" s="51">
        <v>11</v>
      </c>
      <c r="BL111" s="51">
        <v>0</v>
      </c>
      <c r="BM111" s="51">
        <v>5</v>
      </c>
      <c r="BN111" s="51">
        <v>3</v>
      </c>
      <c r="BO111" s="51">
        <v>5</v>
      </c>
      <c r="BP111" s="51">
        <v>5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39</v>
      </c>
      <c r="BX111" s="196">
        <v>21.896517783997684</v>
      </c>
      <c r="BY111" s="61">
        <v>0.56144917394865856</v>
      </c>
      <c r="BZ111" s="62">
        <v>12</v>
      </c>
      <c r="CA111" s="190">
        <v>3</v>
      </c>
      <c r="CC111" s="199" t="s">
        <v>37</v>
      </c>
      <c r="CD111" s="207" t="s">
        <v>38</v>
      </c>
      <c r="CE111" s="60">
        <v>0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2</v>
      </c>
      <c r="CL111" s="59">
        <v>4</v>
      </c>
      <c r="CM111" s="59">
        <v>4</v>
      </c>
      <c r="CN111" s="60">
        <v>6</v>
      </c>
      <c r="CO111" s="60">
        <v>8</v>
      </c>
      <c r="CP111" s="60">
        <v>11</v>
      </c>
      <c r="CQ111" s="60">
        <v>14</v>
      </c>
      <c r="CR111" s="60">
        <v>15</v>
      </c>
      <c r="CS111" s="60">
        <v>18</v>
      </c>
      <c r="CT111" s="60">
        <v>25</v>
      </c>
      <c r="CU111" s="60">
        <v>30</v>
      </c>
      <c r="CV111" s="60">
        <v>43</v>
      </c>
      <c r="CW111" s="60">
        <v>74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328</v>
      </c>
      <c r="C112" s="48" t="s">
        <v>29</v>
      </c>
      <c r="D112" s="55">
        <v>172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366</v>
      </c>
      <c r="O112" s="48" t="s">
        <v>38</v>
      </c>
      <c r="P112" s="55">
        <v>5</v>
      </c>
      <c r="Y112" s="54">
        <v>110</v>
      </c>
      <c r="Z112" s="56" t="s">
        <v>530</v>
      </c>
      <c r="AA112" s="48" t="s">
        <v>45</v>
      </c>
      <c r="AB112" s="55">
        <v>7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461</v>
      </c>
      <c r="AM112" s="48" t="s">
        <v>32</v>
      </c>
      <c r="AN112" s="55">
        <v>120</v>
      </c>
      <c r="AW112" s="58" t="s">
        <v>35</v>
      </c>
      <c r="AX112" s="177" t="s">
        <v>34</v>
      </c>
      <c r="AY112" s="51">
        <v>0</v>
      </c>
      <c r="AZ112" s="54">
        <v>1</v>
      </c>
      <c r="BA112" s="54">
        <v>1</v>
      </c>
      <c r="BB112" s="54">
        <v>0</v>
      </c>
      <c r="BC112" s="54">
        <v>1</v>
      </c>
      <c r="BD112" s="54">
        <v>0</v>
      </c>
      <c r="BE112" s="54">
        <v>2</v>
      </c>
      <c r="BF112" s="54">
        <v>1</v>
      </c>
      <c r="BG112" s="54">
        <v>0</v>
      </c>
      <c r="BH112" s="51">
        <v>0</v>
      </c>
      <c r="BI112" s="51">
        <v>3</v>
      </c>
      <c r="BJ112" s="51">
        <v>0</v>
      </c>
      <c r="BK112" s="51">
        <v>2</v>
      </c>
      <c r="BL112" s="51">
        <v>2</v>
      </c>
      <c r="BM112" s="51">
        <v>1</v>
      </c>
      <c r="BN112" s="51">
        <v>4</v>
      </c>
      <c r="BO112" s="51">
        <v>1</v>
      </c>
      <c r="BP112" s="51">
        <v>0</v>
      </c>
      <c r="BQ112" s="51">
        <v>0</v>
      </c>
      <c r="BR112" s="51">
        <v>0</v>
      </c>
      <c r="BS112" s="51">
        <v>0</v>
      </c>
      <c r="BT112" s="51">
        <v>0</v>
      </c>
      <c r="BU112" s="51">
        <v>0</v>
      </c>
      <c r="BV112" s="48">
        <v>0</v>
      </c>
      <c r="BW112" s="177">
        <v>19</v>
      </c>
      <c r="BX112" s="196">
        <v>21.338845385346374</v>
      </c>
      <c r="BY112" s="61">
        <v>1.1230971255445461</v>
      </c>
      <c r="BZ112" s="62">
        <v>0</v>
      </c>
      <c r="CA112" s="190">
        <v>1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0</v>
      </c>
      <c r="CI112" s="59">
        <v>2</v>
      </c>
      <c r="CJ112" s="59">
        <v>3</v>
      </c>
      <c r="CK112" s="59">
        <v>4</v>
      </c>
      <c r="CL112" s="59">
        <v>5</v>
      </c>
      <c r="CM112" s="59">
        <v>6</v>
      </c>
      <c r="CN112" s="60">
        <v>6</v>
      </c>
      <c r="CO112" s="60">
        <v>7</v>
      </c>
      <c r="CP112" s="60">
        <v>10</v>
      </c>
      <c r="CQ112" s="60">
        <v>21</v>
      </c>
      <c r="CR112" s="60">
        <v>21</v>
      </c>
      <c r="CS112" s="60">
        <v>26</v>
      </c>
      <c r="CT112" s="60">
        <v>29</v>
      </c>
      <c r="CU112" s="60">
        <v>34</v>
      </c>
      <c r="CV112" s="60">
        <v>39</v>
      </c>
      <c r="CW112" s="60">
        <v>39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288</v>
      </c>
      <c r="C113" s="48" t="s">
        <v>28</v>
      </c>
      <c r="D113" s="55">
        <v>31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398</v>
      </c>
      <c r="O113" s="48" t="s">
        <v>36</v>
      </c>
      <c r="P113" s="55">
        <v>5</v>
      </c>
      <c r="Y113" s="54">
        <v>111</v>
      </c>
      <c r="Z113" s="56" t="s">
        <v>425</v>
      </c>
      <c r="AA113" s="48" t="s">
        <v>48</v>
      </c>
      <c r="AB113" s="55">
        <v>7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402</v>
      </c>
      <c r="AM113" s="48" t="s">
        <v>38</v>
      </c>
      <c r="AN113" s="55">
        <v>0</v>
      </c>
      <c r="AW113" s="58" t="s">
        <v>33</v>
      </c>
      <c r="AX113" s="176" t="s">
        <v>43</v>
      </c>
      <c r="AY113" s="60">
        <v>0</v>
      </c>
      <c r="AZ113" s="59">
        <v>0</v>
      </c>
      <c r="BA113" s="59">
        <v>0</v>
      </c>
      <c r="BB113" s="59">
        <v>0</v>
      </c>
      <c r="BC113" s="59">
        <v>0</v>
      </c>
      <c r="BD113" s="59">
        <v>2</v>
      </c>
      <c r="BE113" s="59">
        <v>1</v>
      </c>
      <c r="BF113" s="59">
        <v>0</v>
      </c>
      <c r="BG113" s="59">
        <v>2</v>
      </c>
      <c r="BH113" s="60">
        <v>0</v>
      </c>
      <c r="BI113" s="60">
        <v>4</v>
      </c>
      <c r="BJ113" s="60">
        <v>4</v>
      </c>
      <c r="BK113" s="60">
        <v>0</v>
      </c>
      <c r="BL113" s="60">
        <v>4</v>
      </c>
      <c r="BM113" s="60">
        <v>7</v>
      </c>
      <c r="BN113" s="60">
        <v>6</v>
      </c>
      <c r="BO113" s="60">
        <v>3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80">
        <v>0</v>
      </c>
      <c r="BW113" s="176">
        <v>33</v>
      </c>
      <c r="BX113" s="196">
        <v>18.739820629164733</v>
      </c>
      <c r="BY113" s="61">
        <v>0.56787335239893133</v>
      </c>
      <c r="BZ113" s="62">
        <v>0</v>
      </c>
      <c r="CA113" s="190">
        <v>0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2</v>
      </c>
      <c r="CK113" s="213">
        <v>3</v>
      </c>
      <c r="CL113" s="213">
        <v>3</v>
      </c>
      <c r="CM113" s="213">
        <v>5</v>
      </c>
      <c r="CN113" s="212">
        <v>5</v>
      </c>
      <c r="CO113" s="212">
        <v>9</v>
      </c>
      <c r="CP113" s="212">
        <v>13</v>
      </c>
      <c r="CQ113" s="212">
        <v>13</v>
      </c>
      <c r="CR113" s="212">
        <v>17</v>
      </c>
      <c r="CS113" s="212">
        <v>24</v>
      </c>
      <c r="CT113" s="212">
        <v>30</v>
      </c>
      <c r="CU113" s="212">
        <v>33</v>
      </c>
      <c r="CV113" s="212">
        <v>33</v>
      </c>
      <c r="CW113" s="212">
        <v>33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371</v>
      </c>
      <c r="C114" s="48" t="s">
        <v>43</v>
      </c>
      <c r="D114" s="55">
        <v>2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370</v>
      </c>
      <c r="O114" s="48" t="s">
        <v>21</v>
      </c>
      <c r="P114" s="55">
        <v>135</v>
      </c>
      <c r="Y114" s="54">
        <v>112</v>
      </c>
      <c r="Z114" s="56" t="s">
        <v>312</v>
      </c>
      <c r="AA114" s="48" t="s">
        <v>36</v>
      </c>
      <c r="AB114" s="55">
        <v>7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338</v>
      </c>
      <c r="AM114" s="48" t="s">
        <v>45</v>
      </c>
      <c r="AN114" s="55">
        <v>0</v>
      </c>
      <c r="AW114" s="58"/>
      <c r="AX114" s="177" t="s">
        <v>42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1</v>
      </c>
      <c r="BJ114" s="51">
        <v>4</v>
      </c>
      <c r="BK114" s="51">
        <v>5</v>
      </c>
      <c r="BL114" s="51">
        <v>13</v>
      </c>
      <c r="BM114" s="51">
        <v>9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7">
        <v>32</v>
      </c>
      <c r="BX114" s="196">
        <v>12.666942624308668</v>
      </c>
      <c r="BY114" s="61">
        <v>0.39584195700964586</v>
      </c>
      <c r="BZ114" s="62">
        <v>0</v>
      </c>
      <c r="CA114" s="190">
        <v>1</v>
      </c>
    </row>
    <row r="115" spans="1:106">
      <c r="A115" s="54">
        <v>113</v>
      </c>
      <c r="B115" s="20" t="s">
        <v>452</v>
      </c>
      <c r="C115" s="48" t="s">
        <v>45</v>
      </c>
      <c r="D115" s="55">
        <v>-29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289</v>
      </c>
      <c r="O115" s="48" t="s">
        <v>24</v>
      </c>
      <c r="P115" s="55">
        <v>-17</v>
      </c>
      <c r="Y115" s="54">
        <v>113</v>
      </c>
      <c r="Z115" s="56" t="s">
        <v>495</v>
      </c>
      <c r="AA115" s="48" t="s">
        <v>47</v>
      </c>
      <c r="AB115" s="55">
        <v>159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498</v>
      </c>
      <c r="AM115" s="48" t="s">
        <v>44</v>
      </c>
      <c r="AN115" s="55">
        <v>0</v>
      </c>
      <c r="AW115" s="58"/>
      <c r="AX115" s="177" t="s">
        <v>41</v>
      </c>
      <c r="AY115" s="51">
        <v>0</v>
      </c>
      <c r="AZ115" s="54">
        <v>0</v>
      </c>
      <c r="BA115" s="54">
        <v>1</v>
      </c>
      <c r="BB115" s="54">
        <v>0</v>
      </c>
      <c r="BC115" s="54">
        <v>0</v>
      </c>
      <c r="BD115" s="54">
        <v>1</v>
      </c>
      <c r="BE115" s="54">
        <v>0</v>
      </c>
      <c r="BF115" s="54">
        <v>1</v>
      </c>
      <c r="BG115" s="54">
        <v>0</v>
      </c>
      <c r="BH115" s="51">
        <v>1</v>
      </c>
      <c r="BI115" s="51">
        <v>1</v>
      </c>
      <c r="BJ115" s="51">
        <v>1</v>
      </c>
      <c r="BK115" s="51">
        <v>0</v>
      </c>
      <c r="BL115" s="51">
        <v>1</v>
      </c>
      <c r="BM115" s="51">
        <v>0</v>
      </c>
      <c r="BN115" s="51">
        <v>0</v>
      </c>
      <c r="BO115" s="51">
        <v>0</v>
      </c>
      <c r="BP115" s="51">
        <v>0</v>
      </c>
      <c r="BQ115" s="51">
        <v>0</v>
      </c>
      <c r="BR115" s="51">
        <v>0</v>
      </c>
      <c r="BS115" s="51">
        <v>0</v>
      </c>
      <c r="BT115" s="51">
        <v>0</v>
      </c>
      <c r="BU115" s="51">
        <v>0</v>
      </c>
      <c r="BV115" s="48">
        <v>0</v>
      </c>
      <c r="BW115" s="177">
        <v>7</v>
      </c>
      <c r="BX115" s="196">
        <v>11.043497490529393</v>
      </c>
      <c r="BY115" s="61">
        <v>1.5776424986470563</v>
      </c>
      <c r="BZ115" s="62">
        <v>0</v>
      </c>
      <c r="CA115" s="190">
        <v>1</v>
      </c>
    </row>
    <row r="116" spans="1:106">
      <c r="A116" s="54">
        <v>114</v>
      </c>
      <c r="B116" s="20" t="s">
        <v>267</v>
      </c>
      <c r="C116" s="48" t="s">
        <v>24</v>
      </c>
      <c r="D116" s="55">
        <v>-3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271</v>
      </c>
      <c r="O116" s="48" t="s">
        <v>21</v>
      </c>
      <c r="P116" s="55">
        <v>39</v>
      </c>
      <c r="Y116" s="54">
        <v>114</v>
      </c>
      <c r="Z116" s="56" t="s">
        <v>385</v>
      </c>
      <c r="AA116" s="48" t="s">
        <v>60</v>
      </c>
      <c r="AB116" s="55">
        <v>7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428</v>
      </c>
      <c r="AM116" s="48" t="s">
        <v>42</v>
      </c>
      <c r="AN116" s="55">
        <v>0</v>
      </c>
      <c r="AW116" s="58"/>
      <c r="AX116" s="176" t="s">
        <v>46</v>
      </c>
      <c r="AY116" s="60">
        <v>0</v>
      </c>
      <c r="AZ116" s="59">
        <v>0</v>
      </c>
      <c r="BA116" s="59">
        <v>0</v>
      </c>
      <c r="BB116" s="59">
        <v>1</v>
      </c>
      <c r="BC116" s="59">
        <v>1</v>
      </c>
      <c r="BD116" s="59">
        <v>0</v>
      </c>
      <c r="BE116" s="59">
        <v>0</v>
      </c>
      <c r="BF116" s="59">
        <v>0</v>
      </c>
      <c r="BG116" s="59">
        <v>0</v>
      </c>
      <c r="BH116" s="60">
        <v>2</v>
      </c>
      <c r="BI116" s="60">
        <v>0</v>
      </c>
      <c r="BJ116" s="60">
        <v>0</v>
      </c>
      <c r="BK116" s="60">
        <v>1</v>
      </c>
      <c r="BL116" s="60">
        <v>0</v>
      </c>
      <c r="BM116" s="60">
        <v>5</v>
      </c>
      <c r="BN116" s="60">
        <v>8</v>
      </c>
      <c r="BO116" s="60">
        <v>3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80">
        <v>0</v>
      </c>
      <c r="BW116" s="176">
        <v>21</v>
      </c>
      <c r="BX116" s="196">
        <v>11.005352148997583</v>
      </c>
      <c r="BY116" s="61">
        <v>0.52406438804750388</v>
      </c>
      <c r="BZ116" s="62">
        <v>0</v>
      </c>
      <c r="CA116" s="190">
        <v>2</v>
      </c>
    </row>
    <row r="117" spans="1:106">
      <c r="A117" s="54">
        <v>115</v>
      </c>
      <c r="B117" s="20" t="s">
        <v>405</v>
      </c>
      <c r="C117" s="48" t="s">
        <v>40</v>
      </c>
      <c r="D117" s="55">
        <v>-41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516</v>
      </c>
      <c r="O117" s="48" t="s">
        <v>44</v>
      </c>
      <c r="P117" s="55">
        <v>2</v>
      </c>
      <c r="Y117" s="54">
        <v>115</v>
      </c>
      <c r="Z117" s="56" t="s">
        <v>717</v>
      </c>
      <c r="AA117" s="48" t="s">
        <v>45</v>
      </c>
      <c r="AB117" s="55">
        <v>9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317</v>
      </c>
      <c r="AM117" s="48" t="s">
        <v>52</v>
      </c>
      <c r="AN117" s="55">
        <v>0</v>
      </c>
      <c r="AW117" s="58"/>
      <c r="AX117" s="177" t="s">
        <v>40</v>
      </c>
      <c r="AY117" s="51">
        <v>0</v>
      </c>
      <c r="AZ117" s="54">
        <v>0</v>
      </c>
      <c r="BA117" s="54">
        <v>0</v>
      </c>
      <c r="BB117" s="54">
        <v>1</v>
      </c>
      <c r="BC117" s="54">
        <v>0</v>
      </c>
      <c r="BD117" s="54">
        <v>1</v>
      </c>
      <c r="BE117" s="54">
        <v>0</v>
      </c>
      <c r="BF117" s="54">
        <v>0</v>
      </c>
      <c r="BG117" s="54">
        <v>0</v>
      </c>
      <c r="BH117" s="51">
        <v>0</v>
      </c>
      <c r="BI117" s="51">
        <v>3</v>
      </c>
      <c r="BJ117" s="51">
        <v>1</v>
      </c>
      <c r="BK117" s="51">
        <v>0</v>
      </c>
      <c r="BL117" s="51">
        <v>0</v>
      </c>
      <c r="BM117" s="51">
        <v>2</v>
      </c>
      <c r="BN117" s="51">
        <v>4</v>
      </c>
      <c r="BO117" s="51">
        <v>7</v>
      </c>
      <c r="BP117" s="51">
        <v>2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6">
        <v>21</v>
      </c>
      <c r="BX117" s="196">
        <v>10.728204829903179</v>
      </c>
      <c r="BY117" s="61">
        <v>0.51086689666205609</v>
      </c>
      <c r="BZ117" s="62">
        <v>1</v>
      </c>
      <c r="CA117" s="190">
        <v>0</v>
      </c>
    </row>
    <row r="118" spans="1:106">
      <c r="A118" s="54">
        <v>116</v>
      </c>
      <c r="B118" s="20" t="s">
        <v>377</v>
      </c>
      <c r="C118" s="48" t="s">
        <v>38</v>
      </c>
      <c r="D118" s="55">
        <v>3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903</v>
      </c>
      <c r="O118" s="48" t="s">
        <v>41</v>
      </c>
      <c r="P118" s="55">
        <v>-62</v>
      </c>
      <c r="Y118" s="54">
        <v>116</v>
      </c>
      <c r="Z118" s="56" t="s">
        <v>1592</v>
      </c>
      <c r="AA118" s="48" t="s">
        <v>43</v>
      </c>
      <c r="AB118" s="55">
        <v>9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2572</v>
      </c>
      <c r="AM118" s="48" t="s">
        <v>26</v>
      </c>
      <c r="AN118" s="55">
        <v>0</v>
      </c>
      <c r="AW118" s="58"/>
      <c r="AX118" s="176" t="s">
        <v>44</v>
      </c>
      <c r="AY118" s="51">
        <v>0</v>
      </c>
      <c r="AZ118" s="54">
        <v>0</v>
      </c>
      <c r="BA118" s="54">
        <v>2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1</v>
      </c>
      <c r="BJ118" s="51">
        <v>0</v>
      </c>
      <c r="BK118" s="51">
        <v>2</v>
      </c>
      <c r="BL118" s="51">
        <v>3</v>
      </c>
      <c r="BM118" s="51">
        <v>0</v>
      </c>
      <c r="BN118" s="51">
        <v>0</v>
      </c>
      <c r="BO118" s="51">
        <v>1</v>
      </c>
      <c r="BP118" s="51">
        <v>0</v>
      </c>
      <c r="BQ118" s="51">
        <v>0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9</v>
      </c>
      <c r="BX118" s="196">
        <v>9.9522763746804639</v>
      </c>
      <c r="BY118" s="61">
        <v>1.105808486075607</v>
      </c>
      <c r="BZ118" s="62">
        <v>0</v>
      </c>
      <c r="CA118" s="190">
        <v>0</v>
      </c>
    </row>
    <row r="119" spans="1:106">
      <c r="A119" s="54">
        <v>117</v>
      </c>
      <c r="B119" s="20" t="s">
        <v>379</v>
      </c>
      <c r="C119" s="48" t="s">
        <v>26</v>
      </c>
      <c r="D119" s="55">
        <v>3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374</v>
      </c>
      <c r="O119" s="48" t="s">
        <v>38</v>
      </c>
      <c r="P119" s="55">
        <v>1</v>
      </c>
      <c r="Y119" s="54">
        <v>117</v>
      </c>
      <c r="Z119" s="56" t="s">
        <v>267</v>
      </c>
      <c r="AA119" s="48" t="s">
        <v>24</v>
      </c>
      <c r="AB119" s="55">
        <v>-17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1008</v>
      </c>
      <c r="AM119" s="48" t="s">
        <v>52</v>
      </c>
      <c r="AN119" s="55">
        <v>0</v>
      </c>
      <c r="AW119" s="58"/>
      <c r="AX119" s="177" t="s">
        <v>45</v>
      </c>
      <c r="AY119" s="60">
        <v>0</v>
      </c>
      <c r="AZ119" s="59">
        <v>0</v>
      </c>
      <c r="BA119" s="59">
        <v>0</v>
      </c>
      <c r="BB119" s="59">
        <v>1</v>
      </c>
      <c r="BC119" s="59">
        <v>0</v>
      </c>
      <c r="BD119" s="59">
        <v>1</v>
      </c>
      <c r="BE119" s="59">
        <v>0</v>
      </c>
      <c r="BF119" s="59">
        <v>1</v>
      </c>
      <c r="BG119" s="59">
        <v>0</v>
      </c>
      <c r="BH119" s="60">
        <v>0</v>
      </c>
      <c r="BI119" s="60">
        <v>2</v>
      </c>
      <c r="BJ119" s="60">
        <v>2</v>
      </c>
      <c r="BK119" s="60">
        <v>0</v>
      </c>
      <c r="BL119" s="60">
        <v>0</v>
      </c>
      <c r="BM119" s="60">
        <v>2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80">
        <v>0</v>
      </c>
      <c r="BW119" s="176">
        <v>9</v>
      </c>
      <c r="BX119" s="196">
        <v>9.3018289638631106</v>
      </c>
      <c r="BY119" s="61">
        <v>1.0335365515403456</v>
      </c>
      <c r="BZ119" s="62">
        <v>0</v>
      </c>
      <c r="CA119" s="190">
        <v>0</v>
      </c>
    </row>
    <row r="120" spans="1:106">
      <c r="A120" s="54">
        <v>118</v>
      </c>
      <c r="B120" s="20" t="s">
        <v>337</v>
      </c>
      <c r="C120" s="48" t="s">
        <v>24</v>
      </c>
      <c r="D120" s="55">
        <v>26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252</v>
      </c>
      <c r="O120" s="48" t="s">
        <v>24</v>
      </c>
      <c r="P120" s="55">
        <v>164</v>
      </c>
      <c r="Y120" s="54">
        <v>118</v>
      </c>
      <c r="Z120" s="56" t="s">
        <v>489</v>
      </c>
      <c r="AA120" s="48" t="s">
        <v>32</v>
      </c>
      <c r="AB120" s="55">
        <v>-10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354</v>
      </c>
      <c r="AM120" s="48" t="s">
        <v>45</v>
      </c>
      <c r="AN120" s="55">
        <v>0</v>
      </c>
      <c r="AW120" s="58"/>
      <c r="AX120" s="177" t="s">
        <v>48</v>
      </c>
      <c r="AY120" s="51">
        <v>0</v>
      </c>
      <c r="AZ120" s="54">
        <v>0</v>
      </c>
      <c r="BA120" s="54">
        <v>1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0</v>
      </c>
      <c r="BI120" s="51">
        <v>2</v>
      </c>
      <c r="BJ120" s="51">
        <v>0</v>
      </c>
      <c r="BK120" s="51">
        <v>0</v>
      </c>
      <c r="BL120" s="51">
        <v>0</v>
      </c>
      <c r="BM120" s="51">
        <v>1</v>
      </c>
      <c r="BN120" s="51">
        <v>4</v>
      </c>
      <c r="BO120" s="51">
        <v>3</v>
      </c>
      <c r="BP120" s="51">
        <v>0</v>
      </c>
      <c r="BQ120" s="51">
        <v>0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11</v>
      </c>
      <c r="BX120" s="196">
        <v>7.9379003767426086</v>
      </c>
      <c r="BY120" s="61">
        <v>0.72162730697660082</v>
      </c>
      <c r="BZ120" s="62">
        <v>0</v>
      </c>
      <c r="CA120" s="190">
        <v>0</v>
      </c>
    </row>
    <row r="121" spans="1:106">
      <c r="A121" s="54">
        <v>119</v>
      </c>
      <c r="B121" s="20" t="s">
        <v>2289</v>
      </c>
      <c r="C121" s="48" t="s">
        <v>36</v>
      </c>
      <c r="D121" s="55">
        <v>2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376</v>
      </c>
      <c r="O121" s="48" t="s">
        <v>42</v>
      </c>
      <c r="P121" s="55">
        <v>0</v>
      </c>
      <c r="Y121" s="54">
        <v>119</v>
      </c>
      <c r="Z121" s="56" t="s">
        <v>1579</v>
      </c>
      <c r="AA121" s="48" t="s">
        <v>21</v>
      </c>
      <c r="AB121" s="55">
        <v>526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331</v>
      </c>
      <c r="AM121" s="48" t="s">
        <v>32</v>
      </c>
      <c r="AN121" s="55">
        <v>-44</v>
      </c>
      <c r="AW121" s="58"/>
      <c r="AX121" s="177" t="s">
        <v>58</v>
      </c>
      <c r="AY121" s="51">
        <v>0</v>
      </c>
      <c r="AZ121" s="54">
        <v>0</v>
      </c>
      <c r="BA121" s="54">
        <v>0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0</v>
      </c>
      <c r="BJ121" s="51">
        <v>0</v>
      </c>
      <c r="BK121" s="51">
        <v>0</v>
      </c>
      <c r="BL121" s="51">
        <v>0</v>
      </c>
      <c r="BM121" s="51">
        <v>5</v>
      </c>
      <c r="BN121" s="51">
        <v>6</v>
      </c>
      <c r="BO121" s="51">
        <v>8</v>
      </c>
      <c r="BP121" s="51">
        <v>7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26</v>
      </c>
      <c r="BX121" s="196">
        <v>5.2210252067762122</v>
      </c>
      <c r="BY121" s="61">
        <v>0.20080866179908508</v>
      </c>
      <c r="BZ121" s="62">
        <v>0</v>
      </c>
      <c r="CA121" s="190">
        <v>0</v>
      </c>
    </row>
    <row r="122" spans="1:106">
      <c r="A122" s="54">
        <v>120</v>
      </c>
      <c r="B122" s="20" t="s">
        <v>383</v>
      </c>
      <c r="C122" s="48" t="s">
        <v>43</v>
      </c>
      <c r="D122" s="55">
        <v>2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942</v>
      </c>
      <c r="O122" s="48" t="s">
        <v>59</v>
      </c>
      <c r="P122" s="55">
        <v>0</v>
      </c>
      <c r="Y122" s="54">
        <v>120</v>
      </c>
      <c r="Z122" s="56" t="s">
        <v>288</v>
      </c>
      <c r="AA122" s="48" t="s">
        <v>28</v>
      </c>
      <c r="AB122" s="55">
        <v>69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329</v>
      </c>
      <c r="AM122" s="48" t="s">
        <v>32</v>
      </c>
      <c r="AN122" s="55">
        <v>93</v>
      </c>
      <c r="AW122" s="58"/>
      <c r="AX122" s="177" t="s">
        <v>52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0</v>
      </c>
      <c r="BE122" s="54">
        <v>0</v>
      </c>
      <c r="BF122" s="54">
        <v>0</v>
      </c>
      <c r="BG122" s="54">
        <v>0</v>
      </c>
      <c r="BH122" s="51">
        <v>0</v>
      </c>
      <c r="BI122" s="51">
        <v>1</v>
      </c>
      <c r="BJ122" s="51">
        <v>5</v>
      </c>
      <c r="BK122" s="51">
        <v>0</v>
      </c>
      <c r="BL122" s="51">
        <v>0</v>
      </c>
      <c r="BM122" s="51">
        <v>3</v>
      </c>
      <c r="BN122" s="51">
        <v>2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11</v>
      </c>
      <c r="BX122" s="196">
        <v>4.8445405322342596</v>
      </c>
      <c r="BY122" s="61">
        <v>0.44041277565765996</v>
      </c>
      <c r="BZ122" s="62">
        <v>0</v>
      </c>
      <c r="CA122" s="190">
        <v>0</v>
      </c>
    </row>
    <row r="123" spans="1:106">
      <c r="A123" s="54">
        <v>121</v>
      </c>
      <c r="B123" s="20" t="s">
        <v>2819</v>
      </c>
      <c r="C123" s="48" t="s">
        <v>21</v>
      </c>
      <c r="D123" s="55">
        <v>-22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321</v>
      </c>
      <c r="O123" s="48" t="s">
        <v>40</v>
      </c>
      <c r="P123" s="55">
        <v>0</v>
      </c>
      <c r="Y123" s="54">
        <v>121</v>
      </c>
      <c r="Z123" s="56" t="s">
        <v>1582</v>
      </c>
      <c r="AA123" s="48" t="s">
        <v>47</v>
      </c>
      <c r="AB123" s="55">
        <v>179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352</v>
      </c>
      <c r="AM123" s="48" t="s">
        <v>21</v>
      </c>
      <c r="AN123" s="55">
        <v>0</v>
      </c>
      <c r="AW123" s="58"/>
      <c r="AX123" s="176" t="s">
        <v>50</v>
      </c>
      <c r="AY123" s="51">
        <v>0</v>
      </c>
      <c r="AZ123" s="54">
        <v>0</v>
      </c>
      <c r="BA123" s="54">
        <v>0</v>
      </c>
      <c r="BB123" s="54">
        <v>1</v>
      </c>
      <c r="BC123" s="54">
        <v>0</v>
      </c>
      <c r="BD123" s="54">
        <v>1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1</v>
      </c>
      <c r="BL123" s="51">
        <v>0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3</v>
      </c>
      <c r="BX123" s="196">
        <v>4.8300664401887987</v>
      </c>
      <c r="BY123" s="61">
        <v>1.6100221467295996</v>
      </c>
      <c r="BZ123" s="62">
        <v>0</v>
      </c>
      <c r="CA123" s="190">
        <v>1</v>
      </c>
    </row>
    <row r="124" spans="1:106">
      <c r="A124" s="54">
        <v>122</v>
      </c>
      <c r="B124" s="20" t="s">
        <v>389</v>
      </c>
      <c r="C124" s="48" t="s">
        <v>26</v>
      </c>
      <c r="D124" s="55">
        <v>1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755</v>
      </c>
      <c r="O124" s="48" t="s">
        <v>21</v>
      </c>
      <c r="P124" s="55">
        <v>-37</v>
      </c>
      <c r="Y124" s="54">
        <v>122</v>
      </c>
      <c r="Z124" s="56" t="s">
        <v>980</v>
      </c>
      <c r="AA124" s="48" t="s">
        <v>108</v>
      </c>
      <c r="AB124" s="55">
        <v>9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432</v>
      </c>
      <c r="AM124" s="48" t="s">
        <v>26</v>
      </c>
      <c r="AN124" s="55">
        <v>0</v>
      </c>
      <c r="AW124" s="58"/>
      <c r="AX124" s="177" t="s">
        <v>47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0</v>
      </c>
      <c r="BF124" s="54">
        <v>0</v>
      </c>
      <c r="BG124" s="54">
        <v>0</v>
      </c>
      <c r="BH124" s="51">
        <v>0</v>
      </c>
      <c r="BI124" s="51">
        <v>2</v>
      </c>
      <c r="BJ124" s="51">
        <v>0</v>
      </c>
      <c r="BK124" s="51">
        <v>0</v>
      </c>
      <c r="BL124" s="51">
        <v>5</v>
      </c>
      <c r="BM124" s="51">
        <v>3</v>
      </c>
      <c r="BN124" s="51">
        <v>0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10</v>
      </c>
      <c r="BX124" s="196">
        <v>4.3970866749628028</v>
      </c>
      <c r="BY124" s="61">
        <v>0.43970866749628029</v>
      </c>
      <c r="BZ124" s="62">
        <v>0</v>
      </c>
      <c r="CA124" s="190">
        <v>6</v>
      </c>
    </row>
    <row r="125" spans="1:106">
      <c r="A125" s="54">
        <v>123</v>
      </c>
      <c r="B125" s="20" t="s">
        <v>485</v>
      </c>
      <c r="C125" s="48" t="s">
        <v>40</v>
      </c>
      <c r="D125" s="55">
        <v>-46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422</v>
      </c>
      <c r="O125" s="48" t="s">
        <v>43</v>
      </c>
      <c r="P125" s="55">
        <v>-1</v>
      </c>
      <c r="Y125" s="54">
        <v>123</v>
      </c>
      <c r="Z125" s="56" t="s">
        <v>1602</v>
      </c>
      <c r="AA125" s="48" t="s">
        <v>21</v>
      </c>
      <c r="AB125" s="55">
        <v>21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968</v>
      </c>
      <c r="AM125" s="48" t="s">
        <v>43</v>
      </c>
      <c r="AN125" s="55">
        <v>2</v>
      </c>
      <c r="AW125" s="58"/>
      <c r="AX125" s="177" t="s">
        <v>51</v>
      </c>
      <c r="AY125" s="51">
        <v>0</v>
      </c>
      <c r="AZ125" s="54">
        <v>0</v>
      </c>
      <c r="BA125" s="54">
        <v>0</v>
      </c>
      <c r="BB125" s="54">
        <v>0</v>
      </c>
      <c r="BC125" s="54">
        <v>1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3</v>
      </c>
      <c r="BM125" s="51">
        <v>0</v>
      </c>
      <c r="BN125" s="51">
        <v>0</v>
      </c>
      <c r="BO125" s="51">
        <v>1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5</v>
      </c>
      <c r="BX125" s="196">
        <v>3.2750322021774672</v>
      </c>
      <c r="BY125" s="61">
        <v>0.65500644043549339</v>
      </c>
      <c r="BZ125" s="62">
        <v>0</v>
      </c>
      <c r="CA125" s="190">
        <v>0</v>
      </c>
    </row>
    <row r="126" spans="1:106">
      <c r="A126" s="54">
        <v>124</v>
      </c>
      <c r="B126" s="20" t="s">
        <v>239</v>
      </c>
      <c r="C126" s="48" t="s">
        <v>24</v>
      </c>
      <c r="D126" s="55">
        <v>-24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658</v>
      </c>
      <c r="O126" s="48" t="s">
        <v>36</v>
      </c>
      <c r="P126" s="55">
        <v>-1</v>
      </c>
      <c r="Y126" s="54">
        <v>124</v>
      </c>
      <c r="Z126" s="56" t="s">
        <v>688</v>
      </c>
      <c r="AA126" s="48" t="s">
        <v>43</v>
      </c>
      <c r="AB126" s="55">
        <v>8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210</v>
      </c>
      <c r="AM126" s="48" t="s">
        <v>44</v>
      </c>
      <c r="AN126" s="55">
        <v>-5</v>
      </c>
      <c r="AW126" s="58"/>
      <c r="AX126" s="177" t="s">
        <v>55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1</v>
      </c>
      <c r="BH126" s="51">
        <v>1</v>
      </c>
      <c r="BI126" s="51">
        <v>0</v>
      </c>
      <c r="BJ126" s="51">
        <v>0</v>
      </c>
      <c r="BK126" s="51">
        <v>0</v>
      </c>
      <c r="BL126" s="51">
        <v>0</v>
      </c>
      <c r="BM126" s="51">
        <v>0</v>
      </c>
      <c r="BN126" s="51">
        <v>1</v>
      </c>
      <c r="BO126" s="51">
        <v>2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5</v>
      </c>
      <c r="BX126" s="196">
        <v>2.8464579745216021</v>
      </c>
      <c r="BY126" s="61">
        <v>0.56929159490432046</v>
      </c>
      <c r="BZ126" s="62">
        <v>0</v>
      </c>
      <c r="CA126" s="190">
        <v>0</v>
      </c>
    </row>
    <row r="127" spans="1:106">
      <c r="A127" s="54">
        <v>125</v>
      </c>
      <c r="B127" s="20" t="s">
        <v>391</v>
      </c>
      <c r="C127" s="48" t="s">
        <v>21</v>
      </c>
      <c r="D127" s="55">
        <v>-60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340</v>
      </c>
      <c r="O127" s="48" t="s">
        <v>45</v>
      </c>
      <c r="P127" s="55">
        <v>-1</v>
      </c>
      <c r="Y127" s="54">
        <v>125</v>
      </c>
      <c r="Z127" s="56" t="s">
        <v>538</v>
      </c>
      <c r="AA127" s="48" t="s">
        <v>21</v>
      </c>
      <c r="AB127" s="55">
        <v>-23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242</v>
      </c>
      <c r="AM127" s="48" t="s">
        <v>43</v>
      </c>
      <c r="AN127" s="55">
        <v>1</v>
      </c>
      <c r="AW127" s="58"/>
      <c r="AX127" s="177" t="s">
        <v>56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1</v>
      </c>
      <c r="BJ127" s="51">
        <v>0</v>
      </c>
      <c r="BK127" s="51">
        <v>3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4</v>
      </c>
      <c r="BX127" s="196">
        <v>2.1248114630467572</v>
      </c>
      <c r="BY127" s="61">
        <v>0.53120286576168929</v>
      </c>
      <c r="BZ127" s="62">
        <v>0</v>
      </c>
      <c r="CA127" s="190">
        <v>0</v>
      </c>
    </row>
    <row r="128" spans="1:106">
      <c r="A128" s="54">
        <v>126</v>
      </c>
      <c r="B128" s="20" t="s">
        <v>359</v>
      </c>
      <c r="C128" s="48" t="s">
        <v>28</v>
      </c>
      <c r="D128" s="55">
        <v>-2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905</v>
      </c>
      <c r="O128" s="48" t="s">
        <v>41</v>
      </c>
      <c r="P128" s="55">
        <v>-36</v>
      </c>
      <c r="Y128" s="54">
        <v>126</v>
      </c>
      <c r="Z128" s="56" t="s">
        <v>308</v>
      </c>
      <c r="AA128" s="48" t="s">
        <v>48</v>
      </c>
      <c r="AB128" s="55">
        <v>241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269</v>
      </c>
      <c r="AM128" s="48" t="s">
        <v>43</v>
      </c>
      <c r="AN128" s="55">
        <v>2</v>
      </c>
      <c r="AW128" s="58"/>
      <c r="AX128" s="177" t="s">
        <v>100</v>
      </c>
      <c r="AY128" s="51">
        <v>0</v>
      </c>
      <c r="AZ128" s="54">
        <v>0</v>
      </c>
      <c r="BA128" s="54">
        <v>0</v>
      </c>
      <c r="BB128" s="54">
        <v>0</v>
      </c>
      <c r="BC128" s="54">
        <v>0</v>
      </c>
      <c r="BD128" s="54">
        <v>0</v>
      </c>
      <c r="BE128" s="54">
        <v>0</v>
      </c>
      <c r="BF128" s="54">
        <v>0</v>
      </c>
      <c r="BG128" s="54">
        <v>0</v>
      </c>
      <c r="BH128" s="51">
        <v>0</v>
      </c>
      <c r="BI128" s="51">
        <v>0</v>
      </c>
      <c r="BJ128" s="51">
        <v>1</v>
      </c>
      <c r="BK128" s="51">
        <v>1</v>
      </c>
      <c r="BL128" s="51">
        <v>0</v>
      </c>
      <c r="BM128" s="51">
        <v>0</v>
      </c>
      <c r="BN128" s="51">
        <v>0</v>
      </c>
      <c r="BO128" s="51">
        <v>2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48">
        <v>0</v>
      </c>
      <c r="BW128" s="177">
        <v>4</v>
      </c>
      <c r="BX128" s="196">
        <v>1.4607857208106518</v>
      </c>
      <c r="BY128" s="61">
        <v>0.36519643020266296</v>
      </c>
      <c r="BZ128" s="62">
        <v>0</v>
      </c>
      <c r="CA128" s="190">
        <v>0</v>
      </c>
    </row>
    <row r="129" spans="1:79">
      <c r="A129" s="54">
        <v>127</v>
      </c>
      <c r="B129" s="20" t="s">
        <v>393</v>
      </c>
      <c r="C129" s="48" t="s">
        <v>61</v>
      </c>
      <c r="D129" s="55">
        <v>-1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691</v>
      </c>
      <c r="O129" s="48" t="s">
        <v>21</v>
      </c>
      <c r="P129" s="55">
        <v>-36</v>
      </c>
      <c r="Y129" s="54">
        <v>127</v>
      </c>
      <c r="Z129" s="56" t="s">
        <v>464</v>
      </c>
      <c r="AA129" s="48" t="s">
        <v>28</v>
      </c>
      <c r="AB129" s="55">
        <v>8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2573</v>
      </c>
      <c r="AM129" s="48" t="s">
        <v>26</v>
      </c>
      <c r="AN129" s="55">
        <v>2</v>
      </c>
      <c r="AW129" s="58"/>
      <c r="AX129" s="177" t="s">
        <v>57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0</v>
      </c>
      <c r="BK129" s="51">
        <v>0</v>
      </c>
      <c r="BL129" s="51">
        <v>0</v>
      </c>
      <c r="BM129" s="51">
        <v>2</v>
      </c>
      <c r="BN129" s="51">
        <v>2</v>
      </c>
      <c r="BO129" s="51">
        <v>2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6</v>
      </c>
      <c r="BX129" s="196">
        <v>1.4227464179353995</v>
      </c>
      <c r="BY129" s="61">
        <v>0.23712440298923324</v>
      </c>
      <c r="BZ129" s="62">
        <v>0</v>
      </c>
      <c r="CA129" s="190">
        <v>0</v>
      </c>
    </row>
    <row r="130" spans="1:79">
      <c r="A130" s="54">
        <v>128</v>
      </c>
      <c r="B130" s="20" t="s">
        <v>363</v>
      </c>
      <c r="C130" s="48" t="s">
        <v>44</v>
      </c>
      <c r="D130" s="55">
        <v>-1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386</v>
      </c>
      <c r="O130" s="48" t="s">
        <v>42</v>
      </c>
      <c r="P130" s="55">
        <v>-3</v>
      </c>
      <c r="Y130" s="54">
        <v>128</v>
      </c>
      <c r="Z130" s="56" t="s">
        <v>302</v>
      </c>
      <c r="AA130" s="48" t="s">
        <v>26</v>
      </c>
      <c r="AB130" s="55">
        <v>-68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1053</v>
      </c>
      <c r="AM130" s="48" t="s">
        <v>36</v>
      </c>
      <c r="AN130" s="55" t="s">
        <v>2967</v>
      </c>
      <c r="AW130" s="58"/>
      <c r="AX130" s="177" t="s">
        <v>63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1</v>
      </c>
      <c r="BJ130" s="51">
        <v>0</v>
      </c>
      <c r="BK130" s="51">
        <v>1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2</v>
      </c>
      <c r="BX130" s="196">
        <v>1.4021118227453697</v>
      </c>
      <c r="BY130" s="61">
        <v>0.70105591137268486</v>
      </c>
      <c r="BZ130" s="62">
        <v>0</v>
      </c>
      <c r="CA130" s="190">
        <v>0</v>
      </c>
    </row>
    <row r="131" spans="1:79">
      <c r="A131" s="54">
        <v>129</v>
      </c>
      <c r="B131" s="20" t="s">
        <v>501</v>
      </c>
      <c r="C131" s="48" t="s">
        <v>36</v>
      </c>
      <c r="D131" s="55">
        <v>3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388</v>
      </c>
      <c r="O131" s="48" t="s">
        <v>43</v>
      </c>
      <c r="P131" s="55">
        <v>-3</v>
      </c>
      <c r="Y131" s="54">
        <v>129</v>
      </c>
      <c r="Z131" s="56" t="s">
        <v>405</v>
      </c>
      <c r="AA131" s="48" t="s">
        <v>40</v>
      </c>
      <c r="AB131" s="55">
        <v>7</v>
      </c>
      <c r="AK131" s="54">
        <v>129</v>
      </c>
      <c r="AL131" s="56" t="s">
        <v>145</v>
      </c>
      <c r="AM131" s="48" t="s">
        <v>28</v>
      </c>
      <c r="AN131" s="55">
        <v>-46</v>
      </c>
      <c r="AW131" s="58"/>
      <c r="AX131" s="177" t="s">
        <v>65</v>
      </c>
      <c r="AY131" s="51">
        <v>0</v>
      </c>
      <c r="AZ131" s="54">
        <v>0</v>
      </c>
      <c r="BA131" s="54">
        <v>0</v>
      </c>
      <c r="BB131" s="54">
        <v>0</v>
      </c>
      <c r="BC131" s="54">
        <v>0</v>
      </c>
      <c r="BD131" s="54">
        <v>0</v>
      </c>
      <c r="BE131" s="54">
        <v>0</v>
      </c>
      <c r="BF131" s="54">
        <v>0</v>
      </c>
      <c r="BG131" s="54">
        <v>0</v>
      </c>
      <c r="BH131" s="51">
        <v>0</v>
      </c>
      <c r="BI131" s="51">
        <v>0</v>
      </c>
      <c r="BJ131" s="51">
        <v>0</v>
      </c>
      <c r="BK131" s="51">
        <v>0</v>
      </c>
      <c r="BL131" s="51">
        <v>0</v>
      </c>
      <c r="BM131" s="51">
        <v>0</v>
      </c>
      <c r="BN131" s="51">
        <v>4</v>
      </c>
      <c r="BO131" s="51">
        <v>2</v>
      </c>
      <c r="BP131" s="51">
        <v>0</v>
      </c>
      <c r="BQ131" s="51">
        <v>0</v>
      </c>
      <c r="BR131" s="51">
        <v>0</v>
      </c>
      <c r="BS131" s="51">
        <v>0</v>
      </c>
      <c r="BT131" s="51">
        <v>0</v>
      </c>
      <c r="BU131" s="51">
        <v>0</v>
      </c>
      <c r="BV131" s="48">
        <v>0</v>
      </c>
      <c r="BW131" s="177">
        <v>6</v>
      </c>
      <c r="BX131" s="196">
        <v>1.2354498693770815</v>
      </c>
      <c r="BY131" s="61">
        <v>0.20590831156284692</v>
      </c>
      <c r="BZ131" s="62">
        <v>0</v>
      </c>
      <c r="CA131" s="190">
        <v>1</v>
      </c>
    </row>
    <row r="132" spans="1:79">
      <c r="A132" s="54">
        <v>130</v>
      </c>
      <c r="B132" s="20" t="s">
        <v>387</v>
      </c>
      <c r="C132" s="48" t="s">
        <v>34</v>
      </c>
      <c r="D132" s="55">
        <v>3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944</v>
      </c>
      <c r="O132" s="48" t="s">
        <v>21</v>
      </c>
      <c r="P132" s="55">
        <v>-3</v>
      </c>
      <c r="Y132" s="54">
        <v>130</v>
      </c>
      <c r="Z132" s="56" t="s">
        <v>326</v>
      </c>
      <c r="AA132" s="48" t="s">
        <v>24</v>
      </c>
      <c r="AB132" s="55">
        <v>370</v>
      </c>
      <c r="AK132" s="54">
        <v>130</v>
      </c>
      <c r="AL132" s="56" t="s">
        <v>916</v>
      </c>
      <c r="AM132" s="48" t="s">
        <v>24</v>
      </c>
      <c r="AN132" s="55" t="s">
        <v>2967</v>
      </c>
      <c r="AW132" s="58"/>
      <c r="AX132" s="177" t="s">
        <v>60</v>
      </c>
      <c r="AY132" s="60">
        <v>0</v>
      </c>
      <c r="AZ132" s="59">
        <v>0</v>
      </c>
      <c r="BA132" s="59">
        <v>0</v>
      </c>
      <c r="BB132" s="59"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v>0</v>
      </c>
      <c r="BH132" s="60">
        <v>0</v>
      </c>
      <c r="BI132" s="60">
        <v>1</v>
      </c>
      <c r="BJ132" s="60">
        <v>0</v>
      </c>
      <c r="BK132" s="60">
        <v>0</v>
      </c>
      <c r="BL132" s="60">
        <v>0</v>
      </c>
      <c r="BM132" s="60">
        <v>0</v>
      </c>
      <c r="BN132" s="60">
        <v>0</v>
      </c>
      <c r="BO132" s="60">
        <v>0</v>
      </c>
      <c r="BP132" s="60">
        <v>0</v>
      </c>
      <c r="BQ132" s="60">
        <v>0</v>
      </c>
      <c r="BR132" s="60">
        <v>0</v>
      </c>
      <c r="BS132" s="60">
        <v>0</v>
      </c>
      <c r="BT132" s="60">
        <v>0</v>
      </c>
      <c r="BU132" s="60">
        <v>0</v>
      </c>
      <c r="BV132" s="80">
        <v>0</v>
      </c>
      <c r="BW132" s="176">
        <v>1</v>
      </c>
      <c r="BX132" s="196">
        <v>0.8771929824561403</v>
      </c>
      <c r="BY132" s="61">
        <v>0.8771929824561403</v>
      </c>
      <c r="BZ132" s="62">
        <v>0</v>
      </c>
      <c r="CA132" s="190">
        <v>0</v>
      </c>
    </row>
    <row r="133" spans="1:79">
      <c r="A133" s="54">
        <v>131</v>
      </c>
      <c r="B133" s="20" t="s">
        <v>528</v>
      </c>
      <c r="C133" s="48" t="s">
        <v>45</v>
      </c>
      <c r="D133" s="55">
        <v>3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747</v>
      </c>
      <c r="O133" s="48" t="s">
        <v>38</v>
      </c>
      <c r="P133" s="55">
        <v>-3</v>
      </c>
      <c r="Y133" s="54">
        <v>131</v>
      </c>
      <c r="Z133" s="56" t="s">
        <v>1670</v>
      </c>
      <c r="AA133" s="48" t="s">
        <v>21</v>
      </c>
      <c r="AB133" s="55">
        <v>6</v>
      </c>
      <c r="AK133" s="54">
        <v>131</v>
      </c>
      <c r="AL133" s="56" t="s">
        <v>451</v>
      </c>
      <c r="AM133" s="48" t="s">
        <v>26</v>
      </c>
      <c r="AN133" s="55">
        <v>0</v>
      </c>
      <c r="AW133" s="58"/>
      <c r="AX133" s="177" t="s">
        <v>108</v>
      </c>
      <c r="AY133" s="60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60">
        <v>1</v>
      </c>
      <c r="BJ133" s="60">
        <v>0</v>
      </c>
      <c r="BK133" s="60">
        <v>0</v>
      </c>
      <c r="BL133" s="60">
        <v>0</v>
      </c>
      <c r="BM133" s="60">
        <v>0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80">
        <v>0</v>
      </c>
      <c r="BW133" s="176">
        <v>1</v>
      </c>
      <c r="BX133" s="196">
        <v>0.81967213114754101</v>
      </c>
      <c r="BY133" s="61">
        <v>0.81967213114754101</v>
      </c>
      <c r="BZ133" s="62">
        <v>0</v>
      </c>
      <c r="CA133" s="190">
        <v>0</v>
      </c>
    </row>
    <row r="134" spans="1:79">
      <c r="A134" s="54">
        <v>132</v>
      </c>
      <c r="B134" s="20" t="s">
        <v>403</v>
      </c>
      <c r="C134" s="48" t="s">
        <v>43</v>
      </c>
      <c r="D134" s="55">
        <v>3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908</v>
      </c>
      <c r="O134" s="48" t="s">
        <v>28</v>
      </c>
      <c r="P134" s="55">
        <v>-32</v>
      </c>
      <c r="Y134" s="54">
        <v>132</v>
      </c>
      <c r="Z134" s="56" t="s">
        <v>369</v>
      </c>
      <c r="AA134" s="48" t="s">
        <v>24</v>
      </c>
      <c r="AB134" s="55">
        <v>9</v>
      </c>
      <c r="AK134" s="54">
        <v>132</v>
      </c>
      <c r="AL134" s="56" t="s">
        <v>910</v>
      </c>
      <c r="AM134" s="48" t="s">
        <v>24</v>
      </c>
      <c r="AN134" s="55">
        <v>0</v>
      </c>
      <c r="AW134" s="58"/>
      <c r="AX134" s="177" t="s">
        <v>54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1</v>
      </c>
      <c r="BM134" s="51">
        <v>1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2</v>
      </c>
      <c r="BX134" s="196">
        <v>0.65301651499831481</v>
      </c>
      <c r="BY134" s="61">
        <v>0.32650825749915741</v>
      </c>
      <c r="BZ134" s="62">
        <v>3</v>
      </c>
      <c r="CA134" s="190">
        <v>0</v>
      </c>
    </row>
    <row r="135" spans="1:79">
      <c r="A135" s="54">
        <v>133</v>
      </c>
      <c r="B135" s="20" t="s">
        <v>401</v>
      </c>
      <c r="C135" s="48" t="s">
        <v>41</v>
      </c>
      <c r="D135" s="55">
        <v>4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396</v>
      </c>
      <c r="O135" s="48" t="s">
        <v>24</v>
      </c>
      <c r="P135" s="55">
        <v>-3</v>
      </c>
      <c r="Y135" s="54">
        <v>133</v>
      </c>
      <c r="Z135" s="56" t="s">
        <v>435</v>
      </c>
      <c r="AA135" s="48" t="s">
        <v>26</v>
      </c>
      <c r="AB135" s="55">
        <v>9</v>
      </c>
      <c r="AK135" s="54">
        <v>133</v>
      </c>
      <c r="AL135" s="56" t="s">
        <v>2625</v>
      </c>
      <c r="AM135" s="48" t="s">
        <v>44</v>
      </c>
      <c r="AN135" s="55">
        <v>1</v>
      </c>
      <c r="AW135" s="58"/>
      <c r="AX135" s="178" t="s">
        <v>101</v>
      </c>
      <c r="AY135" s="60">
        <v>0</v>
      </c>
      <c r="AZ135" s="59">
        <v>0</v>
      </c>
      <c r="BA135" s="59">
        <v>0</v>
      </c>
      <c r="BB135" s="59"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0</v>
      </c>
      <c r="BI135" s="60">
        <v>0</v>
      </c>
      <c r="BJ135" s="60">
        <v>1</v>
      </c>
      <c r="BK135" s="60">
        <v>0</v>
      </c>
      <c r="BL135" s="60">
        <v>0</v>
      </c>
      <c r="BM135" s="60">
        <v>0</v>
      </c>
      <c r="BN135" s="60">
        <v>0</v>
      </c>
      <c r="BO135" s="60">
        <v>0</v>
      </c>
      <c r="BP135" s="60">
        <v>0</v>
      </c>
      <c r="BQ135" s="60">
        <v>0</v>
      </c>
      <c r="BR135" s="60">
        <v>0</v>
      </c>
      <c r="BS135" s="60">
        <v>0</v>
      </c>
      <c r="BT135" s="60">
        <v>0</v>
      </c>
      <c r="BU135" s="60">
        <v>0</v>
      </c>
      <c r="BV135" s="80">
        <v>0</v>
      </c>
      <c r="BW135" s="176">
        <v>1</v>
      </c>
      <c r="BX135" s="196">
        <v>0.61728395061728392</v>
      </c>
      <c r="BY135" s="61">
        <v>0.61728395061728392</v>
      </c>
      <c r="BZ135" s="62">
        <v>0</v>
      </c>
      <c r="CA135" s="190">
        <v>0</v>
      </c>
    </row>
    <row r="136" spans="1:79">
      <c r="A136" s="54">
        <v>134</v>
      </c>
      <c r="B136" s="20" t="s">
        <v>637</v>
      </c>
      <c r="C136" s="48" t="s">
        <v>52</v>
      </c>
      <c r="D136" s="55">
        <v>5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402</v>
      </c>
      <c r="O136" s="48" t="s">
        <v>38</v>
      </c>
      <c r="P136" s="55">
        <v>-3</v>
      </c>
      <c r="Y136" s="54">
        <v>134</v>
      </c>
      <c r="Z136" s="56" t="s">
        <v>142</v>
      </c>
      <c r="AA136" s="48" t="s">
        <v>28</v>
      </c>
      <c r="AB136" s="55">
        <v>-4</v>
      </c>
      <c r="AK136" s="54">
        <v>134</v>
      </c>
      <c r="AL136" s="56" t="s">
        <v>445</v>
      </c>
      <c r="AM136" s="48" t="s">
        <v>43</v>
      </c>
      <c r="AN136" s="55">
        <v>1</v>
      </c>
      <c r="AW136" s="58"/>
      <c r="AX136" s="177" t="s">
        <v>53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1</v>
      </c>
      <c r="BX136" s="196">
        <v>0.58479532163742687</v>
      </c>
      <c r="BY136" s="61">
        <v>0.58479532163742687</v>
      </c>
      <c r="BZ136" s="62">
        <v>0</v>
      </c>
      <c r="CA136" s="190">
        <v>0</v>
      </c>
    </row>
    <row r="137" spans="1:79">
      <c r="A137" s="54">
        <v>135</v>
      </c>
      <c r="B137" s="20" t="s">
        <v>423</v>
      </c>
      <c r="C137" s="48" t="s">
        <v>38</v>
      </c>
      <c r="D137" s="55">
        <v>5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404</v>
      </c>
      <c r="O137" s="48" t="s">
        <v>42</v>
      </c>
      <c r="P137" s="55">
        <v>-3</v>
      </c>
      <c r="Y137" s="54">
        <v>135</v>
      </c>
      <c r="Z137" s="56" t="s">
        <v>666</v>
      </c>
      <c r="AA137" s="48" t="s">
        <v>21</v>
      </c>
      <c r="AB137" s="55">
        <v>76</v>
      </c>
      <c r="AK137" s="54">
        <v>135</v>
      </c>
      <c r="AL137" s="56" t="s">
        <v>972</v>
      </c>
      <c r="AM137" s="48" t="s">
        <v>38</v>
      </c>
      <c r="AN137" s="55">
        <v>2</v>
      </c>
      <c r="AW137" s="58"/>
      <c r="AX137" s="177" t="s">
        <v>61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0.57471264367816088</v>
      </c>
      <c r="BY137" s="61">
        <v>0.57471264367816088</v>
      </c>
      <c r="BZ137" s="62">
        <v>0</v>
      </c>
      <c r="CA137" s="190">
        <v>0</v>
      </c>
    </row>
    <row r="138" spans="1:79">
      <c r="A138" s="54">
        <v>136</v>
      </c>
      <c r="B138" s="20" t="s">
        <v>322</v>
      </c>
      <c r="C138" s="48" t="s">
        <v>24</v>
      </c>
      <c r="D138" s="55">
        <v>5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338</v>
      </c>
      <c r="O138" s="48" t="s">
        <v>45</v>
      </c>
      <c r="P138" s="55">
        <v>-2</v>
      </c>
      <c r="Y138" s="54">
        <v>136</v>
      </c>
      <c r="Z138" s="56" t="s">
        <v>1278</v>
      </c>
      <c r="AA138" s="48" t="s">
        <v>38</v>
      </c>
      <c r="AB138" s="55">
        <v>7</v>
      </c>
      <c r="AK138" s="54">
        <v>136</v>
      </c>
      <c r="AL138" s="56" t="s">
        <v>449</v>
      </c>
      <c r="AM138" s="48" t="s">
        <v>51</v>
      </c>
      <c r="AN138" s="55">
        <v>2</v>
      </c>
      <c r="AW138" s="58"/>
      <c r="AX138" s="177" t="s">
        <v>70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1</v>
      </c>
      <c r="BL138" s="51">
        <v>0</v>
      </c>
      <c r="BM138" s="51">
        <v>0</v>
      </c>
      <c r="BN138" s="51">
        <v>0</v>
      </c>
      <c r="BO138" s="51">
        <v>0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1</v>
      </c>
      <c r="BX138" s="196">
        <v>0.4854368932038835</v>
      </c>
      <c r="BY138" s="61">
        <v>0.4854368932038835</v>
      </c>
      <c r="BZ138" s="62">
        <v>0</v>
      </c>
      <c r="CA138" s="190">
        <v>0</v>
      </c>
    </row>
    <row r="139" spans="1:79">
      <c r="A139" s="54">
        <v>137</v>
      </c>
      <c r="B139" s="20" t="s">
        <v>318</v>
      </c>
      <c r="C139" s="48" t="s">
        <v>28</v>
      </c>
      <c r="D139" s="55">
        <v>48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372</v>
      </c>
      <c r="O139" s="48" t="s">
        <v>28</v>
      </c>
      <c r="P139" s="55">
        <v>-2</v>
      </c>
      <c r="Y139" s="54">
        <v>137</v>
      </c>
      <c r="Z139" s="56" t="s">
        <v>215</v>
      </c>
      <c r="AA139" s="48" t="s">
        <v>24</v>
      </c>
      <c r="AB139" s="55">
        <v>-11</v>
      </c>
      <c r="AK139" s="54">
        <v>137</v>
      </c>
      <c r="AL139" s="56" t="s">
        <v>332</v>
      </c>
      <c r="AM139" s="48" t="s">
        <v>44</v>
      </c>
      <c r="AN139" s="55">
        <v>2</v>
      </c>
      <c r="AW139" s="58"/>
      <c r="AX139" s="176" t="s">
        <v>103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1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1</v>
      </c>
      <c r="BX139" s="196">
        <v>0.41841004184100417</v>
      </c>
      <c r="BY139" s="61">
        <v>0.41841004184100417</v>
      </c>
      <c r="BZ139" s="62">
        <v>0</v>
      </c>
      <c r="CA139" s="190">
        <v>0</v>
      </c>
    </row>
    <row r="140" spans="1:79">
      <c r="A140" s="54">
        <v>138</v>
      </c>
      <c r="B140" s="20" t="s">
        <v>361</v>
      </c>
      <c r="C140" s="48" t="s">
        <v>41</v>
      </c>
      <c r="D140" s="55">
        <v>5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412</v>
      </c>
      <c r="O140" s="48" t="s">
        <v>28</v>
      </c>
      <c r="P140" s="55">
        <v>-2</v>
      </c>
      <c r="Y140" s="54">
        <v>138</v>
      </c>
      <c r="Z140" s="56" t="s">
        <v>1941</v>
      </c>
      <c r="AA140" s="48" t="s">
        <v>34</v>
      </c>
      <c r="AB140" s="55">
        <v>7</v>
      </c>
      <c r="AK140" s="54">
        <v>138</v>
      </c>
      <c r="AL140" s="56" t="s">
        <v>691</v>
      </c>
      <c r="AM140" s="48" t="s">
        <v>21</v>
      </c>
      <c r="AN140" s="55">
        <v>2</v>
      </c>
      <c r="AW140" s="58"/>
      <c r="AX140" s="176" t="s">
        <v>68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1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1</v>
      </c>
      <c r="BX140" s="196">
        <v>0.19193857965451055</v>
      </c>
      <c r="BY140" s="61">
        <v>0.19193857965451055</v>
      </c>
      <c r="BZ140" s="62">
        <v>0</v>
      </c>
      <c r="CA140" s="190">
        <v>0</v>
      </c>
    </row>
    <row r="141" spans="1:79">
      <c r="A141" s="54">
        <v>139</v>
      </c>
      <c r="B141" s="20" t="s">
        <v>2296</v>
      </c>
      <c r="C141" s="48" t="s">
        <v>41</v>
      </c>
      <c r="D141" s="55">
        <v>6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354</v>
      </c>
      <c r="O141" s="48" t="s">
        <v>45</v>
      </c>
      <c r="P141" s="55">
        <v>-2</v>
      </c>
      <c r="Y141" s="54">
        <v>139</v>
      </c>
      <c r="Z141" s="56" t="s">
        <v>377</v>
      </c>
      <c r="AA141" s="48" t="s">
        <v>38</v>
      </c>
      <c r="AB141" s="55">
        <v>7</v>
      </c>
      <c r="AK141" s="54">
        <v>139</v>
      </c>
      <c r="AL141" s="56" t="s">
        <v>658</v>
      </c>
      <c r="AM141" s="48" t="s">
        <v>36</v>
      </c>
      <c r="AN141" s="55">
        <v>4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245</v>
      </c>
      <c r="C142" s="48" t="s">
        <v>24</v>
      </c>
      <c r="D142" s="55">
        <v>6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336</v>
      </c>
      <c r="O142" s="48" t="s">
        <v>28</v>
      </c>
      <c r="P142" s="55">
        <v>-2</v>
      </c>
      <c r="Y142" s="54">
        <v>140</v>
      </c>
      <c r="Z142" s="56" t="s">
        <v>468</v>
      </c>
      <c r="AA142" s="48" t="s">
        <v>43</v>
      </c>
      <c r="AB142" s="55">
        <v>7</v>
      </c>
      <c r="AK142" s="54">
        <v>140</v>
      </c>
      <c r="AL142" s="56" t="s">
        <v>2574</v>
      </c>
      <c r="AM142" s="48" t="s">
        <v>26</v>
      </c>
      <c r="AN142" s="55">
        <v>5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448</v>
      </c>
      <c r="C143" s="48" t="s">
        <v>43</v>
      </c>
      <c r="D143" s="55">
        <v>7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910</v>
      </c>
      <c r="O143" s="48" t="s">
        <v>24</v>
      </c>
      <c r="P143" s="55">
        <v>-28</v>
      </c>
      <c r="Y143" s="54">
        <v>141</v>
      </c>
      <c r="Z143" s="56" t="s">
        <v>629</v>
      </c>
      <c r="AA143" s="48" t="s">
        <v>26</v>
      </c>
      <c r="AB143" s="55">
        <v>8</v>
      </c>
      <c r="AK143" s="54">
        <v>141</v>
      </c>
      <c r="AL143" s="56" t="s">
        <v>392</v>
      </c>
      <c r="AM143" s="48" t="s">
        <v>54</v>
      </c>
      <c r="AN143" s="55">
        <v>6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179</v>
      </c>
      <c r="C144" s="48" t="s">
        <v>28</v>
      </c>
      <c r="D144" s="55">
        <v>7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414</v>
      </c>
      <c r="O144" s="48" t="s">
        <v>28</v>
      </c>
      <c r="P144" s="55">
        <v>-3</v>
      </c>
      <c r="Y144" s="54">
        <v>142</v>
      </c>
      <c r="Z144" s="56" t="s">
        <v>446</v>
      </c>
      <c r="AA144" s="48" t="s">
        <v>26</v>
      </c>
      <c r="AB144" s="55">
        <v>8</v>
      </c>
      <c r="AK144" s="54">
        <v>142</v>
      </c>
      <c r="AL144" s="56" t="s">
        <v>1078</v>
      </c>
      <c r="AM144" s="48" t="s">
        <v>54</v>
      </c>
      <c r="AN144" s="55">
        <v>6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431</v>
      </c>
      <c r="C145" s="48" t="s">
        <v>32</v>
      </c>
      <c r="D145" s="55">
        <v>306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911</v>
      </c>
      <c r="O145" s="48" t="s">
        <v>36</v>
      </c>
      <c r="P145" s="55">
        <v>-3</v>
      </c>
      <c r="Y145" s="54">
        <v>143</v>
      </c>
      <c r="Z145" s="56" t="s">
        <v>1761</v>
      </c>
      <c r="AA145" s="48" t="s">
        <v>56</v>
      </c>
      <c r="AB145" s="55">
        <v>10</v>
      </c>
      <c r="AK145" s="54">
        <v>143</v>
      </c>
      <c r="AL145" s="56" t="s">
        <v>648</v>
      </c>
      <c r="AM145" s="48" t="s">
        <v>32</v>
      </c>
      <c r="AN145" s="55">
        <v>105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435</v>
      </c>
      <c r="C146" s="48" t="s">
        <v>26</v>
      </c>
      <c r="D146" s="55">
        <v>7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416</v>
      </c>
      <c r="O146" s="48" t="s">
        <v>42</v>
      </c>
      <c r="P146" s="55">
        <v>-3</v>
      </c>
      <c r="Y146" s="54">
        <v>144</v>
      </c>
      <c r="Z146" s="56" t="s">
        <v>2288</v>
      </c>
      <c r="AA146" s="48" t="s">
        <v>34</v>
      </c>
      <c r="AB146" s="55">
        <v>10</v>
      </c>
      <c r="AK146" s="54">
        <v>144</v>
      </c>
      <c r="AL146" s="56" t="s">
        <v>1065</v>
      </c>
      <c r="AM146" s="48" t="s">
        <v>21</v>
      </c>
      <c r="AN146" s="55">
        <v>37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2298</v>
      </c>
      <c r="C147" s="48" t="s">
        <v>55</v>
      </c>
      <c r="D147" s="55">
        <v>7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420</v>
      </c>
      <c r="O147" s="48" t="s">
        <v>32</v>
      </c>
      <c r="P147" s="55">
        <v>88</v>
      </c>
      <c r="Y147" s="54">
        <v>145</v>
      </c>
      <c r="Z147" s="56" t="s">
        <v>1327</v>
      </c>
      <c r="AA147" s="48" t="s">
        <v>21</v>
      </c>
      <c r="AB147" s="55">
        <v>404</v>
      </c>
      <c r="AK147" s="54">
        <v>145</v>
      </c>
      <c r="AL147" s="56" t="s">
        <v>1070</v>
      </c>
      <c r="AM147" s="48" t="s">
        <v>21</v>
      </c>
      <c r="AN147" s="55">
        <v>35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312</v>
      </c>
      <c r="C148" s="48" t="s">
        <v>36</v>
      </c>
      <c r="D148" s="55">
        <v>7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428</v>
      </c>
      <c r="O148" s="48" t="s">
        <v>42</v>
      </c>
      <c r="P148" s="55">
        <v>-4</v>
      </c>
      <c r="Y148" s="54">
        <v>146</v>
      </c>
      <c r="Z148" s="56" t="s">
        <v>711</v>
      </c>
      <c r="AA148" s="48" t="s">
        <v>42</v>
      </c>
      <c r="AB148" s="55">
        <v>9</v>
      </c>
      <c r="AK148" s="54">
        <v>146</v>
      </c>
      <c r="AL148" s="56" t="s">
        <v>455</v>
      </c>
      <c r="AM148" s="48" t="s">
        <v>26</v>
      </c>
      <c r="AN148" s="55">
        <v>4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446</v>
      </c>
      <c r="C149" s="48" t="s">
        <v>26</v>
      </c>
      <c r="D149" s="55">
        <v>7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958</v>
      </c>
      <c r="O149" s="48" t="s">
        <v>52</v>
      </c>
      <c r="P149" s="55">
        <v>-4</v>
      </c>
      <c r="Y149" s="54">
        <v>147</v>
      </c>
      <c r="Z149" s="56" t="s">
        <v>649</v>
      </c>
      <c r="AA149" s="48" t="s">
        <v>44</v>
      </c>
      <c r="AB149" s="55">
        <v>9</v>
      </c>
      <c r="AK149" s="54">
        <v>147</v>
      </c>
      <c r="AL149" s="56" t="s">
        <v>240</v>
      </c>
      <c r="AM149" s="48" t="s">
        <v>48</v>
      </c>
      <c r="AN149" s="55">
        <v>4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3383</v>
      </c>
      <c r="BY149" s="316"/>
      <c r="BZ149" s="317">
        <v>82</v>
      </c>
      <c r="CA149" s="310">
        <v>55</v>
      </c>
    </row>
    <row r="150" spans="1:106">
      <c r="A150" s="54">
        <v>148</v>
      </c>
      <c r="B150" s="20" t="s">
        <v>466</v>
      </c>
      <c r="C150" s="48" t="s">
        <v>43</v>
      </c>
      <c r="D150" s="55">
        <v>8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960</v>
      </c>
      <c r="O150" s="48" t="s">
        <v>38</v>
      </c>
      <c r="P150" s="55">
        <v>-3</v>
      </c>
      <c r="Y150" s="54">
        <v>148</v>
      </c>
      <c r="Z150" s="56" t="s">
        <v>485</v>
      </c>
      <c r="AA150" s="48" t="s">
        <v>40</v>
      </c>
      <c r="AB150" s="55">
        <v>9</v>
      </c>
      <c r="AK150" s="54">
        <v>148</v>
      </c>
      <c r="AL150" s="56" t="s">
        <v>1010</v>
      </c>
      <c r="AM150" s="48" t="s">
        <v>21</v>
      </c>
      <c r="AN150" s="55">
        <v>4</v>
      </c>
      <c r="BA150" s="72"/>
      <c r="BC150" s="72"/>
      <c r="BE150" s="72"/>
      <c r="BG150" s="72"/>
    </row>
    <row r="151" spans="1:106">
      <c r="A151" s="54">
        <v>149</v>
      </c>
      <c r="B151" s="20" t="s">
        <v>413</v>
      </c>
      <c r="C151" s="48" t="s">
        <v>24</v>
      </c>
      <c r="D151" s="55">
        <v>14</v>
      </c>
      <c r="L151" s="23"/>
      <c r="M151" s="54">
        <v>149</v>
      </c>
      <c r="N151" s="56" t="s">
        <v>430</v>
      </c>
      <c r="O151" s="48" t="s">
        <v>32</v>
      </c>
      <c r="P151" s="55">
        <v>-45</v>
      </c>
      <c r="Y151" s="54">
        <v>149</v>
      </c>
      <c r="Z151" s="56" t="s">
        <v>560</v>
      </c>
      <c r="AA151" s="48" t="s">
        <v>26</v>
      </c>
      <c r="AB151" s="55">
        <v>9</v>
      </c>
      <c r="AK151" s="54">
        <v>149</v>
      </c>
      <c r="AL151" s="56" t="s">
        <v>1091</v>
      </c>
      <c r="AM151" s="48" t="s">
        <v>40</v>
      </c>
      <c r="AN151" s="55">
        <v>-82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456</v>
      </c>
      <c r="C152" s="48" t="s">
        <v>43</v>
      </c>
      <c r="D152" s="55">
        <v>7</v>
      </c>
      <c r="L152" s="23"/>
      <c r="M152" s="54">
        <v>150</v>
      </c>
      <c r="N152" s="56" t="s">
        <v>432</v>
      </c>
      <c r="O152" s="48" t="s">
        <v>26</v>
      </c>
      <c r="P152" s="55">
        <v>-1</v>
      </c>
      <c r="Y152" s="54">
        <v>150</v>
      </c>
      <c r="Z152" s="56" t="s">
        <v>1640</v>
      </c>
      <c r="AA152" s="48" t="s">
        <v>21</v>
      </c>
      <c r="AB152" s="55">
        <v>-64</v>
      </c>
      <c r="AK152" s="54">
        <v>150</v>
      </c>
      <c r="AL152" s="56" t="s">
        <v>287</v>
      </c>
      <c r="AM152" s="48" t="s">
        <v>24</v>
      </c>
      <c r="AN152" s="55">
        <v>4</v>
      </c>
      <c r="AX152" s="48"/>
      <c r="AY152" s="169" t="s">
        <v>3384</v>
      </c>
      <c r="AZ152" s="169" t="s">
        <v>3385</v>
      </c>
      <c r="BA152" s="169" t="s">
        <v>3386</v>
      </c>
      <c r="BB152" s="169" t="s">
        <v>3387</v>
      </c>
      <c r="BC152" s="169" t="s">
        <v>3388</v>
      </c>
      <c r="BD152" s="169" t="s">
        <v>3389</v>
      </c>
      <c r="BE152" s="169" t="s">
        <v>3390</v>
      </c>
      <c r="BF152" s="169" t="s">
        <v>3391</v>
      </c>
      <c r="BG152" s="169" t="s">
        <v>3392</v>
      </c>
      <c r="BH152" s="169" t="s">
        <v>3393</v>
      </c>
      <c r="BI152" s="169" t="s">
        <v>3394</v>
      </c>
      <c r="BJ152" s="169" t="s">
        <v>3395</v>
      </c>
      <c r="BK152" s="169" t="s">
        <v>3396</v>
      </c>
      <c r="BL152" s="169" t="s">
        <v>3397</v>
      </c>
      <c r="BM152" s="169" t="s">
        <v>3398</v>
      </c>
      <c r="BN152" s="169" t="s">
        <v>3399</v>
      </c>
      <c r="BO152" s="169" t="s">
        <v>3400</v>
      </c>
      <c r="BP152" s="169" t="s">
        <v>3400</v>
      </c>
      <c r="BQ152" s="169" t="s">
        <v>3400</v>
      </c>
      <c r="BR152" s="169" t="s">
        <v>3400</v>
      </c>
      <c r="BS152" s="169" t="s">
        <v>3400</v>
      </c>
      <c r="BT152" s="169" t="s">
        <v>3400</v>
      </c>
      <c r="BU152" s="169" t="s">
        <v>3400</v>
      </c>
      <c r="BV152" s="169" t="s">
        <v>3400</v>
      </c>
      <c r="BW152" s="48">
        <v>335</v>
      </c>
      <c r="BX152" s="170" t="s">
        <v>3401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524</v>
      </c>
      <c r="C153" s="48" t="s">
        <v>46</v>
      </c>
      <c r="D153" s="55">
        <v>7</v>
      </c>
      <c r="L153" s="23"/>
      <c r="M153" s="54">
        <v>151</v>
      </c>
      <c r="N153" s="56" t="s">
        <v>436</v>
      </c>
      <c r="O153" s="48" t="s">
        <v>48</v>
      </c>
      <c r="P153" s="55">
        <v>1</v>
      </c>
      <c r="Y153" s="54">
        <v>151</v>
      </c>
      <c r="Z153" s="56" t="s">
        <v>2819</v>
      </c>
      <c r="AA153" s="48" t="s">
        <v>21</v>
      </c>
      <c r="AB153" s="55">
        <v>10</v>
      </c>
      <c r="AK153" s="54">
        <v>151</v>
      </c>
      <c r="AL153" s="56" t="s">
        <v>382</v>
      </c>
      <c r="AM153" s="48" t="s">
        <v>58</v>
      </c>
      <c r="AN153" s="55">
        <v>4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/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464</v>
      </c>
      <c r="C154" s="48" t="s">
        <v>28</v>
      </c>
      <c r="D154" s="55">
        <v>7</v>
      </c>
      <c r="L154" s="23"/>
      <c r="M154" s="54">
        <v>152</v>
      </c>
      <c r="N154" s="56" t="s">
        <v>924</v>
      </c>
      <c r="O154" s="48" t="s">
        <v>52</v>
      </c>
      <c r="P154" s="55">
        <v>2</v>
      </c>
      <c r="Y154" s="54">
        <v>152</v>
      </c>
      <c r="Z154" s="56" t="s">
        <v>598</v>
      </c>
      <c r="AA154" s="48" t="s">
        <v>26</v>
      </c>
      <c r="AB154" s="55">
        <v>11</v>
      </c>
      <c r="AK154" s="54">
        <v>152</v>
      </c>
      <c r="AL154" s="56" t="s">
        <v>990</v>
      </c>
      <c r="AM154" s="48" t="s">
        <v>24</v>
      </c>
      <c r="AN154" s="55">
        <v>4</v>
      </c>
      <c r="AW154" s="58" t="s">
        <v>22</v>
      </c>
      <c r="AX154" s="176" t="s">
        <v>21</v>
      </c>
      <c r="AY154" s="60">
        <v>3</v>
      </c>
      <c r="AZ154" s="59">
        <v>2</v>
      </c>
      <c r="BA154" s="59">
        <v>3</v>
      </c>
      <c r="BB154" s="59">
        <v>2</v>
      </c>
      <c r="BC154" s="59">
        <v>0</v>
      </c>
      <c r="BD154" s="59">
        <v>0</v>
      </c>
      <c r="BE154" s="59">
        <v>1</v>
      </c>
      <c r="BF154" s="59">
        <v>1</v>
      </c>
      <c r="BG154" s="59">
        <v>2</v>
      </c>
      <c r="BH154" s="60">
        <v>1</v>
      </c>
      <c r="BI154" s="60">
        <v>6</v>
      </c>
      <c r="BJ154" s="60">
        <v>6</v>
      </c>
      <c r="BK154" s="60">
        <v>6</v>
      </c>
      <c r="BL154" s="60">
        <v>20</v>
      </c>
      <c r="BM154" s="60">
        <v>16</v>
      </c>
      <c r="BN154" s="60">
        <v>0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69</v>
      </c>
      <c r="BX154" s="195">
        <v>93.087180550668336</v>
      </c>
      <c r="BY154" s="187">
        <v>1.3490895731980919</v>
      </c>
      <c r="BZ154" s="188">
        <v>12</v>
      </c>
      <c r="CA154" s="189">
        <v>24</v>
      </c>
      <c r="CC154" s="199" t="s">
        <v>23</v>
      </c>
      <c r="CD154" s="200" t="s">
        <v>28</v>
      </c>
      <c r="CE154" s="60">
        <v>1</v>
      </c>
      <c r="CF154" s="59">
        <v>1</v>
      </c>
      <c r="CG154" s="59">
        <v>3</v>
      </c>
      <c r="CH154" s="59">
        <v>4</v>
      </c>
      <c r="CI154" s="59">
        <v>6</v>
      </c>
      <c r="CJ154" s="59">
        <v>7</v>
      </c>
      <c r="CK154" s="59">
        <v>7</v>
      </c>
      <c r="CL154" s="59">
        <v>11</v>
      </c>
      <c r="CM154" s="59">
        <v>11</v>
      </c>
      <c r="CN154" s="60">
        <v>11</v>
      </c>
      <c r="CO154" s="60">
        <v>14</v>
      </c>
      <c r="CP154" s="60">
        <v>17</v>
      </c>
      <c r="CQ154" s="60">
        <v>20</v>
      </c>
      <c r="CR154" s="60">
        <v>20</v>
      </c>
      <c r="CS154" s="60">
        <v>20</v>
      </c>
      <c r="CT154" s="60">
        <v>0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395</v>
      </c>
      <c r="C155" s="48" t="s">
        <v>28</v>
      </c>
      <c r="D155" s="55">
        <v>9</v>
      </c>
      <c r="L155" s="23"/>
      <c r="M155" s="54">
        <v>153</v>
      </c>
      <c r="N155" s="56" t="s">
        <v>440</v>
      </c>
      <c r="O155" s="48" t="s">
        <v>34</v>
      </c>
      <c r="P155" s="55" t="s">
        <v>2967</v>
      </c>
      <c r="Y155" s="54">
        <v>153</v>
      </c>
      <c r="Z155" s="56" t="s">
        <v>339</v>
      </c>
      <c r="AA155" s="48" t="s">
        <v>100</v>
      </c>
      <c r="AB155" s="55">
        <v>11</v>
      </c>
      <c r="AK155" s="54">
        <v>153</v>
      </c>
      <c r="AL155" s="56" t="s">
        <v>1097</v>
      </c>
      <c r="AM155" s="48" t="s">
        <v>26</v>
      </c>
      <c r="AN155" s="55">
        <v>4</v>
      </c>
      <c r="AW155" s="58" t="s">
        <v>27</v>
      </c>
      <c r="AX155" s="176" t="s">
        <v>26</v>
      </c>
      <c r="AY155" s="51">
        <v>0</v>
      </c>
      <c r="AZ155" s="54">
        <v>2</v>
      </c>
      <c r="BA155" s="54">
        <v>0</v>
      </c>
      <c r="BB155" s="54">
        <v>3</v>
      </c>
      <c r="BC155" s="54">
        <v>2</v>
      </c>
      <c r="BD155" s="54">
        <v>1</v>
      </c>
      <c r="BE155" s="54">
        <v>1</v>
      </c>
      <c r="BF155" s="54">
        <v>0</v>
      </c>
      <c r="BG155" s="54">
        <v>2</v>
      </c>
      <c r="BH155" s="51">
        <v>0</v>
      </c>
      <c r="BI155" s="51">
        <v>7</v>
      </c>
      <c r="BJ155" s="51">
        <v>11</v>
      </c>
      <c r="BK155" s="51">
        <v>13</v>
      </c>
      <c r="BL155" s="51">
        <v>18</v>
      </c>
      <c r="BM155" s="51">
        <v>4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48">
        <v>0</v>
      </c>
      <c r="BW155" s="177">
        <v>64</v>
      </c>
      <c r="BX155" s="196">
        <v>54.90775419007317</v>
      </c>
      <c r="BY155" s="61">
        <v>0.85793365921989329</v>
      </c>
      <c r="BZ155" s="62">
        <v>9</v>
      </c>
      <c r="CA155" s="190">
        <v>0</v>
      </c>
      <c r="CC155" s="199" t="s">
        <v>22</v>
      </c>
      <c r="CD155" s="201" t="s">
        <v>21</v>
      </c>
      <c r="CE155" s="60">
        <v>3</v>
      </c>
      <c r="CF155" s="59">
        <v>5</v>
      </c>
      <c r="CG155" s="59">
        <v>8</v>
      </c>
      <c r="CH155" s="59">
        <v>10</v>
      </c>
      <c r="CI155" s="59">
        <v>10</v>
      </c>
      <c r="CJ155" s="59">
        <v>10</v>
      </c>
      <c r="CK155" s="59">
        <v>11</v>
      </c>
      <c r="CL155" s="59">
        <v>12</v>
      </c>
      <c r="CM155" s="59">
        <v>14</v>
      </c>
      <c r="CN155" s="60">
        <v>15</v>
      </c>
      <c r="CO155" s="60">
        <v>21</v>
      </c>
      <c r="CP155" s="60">
        <v>27</v>
      </c>
      <c r="CQ155" s="60">
        <v>33</v>
      </c>
      <c r="CR155" s="60">
        <v>53</v>
      </c>
      <c r="CS155" s="60">
        <v>69</v>
      </c>
      <c r="CT155" s="60">
        <v>0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468</v>
      </c>
      <c r="C156" s="48" t="s">
        <v>43</v>
      </c>
      <c r="D156" s="55">
        <v>10</v>
      </c>
      <c r="L156" s="23"/>
      <c r="M156" s="54">
        <v>154</v>
      </c>
      <c r="N156" s="56" t="s">
        <v>442</v>
      </c>
      <c r="O156" s="48" t="s">
        <v>51</v>
      </c>
      <c r="P156" s="55">
        <v>1</v>
      </c>
      <c r="Y156" s="54">
        <v>154</v>
      </c>
      <c r="Z156" s="56" t="s">
        <v>335</v>
      </c>
      <c r="AA156" s="48" t="s">
        <v>26</v>
      </c>
      <c r="AB156" s="55">
        <v>14</v>
      </c>
      <c r="AK156" s="54">
        <v>154</v>
      </c>
      <c r="AL156" s="56" t="s">
        <v>930</v>
      </c>
      <c r="AM156" s="48" t="s">
        <v>46</v>
      </c>
      <c r="AN156" s="55">
        <v>4</v>
      </c>
      <c r="AW156" s="58" t="s">
        <v>25</v>
      </c>
      <c r="AX156" s="176" t="s">
        <v>24</v>
      </c>
      <c r="AY156" s="60">
        <v>3</v>
      </c>
      <c r="AZ156" s="59">
        <v>1</v>
      </c>
      <c r="BA156" s="59">
        <v>0</v>
      </c>
      <c r="BB156" s="59">
        <v>0</v>
      </c>
      <c r="BC156" s="59">
        <v>0</v>
      </c>
      <c r="BD156" s="59">
        <v>2</v>
      </c>
      <c r="BE156" s="59">
        <v>2</v>
      </c>
      <c r="BF156" s="59">
        <v>0</v>
      </c>
      <c r="BG156" s="59">
        <v>0</v>
      </c>
      <c r="BH156" s="60">
        <v>1</v>
      </c>
      <c r="BI156" s="60">
        <v>3</v>
      </c>
      <c r="BJ156" s="60">
        <v>8</v>
      </c>
      <c r="BK156" s="60">
        <v>9</v>
      </c>
      <c r="BL156" s="60">
        <v>1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30</v>
      </c>
      <c r="BX156" s="196">
        <v>54.745920109971301</v>
      </c>
      <c r="BY156" s="61">
        <v>1.82486400366571</v>
      </c>
      <c r="BZ156" s="62">
        <v>1</v>
      </c>
      <c r="CA156" s="190">
        <v>3</v>
      </c>
      <c r="CC156" s="199" t="s">
        <v>27</v>
      </c>
      <c r="CD156" s="202" t="s">
        <v>26</v>
      </c>
      <c r="CE156" s="60">
        <v>0</v>
      </c>
      <c r="CF156" s="59">
        <v>2</v>
      </c>
      <c r="CG156" s="59">
        <v>2</v>
      </c>
      <c r="CH156" s="59">
        <v>5</v>
      </c>
      <c r="CI156" s="59">
        <v>7</v>
      </c>
      <c r="CJ156" s="59">
        <v>8</v>
      </c>
      <c r="CK156" s="59">
        <v>9</v>
      </c>
      <c r="CL156" s="59">
        <v>9</v>
      </c>
      <c r="CM156" s="59">
        <v>11</v>
      </c>
      <c r="CN156" s="60">
        <v>11</v>
      </c>
      <c r="CO156" s="60">
        <v>18</v>
      </c>
      <c r="CP156" s="60">
        <v>29</v>
      </c>
      <c r="CQ156" s="60">
        <v>42</v>
      </c>
      <c r="CR156" s="60">
        <v>60</v>
      </c>
      <c r="CS156" s="60">
        <v>64</v>
      </c>
      <c r="CT156" s="60">
        <v>0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462</v>
      </c>
      <c r="C157" s="48" t="s">
        <v>43</v>
      </c>
      <c r="D157" s="55">
        <v>10</v>
      </c>
      <c r="L157" s="23"/>
      <c r="M157" s="54">
        <v>155</v>
      </c>
      <c r="N157" s="56" t="s">
        <v>443</v>
      </c>
      <c r="O157" s="48" t="s">
        <v>48</v>
      </c>
      <c r="P157" s="55">
        <v>2</v>
      </c>
      <c r="Y157" s="54">
        <v>155</v>
      </c>
      <c r="Z157" s="56" t="s">
        <v>1647</v>
      </c>
      <c r="AA157" s="48" t="s">
        <v>24</v>
      </c>
      <c r="AB157" s="55">
        <v>14</v>
      </c>
      <c r="AK157" s="54">
        <v>155</v>
      </c>
      <c r="AL157" s="56" t="s">
        <v>527</v>
      </c>
      <c r="AM157" s="48" t="s">
        <v>38</v>
      </c>
      <c r="AN157" s="55">
        <v>4</v>
      </c>
      <c r="AW157" s="58" t="s">
        <v>31</v>
      </c>
      <c r="AX157" s="176" t="s">
        <v>36</v>
      </c>
      <c r="AY157" s="60">
        <v>1</v>
      </c>
      <c r="AZ157" s="59">
        <v>2</v>
      </c>
      <c r="BA157" s="59">
        <v>3</v>
      </c>
      <c r="BB157" s="59">
        <v>1</v>
      </c>
      <c r="BC157" s="59">
        <v>1</v>
      </c>
      <c r="BD157" s="59">
        <v>1</v>
      </c>
      <c r="BE157" s="59">
        <v>0</v>
      </c>
      <c r="BF157" s="59">
        <v>0</v>
      </c>
      <c r="BG157" s="59">
        <v>0</v>
      </c>
      <c r="BH157" s="60">
        <v>1</v>
      </c>
      <c r="BI157" s="60">
        <v>2</v>
      </c>
      <c r="BJ157" s="60">
        <v>0</v>
      </c>
      <c r="BK157" s="60">
        <v>0</v>
      </c>
      <c r="BL157" s="60">
        <v>4</v>
      </c>
      <c r="BM157" s="60">
        <v>0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16</v>
      </c>
      <c r="BX157" s="196">
        <v>47.956559792012179</v>
      </c>
      <c r="BY157" s="61">
        <v>2.9972849870007612</v>
      </c>
      <c r="BZ157" s="62">
        <v>0</v>
      </c>
      <c r="CA157" s="190">
        <v>1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4</v>
      </c>
      <c r="CH157" s="59">
        <v>4</v>
      </c>
      <c r="CI157" s="59">
        <v>4</v>
      </c>
      <c r="CJ157" s="59">
        <v>6</v>
      </c>
      <c r="CK157" s="59">
        <v>8</v>
      </c>
      <c r="CL157" s="59">
        <v>8</v>
      </c>
      <c r="CM157" s="59">
        <v>8</v>
      </c>
      <c r="CN157" s="60">
        <v>9</v>
      </c>
      <c r="CO157" s="60">
        <v>12</v>
      </c>
      <c r="CP157" s="60">
        <v>20</v>
      </c>
      <c r="CQ157" s="60">
        <v>29</v>
      </c>
      <c r="CR157" s="60">
        <v>30</v>
      </c>
      <c r="CS157" s="60">
        <v>30</v>
      </c>
      <c r="CT157" s="60">
        <v>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439</v>
      </c>
      <c r="C158" s="48" t="s">
        <v>43</v>
      </c>
      <c r="D158" s="55">
        <v>10</v>
      </c>
      <c r="L158" s="23"/>
      <c r="M158" s="54">
        <v>156</v>
      </c>
      <c r="N158" s="56" t="s">
        <v>533</v>
      </c>
      <c r="O158" s="48" t="s">
        <v>26</v>
      </c>
      <c r="P158" s="55">
        <v>2</v>
      </c>
      <c r="Y158" s="54">
        <v>156</v>
      </c>
      <c r="Z158" s="56" t="s">
        <v>886</v>
      </c>
      <c r="AA158" s="48" t="s">
        <v>32</v>
      </c>
      <c r="AB158" s="55">
        <v>-4</v>
      </c>
      <c r="AK158" s="54">
        <v>156</v>
      </c>
      <c r="AL158" s="56" t="s">
        <v>812</v>
      </c>
      <c r="AM158" s="48" t="s">
        <v>26</v>
      </c>
      <c r="AN158" s="55">
        <v>4</v>
      </c>
      <c r="AW158" s="58" t="s">
        <v>23</v>
      </c>
      <c r="AX158" s="177" t="s">
        <v>28</v>
      </c>
      <c r="AY158" s="60">
        <v>1</v>
      </c>
      <c r="AZ158" s="59">
        <v>0</v>
      </c>
      <c r="BA158" s="59">
        <v>2</v>
      </c>
      <c r="BB158" s="59">
        <v>1</v>
      </c>
      <c r="BC158" s="59">
        <v>2</v>
      </c>
      <c r="BD158" s="59">
        <v>1</v>
      </c>
      <c r="BE158" s="59">
        <v>0</v>
      </c>
      <c r="BF158" s="59">
        <v>4</v>
      </c>
      <c r="BG158" s="59">
        <v>0</v>
      </c>
      <c r="BH158" s="60">
        <v>0</v>
      </c>
      <c r="BI158" s="60">
        <v>3</v>
      </c>
      <c r="BJ158" s="60">
        <v>3</v>
      </c>
      <c r="BK158" s="60">
        <v>3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20</v>
      </c>
      <c r="BX158" s="196">
        <v>38.360742232018659</v>
      </c>
      <c r="BY158" s="61">
        <v>1.9180371116009329</v>
      </c>
      <c r="BZ158" s="62">
        <v>1</v>
      </c>
      <c r="CA158" s="190">
        <v>3</v>
      </c>
      <c r="CC158" s="199" t="s">
        <v>31</v>
      </c>
      <c r="CD158" s="204" t="s">
        <v>36</v>
      </c>
      <c r="CE158" s="60">
        <v>1</v>
      </c>
      <c r="CF158" s="59">
        <v>3</v>
      </c>
      <c r="CG158" s="59">
        <v>6</v>
      </c>
      <c r="CH158" s="59">
        <v>7</v>
      </c>
      <c r="CI158" s="59">
        <v>8</v>
      </c>
      <c r="CJ158" s="59">
        <v>9</v>
      </c>
      <c r="CK158" s="59">
        <v>9</v>
      </c>
      <c r="CL158" s="59">
        <v>9</v>
      </c>
      <c r="CM158" s="59">
        <v>9</v>
      </c>
      <c r="CN158" s="60">
        <v>10</v>
      </c>
      <c r="CO158" s="60">
        <v>12</v>
      </c>
      <c r="CP158" s="60">
        <v>12</v>
      </c>
      <c r="CQ158" s="60">
        <v>12</v>
      </c>
      <c r="CR158" s="60">
        <v>16</v>
      </c>
      <c r="CS158" s="60">
        <v>16</v>
      </c>
      <c r="CT158" s="60">
        <v>0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177</v>
      </c>
      <c r="C159" s="48" t="s">
        <v>28</v>
      </c>
      <c r="D159" s="55">
        <v>10</v>
      </c>
      <c r="L159" s="23"/>
      <c r="M159" s="54">
        <v>157</v>
      </c>
      <c r="N159" s="56" t="s">
        <v>979</v>
      </c>
      <c r="O159" s="48" t="s">
        <v>44</v>
      </c>
      <c r="P159" s="55">
        <v>2</v>
      </c>
      <c r="Y159" s="54">
        <v>157</v>
      </c>
      <c r="Z159" s="56" t="s">
        <v>1392</v>
      </c>
      <c r="AA159" s="48" t="s">
        <v>28</v>
      </c>
      <c r="AB159" s="55">
        <v>-41</v>
      </c>
      <c r="AK159" s="54">
        <v>157</v>
      </c>
      <c r="AL159" s="56" t="s">
        <v>1104</v>
      </c>
      <c r="AM159" s="48" t="s">
        <v>21</v>
      </c>
      <c r="AN159" s="55">
        <v>-21</v>
      </c>
      <c r="AW159" s="58" t="s">
        <v>35</v>
      </c>
      <c r="AX159" s="177" t="s">
        <v>38</v>
      </c>
      <c r="AY159" s="51">
        <v>1</v>
      </c>
      <c r="AZ159" s="54">
        <v>0</v>
      </c>
      <c r="BA159" s="54">
        <v>0</v>
      </c>
      <c r="BB159" s="54">
        <v>0</v>
      </c>
      <c r="BC159" s="54">
        <v>0</v>
      </c>
      <c r="BD159" s="54">
        <v>2</v>
      </c>
      <c r="BE159" s="54">
        <v>2</v>
      </c>
      <c r="BF159" s="54">
        <v>1</v>
      </c>
      <c r="BG159" s="54">
        <v>3</v>
      </c>
      <c r="BH159" s="51">
        <v>2</v>
      </c>
      <c r="BI159" s="51">
        <v>2</v>
      </c>
      <c r="BJ159" s="51">
        <v>3</v>
      </c>
      <c r="BK159" s="51">
        <v>4</v>
      </c>
      <c r="BL159" s="51">
        <v>7</v>
      </c>
      <c r="BM159" s="51">
        <v>15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48">
        <v>0</v>
      </c>
      <c r="BW159" s="177">
        <v>42</v>
      </c>
      <c r="BX159" s="196">
        <v>36.059837792929564</v>
      </c>
      <c r="BY159" s="61">
        <v>0.858567566498323</v>
      </c>
      <c r="BZ159" s="62">
        <v>0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2</v>
      </c>
      <c r="CH159" s="59">
        <v>2</v>
      </c>
      <c r="CI159" s="59">
        <v>3</v>
      </c>
      <c r="CJ159" s="59">
        <v>3</v>
      </c>
      <c r="CK159" s="59">
        <v>4</v>
      </c>
      <c r="CL159" s="59">
        <v>4</v>
      </c>
      <c r="CM159" s="59">
        <v>4</v>
      </c>
      <c r="CN159" s="60">
        <v>4</v>
      </c>
      <c r="CO159" s="60">
        <v>8</v>
      </c>
      <c r="CP159" s="60">
        <v>8</v>
      </c>
      <c r="CQ159" s="60">
        <v>8</v>
      </c>
      <c r="CR159" s="60">
        <v>8</v>
      </c>
      <c r="CS159" s="60">
        <v>8</v>
      </c>
      <c r="CT159" s="60">
        <v>0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470</v>
      </c>
      <c r="C160" s="48" t="s">
        <v>38</v>
      </c>
      <c r="D160" s="55">
        <v>10</v>
      </c>
      <c r="L160" s="23"/>
      <c r="M160" s="54">
        <v>158</v>
      </c>
      <c r="N160" s="56" t="s">
        <v>2625</v>
      </c>
      <c r="O160" s="48" t="s">
        <v>44</v>
      </c>
      <c r="P160" s="55">
        <v>2</v>
      </c>
      <c r="Y160" s="54">
        <v>158</v>
      </c>
      <c r="Z160" s="56" t="s">
        <v>616</v>
      </c>
      <c r="AA160" s="48" t="s">
        <v>42</v>
      </c>
      <c r="AB160" s="55">
        <v>16</v>
      </c>
      <c r="AK160" s="54">
        <v>158</v>
      </c>
      <c r="AL160" s="56" t="s">
        <v>1111</v>
      </c>
      <c r="AM160" s="48" t="s">
        <v>21</v>
      </c>
      <c r="AN160" s="55">
        <v>44</v>
      </c>
      <c r="AW160" s="58" t="s">
        <v>30</v>
      </c>
      <c r="AX160" s="176" t="s">
        <v>44</v>
      </c>
      <c r="AY160" s="60">
        <v>1</v>
      </c>
      <c r="AZ160" s="59">
        <v>1</v>
      </c>
      <c r="BA160" s="59">
        <v>0</v>
      </c>
      <c r="BB160" s="59">
        <v>0</v>
      </c>
      <c r="BC160" s="59">
        <v>1</v>
      </c>
      <c r="BD160" s="59">
        <v>0</v>
      </c>
      <c r="BE160" s="59">
        <v>1</v>
      </c>
      <c r="BF160" s="59">
        <v>0</v>
      </c>
      <c r="BG160" s="59">
        <v>0</v>
      </c>
      <c r="BH160" s="60">
        <v>0</v>
      </c>
      <c r="BI160" s="60">
        <v>4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8</v>
      </c>
      <c r="BX160" s="196">
        <v>25.109863731526954</v>
      </c>
      <c r="BY160" s="61">
        <v>3.1387329664408692</v>
      </c>
      <c r="BZ160" s="62">
        <v>0</v>
      </c>
      <c r="CA160" s="190">
        <v>0</v>
      </c>
      <c r="CC160" s="199" t="s">
        <v>35</v>
      </c>
      <c r="CD160" s="206" t="s">
        <v>38</v>
      </c>
      <c r="CE160" s="60">
        <v>1</v>
      </c>
      <c r="CF160" s="59">
        <v>1</v>
      </c>
      <c r="CG160" s="59">
        <v>1</v>
      </c>
      <c r="CH160" s="59">
        <v>1</v>
      </c>
      <c r="CI160" s="59">
        <v>1</v>
      </c>
      <c r="CJ160" s="59">
        <v>3</v>
      </c>
      <c r="CK160" s="59">
        <v>5</v>
      </c>
      <c r="CL160" s="59">
        <v>6</v>
      </c>
      <c r="CM160" s="59">
        <v>9</v>
      </c>
      <c r="CN160" s="60">
        <v>11</v>
      </c>
      <c r="CO160" s="60">
        <v>13</v>
      </c>
      <c r="CP160" s="60">
        <v>16</v>
      </c>
      <c r="CQ160" s="60">
        <v>20</v>
      </c>
      <c r="CR160" s="60">
        <v>27</v>
      </c>
      <c r="CS160" s="60">
        <v>42</v>
      </c>
      <c r="CT160" s="60">
        <v>0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570</v>
      </c>
      <c r="C161" s="48" t="s">
        <v>21</v>
      </c>
      <c r="D161" s="55">
        <v>10</v>
      </c>
      <c r="L161" s="23"/>
      <c r="M161" s="54">
        <v>159</v>
      </c>
      <c r="N161" s="56" t="s">
        <v>445</v>
      </c>
      <c r="O161" s="48" t="s">
        <v>43</v>
      </c>
      <c r="P161" s="55">
        <v>2</v>
      </c>
      <c r="Y161" s="54">
        <v>159</v>
      </c>
      <c r="Z161" s="56" t="s">
        <v>1775</v>
      </c>
      <c r="AA161" s="48" t="s">
        <v>43</v>
      </c>
      <c r="AB161" s="55">
        <v>16</v>
      </c>
      <c r="AK161" s="54">
        <v>159</v>
      </c>
      <c r="AL161" s="56" t="s">
        <v>2580</v>
      </c>
      <c r="AM161" s="48" t="s">
        <v>26</v>
      </c>
      <c r="AN161" s="55">
        <v>4</v>
      </c>
      <c r="AW161" s="58" t="s">
        <v>37</v>
      </c>
      <c r="AX161" s="177" t="s">
        <v>32</v>
      </c>
      <c r="AY161" s="60">
        <v>0</v>
      </c>
      <c r="AZ161" s="59">
        <v>0</v>
      </c>
      <c r="BA161" s="59">
        <v>0</v>
      </c>
      <c r="BB161" s="59">
        <v>0</v>
      </c>
      <c r="BC161" s="59">
        <v>1</v>
      </c>
      <c r="BD161" s="59">
        <v>2</v>
      </c>
      <c r="BE161" s="59">
        <v>1</v>
      </c>
      <c r="BF161" s="59">
        <v>0</v>
      </c>
      <c r="BG161" s="59">
        <v>0</v>
      </c>
      <c r="BH161" s="60">
        <v>1</v>
      </c>
      <c r="BI161" s="60">
        <v>4</v>
      </c>
      <c r="BJ161" s="60">
        <v>0</v>
      </c>
      <c r="BK161" s="60">
        <v>4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80">
        <v>0</v>
      </c>
      <c r="BW161" s="176">
        <v>13</v>
      </c>
      <c r="BX161" s="196">
        <v>13.20591757955115</v>
      </c>
      <c r="BY161" s="61">
        <v>1.0158398138116269</v>
      </c>
      <c r="BZ161" s="62">
        <v>1</v>
      </c>
      <c r="CA161" s="190">
        <v>3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0</v>
      </c>
      <c r="CI161" s="59">
        <v>1</v>
      </c>
      <c r="CJ161" s="59">
        <v>3</v>
      </c>
      <c r="CK161" s="59">
        <v>4</v>
      </c>
      <c r="CL161" s="59">
        <v>4</v>
      </c>
      <c r="CM161" s="59">
        <v>4</v>
      </c>
      <c r="CN161" s="60">
        <v>5</v>
      </c>
      <c r="CO161" s="60">
        <v>9</v>
      </c>
      <c r="CP161" s="60">
        <v>9</v>
      </c>
      <c r="CQ161" s="60">
        <v>13</v>
      </c>
      <c r="CR161" s="60">
        <v>13</v>
      </c>
      <c r="CS161" s="60">
        <v>13</v>
      </c>
      <c r="CT161" s="60">
        <v>0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454</v>
      </c>
      <c r="C162" s="48" t="s">
        <v>43</v>
      </c>
      <c r="D162" s="55">
        <v>10</v>
      </c>
      <c r="L162" s="23"/>
      <c r="M162" s="54">
        <v>160</v>
      </c>
      <c r="N162" s="56" t="s">
        <v>346</v>
      </c>
      <c r="O162" s="48" t="s">
        <v>69</v>
      </c>
      <c r="P162" s="55">
        <v>2</v>
      </c>
      <c r="Y162" s="54">
        <v>160</v>
      </c>
      <c r="Z162" s="56" t="s">
        <v>1438</v>
      </c>
      <c r="AA162" s="48" t="s">
        <v>32</v>
      </c>
      <c r="AB162" s="55">
        <v>293</v>
      </c>
      <c r="AK162" s="54">
        <v>160</v>
      </c>
      <c r="AL162" s="56" t="s">
        <v>380</v>
      </c>
      <c r="AM162" s="48" t="s">
        <v>58</v>
      </c>
      <c r="AN162" s="55">
        <v>4</v>
      </c>
      <c r="AW162" s="58" t="s">
        <v>39</v>
      </c>
      <c r="AX162" s="176" t="s">
        <v>34</v>
      </c>
      <c r="AY162" s="60">
        <v>0</v>
      </c>
      <c r="AZ162" s="59">
        <v>0</v>
      </c>
      <c r="BA162" s="59">
        <v>0</v>
      </c>
      <c r="BB162" s="59">
        <v>1</v>
      </c>
      <c r="BC162" s="59">
        <v>2</v>
      </c>
      <c r="BD162" s="59">
        <v>0</v>
      </c>
      <c r="BE162" s="59">
        <v>1</v>
      </c>
      <c r="BF162" s="59">
        <v>0</v>
      </c>
      <c r="BG162" s="59">
        <v>1</v>
      </c>
      <c r="BH162" s="60">
        <v>0</v>
      </c>
      <c r="BI162" s="60">
        <v>0</v>
      </c>
      <c r="BJ162" s="60">
        <v>4</v>
      </c>
      <c r="BK162" s="60">
        <v>2</v>
      </c>
      <c r="BL162" s="60">
        <v>0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11</v>
      </c>
      <c r="BX162" s="196">
        <v>13.195157576642966</v>
      </c>
      <c r="BY162" s="61">
        <v>1.1995597796948152</v>
      </c>
      <c r="BZ162" s="62">
        <v>0</v>
      </c>
      <c r="CA162" s="190">
        <v>0</v>
      </c>
      <c r="CC162" s="199" t="s">
        <v>39</v>
      </c>
      <c r="CD162" s="208" t="s">
        <v>34</v>
      </c>
      <c r="CE162" s="60">
        <v>0</v>
      </c>
      <c r="CF162" s="59">
        <v>0</v>
      </c>
      <c r="CG162" s="59">
        <v>0</v>
      </c>
      <c r="CH162" s="59">
        <v>1</v>
      </c>
      <c r="CI162" s="59">
        <v>3</v>
      </c>
      <c r="CJ162" s="59">
        <v>3</v>
      </c>
      <c r="CK162" s="59">
        <v>4</v>
      </c>
      <c r="CL162" s="59">
        <v>4</v>
      </c>
      <c r="CM162" s="59">
        <v>5</v>
      </c>
      <c r="CN162" s="60">
        <v>5</v>
      </c>
      <c r="CO162" s="60">
        <v>5</v>
      </c>
      <c r="CP162" s="60">
        <v>9</v>
      </c>
      <c r="CQ162" s="60">
        <v>11</v>
      </c>
      <c r="CR162" s="60">
        <v>11</v>
      </c>
      <c r="CS162" s="60">
        <v>11</v>
      </c>
      <c r="CT162" s="60">
        <v>0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2299</v>
      </c>
      <c r="C163" s="48" t="s">
        <v>34</v>
      </c>
      <c r="D163" s="55">
        <v>87</v>
      </c>
      <c r="L163" s="23"/>
      <c r="M163" s="54">
        <v>161</v>
      </c>
      <c r="N163" s="56" t="s">
        <v>447</v>
      </c>
      <c r="O163" s="48" t="s">
        <v>51</v>
      </c>
      <c r="P163" s="55">
        <v>2</v>
      </c>
      <c r="Y163" s="54">
        <v>161</v>
      </c>
      <c r="Z163" s="56" t="s">
        <v>1681</v>
      </c>
      <c r="AA163" s="48" t="s">
        <v>41</v>
      </c>
      <c r="AB163" s="55">
        <v>15</v>
      </c>
      <c r="AK163" s="54">
        <v>161</v>
      </c>
      <c r="AL163" s="56" t="s">
        <v>443</v>
      </c>
      <c r="AM163" s="48" t="s">
        <v>48</v>
      </c>
      <c r="AN163" s="55">
        <v>4</v>
      </c>
      <c r="AW163" s="58" t="s">
        <v>33</v>
      </c>
      <c r="AX163" s="177" t="s">
        <v>43</v>
      </c>
      <c r="AY163" s="60">
        <v>0</v>
      </c>
      <c r="AZ163" s="59">
        <v>0</v>
      </c>
      <c r="BA163" s="59">
        <v>0</v>
      </c>
      <c r="BB163" s="59">
        <v>1</v>
      </c>
      <c r="BC163" s="59">
        <v>1</v>
      </c>
      <c r="BD163" s="59">
        <v>0</v>
      </c>
      <c r="BE163" s="59">
        <v>0</v>
      </c>
      <c r="BF163" s="59">
        <v>2</v>
      </c>
      <c r="BG163" s="59">
        <v>1</v>
      </c>
      <c r="BH163" s="60">
        <v>0</v>
      </c>
      <c r="BI163" s="60">
        <v>4</v>
      </c>
      <c r="BJ163" s="60">
        <v>1</v>
      </c>
      <c r="BK163" s="60">
        <v>2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80">
        <v>0</v>
      </c>
      <c r="BW163" s="176">
        <v>12</v>
      </c>
      <c r="BX163" s="196">
        <v>12.942848419500686</v>
      </c>
      <c r="BY163" s="61">
        <v>1.0785707016250572</v>
      </c>
      <c r="BZ163" s="62">
        <v>0</v>
      </c>
      <c r="CA163" s="190">
        <v>0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1</v>
      </c>
      <c r="CI163" s="213">
        <v>2</v>
      </c>
      <c r="CJ163" s="213">
        <v>2</v>
      </c>
      <c r="CK163" s="213">
        <v>2</v>
      </c>
      <c r="CL163" s="213">
        <v>4</v>
      </c>
      <c r="CM163" s="213">
        <v>5</v>
      </c>
      <c r="CN163" s="212">
        <v>5</v>
      </c>
      <c r="CO163" s="212">
        <v>9</v>
      </c>
      <c r="CP163" s="212">
        <v>10</v>
      </c>
      <c r="CQ163" s="212">
        <v>12</v>
      </c>
      <c r="CR163" s="212">
        <v>12</v>
      </c>
      <c r="CS163" s="212">
        <v>12</v>
      </c>
      <c r="CT163" s="212">
        <v>0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526</v>
      </c>
      <c r="C164" s="48" t="s">
        <v>36</v>
      </c>
      <c r="D164" s="55">
        <v>9</v>
      </c>
      <c r="L164" s="23"/>
      <c r="M164" s="54">
        <v>162</v>
      </c>
      <c r="N164" s="56" t="s">
        <v>449</v>
      </c>
      <c r="O164" s="48" t="s">
        <v>51</v>
      </c>
      <c r="P164" s="55">
        <v>2</v>
      </c>
      <c r="Y164" s="54">
        <v>162</v>
      </c>
      <c r="Z164" s="56" t="s">
        <v>752</v>
      </c>
      <c r="AA164" s="48" t="s">
        <v>101</v>
      </c>
      <c r="AB164" s="55">
        <v>15</v>
      </c>
      <c r="AK164" s="54">
        <v>162</v>
      </c>
      <c r="AL164" s="56" t="s">
        <v>573</v>
      </c>
      <c r="AM164" s="48" t="s">
        <v>24</v>
      </c>
      <c r="AN164" s="55">
        <v>5</v>
      </c>
      <c r="AW164" s="58"/>
      <c r="AX164" s="177" t="s">
        <v>29</v>
      </c>
      <c r="AY164" s="51">
        <v>0</v>
      </c>
      <c r="AZ164" s="54">
        <v>1</v>
      </c>
      <c r="BA164" s="54">
        <v>1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0</v>
      </c>
      <c r="BI164" s="51">
        <v>1</v>
      </c>
      <c r="BJ164" s="51">
        <v>0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3</v>
      </c>
      <c r="BX164" s="196">
        <v>11.085816315143399</v>
      </c>
      <c r="BY164" s="61">
        <v>3.6952721050477995</v>
      </c>
      <c r="BZ164" s="62">
        <v>0</v>
      </c>
      <c r="CA164" s="190">
        <v>0</v>
      </c>
    </row>
    <row r="165" spans="1:106">
      <c r="A165" s="54">
        <v>163</v>
      </c>
      <c r="B165" s="20" t="s">
        <v>475</v>
      </c>
      <c r="C165" s="48" t="s">
        <v>38</v>
      </c>
      <c r="D165" s="55">
        <v>9</v>
      </c>
      <c r="L165" s="23"/>
      <c r="M165" s="54">
        <v>163</v>
      </c>
      <c r="N165" s="56" t="s">
        <v>451</v>
      </c>
      <c r="O165" s="48" t="s">
        <v>26</v>
      </c>
      <c r="P165" s="55">
        <v>2</v>
      </c>
      <c r="Y165" s="54">
        <v>163</v>
      </c>
      <c r="Z165" s="56" t="s">
        <v>330</v>
      </c>
      <c r="AA165" s="48" t="s">
        <v>43</v>
      </c>
      <c r="AB165" s="55">
        <v>308</v>
      </c>
      <c r="AK165" s="54">
        <v>163</v>
      </c>
      <c r="AL165" s="56" t="s">
        <v>908</v>
      </c>
      <c r="AM165" s="48" t="s">
        <v>28</v>
      </c>
      <c r="AN165" s="55">
        <v>5</v>
      </c>
      <c r="AW165" s="58"/>
      <c r="AX165" s="176" t="s">
        <v>52</v>
      </c>
      <c r="AY165" s="60">
        <v>0</v>
      </c>
      <c r="AZ165" s="59">
        <v>0</v>
      </c>
      <c r="BA165" s="59">
        <v>1</v>
      </c>
      <c r="BB165" s="59">
        <v>0</v>
      </c>
      <c r="BC165" s="59">
        <v>0</v>
      </c>
      <c r="BD165" s="59">
        <v>0</v>
      </c>
      <c r="BE165" s="59">
        <v>0</v>
      </c>
      <c r="BF165" s="59">
        <v>1</v>
      </c>
      <c r="BG165" s="59">
        <v>0</v>
      </c>
      <c r="BH165" s="60">
        <v>0</v>
      </c>
      <c r="BI165" s="60">
        <v>3</v>
      </c>
      <c r="BJ165" s="60">
        <v>0</v>
      </c>
      <c r="BK165" s="60">
        <v>0</v>
      </c>
      <c r="BL165" s="60">
        <v>0</v>
      </c>
      <c r="BM165" s="60">
        <v>0</v>
      </c>
      <c r="BN165" s="60">
        <v>0</v>
      </c>
      <c r="BO165" s="60">
        <v>0</v>
      </c>
      <c r="BP165" s="60">
        <v>0</v>
      </c>
      <c r="BQ165" s="60">
        <v>0</v>
      </c>
      <c r="BR165" s="60">
        <v>0</v>
      </c>
      <c r="BS165" s="60">
        <v>0</v>
      </c>
      <c r="BT165" s="60">
        <v>0</v>
      </c>
      <c r="BU165" s="60">
        <v>0</v>
      </c>
      <c r="BV165" s="80">
        <v>0</v>
      </c>
      <c r="BW165" s="176">
        <v>5</v>
      </c>
      <c r="BX165" s="196">
        <v>7.4268804511771265</v>
      </c>
      <c r="BY165" s="61">
        <v>1.4853760902354254</v>
      </c>
      <c r="BZ165" s="62">
        <v>0</v>
      </c>
      <c r="CA165" s="190">
        <v>0</v>
      </c>
    </row>
    <row r="166" spans="1:106">
      <c r="A166" s="54">
        <v>164</v>
      </c>
      <c r="B166" s="20" t="s">
        <v>477</v>
      </c>
      <c r="C166" s="48" t="s">
        <v>24</v>
      </c>
      <c r="D166" s="55">
        <v>-110</v>
      </c>
      <c r="L166" s="23"/>
      <c r="M166" s="54">
        <v>164</v>
      </c>
      <c r="N166" s="56" t="s">
        <v>453</v>
      </c>
      <c r="O166" s="48" t="s">
        <v>34</v>
      </c>
      <c r="P166" s="55">
        <v>2</v>
      </c>
      <c r="Y166" s="54">
        <v>164</v>
      </c>
      <c r="Z166" s="56" t="s">
        <v>179</v>
      </c>
      <c r="AA166" s="48" t="s">
        <v>28</v>
      </c>
      <c r="AB166" s="55">
        <v>15</v>
      </c>
      <c r="AK166" s="54">
        <v>164</v>
      </c>
      <c r="AL166" s="56" t="s">
        <v>434</v>
      </c>
      <c r="AM166" s="48" t="s">
        <v>46</v>
      </c>
      <c r="AN166" s="55" t="s">
        <v>2967</v>
      </c>
      <c r="AW166" s="58"/>
      <c r="AX166" s="176" t="s">
        <v>40</v>
      </c>
      <c r="AY166" s="51">
        <v>0</v>
      </c>
      <c r="AZ166" s="54">
        <v>0</v>
      </c>
      <c r="BA166" s="54">
        <v>0</v>
      </c>
      <c r="BB166" s="54">
        <v>0</v>
      </c>
      <c r="BC166" s="54">
        <v>0</v>
      </c>
      <c r="BD166" s="54">
        <v>0</v>
      </c>
      <c r="BE166" s="54">
        <v>0</v>
      </c>
      <c r="BF166" s="54">
        <v>1</v>
      </c>
      <c r="BG166" s="54">
        <v>0</v>
      </c>
      <c r="BH166" s="51">
        <v>1</v>
      </c>
      <c r="BI166" s="51">
        <v>1</v>
      </c>
      <c r="BJ166" s="51">
        <v>3</v>
      </c>
      <c r="BK166" s="51">
        <v>1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7</v>
      </c>
      <c r="BX166" s="196">
        <v>5.1357605075181221</v>
      </c>
      <c r="BY166" s="61">
        <v>0.73368007250258882</v>
      </c>
      <c r="BZ166" s="62">
        <v>0</v>
      </c>
      <c r="CA166" s="190">
        <v>0</v>
      </c>
    </row>
    <row r="167" spans="1:106">
      <c r="A167" s="54">
        <v>165</v>
      </c>
      <c r="B167" s="20" t="s">
        <v>676</v>
      </c>
      <c r="C167" s="48" t="s">
        <v>21</v>
      </c>
      <c r="D167" s="55">
        <v>-105</v>
      </c>
      <c r="L167" s="23"/>
      <c r="M167" s="54">
        <v>165</v>
      </c>
      <c r="N167" s="56" t="s">
        <v>344</v>
      </c>
      <c r="O167" s="48" t="s">
        <v>43</v>
      </c>
      <c r="P167" s="55">
        <v>2</v>
      </c>
      <c r="Y167" s="54">
        <v>165</v>
      </c>
      <c r="Z167" s="56" t="s">
        <v>423</v>
      </c>
      <c r="AA167" s="48" t="s">
        <v>38</v>
      </c>
      <c r="AB167" s="55">
        <v>15</v>
      </c>
      <c r="AK167" s="54">
        <v>165</v>
      </c>
      <c r="AL167" s="56" t="s">
        <v>1120</v>
      </c>
      <c r="AM167" s="48" t="s">
        <v>21</v>
      </c>
      <c r="AN167" s="55">
        <v>4</v>
      </c>
      <c r="AW167" s="58"/>
      <c r="AX167" s="177" t="s">
        <v>49</v>
      </c>
      <c r="AY167" s="51">
        <v>0</v>
      </c>
      <c r="AZ167" s="54">
        <v>1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1</v>
      </c>
      <c r="BX167" s="196">
        <v>5</v>
      </c>
      <c r="BY167" s="61">
        <v>5</v>
      </c>
      <c r="BZ167" s="62">
        <v>0</v>
      </c>
      <c r="CA167" s="190">
        <v>0</v>
      </c>
    </row>
    <row r="168" spans="1:106">
      <c r="A168" s="54">
        <v>166</v>
      </c>
      <c r="B168" s="20" t="s">
        <v>481</v>
      </c>
      <c r="C168" s="48" t="s">
        <v>26</v>
      </c>
      <c r="D168" s="55">
        <v>7</v>
      </c>
      <c r="L168" s="23"/>
      <c r="M168" s="54">
        <v>166</v>
      </c>
      <c r="N168" s="56" t="s">
        <v>342</v>
      </c>
      <c r="O168" s="48" t="s">
        <v>48</v>
      </c>
      <c r="P168" s="55">
        <v>3</v>
      </c>
      <c r="Y168" s="54">
        <v>166</v>
      </c>
      <c r="Z168" s="56" t="s">
        <v>391</v>
      </c>
      <c r="AA168" s="48" t="s">
        <v>21</v>
      </c>
      <c r="AB168" s="55">
        <v>-89</v>
      </c>
      <c r="AK168" s="54">
        <v>166</v>
      </c>
      <c r="AL168" s="56" t="s">
        <v>289</v>
      </c>
      <c r="AM168" s="48" t="s">
        <v>24</v>
      </c>
      <c r="AN168" s="55">
        <v>-46</v>
      </c>
      <c r="AW168" s="58"/>
      <c r="AX168" s="177" t="s">
        <v>42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1</v>
      </c>
      <c r="BH168" s="51">
        <v>1</v>
      </c>
      <c r="BI168" s="51">
        <v>2</v>
      </c>
      <c r="BJ168" s="51">
        <v>0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4</v>
      </c>
      <c r="BX168" s="196">
        <v>3.9807703901572595</v>
      </c>
      <c r="BY168" s="61">
        <v>0.99519259753931488</v>
      </c>
      <c r="BZ168" s="62">
        <v>0</v>
      </c>
      <c r="CA168" s="190">
        <v>0</v>
      </c>
    </row>
    <row r="169" spans="1:106">
      <c r="A169" s="54">
        <v>167</v>
      </c>
      <c r="B169" s="20" t="s">
        <v>538</v>
      </c>
      <c r="C169" s="48" t="s">
        <v>21</v>
      </c>
      <c r="D169" s="55">
        <v>-62</v>
      </c>
      <c r="L169" s="23"/>
      <c r="M169" s="54">
        <v>167</v>
      </c>
      <c r="N169" s="56" t="s">
        <v>455</v>
      </c>
      <c r="O169" s="48" t="s">
        <v>26</v>
      </c>
      <c r="P169" s="55">
        <v>3</v>
      </c>
      <c r="Y169" s="54">
        <v>167</v>
      </c>
      <c r="Z169" s="56" t="s">
        <v>1319</v>
      </c>
      <c r="AA169" s="48" t="s">
        <v>36</v>
      </c>
      <c r="AB169" s="55">
        <v>16</v>
      </c>
      <c r="AK169" s="54">
        <v>167</v>
      </c>
      <c r="AL169" s="56" t="s">
        <v>1015</v>
      </c>
      <c r="AM169" s="48" t="s">
        <v>34</v>
      </c>
      <c r="AN169" s="55">
        <v>3</v>
      </c>
      <c r="AW169" s="58"/>
      <c r="AX169" s="178" t="s">
        <v>46</v>
      </c>
      <c r="AY169" s="51">
        <v>0</v>
      </c>
      <c r="AZ169" s="54">
        <v>0</v>
      </c>
      <c r="BA169" s="54">
        <v>0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1</v>
      </c>
      <c r="BI169" s="51">
        <v>0</v>
      </c>
      <c r="BJ169" s="51">
        <v>5</v>
      </c>
      <c r="BK169" s="51">
        <v>1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7</v>
      </c>
      <c r="BX169" s="196">
        <v>4.4772454218353532</v>
      </c>
      <c r="BY169" s="61">
        <v>0.63960648883362192</v>
      </c>
      <c r="BZ169" s="62">
        <v>0</v>
      </c>
      <c r="CA169" s="190">
        <v>1</v>
      </c>
    </row>
    <row r="170" spans="1:106">
      <c r="A170" s="54">
        <v>168</v>
      </c>
      <c r="B170" s="20" t="s">
        <v>604</v>
      </c>
      <c r="C170" s="48" t="s">
        <v>52</v>
      </c>
      <c r="D170" s="55">
        <v>6</v>
      </c>
      <c r="L170" s="23"/>
      <c r="M170" s="54">
        <v>168</v>
      </c>
      <c r="N170" s="56" t="s">
        <v>457</v>
      </c>
      <c r="O170" s="48" t="s">
        <v>26</v>
      </c>
      <c r="P170" s="55">
        <v>3</v>
      </c>
      <c r="Y170" s="54">
        <v>168</v>
      </c>
      <c r="Z170" s="56" t="s">
        <v>592</v>
      </c>
      <c r="AA170" s="48" t="s">
        <v>45</v>
      </c>
      <c r="AB170" s="55">
        <v>16</v>
      </c>
      <c r="AK170" s="54">
        <v>168</v>
      </c>
      <c r="AL170" s="56" t="s">
        <v>935</v>
      </c>
      <c r="AM170" s="48" t="s">
        <v>40</v>
      </c>
      <c r="AN170" s="55">
        <v>3</v>
      </c>
      <c r="AW170" s="58"/>
      <c r="AX170" s="177" t="s">
        <v>58</v>
      </c>
      <c r="AY170" s="51">
        <v>0</v>
      </c>
      <c r="AZ170" s="54">
        <v>0</v>
      </c>
      <c r="BA170" s="54">
        <v>0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3</v>
      </c>
      <c r="BK170" s="51">
        <v>3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6</v>
      </c>
      <c r="BX170" s="196">
        <v>3.2418920327714833</v>
      </c>
      <c r="BY170" s="61">
        <v>0.54031533879524718</v>
      </c>
      <c r="BZ170" s="62">
        <v>0</v>
      </c>
      <c r="CA170" s="190">
        <v>0</v>
      </c>
    </row>
    <row r="171" spans="1:106">
      <c r="A171" s="54">
        <v>169</v>
      </c>
      <c r="B171" s="20" t="s">
        <v>2309</v>
      </c>
      <c r="C171" s="48" t="s">
        <v>36</v>
      </c>
      <c r="D171" s="55">
        <v>7</v>
      </c>
      <c r="L171" s="23"/>
      <c r="M171" s="54">
        <v>169</v>
      </c>
      <c r="N171" s="56" t="s">
        <v>459</v>
      </c>
      <c r="O171" s="48" t="s">
        <v>60</v>
      </c>
      <c r="P171" s="55">
        <v>4</v>
      </c>
      <c r="Y171" s="54">
        <v>169</v>
      </c>
      <c r="Z171" s="56" t="s">
        <v>2395</v>
      </c>
      <c r="AA171" s="48" t="s">
        <v>38</v>
      </c>
      <c r="AB171" s="55">
        <v>16</v>
      </c>
      <c r="AK171" s="54">
        <v>169</v>
      </c>
      <c r="AL171" s="56" t="s">
        <v>1124</v>
      </c>
      <c r="AM171" s="48" t="s">
        <v>21</v>
      </c>
      <c r="AN171" s="55">
        <v>3</v>
      </c>
      <c r="AW171" s="58"/>
      <c r="AX171" s="177" t="s">
        <v>41</v>
      </c>
      <c r="AY171" s="51">
        <v>0</v>
      </c>
      <c r="AZ171" s="54">
        <v>0</v>
      </c>
      <c r="BA171" s="54">
        <v>0</v>
      </c>
      <c r="BB171" s="54">
        <v>1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0</v>
      </c>
      <c r="BJ171" s="51">
        <v>0</v>
      </c>
      <c r="BK171" s="51">
        <v>0</v>
      </c>
      <c r="BL171" s="51">
        <v>0</v>
      </c>
      <c r="BM171" s="51">
        <v>0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1</v>
      </c>
      <c r="BX171" s="196">
        <v>3.0303030303030303</v>
      </c>
      <c r="BY171" s="61">
        <v>3.0303030303030303</v>
      </c>
      <c r="BZ171" s="62">
        <v>0</v>
      </c>
      <c r="CA171" s="190">
        <v>0</v>
      </c>
    </row>
    <row r="172" spans="1:106">
      <c r="A172" s="54">
        <v>170</v>
      </c>
      <c r="B172" s="20" t="s">
        <v>397</v>
      </c>
      <c r="C172" s="48" t="s">
        <v>43</v>
      </c>
      <c r="D172" s="55">
        <v>-98</v>
      </c>
      <c r="L172" s="23"/>
      <c r="M172" s="54">
        <v>170</v>
      </c>
      <c r="N172" s="56" t="s">
        <v>970</v>
      </c>
      <c r="O172" s="48" t="s">
        <v>29</v>
      </c>
      <c r="P172" s="55">
        <v>4</v>
      </c>
      <c r="Y172" s="54">
        <v>170</v>
      </c>
      <c r="Z172" s="56" t="s">
        <v>1660</v>
      </c>
      <c r="AA172" s="48" t="s">
        <v>42</v>
      </c>
      <c r="AB172" s="55">
        <v>16</v>
      </c>
      <c r="AK172" s="54">
        <v>170</v>
      </c>
      <c r="AL172" s="56" t="s">
        <v>998</v>
      </c>
      <c r="AM172" s="48" t="s">
        <v>26</v>
      </c>
      <c r="AN172" s="55">
        <v>4</v>
      </c>
      <c r="AW172" s="58"/>
      <c r="AX172" s="176" t="s">
        <v>45</v>
      </c>
      <c r="AY172" s="51">
        <v>0</v>
      </c>
      <c r="AZ172" s="54">
        <v>0</v>
      </c>
      <c r="BA172" s="54">
        <v>0</v>
      </c>
      <c r="BB172" s="54">
        <v>0</v>
      </c>
      <c r="BC172" s="54">
        <v>0</v>
      </c>
      <c r="BD172" s="54">
        <v>0</v>
      </c>
      <c r="BE172" s="54">
        <v>0</v>
      </c>
      <c r="BF172" s="54">
        <v>0</v>
      </c>
      <c r="BG172" s="54">
        <v>0</v>
      </c>
      <c r="BH172" s="51">
        <v>1</v>
      </c>
      <c r="BI172" s="51">
        <v>2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6">
        <v>3</v>
      </c>
      <c r="BX172" s="196">
        <v>2.8155835871800878</v>
      </c>
      <c r="BY172" s="61">
        <v>0.93852786239336261</v>
      </c>
      <c r="BZ172" s="62">
        <v>0</v>
      </c>
      <c r="CA172" s="190">
        <v>0</v>
      </c>
    </row>
    <row r="173" spans="1:106">
      <c r="A173" s="54">
        <v>171</v>
      </c>
      <c r="B173" s="20" t="s">
        <v>458</v>
      </c>
      <c r="C173" s="48" t="s">
        <v>34</v>
      </c>
      <c r="D173" s="55">
        <v>-35</v>
      </c>
      <c r="L173" s="23"/>
      <c r="M173" s="54">
        <v>171</v>
      </c>
      <c r="N173" s="56" t="s">
        <v>461</v>
      </c>
      <c r="O173" s="48" t="s">
        <v>32</v>
      </c>
      <c r="P173" s="55" t="s">
        <v>2967</v>
      </c>
      <c r="Y173" s="54">
        <v>171</v>
      </c>
      <c r="Z173" s="56" t="s">
        <v>1760</v>
      </c>
      <c r="AA173" s="48" t="s">
        <v>53</v>
      </c>
      <c r="AB173" s="55">
        <v>16</v>
      </c>
      <c r="AK173" s="54">
        <v>171</v>
      </c>
      <c r="AL173" s="56" t="s">
        <v>994</v>
      </c>
      <c r="AM173" s="48" t="s">
        <v>24</v>
      </c>
      <c r="AN173" s="55">
        <v>4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0</v>
      </c>
      <c r="BG173" s="54">
        <v>0</v>
      </c>
      <c r="BH173" s="51">
        <v>0</v>
      </c>
      <c r="BI173" s="51">
        <v>1</v>
      </c>
      <c r="BJ173" s="51">
        <v>1</v>
      </c>
      <c r="BK173" s="51">
        <v>1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1.7989025590768428</v>
      </c>
      <c r="BY173" s="61">
        <v>0.59963418635894761</v>
      </c>
      <c r="BZ173" s="62">
        <v>0</v>
      </c>
      <c r="CA173" s="190">
        <v>0</v>
      </c>
    </row>
    <row r="174" spans="1:106">
      <c r="A174" s="54">
        <v>172</v>
      </c>
      <c r="B174" s="20" t="s">
        <v>489</v>
      </c>
      <c r="C174" s="48" t="s">
        <v>32</v>
      </c>
      <c r="D174" s="55">
        <v>-22</v>
      </c>
      <c r="L174" s="23"/>
      <c r="M174" s="54">
        <v>172</v>
      </c>
      <c r="N174" s="56" t="s">
        <v>325</v>
      </c>
      <c r="O174" s="48" t="s">
        <v>55</v>
      </c>
      <c r="P174" s="55">
        <v>3</v>
      </c>
      <c r="Y174" s="54">
        <v>172</v>
      </c>
      <c r="Z174" s="56" t="s">
        <v>379</v>
      </c>
      <c r="AA174" s="48" t="s">
        <v>26</v>
      </c>
      <c r="AB174" s="55">
        <v>16</v>
      </c>
      <c r="AK174" s="54">
        <v>172</v>
      </c>
      <c r="AL174" s="56" t="s">
        <v>2583</v>
      </c>
      <c r="AM174" s="48" t="s">
        <v>26</v>
      </c>
      <c r="AN174" s="55">
        <v>10</v>
      </c>
      <c r="AW174" s="58"/>
      <c r="AX174" s="177" t="s">
        <v>63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1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0</v>
      </c>
      <c r="BK174" s="51">
        <v>0</v>
      </c>
      <c r="BL174" s="51">
        <v>0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1</v>
      </c>
      <c r="BX174" s="196">
        <v>1.7543859649122806</v>
      </c>
      <c r="BY174" s="61">
        <v>1.7543859649122806</v>
      </c>
      <c r="BZ174" s="62">
        <v>0</v>
      </c>
      <c r="CA174" s="190">
        <v>0</v>
      </c>
    </row>
    <row r="175" spans="1:106">
      <c r="A175" s="54">
        <v>173</v>
      </c>
      <c r="B175" s="20" t="s">
        <v>948</v>
      </c>
      <c r="C175" s="48" t="s">
        <v>52</v>
      </c>
      <c r="D175" s="55">
        <v>-58</v>
      </c>
      <c r="L175" s="23"/>
      <c r="M175" s="54">
        <v>173</v>
      </c>
      <c r="N175" s="56" t="s">
        <v>465</v>
      </c>
      <c r="O175" s="48" t="s">
        <v>41</v>
      </c>
      <c r="P175" s="55">
        <v>3</v>
      </c>
      <c r="Y175" s="54">
        <v>173</v>
      </c>
      <c r="Z175" s="56" t="s">
        <v>2008</v>
      </c>
      <c r="AA175" s="48" t="s">
        <v>24</v>
      </c>
      <c r="AB175" s="55">
        <v>-35</v>
      </c>
      <c r="AK175" s="54">
        <v>173</v>
      </c>
      <c r="AL175" s="56" t="s">
        <v>937</v>
      </c>
      <c r="AM175" s="48" t="s">
        <v>40</v>
      </c>
      <c r="AN175" s="55">
        <v>10</v>
      </c>
      <c r="AW175" s="58"/>
      <c r="AX175" s="177" t="s">
        <v>69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1</v>
      </c>
      <c r="BF175" s="54">
        <v>0</v>
      </c>
      <c r="BG175" s="54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1</v>
      </c>
      <c r="BX175" s="196">
        <v>1.5151515151515151</v>
      </c>
      <c r="BY175" s="61">
        <v>1.5151515151515151</v>
      </c>
      <c r="BZ175" s="62">
        <v>0</v>
      </c>
      <c r="CA175" s="190">
        <v>0</v>
      </c>
    </row>
    <row r="176" spans="1:106">
      <c r="A176" s="54">
        <v>174</v>
      </c>
      <c r="B176" s="20" t="s">
        <v>662</v>
      </c>
      <c r="C176" s="48" t="s">
        <v>29</v>
      </c>
      <c r="D176" s="55">
        <v>4</v>
      </c>
      <c r="L176" s="23"/>
      <c r="M176" s="54">
        <v>174</v>
      </c>
      <c r="N176" s="56" t="s">
        <v>392</v>
      </c>
      <c r="O176" s="48" t="s">
        <v>54</v>
      </c>
      <c r="P176" s="55">
        <v>3</v>
      </c>
      <c r="Y176" s="54">
        <v>174</v>
      </c>
      <c r="Z176" s="56" t="s">
        <v>393</v>
      </c>
      <c r="AA176" s="48" t="s">
        <v>61</v>
      </c>
      <c r="AB176" s="55">
        <v>16</v>
      </c>
      <c r="AK176" s="54">
        <v>174</v>
      </c>
      <c r="AL176" s="56" t="s">
        <v>571</v>
      </c>
      <c r="AM176" s="48" t="s">
        <v>46</v>
      </c>
      <c r="AN176" s="55">
        <v>10</v>
      </c>
      <c r="AW176" s="58"/>
      <c r="AX176" s="177" t="s">
        <v>54</v>
      </c>
      <c r="AY176" s="51">
        <v>0</v>
      </c>
      <c r="AZ176" s="54">
        <v>0</v>
      </c>
      <c r="BA176" s="54">
        <v>0</v>
      </c>
      <c r="BB176" s="54">
        <v>0</v>
      </c>
      <c r="BC176" s="54">
        <v>0</v>
      </c>
      <c r="BD176" s="54">
        <v>0</v>
      </c>
      <c r="BE176" s="54">
        <v>0</v>
      </c>
      <c r="BF176" s="54">
        <v>0</v>
      </c>
      <c r="BG176" s="54">
        <v>0</v>
      </c>
      <c r="BH176" s="51">
        <v>0</v>
      </c>
      <c r="BI176" s="51">
        <v>2</v>
      </c>
      <c r="BJ176" s="51">
        <v>0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0</v>
      </c>
      <c r="BS176" s="51">
        <v>0</v>
      </c>
      <c r="BT176" s="51">
        <v>0</v>
      </c>
      <c r="BU176" s="51">
        <v>0</v>
      </c>
      <c r="BV176" s="48">
        <v>0</v>
      </c>
      <c r="BW176" s="177">
        <v>2</v>
      </c>
      <c r="BX176" s="196">
        <v>1.4134452102687045</v>
      </c>
      <c r="BY176" s="61">
        <v>0.70672260513435226</v>
      </c>
      <c r="BZ176" s="62">
        <v>0</v>
      </c>
      <c r="CA176" s="190">
        <v>0</v>
      </c>
    </row>
    <row r="177" spans="1:79">
      <c r="A177" s="54">
        <v>175</v>
      </c>
      <c r="B177" s="20" t="s">
        <v>2305</v>
      </c>
      <c r="C177" s="48" t="s">
        <v>41</v>
      </c>
      <c r="D177" s="55">
        <v>4</v>
      </c>
      <c r="L177" s="23"/>
      <c r="M177" s="54">
        <v>175</v>
      </c>
      <c r="N177" s="56" t="s">
        <v>972</v>
      </c>
      <c r="O177" s="48" t="s">
        <v>38</v>
      </c>
      <c r="P177" s="55">
        <v>3</v>
      </c>
      <c r="Y177" s="54">
        <v>175</v>
      </c>
      <c r="Z177" s="56" t="s">
        <v>643</v>
      </c>
      <c r="AA177" s="48" t="s">
        <v>28</v>
      </c>
      <c r="AB177" s="55">
        <v>17</v>
      </c>
      <c r="AK177" s="54">
        <v>175</v>
      </c>
      <c r="AL177" s="56" t="s">
        <v>1134</v>
      </c>
      <c r="AM177" s="48" t="s">
        <v>28</v>
      </c>
      <c r="AN177" s="55" t="s">
        <v>2967</v>
      </c>
      <c r="AW177" s="58"/>
      <c r="AX177" s="177" t="s">
        <v>65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0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2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2</v>
      </c>
      <c r="BX177" s="196">
        <v>1.0643115942028984</v>
      </c>
      <c r="BY177" s="61">
        <v>0.53215579710144922</v>
      </c>
      <c r="BZ177" s="62">
        <v>0</v>
      </c>
      <c r="CA177" s="190">
        <v>0</v>
      </c>
    </row>
    <row r="178" spans="1:79">
      <c r="A178" s="54">
        <v>176</v>
      </c>
      <c r="B178" s="20" t="s">
        <v>503</v>
      </c>
      <c r="C178" s="48" t="s">
        <v>24</v>
      </c>
      <c r="D178" s="55">
        <v>485</v>
      </c>
      <c r="L178" s="23"/>
      <c r="M178" s="54">
        <v>176</v>
      </c>
      <c r="N178" s="56" t="s">
        <v>467</v>
      </c>
      <c r="O178" s="48" t="s">
        <v>26</v>
      </c>
      <c r="P178" s="55">
        <v>3</v>
      </c>
      <c r="Y178" s="54">
        <v>176</v>
      </c>
      <c r="Z178" s="56" t="s">
        <v>556</v>
      </c>
      <c r="AA178" s="48" t="s">
        <v>45</v>
      </c>
      <c r="AB178" s="55">
        <v>17</v>
      </c>
      <c r="AK178" s="54">
        <v>176</v>
      </c>
      <c r="AL178" s="56" t="s">
        <v>262</v>
      </c>
      <c r="AM178" s="48" t="s">
        <v>28</v>
      </c>
      <c r="AN178" s="55">
        <v>9</v>
      </c>
      <c r="AW178" s="58"/>
      <c r="AX178" s="177" t="s">
        <v>72</v>
      </c>
      <c r="AY178" s="60">
        <v>0</v>
      </c>
      <c r="AZ178" s="59">
        <v>0</v>
      </c>
      <c r="BA178" s="59">
        <v>0</v>
      </c>
      <c r="BB178" s="59">
        <v>0</v>
      </c>
      <c r="BC178" s="59">
        <v>0</v>
      </c>
      <c r="BD178" s="59">
        <v>0</v>
      </c>
      <c r="BE178" s="59">
        <v>0</v>
      </c>
      <c r="BF178" s="59">
        <v>0</v>
      </c>
      <c r="BG178" s="59">
        <v>0</v>
      </c>
      <c r="BH178" s="60">
        <v>0</v>
      </c>
      <c r="BI178" s="60">
        <v>1</v>
      </c>
      <c r="BJ178" s="60">
        <v>0</v>
      </c>
      <c r="BK178" s="60">
        <v>0</v>
      </c>
      <c r="BL178" s="60">
        <v>0</v>
      </c>
      <c r="BM178" s="60">
        <v>0</v>
      </c>
      <c r="BN178" s="60">
        <v>0</v>
      </c>
      <c r="BO178" s="60">
        <v>0</v>
      </c>
      <c r="BP178" s="60">
        <v>0</v>
      </c>
      <c r="BQ178" s="60">
        <v>0</v>
      </c>
      <c r="BR178" s="60">
        <v>0</v>
      </c>
      <c r="BS178" s="60">
        <v>0</v>
      </c>
      <c r="BT178" s="60">
        <v>0</v>
      </c>
      <c r="BU178" s="60">
        <v>0</v>
      </c>
      <c r="BV178" s="80">
        <v>0</v>
      </c>
      <c r="BW178" s="176">
        <v>1</v>
      </c>
      <c r="BX178" s="196">
        <v>0.95238095238095233</v>
      </c>
      <c r="BY178" s="61">
        <v>0.95238095238095233</v>
      </c>
      <c r="BZ178" s="62">
        <v>0</v>
      </c>
      <c r="CA178" s="190">
        <v>0</v>
      </c>
    </row>
    <row r="179" spans="1:79">
      <c r="A179" s="54">
        <v>177</v>
      </c>
      <c r="B179" s="20" t="s">
        <v>2300</v>
      </c>
      <c r="C179" s="48" t="s">
        <v>34</v>
      </c>
      <c r="D179" s="55">
        <v>74</v>
      </c>
      <c r="L179" s="23"/>
      <c r="M179" s="54">
        <v>177</v>
      </c>
      <c r="N179" s="56" t="s">
        <v>299</v>
      </c>
      <c r="O179" s="48" t="s">
        <v>65</v>
      </c>
      <c r="P179" s="55">
        <v>3</v>
      </c>
      <c r="Y179" s="54">
        <v>177</v>
      </c>
      <c r="Z179" s="56" t="s">
        <v>536</v>
      </c>
      <c r="AA179" s="48" t="s">
        <v>43</v>
      </c>
      <c r="AB179" s="55">
        <v>17</v>
      </c>
      <c r="AK179" s="54">
        <v>177</v>
      </c>
      <c r="AL179" s="56" t="s">
        <v>323</v>
      </c>
      <c r="AM179" s="48" t="s">
        <v>43</v>
      </c>
      <c r="AN179" s="55">
        <v>9</v>
      </c>
      <c r="AW179" s="58"/>
      <c r="AX179" s="176" t="s">
        <v>62</v>
      </c>
      <c r="AY179" s="60">
        <v>0</v>
      </c>
      <c r="AZ179" s="59">
        <v>0</v>
      </c>
      <c r="BA179" s="59">
        <v>0</v>
      </c>
      <c r="BB179" s="59">
        <v>0</v>
      </c>
      <c r="BC179" s="59">
        <v>0</v>
      </c>
      <c r="BD179" s="59">
        <v>0</v>
      </c>
      <c r="BE179" s="59">
        <v>0</v>
      </c>
      <c r="BF179" s="59">
        <v>0</v>
      </c>
      <c r="BG179" s="59">
        <v>0</v>
      </c>
      <c r="BH179" s="60">
        <v>0</v>
      </c>
      <c r="BI179" s="60">
        <v>1</v>
      </c>
      <c r="BJ179" s="60">
        <v>0</v>
      </c>
      <c r="BK179" s="60">
        <v>0</v>
      </c>
      <c r="BL179" s="60">
        <v>0</v>
      </c>
      <c r="BM179" s="60">
        <v>0</v>
      </c>
      <c r="BN179" s="60">
        <v>0</v>
      </c>
      <c r="BO179" s="60">
        <v>0</v>
      </c>
      <c r="BP179" s="60">
        <v>0</v>
      </c>
      <c r="BQ179" s="60">
        <v>0</v>
      </c>
      <c r="BR179" s="60">
        <v>0</v>
      </c>
      <c r="BS179" s="60">
        <v>0</v>
      </c>
      <c r="BT179" s="60">
        <v>0</v>
      </c>
      <c r="BU179" s="60">
        <v>0</v>
      </c>
      <c r="BV179" s="80">
        <v>0</v>
      </c>
      <c r="BW179" s="176">
        <v>1</v>
      </c>
      <c r="BX179" s="196">
        <v>0.93457943925233644</v>
      </c>
      <c r="BY179" s="61">
        <v>0.93457943925233644</v>
      </c>
      <c r="BZ179" s="62">
        <v>0</v>
      </c>
      <c r="CA179" s="190">
        <v>0</v>
      </c>
    </row>
    <row r="180" spans="1:79">
      <c r="A180" s="54">
        <v>178</v>
      </c>
      <c r="B180" s="20" t="s">
        <v>509</v>
      </c>
      <c r="C180" s="48" t="s">
        <v>43</v>
      </c>
      <c r="D180" s="55">
        <v>4</v>
      </c>
      <c r="L180" s="23"/>
      <c r="M180" s="54">
        <v>178</v>
      </c>
      <c r="N180" s="56" t="s">
        <v>472</v>
      </c>
      <c r="O180" s="48" t="s">
        <v>26</v>
      </c>
      <c r="P180" s="55">
        <v>3</v>
      </c>
      <c r="Y180" s="54">
        <v>178</v>
      </c>
      <c r="Z180" s="56" t="s">
        <v>389</v>
      </c>
      <c r="AA180" s="48" t="s">
        <v>26</v>
      </c>
      <c r="AB180" s="55">
        <v>-16</v>
      </c>
      <c r="AK180" s="54">
        <v>178</v>
      </c>
      <c r="AL180" s="56" t="s">
        <v>457</v>
      </c>
      <c r="AM180" s="48" t="s">
        <v>26</v>
      </c>
      <c r="AN180" s="55">
        <v>9</v>
      </c>
      <c r="AW180" s="58"/>
      <c r="AX180" s="176" t="s">
        <v>51</v>
      </c>
      <c r="AY180" s="51">
        <v>0</v>
      </c>
      <c r="AZ180" s="54">
        <v>0</v>
      </c>
      <c r="BA180" s="54">
        <v>0</v>
      </c>
      <c r="BB180" s="54">
        <v>0</v>
      </c>
      <c r="BC180" s="54">
        <v>0</v>
      </c>
      <c r="BD180" s="54">
        <v>0</v>
      </c>
      <c r="BE180" s="54">
        <v>0</v>
      </c>
      <c r="BF180" s="54">
        <v>0</v>
      </c>
      <c r="BG180" s="54">
        <v>0</v>
      </c>
      <c r="BH180" s="51">
        <v>0</v>
      </c>
      <c r="BI180" s="51">
        <v>1</v>
      </c>
      <c r="BJ180" s="51">
        <v>0</v>
      </c>
      <c r="BK180" s="51">
        <v>0</v>
      </c>
      <c r="BL180" s="51">
        <v>0</v>
      </c>
      <c r="BM180" s="51">
        <v>0</v>
      </c>
      <c r="BN180" s="51">
        <v>0</v>
      </c>
      <c r="BO180" s="51">
        <v>0</v>
      </c>
      <c r="BP180" s="51">
        <v>0</v>
      </c>
      <c r="BQ180" s="51">
        <v>0</v>
      </c>
      <c r="BR180" s="51">
        <v>0</v>
      </c>
      <c r="BS180" s="51">
        <v>0</v>
      </c>
      <c r="BT180" s="51">
        <v>0</v>
      </c>
      <c r="BU180" s="51">
        <v>0</v>
      </c>
      <c r="BV180" s="48">
        <v>0</v>
      </c>
      <c r="BW180" s="177">
        <v>1</v>
      </c>
      <c r="BX180" s="196">
        <v>0.73529411764705888</v>
      </c>
      <c r="BY180" s="61">
        <v>0.73529411764705888</v>
      </c>
      <c r="BZ180" s="62">
        <v>0</v>
      </c>
      <c r="CA180" s="190">
        <v>0</v>
      </c>
    </row>
    <row r="181" spans="1:79">
      <c r="A181" s="54">
        <v>179</v>
      </c>
      <c r="B181" s="20" t="s">
        <v>437</v>
      </c>
      <c r="C181" s="48" t="s">
        <v>55</v>
      </c>
      <c r="D181" s="55">
        <v>5</v>
      </c>
      <c r="L181" s="23"/>
      <c r="M181" s="54">
        <v>179</v>
      </c>
      <c r="N181" s="56" t="s">
        <v>474</v>
      </c>
      <c r="O181" s="48" t="s">
        <v>34</v>
      </c>
      <c r="P181" s="55">
        <v>3</v>
      </c>
      <c r="Y181" s="54">
        <v>179</v>
      </c>
      <c r="Z181" s="56" t="s">
        <v>526</v>
      </c>
      <c r="AA181" s="48" t="s">
        <v>36</v>
      </c>
      <c r="AB181" s="55">
        <v>17</v>
      </c>
      <c r="AK181" s="54">
        <v>179</v>
      </c>
      <c r="AL181" s="56" t="s">
        <v>992</v>
      </c>
      <c r="AM181" s="48" t="s">
        <v>46</v>
      </c>
      <c r="AN181" s="55">
        <v>9</v>
      </c>
      <c r="AW181" s="58"/>
      <c r="AX181" s="176" t="s">
        <v>57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0</v>
      </c>
      <c r="BJ181" s="60">
        <v>0</v>
      </c>
      <c r="BK181" s="60">
        <v>1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0.45248868778280543</v>
      </c>
      <c r="BY181" s="61">
        <v>0.45248868778280543</v>
      </c>
      <c r="BZ181" s="62">
        <v>0</v>
      </c>
      <c r="CA181" s="190">
        <v>0</v>
      </c>
    </row>
    <row r="182" spans="1:79">
      <c r="A182" s="54">
        <v>180</v>
      </c>
      <c r="B182" s="20" t="s">
        <v>326</v>
      </c>
      <c r="C182" s="48" t="s">
        <v>24</v>
      </c>
      <c r="D182" s="55">
        <v>556</v>
      </c>
      <c r="L182" s="23"/>
      <c r="M182" s="54">
        <v>180</v>
      </c>
      <c r="N182" s="56" t="s">
        <v>332</v>
      </c>
      <c r="O182" s="48" t="s">
        <v>44</v>
      </c>
      <c r="P182" s="55">
        <v>3</v>
      </c>
      <c r="Y182" s="54">
        <v>180</v>
      </c>
      <c r="Z182" s="56" t="s">
        <v>583</v>
      </c>
      <c r="AA182" s="48" t="s">
        <v>28</v>
      </c>
      <c r="AB182" s="55">
        <v>17</v>
      </c>
      <c r="AK182" s="54">
        <v>180</v>
      </c>
      <c r="AL182" s="56" t="s">
        <v>424</v>
      </c>
      <c r="AM182" s="48" t="s">
        <v>58</v>
      </c>
      <c r="AN182" s="55">
        <v>9</v>
      </c>
      <c r="AW182" s="58"/>
      <c r="AX182" s="177"/>
      <c r="AY182" s="51">
        <v>0</v>
      </c>
      <c r="AZ182" s="54">
        <v>0</v>
      </c>
      <c r="BA182" s="54">
        <v>0</v>
      </c>
      <c r="BB182" s="54">
        <v>0</v>
      </c>
      <c r="BC182" s="54">
        <v>0</v>
      </c>
      <c r="BD182" s="54">
        <v>0</v>
      </c>
      <c r="BE182" s="54">
        <v>0</v>
      </c>
      <c r="BF182" s="54">
        <v>0</v>
      </c>
      <c r="BG182" s="54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1">
        <v>0</v>
      </c>
      <c r="BT182" s="51">
        <v>0</v>
      </c>
      <c r="BU182" s="51">
        <v>0</v>
      </c>
      <c r="BV182" s="48">
        <v>0</v>
      </c>
      <c r="BW182" s="177">
        <v>0</v>
      </c>
      <c r="BX182" s="196">
        <v>0</v>
      </c>
      <c r="BY182" s="61">
        <v>0</v>
      </c>
      <c r="BZ182" s="62">
        <v>0</v>
      </c>
      <c r="CA182" s="190">
        <v>0</v>
      </c>
    </row>
    <row r="183" spans="1:79">
      <c r="A183" s="54">
        <v>181</v>
      </c>
      <c r="B183" s="20" t="s">
        <v>514</v>
      </c>
      <c r="C183" s="48" t="s">
        <v>32</v>
      </c>
      <c r="D183" s="55">
        <v>-125</v>
      </c>
      <c r="L183" s="23"/>
      <c r="M183" s="54">
        <v>181</v>
      </c>
      <c r="N183" s="56" t="s">
        <v>349</v>
      </c>
      <c r="O183" s="48" t="s">
        <v>48</v>
      </c>
      <c r="P183" s="55">
        <v>3</v>
      </c>
      <c r="Y183" s="54">
        <v>181</v>
      </c>
      <c r="Z183" s="56" t="s">
        <v>1668</v>
      </c>
      <c r="AA183" s="48" t="s">
        <v>28</v>
      </c>
      <c r="AB183" s="55">
        <v>17</v>
      </c>
      <c r="AK183" s="54">
        <v>181</v>
      </c>
      <c r="AL183" s="56" t="s">
        <v>2586</v>
      </c>
      <c r="AM183" s="48" t="s">
        <v>38</v>
      </c>
      <c r="AN183" s="55">
        <v>9</v>
      </c>
      <c r="AW183" s="58"/>
      <c r="AX183" s="177"/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0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0</v>
      </c>
      <c r="BX183" s="196">
        <v>0</v>
      </c>
      <c r="BY183" s="61">
        <v>0</v>
      </c>
      <c r="BZ183" s="62">
        <v>0</v>
      </c>
      <c r="CA183" s="190">
        <v>0</v>
      </c>
    </row>
    <row r="184" spans="1:79">
      <c r="A184" s="54">
        <v>182</v>
      </c>
      <c r="B184" s="20" t="s">
        <v>421</v>
      </c>
      <c r="C184" s="48" t="s">
        <v>21</v>
      </c>
      <c r="D184" s="55">
        <v>15</v>
      </c>
      <c r="L184" s="23"/>
      <c r="M184" s="54">
        <v>182</v>
      </c>
      <c r="N184" s="56" t="s">
        <v>480</v>
      </c>
      <c r="O184" s="48" t="s">
        <v>26</v>
      </c>
      <c r="P184" s="55">
        <v>4</v>
      </c>
      <c r="Y184" s="54">
        <v>182</v>
      </c>
      <c r="Z184" s="56" t="s">
        <v>562</v>
      </c>
      <c r="AA184" s="48" t="s">
        <v>32</v>
      </c>
      <c r="AB184" s="55">
        <v>27</v>
      </c>
      <c r="AK184" s="54">
        <v>182</v>
      </c>
      <c r="AL184" s="56" t="s">
        <v>928</v>
      </c>
      <c r="AM184" s="48" t="s">
        <v>24</v>
      </c>
      <c r="AN184" s="55">
        <v>9</v>
      </c>
      <c r="AW184" s="58"/>
      <c r="AX184" s="177"/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0</v>
      </c>
      <c r="BX184" s="196">
        <v>0</v>
      </c>
      <c r="BY184" s="61">
        <v>0</v>
      </c>
      <c r="BZ184" s="62">
        <v>0</v>
      </c>
      <c r="CA184" s="190">
        <v>0</v>
      </c>
    </row>
    <row r="185" spans="1:79">
      <c r="A185" s="54">
        <v>183</v>
      </c>
      <c r="B185" s="20" t="s">
        <v>517</v>
      </c>
      <c r="C185" s="48" t="s">
        <v>32</v>
      </c>
      <c r="D185" s="55">
        <v>-101</v>
      </c>
      <c r="L185" s="23"/>
      <c r="M185" s="54">
        <v>183</v>
      </c>
      <c r="N185" s="56" t="s">
        <v>350</v>
      </c>
      <c r="O185" s="48" t="s">
        <v>21</v>
      </c>
      <c r="P185" s="55">
        <v>82</v>
      </c>
      <c r="Y185" s="54">
        <v>183</v>
      </c>
      <c r="Z185" s="56" t="s">
        <v>1551</v>
      </c>
      <c r="AA185" s="48" t="s">
        <v>24</v>
      </c>
      <c r="AB185" s="55" t="s">
        <v>2967</v>
      </c>
      <c r="AK185" s="54">
        <v>183</v>
      </c>
      <c r="AL185" s="56" t="s">
        <v>1138</v>
      </c>
      <c r="AM185" s="48" t="s">
        <v>24</v>
      </c>
      <c r="AN185" s="55">
        <v>9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519</v>
      </c>
      <c r="C186" s="48" t="s">
        <v>38</v>
      </c>
      <c r="D186" s="55">
        <v>6</v>
      </c>
      <c r="L186" s="23"/>
      <c r="M186" s="54">
        <v>184</v>
      </c>
      <c r="N186" s="56" t="s">
        <v>705</v>
      </c>
      <c r="O186" s="48" t="s">
        <v>21</v>
      </c>
      <c r="P186" s="55">
        <v>102</v>
      </c>
      <c r="Y186" s="54">
        <v>184</v>
      </c>
      <c r="Z186" s="56" t="s">
        <v>604</v>
      </c>
      <c r="AA186" s="48" t="s">
        <v>52</v>
      </c>
      <c r="AB186" s="55">
        <v>16</v>
      </c>
      <c r="AK186" s="54">
        <v>184</v>
      </c>
      <c r="AL186" s="56" t="s">
        <v>634</v>
      </c>
      <c r="AM186" s="48" t="s">
        <v>65</v>
      </c>
      <c r="AN186" s="55">
        <v>9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657</v>
      </c>
      <c r="C187" s="48" t="s">
        <v>24</v>
      </c>
      <c r="D187" s="55">
        <v>6</v>
      </c>
      <c r="L187" s="23"/>
      <c r="M187" s="54">
        <v>185</v>
      </c>
      <c r="N187" s="56" t="s">
        <v>494</v>
      </c>
      <c r="O187" s="48" t="s">
        <v>49</v>
      </c>
      <c r="P187" s="55">
        <v>2</v>
      </c>
      <c r="Y187" s="54">
        <v>185</v>
      </c>
      <c r="Z187" s="56" t="s">
        <v>813</v>
      </c>
      <c r="AA187" s="48" t="s">
        <v>42</v>
      </c>
      <c r="AB187" s="55">
        <v>17</v>
      </c>
      <c r="AK187" s="54">
        <v>185</v>
      </c>
      <c r="AL187" s="56" t="s">
        <v>1017</v>
      </c>
      <c r="AM187" s="48" t="s">
        <v>26</v>
      </c>
      <c r="AN187" s="55">
        <v>9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522</v>
      </c>
      <c r="C188" s="48" t="s">
        <v>32</v>
      </c>
      <c r="D188" s="55">
        <v>128</v>
      </c>
      <c r="L188" s="23"/>
      <c r="M188" s="54">
        <v>186</v>
      </c>
      <c r="N188" s="56" t="s">
        <v>380</v>
      </c>
      <c r="O188" s="48" t="s">
        <v>58</v>
      </c>
      <c r="P188" s="55">
        <v>2</v>
      </c>
      <c r="Y188" s="54">
        <v>186</v>
      </c>
      <c r="Z188" s="56" t="s">
        <v>245</v>
      </c>
      <c r="AA188" s="48" t="s">
        <v>24</v>
      </c>
      <c r="AB188" s="55">
        <v>19</v>
      </c>
      <c r="AK188" s="54">
        <v>186</v>
      </c>
      <c r="AL188" s="56" t="s">
        <v>508</v>
      </c>
      <c r="AM188" s="48" t="s">
        <v>26</v>
      </c>
      <c r="AN188" s="55">
        <v>9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433</v>
      </c>
      <c r="C189" s="48" t="s">
        <v>41</v>
      </c>
      <c r="D189" s="55">
        <v>5</v>
      </c>
      <c r="L189" s="23"/>
      <c r="M189" s="54">
        <v>187</v>
      </c>
      <c r="N189" s="56" t="s">
        <v>406</v>
      </c>
      <c r="O189" s="48" t="s">
        <v>50</v>
      </c>
      <c r="P189" s="55">
        <v>-58</v>
      </c>
      <c r="Y189" s="54">
        <v>187</v>
      </c>
      <c r="Z189" s="56" t="s">
        <v>1193</v>
      </c>
      <c r="AA189" s="48" t="s">
        <v>43</v>
      </c>
      <c r="AB189" s="55">
        <v>19</v>
      </c>
      <c r="AK189" s="54">
        <v>187</v>
      </c>
      <c r="AL189" s="56" t="s">
        <v>327</v>
      </c>
      <c r="AM189" s="48" t="s">
        <v>34</v>
      </c>
      <c r="AN189" s="55">
        <v>10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195</v>
      </c>
      <c r="C190" s="48" t="s">
        <v>28</v>
      </c>
      <c r="D190" s="55">
        <v>65</v>
      </c>
      <c r="L190" s="23"/>
      <c r="M190" s="54">
        <v>188</v>
      </c>
      <c r="N190" s="56" t="s">
        <v>500</v>
      </c>
      <c r="O190" s="48" t="s">
        <v>69</v>
      </c>
      <c r="P190" s="55">
        <v>2</v>
      </c>
      <c r="Y190" s="54">
        <v>188</v>
      </c>
      <c r="Z190" s="56" t="s">
        <v>1561</v>
      </c>
      <c r="AA190" s="48" t="s">
        <v>24</v>
      </c>
      <c r="AB190" s="55">
        <v>19</v>
      </c>
      <c r="AK190" s="54">
        <v>188</v>
      </c>
      <c r="AL190" s="56" t="s">
        <v>802</v>
      </c>
      <c r="AM190" s="48" t="s">
        <v>26</v>
      </c>
      <c r="AN190" s="55">
        <v>12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473</v>
      </c>
      <c r="C191" s="48" t="s">
        <v>32</v>
      </c>
      <c r="D191" s="55">
        <v>24</v>
      </c>
      <c r="L191" s="23"/>
      <c r="M191" s="54">
        <v>189</v>
      </c>
      <c r="N191" s="56" t="s">
        <v>926</v>
      </c>
      <c r="O191" s="48" t="s">
        <v>46</v>
      </c>
      <c r="P191" s="55">
        <v>-86</v>
      </c>
      <c r="Y191" s="54">
        <v>189</v>
      </c>
      <c r="Z191" s="56" t="s">
        <v>581</v>
      </c>
      <c r="AA191" s="48" t="s">
        <v>40</v>
      </c>
      <c r="AB191" s="55">
        <v>416</v>
      </c>
      <c r="AK191" s="54">
        <v>189</v>
      </c>
      <c r="AL191" s="56" t="s">
        <v>480</v>
      </c>
      <c r="AM191" s="48" t="s">
        <v>26</v>
      </c>
      <c r="AN191" s="55">
        <v>12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530</v>
      </c>
      <c r="C192" s="48" t="s">
        <v>45</v>
      </c>
      <c r="D192" s="55">
        <v>4</v>
      </c>
      <c r="L192" s="23"/>
      <c r="M192" s="54">
        <v>190</v>
      </c>
      <c r="N192" s="56" t="s">
        <v>508</v>
      </c>
      <c r="O192" s="48" t="s">
        <v>26</v>
      </c>
      <c r="P192" s="55">
        <v>2</v>
      </c>
      <c r="Y192" s="54">
        <v>190</v>
      </c>
      <c r="Z192" s="56" t="s">
        <v>503</v>
      </c>
      <c r="AA192" s="48" t="s">
        <v>24</v>
      </c>
      <c r="AB192" s="55" t="s">
        <v>2967</v>
      </c>
      <c r="AK192" s="54">
        <v>190</v>
      </c>
      <c r="AL192" s="56" t="s">
        <v>1019</v>
      </c>
      <c r="AM192" s="48" t="s">
        <v>26</v>
      </c>
      <c r="AN192" s="55">
        <v>14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717</v>
      </c>
      <c r="C193" s="48" t="s">
        <v>45</v>
      </c>
      <c r="D193" s="55">
        <v>9</v>
      </c>
      <c r="L193" s="23"/>
      <c r="M193" s="54">
        <v>191</v>
      </c>
      <c r="N193" s="56" t="s">
        <v>802</v>
      </c>
      <c r="O193" s="48" t="s">
        <v>26</v>
      </c>
      <c r="P193" s="55">
        <v>2</v>
      </c>
      <c r="Y193" s="54">
        <v>191</v>
      </c>
      <c r="Z193" s="56" t="s">
        <v>353</v>
      </c>
      <c r="AA193" s="48" t="s">
        <v>36</v>
      </c>
      <c r="AB193" s="55">
        <v>19</v>
      </c>
      <c r="AK193" s="54">
        <v>191</v>
      </c>
      <c r="AL193" s="56" t="s">
        <v>565</v>
      </c>
      <c r="AM193" s="48" t="s">
        <v>34</v>
      </c>
      <c r="AN193" s="55">
        <v>14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385</v>
      </c>
      <c r="C194" s="48" t="s">
        <v>60</v>
      </c>
      <c r="D194" s="55">
        <v>9</v>
      </c>
      <c r="L194" s="23"/>
      <c r="M194" s="54">
        <v>192</v>
      </c>
      <c r="N194" s="56" t="s">
        <v>496</v>
      </c>
      <c r="O194" s="48" t="s">
        <v>28</v>
      </c>
      <c r="P194" s="55">
        <v>2</v>
      </c>
      <c r="Y194" s="54">
        <v>192</v>
      </c>
      <c r="Z194" s="56" t="s">
        <v>1565</v>
      </c>
      <c r="AA194" s="48" t="s">
        <v>21</v>
      </c>
      <c r="AB194" s="55">
        <v>161</v>
      </c>
      <c r="AK194" s="54">
        <v>192</v>
      </c>
      <c r="AL194" s="56" t="s">
        <v>299</v>
      </c>
      <c r="AM194" s="48" t="s">
        <v>65</v>
      </c>
      <c r="AN194" s="55">
        <v>14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1116</v>
      </c>
      <c r="C195" s="48" t="s">
        <v>24</v>
      </c>
      <c r="D195" s="55">
        <v>12</v>
      </c>
      <c r="L195" s="23"/>
      <c r="M195" s="54">
        <v>193</v>
      </c>
      <c r="N195" s="56" t="s">
        <v>287</v>
      </c>
      <c r="O195" s="48" t="s">
        <v>24</v>
      </c>
      <c r="P195" s="55">
        <v>3</v>
      </c>
      <c r="Y195" s="54">
        <v>193</v>
      </c>
      <c r="Z195" s="56" t="s">
        <v>709</v>
      </c>
      <c r="AA195" s="48" t="s">
        <v>26</v>
      </c>
      <c r="AB195" s="55">
        <v>21</v>
      </c>
      <c r="AK195" s="54">
        <v>193</v>
      </c>
      <c r="AL195" s="56" t="s">
        <v>2503</v>
      </c>
      <c r="AM195" s="48" t="s">
        <v>38</v>
      </c>
      <c r="AN195" s="55">
        <v>14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610</v>
      </c>
      <c r="C196" s="48" t="s">
        <v>21</v>
      </c>
      <c r="D196" s="55">
        <v>12</v>
      </c>
      <c r="L196" s="23"/>
      <c r="M196" s="54">
        <v>194</v>
      </c>
      <c r="N196" s="56" t="s">
        <v>382</v>
      </c>
      <c r="O196" s="48" t="s">
        <v>58</v>
      </c>
      <c r="P196" s="55">
        <v>3</v>
      </c>
      <c r="Y196" s="54">
        <v>194</v>
      </c>
      <c r="Z196" s="56" t="s">
        <v>1077</v>
      </c>
      <c r="AA196" s="48" t="s">
        <v>52</v>
      </c>
      <c r="AB196" s="55">
        <v>21</v>
      </c>
      <c r="AK196" s="54">
        <v>194</v>
      </c>
      <c r="AL196" s="56" t="s">
        <v>755</v>
      </c>
      <c r="AM196" s="48" t="s">
        <v>21</v>
      </c>
      <c r="AN196" s="55">
        <v>-109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540</v>
      </c>
      <c r="C197" s="48" t="s">
        <v>43</v>
      </c>
      <c r="D197" s="55">
        <v>12</v>
      </c>
      <c r="L197" s="23"/>
      <c r="M197" s="54">
        <v>195</v>
      </c>
      <c r="N197" s="56" t="s">
        <v>512</v>
      </c>
      <c r="O197" s="48" t="s">
        <v>50</v>
      </c>
      <c r="P197" s="55">
        <v>3</v>
      </c>
      <c r="Y197" s="54">
        <v>195</v>
      </c>
      <c r="Z197" s="56" t="s">
        <v>1764</v>
      </c>
      <c r="AA197" s="48" t="s">
        <v>52</v>
      </c>
      <c r="AB197" s="55">
        <v>21</v>
      </c>
      <c r="AK197" s="54">
        <v>195</v>
      </c>
      <c r="AL197" s="56" t="s">
        <v>650</v>
      </c>
      <c r="AM197" s="48" t="s">
        <v>21</v>
      </c>
      <c r="AN197" s="55">
        <v>13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411</v>
      </c>
      <c r="C198" s="48" t="s">
        <v>21</v>
      </c>
      <c r="D198" s="55" t="s">
        <v>2967</v>
      </c>
      <c r="L198" s="23"/>
      <c r="M198" s="54">
        <v>196</v>
      </c>
      <c r="N198" s="56" t="s">
        <v>974</v>
      </c>
      <c r="O198" s="48" t="s">
        <v>26</v>
      </c>
      <c r="P198" s="55">
        <v>3</v>
      </c>
      <c r="Y198" s="54">
        <v>196</v>
      </c>
      <c r="Z198" s="56" t="s">
        <v>1758</v>
      </c>
      <c r="AA198" s="48" t="s">
        <v>52</v>
      </c>
      <c r="AB198" s="55">
        <v>21</v>
      </c>
      <c r="AK198" s="54">
        <v>196</v>
      </c>
      <c r="AL198" s="56" t="s">
        <v>605</v>
      </c>
      <c r="AM198" s="48" t="s">
        <v>24</v>
      </c>
      <c r="AN198" s="55">
        <v>13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369</v>
      </c>
      <c r="C199" s="48" t="s">
        <v>24</v>
      </c>
      <c r="D199" s="55">
        <v>12</v>
      </c>
      <c r="L199" s="23"/>
      <c r="M199" s="54">
        <v>197</v>
      </c>
      <c r="N199" s="56" t="s">
        <v>918</v>
      </c>
      <c r="O199" s="48" t="s">
        <v>43</v>
      </c>
      <c r="P199" s="55">
        <v>3</v>
      </c>
      <c r="Y199" s="54">
        <v>197</v>
      </c>
      <c r="Z199" s="56" t="s">
        <v>2005</v>
      </c>
      <c r="AA199" s="48" t="s">
        <v>36</v>
      </c>
      <c r="AB199" s="55">
        <v>21</v>
      </c>
      <c r="AK199" s="54">
        <v>197</v>
      </c>
      <c r="AL199" s="56" t="s">
        <v>718</v>
      </c>
      <c r="AM199" s="48" t="s">
        <v>46</v>
      </c>
      <c r="AN199" s="55">
        <v>13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3402</v>
      </c>
      <c r="BY199" s="316"/>
      <c r="BZ199" s="317">
        <v>24</v>
      </c>
      <c r="CA199" s="310">
        <v>35</v>
      </c>
    </row>
    <row r="200" spans="1:79">
      <c r="A200" s="54">
        <v>198</v>
      </c>
      <c r="B200" s="20" t="s">
        <v>545</v>
      </c>
      <c r="C200" s="48" t="s">
        <v>36</v>
      </c>
      <c r="D200" s="55">
        <v>12</v>
      </c>
      <c r="L200" s="23"/>
      <c r="M200" s="54">
        <v>198</v>
      </c>
      <c r="N200" s="56" t="s">
        <v>928</v>
      </c>
      <c r="O200" s="48" t="s">
        <v>24</v>
      </c>
      <c r="P200" s="55">
        <v>3</v>
      </c>
      <c r="Y200" s="54">
        <v>198</v>
      </c>
      <c r="Z200" s="56" t="s">
        <v>1766</v>
      </c>
      <c r="AA200" s="48" t="s">
        <v>38</v>
      </c>
      <c r="AB200" s="55">
        <v>21</v>
      </c>
      <c r="AK200" s="54">
        <v>198</v>
      </c>
      <c r="AL200" s="56" t="s">
        <v>303</v>
      </c>
      <c r="AM200" s="48" t="s">
        <v>24</v>
      </c>
      <c r="AN200" s="55">
        <v>-65</v>
      </c>
    </row>
    <row r="201" spans="1:79">
      <c r="A201" s="54">
        <v>199</v>
      </c>
      <c r="B201" s="20" t="s">
        <v>2304</v>
      </c>
      <c r="C201" s="48" t="s">
        <v>63</v>
      </c>
      <c r="D201" s="55">
        <v>12</v>
      </c>
      <c r="L201" s="23"/>
      <c r="M201" s="54">
        <v>199</v>
      </c>
      <c r="N201" s="56" t="s">
        <v>976</v>
      </c>
      <c r="O201" s="48" t="s">
        <v>34</v>
      </c>
      <c r="P201" s="55">
        <v>3</v>
      </c>
      <c r="Y201" s="54">
        <v>199</v>
      </c>
      <c r="Z201" s="56" t="s">
        <v>1141</v>
      </c>
      <c r="AA201" s="48" t="s">
        <v>52</v>
      </c>
      <c r="AB201" s="55">
        <v>21</v>
      </c>
      <c r="AK201" s="54">
        <v>199</v>
      </c>
      <c r="AL201" s="56" t="s">
        <v>938</v>
      </c>
      <c r="AM201" s="48" t="s">
        <v>40</v>
      </c>
      <c r="AN201" s="55">
        <v>13</v>
      </c>
    </row>
    <row r="202" spans="1:79">
      <c r="A202" s="54">
        <v>200</v>
      </c>
      <c r="B202" s="20" t="s">
        <v>2326</v>
      </c>
      <c r="C202" s="48" t="s">
        <v>41</v>
      </c>
      <c r="D202" s="55">
        <v>14</v>
      </c>
      <c r="L202" s="23"/>
      <c r="M202" s="54">
        <v>200</v>
      </c>
      <c r="N202" s="56" t="s">
        <v>527</v>
      </c>
      <c r="O202" s="48" t="s">
        <v>38</v>
      </c>
      <c r="P202" s="55">
        <v>4</v>
      </c>
      <c r="Y202" s="54">
        <v>200</v>
      </c>
      <c r="Z202" s="56" t="s">
        <v>766</v>
      </c>
      <c r="AA202" s="48" t="s">
        <v>42</v>
      </c>
      <c r="AB202" s="55">
        <v>21</v>
      </c>
      <c r="AK202" s="54">
        <v>200</v>
      </c>
      <c r="AL202" s="56" t="s">
        <v>976</v>
      </c>
      <c r="AM202" s="48" t="s">
        <v>34</v>
      </c>
      <c r="AN202" s="55">
        <v>14</v>
      </c>
    </row>
    <row r="203" spans="1:79">
      <c r="A203" s="54">
        <v>201</v>
      </c>
      <c r="B203" s="20" t="s">
        <v>594</v>
      </c>
      <c r="C203" s="48" t="s">
        <v>43</v>
      </c>
      <c r="D203" s="55">
        <v>17</v>
      </c>
      <c r="L203" s="23"/>
      <c r="M203" s="54">
        <v>201</v>
      </c>
      <c r="N203" s="56" t="s">
        <v>529</v>
      </c>
      <c r="O203" s="48" t="s">
        <v>69</v>
      </c>
      <c r="P203" s="55">
        <v>4</v>
      </c>
      <c r="Y203" s="54">
        <v>201</v>
      </c>
      <c r="Z203" s="56" t="s">
        <v>473</v>
      </c>
      <c r="AA203" s="48" t="s">
        <v>32</v>
      </c>
      <c r="AB203" s="55">
        <v>394</v>
      </c>
      <c r="AK203" s="54">
        <v>201</v>
      </c>
      <c r="AL203" s="56" t="s">
        <v>349</v>
      </c>
      <c r="AM203" s="48" t="s">
        <v>48</v>
      </c>
      <c r="AN203" s="55">
        <v>14</v>
      </c>
    </row>
    <row r="204" spans="1:79">
      <c r="A204" s="54">
        <v>202</v>
      </c>
      <c r="B204" s="20" t="s">
        <v>678</v>
      </c>
      <c r="C204" s="48" t="s">
        <v>21</v>
      </c>
      <c r="D204" s="55">
        <v>-71</v>
      </c>
      <c r="L204" s="23"/>
      <c r="M204" s="54">
        <v>202</v>
      </c>
      <c r="N204" s="56" t="s">
        <v>988</v>
      </c>
      <c r="O204" s="48" t="s">
        <v>28</v>
      </c>
      <c r="P204" s="55">
        <v>5</v>
      </c>
      <c r="Y204" s="54">
        <v>202</v>
      </c>
      <c r="Z204" s="56" t="s">
        <v>458</v>
      </c>
      <c r="AA204" s="48" t="s">
        <v>34</v>
      </c>
      <c r="AB204" s="55">
        <v>20</v>
      </c>
      <c r="AK204" s="54">
        <v>202</v>
      </c>
      <c r="AL204" s="56" t="s">
        <v>2590</v>
      </c>
      <c r="AM204" s="48" t="s">
        <v>26</v>
      </c>
      <c r="AN204" s="55">
        <v>-53</v>
      </c>
    </row>
    <row r="205" spans="1:79">
      <c r="A205" s="54">
        <v>203</v>
      </c>
      <c r="B205" s="20" t="s">
        <v>560</v>
      </c>
      <c r="C205" s="48" t="s">
        <v>26</v>
      </c>
      <c r="D205" s="55">
        <v>16</v>
      </c>
      <c r="L205" s="23"/>
      <c r="M205" s="54">
        <v>203</v>
      </c>
      <c r="N205" s="56" t="s">
        <v>537</v>
      </c>
      <c r="O205" s="48" t="s">
        <v>26</v>
      </c>
      <c r="P205" s="55">
        <v>5</v>
      </c>
      <c r="Y205" s="54">
        <v>203</v>
      </c>
      <c r="Z205" s="56" t="s">
        <v>2346</v>
      </c>
      <c r="AA205" s="48" t="s">
        <v>38</v>
      </c>
      <c r="AB205" s="55">
        <v>22</v>
      </c>
      <c r="AK205" s="54">
        <v>203</v>
      </c>
      <c r="AL205" s="56" t="s">
        <v>1167</v>
      </c>
      <c r="AM205" s="48" t="s">
        <v>24</v>
      </c>
      <c r="AN205" s="55">
        <v>13</v>
      </c>
    </row>
    <row r="206" spans="1:79">
      <c r="A206" s="54">
        <v>204</v>
      </c>
      <c r="B206" s="20" t="s">
        <v>483</v>
      </c>
      <c r="C206" s="48" t="s">
        <v>21</v>
      </c>
      <c r="D206" s="55">
        <v>-24</v>
      </c>
      <c r="L206" s="23"/>
      <c r="M206" s="54">
        <v>204</v>
      </c>
      <c r="N206" s="56" t="s">
        <v>539</v>
      </c>
      <c r="O206" s="48" t="s">
        <v>44</v>
      </c>
      <c r="P206" s="55">
        <v>5</v>
      </c>
      <c r="Y206" s="54">
        <v>204</v>
      </c>
      <c r="Z206" s="56" t="s">
        <v>771</v>
      </c>
      <c r="AA206" s="48" t="s">
        <v>56</v>
      </c>
      <c r="AB206" s="55">
        <v>23</v>
      </c>
      <c r="AK206" s="54">
        <v>204</v>
      </c>
      <c r="AL206" s="56" t="s">
        <v>1169</v>
      </c>
      <c r="AM206" s="48" t="s">
        <v>46</v>
      </c>
      <c r="AN206" s="55">
        <v>13</v>
      </c>
    </row>
    <row r="207" spans="1:79">
      <c r="A207" s="54">
        <v>205</v>
      </c>
      <c r="B207" s="20" t="s">
        <v>1758</v>
      </c>
      <c r="C207" s="48" t="s">
        <v>52</v>
      </c>
      <c r="D207" s="55">
        <v>15</v>
      </c>
      <c r="L207" s="23"/>
      <c r="M207" s="54">
        <v>205</v>
      </c>
      <c r="N207" s="56" t="s">
        <v>544</v>
      </c>
      <c r="O207" s="48" t="s">
        <v>48</v>
      </c>
      <c r="P207" s="55">
        <v>5</v>
      </c>
      <c r="Y207" s="54">
        <v>205</v>
      </c>
      <c r="Z207" s="56" t="s">
        <v>882</v>
      </c>
      <c r="AA207" s="48" t="s">
        <v>32</v>
      </c>
      <c r="AB207" s="55">
        <v>424</v>
      </c>
      <c r="AK207" s="54">
        <v>205</v>
      </c>
      <c r="AL207" s="56" t="s">
        <v>588</v>
      </c>
      <c r="AM207" s="48" t="s">
        <v>58</v>
      </c>
      <c r="AN207" s="55">
        <v>13</v>
      </c>
    </row>
    <row r="208" spans="1:79">
      <c r="A208" s="54">
        <v>206</v>
      </c>
      <c r="B208" s="20" t="s">
        <v>572</v>
      </c>
      <c r="C208" s="48" t="s">
        <v>34</v>
      </c>
      <c r="D208" s="55">
        <v>15</v>
      </c>
      <c r="L208" s="23"/>
      <c r="M208" s="54">
        <v>206</v>
      </c>
      <c r="N208" s="56" t="s">
        <v>546</v>
      </c>
      <c r="O208" s="48" t="s">
        <v>24</v>
      </c>
      <c r="P208" s="55">
        <v>5</v>
      </c>
      <c r="Y208" s="54">
        <v>206</v>
      </c>
      <c r="Z208" s="56" t="s">
        <v>682</v>
      </c>
      <c r="AA208" s="48" t="s">
        <v>70</v>
      </c>
      <c r="AB208" s="55">
        <v>22</v>
      </c>
      <c r="AK208" s="54">
        <v>206</v>
      </c>
      <c r="AL208" s="56" t="s">
        <v>954</v>
      </c>
      <c r="AM208" s="48" t="s">
        <v>28</v>
      </c>
      <c r="AN208" s="55">
        <v>-79</v>
      </c>
    </row>
    <row r="209" spans="1:40">
      <c r="A209" s="54">
        <v>207</v>
      </c>
      <c r="B209" s="20" t="s">
        <v>441</v>
      </c>
      <c r="C209" s="48" t="s">
        <v>103</v>
      </c>
      <c r="D209" s="55">
        <v>15</v>
      </c>
      <c r="L209" s="23"/>
      <c r="M209" s="54">
        <v>207</v>
      </c>
      <c r="N209" s="56" t="s">
        <v>990</v>
      </c>
      <c r="O209" s="48" t="s">
        <v>24</v>
      </c>
      <c r="P209" s="55">
        <v>5</v>
      </c>
      <c r="Y209" s="54">
        <v>207</v>
      </c>
      <c r="Z209" s="56" t="s">
        <v>1694</v>
      </c>
      <c r="AA209" s="48" t="s">
        <v>36</v>
      </c>
      <c r="AB209" s="55">
        <v>22</v>
      </c>
      <c r="AK209" s="54">
        <v>207</v>
      </c>
      <c r="AL209" s="56" t="s">
        <v>533</v>
      </c>
      <c r="AM209" s="48" t="s">
        <v>26</v>
      </c>
      <c r="AN209" s="55">
        <v>12</v>
      </c>
    </row>
    <row r="210" spans="1:40">
      <c r="A210" s="54">
        <v>208</v>
      </c>
      <c r="B210" s="20" t="s">
        <v>562</v>
      </c>
      <c r="C210" s="48" t="s">
        <v>32</v>
      </c>
      <c r="D210" s="55">
        <v>-78</v>
      </c>
      <c r="L210" s="23"/>
      <c r="M210" s="54">
        <v>208</v>
      </c>
      <c r="N210" s="56" t="s">
        <v>424</v>
      </c>
      <c r="O210" s="48" t="s">
        <v>58</v>
      </c>
      <c r="P210" s="55">
        <v>5</v>
      </c>
      <c r="Y210" s="54">
        <v>208</v>
      </c>
      <c r="Z210" s="56" t="s">
        <v>775</v>
      </c>
      <c r="AA210" s="48" t="s">
        <v>56</v>
      </c>
      <c r="AB210" s="55">
        <v>24</v>
      </c>
      <c r="AK210" s="54">
        <v>208</v>
      </c>
      <c r="AL210" s="56" t="s">
        <v>2591</v>
      </c>
      <c r="AM210" s="48" t="s">
        <v>38</v>
      </c>
      <c r="AN210" s="55">
        <v>12</v>
      </c>
    </row>
    <row r="211" spans="1:40">
      <c r="A211" s="54">
        <v>209</v>
      </c>
      <c r="B211" s="20" t="s">
        <v>353</v>
      </c>
      <c r="C211" s="48" t="s">
        <v>36</v>
      </c>
      <c r="D211" s="55">
        <v>14</v>
      </c>
      <c r="L211" s="23"/>
      <c r="M211" s="54">
        <v>209</v>
      </c>
      <c r="N211" s="56" t="s">
        <v>547</v>
      </c>
      <c r="O211" s="48" t="s">
        <v>52</v>
      </c>
      <c r="P211" s="55">
        <v>5</v>
      </c>
      <c r="Y211" s="54">
        <v>209</v>
      </c>
      <c r="Z211" s="56" t="s">
        <v>2347</v>
      </c>
      <c r="AA211" s="48" t="s">
        <v>26</v>
      </c>
      <c r="AB211" s="55">
        <v>24</v>
      </c>
      <c r="AK211" s="54">
        <v>209</v>
      </c>
      <c r="AL211" s="56" t="s">
        <v>569</v>
      </c>
      <c r="AM211" s="48" t="s">
        <v>24</v>
      </c>
      <c r="AN211" s="55">
        <v>12</v>
      </c>
    </row>
    <row r="212" spans="1:40">
      <c r="A212" s="54">
        <v>210</v>
      </c>
      <c r="B212" s="20" t="s">
        <v>564</v>
      </c>
      <c r="C212" s="48" t="s">
        <v>50</v>
      </c>
      <c r="D212" s="55">
        <v>14</v>
      </c>
      <c r="L212" s="23"/>
      <c r="M212" s="54">
        <v>210</v>
      </c>
      <c r="N212" s="56" t="s">
        <v>549</v>
      </c>
      <c r="O212" s="48" t="s">
        <v>38</v>
      </c>
      <c r="P212" s="55">
        <v>5</v>
      </c>
      <c r="Y212" s="54">
        <v>210</v>
      </c>
      <c r="Z212" s="56" t="s">
        <v>1695</v>
      </c>
      <c r="AA212" s="48" t="s">
        <v>42</v>
      </c>
      <c r="AB212" s="55">
        <v>24</v>
      </c>
      <c r="AK212" s="54">
        <v>210</v>
      </c>
      <c r="AL212" s="56" t="s">
        <v>591</v>
      </c>
      <c r="AM212" s="48" t="s">
        <v>34</v>
      </c>
      <c r="AN212" s="55">
        <v>12</v>
      </c>
    </row>
    <row r="213" spans="1:40">
      <c r="A213" s="54">
        <v>211</v>
      </c>
      <c r="B213" s="20" t="s">
        <v>568</v>
      </c>
      <c r="C213" s="48" t="s">
        <v>43</v>
      </c>
      <c r="D213" s="55">
        <v>14</v>
      </c>
      <c r="L213" s="23"/>
      <c r="M213" s="54">
        <v>211</v>
      </c>
      <c r="N213" s="56" t="s">
        <v>998</v>
      </c>
      <c r="O213" s="48" t="s">
        <v>26</v>
      </c>
      <c r="P213" s="55">
        <v>5</v>
      </c>
      <c r="Y213" s="54">
        <v>211</v>
      </c>
      <c r="Z213" s="56" t="s">
        <v>1697</v>
      </c>
      <c r="AA213" s="48" t="s">
        <v>21</v>
      </c>
      <c r="AB213" s="55" t="s">
        <v>2967</v>
      </c>
      <c r="AK213" s="54">
        <v>211</v>
      </c>
      <c r="AL213" s="56" t="s">
        <v>344</v>
      </c>
      <c r="AM213" s="48" t="s">
        <v>43</v>
      </c>
      <c r="AN213" s="55">
        <v>12</v>
      </c>
    </row>
    <row r="214" spans="1:40">
      <c r="A214" s="54">
        <v>212</v>
      </c>
      <c r="B214" s="20" t="s">
        <v>574</v>
      </c>
      <c r="C214" s="48" t="s">
        <v>32</v>
      </c>
      <c r="D214" s="55">
        <v>-14</v>
      </c>
      <c r="L214" s="23"/>
      <c r="M214" s="54">
        <v>212</v>
      </c>
      <c r="N214" s="56" t="s">
        <v>559</v>
      </c>
      <c r="O214" s="48" t="s">
        <v>41</v>
      </c>
      <c r="P214" s="55">
        <v>5</v>
      </c>
      <c r="Y214" s="54">
        <v>212</v>
      </c>
      <c r="Z214" s="56" t="s">
        <v>545</v>
      </c>
      <c r="AA214" s="48" t="s">
        <v>36</v>
      </c>
      <c r="AB214" s="55">
        <v>24</v>
      </c>
      <c r="AK214" s="54">
        <v>212</v>
      </c>
      <c r="AL214" s="56" t="s">
        <v>2654</v>
      </c>
      <c r="AM214" s="48" t="s">
        <v>43</v>
      </c>
      <c r="AN214" s="55">
        <v>12</v>
      </c>
    </row>
    <row r="215" spans="1:40">
      <c r="A215" s="54">
        <v>213</v>
      </c>
      <c r="B215" s="20" t="s">
        <v>493</v>
      </c>
      <c r="C215" s="48" t="s">
        <v>43</v>
      </c>
      <c r="D215" s="55">
        <v>-66</v>
      </c>
      <c r="L215" s="23"/>
      <c r="M215" s="54">
        <v>213</v>
      </c>
      <c r="N215" s="56" t="s">
        <v>561</v>
      </c>
      <c r="O215" s="48" t="s">
        <v>24</v>
      </c>
      <c r="P215" s="55">
        <v>5</v>
      </c>
      <c r="Y215" s="54">
        <v>213</v>
      </c>
      <c r="Z215" s="56" t="s">
        <v>514</v>
      </c>
      <c r="AA215" s="48" t="s">
        <v>32</v>
      </c>
      <c r="AB215" s="55">
        <v>-114</v>
      </c>
      <c r="AK215" s="54">
        <v>213</v>
      </c>
      <c r="AL215" s="56" t="s">
        <v>974</v>
      </c>
      <c r="AM215" s="48" t="s">
        <v>26</v>
      </c>
      <c r="AN215" s="55">
        <v>13</v>
      </c>
    </row>
    <row r="216" spans="1:40">
      <c r="A216" s="54">
        <v>214</v>
      </c>
      <c r="B216" s="20" t="s">
        <v>339</v>
      </c>
      <c r="C216" s="48" t="s">
        <v>100</v>
      </c>
      <c r="D216" s="55">
        <v>15</v>
      </c>
      <c r="L216" s="23"/>
      <c r="M216" s="54">
        <v>214</v>
      </c>
      <c r="N216" s="56" t="s">
        <v>426</v>
      </c>
      <c r="O216" s="48" t="s">
        <v>50</v>
      </c>
      <c r="P216" s="55">
        <v>6</v>
      </c>
      <c r="Y216" s="54">
        <v>214</v>
      </c>
      <c r="Z216" s="56" t="s">
        <v>1699</v>
      </c>
      <c r="AA216" s="48" t="s">
        <v>21</v>
      </c>
      <c r="AB216" s="55">
        <v>23</v>
      </c>
      <c r="AK216" s="54">
        <v>214</v>
      </c>
      <c r="AL216" s="56" t="s">
        <v>2593</v>
      </c>
      <c r="AM216" s="48" t="s">
        <v>26</v>
      </c>
      <c r="AN216" s="55">
        <v>13</v>
      </c>
    </row>
    <row r="217" spans="1:40">
      <c r="A217" s="54">
        <v>215</v>
      </c>
      <c r="B217" s="20" t="s">
        <v>684</v>
      </c>
      <c r="C217" s="48" t="s">
        <v>41</v>
      </c>
      <c r="D217" s="55">
        <v>189</v>
      </c>
      <c r="L217" s="23"/>
      <c r="M217" s="54">
        <v>215</v>
      </c>
      <c r="N217" s="56" t="s">
        <v>438</v>
      </c>
      <c r="O217" s="48" t="s">
        <v>106</v>
      </c>
      <c r="P217" s="55" t="s">
        <v>2967</v>
      </c>
      <c r="Y217" s="54">
        <v>215</v>
      </c>
      <c r="Z217" s="56" t="s">
        <v>713</v>
      </c>
      <c r="AA217" s="48" t="s">
        <v>38</v>
      </c>
      <c r="AB217" s="55">
        <v>23</v>
      </c>
      <c r="AK217" s="54">
        <v>215</v>
      </c>
      <c r="AL217" s="56" t="s">
        <v>932</v>
      </c>
      <c r="AM217" s="48" t="s">
        <v>40</v>
      </c>
      <c r="AN217" s="55">
        <v>13</v>
      </c>
    </row>
    <row r="218" spans="1:40">
      <c r="A218" s="54">
        <v>216</v>
      </c>
      <c r="B218" s="20" t="s">
        <v>666</v>
      </c>
      <c r="C218" s="48" t="s">
        <v>21</v>
      </c>
      <c r="D218" s="55">
        <v>61</v>
      </c>
      <c r="L218" s="23"/>
      <c r="M218" s="54">
        <v>216</v>
      </c>
      <c r="N218" s="56" t="s">
        <v>565</v>
      </c>
      <c r="O218" s="48" t="s">
        <v>34</v>
      </c>
      <c r="P218" s="55">
        <v>7</v>
      </c>
      <c r="Y218" s="54">
        <v>216</v>
      </c>
      <c r="Z218" s="56" t="s">
        <v>625</v>
      </c>
      <c r="AA218" s="48" t="s">
        <v>32</v>
      </c>
      <c r="AB218" s="55">
        <v>361</v>
      </c>
      <c r="AK218" s="54">
        <v>216</v>
      </c>
      <c r="AL218" s="56" t="s">
        <v>1186</v>
      </c>
      <c r="AM218" s="48" t="s">
        <v>24</v>
      </c>
      <c r="AN218" s="55">
        <v>13</v>
      </c>
    </row>
    <row r="219" spans="1:40">
      <c r="A219" s="54">
        <v>217</v>
      </c>
      <c r="B219" s="20" t="s">
        <v>495</v>
      </c>
      <c r="C219" s="48" t="s">
        <v>47</v>
      </c>
      <c r="D219" s="55">
        <v>176</v>
      </c>
      <c r="L219" s="23"/>
      <c r="M219" s="54">
        <v>217</v>
      </c>
      <c r="N219" s="56" t="s">
        <v>569</v>
      </c>
      <c r="O219" s="48" t="s">
        <v>24</v>
      </c>
      <c r="P219" s="55">
        <v>7</v>
      </c>
      <c r="Y219" s="54">
        <v>217</v>
      </c>
      <c r="Z219" s="56" t="s">
        <v>280</v>
      </c>
      <c r="AA219" s="48" t="s">
        <v>36</v>
      </c>
      <c r="AB219" s="55">
        <v>23</v>
      </c>
      <c r="AK219" s="54">
        <v>217</v>
      </c>
      <c r="AL219" s="56" t="s">
        <v>1194</v>
      </c>
      <c r="AM219" s="48" t="s">
        <v>58</v>
      </c>
      <c r="AN219" s="55">
        <v>14</v>
      </c>
    </row>
    <row r="220" spans="1:40">
      <c r="A220" s="54">
        <v>218</v>
      </c>
      <c r="B220" s="20" t="s">
        <v>429</v>
      </c>
      <c r="C220" s="48" t="s">
        <v>41</v>
      </c>
      <c r="D220" s="55">
        <v>12</v>
      </c>
      <c r="L220" s="23"/>
      <c r="M220" s="54">
        <v>218</v>
      </c>
      <c r="N220" s="56" t="s">
        <v>571</v>
      </c>
      <c r="O220" s="48" t="s">
        <v>46</v>
      </c>
      <c r="P220" s="55">
        <v>8</v>
      </c>
      <c r="Y220" s="54">
        <v>218</v>
      </c>
      <c r="Z220" s="56" t="s">
        <v>793</v>
      </c>
      <c r="AA220" s="48" t="s">
        <v>63</v>
      </c>
      <c r="AB220" s="55">
        <v>23</v>
      </c>
      <c r="AK220" s="54">
        <v>218</v>
      </c>
      <c r="AL220" s="56" t="s">
        <v>1106</v>
      </c>
      <c r="AM220" s="48" t="s">
        <v>21</v>
      </c>
      <c r="AN220" s="55">
        <v>73</v>
      </c>
    </row>
    <row r="221" spans="1:40">
      <c r="A221" s="54">
        <v>219</v>
      </c>
      <c r="B221" s="20" t="s">
        <v>585</v>
      </c>
      <c r="C221" s="48" t="s">
        <v>32</v>
      </c>
      <c r="D221" s="55">
        <v>-58</v>
      </c>
      <c r="L221" s="23"/>
      <c r="M221" s="54">
        <v>219</v>
      </c>
      <c r="N221" s="56" t="s">
        <v>364</v>
      </c>
      <c r="O221" s="48" t="s">
        <v>55</v>
      </c>
      <c r="P221" s="55">
        <v>8</v>
      </c>
      <c r="Y221" s="54">
        <v>219</v>
      </c>
      <c r="Z221" s="56" t="s">
        <v>773</v>
      </c>
      <c r="AA221" s="48" t="s">
        <v>100</v>
      </c>
      <c r="AB221" s="55">
        <v>27</v>
      </c>
      <c r="AK221" s="54">
        <v>219</v>
      </c>
      <c r="AL221" s="56" t="s">
        <v>640</v>
      </c>
      <c r="AM221" s="48" t="s">
        <v>26</v>
      </c>
      <c r="AN221" s="55">
        <v>14</v>
      </c>
    </row>
    <row r="222" spans="1:40">
      <c r="A222" s="54">
        <v>220</v>
      </c>
      <c r="B222" s="20" t="s">
        <v>670</v>
      </c>
      <c r="C222" s="48" t="s">
        <v>34</v>
      </c>
      <c r="D222" s="55">
        <v>11</v>
      </c>
      <c r="L222" s="23"/>
      <c r="M222" s="54">
        <v>220</v>
      </c>
      <c r="N222" s="56" t="s">
        <v>394</v>
      </c>
      <c r="O222" s="48" t="s">
        <v>28</v>
      </c>
      <c r="P222" s="55">
        <v>8</v>
      </c>
      <c r="Y222" s="54">
        <v>220</v>
      </c>
      <c r="Z222" s="56" t="s">
        <v>1567</v>
      </c>
      <c r="AA222" s="48" t="s">
        <v>56</v>
      </c>
      <c r="AB222" s="55">
        <v>27</v>
      </c>
      <c r="AK222" s="54">
        <v>220</v>
      </c>
      <c r="AL222" s="56" t="s">
        <v>1004</v>
      </c>
      <c r="AM222" s="48" t="s">
        <v>26</v>
      </c>
      <c r="AN222" s="55">
        <v>14</v>
      </c>
    </row>
    <row r="223" spans="1:40">
      <c r="A223" s="54">
        <v>221</v>
      </c>
      <c r="B223" s="20" t="s">
        <v>1052</v>
      </c>
      <c r="C223" s="48" t="s">
        <v>52</v>
      </c>
      <c r="D223" s="55">
        <v>11</v>
      </c>
      <c r="L223" s="23"/>
      <c r="M223" s="54">
        <v>221</v>
      </c>
      <c r="N223" s="56" t="s">
        <v>992</v>
      </c>
      <c r="O223" s="48" t="s">
        <v>46</v>
      </c>
      <c r="P223" s="55">
        <v>8</v>
      </c>
      <c r="Y223" s="54">
        <v>221</v>
      </c>
      <c r="Z223" s="56" t="s">
        <v>1708</v>
      </c>
      <c r="AA223" s="48" t="s">
        <v>26</v>
      </c>
      <c r="AB223" s="55">
        <v>-70</v>
      </c>
      <c r="AK223" s="54">
        <v>221</v>
      </c>
      <c r="AL223" s="56" t="s">
        <v>617</v>
      </c>
      <c r="AM223" s="48" t="s">
        <v>57</v>
      </c>
      <c r="AN223" s="55">
        <v>15</v>
      </c>
    </row>
    <row r="224" spans="1:40">
      <c r="A224" s="54">
        <v>222</v>
      </c>
      <c r="B224" s="20" t="s">
        <v>590</v>
      </c>
      <c r="C224" s="48" t="s">
        <v>32</v>
      </c>
      <c r="D224" s="55">
        <v>11</v>
      </c>
      <c r="L224" s="23"/>
      <c r="M224" s="54">
        <v>222</v>
      </c>
      <c r="N224" s="56" t="s">
        <v>573</v>
      </c>
      <c r="O224" s="48" t="s">
        <v>24</v>
      </c>
      <c r="P224" s="55">
        <v>8</v>
      </c>
      <c r="Y224" s="54">
        <v>222</v>
      </c>
      <c r="Z224" s="56" t="s">
        <v>1711</v>
      </c>
      <c r="AA224" s="48" t="s">
        <v>29</v>
      </c>
      <c r="AB224" s="55">
        <v>27</v>
      </c>
      <c r="AK224" s="54">
        <v>222</v>
      </c>
      <c r="AL224" s="56" t="s">
        <v>593</v>
      </c>
      <c r="AM224" s="48" t="s">
        <v>58</v>
      </c>
      <c r="AN224" s="55">
        <v>15</v>
      </c>
    </row>
    <row r="225" spans="1:40">
      <c r="A225" s="54">
        <v>223</v>
      </c>
      <c r="B225" s="20" t="s">
        <v>417</v>
      </c>
      <c r="C225" s="48" t="s">
        <v>41</v>
      </c>
      <c r="D225" s="55">
        <v>11</v>
      </c>
      <c r="L225" s="23"/>
      <c r="M225" s="54">
        <v>223</v>
      </c>
      <c r="N225" s="56" t="s">
        <v>434</v>
      </c>
      <c r="O225" s="48" t="s">
        <v>46</v>
      </c>
      <c r="P225" s="55" t="s">
        <v>2967</v>
      </c>
      <c r="Y225" s="54">
        <v>223</v>
      </c>
      <c r="Z225" s="56" t="s">
        <v>853</v>
      </c>
      <c r="AA225" s="48" t="s">
        <v>42</v>
      </c>
      <c r="AB225" s="55">
        <v>27</v>
      </c>
      <c r="AK225" s="54">
        <v>223</v>
      </c>
      <c r="AL225" s="56" t="s">
        <v>1200</v>
      </c>
      <c r="AM225" s="48" t="s">
        <v>24</v>
      </c>
      <c r="AN225" s="55">
        <v>15</v>
      </c>
    </row>
    <row r="226" spans="1:40">
      <c r="A226" s="54">
        <v>224</v>
      </c>
      <c r="B226" s="20" t="s">
        <v>598</v>
      </c>
      <c r="C226" s="48" t="s">
        <v>26</v>
      </c>
      <c r="D226" s="55">
        <v>11</v>
      </c>
      <c r="L226" s="23"/>
      <c r="M226" s="54">
        <v>224</v>
      </c>
      <c r="N226" s="56" t="s">
        <v>577</v>
      </c>
      <c r="O226" s="48" t="s">
        <v>26</v>
      </c>
      <c r="P226" s="55">
        <v>8</v>
      </c>
      <c r="Y226" s="54">
        <v>224</v>
      </c>
      <c r="Z226" s="56" t="s">
        <v>1713</v>
      </c>
      <c r="AA226" s="48" t="s">
        <v>29</v>
      </c>
      <c r="AB226" s="55">
        <v>27</v>
      </c>
      <c r="AK226" s="54">
        <v>224</v>
      </c>
      <c r="AL226" s="56" t="s">
        <v>996</v>
      </c>
      <c r="AM226" s="48" t="s">
        <v>24</v>
      </c>
      <c r="AN226" s="55">
        <v>15</v>
      </c>
    </row>
    <row r="227" spans="1:40">
      <c r="A227" s="54">
        <v>225</v>
      </c>
      <c r="B227" s="20" t="s">
        <v>602</v>
      </c>
      <c r="C227" s="48" t="s">
        <v>21</v>
      </c>
      <c r="D227" s="55">
        <v>305</v>
      </c>
      <c r="L227" s="23"/>
      <c r="M227" s="54">
        <v>225</v>
      </c>
      <c r="N227" s="56" t="s">
        <v>578</v>
      </c>
      <c r="O227" s="48" t="s">
        <v>38</v>
      </c>
      <c r="P227" s="55">
        <v>9</v>
      </c>
      <c r="Y227" s="54">
        <v>225</v>
      </c>
      <c r="Z227" s="56" t="s">
        <v>971</v>
      </c>
      <c r="AA227" s="48" t="s">
        <v>32</v>
      </c>
      <c r="AB227" s="55">
        <v>430</v>
      </c>
      <c r="AK227" s="54">
        <v>225</v>
      </c>
      <c r="AL227" s="56" t="s">
        <v>546</v>
      </c>
      <c r="AM227" s="48" t="s">
        <v>24</v>
      </c>
      <c r="AN227" s="55">
        <v>15</v>
      </c>
    </row>
    <row r="228" spans="1:40">
      <c r="A228" s="54">
        <v>226</v>
      </c>
      <c r="B228" s="20" t="s">
        <v>606</v>
      </c>
      <c r="C228" s="48" t="s">
        <v>28</v>
      </c>
      <c r="D228" s="55">
        <v>10</v>
      </c>
      <c r="L228" s="23"/>
      <c r="M228" s="54">
        <v>226</v>
      </c>
      <c r="N228" s="56" t="s">
        <v>1000</v>
      </c>
      <c r="O228" s="48" t="s">
        <v>26</v>
      </c>
      <c r="P228" s="55">
        <v>9</v>
      </c>
      <c r="Y228" s="54">
        <v>226</v>
      </c>
      <c r="Z228" s="56" t="s">
        <v>784</v>
      </c>
      <c r="AA228" s="48" t="s">
        <v>24</v>
      </c>
      <c r="AB228" s="55" t="s">
        <v>2967</v>
      </c>
      <c r="AK228" s="54">
        <v>226</v>
      </c>
      <c r="AL228" s="56" t="s">
        <v>1006</v>
      </c>
      <c r="AM228" s="48" t="s">
        <v>34</v>
      </c>
      <c r="AN228" s="55">
        <v>16</v>
      </c>
    </row>
    <row r="229" spans="1:40">
      <c r="A229" s="54">
        <v>227</v>
      </c>
      <c r="B229" s="20" t="s">
        <v>608</v>
      </c>
      <c r="C229" s="48" t="s">
        <v>32</v>
      </c>
      <c r="D229" s="55">
        <v>-11</v>
      </c>
      <c r="L229" s="23"/>
      <c r="M229" s="54">
        <v>227</v>
      </c>
      <c r="N229" s="56" t="s">
        <v>994</v>
      </c>
      <c r="O229" s="48" t="s">
        <v>24</v>
      </c>
      <c r="P229" s="55">
        <v>9</v>
      </c>
      <c r="Y229" s="54">
        <v>227</v>
      </c>
      <c r="Z229" s="56" t="s">
        <v>411</v>
      </c>
      <c r="AA229" s="48" t="s">
        <v>21</v>
      </c>
      <c r="AB229" s="55" t="s">
        <v>2967</v>
      </c>
      <c r="AK229" s="54">
        <v>227</v>
      </c>
      <c r="AL229" s="56" t="s">
        <v>2596</v>
      </c>
      <c r="AM229" s="48" t="s">
        <v>26</v>
      </c>
      <c r="AN229" s="55">
        <v>16</v>
      </c>
    </row>
    <row r="230" spans="1:40">
      <c r="A230" s="54">
        <v>228</v>
      </c>
      <c r="B230" s="20" t="s">
        <v>612</v>
      </c>
      <c r="C230" s="48" t="s">
        <v>49</v>
      </c>
      <c r="D230" s="55">
        <v>11</v>
      </c>
      <c r="L230" s="23"/>
      <c r="M230" s="54">
        <v>228</v>
      </c>
      <c r="N230" s="56" t="s">
        <v>368</v>
      </c>
      <c r="O230" s="48" t="s">
        <v>21</v>
      </c>
      <c r="P230" s="55">
        <v>24</v>
      </c>
      <c r="Y230" s="54">
        <v>228</v>
      </c>
      <c r="Z230" s="56" t="s">
        <v>517</v>
      </c>
      <c r="AA230" s="48" t="s">
        <v>32</v>
      </c>
      <c r="AB230" s="55">
        <v>-125</v>
      </c>
      <c r="AK230" s="54">
        <v>228</v>
      </c>
      <c r="AL230" s="56" t="s">
        <v>420</v>
      </c>
      <c r="AM230" s="48" t="s">
        <v>32</v>
      </c>
      <c r="AN230" s="55">
        <v>16</v>
      </c>
    </row>
    <row r="231" spans="1:40">
      <c r="A231" s="54">
        <v>229</v>
      </c>
      <c r="B231" s="20" t="s">
        <v>1051</v>
      </c>
      <c r="C231" s="48" t="s">
        <v>44</v>
      </c>
      <c r="D231" s="55">
        <v>11</v>
      </c>
      <c r="L231" s="23"/>
      <c r="M231" s="54">
        <v>229</v>
      </c>
      <c r="N231" s="56" t="s">
        <v>580</v>
      </c>
      <c r="O231" s="48" t="s">
        <v>28</v>
      </c>
      <c r="P231" s="55">
        <v>8</v>
      </c>
      <c r="Y231" s="54">
        <v>229</v>
      </c>
      <c r="Z231" s="56" t="s">
        <v>983</v>
      </c>
      <c r="AA231" s="48" t="s">
        <v>32</v>
      </c>
      <c r="AB231" s="55">
        <v>414</v>
      </c>
      <c r="AK231" s="54">
        <v>229</v>
      </c>
      <c r="AL231" s="56" t="s">
        <v>609</v>
      </c>
      <c r="AM231" s="48" t="s">
        <v>28</v>
      </c>
      <c r="AN231" s="55" t="s">
        <v>2967</v>
      </c>
    </row>
    <row r="232" spans="1:40">
      <c r="A232" s="54">
        <v>230</v>
      </c>
      <c r="B232" s="20" t="s">
        <v>616</v>
      </c>
      <c r="C232" s="48" t="s">
        <v>42</v>
      </c>
      <c r="D232" s="55">
        <v>11</v>
      </c>
      <c r="L232" s="23"/>
      <c r="M232" s="54">
        <v>230</v>
      </c>
      <c r="N232" s="56" t="s">
        <v>582</v>
      </c>
      <c r="O232" s="48" t="s">
        <v>50</v>
      </c>
      <c r="P232" s="55">
        <v>8</v>
      </c>
      <c r="Y232" s="54">
        <v>230</v>
      </c>
      <c r="Z232" s="56" t="s">
        <v>590</v>
      </c>
      <c r="AA232" s="48" t="s">
        <v>32</v>
      </c>
      <c r="AB232" s="55">
        <v>-59</v>
      </c>
      <c r="AK232" s="54">
        <v>230</v>
      </c>
      <c r="AL232" s="56" t="s">
        <v>2598</v>
      </c>
      <c r="AM232" s="48" t="s">
        <v>38</v>
      </c>
      <c r="AN232" s="55">
        <v>15</v>
      </c>
    </row>
    <row r="233" spans="1:40">
      <c r="A233" s="54">
        <v>231</v>
      </c>
      <c r="B233" s="20" t="s">
        <v>619</v>
      </c>
      <c r="C233" s="48" t="s">
        <v>51</v>
      </c>
      <c r="D233" s="55">
        <v>11</v>
      </c>
      <c r="L233" s="23"/>
      <c r="M233" s="54">
        <v>231</v>
      </c>
      <c r="N233" s="56" t="s">
        <v>588</v>
      </c>
      <c r="O233" s="48" t="s">
        <v>58</v>
      </c>
      <c r="P233" s="55">
        <v>9</v>
      </c>
      <c r="Y233" s="54">
        <v>231</v>
      </c>
      <c r="Z233" s="56" t="s">
        <v>978</v>
      </c>
      <c r="AA233" s="48" t="s">
        <v>44</v>
      </c>
      <c r="AB233" s="55">
        <v>22</v>
      </c>
      <c r="AK233" s="54">
        <v>231</v>
      </c>
      <c r="AL233" s="56" t="s">
        <v>949</v>
      </c>
      <c r="AM233" s="48" t="s">
        <v>24</v>
      </c>
      <c r="AN233" s="55">
        <v>15</v>
      </c>
    </row>
    <row r="234" spans="1:40">
      <c r="A234" s="54">
        <v>232</v>
      </c>
      <c r="B234" s="20" t="s">
        <v>1109</v>
      </c>
      <c r="C234" s="48" t="s">
        <v>44</v>
      </c>
      <c r="D234" s="55">
        <v>11</v>
      </c>
      <c r="L234" s="23"/>
      <c r="M234" s="54">
        <v>232</v>
      </c>
      <c r="N234" s="56" t="s">
        <v>1004</v>
      </c>
      <c r="O234" s="48" t="s">
        <v>26</v>
      </c>
      <c r="P234" s="55">
        <v>9</v>
      </c>
      <c r="Y234" s="54">
        <v>232</v>
      </c>
      <c r="Z234" s="56" t="s">
        <v>862</v>
      </c>
      <c r="AA234" s="48" t="s">
        <v>26</v>
      </c>
      <c r="AB234" s="55">
        <v>22</v>
      </c>
      <c r="AK234" s="54">
        <v>232</v>
      </c>
      <c r="AL234" s="56" t="s">
        <v>1126</v>
      </c>
      <c r="AM234" s="48" t="s">
        <v>21</v>
      </c>
      <c r="AN234" s="55">
        <v>65</v>
      </c>
    </row>
    <row r="235" spans="1:40">
      <c r="A235" s="54">
        <v>233</v>
      </c>
      <c r="B235" s="20" t="s">
        <v>552</v>
      </c>
      <c r="C235" s="48" t="s">
        <v>32</v>
      </c>
      <c r="D235" s="55">
        <v>243</v>
      </c>
      <c r="L235" s="23"/>
      <c r="M235" s="54">
        <v>233</v>
      </c>
      <c r="N235" s="56" t="s">
        <v>589</v>
      </c>
      <c r="O235" s="48" t="s">
        <v>26</v>
      </c>
      <c r="P235" s="55">
        <v>9</v>
      </c>
      <c r="Y235" s="54">
        <v>233</v>
      </c>
      <c r="Z235" s="56" t="s">
        <v>1566</v>
      </c>
      <c r="AA235" s="48" t="s">
        <v>29</v>
      </c>
      <c r="AB235" s="55">
        <v>22</v>
      </c>
      <c r="AK235" s="54">
        <v>233</v>
      </c>
      <c r="AL235" s="56" t="s">
        <v>1068</v>
      </c>
      <c r="AM235" s="48" t="s">
        <v>21</v>
      </c>
      <c r="AN235" s="55" t="s">
        <v>2967</v>
      </c>
    </row>
    <row r="236" spans="1:40">
      <c r="A236" s="54">
        <v>234</v>
      </c>
      <c r="B236" s="20" t="s">
        <v>1113</v>
      </c>
      <c r="C236" s="48" t="s">
        <v>24</v>
      </c>
      <c r="D236" s="55">
        <v>10</v>
      </c>
      <c r="L236" s="23"/>
      <c r="M236" s="54">
        <v>234</v>
      </c>
      <c r="N236" s="56" t="s">
        <v>591</v>
      </c>
      <c r="O236" s="48" t="s">
        <v>34</v>
      </c>
      <c r="P236" s="55">
        <v>9</v>
      </c>
      <c r="Y236" s="54">
        <v>234</v>
      </c>
      <c r="Z236" s="56" t="s">
        <v>760</v>
      </c>
      <c r="AA236" s="48" t="s">
        <v>42</v>
      </c>
      <c r="AB236" s="55">
        <v>22</v>
      </c>
      <c r="AK236" s="54">
        <v>234</v>
      </c>
      <c r="AL236" s="56" t="s">
        <v>1219</v>
      </c>
      <c r="AM236" s="48" t="s">
        <v>38</v>
      </c>
      <c r="AN236" s="55">
        <v>15</v>
      </c>
    </row>
    <row r="237" spans="1:40">
      <c r="A237" s="54">
        <v>235</v>
      </c>
      <c r="B237" s="20" t="s">
        <v>1083</v>
      </c>
      <c r="C237" s="48" t="s">
        <v>44</v>
      </c>
      <c r="D237" s="55">
        <v>11</v>
      </c>
      <c r="L237" s="23"/>
      <c r="M237" s="54">
        <v>235</v>
      </c>
      <c r="N237" s="56" t="s">
        <v>597</v>
      </c>
      <c r="O237" s="48" t="s">
        <v>44</v>
      </c>
      <c r="P237" s="55">
        <v>9</v>
      </c>
      <c r="Y237" s="54">
        <v>235</v>
      </c>
      <c r="Z237" s="56" t="s">
        <v>1558</v>
      </c>
      <c r="AA237" s="48" t="s">
        <v>34</v>
      </c>
      <c r="AB237" s="55" t="s">
        <v>2967</v>
      </c>
      <c r="AK237" s="54">
        <v>235</v>
      </c>
      <c r="AL237" s="56" t="s">
        <v>630</v>
      </c>
      <c r="AM237" s="48" t="s">
        <v>26</v>
      </c>
      <c r="AN237" s="55">
        <v>15</v>
      </c>
    </row>
    <row r="238" spans="1:40">
      <c r="A238" s="54">
        <v>236</v>
      </c>
      <c r="B238" s="20" t="s">
        <v>623</v>
      </c>
      <c r="C238" s="48" t="s">
        <v>21</v>
      </c>
      <c r="D238" s="55">
        <v>525</v>
      </c>
      <c r="L238" s="23"/>
      <c r="M238" s="54">
        <v>236</v>
      </c>
      <c r="N238" s="56" t="s">
        <v>323</v>
      </c>
      <c r="O238" s="48" t="s">
        <v>43</v>
      </c>
      <c r="P238" s="55">
        <v>9</v>
      </c>
      <c r="Y238" s="54">
        <v>236</v>
      </c>
      <c r="Z238" s="56" t="s">
        <v>803</v>
      </c>
      <c r="AA238" s="48" t="s">
        <v>42</v>
      </c>
      <c r="AB238" s="55">
        <v>22</v>
      </c>
      <c r="AK238" s="54">
        <v>236</v>
      </c>
      <c r="AL238" s="56" t="s">
        <v>1000</v>
      </c>
      <c r="AM238" s="48" t="s">
        <v>26</v>
      </c>
      <c r="AN238" s="55">
        <v>15</v>
      </c>
    </row>
    <row r="239" spans="1:40">
      <c r="A239" s="54">
        <v>237</v>
      </c>
      <c r="B239" s="20" t="s">
        <v>748</v>
      </c>
      <c r="C239" s="48" t="s">
        <v>52</v>
      </c>
      <c r="D239" s="55">
        <v>10</v>
      </c>
      <c r="L239" s="23"/>
      <c r="M239" s="54">
        <v>237</v>
      </c>
      <c r="N239" s="56" t="s">
        <v>996</v>
      </c>
      <c r="O239" s="48" t="s">
        <v>24</v>
      </c>
      <c r="P239" s="55">
        <v>9</v>
      </c>
      <c r="Y239" s="54">
        <v>237</v>
      </c>
      <c r="Z239" s="56" t="s">
        <v>1083</v>
      </c>
      <c r="AA239" s="48" t="s">
        <v>44</v>
      </c>
      <c r="AB239" s="55">
        <v>22</v>
      </c>
      <c r="AK239" s="54">
        <v>237</v>
      </c>
      <c r="AL239" s="56" t="s">
        <v>2602</v>
      </c>
      <c r="AM239" s="48" t="s">
        <v>26</v>
      </c>
      <c r="AN239" s="55">
        <v>16</v>
      </c>
    </row>
    <row r="240" spans="1:40">
      <c r="A240" s="54">
        <v>238</v>
      </c>
      <c r="B240" s="20" t="s">
        <v>625</v>
      </c>
      <c r="C240" s="48" t="s">
        <v>32</v>
      </c>
      <c r="D240" s="55">
        <v>507</v>
      </c>
      <c r="L240" s="23"/>
      <c r="M240" s="54">
        <v>238</v>
      </c>
      <c r="N240" s="56" t="s">
        <v>603</v>
      </c>
      <c r="O240" s="48" t="s">
        <v>50</v>
      </c>
      <c r="P240" s="55">
        <v>10</v>
      </c>
      <c r="Y240" s="54">
        <v>238</v>
      </c>
      <c r="Z240" s="56" t="s">
        <v>470</v>
      </c>
      <c r="AA240" s="48" t="s">
        <v>38</v>
      </c>
      <c r="AB240" s="55">
        <v>23</v>
      </c>
      <c r="AK240" s="54">
        <v>238</v>
      </c>
      <c r="AL240" s="56" t="s">
        <v>2603</v>
      </c>
      <c r="AM240" s="48" t="s">
        <v>26</v>
      </c>
      <c r="AN240" s="55">
        <v>16</v>
      </c>
    </row>
    <row r="241" spans="1:40">
      <c r="A241" s="54">
        <v>239</v>
      </c>
      <c r="B241" s="20" t="s">
        <v>629</v>
      </c>
      <c r="C241" s="48" t="s">
        <v>26</v>
      </c>
      <c r="D241" s="55">
        <v>11</v>
      </c>
      <c r="L241" s="23"/>
      <c r="M241" s="54">
        <v>239</v>
      </c>
      <c r="N241" s="56" t="s">
        <v>605</v>
      </c>
      <c r="O241" s="48" t="s">
        <v>24</v>
      </c>
      <c r="P241" s="55">
        <v>10</v>
      </c>
      <c r="Y241" s="54">
        <v>239</v>
      </c>
      <c r="Z241" s="56" t="s">
        <v>441</v>
      </c>
      <c r="AA241" s="48" t="s">
        <v>103</v>
      </c>
      <c r="AB241" s="55">
        <v>23</v>
      </c>
      <c r="AK241" s="54">
        <v>239</v>
      </c>
      <c r="AL241" s="56" t="s">
        <v>561</v>
      </c>
      <c r="AM241" s="48" t="s">
        <v>24</v>
      </c>
      <c r="AN241" s="55">
        <v>16</v>
      </c>
    </row>
    <row r="242" spans="1:40">
      <c r="A242" s="54">
        <v>240</v>
      </c>
      <c r="B242" s="20" t="s">
        <v>827</v>
      </c>
      <c r="C242" s="48" t="s">
        <v>21</v>
      </c>
      <c r="D242" s="55">
        <v>-133</v>
      </c>
      <c r="L242" s="23"/>
      <c r="M242" s="54">
        <v>240</v>
      </c>
      <c r="N242" s="56" t="s">
        <v>607</v>
      </c>
      <c r="O242" s="48" t="s">
        <v>26</v>
      </c>
      <c r="P242" s="55">
        <v>10</v>
      </c>
      <c r="Y242" s="54">
        <v>240</v>
      </c>
      <c r="Z242" s="56" t="s">
        <v>955</v>
      </c>
      <c r="AA242" s="48" t="s">
        <v>32</v>
      </c>
      <c r="AB242" s="55">
        <v>449</v>
      </c>
      <c r="AK242" s="54">
        <v>240</v>
      </c>
      <c r="AL242" s="56" t="s">
        <v>492</v>
      </c>
      <c r="AM242" s="48" t="s">
        <v>28</v>
      </c>
      <c r="AN242" s="55" t="s">
        <v>2967</v>
      </c>
    </row>
    <row r="243" spans="1:40">
      <c r="A243" s="54">
        <v>241</v>
      </c>
      <c r="B243" s="20" t="s">
        <v>635</v>
      </c>
      <c r="C243" s="48" t="s">
        <v>32</v>
      </c>
      <c r="D243" s="55">
        <v>261</v>
      </c>
      <c r="L243" s="23"/>
      <c r="M243" s="54">
        <v>241</v>
      </c>
      <c r="N243" s="56" t="s">
        <v>609</v>
      </c>
      <c r="O243" s="48" t="s">
        <v>28</v>
      </c>
      <c r="P243" s="55" t="s">
        <v>2967</v>
      </c>
      <c r="Y243" s="54">
        <v>241</v>
      </c>
      <c r="Z243" s="56" t="s">
        <v>1177</v>
      </c>
      <c r="AA243" s="48" t="s">
        <v>46</v>
      </c>
      <c r="AB243" s="55">
        <v>22</v>
      </c>
      <c r="AK243" s="54">
        <v>241</v>
      </c>
      <c r="AL243" s="56" t="s">
        <v>952</v>
      </c>
      <c r="AM243" s="48" t="s">
        <v>21</v>
      </c>
      <c r="AN243" s="55">
        <v>16</v>
      </c>
    </row>
    <row r="244" spans="1:40">
      <c r="A244" s="54">
        <v>242</v>
      </c>
      <c r="B244" s="20" t="s">
        <v>633</v>
      </c>
      <c r="C244" s="48" t="s">
        <v>28</v>
      </c>
      <c r="D244" s="55">
        <v>-27</v>
      </c>
      <c r="L244" s="23"/>
      <c r="M244" s="54">
        <v>242</v>
      </c>
      <c r="N244" s="56" t="s">
        <v>615</v>
      </c>
      <c r="O244" s="48" t="s">
        <v>58</v>
      </c>
      <c r="P244" s="55">
        <v>9</v>
      </c>
      <c r="Y244" s="54">
        <v>242</v>
      </c>
      <c r="Z244" s="56" t="s">
        <v>1786</v>
      </c>
      <c r="AA244" s="48" t="s">
        <v>28</v>
      </c>
      <c r="AB244" s="55">
        <v>-83</v>
      </c>
      <c r="AK244" s="54">
        <v>242</v>
      </c>
      <c r="AL244" s="56" t="s">
        <v>1148</v>
      </c>
      <c r="AM244" s="48" t="s">
        <v>21</v>
      </c>
      <c r="AN244" s="55">
        <v>42</v>
      </c>
    </row>
    <row r="245" spans="1:40">
      <c r="A245" s="54">
        <v>243</v>
      </c>
      <c r="B245" s="20" t="s">
        <v>649</v>
      </c>
      <c r="C245" s="48" t="s">
        <v>44</v>
      </c>
      <c r="D245" s="55">
        <v>12</v>
      </c>
      <c r="L245" s="23"/>
      <c r="M245" s="54">
        <v>243</v>
      </c>
      <c r="N245" s="56" t="s">
        <v>378</v>
      </c>
      <c r="O245" s="48" t="s">
        <v>48</v>
      </c>
      <c r="P245" s="55">
        <v>11</v>
      </c>
      <c r="Y245" s="54">
        <v>243</v>
      </c>
      <c r="Z245" s="56" t="s">
        <v>950</v>
      </c>
      <c r="AA245" s="48" t="s">
        <v>32</v>
      </c>
      <c r="AB245" s="55">
        <v>460</v>
      </c>
      <c r="AK245" s="54">
        <v>243</v>
      </c>
      <c r="AL245" s="56" t="s">
        <v>687</v>
      </c>
      <c r="AM245" s="48" t="s">
        <v>26</v>
      </c>
      <c r="AN245" s="55">
        <v>15</v>
      </c>
    </row>
    <row r="246" spans="1:40">
      <c r="A246" s="54">
        <v>244</v>
      </c>
      <c r="B246" s="20" t="s">
        <v>647</v>
      </c>
      <c r="C246" s="48" t="s">
        <v>42</v>
      </c>
      <c r="D246" s="55">
        <v>12</v>
      </c>
      <c r="L246" s="23"/>
      <c r="M246" s="54">
        <v>244</v>
      </c>
      <c r="N246" s="56" t="s">
        <v>1002</v>
      </c>
      <c r="O246" s="48" t="s">
        <v>26</v>
      </c>
      <c r="P246" s="55">
        <v>11</v>
      </c>
      <c r="Y246" s="54">
        <v>244</v>
      </c>
      <c r="Z246" s="56" t="s">
        <v>2380</v>
      </c>
      <c r="AA246" s="48" t="s">
        <v>26</v>
      </c>
      <c r="AB246" s="55">
        <v>20</v>
      </c>
      <c r="AK246" s="54">
        <v>244</v>
      </c>
      <c r="AL246" s="56" t="s">
        <v>204</v>
      </c>
      <c r="AM246" s="48" t="s">
        <v>24</v>
      </c>
      <c r="AN246" s="55">
        <v>16</v>
      </c>
    </row>
    <row r="247" spans="1:40">
      <c r="A247" s="54">
        <v>245</v>
      </c>
      <c r="B247" s="20" t="s">
        <v>550</v>
      </c>
      <c r="C247" s="48" t="s">
        <v>21</v>
      </c>
      <c r="D247" s="55" t="s">
        <v>2967</v>
      </c>
      <c r="L247" s="23"/>
      <c r="M247" s="54">
        <v>245</v>
      </c>
      <c r="N247" s="56" t="s">
        <v>617</v>
      </c>
      <c r="O247" s="48" t="s">
        <v>57</v>
      </c>
      <c r="P247" s="55">
        <v>11</v>
      </c>
      <c r="Y247" s="54">
        <v>245</v>
      </c>
      <c r="Z247" s="56" t="s">
        <v>608</v>
      </c>
      <c r="AA247" s="48" t="s">
        <v>32</v>
      </c>
      <c r="AB247" s="55" t="s">
        <v>2967</v>
      </c>
      <c r="AK247" s="54">
        <v>245</v>
      </c>
      <c r="AL247" s="56" t="s">
        <v>792</v>
      </c>
      <c r="AM247" s="48" t="s">
        <v>32</v>
      </c>
      <c r="AN247" s="55" t="s">
        <v>2967</v>
      </c>
    </row>
    <row r="248" spans="1:40">
      <c r="A248" s="54">
        <v>246</v>
      </c>
      <c r="B248" s="20" t="s">
        <v>587</v>
      </c>
      <c r="C248" s="48" t="s">
        <v>43</v>
      </c>
      <c r="D248" s="55">
        <v>13</v>
      </c>
      <c r="L248" s="23"/>
      <c r="M248" s="54">
        <v>246</v>
      </c>
      <c r="N248" s="56" t="s">
        <v>622</v>
      </c>
      <c r="O248" s="48" t="s">
        <v>24</v>
      </c>
      <c r="P248" s="55">
        <v>11</v>
      </c>
      <c r="Y248" s="54">
        <v>246</v>
      </c>
      <c r="Z248" s="56" t="s">
        <v>762</v>
      </c>
      <c r="AA248" s="48" t="s">
        <v>42</v>
      </c>
      <c r="AB248" s="55">
        <v>19</v>
      </c>
      <c r="AK248" s="54">
        <v>246</v>
      </c>
      <c r="AL248" s="56" t="s">
        <v>785</v>
      </c>
      <c r="AM248" s="48" t="s">
        <v>32</v>
      </c>
      <c r="AN248" s="55" t="s">
        <v>2967</v>
      </c>
    </row>
    <row r="249" spans="1:40">
      <c r="A249" s="54">
        <v>247</v>
      </c>
      <c r="B249" s="20" t="s">
        <v>1196</v>
      </c>
      <c r="C249" s="48" t="s">
        <v>44</v>
      </c>
      <c r="D249" s="55">
        <v>13</v>
      </c>
      <c r="L249" s="23"/>
      <c r="M249" s="54">
        <v>247</v>
      </c>
      <c r="N249" s="56" t="s">
        <v>624</v>
      </c>
      <c r="O249" s="48" t="s">
        <v>32</v>
      </c>
      <c r="P249" s="55">
        <v>-137</v>
      </c>
      <c r="Y249" s="54">
        <v>247</v>
      </c>
      <c r="Z249" s="56" t="s">
        <v>698</v>
      </c>
      <c r="AA249" s="48" t="s">
        <v>26</v>
      </c>
      <c r="AB249" s="55">
        <v>19</v>
      </c>
      <c r="AK249" s="54">
        <v>247</v>
      </c>
      <c r="AL249" s="56" t="s">
        <v>1244</v>
      </c>
      <c r="AM249" s="48" t="s">
        <v>32</v>
      </c>
      <c r="AN249" s="55" t="s">
        <v>2967</v>
      </c>
    </row>
    <row r="250" spans="1:40">
      <c r="A250" s="54">
        <v>248</v>
      </c>
      <c r="B250" s="20" t="s">
        <v>536</v>
      </c>
      <c r="C250" s="48" t="s">
        <v>43</v>
      </c>
      <c r="D250" s="55">
        <v>13</v>
      </c>
      <c r="L250" s="23"/>
      <c r="M250" s="54">
        <v>248</v>
      </c>
      <c r="N250" s="56" t="s">
        <v>1006</v>
      </c>
      <c r="O250" s="48" t="s">
        <v>34</v>
      </c>
      <c r="P250" s="55">
        <v>11</v>
      </c>
      <c r="Y250" s="54">
        <v>248</v>
      </c>
      <c r="Z250" s="56" t="s">
        <v>207</v>
      </c>
      <c r="AA250" s="48" t="s">
        <v>50</v>
      </c>
      <c r="AB250" s="55" t="s">
        <v>2967</v>
      </c>
      <c r="AK250" s="54">
        <v>248</v>
      </c>
      <c r="AL250" s="56" t="s">
        <v>946</v>
      </c>
      <c r="AM250" s="48" t="s">
        <v>26</v>
      </c>
      <c r="AN250" s="55">
        <v>13</v>
      </c>
    </row>
    <row r="251" spans="1:40">
      <c r="A251" s="54">
        <v>249</v>
      </c>
      <c r="B251" s="20" t="s">
        <v>664</v>
      </c>
      <c r="C251" s="48" t="s">
        <v>42</v>
      </c>
      <c r="D251" s="55">
        <v>15</v>
      </c>
      <c r="L251" s="23"/>
      <c r="M251" s="54">
        <v>249</v>
      </c>
      <c r="N251" s="56" t="s">
        <v>630</v>
      </c>
      <c r="O251" s="48" t="s">
        <v>26</v>
      </c>
      <c r="P251" s="55">
        <v>11</v>
      </c>
      <c r="Y251" s="54">
        <v>249</v>
      </c>
      <c r="Z251" s="56" t="s">
        <v>1604</v>
      </c>
      <c r="AA251" s="48" t="s">
        <v>29</v>
      </c>
      <c r="AB251" s="55">
        <v>18</v>
      </c>
      <c r="AK251" s="54">
        <v>249</v>
      </c>
      <c r="AL251" s="56" t="s">
        <v>1088</v>
      </c>
      <c r="AM251" s="48" t="s">
        <v>21</v>
      </c>
      <c r="AN251" s="55">
        <v>-17</v>
      </c>
    </row>
    <row r="252" spans="1:40">
      <c r="A252" s="54">
        <v>250</v>
      </c>
      <c r="B252" s="20" t="s">
        <v>1760</v>
      </c>
      <c r="C252" s="48" t="s">
        <v>53</v>
      </c>
      <c r="D252" s="55">
        <v>15</v>
      </c>
      <c r="L252" s="23"/>
      <c r="M252" s="54">
        <v>250</v>
      </c>
      <c r="N252" s="56" t="s">
        <v>632</v>
      </c>
      <c r="O252" s="48" t="s">
        <v>38</v>
      </c>
      <c r="P252" s="55">
        <v>11</v>
      </c>
      <c r="Y252" s="54">
        <v>250</v>
      </c>
      <c r="Z252" s="56" t="s">
        <v>841</v>
      </c>
      <c r="AA252" s="48" t="s">
        <v>26</v>
      </c>
      <c r="AB252" s="55">
        <v>18</v>
      </c>
      <c r="AK252" s="54">
        <v>250</v>
      </c>
      <c r="AL252" s="56" t="s">
        <v>2607</v>
      </c>
      <c r="AM252" s="48" t="s">
        <v>38</v>
      </c>
      <c r="AN252" s="55">
        <v>13</v>
      </c>
    </row>
    <row r="253" spans="1:40">
      <c r="A253" s="54">
        <v>251</v>
      </c>
      <c r="B253" s="20" t="s">
        <v>581</v>
      </c>
      <c r="C253" s="48" t="s">
        <v>40</v>
      </c>
      <c r="D253" s="55">
        <v>380</v>
      </c>
      <c r="L253" s="23"/>
      <c r="M253" s="54">
        <v>251</v>
      </c>
      <c r="N253" s="56" t="s">
        <v>634</v>
      </c>
      <c r="O253" s="48" t="s">
        <v>65</v>
      </c>
      <c r="P253" s="55">
        <v>11</v>
      </c>
      <c r="Y253" s="54">
        <v>251</v>
      </c>
      <c r="Z253" s="56" t="s">
        <v>686</v>
      </c>
      <c r="AA253" s="48" t="s">
        <v>42</v>
      </c>
      <c r="AB253" s="55">
        <v>18</v>
      </c>
      <c r="AK253" s="54">
        <v>251</v>
      </c>
      <c r="AL253" s="56" t="s">
        <v>673</v>
      </c>
      <c r="AM253" s="48" t="s">
        <v>26</v>
      </c>
      <c r="AN253" s="55">
        <v>13</v>
      </c>
    </row>
    <row r="254" spans="1:40">
      <c r="A254" s="54">
        <v>252</v>
      </c>
      <c r="B254" s="20" t="s">
        <v>1221</v>
      </c>
      <c r="C254" s="48" t="s">
        <v>36</v>
      </c>
      <c r="D254" s="55">
        <v>15</v>
      </c>
      <c r="L254" s="23"/>
      <c r="M254" s="54">
        <v>252</v>
      </c>
      <c r="N254" s="56" t="s">
        <v>949</v>
      </c>
      <c r="O254" s="48" t="s">
        <v>24</v>
      </c>
      <c r="P254" s="55">
        <v>11</v>
      </c>
      <c r="Y254" s="54">
        <v>252</v>
      </c>
      <c r="Z254" s="56" t="s">
        <v>1735</v>
      </c>
      <c r="AA254" s="48" t="s">
        <v>43</v>
      </c>
      <c r="AB254" s="55">
        <v>18</v>
      </c>
      <c r="AK254" s="54">
        <v>252</v>
      </c>
      <c r="AL254" s="56" t="s">
        <v>1099</v>
      </c>
      <c r="AM254" s="48" t="s">
        <v>26</v>
      </c>
      <c r="AN254" s="55">
        <v>13</v>
      </c>
    </row>
    <row r="255" spans="1:40">
      <c r="A255" s="54">
        <v>253</v>
      </c>
      <c r="B255" s="20" t="s">
        <v>548</v>
      </c>
      <c r="C255" s="48" t="s">
        <v>59</v>
      </c>
      <c r="D255" s="55">
        <v>15</v>
      </c>
      <c r="L255" s="23"/>
      <c r="M255" s="54">
        <v>253</v>
      </c>
      <c r="N255" s="56" t="s">
        <v>463</v>
      </c>
      <c r="O255" s="48" t="s">
        <v>58</v>
      </c>
      <c r="P255" s="55">
        <v>11</v>
      </c>
      <c r="Y255" s="54">
        <v>253</v>
      </c>
      <c r="Z255" s="56" t="s">
        <v>1337</v>
      </c>
      <c r="AA255" s="48" t="s">
        <v>24</v>
      </c>
      <c r="AB255" s="55" t="s">
        <v>2967</v>
      </c>
      <c r="AK255" s="54">
        <v>253</v>
      </c>
      <c r="AL255" s="56" t="s">
        <v>486</v>
      </c>
      <c r="AM255" s="48" t="s">
        <v>36</v>
      </c>
      <c r="AN255" s="55">
        <v>13</v>
      </c>
    </row>
    <row r="256" spans="1:40">
      <c r="A256" s="54">
        <v>254</v>
      </c>
      <c r="B256" s="20" t="s">
        <v>672</v>
      </c>
      <c r="C256" s="48" t="s">
        <v>34</v>
      </c>
      <c r="D256" s="55">
        <v>15</v>
      </c>
      <c r="L256" s="23"/>
      <c r="M256" s="54">
        <v>254</v>
      </c>
      <c r="N256" s="56" t="s">
        <v>636</v>
      </c>
      <c r="O256" s="48" t="s">
        <v>32</v>
      </c>
      <c r="P256" s="55" t="s">
        <v>2967</v>
      </c>
      <c r="Y256" s="54">
        <v>254</v>
      </c>
      <c r="Z256" s="56" t="s">
        <v>320</v>
      </c>
      <c r="AA256" s="48" t="s">
        <v>34</v>
      </c>
      <c r="AB256" s="55">
        <v>17</v>
      </c>
      <c r="AK256" s="54">
        <v>254</v>
      </c>
      <c r="AL256" s="56" t="s">
        <v>1256</v>
      </c>
      <c r="AM256" s="48" t="s">
        <v>21</v>
      </c>
      <c r="AN256" s="55">
        <v>-93</v>
      </c>
    </row>
    <row r="257" spans="1:40">
      <c r="A257" s="54">
        <v>255</v>
      </c>
      <c r="B257" s="20" t="s">
        <v>583</v>
      </c>
      <c r="C257" s="48" t="s">
        <v>28</v>
      </c>
      <c r="D257" s="55">
        <v>15</v>
      </c>
      <c r="L257" s="23"/>
      <c r="M257" s="54">
        <v>255</v>
      </c>
      <c r="N257" s="56" t="s">
        <v>492</v>
      </c>
      <c r="O257" s="48" t="s">
        <v>28</v>
      </c>
      <c r="P257" s="55" t="s">
        <v>2967</v>
      </c>
      <c r="Y257" s="54">
        <v>255</v>
      </c>
      <c r="Z257" s="56" t="s">
        <v>1674</v>
      </c>
      <c r="AA257" s="48" t="s">
        <v>47</v>
      </c>
      <c r="AB257" s="55" t="s">
        <v>2967</v>
      </c>
      <c r="AK257" s="54">
        <v>255</v>
      </c>
      <c r="AL257" s="56" t="s">
        <v>669</v>
      </c>
      <c r="AM257" s="48" t="s">
        <v>26</v>
      </c>
      <c r="AN257" s="55">
        <v>12</v>
      </c>
    </row>
    <row r="258" spans="1:40">
      <c r="A258" s="54">
        <v>256</v>
      </c>
      <c r="B258" s="20" t="s">
        <v>674</v>
      </c>
      <c r="C258" s="48" t="s">
        <v>49</v>
      </c>
      <c r="D258" s="55">
        <v>15</v>
      </c>
      <c r="L258" s="23"/>
      <c r="M258" s="54">
        <v>256</v>
      </c>
      <c r="N258" s="56" t="s">
        <v>638</v>
      </c>
      <c r="O258" s="48" t="s">
        <v>50</v>
      </c>
      <c r="P258" s="55">
        <v>10</v>
      </c>
      <c r="Y258" s="54">
        <v>256</v>
      </c>
      <c r="Z258" s="56" t="s">
        <v>460</v>
      </c>
      <c r="AA258" s="48" t="s">
        <v>28</v>
      </c>
      <c r="AB258" s="55">
        <v>-86</v>
      </c>
      <c r="AK258" s="54">
        <v>256</v>
      </c>
      <c r="AL258" s="56" t="s">
        <v>2609</v>
      </c>
      <c r="AM258" s="48" t="s">
        <v>38</v>
      </c>
      <c r="AN258" s="55">
        <v>12</v>
      </c>
    </row>
    <row r="259" spans="1:40">
      <c r="A259" s="54">
        <v>257</v>
      </c>
      <c r="B259" s="20" t="s">
        <v>1706</v>
      </c>
      <c r="C259" s="48" t="s">
        <v>36</v>
      </c>
      <c r="D259" s="55">
        <v>-82</v>
      </c>
      <c r="L259" s="23"/>
      <c r="M259" s="54">
        <v>257</v>
      </c>
      <c r="N259" s="56" t="s">
        <v>640</v>
      </c>
      <c r="O259" s="48" t="s">
        <v>26</v>
      </c>
      <c r="P259" s="55">
        <v>10</v>
      </c>
      <c r="Y259" s="54">
        <v>257</v>
      </c>
      <c r="Z259" s="56" t="s">
        <v>855</v>
      </c>
      <c r="AA259" s="48" t="s">
        <v>42</v>
      </c>
      <c r="AB259" s="55">
        <v>16</v>
      </c>
      <c r="AK259" s="54">
        <v>257</v>
      </c>
      <c r="AL259" s="56" t="s">
        <v>1101</v>
      </c>
      <c r="AM259" s="48" t="s">
        <v>26</v>
      </c>
      <c r="AN259" s="55">
        <v>14</v>
      </c>
    </row>
    <row r="260" spans="1:40">
      <c r="A260" s="54">
        <v>258</v>
      </c>
      <c r="B260" s="20" t="s">
        <v>592</v>
      </c>
      <c r="C260" s="48" t="s">
        <v>45</v>
      </c>
      <c r="D260" s="55">
        <v>16</v>
      </c>
      <c r="L260" s="23"/>
      <c r="M260" s="54">
        <v>258</v>
      </c>
      <c r="N260" s="56" t="s">
        <v>384</v>
      </c>
      <c r="O260" s="48" t="s">
        <v>48</v>
      </c>
      <c r="P260" s="55">
        <v>11</v>
      </c>
      <c r="Y260" s="54">
        <v>258</v>
      </c>
      <c r="Z260" s="56" t="s">
        <v>904</v>
      </c>
      <c r="AA260" s="48" t="s">
        <v>43</v>
      </c>
      <c r="AB260" s="55">
        <v>16</v>
      </c>
      <c r="AK260" s="54">
        <v>258</v>
      </c>
      <c r="AL260" s="56" t="s">
        <v>724</v>
      </c>
      <c r="AM260" s="48" t="s">
        <v>36</v>
      </c>
      <c r="AN260" s="55">
        <v>14</v>
      </c>
    </row>
    <row r="261" spans="1:40">
      <c r="A261" s="54">
        <v>259</v>
      </c>
      <c r="B261" s="20" t="s">
        <v>556</v>
      </c>
      <c r="C261" s="48" t="s">
        <v>45</v>
      </c>
      <c r="D261" s="55">
        <v>16</v>
      </c>
      <c r="L261" s="23"/>
      <c r="M261" s="54">
        <v>259</v>
      </c>
      <c r="N261" s="56" t="s">
        <v>951</v>
      </c>
      <c r="O261" s="48" t="s">
        <v>28</v>
      </c>
      <c r="P261" s="55">
        <v>11</v>
      </c>
      <c r="Y261" s="54">
        <v>259</v>
      </c>
      <c r="Z261" s="56" t="s">
        <v>2370</v>
      </c>
      <c r="AA261" s="48" t="s">
        <v>38</v>
      </c>
      <c r="AB261" s="55">
        <v>16</v>
      </c>
      <c r="AK261" s="54">
        <v>259</v>
      </c>
      <c r="AL261" s="56" t="s">
        <v>671</v>
      </c>
      <c r="AM261" s="48" t="s">
        <v>21</v>
      </c>
      <c r="AN261" s="55" t="s">
        <v>2967</v>
      </c>
    </row>
    <row r="262" spans="1:40">
      <c r="A262" s="54">
        <v>260</v>
      </c>
      <c r="B262" s="20" t="s">
        <v>682</v>
      </c>
      <c r="C262" s="48" t="s">
        <v>70</v>
      </c>
      <c r="D262" s="55">
        <v>16</v>
      </c>
      <c r="L262" s="23"/>
      <c r="M262" s="54">
        <v>260</v>
      </c>
      <c r="N262" s="56" t="s">
        <v>648</v>
      </c>
      <c r="O262" s="48" t="s">
        <v>32</v>
      </c>
      <c r="P262" s="55" t="s">
        <v>2967</v>
      </c>
      <c r="Y262" s="54">
        <v>260</v>
      </c>
      <c r="Z262" s="56" t="s">
        <v>171</v>
      </c>
      <c r="AA262" s="48" t="s">
        <v>41</v>
      </c>
      <c r="AB262" s="55" t="s">
        <v>2967</v>
      </c>
      <c r="AK262" s="54">
        <v>260</v>
      </c>
      <c r="AL262" s="56" t="s">
        <v>1103</v>
      </c>
      <c r="AM262" s="48" t="s">
        <v>26</v>
      </c>
      <c r="AN262" s="55">
        <v>13</v>
      </c>
    </row>
    <row r="263" spans="1:40">
      <c r="A263" s="54">
        <v>261</v>
      </c>
      <c r="B263" s="20" t="s">
        <v>686</v>
      </c>
      <c r="C263" s="48" t="s">
        <v>42</v>
      </c>
      <c r="D263" s="55">
        <v>17</v>
      </c>
      <c r="L263" s="23"/>
      <c r="M263" s="54">
        <v>261</v>
      </c>
      <c r="N263" s="56" t="s">
        <v>650</v>
      </c>
      <c r="O263" s="48" t="s">
        <v>21</v>
      </c>
      <c r="P263" s="55">
        <v>10</v>
      </c>
      <c r="Y263" s="54">
        <v>261</v>
      </c>
      <c r="Z263" s="56" t="s">
        <v>827</v>
      </c>
      <c r="AA263" s="48" t="s">
        <v>21</v>
      </c>
      <c r="AB263" s="55">
        <v>-138</v>
      </c>
      <c r="AK263" s="54">
        <v>261</v>
      </c>
      <c r="AL263" s="56" t="s">
        <v>2612</v>
      </c>
      <c r="AM263" s="48" t="s">
        <v>38</v>
      </c>
      <c r="AN263" s="55">
        <v>14</v>
      </c>
    </row>
    <row r="264" spans="1:40">
      <c r="A264" s="54">
        <v>262</v>
      </c>
      <c r="B264" s="20" t="s">
        <v>566</v>
      </c>
      <c r="C264" s="48" t="s">
        <v>41</v>
      </c>
      <c r="D264" s="55">
        <v>17</v>
      </c>
      <c r="L264" s="23"/>
      <c r="M264" s="54">
        <v>262</v>
      </c>
      <c r="N264" s="56" t="s">
        <v>654</v>
      </c>
      <c r="O264" s="48" t="s">
        <v>28</v>
      </c>
      <c r="P264" s="55" t="s">
        <v>2967</v>
      </c>
      <c r="Y264" s="54">
        <v>262</v>
      </c>
      <c r="Z264" s="56" t="s">
        <v>185</v>
      </c>
      <c r="AA264" s="48" t="s">
        <v>21</v>
      </c>
      <c r="AB264" s="55">
        <v>353</v>
      </c>
      <c r="AK264" s="54">
        <v>262</v>
      </c>
      <c r="AL264" s="56" t="s">
        <v>1277</v>
      </c>
      <c r="AM264" s="48" t="s">
        <v>21</v>
      </c>
      <c r="AN264" s="55">
        <v>-100</v>
      </c>
    </row>
    <row r="265" spans="1:40">
      <c r="A265" s="54">
        <v>263</v>
      </c>
      <c r="B265" s="20" t="s">
        <v>688</v>
      </c>
      <c r="C265" s="48" t="s">
        <v>43</v>
      </c>
      <c r="D265" s="55">
        <v>17</v>
      </c>
      <c r="L265" s="23"/>
      <c r="M265" s="54">
        <v>263</v>
      </c>
      <c r="N265" s="56" t="s">
        <v>418</v>
      </c>
      <c r="O265" s="48" t="s">
        <v>65</v>
      </c>
      <c r="P265" s="55">
        <v>10</v>
      </c>
      <c r="Y265" s="54">
        <v>263</v>
      </c>
      <c r="Z265" s="56" t="s">
        <v>795</v>
      </c>
      <c r="AA265" s="48" t="s">
        <v>26</v>
      </c>
      <c r="AB265" s="55">
        <v>13</v>
      </c>
      <c r="AK265" s="54">
        <v>263</v>
      </c>
      <c r="AL265" s="56" t="s">
        <v>410</v>
      </c>
      <c r="AM265" s="48" t="s">
        <v>36</v>
      </c>
      <c r="AN265" s="55">
        <v>14</v>
      </c>
    </row>
    <row r="266" spans="1:40">
      <c r="A266" s="54">
        <v>264</v>
      </c>
      <c r="B266" s="20" t="s">
        <v>427</v>
      </c>
      <c r="C266" s="48" t="s">
        <v>24</v>
      </c>
      <c r="D266" s="55">
        <v>17</v>
      </c>
      <c r="L266" s="23"/>
      <c r="M266" s="54">
        <v>264</v>
      </c>
      <c r="N266" s="56" t="s">
        <v>659</v>
      </c>
      <c r="O266" s="48" t="s">
        <v>21</v>
      </c>
      <c r="P266" s="55">
        <v>34</v>
      </c>
      <c r="Y266" s="54">
        <v>264</v>
      </c>
      <c r="Z266" s="56" t="s">
        <v>805</v>
      </c>
      <c r="AA266" s="48" t="s">
        <v>42</v>
      </c>
      <c r="AB266" s="55">
        <v>13</v>
      </c>
      <c r="AK266" s="54">
        <v>264</v>
      </c>
      <c r="AL266" s="56" t="s">
        <v>1215</v>
      </c>
      <c r="AM266" s="48" t="s">
        <v>21</v>
      </c>
      <c r="AN266" s="55">
        <v>35</v>
      </c>
    </row>
    <row r="267" spans="1:40">
      <c r="A267" s="54">
        <v>265</v>
      </c>
      <c r="B267" s="20" t="s">
        <v>614</v>
      </c>
      <c r="C267" s="48" t="s">
        <v>36</v>
      </c>
      <c r="D267" s="55">
        <v>18</v>
      </c>
      <c r="L267" s="23"/>
      <c r="M267" s="54">
        <v>265</v>
      </c>
      <c r="N267" s="56" t="s">
        <v>390</v>
      </c>
      <c r="O267" s="48" t="s">
        <v>36</v>
      </c>
      <c r="P267" s="55">
        <v>9</v>
      </c>
      <c r="Y267" s="54">
        <v>265</v>
      </c>
      <c r="Z267" s="56" t="s">
        <v>777</v>
      </c>
      <c r="AA267" s="48" t="s">
        <v>26</v>
      </c>
      <c r="AB267" s="55">
        <v>14</v>
      </c>
      <c r="AK267" s="54">
        <v>265</v>
      </c>
      <c r="AL267" s="56" t="s">
        <v>1213</v>
      </c>
      <c r="AM267" s="48" t="s">
        <v>21</v>
      </c>
      <c r="AN267" s="55">
        <v>40</v>
      </c>
    </row>
    <row r="268" spans="1:40">
      <c r="A268" s="54">
        <v>266</v>
      </c>
      <c r="B268" s="20" t="s">
        <v>978</v>
      </c>
      <c r="C268" s="48" t="s">
        <v>44</v>
      </c>
      <c r="D268" s="55">
        <v>18</v>
      </c>
      <c r="L268" s="23"/>
      <c r="M268" s="54">
        <v>266</v>
      </c>
      <c r="N268" s="56" t="s">
        <v>946</v>
      </c>
      <c r="O268" s="48" t="s">
        <v>26</v>
      </c>
      <c r="P268" s="55">
        <v>10</v>
      </c>
      <c r="Y268" s="54">
        <v>266</v>
      </c>
      <c r="Z268" s="56" t="s">
        <v>797</v>
      </c>
      <c r="AA268" s="48" t="s">
        <v>51</v>
      </c>
      <c r="AB268" s="55">
        <v>14</v>
      </c>
      <c r="AK268" s="54">
        <v>266</v>
      </c>
      <c r="AL268" s="56" t="s">
        <v>1284</v>
      </c>
      <c r="AM268" s="48" t="s">
        <v>21</v>
      </c>
      <c r="AN268" s="55" t="s">
        <v>2967</v>
      </c>
    </row>
    <row r="269" spans="1:40">
      <c r="A269" s="54">
        <v>267</v>
      </c>
      <c r="B269" s="20" t="s">
        <v>1319</v>
      </c>
      <c r="C269" s="48" t="s">
        <v>36</v>
      </c>
      <c r="D269" s="55">
        <v>18</v>
      </c>
      <c r="L269" s="23"/>
      <c r="M269" s="54">
        <v>267</v>
      </c>
      <c r="N269" s="56" t="s">
        <v>663</v>
      </c>
      <c r="O269" s="48" t="s">
        <v>43</v>
      </c>
      <c r="P269" s="55">
        <v>11</v>
      </c>
      <c r="Y269" s="54">
        <v>267</v>
      </c>
      <c r="Z269" s="56" t="s">
        <v>696</v>
      </c>
      <c r="AA269" s="48" t="s">
        <v>42</v>
      </c>
      <c r="AB269" s="55">
        <v>14</v>
      </c>
      <c r="AK269" s="54">
        <v>267</v>
      </c>
      <c r="AL269" s="56" t="s">
        <v>735</v>
      </c>
      <c r="AM269" s="48" t="s">
        <v>36</v>
      </c>
      <c r="AN269" s="55">
        <v>11</v>
      </c>
    </row>
    <row r="270" spans="1:40">
      <c r="A270" s="54">
        <v>268</v>
      </c>
      <c r="B270" s="20" t="s">
        <v>576</v>
      </c>
      <c r="C270" s="48" t="s">
        <v>59</v>
      </c>
      <c r="D270" s="55">
        <v>18</v>
      </c>
      <c r="L270" s="23"/>
      <c r="M270" s="54">
        <v>268</v>
      </c>
      <c r="N270" s="56" t="s">
        <v>667</v>
      </c>
      <c r="O270" s="48" t="s">
        <v>38</v>
      </c>
      <c r="P270" s="55">
        <v>11</v>
      </c>
      <c r="Y270" s="54">
        <v>268</v>
      </c>
      <c r="Z270" s="56" t="s">
        <v>1789</v>
      </c>
      <c r="AA270" s="48" t="s">
        <v>44</v>
      </c>
      <c r="AB270" s="55">
        <v>14</v>
      </c>
      <c r="AK270" s="54">
        <v>268</v>
      </c>
      <c r="AL270" s="56" t="s">
        <v>1287</v>
      </c>
      <c r="AM270" s="48" t="s">
        <v>24</v>
      </c>
      <c r="AN270" s="55" t="s">
        <v>2967</v>
      </c>
    </row>
    <row r="271" spans="1:40">
      <c r="A271" s="54">
        <v>269</v>
      </c>
      <c r="B271" s="20" t="s">
        <v>2179</v>
      </c>
      <c r="C271" s="48" t="s">
        <v>43</v>
      </c>
      <c r="D271" s="55">
        <v>18</v>
      </c>
      <c r="L271" s="23"/>
      <c r="M271" s="54">
        <v>269</v>
      </c>
      <c r="N271" s="56" t="s">
        <v>669</v>
      </c>
      <c r="O271" s="48" t="s">
        <v>26</v>
      </c>
      <c r="P271" s="55">
        <v>11</v>
      </c>
      <c r="Y271" s="54">
        <v>269</v>
      </c>
      <c r="Z271" s="56" t="s">
        <v>1474</v>
      </c>
      <c r="AA271" s="48" t="s">
        <v>44</v>
      </c>
      <c r="AB271" s="55">
        <v>16</v>
      </c>
      <c r="AK271" s="54">
        <v>269</v>
      </c>
      <c r="AL271" s="56" t="s">
        <v>1288</v>
      </c>
      <c r="AM271" s="48" t="s">
        <v>21</v>
      </c>
      <c r="AN271" s="55">
        <v>-90</v>
      </c>
    </row>
    <row r="272" spans="1:40">
      <c r="A272" s="54">
        <v>270</v>
      </c>
      <c r="B272" s="20" t="s">
        <v>692</v>
      </c>
      <c r="C272" s="48" t="s">
        <v>26</v>
      </c>
      <c r="D272" s="55">
        <v>-21</v>
      </c>
      <c r="L272" s="23"/>
      <c r="M272" s="54">
        <v>270</v>
      </c>
      <c r="N272" s="56" t="s">
        <v>952</v>
      </c>
      <c r="O272" s="48" t="s">
        <v>21</v>
      </c>
      <c r="P272" s="55">
        <v>11</v>
      </c>
      <c r="Y272" s="54">
        <v>270</v>
      </c>
      <c r="Z272" s="56" t="s">
        <v>845</v>
      </c>
      <c r="AA272" s="48" t="s">
        <v>26</v>
      </c>
      <c r="AB272" s="55">
        <v>16</v>
      </c>
      <c r="AK272" s="54">
        <v>270</v>
      </c>
      <c r="AL272" s="56" t="s">
        <v>2616</v>
      </c>
      <c r="AM272" s="48" t="s">
        <v>38</v>
      </c>
      <c r="AN272" s="55">
        <v>9</v>
      </c>
    </row>
    <row r="273" spans="1:40">
      <c r="A273" s="54">
        <v>271</v>
      </c>
      <c r="B273" s="20" t="s">
        <v>643</v>
      </c>
      <c r="C273" s="48" t="s">
        <v>28</v>
      </c>
      <c r="D273" s="55">
        <v>17</v>
      </c>
      <c r="L273" s="23"/>
      <c r="M273" s="54">
        <v>271</v>
      </c>
      <c r="N273" s="56" t="s">
        <v>671</v>
      </c>
      <c r="O273" s="48" t="s">
        <v>21</v>
      </c>
      <c r="P273" s="55" t="s">
        <v>2967</v>
      </c>
      <c r="Y273" s="54">
        <v>271</v>
      </c>
      <c r="Z273" s="56" t="s">
        <v>619</v>
      </c>
      <c r="AA273" s="48" t="s">
        <v>51</v>
      </c>
      <c r="AB273" s="55">
        <v>17</v>
      </c>
      <c r="AK273" s="54">
        <v>271</v>
      </c>
      <c r="AL273" s="56" t="s">
        <v>659</v>
      </c>
      <c r="AM273" s="48" t="s">
        <v>21</v>
      </c>
      <c r="AN273" s="55">
        <v>3</v>
      </c>
    </row>
    <row r="274" spans="1:40">
      <c r="A274" s="54">
        <v>272</v>
      </c>
      <c r="B274" s="20" t="s">
        <v>1761</v>
      </c>
      <c r="C274" s="48" t="s">
        <v>56</v>
      </c>
      <c r="D274" s="55">
        <v>17</v>
      </c>
      <c r="L274" s="23"/>
      <c r="M274" s="54">
        <v>272</v>
      </c>
      <c r="N274" s="56" t="s">
        <v>490</v>
      </c>
      <c r="O274" s="48" t="s">
        <v>21</v>
      </c>
      <c r="P274" s="55">
        <v>11</v>
      </c>
      <c r="Y274" s="54">
        <v>272</v>
      </c>
      <c r="Z274" s="56" t="s">
        <v>371</v>
      </c>
      <c r="AA274" s="48" t="s">
        <v>43</v>
      </c>
      <c r="AB274" s="55">
        <v>17</v>
      </c>
      <c r="AK274" s="54">
        <v>272</v>
      </c>
      <c r="AL274" s="56" t="s">
        <v>2619</v>
      </c>
      <c r="AM274" s="48" t="s">
        <v>26</v>
      </c>
      <c r="AN274" s="55">
        <v>8</v>
      </c>
    </row>
    <row r="275" spans="1:40">
      <c r="A275" s="54">
        <v>273</v>
      </c>
      <c r="B275" s="20" t="s">
        <v>694</v>
      </c>
      <c r="C275" s="48" t="s">
        <v>60</v>
      </c>
      <c r="D275" s="55">
        <v>17</v>
      </c>
      <c r="L275" s="23"/>
      <c r="M275" s="54">
        <v>273</v>
      </c>
      <c r="N275" s="56" t="s">
        <v>954</v>
      </c>
      <c r="O275" s="48" t="s">
        <v>28</v>
      </c>
      <c r="P275" s="55">
        <v>-88</v>
      </c>
      <c r="Y275" s="54">
        <v>273</v>
      </c>
      <c r="Z275" s="56" t="s">
        <v>1221</v>
      </c>
      <c r="AA275" s="48" t="s">
        <v>36</v>
      </c>
      <c r="AB275" s="55">
        <v>17</v>
      </c>
      <c r="AK275" s="54">
        <v>273</v>
      </c>
      <c r="AL275" s="56" t="s">
        <v>1301</v>
      </c>
      <c r="AM275" s="48" t="s">
        <v>21</v>
      </c>
      <c r="AN275" s="55">
        <v>8</v>
      </c>
    </row>
    <row r="276" spans="1:40">
      <c r="A276" s="54">
        <v>274</v>
      </c>
      <c r="B276" s="20" t="s">
        <v>1417</v>
      </c>
      <c r="C276" s="48" t="s">
        <v>44</v>
      </c>
      <c r="D276" s="55">
        <v>17</v>
      </c>
      <c r="L276" s="23"/>
      <c r="M276" s="54">
        <v>274</v>
      </c>
      <c r="N276" s="56" t="s">
        <v>673</v>
      </c>
      <c r="O276" s="48" t="s">
        <v>26</v>
      </c>
      <c r="P276" s="55">
        <v>11</v>
      </c>
      <c r="Y276" s="54">
        <v>274</v>
      </c>
      <c r="Z276" s="56" t="s">
        <v>746</v>
      </c>
      <c r="AA276" s="48" t="s">
        <v>42</v>
      </c>
      <c r="AB276" s="55">
        <v>17</v>
      </c>
      <c r="AK276" s="54">
        <v>274</v>
      </c>
      <c r="AL276" s="56" t="s">
        <v>667</v>
      </c>
      <c r="AM276" s="48" t="s">
        <v>38</v>
      </c>
      <c r="AN276" s="55">
        <v>8</v>
      </c>
    </row>
    <row r="277" spans="1:40">
      <c r="A277" s="54">
        <v>275</v>
      </c>
      <c r="B277" s="20" t="s">
        <v>696</v>
      </c>
      <c r="C277" s="48" t="s">
        <v>42</v>
      </c>
      <c r="D277" s="55">
        <v>17</v>
      </c>
      <c r="L277" s="23"/>
      <c r="M277" s="54">
        <v>275</v>
      </c>
      <c r="N277" s="56" t="s">
        <v>675</v>
      </c>
      <c r="O277" s="48" t="s">
        <v>26</v>
      </c>
      <c r="P277" s="55">
        <v>12</v>
      </c>
      <c r="Y277" s="54">
        <v>275</v>
      </c>
      <c r="Z277" s="56" t="s">
        <v>1767</v>
      </c>
      <c r="AA277" s="48" t="s">
        <v>28</v>
      </c>
      <c r="AB277" s="55">
        <v>17</v>
      </c>
      <c r="AK277" s="54">
        <v>275</v>
      </c>
      <c r="AL277" s="56" t="s">
        <v>1306</v>
      </c>
      <c r="AM277" s="48" t="s">
        <v>21</v>
      </c>
      <c r="AN277" s="55" t="s">
        <v>2967</v>
      </c>
    </row>
    <row r="278" spans="1:40">
      <c r="A278" s="54">
        <v>276</v>
      </c>
      <c r="B278" s="20" t="s">
        <v>698</v>
      </c>
      <c r="C278" s="48" t="s">
        <v>26</v>
      </c>
      <c r="D278" s="55">
        <v>18</v>
      </c>
      <c r="L278" s="23"/>
      <c r="M278" s="54">
        <v>276</v>
      </c>
      <c r="N278" s="56" t="s">
        <v>913</v>
      </c>
      <c r="O278" s="48" t="s">
        <v>28</v>
      </c>
      <c r="P278" s="55">
        <v>12</v>
      </c>
      <c r="Y278" s="54">
        <v>276</v>
      </c>
      <c r="Z278" s="56" t="s">
        <v>868</v>
      </c>
      <c r="AA278" s="48" t="s">
        <v>54</v>
      </c>
      <c r="AB278" s="55">
        <v>17</v>
      </c>
      <c r="AK278" s="54">
        <v>276</v>
      </c>
      <c r="AL278" s="56" t="s">
        <v>2620</v>
      </c>
      <c r="AM278" s="48" t="s">
        <v>38</v>
      </c>
      <c r="AN278" s="55">
        <v>7</v>
      </c>
    </row>
    <row r="279" spans="1:40">
      <c r="A279" s="54">
        <v>277</v>
      </c>
      <c r="B279" s="20" t="s">
        <v>702</v>
      </c>
      <c r="C279" s="48" t="s">
        <v>69</v>
      </c>
      <c r="D279" s="55">
        <v>18</v>
      </c>
      <c r="L279" s="23"/>
      <c r="M279" s="54">
        <v>277</v>
      </c>
      <c r="N279" s="56" t="s">
        <v>677</v>
      </c>
      <c r="O279" s="48" t="s">
        <v>21</v>
      </c>
      <c r="P279" s="55">
        <v>12</v>
      </c>
      <c r="Y279" s="54">
        <v>277</v>
      </c>
      <c r="Z279" s="56" t="s">
        <v>1704</v>
      </c>
      <c r="AA279" s="48" t="s">
        <v>47</v>
      </c>
      <c r="AB279" s="55" t="s">
        <v>2967</v>
      </c>
      <c r="AK279" s="54">
        <v>277</v>
      </c>
      <c r="AL279" s="56" t="s">
        <v>1237</v>
      </c>
      <c r="AM279" s="48" t="s">
        <v>21</v>
      </c>
      <c r="AN279" s="55">
        <v>32</v>
      </c>
    </row>
    <row r="280" spans="1:40">
      <c r="A280" s="54">
        <v>278</v>
      </c>
      <c r="B280" s="20" t="s">
        <v>627</v>
      </c>
      <c r="C280" s="48" t="s">
        <v>28</v>
      </c>
      <c r="D280" s="55">
        <v>18</v>
      </c>
      <c r="L280" s="23"/>
      <c r="M280" s="54">
        <v>278</v>
      </c>
      <c r="N280" s="56" t="s">
        <v>679</v>
      </c>
      <c r="O280" s="48" t="s">
        <v>32</v>
      </c>
      <c r="P280" s="55" t="s">
        <v>2967</v>
      </c>
      <c r="Y280" s="54">
        <v>278</v>
      </c>
      <c r="Z280" s="56" t="s">
        <v>1762</v>
      </c>
      <c r="AA280" s="48" t="s">
        <v>42</v>
      </c>
      <c r="AB280" s="55" t="s">
        <v>2967</v>
      </c>
      <c r="AK280" s="54">
        <v>278</v>
      </c>
      <c r="AL280" s="56" t="s">
        <v>2621</v>
      </c>
      <c r="AM280" s="48" t="s">
        <v>26</v>
      </c>
      <c r="AN280" s="55">
        <v>7</v>
      </c>
    </row>
    <row r="281" spans="1:40">
      <c r="A281" s="54">
        <v>279</v>
      </c>
      <c r="B281" s="20" t="s">
        <v>1681</v>
      </c>
      <c r="C281" s="48" t="s">
        <v>41</v>
      </c>
      <c r="D281" s="55">
        <v>18</v>
      </c>
      <c r="L281" s="23"/>
      <c r="M281" s="54">
        <v>279</v>
      </c>
      <c r="N281" s="56" t="s">
        <v>478</v>
      </c>
      <c r="O281" s="48" t="s">
        <v>21</v>
      </c>
      <c r="P281" s="55" t="s">
        <v>2967</v>
      </c>
      <c r="Y281" s="54">
        <v>279</v>
      </c>
      <c r="Z281" s="56" t="s">
        <v>733</v>
      </c>
      <c r="AA281" s="48" t="s">
        <v>42</v>
      </c>
      <c r="AB281" s="55">
        <v>15</v>
      </c>
      <c r="AK281" s="54">
        <v>279</v>
      </c>
      <c r="AL281" s="56" t="s">
        <v>1027</v>
      </c>
      <c r="AM281" s="48" t="s">
        <v>26</v>
      </c>
      <c r="AN281" s="55">
        <v>7</v>
      </c>
    </row>
    <row r="282" spans="1:40">
      <c r="A282" s="54">
        <v>280</v>
      </c>
      <c r="B282" s="20" t="s">
        <v>706</v>
      </c>
      <c r="C282" s="48" t="s">
        <v>32</v>
      </c>
      <c r="D282" s="55">
        <v>-87</v>
      </c>
      <c r="L282" s="23"/>
      <c r="M282" s="54">
        <v>280</v>
      </c>
      <c r="N282" s="56" t="s">
        <v>683</v>
      </c>
      <c r="O282" s="48" t="s">
        <v>38</v>
      </c>
      <c r="P282" s="55">
        <v>10</v>
      </c>
      <c r="Y282" s="54">
        <v>280</v>
      </c>
      <c r="Z282" s="56" t="s">
        <v>801</v>
      </c>
      <c r="AA282" s="48" t="s">
        <v>42</v>
      </c>
      <c r="AB282" s="55">
        <v>15</v>
      </c>
      <c r="AK282" s="54">
        <v>280</v>
      </c>
      <c r="AL282" s="56" t="s">
        <v>1314</v>
      </c>
      <c r="AM282" s="48" t="s">
        <v>21</v>
      </c>
      <c r="AN282" s="55">
        <v>-103</v>
      </c>
    </row>
    <row r="283" spans="1:40">
      <c r="A283" s="54">
        <v>281</v>
      </c>
      <c r="B283" s="20" t="s">
        <v>407</v>
      </c>
      <c r="C283" s="48" t="s">
        <v>28</v>
      </c>
      <c r="D283" s="55">
        <v>17</v>
      </c>
      <c r="L283" s="23"/>
      <c r="M283" s="54">
        <v>281</v>
      </c>
      <c r="N283" s="56" t="s">
        <v>687</v>
      </c>
      <c r="O283" s="48" t="s">
        <v>26</v>
      </c>
      <c r="P283" s="55">
        <v>10</v>
      </c>
      <c r="Y283" s="54">
        <v>281</v>
      </c>
      <c r="Z283" s="56" t="s">
        <v>849</v>
      </c>
      <c r="AA283" s="48" t="s">
        <v>34</v>
      </c>
      <c r="AB283" s="55">
        <v>15</v>
      </c>
      <c r="AK283" s="54">
        <v>281</v>
      </c>
      <c r="AL283" s="56" t="s">
        <v>488</v>
      </c>
      <c r="AM283" s="48" t="s">
        <v>21</v>
      </c>
      <c r="AN283" s="55" t="s">
        <v>2967</v>
      </c>
    </row>
    <row r="284" spans="1:40">
      <c r="A284" s="54">
        <v>282</v>
      </c>
      <c r="B284" s="20" t="s">
        <v>653</v>
      </c>
      <c r="C284" s="48" t="s">
        <v>28</v>
      </c>
      <c r="D284" s="55">
        <v>17</v>
      </c>
      <c r="L284" s="23"/>
      <c r="M284" s="54">
        <v>282</v>
      </c>
      <c r="N284" s="56" t="s">
        <v>915</v>
      </c>
      <c r="O284" s="48" t="s">
        <v>28</v>
      </c>
      <c r="P284" s="55">
        <v>10</v>
      </c>
      <c r="Y284" s="54">
        <v>282</v>
      </c>
      <c r="Z284" s="56" t="s">
        <v>2396</v>
      </c>
      <c r="AA284" s="48" t="s">
        <v>26</v>
      </c>
      <c r="AB284" s="55">
        <v>15</v>
      </c>
      <c r="AK284" s="54">
        <v>282</v>
      </c>
      <c r="AL284" s="56" t="s">
        <v>577</v>
      </c>
      <c r="AM284" s="48" t="s">
        <v>26</v>
      </c>
      <c r="AN284" s="55">
        <v>6</v>
      </c>
    </row>
    <row r="285" spans="1:40">
      <c r="A285" s="54">
        <v>283</v>
      </c>
      <c r="B285" s="20" t="s">
        <v>2333</v>
      </c>
      <c r="C285" s="48" t="s">
        <v>36</v>
      </c>
      <c r="D285" s="55">
        <v>17</v>
      </c>
      <c r="L285" s="23"/>
      <c r="M285" s="54">
        <v>283</v>
      </c>
      <c r="N285" s="56" t="s">
        <v>486</v>
      </c>
      <c r="O285" s="48" t="s">
        <v>36</v>
      </c>
      <c r="P285" s="55">
        <v>10</v>
      </c>
      <c r="Y285" s="54">
        <v>283</v>
      </c>
      <c r="Z285" s="56" t="s">
        <v>255</v>
      </c>
      <c r="AA285" s="48" t="s">
        <v>44</v>
      </c>
      <c r="AB285" s="55">
        <v>15</v>
      </c>
      <c r="AK285" s="54">
        <v>283</v>
      </c>
      <c r="AL285" s="56" t="s">
        <v>966</v>
      </c>
      <c r="AM285" s="48" t="s">
        <v>26</v>
      </c>
      <c r="AN285" s="55">
        <v>6</v>
      </c>
    </row>
    <row r="286" spans="1:40">
      <c r="A286" s="54">
        <v>284</v>
      </c>
      <c r="B286" s="20" t="s">
        <v>709</v>
      </c>
      <c r="C286" s="48" t="s">
        <v>26</v>
      </c>
      <c r="D286" s="55">
        <v>17</v>
      </c>
      <c r="L286" s="23"/>
      <c r="M286" s="54">
        <v>284</v>
      </c>
      <c r="N286" s="56" t="s">
        <v>689</v>
      </c>
      <c r="O286" s="48" t="s">
        <v>21</v>
      </c>
      <c r="P286" s="55" t="s">
        <v>2967</v>
      </c>
      <c r="Y286" s="54">
        <v>284</v>
      </c>
      <c r="Z286" s="56" t="s">
        <v>1770</v>
      </c>
      <c r="AA286" s="48" t="s">
        <v>47</v>
      </c>
      <c r="AB286" s="55" t="s">
        <v>2967</v>
      </c>
      <c r="AK286" s="54">
        <v>284</v>
      </c>
      <c r="AL286" s="56" t="s">
        <v>699</v>
      </c>
      <c r="AM286" s="48" t="s">
        <v>21</v>
      </c>
      <c r="AN286" s="55" t="s">
        <v>2967</v>
      </c>
    </row>
    <row r="287" spans="1:40">
      <c r="A287" s="54">
        <v>285</v>
      </c>
      <c r="B287" s="20" t="s">
        <v>1392</v>
      </c>
      <c r="C287" s="48" t="s">
        <v>28</v>
      </c>
      <c r="D287" s="55">
        <v>-57</v>
      </c>
      <c r="L287" s="23"/>
      <c r="M287" s="54">
        <v>285</v>
      </c>
      <c r="N287" s="56" t="s">
        <v>1023</v>
      </c>
      <c r="O287" s="48" t="s">
        <v>21</v>
      </c>
      <c r="P287" s="55">
        <v>9</v>
      </c>
      <c r="Y287" s="54">
        <v>285</v>
      </c>
      <c r="Z287" s="56" t="s">
        <v>850</v>
      </c>
      <c r="AA287" s="48" t="s">
        <v>51</v>
      </c>
      <c r="AB287" s="55">
        <v>14</v>
      </c>
      <c r="AK287" s="54">
        <v>285</v>
      </c>
      <c r="AL287" s="56" t="s">
        <v>808</v>
      </c>
      <c r="AM287" s="48" t="s">
        <v>26</v>
      </c>
      <c r="AN287" s="55">
        <v>5</v>
      </c>
    </row>
    <row r="288" spans="1:40">
      <c r="A288" s="54">
        <v>286</v>
      </c>
      <c r="B288" s="20" t="s">
        <v>711</v>
      </c>
      <c r="C288" s="48" t="s">
        <v>42</v>
      </c>
      <c r="D288" s="55">
        <v>16</v>
      </c>
      <c r="L288" s="23"/>
      <c r="M288" s="54">
        <v>286</v>
      </c>
      <c r="N288" s="56" t="s">
        <v>488</v>
      </c>
      <c r="O288" s="48" t="s">
        <v>21</v>
      </c>
      <c r="P288" s="55" t="s">
        <v>2967</v>
      </c>
      <c r="Y288" s="54">
        <v>286</v>
      </c>
      <c r="Z288" s="56" t="s">
        <v>764</v>
      </c>
      <c r="AA288" s="48" t="s">
        <v>42</v>
      </c>
      <c r="AB288" s="55">
        <v>15</v>
      </c>
      <c r="AK288" s="54">
        <v>286</v>
      </c>
      <c r="AL288" s="56" t="s">
        <v>689</v>
      </c>
      <c r="AM288" s="48" t="s">
        <v>21</v>
      </c>
      <c r="AN288" s="55" t="s">
        <v>2967</v>
      </c>
    </row>
    <row r="289" spans="1:40">
      <c r="A289" s="54">
        <v>287</v>
      </c>
      <c r="B289" s="20" t="s">
        <v>713</v>
      </c>
      <c r="C289" s="48" t="s">
        <v>38</v>
      </c>
      <c r="D289" s="55">
        <v>16</v>
      </c>
      <c r="L289" s="23"/>
      <c r="M289" s="54">
        <v>287</v>
      </c>
      <c r="N289" s="56" t="s">
        <v>693</v>
      </c>
      <c r="O289" s="48" t="s">
        <v>32</v>
      </c>
      <c r="P289" s="55" t="s">
        <v>2967</v>
      </c>
      <c r="Y289" s="54">
        <v>287</v>
      </c>
      <c r="Z289" s="56" t="s">
        <v>1778</v>
      </c>
      <c r="AA289" s="48" t="s">
        <v>42</v>
      </c>
      <c r="AB289" s="55">
        <v>15</v>
      </c>
      <c r="AK289" s="54">
        <v>287</v>
      </c>
      <c r="AL289" s="56" t="s">
        <v>607</v>
      </c>
      <c r="AM289" s="48" t="s">
        <v>26</v>
      </c>
      <c r="AN289" s="55">
        <v>5</v>
      </c>
    </row>
    <row r="290" spans="1:40">
      <c r="A290" s="54">
        <v>288</v>
      </c>
      <c r="B290" s="20" t="s">
        <v>1474</v>
      </c>
      <c r="C290" s="48" t="s">
        <v>44</v>
      </c>
      <c r="D290" s="55">
        <v>18</v>
      </c>
      <c r="L290" s="23"/>
      <c r="M290" s="54">
        <v>288</v>
      </c>
      <c r="N290" s="56" t="s">
        <v>695</v>
      </c>
      <c r="O290" s="48" t="s">
        <v>21</v>
      </c>
      <c r="P290" s="55" t="s">
        <v>2967</v>
      </c>
      <c r="Y290" s="54">
        <v>288</v>
      </c>
      <c r="Z290" s="56" t="s">
        <v>884</v>
      </c>
      <c r="AA290" s="48" t="s">
        <v>26</v>
      </c>
      <c r="AB290" s="55">
        <v>15</v>
      </c>
      <c r="AK290" s="54">
        <v>288</v>
      </c>
      <c r="AL290" s="56" t="s">
        <v>1025</v>
      </c>
      <c r="AM290" s="48" t="s">
        <v>26</v>
      </c>
      <c r="AN290" s="55">
        <v>5</v>
      </c>
    </row>
    <row r="291" spans="1:40">
      <c r="A291" s="54">
        <v>289</v>
      </c>
      <c r="B291" s="20" t="s">
        <v>1396</v>
      </c>
      <c r="C291" s="48" t="s">
        <v>44</v>
      </c>
      <c r="D291" s="55">
        <v>18</v>
      </c>
      <c r="L291" s="23"/>
      <c r="M291" s="54">
        <v>289</v>
      </c>
      <c r="N291" s="56" t="s">
        <v>697</v>
      </c>
      <c r="O291" s="48" t="s">
        <v>48</v>
      </c>
      <c r="P291" s="55">
        <v>6</v>
      </c>
      <c r="Y291" s="54">
        <v>289</v>
      </c>
      <c r="Z291" s="56" t="s">
        <v>823</v>
      </c>
      <c r="AA291" s="48" t="s">
        <v>26</v>
      </c>
      <c r="AB291" s="55">
        <v>15</v>
      </c>
      <c r="AK291" s="54">
        <v>289</v>
      </c>
      <c r="AL291" s="56" t="s">
        <v>1232</v>
      </c>
      <c r="AM291" s="48" t="s">
        <v>21</v>
      </c>
      <c r="AN291" s="55">
        <v>5</v>
      </c>
    </row>
    <row r="292" spans="1:40">
      <c r="A292" s="54">
        <v>290</v>
      </c>
      <c r="B292" s="20" t="s">
        <v>704</v>
      </c>
      <c r="C292" s="48" t="s">
        <v>44</v>
      </c>
      <c r="D292" s="55">
        <v>18</v>
      </c>
      <c r="L292" s="23"/>
      <c r="M292" s="54">
        <v>290</v>
      </c>
      <c r="N292" s="56" t="s">
        <v>699</v>
      </c>
      <c r="O292" s="48" t="s">
        <v>21</v>
      </c>
      <c r="P292" s="55" t="s">
        <v>2967</v>
      </c>
      <c r="Y292" s="54">
        <v>290</v>
      </c>
      <c r="Z292" s="56" t="s">
        <v>820</v>
      </c>
      <c r="AA292" s="48" t="s">
        <v>26</v>
      </c>
      <c r="AB292" s="55">
        <v>15</v>
      </c>
      <c r="AK292" s="54">
        <v>290</v>
      </c>
      <c r="AL292" s="56" t="s">
        <v>2624</v>
      </c>
      <c r="AM292" s="48" t="s">
        <v>38</v>
      </c>
      <c r="AN292" s="55">
        <v>5</v>
      </c>
    </row>
    <row r="293" spans="1:40">
      <c r="A293" s="54">
        <v>291</v>
      </c>
      <c r="B293" s="20" t="s">
        <v>725</v>
      </c>
      <c r="C293" s="48" t="s">
        <v>32</v>
      </c>
      <c r="D293" s="55">
        <v>341</v>
      </c>
      <c r="L293" s="23"/>
      <c r="M293" s="54">
        <v>291</v>
      </c>
      <c r="N293" s="56" t="s">
        <v>703</v>
      </c>
      <c r="O293" s="48" t="s">
        <v>48</v>
      </c>
      <c r="P293" s="55">
        <v>5</v>
      </c>
      <c r="Y293" s="54">
        <v>291</v>
      </c>
      <c r="Z293" s="56" t="s">
        <v>851</v>
      </c>
      <c r="AA293" s="48" t="s">
        <v>42</v>
      </c>
      <c r="AB293" s="55">
        <v>15</v>
      </c>
      <c r="AK293" s="54">
        <v>291</v>
      </c>
      <c r="AL293" s="56" t="s">
        <v>675</v>
      </c>
      <c r="AM293" s="48" t="s">
        <v>26</v>
      </c>
      <c r="AN293" s="55">
        <v>5</v>
      </c>
    </row>
    <row r="294" spans="1:40">
      <c r="A294" s="54">
        <v>292</v>
      </c>
      <c r="B294" s="20" t="s">
        <v>1619</v>
      </c>
      <c r="C294" s="48" t="s">
        <v>52</v>
      </c>
      <c r="D294" s="55">
        <v>17</v>
      </c>
      <c r="L294" s="23"/>
      <c r="M294" s="54">
        <v>292</v>
      </c>
      <c r="N294" s="56" t="s">
        <v>708</v>
      </c>
      <c r="O294" s="48" t="s">
        <v>32</v>
      </c>
      <c r="P294" s="55" t="s">
        <v>2967</v>
      </c>
      <c r="Y294" s="54">
        <v>292</v>
      </c>
      <c r="Z294" s="56" t="s">
        <v>462</v>
      </c>
      <c r="AA294" s="48" t="s">
        <v>43</v>
      </c>
      <c r="AB294" s="55">
        <v>15</v>
      </c>
      <c r="AK294" s="54">
        <v>292</v>
      </c>
      <c r="AL294" s="56" t="s">
        <v>800</v>
      </c>
      <c r="AM294" s="48" t="s">
        <v>26</v>
      </c>
      <c r="AN294" s="55">
        <v>6</v>
      </c>
    </row>
    <row r="295" spans="1:40">
      <c r="A295" s="54">
        <v>293</v>
      </c>
      <c r="B295" s="20" t="s">
        <v>729</v>
      </c>
      <c r="C295" s="48" t="s">
        <v>32</v>
      </c>
      <c r="D295" s="55">
        <v>454</v>
      </c>
      <c r="L295" s="23"/>
      <c r="M295" s="54">
        <v>293</v>
      </c>
      <c r="N295" s="56" t="s">
        <v>1027</v>
      </c>
      <c r="O295" s="48" t="s">
        <v>26</v>
      </c>
      <c r="P295" s="55">
        <v>4</v>
      </c>
      <c r="Y295" s="54">
        <v>293</v>
      </c>
      <c r="Z295" s="56" t="s">
        <v>909</v>
      </c>
      <c r="AA295" s="48" t="s">
        <v>47</v>
      </c>
      <c r="AB295" s="55" t="s">
        <v>2967</v>
      </c>
      <c r="AK295" s="54">
        <v>293</v>
      </c>
      <c r="AL295" s="56" t="s">
        <v>1338</v>
      </c>
      <c r="AM295" s="48" t="s">
        <v>21</v>
      </c>
      <c r="AN295" s="55" t="s">
        <v>2967</v>
      </c>
    </row>
    <row r="296" spans="1:40">
      <c r="A296" s="54">
        <v>294</v>
      </c>
      <c r="B296" s="20" t="s">
        <v>2345</v>
      </c>
      <c r="C296" s="48" t="s">
        <v>41</v>
      </c>
      <c r="D296" s="55">
        <v>16</v>
      </c>
      <c r="L296" s="23"/>
      <c r="M296" s="54">
        <v>294</v>
      </c>
      <c r="N296" s="56" t="s">
        <v>724</v>
      </c>
      <c r="O296" s="48" t="s">
        <v>36</v>
      </c>
      <c r="P296" s="55">
        <v>5</v>
      </c>
      <c r="Y296" s="54">
        <v>294</v>
      </c>
      <c r="Z296" s="56" t="s">
        <v>758</v>
      </c>
      <c r="AA296" s="48" t="s">
        <v>26</v>
      </c>
      <c r="AB296" s="55">
        <v>14</v>
      </c>
      <c r="AK296" s="54">
        <v>294</v>
      </c>
      <c r="AL296" s="56" t="s">
        <v>1340</v>
      </c>
      <c r="AM296" s="48" t="s">
        <v>21</v>
      </c>
      <c r="AN296" s="55">
        <v>7</v>
      </c>
    </row>
    <row r="297" spans="1:40">
      <c r="A297" s="54">
        <v>295</v>
      </c>
      <c r="B297" s="20" t="s">
        <v>733</v>
      </c>
      <c r="C297" s="48" t="s">
        <v>42</v>
      </c>
      <c r="D297" s="55">
        <v>18</v>
      </c>
      <c r="L297" s="23"/>
      <c r="M297" s="54">
        <v>295</v>
      </c>
      <c r="N297" s="56" t="s">
        <v>726</v>
      </c>
      <c r="O297" s="48" t="s">
        <v>38</v>
      </c>
      <c r="P297" s="55">
        <v>5</v>
      </c>
      <c r="Y297" s="54">
        <v>295</v>
      </c>
      <c r="Z297" s="56" t="s">
        <v>838</v>
      </c>
      <c r="AA297" s="48" t="s">
        <v>26</v>
      </c>
      <c r="AB297" s="55">
        <v>14</v>
      </c>
      <c r="AK297" s="54">
        <v>295</v>
      </c>
      <c r="AL297" s="56" t="s">
        <v>1343</v>
      </c>
      <c r="AM297" s="48" t="s">
        <v>21</v>
      </c>
      <c r="AN297" s="55" t="s">
        <v>2967</v>
      </c>
    </row>
    <row r="298" spans="1:40">
      <c r="A298" s="54">
        <v>296</v>
      </c>
      <c r="B298" s="20" t="s">
        <v>738</v>
      </c>
      <c r="C298" s="48" t="s">
        <v>49</v>
      </c>
      <c r="D298" s="55">
        <v>20</v>
      </c>
      <c r="L298" s="23"/>
      <c r="M298" s="54">
        <v>296</v>
      </c>
      <c r="N298" s="56" t="s">
        <v>728</v>
      </c>
      <c r="O298" s="48" t="s">
        <v>48</v>
      </c>
      <c r="P298" s="55">
        <v>5</v>
      </c>
      <c r="Y298" s="54">
        <v>296</v>
      </c>
      <c r="Z298" s="56" t="s">
        <v>324</v>
      </c>
      <c r="AA298" s="48" t="s">
        <v>26</v>
      </c>
      <c r="AB298" s="55">
        <v>14</v>
      </c>
      <c r="AK298" s="54">
        <v>296</v>
      </c>
      <c r="AL298" s="56" t="s">
        <v>796</v>
      </c>
      <c r="AM298" s="48" t="s">
        <v>26</v>
      </c>
      <c r="AN298" s="55">
        <v>-118</v>
      </c>
    </row>
    <row r="299" spans="1:40">
      <c r="A299" s="54">
        <v>297</v>
      </c>
      <c r="B299" s="20" t="s">
        <v>1220</v>
      </c>
      <c r="C299" s="48" t="s">
        <v>47</v>
      </c>
      <c r="D299" s="55">
        <v>20</v>
      </c>
      <c r="L299" s="23"/>
      <c r="M299" s="54">
        <v>297</v>
      </c>
      <c r="N299" s="56" t="s">
        <v>735</v>
      </c>
      <c r="O299" s="48" t="s">
        <v>36</v>
      </c>
      <c r="P299" s="55">
        <v>5</v>
      </c>
      <c r="Y299" s="54">
        <v>297</v>
      </c>
      <c r="Z299" s="56" t="s">
        <v>647</v>
      </c>
      <c r="AA299" s="48" t="s">
        <v>42</v>
      </c>
      <c r="AB299" s="55">
        <v>14</v>
      </c>
      <c r="AK299" s="54">
        <v>297</v>
      </c>
      <c r="AL299" s="56" t="s">
        <v>1345</v>
      </c>
      <c r="AM299" s="48" t="s">
        <v>21</v>
      </c>
      <c r="AN299" s="55" t="s">
        <v>2967</v>
      </c>
    </row>
    <row r="300" spans="1:40">
      <c r="A300" s="54">
        <v>298</v>
      </c>
      <c r="B300" s="20" t="s">
        <v>742</v>
      </c>
      <c r="C300" s="48" t="s">
        <v>60</v>
      </c>
      <c r="D300" s="55">
        <v>20</v>
      </c>
      <c r="L300" s="23"/>
      <c r="M300" s="54">
        <v>298</v>
      </c>
      <c r="N300" s="56" t="s">
        <v>1025</v>
      </c>
      <c r="O300" s="48" t="s">
        <v>26</v>
      </c>
      <c r="P300" s="55">
        <v>6</v>
      </c>
      <c r="Y300" s="54">
        <v>298</v>
      </c>
      <c r="Z300" s="56" t="s">
        <v>2316</v>
      </c>
      <c r="AA300" s="48" t="s">
        <v>42</v>
      </c>
      <c r="AB300" s="55">
        <v>14</v>
      </c>
      <c r="AK300" s="54">
        <v>298</v>
      </c>
      <c r="AL300" s="56" t="s">
        <v>1347</v>
      </c>
      <c r="AM300" s="48" t="s">
        <v>38</v>
      </c>
      <c r="AN300" s="55">
        <v>4</v>
      </c>
    </row>
    <row r="301" spans="1:40">
      <c r="A301" s="54">
        <v>299</v>
      </c>
      <c r="B301" s="20" t="s">
        <v>1414</v>
      </c>
      <c r="C301" s="48" t="s">
        <v>44</v>
      </c>
      <c r="D301" s="55">
        <v>20</v>
      </c>
      <c r="L301" s="23"/>
      <c r="M301" s="54">
        <v>299</v>
      </c>
      <c r="N301" s="56" t="s">
        <v>743</v>
      </c>
      <c r="O301" s="48" t="s">
        <v>48</v>
      </c>
      <c r="P301" s="55">
        <v>6</v>
      </c>
      <c r="Y301" s="54">
        <v>299</v>
      </c>
      <c r="Z301" s="56" t="s">
        <v>1685</v>
      </c>
      <c r="AA301" s="48" t="s">
        <v>36</v>
      </c>
      <c r="AB301" s="55">
        <v>15</v>
      </c>
      <c r="AK301" s="54">
        <v>299</v>
      </c>
      <c r="AL301" s="56" t="s">
        <v>260</v>
      </c>
      <c r="AM301" s="48" t="s">
        <v>26</v>
      </c>
      <c r="AN301" s="55">
        <v>-123</v>
      </c>
    </row>
    <row r="302" spans="1:40">
      <c r="A302" s="54">
        <v>300</v>
      </c>
      <c r="B302" s="20" t="s">
        <v>744</v>
      </c>
      <c r="C302" s="48" t="s">
        <v>21</v>
      </c>
      <c r="D302" s="55">
        <v>-172</v>
      </c>
      <c r="L302" s="23"/>
      <c r="M302" s="54">
        <v>300</v>
      </c>
      <c r="N302" s="56" t="s">
        <v>358</v>
      </c>
      <c r="O302" s="48" t="s">
        <v>36</v>
      </c>
      <c r="P302" s="55">
        <v>8</v>
      </c>
      <c r="Y302" s="54">
        <v>300</v>
      </c>
      <c r="Z302" s="56" t="s">
        <v>719</v>
      </c>
      <c r="AA302" s="48" t="s">
        <v>47</v>
      </c>
      <c r="AB302" s="55" t="s">
        <v>2967</v>
      </c>
      <c r="AK302" s="54">
        <v>300</v>
      </c>
      <c r="AL302" s="56" t="s">
        <v>804</v>
      </c>
      <c r="AM302" s="48" t="s">
        <v>26</v>
      </c>
      <c r="AN302" s="55">
        <v>3</v>
      </c>
    </row>
    <row r="303" spans="1:40">
      <c r="A303" s="54">
        <v>301</v>
      </c>
      <c r="B303" s="20" t="s">
        <v>746</v>
      </c>
      <c r="C303" s="48" t="s">
        <v>42</v>
      </c>
      <c r="D303" s="55">
        <v>20</v>
      </c>
      <c r="L303" s="23"/>
      <c r="M303" s="54">
        <v>301</v>
      </c>
      <c r="N303" s="56" t="s">
        <v>1029</v>
      </c>
      <c r="O303" s="48" t="s">
        <v>26</v>
      </c>
      <c r="P303" s="55">
        <v>8</v>
      </c>
      <c r="Y303" s="54">
        <v>301</v>
      </c>
      <c r="Z303" s="56" t="s">
        <v>552</v>
      </c>
      <c r="AA303" s="48" t="s">
        <v>32</v>
      </c>
      <c r="AB303" s="55" t="s">
        <v>2967</v>
      </c>
      <c r="AK303" s="54">
        <v>301</v>
      </c>
      <c r="AL303" s="56" t="s">
        <v>1352</v>
      </c>
      <c r="AM303" s="48" t="s">
        <v>21</v>
      </c>
      <c r="AN303" s="55" t="s">
        <v>2967</v>
      </c>
    </row>
    <row r="304" spans="1:40">
      <c r="A304" s="54">
        <v>302</v>
      </c>
      <c r="B304" s="20" t="s">
        <v>750</v>
      </c>
      <c r="C304" s="48" t="s">
        <v>21</v>
      </c>
      <c r="D304" s="55">
        <v>181</v>
      </c>
      <c r="L304" s="23"/>
      <c r="M304" s="54">
        <v>302</v>
      </c>
      <c r="N304" s="56" t="s">
        <v>751</v>
      </c>
      <c r="O304" s="48" t="s">
        <v>38</v>
      </c>
      <c r="P304" s="55">
        <v>8</v>
      </c>
      <c r="Y304" s="54">
        <v>302</v>
      </c>
      <c r="Z304" s="56" t="s">
        <v>585</v>
      </c>
      <c r="AA304" s="48" t="s">
        <v>32</v>
      </c>
      <c r="AB304" s="55">
        <v>-174</v>
      </c>
      <c r="AK304" s="54">
        <v>302</v>
      </c>
      <c r="AL304" s="56" t="s">
        <v>1354</v>
      </c>
      <c r="AM304" s="48" t="s">
        <v>21</v>
      </c>
      <c r="AN304" s="55">
        <v>2</v>
      </c>
    </row>
    <row r="305" spans="1:40">
      <c r="A305" s="54">
        <v>303</v>
      </c>
      <c r="B305" s="20" t="s">
        <v>752</v>
      </c>
      <c r="C305" s="48" t="s">
        <v>101</v>
      </c>
      <c r="D305" s="55">
        <v>19</v>
      </c>
      <c r="L305" s="23"/>
      <c r="M305" s="54">
        <v>303</v>
      </c>
      <c r="N305" s="56" t="s">
        <v>753</v>
      </c>
      <c r="O305" s="48" t="s">
        <v>48</v>
      </c>
      <c r="P305" s="55">
        <v>8</v>
      </c>
      <c r="Y305" s="54">
        <v>303</v>
      </c>
      <c r="Z305" s="56" t="s">
        <v>923</v>
      </c>
      <c r="AA305" s="48" t="s">
        <v>47</v>
      </c>
      <c r="AB305" s="55" t="s">
        <v>2967</v>
      </c>
      <c r="AK305" s="54">
        <v>303</v>
      </c>
      <c r="AL305" s="56" t="s">
        <v>1356</v>
      </c>
      <c r="AM305" s="48" t="s">
        <v>38</v>
      </c>
      <c r="AN305" s="55">
        <v>3</v>
      </c>
    </row>
    <row r="306" spans="1:40">
      <c r="A306" s="54">
        <v>304</v>
      </c>
      <c r="B306" s="20" t="s">
        <v>754</v>
      </c>
      <c r="C306" s="48" t="s">
        <v>57</v>
      </c>
      <c r="D306" s="55">
        <v>-92</v>
      </c>
      <c r="L306" s="23"/>
      <c r="M306" s="54">
        <v>304</v>
      </c>
      <c r="N306" s="56" t="s">
        <v>2376</v>
      </c>
      <c r="O306" s="48" t="s">
        <v>21</v>
      </c>
      <c r="P306" s="55" t="s">
        <v>2967</v>
      </c>
      <c r="Y306" s="54">
        <v>304</v>
      </c>
      <c r="Z306" s="56" t="s">
        <v>1796</v>
      </c>
      <c r="AA306" s="48" t="s">
        <v>43</v>
      </c>
      <c r="AB306" s="55">
        <v>12</v>
      </c>
      <c r="AK306" s="54">
        <v>304</v>
      </c>
      <c r="AL306" s="56" t="s">
        <v>1358</v>
      </c>
      <c r="AM306" s="48" t="s">
        <v>26</v>
      </c>
      <c r="AN306" s="55">
        <v>3</v>
      </c>
    </row>
    <row r="307" spans="1:40">
      <c r="A307" s="54">
        <v>305</v>
      </c>
      <c r="B307" s="20" t="s">
        <v>543</v>
      </c>
      <c r="C307" s="48" t="s">
        <v>41</v>
      </c>
      <c r="D307" s="55">
        <v>19</v>
      </c>
      <c r="L307" s="23"/>
      <c r="M307" s="54">
        <v>305</v>
      </c>
      <c r="N307" s="56" t="s">
        <v>962</v>
      </c>
      <c r="O307" s="48" t="s">
        <v>26</v>
      </c>
      <c r="P307" s="55">
        <v>7</v>
      </c>
      <c r="Y307" s="54">
        <v>305</v>
      </c>
      <c r="Z307" s="56" t="s">
        <v>1092</v>
      </c>
      <c r="AA307" s="48" t="s">
        <v>43</v>
      </c>
      <c r="AB307" s="55">
        <v>12</v>
      </c>
      <c r="AK307" s="54">
        <v>305</v>
      </c>
      <c r="AL307" s="56" t="s">
        <v>695</v>
      </c>
      <c r="AM307" s="48" t="s">
        <v>21</v>
      </c>
      <c r="AN307" s="55" t="s">
        <v>2967</v>
      </c>
    </row>
    <row r="308" spans="1:40">
      <c r="A308" s="54">
        <v>306</v>
      </c>
      <c r="B308" s="20" t="s">
        <v>1460</v>
      </c>
      <c r="C308" s="48" t="s">
        <v>26</v>
      </c>
      <c r="D308" s="55">
        <v>19</v>
      </c>
      <c r="L308" s="23"/>
      <c r="M308" s="54">
        <v>306</v>
      </c>
      <c r="N308" s="56" t="s">
        <v>410</v>
      </c>
      <c r="O308" s="48" t="s">
        <v>36</v>
      </c>
      <c r="P308" s="55">
        <v>7</v>
      </c>
      <c r="Y308" s="54">
        <v>306</v>
      </c>
      <c r="Z308" s="56" t="s">
        <v>493</v>
      </c>
      <c r="AA308" s="48" t="s">
        <v>43</v>
      </c>
      <c r="AB308" s="55">
        <v>13</v>
      </c>
      <c r="AK308" s="54">
        <v>306</v>
      </c>
      <c r="AL308" s="56" t="s">
        <v>774</v>
      </c>
      <c r="AM308" s="48" t="s">
        <v>38</v>
      </c>
      <c r="AN308" s="55">
        <v>2</v>
      </c>
    </row>
    <row r="309" spans="1:40">
      <c r="A309" s="54">
        <v>307</v>
      </c>
      <c r="B309" s="20" t="s">
        <v>1610</v>
      </c>
      <c r="C309" s="48" t="s">
        <v>52</v>
      </c>
      <c r="D309" s="55">
        <v>19</v>
      </c>
      <c r="L309" s="23"/>
      <c r="M309" s="54">
        <v>307</v>
      </c>
      <c r="N309" s="56" t="s">
        <v>1033</v>
      </c>
      <c r="O309" s="48" t="s">
        <v>26</v>
      </c>
      <c r="P309" s="55">
        <v>7</v>
      </c>
      <c r="Y309" s="54">
        <v>307</v>
      </c>
      <c r="Z309" s="56" t="s">
        <v>466</v>
      </c>
      <c r="AA309" s="48" t="s">
        <v>43</v>
      </c>
      <c r="AB309" s="55">
        <v>13</v>
      </c>
      <c r="AK309" s="54">
        <v>307</v>
      </c>
      <c r="AL309" s="56" t="s">
        <v>478</v>
      </c>
      <c r="AM309" s="48" t="s">
        <v>21</v>
      </c>
      <c r="AN309" s="55" t="s">
        <v>2967</v>
      </c>
    </row>
    <row r="310" spans="1:40">
      <c r="A310" s="54">
        <v>308</v>
      </c>
      <c r="B310" s="20" t="s">
        <v>1764</v>
      </c>
      <c r="C310" s="48" t="s">
        <v>52</v>
      </c>
      <c r="D310" s="55">
        <v>19</v>
      </c>
      <c r="L310" s="23"/>
      <c r="M310" s="54">
        <v>308</v>
      </c>
      <c r="N310" s="56" t="s">
        <v>765</v>
      </c>
      <c r="O310" s="48" t="s">
        <v>48</v>
      </c>
      <c r="P310" s="55">
        <v>7</v>
      </c>
      <c r="Y310" s="54">
        <v>308</v>
      </c>
      <c r="Z310" s="56" t="s">
        <v>833</v>
      </c>
      <c r="AA310" s="48" t="s">
        <v>26</v>
      </c>
      <c r="AB310" s="55">
        <v>13</v>
      </c>
      <c r="AK310" s="54">
        <v>308</v>
      </c>
      <c r="AL310" s="56" t="s">
        <v>1362</v>
      </c>
      <c r="AM310" s="48" t="s">
        <v>38</v>
      </c>
      <c r="AN310" s="55">
        <v>2</v>
      </c>
    </row>
    <row r="311" spans="1:40">
      <c r="A311" s="54">
        <v>309</v>
      </c>
      <c r="B311" s="20" t="s">
        <v>756</v>
      </c>
      <c r="C311" s="48" t="s">
        <v>49</v>
      </c>
      <c r="D311" s="55">
        <v>20</v>
      </c>
      <c r="L311" s="23"/>
      <c r="M311" s="54">
        <v>309</v>
      </c>
      <c r="N311" s="56" t="s">
        <v>767</v>
      </c>
      <c r="O311" s="48" t="s">
        <v>36</v>
      </c>
      <c r="P311" s="55">
        <v>7</v>
      </c>
      <c r="Y311" s="54">
        <v>309</v>
      </c>
      <c r="Z311" s="56" t="s">
        <v>902</v>
      </c>
      <c r="AA311" s="48" t="s">
        <v>42</v>
      </c>
      <c r="AB311" s="55">
        <v>13</v>
      </c>
      <c r="AK311" s="54">
        <v>309</v>
      </c>
      <c r="AL311" s="56" t="s">
        <v>806</v>
      </c>
      <c r="AM311" s="48" t="s">
        <v>26</v>
      </c>
      <c r="AN311" s="55">
        <v>-106</v>
      </c>
    </row>
    <row r="312" spans="1:40">
      <c r="A312" s="54">
        <v>310</v>
      </c>
      <c r="B312" s="20" t="s">
        <v>758</v>
      </c>
      <c r="C312" s="48" t="s">
        <v>26</v>
      </c>
      <c r="D312" s="55">
        <v>20</v>
      </c>
      <c r="L312" s="23"/>
      <c r="M312" s="54">
        <v>310</v>
      </c>
      <c r="N312" s="56" t="s">
        <v>772</v>
      </c>
      <c r="O312" s="48" t="s">
        <v>38</v>
      </c>
      <c r="P312" s="55">
        <v>7</v>
      </c>
      <c r="Y312" s="54">
        <v>310</v>
      </c>
      <c r="Z312" s="56" t="s">
        <v>2106</v>
      </c>
      <c r="AA312" s="48" t="s">
        <v>45</v>
      </c>
      <c r="AB312" s="55">
        <v>13</v>
      </c>
      <c r="AK312" s="54">
        <v>310</v>
      </c>
      <c r="AL312" s="56" t="s">
        <v>1368</v>
      </c>
      <c r="AM312" s="48" t="s">
        <v>38</v>
      </c>
      <c r="AN312" s="55">
        <v>1</v>
      </c>
    </row>
    <row r="313" spans="1:40">
      <c r="A313" s="54">
        <v>311</v>
      </c>
      <c r="B313" s="20" t="s">
        <v>1765</v>
      </c>
      <c r="C313" s="48" t="s">
        <v>52</v>
      </c>
      <c r="D313" s="55">
        <v>20</v>
      </c>
      <c r="L313" s="23"/>
      <c r="M313" s="54">
        <v>311</v>
      </c>
      <c r="N313" s="56" t="s">
        <v>1031</v>
      </c>
      <c r="O313" s="48" t="s">
        <v>26</v>
      </c>
      <c r="P313" s="55">
        <v>7</v>
      </c>
      <c r="Y313" s="54">
        <v>311</v>
      </c>
      <c r="Z313" s="56" t="s">
        <v>906</v>
      </c>
      <c r="AA313" s="48" t="s">
        <v>42</v>
      </c>
      <c r="AB313" s="55">
        <v>13</v>
      </c>
      <c r="AK313" s="54">
        <v>311</v>
      </c>
      <c r="AL313" s="56" t="s">
        <v>1370</v>
      </c>
      <c r="AM313" s="48" t="s">
        <v>26</v>
      </c>
      <c r="AN313" s="55">
        <v>1</v>
      </c>
    </row>
    <row r="314" spans="1:40">
      <c r="A314" s="54">
        <v>312</v>
      </c>
      <c r="B314" s="20" t="s">
        <v>760</v>
      </c>
      <c r="C314" s="48" t="s">
        <v>42</v>
      </c>
      <c r="D314" s="55">
        <v>20</v>
      </c>
      <c r="L314" s="23"/>
      <c r="M314" s="54">
        <v>312</v>
      </c>
      <c r="N314" s="56" t="s">
        <v>774</v>
      </c>
      <c r="O314" s="48" t="s">
        <v>38</v>
      </c>
      <c r="P314" s="55">
        <v>7</v>
      </c>
      <c r="Y314" s="54">
        <v>312</v>
      </c>
      <c r="Z314" s="56" t="s">
        <v>933</v>
      </c>
      <c r="AA314" s="48" t="s">
        <v>42</v>
      </c>
      <c r="AB314" s="55">
        <v>13</v>
      </c>
      <c r="AK314" s="54">
        <v>312</v>
      </c>
      <c r="AL314" s="56" t="s">
        <v>1373</v>
      </c>
      <c r="AM314" s="48" t="s">
        <v>38</v>
      </c>
      <c r="AN314" s="55">
        <v>1</v>
      </c>
    </row>
    <row r="315" spans="1:40">
      <c r="A315" s="54">
        <v>313</v>
      </c>
      <c r="B315" s="20" t="s">
        <v>762</v>
      </c>
      <c r="C315" s="48" t="s">
        <v>42</v>
      </c>
      <c r="D315" s="55">
        <v>20</v>
      </c>
      <c r="L315" s="23"/>
      <c r="M315" s="54">
        <v>313</v>
      </c>
      <c r="N315" s="56" t="s">
        <v>776</v>
      </c>
      <c r="O315" s="48" t="s">
        <v>32</v>
      </c>
      <c r="P315" s="55" t="s">
        <v>2967</v>
      </c>
      <c r="Y315" s="54">
        <v>313</v>
      </c>
      <c r="Z315" s="56" t="s">
        <v>981</v>
      </c>
      <c r="AA315" s="48" t="s">
        <v>32</v>
      </c>
      <c r="AB315" s="55" t="s">
        <v>2967</v>
      </c>
      <c r="AK315" s="54">
        <v>313</v>
      </c>
      <c r="AL315" s="56" t="s">
        <v>520</v>
      </c>
      <c r="AM315" s="48" t="s">
        <v>21</v>
      </c>
      <c r="AN315" s="55" t="s">
        <v>2967</v>
      </c>
    </row>
    <row r="316" spans="1:40">
      <c r="A316" s="54">
        <v>314</v>
      </c>
      <c r="B316" s="20" t="s">
        <v>764</v>
      </c>
      <c r="C316" s="48" t="s">
        <v>42</v>
      </c>
      <c r="D316" s="55">
        <v>20</v>
      </c>
      <c r="L316" s="23"/>
      <c r="M316" s="54">
        <v>314</v>
      </c>
      <c r="N316" s="56" t="s">
        <v>510</v>
      </c>
      <c r="O316" s="48" t="s">
        <v>21</v>
      </c>
      <c r="P316" s="55" t="s">
        <v>2967</v>
      </c>
      <c r="Y316" s="54">
        <v>314</v>
      </c>
      <c r="Z316" s="56" t="s">
        <v>1806</v>
      </c>
      <c r="AA316" s="48" t="s">
        <v>42</v>
      </c>
      <c r="AB316" s="55">
        <v>16</v>
      </c>
      <c r="AK316" s="54">
        <v>314</v>
      </c>
      <c r="AL316" s="56" t="s">
        <v>787</v>
      </c>
      <c r="AM316" s="48" t="s">
        <v>21</v>
      </c>
      <c r="AN316" s="55" t="s">
        <v>2967</v>
      </c>
    </row>
    <row r="317" spans="1:40">
      <c r="A317" s="54">
        <v>315</v>
      </c>
      <c r="B317" s="20" t="s">
        <v>1141</v>
      </c>
      <c r="C317" s="48" t="s">
        <v>52</v>
      </c>
      <c r="D317" s="55">
        <v>20</v>
      </c>
      <c r="L317" s="23"/>
      <c r="M317" s="54">
        <v>315</v>
      </c>
      <c r="N317" s="56" t="s">
        <v>625</v>
      </c>
      <c r="O317" s="48" t="s">
        <v>32</v>
      </c>
      <c r="P317" s="55" t="s">
        <v>2967</v>
      </c>
      <c r="Y317" s="54">
        <v>315</v>
      </c>
      <c r="Z317" s="56" t="s">
        <v>1116</v>
      </c>
      <c r="AA317" s="48" t="s">
        <v>24</v>
      </c>
      <c r="AB317" s="55">
        <v>16</v>
      </c>
      <c r="AK317" s="54">
        <v>315</v>
      </c>
      <c r="AL317" s="56" t="s">
        <v>1375</v>
      </c>
      <c r="AM317" s="48" t="s">
        <v>38</v>
      </c>
      <c r="AN317" s="55">
        <v>-1</v>
      </c>
    </row>
    <row r="318" spans="1:40">
      <c r="A318" s="54">
        <v>316</v>
      </c>
      <c r="B318" s="20" t="s">
        <v>766</v>
      </c>
      <c r="C318" s="48" t="s">
        <v>42</v>
      </c>
      <c r="D318" s="55">
        <v>20</v>
      </c>
      <c r="L318" s="23"/>
      <c r="M318" s="54">
        <v>316</v>
      </c>
      <c r="N318" s="56" t="s">
        <v>779</v>
      </c>
      <c r="O318" s="48" t="s">
        <v>38</v>
      </c>
      <c r="P318" s="55">
        <v>4</v>
      </c>
      <c r="Y318" s="54">
        <v>316</v>
      </c>
      <c r="Z318" s="56" t="s">
        <v>2319</v>
      </c>
      <c r="AA318" s="48" t="s">
        <v>42</v>
      </c>
      <c r="AB318" s="55">
        <v>16</v>
      </c>
      <c r="AK318" s="54">
        <v>316</v>
      </c>
      <c r="AL318" s="56" t="s">
        <v>1377</v>
      </c>
      <c r="AM318" s="48" t="s">
        <v>21</v>
      </c>
      <c r="AN318" s="55">
        <v>-29</v>
      </c>
    </row>
    <row r="319" spans="1:40">
      <c r="A319" s="54">
        <v>317</v>
      </c>
      <c r="B319" s="20" t="s">
        <v>771</v>
      </c>
      <c r="C319" s="48" t="s">
        <v>56</v>
      </c>
      <c r="D319" s="55">
        <v>20</v>
      </c>
      <c r="L319" s="23"/>
      <c r="M319" s="54">
        <v>317</v>
      </c>
      <c r="N319" s="56" t="s">
        <v>520</v>
      </c>
      <c r="O319" s="48" t="s">
        <v>21</v>
      </c>
      <c r="P319" s="55" t="s">
        <v>2967</v>
      </c>
      <c r="Y319" s="54">
        <v>317</v>
      </c>
      <c r="Z319" s="56" t="s">
        <v>890</v>
      </c>
      <c r="AA319" s="48" t="s">
        <v>45</v>
      </c>
      <c r="AB319" s="55">
        <v>16</v>
      </c>
      <c r="AK319" s="54">
        <v>317</v>
      </c>
      <c r="AL319" s="56" t="s">
        <v>535</v>
      </c>
      <c r="AM319" s="48" t="s">
        <v>21</v>
      </c>
      <c r="AN319" s="55" t="s">
        <v>2967</v>
      </c>
    </row>
    <row r="320" spans="1:40">
      <c r="A320" s="54">
        <v>318</v>
      </c>
      <c r="B320" s="20" t="s">
        <v>773</v>
      </c>
      <c r="C320" s="48" t="s">
        <v>100</v>
      </c>
      <c r="D320" s="55">
        <v>20</v>
      </c>
      <c r="L320" s="23"/>
      <c r="M320" s="54">
        <v>318</v>
      </c>
      <c r="N320" s="56" t="s">
        <v>783</v>
      </c>
      <c r="O320" s="48" t="s">
        <v>38</v>
      </c>
      <c r="P320" s="55">
        <v>3</v>
      </c>
      <c r="Y320" s="54">
        <v>318</v>
      </c>
      <c r="Z320" s="56" t="s">
        <v>921</v>
      </c>
      <c r="AA320" s="48" t="s">
        <v>42</v>
      </c>
      <c r="AB320" s="55">
        <v>17</v>
      </c>
      <c r="AK320" s="54">
        <v>318</v>
      </c>
      <c r="AL320" s="56" t="s">
        <v>1379</v>
      </c>
      <c r="AM320" s="48" t="s">
        <v>38</v>
      </c>
      <c r="AN320" s="55">
        <v>-3</v>
      </c>
    </row>
    <row r="321" spans="1:40">
      <c r="A321" s="54">
        <v>319</v>
      </c>
      <c r="B321" s="20" t="s">
        <v>775</v>
      </c>
      <c r="C321" s="48" t="s">
        <v>56</v>
      </c>
      <c r="D321" s="55">
        <v>20</v>
      </c>
      <c r="L321" s="23"/>
      <c r="M321" s="54">
        <v>319</v>
      </c>
      <c r="N321" s="56" t="s">
        <v>785</v>
      </c>
      <c r="O321" s="48" t="s">
        <v>32</v>
      </c>
      <c r="P321" s="55" t="s">
        <v>2967</v>
      </c>
      <c r="Y321" s="54">
        <v>319</v>
      </c>
      <c r="Z321" s="56" t="s">
        <v>263</v>
      </c>
      <c r="AA321" s="48" t="s">
        <v>28</v>
      </c>
      <c r="AB321" s="55">
        <v>168</v>
      </c>
      <c r="AK321" s="54">
        <v>319</v>
      </c>
      <c r="AL321" s="56" t="s">
        <v>810</v>
      </c>
      <c r="AM321" s="48" t="s">
        <v>26</v>
      </c>
      <c r="AN321" s="55">
        <v>-3</v>
      </c>
    </row>
    <row r="322" spans="1:40">
      <c r="A322" s="54">
        <v>320</v>
      </c>
      <c r="B322" s="20" t="s">
        <v>777</v>
      </c>
      <c r="C322" s="48" t="s">
        <v>26</v>
      </c>
      <c r="D322" s="55">
        <v>20</v>
      </c>
      <c r="L322" s="23"/>
      <c r="M322" s="54">
        <v>320</v>
      </c>
      <c r="N322" s="56" t="s">
        <v>787</v>
      </c>
      <c r="O322" s="48" t="s">
        <v>21</v>
      </c>
      <c r="P322" s="55" t="s">
        <v>2967</v>
      </c>
      <c r="Y322" s="54">
        <v>320</v>
      </c>
      <c r="Z322" s="56" t="s">
        <v>1814</v>
      </c>
      <c r="AA322" s="48" t="s">
        <v>42</v>
      </c>
      <c r="AB322" s="55">
        <v>16</v>
      </c>
      <c r="AK322" s="54">
        <v>320</v>
      </c>
      <c r="AL322" s="56" t="s">
        <v>1381</v>
      </c>
      <c r="AM322" s="48" t="s">
        <v>38</v>
      </c>
      <c r="AN322" s="55">
        <v>-3</v>
      </c>
    </row>
    <row r="323" spans="1:40">
      <c r="A323" s="54">
        <v>321</v>
      </c>
      <c r="B323" s="20" t="s">
        <v>1604</v>
      </c>
      <c r="C323" s="48" t="s">
        <v>29</v>
      </c>
      <c r="D323" s="55">
        <v>20</v>
      </c>
      <c r="L323" s="23"/>
      <c r="M323" s="54">
        <v>321</v>
      </c>
      <c r="N323" s="56" t="s">
        <v>535</v>
      </c>
      <c r="O323" s="48" t="s">
        <v>21</v>
      </c>
      <c r="P323" s="55" t="s">
        <v>2967</v>
      </c>
      <c r="Y323" s="54">
        <v>321</v>
      </c>
      <c r="Z323" s="56" t="s">
        <v>1815</v>
      </c>
      <c r="AA323" s="48" t="s">
        <v>42</v>
      </c>
      <c r="AB323" s="55">
        <v>17</v>
      </c>
      <c r="AK323" s="54">
        <v>321</v>
      </c>
      <c r="AL323" s="56" t="s">
        <v>1383</v>
      </c>
      <c r="AM323" s="48" t="s">
        <v>38</v>
      </c>
      <c r="AN323" s="55">
        <v>-3</v>
      </c>
    </row>
    <row r="324" spans="1:40">
      <c r="A324" s="54">
        <v>322</v>
      </c>
      <c r="B324" s="20" t="s">
        <v>511</v>
      </c>
      <c r="C324" s="48" t="s">
        <v>24</v>
      </c>
      <c r="D324" s="55" t="s">
        <v>2967</v>
      </c>
      <c r="L324" s="23"/>
      <c r="M324" s="54">
        <v>322</v>
      </c>
      <c r="N324" s="56" t="s">
        <v>788</v>
      </c>
      <c r="O324" s="48" t="s">
        <v>38</v>
      </c>
      <c r="P324" s="55">
        <v>0</v>
      </c>
      <c r="Y324" s="54">
        <v>322</v>
      </c>
      <c r="Z324" s="56" t="s">
        <v>2536</v>
      </c>
      <c r="AA324" s="48" t="s">
        <v>38</v>
      </c>
      <c r="AB324" s="55">
        <v>17</v>
      </c>
      <c r="AK324" s="54">
        <v>322</v>
      </c>
      <c r="AL324" s="56" t="s">
        <v>1281</v>
      </c>
      <c r="AM324" s="48" t="s">
        <v>21</v>
      </c>
      <c r="AN324" s="55" t="s">
        <v>2967</v>
      </c>
    </row>
    <row r="325" spans="1:40">
      <c r="A325" s="54">
        <v>323</v>
      </c>
      <c r="B325" s="20" t="s">
        <v>782</v>
      </c>
      <c r="C325" s="48" t="s">
        <v>53</v>
      </c>
      <c r="D325" s="55">
        <v>-140</v>
      </c>
      <c r="L325" s="23"/>
      <c r="M325" s="54">
        <v>323</v>
      </c>
      <c r="N325" s="56" t="s">
        <v>790</v>
      </c>
      <c r="O325" s="48" t="s">
        <v>32</v>
      </c>
      <c r="P325" s="55" t="s">
        <v>2967</v>
      </c>
      <c r="Y325" s="54">
        <v>323</v>
      </c>
      <c r="Z325" s="56" t="s">
        <v>2537</v>
      </c>
      <c r="AA325" s="48" t="s">
        <v>26</v>
      </c>
      <c r="AB325" s="55">
        <v>17</v>
      </c>
      <c r="AK325" s="54">
        <v>323</v>
      </c>
      <c r="AL325" s="56" t="s">
        <v>1385</v>
      </c>
      <c r="AM325" s="48" t="s">
        <v>38</v>
      </c>
      <c r="AN325" s="55">
        <v>-4</v>
      </c>
    </row>
    <row r="326" spans="1:40">
      <c r="A326" s="54">
        <v>324</v>
      </c>
      <c r="B326" s="20" t="s">
        <v>784</v>
      </c>
      <c r="C326" s="48" t="s">
        <v>24</v>
      </c>
      <c r="D326" s="55" t="s">
        <v>2967</v>
      </c>
      <c r="L326" s="23"/>
      <c r="M326" s="54">
        <v>324</v>
      </c>
      <c r="N326" s="56" t="s">
        <v>792</v>
      </c>
      <c r="O326" s="48" t="s">
        <v>32</v>
      </c>
      <c r="P326" s="55" t="s">
        <v>2967</v>
      </c>
      <c r="Y326" s="54">
        <v>324</v>
      </c>
      <c r="Z326" s="56" t="s">
        <v>660</v>
      </c>
      <c r="AA326" s="48" t="s">
        <v>58</v>
      </c>
      <c r="AB326" s="55">
        <v>17</v>
      </c>
      <c r="AK326" s="54">
        <v>324</v>
      </c>
      <c r="AL326" s="56" t="s">
        <v>1249</v>
      </c>
      <c r="AM326" s="48" t="s">
        <v>21</v>
      </c>
      <c r="AN326" s="55" t="s">
        <v>2967</v>
      </c>
    </row>
    <row r="327" spans="1:40">
      <c r="A327" s="54">
        <v>325</v>
      </c>
      <c r="B327" s="20" t="s">
        <v>419</v>
      </c>
      <c r="C327" s="48" t="s">
        <v>21</v>
      </c>
      <c r="D327" s="55">
        <v>91</v>
      </c>
      <c r="L327" s="23"/>
      <c r="M327" s="54">
        <v>325</v>
      </c>
      <c r="N327" s="56" t="s">
        <v>794</v>
      </c>
      <c r="O327" s="48" t="s">
        <v>21</v>
      </c>
      <c r="P327" s="55" t="s">
        <v>2967</v>
      </c>
      <c r="Y327" s="54">
        <v>325</v>
      </c>
      <c r="Z327" s="56" t="s">
        <v>1559</v>
      </c>
      <c r="AA327" s="48" t="s">
        <v>26</v>
      </c>
      <c r="AB327" s="55">
        <v>17</v>
      </c>
      <c r="AK327" s="54">
        <v>325</v>
      </c>
      <c r="AL327" s="56" t="s">
        <v>1387</v>
      </c>
      <c r="AM327" s="48" t="s">
        <v>38</v>
      </c>
      <c r="AN327" s="55">
        <v>-5</v>
      </c>
    </row>
    <row r="328" spans="1:40">
      <c r="A328" s="54">
        <v>326</v>
      </c>
      <c r="B328" s="20" t="s">
        <v>1566</v>
      </c>
      <c r="C328" s="48" t="s">
        <v>29</v>
      </c>
      <c r="D328" s="55">
        <v>19</v>
      </c>
      <c r="L328" s="23"/>
      <c r="M328" s="54">
        <v>326</v>
      </c>
      <c r="N328" s="56" t="s">
        <v>796</v>
      </c>
      <c r="O328" s="48" t="s">
        <v>26</v>
      </c>
      <c r="P328" s="55">
        <v>-120</v>
      </c>
      <c r="Y328" s="54">
        <v>326</v>
      </c>
      <c r="Z328" s="56" t="s">
        <v>948</v>
      </c>
      <c r="AA328" s="48" t="s">
        <v>52</v>
      </c>
      <c r="AB328" s="55">
        <v>17</v>
      </c>
      <c r="AK328" s="54">
        <v>326</v>
      </c>
      <c r="AL328" s="56" t="s">
        <v>1389</v>
      </c>
      <c r="AM328" s="48" t="s">
        <v>38</v>
      </c>
      <c r="AN328" s="55">
        <v>-5</v>
      </c>
    </row>
    <row r="329" spans="1:40">
      <c r="A329" s="54">
        <v>327</v>
      </c>
      <c r="B329" s="20" t="s">
        <v>1119</v>
      </c>
      <c r="C329" s="48" t="s">
        <v>52</v>
      </c>
      <c r="D329" s="55">
        <v>19</v>
      </c>
      <c r="L329" s="23"/>
      <c r="M329" s="54">
        <v>327</v>
      </c>
      <c r="N329" s="56" t="s">
        <v>798</v>
      </c>
      <c r="O329" s="48" t="s">
        <v>32</v>
      </c>
      <c r="P329" s="55" t="s">
        <v>2967</v>
      </c>
      <c r="Y329" s="54">
        <v>327</v>
      </c>
      <c r="Z329" s="56" t="s">
        <v>2538</v>
      </c>
      <c r="AA329" s="48" t="s">
        <v>26</v>
      </c>
      <c r="AB329" s="55">
        <v>17</v>
      </c>
      <c r="AK329" s="54">
        <v>327</v>
      </c>
      <c r="AL329" s="56" t="s">
        <v>1391</v>
      </c>
      <c r="AM329" s="48" t="s">
        <v>38</v>
      </c>
      <c r="AN329" s="55">
        <v>-5</v>
      </c>
    </row>
    <row r="330" spans="1:40">
      <c r="A330" s="54">
        <v>328</v>
      </c>
      <c r="B330" s="20" t="s">
        <v>1201</v>
      </c>
      <c r="C330" s="48" t="s">
        <v>52</v>
      </c>
      <c r="D330" s="55">
        <v>-91</v>
      </c>
      <c r="L330" s="23"/>
      <c r="M330" s="54">
        <v>328</v>
      </c>
      <c r="N330" s="56" t="s">
        <v>800</v>
      </c>
      <c r="O330" s="48" t="s">
        <v>26</v>
      </c>
      <c r="P330" s="55">
        <v>-5</v>
      </c>
      <c r="Y330" s="54">
        <v>328</v>
      </c>
      <c r="Z330" s="56" t="s">
        <v>1819</v>
      </c>
      <c r="AA330" s="48" t="s">
        <v>40</v>
      </c>
      <c r="AB330" s="55">
        <v>18</v>
      </c>
      <c r="AK330" s="54">
        <v>328</v>
      </c>
      <c r="AL330" s="56" t="s">
        <v>1393</v>
      </c>
      <c r="AM330" s="48" t="s">
        <v>38</v>
      </c>
      <c r="AN330" s="55">
        <v>-5</v>
      </c>
    </row>
    <row r="331" spans="1:40">
      <c r="A331" s="54">
        <v>329</v>
      </c>
      <c r="B331" s="20" t="s">
        <v>791</v>
      </c>
      <c r="C331" s="48" t="s">
        <v>49</v>
      </c>
      <c r="D331" s="55">
        <v>18</v>
      </c>
      <c r="L331" s="23"/>
      <c r="M331" s="54">
        <v>329</v>
      </c>
      <c r="N331" s="56" t="s">
        <v>804</v>
      </c>
      <c r="O331" s="48" t="s">
        <v>26</v>
      </c>
      <c r="P331" s="55">
        <v>-5</v>
      </c>
      <c r="Y331" s="54">
        <v>329</v>
      </c>
      <c r="Z331" s="56" t="s">
        <v>2320</v>
      </c>
      <c r="AA331" s="48" t="s">
        <v>42</v>
      </c>
      <c r="AB331" s="55">
        <v>18</v>
      </c>
      <c r="AK331" s="54">
        <v>329</v>
      </c>
      <c r="AL331" s="56" t="s">
        <v>1395</v>
      </c>
      <c r="AM331" s="48" t="s">
        <v>38</v>
      </c>
      <c r="AN331" s="55">
        <v>-5</v>
      </c>
    </row>
    <row r="332" spans="1:40">
      <c r="A332" s="54">
        <v>330</v>
      </c>
      <c r="B332" s="20" t="s">
        <v>793</v>
      </c>
      <c r="C332" s="48" t="s">
        <v>63</v>
      </c>
      <c r="D332" s="55">
        <v>19</v>
      </c>
      <c r="L332" s="23"/>
      <c r="M332" s="54">
        <v>330</v>
      </c>
      <c r="N332" s="56" t="s">
        <v>806</v>
      </c>
      <c r="O332" s="48" t="s">
        <v>26</v>
      </c>
      <c r="P332" s="55">
        <v>-108</v>
      </c>
      <c r="Y332" s="54">
        <v>330</v>
      </c>
      <c r="Z332" s="56" t="s">
        <v>1060</v>
      </c>
      <c r="AA332" s="48" t="s">
        <v>21</v>
      </c>
      <c r="AB332" s="55">
        <v>-250</v>
      </c>
      <c r="AK332" s="54">
        <v>330</v>
      </c>
      <c r="AL332" s="56" t="s">
        <v>1272</v>
      </c>
      <c r="AM332" s="48" t="s">
        <v>21</v>
      </c>
      <c r="AN332" s="55" t="s">
        <v>2967</v>
      </c>
    </row>
    <row r="333" spans="1:40">
      <c r="A333" s="54">
        <v>331</v>
      </c>
      <c r="B333" s="20" t="s">
        <v>795</v>
      </c>
      <c r="C333" s="48" t="s">
        <v>26</v>
      </c>
      <c r="D333" s="55">
        <v>19</v>
      </c>
      <c r="L333" s="23"/>
      <c r="M333" s="54">
        <v>331</v>
      </c>
      <c r="N333" s="56" t="s">
        <v>808</v>
      </c>
      <c r="O333" s="48" t="s">
        <v>26</v>
      </c>
      <c r="P333" s="55">
        <v>-6</v>
      </c>
      <c r="Y333" s="54">
        <v>331</v>
      </c>
      <c r="Z333" s="56" t="s">
        <v>2539</v>
      </c>
      <c r="AA333" s="48" t="s">
        <v>26</v>
      </c>
      <c r="AB333" s="55">
        <v>17</v>
      </c>
      <c r="AK333" s="54">
        <v>331</v>
      </c>
      <c r="AL333" s="56" t="s">
        <v>1293</v>
      </c>
      <c r="AM333" s="48" t="s">
        <v>21</v>
      </c>
      <c r="AN333" s="55" t="s">
        <v>2967</v>
      </c>
    </row>
    <row r="334" spans="1:40">
      <c r="A334" s="54">
        <v>332</v>
      </c>
      <c r="B334" s="20" t="s">
        <v>1102</v>
      </c>
      <c r="C334" s="48" t="s">
        <v>52</v>
      </c>
      <c r="D334" s="55">
        <v>20</v>
      </c>
      <c r="L334" s="23"/>
      <c r="M334" s="54">
        <v>332</v>
      </c>
      <c r="N334" s="56" t="s">
        <v>810</v>
      </c>
      <c r="O334" s="48" t="s">
        <v>26</v>
      </c>
      <c r="P334" s="55">
        <v>-6</v>
      </c>
      <c r="Y334" s="54">
        <v>332</v>
      </c>
      <c r="Z334" s="56" t="s">
        <v>1743</v>
      </c>
      <c r="AA334" s="48" t="s">
        <v>21</v>
      </c>
      <c r="AB334" s="55">
        <v>5</v>
      </c>
      <c r="AK334" s="54">
        <v>332</v>
      </c>
      <c r="AL334" s="56" t="s">
        <v>1295</v>
      </c>
      <c r="AM334" s="48" t="s">
        <v>21</v>
      </c>
      <c r="AN334" s="55" t="s">
        <v>2967</v>
      </c>
    </row>
    <row r="335" spans="1:40">
      <c r="A335" s="54">
        <v>333</v>
      </c>
      <c r="B335" s="20" t="s">
        <v>797</v>
      </c>
      <c r="C335" s="48" t="s">
        <v>51</v>
      </c>
      <c r="D335" s="55">
        <v>20</v>
      </c>
      <c r="L335" s="23"/>
      <c r="M335" s="54">
        <v>333</v>
      </c>
      <c r="N335" s="56" t="s">
        <v>812</v>
      </c>
      <c r="O335" s="48" t="s">
        <v>26</v>
      </c>
      <c r="P335" s="55">
        <v>-6</v>
      </c>
      <c r="Y335" s="54">
        <v>333</v>
      </c>
      <c r="Z335" s="56" t="s">
        <v>1823</v>
      </c>
      <c r="AA335" s="48" t="s">
        <v>57</v>
      </c>
      <c r="AB335" s="55">
        <v>-204</v>
      </c>
      <c r="AK335" s="54">
        <v>333</v>
      </c>
      <c r="AL335" s="56" t="s">
        <v>1322</v>
      </c>
      <c r="AM335" s="48" t="s">
        <v>21</v>
      </c>
      <c r="AN335" s="55" t="s">
        <v>2967</v>
      </c>
    </row>
    <row r="336" spans="1:40">
      <c r="A336" s="54">
        <v>334</v>
      </c>
      <c r="B336" s="20" t="s">
        <v>799</v>
      </c>
      <c r="C336" s="48" t="s">
        <v>42</v>
      </c>
      <c r="D336" s="55">
        <v>20</v>
      </c>
      <c r="L336" s="23"/>
      <c r="M336" s="54" t="s">
        <v>2908</v>
      </c>
      <c r="N336" s="56" t="s">
        <v>2908</v>
      </c>
      <c r="O336" s="48" t="s">
        <v>2908</v>
      </c>
      <c r="P336" s="55" t="s">
        <v>2908</v>
      </c>
      <c r="Y336" s="54">
        <v>334</v>
      </c>
      <c r="Z336" s="56" t="s">
        <v>2397</v>
      </c>
      <c r="AA336" s="48" t="s">
        <v>26</v>
      </c>
      <c r="AB336" s="55">
        <v>15</v>
      </c>
      <c r="AK336" s="54">
        <v>334</v>
      </c>
      <c r="AL336" s="56" t="s">
        <v>1365</v>
      </c>
      <c r="AM336" s="48" t="s">
        <v>21</v>
      </c>
      <c r="AN336" s="55" t="s">
        <v>2967</v>
      </c>
    </row>
    <row r="337" spans="1:40">
      <c r="A337" s="54">
        <v>335</v>
      </c>
      <c r="B337" s="20" t="s">
        <v>801</v>
      </c>
      <c r="C337" s="48" t="s">
        <v>42</v>
      </c>
      <c r="D337" s="55">
        <v>20</v>
      </c>
      <c r="L337" s="23"/>
      <c r="M337" s="54" t="s">
        <v>2908</v>
      </c>
      <c r="N337" s="56" t="s">
        <v>2908</v>
      </c>
      <c r="O337" s="48" t="s">
        <v>2908</v>
      </c>
      <c r="P337" s="55" t="s">
        <v>2908</v>
      </c>
      <c r="Y337" s="54">
        <v>335</v>
      </c>
      <c r="Z337" s="56" t="s">
        <v>919</v>
      </c>
      <c r="AA337" s="48" t="s">
        <v>26</v>
      </c>
      <c r="AB337" s="55">
        <v>15</v>
      </c>
      <c r="AK337" s="54">
        <v>335</v>
      </c>
      <c r="AL337" s="56" t="s">
        <v>1403</v>
      </c>
      <c r="AM337" s="48" t="s">
        <v>21</v>
      </c>
      <c r="AN337" s="55" t="s">
        <v>2967</v>
      </c>
    </row>
    <row r="338" spans="1:40">
      <c r="A338" s="54">
        <v>336</v>
      </c>
      <c r="B338" s="20" t="s">
        <v>803</v>
      </c>
      <c r="C338" s="48" t="s">
        <v>42</v>
      </c>
      <c r="D338" s="55">
        <v>20</v>
      </c>
      <c r="L338" s="23"/>
      <c r="M338" s="54" t="s">
        <v>2908</v>
      </c>
      <c r="N338" s="56" t="s">
        <v>2908</v>
      </c>
      <c r="O338" s="48" t="s">
        <v>2908</v>
      </c>
      <c r="P338" s="55" t="s">
        <v>2908</v>
      </c>
      <c r="Y338" s="54">
        <v>336</v>
      </c>
      <c r="Z338" s="56" t="s">
        <v>936</v>
      </c>
      <c r="AA338" s="48" t="s">
        <v>26</v>
      </c>
      <c r="AB338" s="55">
        <v>15</v>
      </c>
      <c r="AK338" s="54" t="s">
        <v>2908</v>
      </c>
      <c r="AL338" s="56" t="s">
        <v>2908</v>
      </c>
      <c r="AM338" s="48" t="s">
        <v>2908</v>
      </c>
      <c r="AN338" s="55" t="s">
        <v>2908</v>
      </c>
    </row>
    <row r="339" spans="1:40">
      <c r="A339" s="54">
        <v>337</v>
      </c>
      <c r="B339" s="20" t="s">
        <v>805</v>
      </c>
      <c r="C339" s="48" t="s">
        <v>42</v>
      </c>
      <c r="D339" s="55">
        <v>21</v>
      </c>
      <c r="L339" s="23"/>
      <c r="M339" s="54" t="s">
        <v>2908</v>
      </c>
      <c r="N339" s="56" t="s">
        <v>2908</v>
      </c>
      <c r="O339" s="48" t="s">
        <v>2908</v>
      </c>
      <c r="P339" s="55" t="s">
        <v>2908</v>
      </c>
      <c r="Y339" s="54">
        <v>337</v>
      </c>
      <c r="Z339" s="56" t="s">
        <v>2398</v>
      </c>
      <c r="AA339" s="48" t="s">
        <v>26</v>
      </c>
      <c r="AB339" s="55">
        <v>15</v>
      </c>
      <c r="AK339" s="54" t="s">
        <v>2908</v>
      </c>
      <c r="AL339" s="56" t="s">
        <v>2908</v>
      </c>
      <c r="AM339" s="48" t="s">
        <v>2908</v>
      </c>
      <c r="AN339" s="55" t="s">
        <v>2908</v>
      </c>
    </row>
    <row r="340" spans="1:40">
      <c r="A340" s="54">
        <v>338</v>
      </c>
      <c r="B340" s="20" t="s">
        <v>1785</v>
      </c>
      <c r="C340" s="48" t="s">
        <v>67</v>
      </c>
      <c r="D340" s="55">
        <v>21</v>
      </c>
      <c r="L340" s="23"/>
      <c r="M340" s="54" t="s">
        <v>2908</v>
      </c>
      <c r="N340" s="56" t="s">
        <v>2908</v>
      </c>
      <c r="O340" s="48" t="s">
        <v>2908</v>
      </c>
      <c r="P340" s="55" t="s">
        <v>2908</v>
      </c>
      <c r="Y340" s="54">
        <v>338</v>
      </c>
      <c r="Z340" s="56" t="s">
        <v>456</v>
      </c>
      <c r="AA340" s="48" t="s">
        <v>43</v>
      </c>
      <c r="AB340" s="55">
        <v>16</v>
      </c>
      <c r="AK340" s="54" t="s">
        <v>2908</v>
      </c>
      <c r="AL340" s="56" t="s">
        <v>2908</v>
      </c>
      <c r="AM340" s="48" t="s">
        <v>2908</v>
      </c>
      <c r="AN340" s="55" t="s">
        <v>2908</v>
      </c>
    </row>
    <row r="341" spans="1:40">
      <c r="A341" s="54">
        <v>339</v>
      </c>
      <c r="B341" s="20" t="s">
        <v>425</v>
      </c>
      <c r="C341" s="48" t="s">
        <v>48</v>
      </c>
      <c r="D341" s="55">
        <v>21</v>
      </c>
      <c r="L341" s="23"/>
      <c r="M341" s="54" t="s">
        <v>2908</v>
      </c>
      <c r="N341" s="56" t="s">
        <v>2908</v>
      </c>
      <c r="O341" s="48" t="s">
        <v>2908</v>
      </c>
      <c r="P341" s="55" t="s">
        <v>2908</v>
      </c>
      <c r="Y341" s="54">
        <v>339</v>
      </c>
      <c r="Z341" s="56" t="s">
        <v>973</v>
      </c>
      <c r="AA341" s="48" t="s">
        <v>26</v>
      </c>
      <c r="AB341" s="55">
        <v>16</v>
      </c>
      <c r="AK341" s="54" t="s">
        <v>2908</v>
      </c>
      <c r="AL341" s="56" t="s">
        <v>2908</v>
      </c>
      <c r="AM341" s="48" t="s">
        <v>2908</v>
      </c>
      <c r="AN341" s="55" t="s">
        <v>2908</v>
      </c>
    </row>
    <row r="342" spans="1:40">
      <c r="A342" s="54">
        <v>340</v>
      </c>
      <c r="B342" s="20" t="s">
        <v>813</v>
      </c>
      <c r="C342" s="48" t="s">
        <v>42</v>
      </c>
      <c r="D342" s="55">
        <v>21</v>
      </c>
      <c r="L342" s="23"/>
      <c r="M342" s="54" t="s">
        <v>2908</v>
      </c>
      <c r="N342" s="56" t="s">
        <v>2908</v>
      </c>
      <c r="O342" s="48" t="s">
        <v>2908</v>
      </c>
      <c r="P342" s="55" t="s">
        <v>2908</v>
      </c>
      <c r="Y342" s="54">
        <v>340</v>
      </c>
      <c r="Z342" s="56" t="s">
        <v>963</v>
      </c>
      <c r="AA342" s="48" t="s">
        <v>26</v>
      </c>
      <c r="AB342" s="55">
        <v>16</v>
      </c>
      <c r="AK342" s="54" t="s">
        <v>2908</v>
      </c>
      <c r="AL342" s="56" t="s">
        <v>2908</v>
      </c>
      <c r="AM342" s="48" t="s">
        <v>2908</v>
      </c>
      <c r="AN342" s="55" t="s">
        <v>2908</v>
      </c>
    </row>
    <row r="343" spans="1:40">
      <c r="A343" s="54">
        <v>341</v>
      </c>
      <c r="B343" s="20" t="s">
        <v>2315</v>
      </c>
      <c r="C343" s="48" t="s">
        <v>42</v>
      </c>
      <c r="D343" s="55">
        <v>21</v>
      </c>
      <c r="L343" s="23"/>
      <c r="M343" s="54" t="s">
        <v>2908</v>
      </c>
      <c r="N343" s="56" t="s">
        <v>2908</v>
      </c>
      <c r="O343" s="48" t="s">
        <v>2908</v>
      </c>
      <c r="P343" s="55" t="s">
        <v>2908</v>
      </c>
      <c r="Y343" s="54">
        <v>341</v>
      </c>
      <c r="Z343" s="56" t="s">
        <v>1727</v>
      </c>
      <c r="AA343" s="48" t="s">
        <v>47</v>
      </c>
      <c r="AB343" s="55">
        <v>16</v>
      </c>
      <c r="AK343" s="54" t="s">
        <v>2908</v>
      </c>
      <c r="AL343" s="56" t="s">
        <v>2908</v>
      </c>
      <c r="AM343" s="48" t="s">
        <v>2908</v>
      </c>
      <c r="AN343" s="55" t="s">
        <v>2908</v>
      </c>
    </row>
    <row r="344" spans="1:40">
      <c r="A344" s="54">
        <v>342</v>
      </c>
      <c r="B344" s="20" t="s">
        <v>836</v>
      </c>
      <c r="C344" s="48" t="s">
        <v>24</v>
      </c>
      <c r="D344" s="55">
        <v>21</v>
      </c>
      <c r="L344" s="23"/>
      <c r="M344" s="54" t="s">
        <v>2908</v>
      </c>
      <c r="N344" s="56" t="s">
        <v>2908</v>
      </c>
      <c r="O344" s="48" t="s">
        <v>2908</v>
      </c>
      <c r="P344" s="55" t="s">
        <v>2908</v>
      </c>
      <c r="Y344" s="54">
        <v>342</v>
      </c>
      <c r="Z344" s="56" t="s">
        <v>2399</v>
      </c>
      <c r="AA344" s="48" t="s">
        <v>26</v>
      </c>
      <c r="AB344" s="55">
        <v>16</v>
      </c>
      <c r="AK344" s="54" t="s">
        <v>2908</v>
      </c>
      <c r="AL344" s="56" t="s">
        <v>2908</v>
      </c>
      <c r="AM344" s="48" t="s">
        <v>2908</v>
      </c>
      <c r="AN344" s="55" t="s">
        <v>2908</v>
      </c>
    </row>
    <row r="345" spans="1:40">
      <c r="A345" s="54">
        <v>343</v>
      </c>
      <c r="B345" s="20" t="s">
        <v>818</v>
      </c>
      <c r="C345" s="48" t="s">
        <v>32</v>
      </c>
      <c r="D345" s="55">
        <v>-235</v>
      </c>
      <c r="L345" s="23"/>
      <c r="M345" s="54" t="s">
        <v>2908</v>
      </c>
      <c r="N345" s="56" t="s">
        <v>2908</v>
      </c>
      <c r="O345" s="48" t="s">
        <v>2908</v>
      </c>
      <c r="P345" s="55" t="s">
        <v>2908</v>
      </c>
      <c r="Y345" s="54">
        <v>343</v>
      </c>
      <c r="Z345" s="56" t="s">
        <v>2348</v>
      </c>
      <c r="AA345" s="48" t="s">
        <v>24</v>
      </c>
      <c r="AB345" s="55">
        <v>-86</v>
      </c>
      <c r="AK345" s="54" t="s">
        <v>2908</v>
      </c>
      <c r="AL345" s="56" t="s">
        <v>2908</v>
      </c>
      <c r="AM345" s="48" t="s">
        <v>2908</v>
      </c>
      <c r="AN345" s="55" t="s">
        <v>2908</v>
      </c>
    </row>
    <row r="346" spans="1:40">
      <c r="A346" s="54">
        <v>344</v>
      </c>
      <c r="B346" s="20" t="s">
        <v>479</v>
      </c>
      <c r="C346" s="48" t="s">
        <v>24</v>
      </c>
      <c r="D346" s="55">
        <v>20</v>
      </c>
      <c r="L346" s="23"/>
      <c r="M346" s="54" t="s">
        <v>2908</v>
      </c>
      <c r="N346" s="56" t="s">
        <v>2908</v>
      </c>
      <c r="O346" s="48" t="s">
        <v>2908</v>
      </c>
      <c r="P346" s="55" t="s">
        <v>2908</v>
      </c>
      <c r="Y346" s="54">
        <v>344</v>
      </c>
      <c r="Z346" s="56" t="s">
        <v>811</v>
      </c>
      <c r="AA346" s="48" t="s">
        <v>54</v>
      </c>
      <c r="AB346" s="55">
        <v>15</v>
      </c>
      <c r="AK346" s="54" t="s">
        <v>2908</v>
      </c>
      <c r="AL346" s="56" t="s">
        <v>2908</v>
      </c>
      <c r="AM346" s="48" t="s">
        <v>2908</v>
      </c>
      <c r="AN346" s="55" t="s">
        <v>2908</v>
      </c>
    </row>
    <row r="347" spans="1:40">
      <c r="A347" s="54">
        <v>345</v>
      </c>
      <c r="B347" s="20" t="s">
        <v>820</v>
      </c>
      <c r="C347" s="48" t="s">
        <v>26</v>
      </c>
      <c r="D347" s="55">
        <v>20</v>
      </c>
      <c r="L347" s="23"/>
      <c r="M347" s="54" t="s">
        <v>2908</v>
      </c>
      <c r="N347" s="56" t="s">
        <v>2908</v>
      </c>
      <c r="O347" s="48" t="s">
        <v>2908</v>
      </c>
      <c r="P347" s="55" t="s">
        <v>2908</v>
      </c>
      <c r="Y347" s="54">
        <v>345</v>
      </c>
      <c r="Z347" s="56" t="s">
        <v>2400</v>
      </c>
      <c r="AA347" s="48" t="s">
        <v>26</v>
      </c>
      <c r="AB347" s="55">
        <v>15</v>
      </c>
      <c r="AK347" s="54" t="s">
        <v>2908</v>
      </c>
      <c r="AL347" s="56" t="s">
        <v>2908</v>
      </c>
      <c r="AM347" s="48" t="s">
        <v>2908</v>
      </c>
      <c r="AN347" s="55" t="s">
        <v>2908</v>
      </c>
    </row>
    <row r="348" spans="1:40">
      <c r="A348" s="54">
        <v>346</v>
      </c>
      <c r="B348" s="20" t="s">
        <v>821</v>
      </c>
      <c r="C348" s="48" t="s">
        <v>32</v>
      </c>
      <c r="D348" s="55" t="s">
        <v>2967</v>
      </c>
      <c r="L348" s="23"/>
      <c r="M348" s="54" t="s">
        <v>2908</v>
      </c>
      <c r="N348" s="56" t="s">
        <v>2908</v>
      </c>
      <c r="O348" s="48" t="s">
        <v>2908</v>
      </c>
      <c r="P348" s="55" t="s">
        <v>2908</v>
      </c>
      <c r="Y348" s="54">
        <v>346</v>
      </c>
      <c r="Z348" s="56" t="s">
        <v>2401</v>
      </c>
      <c r="AA348" s="48" t="s">
        <v>26</v>
      </c>
      <c r="AB348" s="55">
        <v>15</v>
      </c>
      <c r="AK348" s="54" t="s">
        <v>2908</v>
      </c>
      <c r="AL348" s="56" t="s">
        <v>2908</v>
      </c>
      <c r="AM348" s="48" t="s">
        <v>2908</v>
      </c>
      <c r="AN348" s="55" t="s">
        <v>2908</v>
      </c>
    </row>
    <row r="349" spans="1:40">
      <c r="A349" s="54">
        <v>347</v>
      </c>
      <c r="B349" s="20" t="s">
        <v>823</v>
      </c>
      <c r="C349" s="48" t="s">
        <v>26</v>
      </c>
      <c r="D349" s="55">
        <v>19</v>
      </c>
      <c r="L349" s="23"/>
      <c r="M349" s="54" t="s">
        <v>2908</v>
      </c>
      <c r="N349" s="56" t="s">
        <v>2908</v>
      </c>
      <c r="O349" s="48" t="s">
        <v>2908</v>
      </c>
      <c r="P349" s="55" t="s">
        <v>2908</v>
      </c>
      <c r="Y349" s="54">
        <v>347</v>
      </c>
      <c r="Z349" s="56" t="s">
        <v>947</v>
      </c>
      <c r="AA349" s="48" t="s">
        <v>26</v>
      </c>
      <c r="AB349" s="55">
        <v>17</v>
      </c>
      <c r="AK349" s="54" t="s">
        <v>2908</v>
      </c>
      <c r="AL349" s="56" t="s">
        <v>2908</v>
      </c>
      <c r="AM349" s="48" t="s">
        <v>2908</v>
      </c>
      <c r="AN349" s="55" t="s">
        <v>2908</v>
      </c>
    </row>
    <row r="350" spans="1:40">
      <c r="A350" s="54">
        <v>348</v>
      </c>
      <c r="B350" s="20" t="s">
        <v>824</v>
      </c>
      <c r="C350" s="48" t="s">
        <v>49</v>
      </c>
      <c r="D350" s="55">
        <v>19</v>
      </c>
      <c r="L350" s="23"/>
      <c r="M350" s="54" t="s">
        <v>2908</v>
      </c>
      <c r="N350" s="56" t="s">
        <v>2908</v>
      </c>
      <c r="O350" s="48" t="s">
        <v>2908</v>
      </c>
      <c r="P350" s="55" t="s">
        <v>2908</v>
      </c>
      <c r="Y350" s="54">
        <v>348</v>
      </c>
      <c r="Z350" s="56" t="s">
        <v>2402</v>
      </c>
      <c r="AA350" s="48" t="s">
        <v>38</v>
      </c>
      <c r="AB350" s="55">
        <v>17</v>
      </c>
      <c r="AK350" s="54" t="s">
        <v>2908</v>
      </c>
      <c r="AL350" s="56" t="s">
        <v>2908</v>
      </c>
      <c r="AM350" s="48" t="s">
        <v>2908</v>
      </c>
      <c r="AN350" s="55" t="s">
        <v>2908</v>
      </c>
    </row>
    <row r="351" spans="1:40">
      <c r="A351" s="54">
        <v>349</v>
      </c>
      <c r="B351" s="20" t="s">
        <v>1673</v>
      </c>
      <c r="C351" s="48" t="s">
        <v>24</v>
      </c>
      <c r="D351" s="55">
        <v>19</v>
      </c>
      <c r="L351" s="23"/>
      <c r="M351" s="54" t="s">
        <v>2908</v>
      </c>
      <c r="N351" s="56" t="s">
        <v>2908</v>
      </c>
      <c r="O351" s="48" t="s">
        <v>2908</v>
      </c>
      <c r="P351" s="55" t="s">
        <v>2908</v>
      </c>
      <c r="Y351" s="54">
        <v>349</v>
      </c>
      <c r="Z351" s="56" t="s">
        <v>1779</v>
      </c>
      <c r="AA351" s="48" t="s">
        <v>21</v>
      </c>
      <c r="AB351" s="55">
        <v>-210</v>
      </c>
      <c r="AK351" s="54" t="s">
        <v>2908</v>
      </c>
      <c r="AL351" s="56" t="s">
        <v>2908</v>
      </c>
      <c r="AM351" s="48" t="s">
        <v>2908</v>
      </c>
      <c r="AN351" s="55" t="s">
        <v>2908</v>
      </c>
    </row>
    <row r="352" spans="1:40">
      <c r="A352" s="54">
        <v>350</v>
      </c>
      <c r="B352" s="20" t="s">
        <v>1110</v>
      </c>
      <c r="C352" s="48" t="s">
        <v>52</v>
      </c>
      <c r="D352" s="55">
        <v>-96</v>
      </c>
      <c r="L352" s="23"/>
      <c r="M352" s="54" t="s">
        <v>2908</v>
      </c>
      <c r="N352" s="56" t="s">
        <v>2908</v>
      </c>
      <c r="O352" s="48" t="s">
        <v>2908</v>
      </c>
      <c r="P352" s="55" t="s">
        <v>2908</v>
      </c>
      <c r="Y352" s="54">
        <v>350</v>
      </c>
      <c r="Z352" s="56" t="s">
        <v>748</v>
      </c>
      <c r="AA352" s="48" t="s">
        <v>52</v>
      </c>
      <c r="AB352" s="55">
        <v>16</v>
      </c>
      <c r="AK352" s="54" t="s">
        <v>2908</v>
      </c>
      <c r="AL352" s="56" t="s">
        <v>2908</v>
      </c>
      <c r="AM352" s="48" t="s">
        <v>2908</v>
      </c>
      <c r="AN352" s="55" t="s">
        <v>2908</v>
      </c>
    </row>
    <row r="353" spans="1:40">
      <c r="A353" s="54">
        <v>351</v>
      </c>
      <c r="B353" s="20" t="s">
        <v>829</v>
      </c>
      <c r="C353" s="48" t="s">
        <v>26</v>
      </c>
      <c r="D353" s="55">
        <v>19</v>
      </c>
      <c r="L353" s="23"/>
      <c r="M353" s="54" t="s">
        <v>2908</v>
      </c>
      <c r="N353" s="56" t="s">
        <v>2908</v>
      </c>
      <c r="O353" s="48" t="s">
        <v>2908</v>
      </c>
      <c r="P353" s="55" t="s">
        <v>2908</v>
      </c>
      <c r="Y353" s="54">
        <v>351</v>
      </c>
      <c r="Z353" s="56" t="s">
        <v>247</v>
      </c>
      <c r="AA353" s="48" t="s">
        <v>28</v>
      </c>
      <c r="AB353" s="55" t="s">
        <v>2967</v>
      </c>
      <c r="AK353" s="54" t="s">
        <v>2908</v>
      </c>
      <c r="AL353" s="56" t="s">
        <v>2908</v>
      </c>
      <c r="AM353" s="48" t="s">
        <v>2908</v>
      </c>
      <c r="AN353" s="55" t="s">
        <v>2908</v>
      </c>
    </row>
    <row r="354" spans="1:40">
      <c r="A354" s="54">
        <v>352</v>
      </c>
      <c r="B354" s="20" t="s">
        <v>831</v>
      </c>
      <c r="C354" s="48" t="s">
        <v>60</v>
      </c>
      <c r="D354" s="55">
        <v>19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1790</v>
      </c>
      <c r="AA354" s="48" t="s">
        <v>34</v>
      </c>
      <c r="AB354" s="55">
        <v>16</v>
      </c>
      <c r="AK354" s="54" t="s">
        <v>2908</v>
      </c>
      <c r="AL354" s="56" t="s">
        <v>2908</v>
      </c>
      <c r="AM354" s="48" t="s">
        <v>2908</v>
      </c>
      <c r="AN354" s="55" t="s">
        <v>2908</v>
      </c>
    </row>
    <row r="355" spans="1:40">
      <c r="A355" s="54">
        <v>353</v>
      </c>
      <c r="B355" s="20" t="s">
        <v>655</v>
      </c>
      <c r="C355" s="48" t="s">
        <v>21</v>
      </c>
      <c r="D355" s="55" t="s">
        <v>2967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1839</v>
      </c>
      <c r="AA355" s="48" t="s">
        <v>21</v>
      </c>
      <c r="AB355" s="55">
        <v>16</v>
      </c>
      <c r="AK355" s="54" t="s">
        <v>2908</v>
      </c>
      <c r="AL355" s="56" t="s">
        <v>2908</v>
      </c>
      <c r="AM355" s="48" t="s">
        <v>2908</v>
      </c>
      <c r="AN355" s="55" t="s">
        <v>2908</v>
      </c>
    </row>
    <row r="356" spans="1:40">
      <c r="A356" s="54">
        <v>354</v>
      </c>
      <c r="B356" s="20" t="s">
        <v>833</v>
      </c>
      <c r="C356" s="48" t="s">
        <v>26</v>
      </c>
      <c r="D356" s="55">
        <v>18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1220</v>
      </c>
      <c r="AA356" s="48" t="s">
        <v>47</v>
      </c>
      <c r="AB356" s="55">
        <v>16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834</v>
      </c>
      <c r="C357" s="48" t="s">
        <v>32</v>
      </c>
      <c r="D357" s="55">
        <v>18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1261</v>
      </c>
      <c r="AA357" s="48" t="s">
        <v>32</v>
      </c>
      <c r="AB357" s="55">
        <v>-242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1786</v>
      </c>
      <c r="C358" s="48" t="s">
        <v>28</v>
      </c>
      <c r="D358" s="55">
        <v>19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1780</v>
      </c>
      <c r="AA358" s="48" t="s">
        <v>46</v>
      </c>
      <c r="AB358" s="55">
        <v>15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1787</v>
      </c>
      <c r="C359" s="48" t="s">
        <v>44</v>
      </c>
      <c r="D359" s="55">
        <v>19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1334</v>
      </c>
      <c r="AA359" s="48" t="s">
        <v>58</v>
      </c>
      <c r="AB359" s="55">
        <v>15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1788</v>
      </c>
      <c r="C360" s="48" t="s">
        <v>44</v>
      </c>
      <c r="D360" s="55">
        <v>19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1776</v>
      </c>
      <c r="AA360" s="48" t="s">
        <v>21</v>
      </c>
      <c r="AB360" s="55" t="s">
        <v>2967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838</v>
      </c>
      <c r="C361" s="48" t="s">
        <v>26</v>
      </c>
      <c r="D361" s="55">
        <v>19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1001</v>
      </c>
      <c r="AA361" s="48" t="s">
        <v>21</v>
      </c>
      <c r="AB361" s="55">
        <v>23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1680</v>
      </c>
      <c r="C362" s="48" t="s">
        <v>36</v>
      </c>
      <c r="D362" s="55">
        <v>20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419</v>
      </c>
      <c r="AA362" s="48" t="s">
        <v>21</v>
      </c>
      <c r="AB362" s="55">
        <v>-45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840</v>
      </c>
      <c r="C363" s="48" t="s">
        <v>32</v>
      </c>
      <c r="D363" s="55">
        <v>-103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1460</v>
      </c>
      <c r="AA363" s="48" t="s">
        <v>26</v>
      </c>
      <c r="AB363" s="55">
        <v>12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1682</v>
      </c>
      <c r="C364" s="48" t="s">
        <v>36</v>
      </c>
      <c r="D364" s="55">
        <v>19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754</v>
      </c>
      <c r="AA364" s="48" t="s">
        <v>57</v>
      </c>
      <c r="AB364" s="55">
        <v>-228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841</v>
      </c>
      <c r="C365" s="48" t="s">
        <v>26</v>
      </c>
      <c r="D365" s="55">
        <v>19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1753</v>
      </c>
      <c r="AA365" s="48" t="s">
        <v>28</v>
      </c>
      <c r="AB365" s="55" t="s">
        <v>2967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843</v>
      </c>
      <c r="C366" s="48" t="s">
        <v>43</v>
      </c>
      <c r="D366" s="55">
        <v>20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1845</v>
      </c>
      <c r="AA366" s="48" t="s">
        <v>46</v>
      </c>
      <c r="AB366" s="55" t="s">
        <v>2967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1789</v>
      </c>
      <c r="C367" s="48" t="s">
        <v>44</v>
      </c>
      <c r="D367" s="55">
        <v>20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1623</v>
      </c>
      <c r="AA367" s="48" t="s">
        <v>26</v>
      </c>
      <c r="AB367" s="55">
        <v>11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1177</v>
      </c>
      <c r="C368" s="48" t="s">
        <v>46</v>
      </c>
      <c r="D368" s="55">
        <v>20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769</v>
      </c>
      <c r="AA368" s="48" t="s">
        <v>46</v>
      </c>
      <c r="AB368" s="55" t="s">
        <v>2967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845</v>
      </c>
      <c r="C369" s="48" t="s">
        <v>26</v>
      </c>
      <c r="D369" s="55">
        <v>20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1781</v>
      </c>
      <c r="AA369" s="48" t="s">
        <v>46</v>
      </c>
      <c r="AB369" s="55">
        <v>10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1683</v>
      </c>
      <c r="C370" s="48" t="s">
        <v>41</v>
      </c>
      <c r="D370" s="55">
        <v>21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1166</v>
      </c>
      <c r="AA370" s="48" t="s">
        <v>58</v>
      </c>
      <c r="AB370" s="55">
        <v>10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847</v>
      </c>
      <c r="C371" s="48" t="s">
        <v>32</v>
      </c>
      <c r="D371" s="55" t="s">
        <v>2967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1497</v>
      </c>
      <c r="AA371" s="48" t="s">
        <v>26</v>
      </c>
      <c r="AB371" s="55">
        <v>10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849</v>
      </c>
      <c r="C372" s="48" t="s">
        <v>34</v>
      </c>
      <c r="D372" s="55">
        <v>20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1227</v>
      </c>
      <c r="AA372" s="48" t="s">
        <v>24</v>
      </c>
      <c r="AB372" s="55">
        <v>10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850</v>
      </c>
      <c r="C373" s="48" t="s">
        <v>51</v>
      </c>
      <c r="D373" s="55">
        <v>20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294</v>
      </c>
      <c r="AA373" s="48" t="s">
        <v>24</v>
      </c>
      <c r="AB373" s="55">
        <v>10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851</v>
      </c>
      <c r="C374" s="48" t="s">
        <v>42</v>
      </c>
      <c r="D374" s="55">
        <v>20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1824</v>
      </c>
      <c r="AA374" s="48" t="s">
        <v>21</v>
      </c>
      <c r="AB374" s="55">
        <v>292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1802</v>
      </c>
      <c r="C375" s="48" t="s">
        <v>29</v>
      </c>
      <c r="D375" s="55">
        <v>21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1212</v>
      </c>
      <c r="AA375" s="48" t="s">
        <v>21</v>
      </c>
      <c r="AB375" s="55">
        <v>-47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853</v>
      </c>
      <c r="C376" s="48" t="s">
        <v>42</v>
      </c>
      <c r="D376" s="55">
        <v>21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1759</v>
      </c>
      <c r="AA376" s="48" t="s">
        <v>21</v>
      </c>
      <c r="AB376" s="55">
        <v>23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855</v>
      </c>
      <c r="C377" s="48" t="s">
        <v>42</v>
      </c>
      <c r="D377" s="55">
        <v>21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987</v>
      </c>
      <c r="AA377" s="48" t="s">
        <v>21</v>
      </c>
      <c r="AB377" s="55">
        <v>217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857</v>
      </c>
      <c r="C378" s="48" t="s">
        <v>51</v>
      </c>
      <c r="D378" s="55">
        <v>21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1113</v>
      </c>
      <c r="AA378" s="48" t="s">
        <v>24</v>
      </c>
      <c r="AB378" s="55">
        <v>-63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2316</v>
      </c>
      <c r="C379" s="48" t="s">
        <v>42</v>
      </c>
      <c r="D379" s="55">
        <v>21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1423</v>
      </c>
      <c r="AA379" s="48" t="s">
        <v>24</v>
      </c>
      <c r="AB379" s="55">
        <v>6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860</v>
      </c>
      <c r="C380" s="48" t="s">
        <v>42</v>
      </c>
      <c r="D380" s="55">
        <v>21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1039</v>
      </c>
      <c r="AA380" s="48" t="s">
        <v>26</v>
      </c>
      <c r="AB380" s="55">
        <v>6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862</v>
      </c>
      <c r="C381" s="48" t="s">
        <v>26</v>
      </c>
      <c r="D381" s="55">
        <v>21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1069</v>
      </c>
      <c r="AA381" s="48" t="s">
        <v>26</v>
      </c>
      <c r="AB381" s="55">
        <v>6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864</v>
      </c>
      <c r="C382" s="48" t="s">
        <v>59</v>
      </c>
      <c r="D382" s="55" t="s">
        <v>2967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1076</v>
      </c>
      <c r="AA382" s="48" t="s">
        <v>38</v>
      </c>
      <c r="AB382" s="55">
        <v>6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868</v>
      </c>
      <c r="C383" s="48" t="s">
        <v>54</v>
      </c>
      <c r="D383" s="55">
        <v>20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706</v>
      </c>
      <c r="AA383" s="48" t="s">
        <v>32</v>
      </c>
      <c r="AB383" s="55">
        <v>-271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870</v>
      </c>
      <c r="C384" s="48" t="s">
        <v>43</v>
      </c>
      <c r="D384" s="55">
        <v>20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1895</v>
      </c>
      <c r="AA384" s="48" t="s">
        <v>28</v>
      </c>
      <c r="AB384" s="55">
        <v>5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872</v>
      </c>
      <c r="C385" s="48" t="s">
        <v>49</v>
      </c>
      <c r="D385" s="55">
        <v>22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1052</v>
      </c>
      <c r="AA385" s="48" t="s">
        <v>52</v>
      </c>
      <c r="AB385" s="55">
        <v>5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874</v>
      </c>
      <c r="C386" s="48" t="s">
        <v>46</v>
      </c>
      <c r="D386" s="55">
        <v>22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1702</v>
      </c>
      <c r="AA386" s="48" t="s">
        <v>43</v>
      </c>
      <c r="AB386" s="55">
        <v>5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2106</v>
      </c>
      <c r="C387" s="48" t="s">
        <v>45</v>
      </c>
      <c r="D387" s="55">
        <v>22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1828</v>
      </c>
      <c r="AA387" s="48" t="s">
        <v>26</v>
      </c>
      <c r="AB387" s="55">
        <v>5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878</v>
      </c>
      <c r="C388" s="48" t="s">
        <v>32</v>
      </c>
      <c r="D388" s="55">
        <v>-270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1471</v>
      </c>
      <c r="AA388" s="48" t="s">
        <v>26</v>
      </c>
      <c r="AB388" s="55">
        <v>5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882</v>
      </c>
      <c r="C389" s="48" t="s">
        <v>32</v>
      </c>
      <c r="D389" s="55" t="s">
        <v>2967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1687</v>
      </c>
      <c r="AA389" s="48" t="s">
        <v>40</v>
      </c>
      <c r="AB389" s="55">
        <v>6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884</v>
      </c>
      <c r="C390" s="48" t="s">
        <v>26</v>
      </c>
      <c r="D390" s="55">
        <v>20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1866</v>
      </c>
      <c r="AA390" s="48" t="s">
        <v>28</v>
      </c>
      <c r="AB390" s="55" t="s">
        <v>2967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886</v>
      </c>
      <c r="C391" s="48" t="s">
        <v>32</v>
      </c>
      <c r="D391" s="55" t="s">
        <v>2967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1867</v>
      </c>
      <c r="AA391" s="48" t="s">
        <v>21</v>
      </c>
      <c r="AB391" s="55">
        <v>5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890</v>
      </c>
      <c r="C392" s="48" t="s">
        <v>45</v>
      </c>
      <c r="D392" s="55">
        <v>20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1782</v>
      </c>
      <c r="AA392" s="48" t="s">
        <v>46</v>
      </c>
      <c r="AB392" s="55">
        <v>5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892</v>
      </c>
      <c r="C393" s="48" t="s">
        <v>32</v>
      </c>
      <c r="D393" s="55" t="s">
        <v>2967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2307</v>
      </c>
      <c r="AA393" s="48" t="s">
        <v>58</v>
      </c>
      <c r="AB393" s="55">
        <v>5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894</v>
      </c>
      <c r="C394" s="48" t="s">
        <v>42</v>
      </c>
      <c r="D394" s="55">
        <v>20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532</v>
      </c>
      <c r="AA394" s="48" t="s">
        <v>21</v>
      </c>
      <c r="AB394" s="55">
        <v>6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1684</v>
      </c>
      <c r="C395" s="48" t="s">
        <v>41</v>
      </c>
      <c r="D395" s="55">
        <v>21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1143</v>
      </c>
      <c r="AA395" s="48" t="s">
        <v>26</v>
      </c>
      <c r="AB395" s="55">
        <v>6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896</v>
      </c>
      <c r="C396" s="48" t="s">
        <v>41</v>
      </c>
      <c r="D396" s="55" t="s">
        <v>2967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1783</v>
      </c>
      <c r="AA396" s="48" t="s">
        <v>28</v>
      </c>
      <c r="AB396" s="55">
        <v>9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898</v>
      </c>
      <c r="C397" s="48" t="s">
        <v>36</v>
      </c>
      <c r="D397" s="55">
        <v>20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1848</v>
      </c>
      <c r="AA397" s="48" t="s">
        <v>26</v>
      </c>
      <c r="AB397" s="55">
        <v>9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1803</v>
      </c>
      <c r="C398" s="48" t="s">
        <v>44</v>
      </c>
      <c r="D398" s="55">
        <v>23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1874</v>
      </c>
      <c r="AA398" s="48" t="s">
        <v>48</v>
      </c>
      <c r="AB398" s="55">
        <v>9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2301</v>
      </c>
      <c r="C399" s="48" t="s">
        <v>65</v>
      </c>
      <c r="D399" s="55">
        <v>23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2313</v>
      </c>
      <c r="AA399" s="48" t="s">
        <v>58</v>
      </c>
      <c r="AB399" s="55">
        <v>9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902</v>
      </c>
      <c r="C400" s="48" t="s">
        <v>42</v>
      </c>
      <c r="D400" s="55">
        <v>23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1784</v>
      </c>
      <c r="AA400" s="48" t="s">
        <v>43</v>
      </c>
      <c r="AB400" s="55">
        <v>9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904</v>
      </c>
      <c r="C401" s="48" t="s">
        <v>43</v>
      </c>
      <c r="D401" s="55">
        <v>23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1673</v>
      </c>
      <c r="AA401" s="48" t="s">
        <v>24</v>
      </c>
      <c r="AB401" s="55">
        <v>9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1804</v>
      </c>
      <c r="C402" s="48" t="s">
        <v>44</v>
      </c>
      <c r="D402" s="55">
        <v>23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1830</v>
      </c>
      <c r="AA402" s="48" t="s">
        <v>21</v>
      </c>
      <c r="AB402" s="55" t="s">
        <v>2967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1685</v>
      </c>
      <c r="C403" s="48" t="s">
        <v>36</v>
      </c>
      <c r="D403" s="55">
        <v>24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1132</v>
      </c>
      <c r="AA403" s="48" t="s">
        <v>38</v>
      </c>
      <c r="AB403" s="55">
        <v>8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906</v>
      </c>
      <c r="C404" s="48" t="s">
        <v>42</v>
      </c>
      <c r="D404" s="55">
        <v>24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1877</v>
      </c>
      <c r="AA404" s="48" t="s">
        <v>26</v>
      </c>
      <c r="AB404" s="55">
        <v>9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909</v>
      </c>
      <c r="C405" s="48" t="s">
        <v>47</v>
      </c>
      <c r="D405" s="55" t="s">
        <v>2967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594</v>
      </c>
      <c r="AA405" s="48" t="s">
        <v>43</v>
      </c>
      <c r="AB405" s="55">
        <v>9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719</v>
      </c>
      <c r="C406" s="48" t="s">
        <v>47</v>
      </c>
      <c r="D406" s="55" t="s">
        <v>2967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1110</v>
      </c>
      <c r="AA406" s="48" t="s">
        <v>52</v>
      </c>
      <c r="AB406" s="55">
        <v>9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2319</v>
      </c>
      <c r="C407" s="48" t="s">
        <v>42</v>
      </c>
      <c r="D407" s="55">
        <v>23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2298</v>
      </c>
      <c r="AA407" s="48" t="s">
        <v>55</v>
      </c>
      <c r="AB407" s="55">
        <v>9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919</v>
      </c>
      <c r="C408" s="48" t="s">
        <v>26</v>
      </c>
      <c r="D408" s="55">
        <v>23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678</v>
      </c>
      <c r="AA408" s="48" t="s">
        <v>21</v>
      </c>
      <c r="AB408" s="55">
        <v>-273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487</v>
      </c>
      <c r="C409" s="48" t="s">
        <v>34</v>
      </c>
      <c r="D409" s="55">
        <v>23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1856</v>
      </c>
      <c r="AA409" s="48" t="s">
        <v>21</v>
      </c>
      <c r="AB409" s="55">
        <v>-45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727</v>
      </c>
      <c r="C410" s="48" t="s">
        <v>41</v>
      </c>
      <c r="D410" s="55">
        <v>23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1861</v>
      </c>
      <c r="AA410" s="48" t="s">
        <v>26</v>
      </c>
      <c r="AB410" s="55">
        <v>7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921</v>
      </c>
      <c r="C411" s="48" t="s">
        <v>42</v>
      </c>
      <c r="D411" s="55">
        <v>23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1881</v>
      </c>
      <c r="AA411" s="48" t="s">
        <v>38</v>
      </c>
      <c r="AB411" s="55">
        <v>7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923</v>
      </c>
      <c r="C412" s="48" t="s">
        <v>47</v>
      </c>
      <c r="D412" s="55" t="s">
        <v>2967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1268</v>
      </c>
      <c r="AA412" s="48" t="s">
        <v>26</v>
      </c>
      <c r="AB412" s="55">
        <v>7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925</v>
      </c>
      <c r="C413" s="48" t="s">
        <v>42</v>
      </c>
      <c r="D413" s="55">
        <v>22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1626</v>
      </c>
      <c r="AA413" s="48" t="s">
        <v>21</v>
      </c>
      <c r="AB413" s="55">
        <v>-163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2008</v>
      </c>
      <c r="C414" s="48" t="s">
        <v>24</v>
      </c>
      <c r="D414" s="55">
        <v>-107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209</v>
      </c>
      <c r="AA414" s="48" t="s">
        <v>28</v>
      </c>
      <c r="AB414" s="55">
        <v>6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596</v>
      </c>
      <c r="C415" s="48" t="s">
        <v>43</v>
      </c>
      <c r="D415" s="55">
        <v>21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1746</v>
      </c>
      <c r="AA415" s="48" t="s">
        <v>28</v>
      </c>
      <c r="AB415" s="55">
        <v>6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933</v>
      </c>
      <c r="C416" s="48" t="s">
        <v>42</v>
      </c>
      <c r="D416" s="55">
        <v>21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1690</v>
      </c>
      <c r="AA416" s="48" t="s">
        <v>52</v>
      </c>
      <c r="AB416" s="55">
        <v>6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934</v>
      </c>
      <c r="C417" s="48" t="s">
        <v>42</v>
      </c>
      <c r="D417" s="55">
        <v>21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1404</v>
      </c>
      <c r="AA417" s="48" t="s">
        <v>58</v>
      </c>
      <c r="AB417" s="55">
        <v>6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936</v>
      </c>
      <c r="C418" s="48" t="s">
        <v>26</v>
      </c>
      <c r="D418" s="55">
        <v>21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296</v>
      </c>
      <c r="AA418" s="48" t="s">
        <v>46</v>
      </c>
      <c r="AB418" s="55">
        <v>6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2320</v>
      </c>
      <c r="C419" s="48" t="s">
        <v>42</v>
      </c>
      <c r="D419" s="55">
        <v>21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304</v>
      </c>
      <c r="AA419" s="48" t="s">
        <v>24</v>
      </c>
      <c r="AB419" s="55">
        <v>6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939</v>
      </c>
      <c r="C420" s="48" t="s">
        <v>43</v>
      </c>
      <c r="D420" s="55">
        <v>21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195</v>
      </c>
      <c r="AA420" s="48" t="s">
        <v>28</v>
      </c>
      <c r="AB420" s="55" t="s">
        <v>2967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621</v>
      </c>
      <c r="C421" s="48" t="s">
        <v>43</v>
      </c>
      <c r="D421" s="55">
        <v>21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2314</v>
      </c>
      <c r="AA421" s="48" t="s">
        <v>21</v>
      </c>
      <c r="AB421" s="55">
        <v>-321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947</v>
      </c>
      <c r="C422" s="48" t="s">
        <v>26</v>
      </c>
      <c r="D422" s="55">
        <v>21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1889</v>
      </c>
      <c r="AA422" s="48" t="s">
        <v>57</v>
      </c>
      <c r="AB422" s="55">
        <v>4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950</v>
      </c>
      <c r="C423" s="48" t="s">
        <v>32</v>
      </c>
      <c r="D423" s="55" t="s">
        <v>2967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2334</v>
      </c>
      <c r="AA423" s="48" t="s">
        <v>65</v>
      </c>
      <c r="AB423" s="55">
        <v>4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2307</v>
      </c>
      <c r="C424" s="48" t="s">
        <v>58</v>
      </c>
      <c r="D424" s="55">
        <v>21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1805</v>
      </c>
      <c r="AA424" s="48" t="s">
        <v>26</v>
      </c>
      <c r="AB424" s="55">
        <v>7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953</v>
      </c>
      <c r="C425" s="48" t="s">
        <v>28</v>
      </c>
      <c r="D425" s="55">
        <v>232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834</v>
      </c>
      <c r="AA425" s="48" t="s">
        <v>32</v>
      </c>
      <c r="AB425" s="55">
        <v>8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955</v>
      </c>
      <c r="C426" s="48" t="s">
        <v>32</v>
      </c>
      <c r="D426" s="55" t="s">
        <v>2967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1747</v>
      </c>
      <c r="AA426" s="48" t="s">
        <v>46</v>
      </c>
      <c r="AB426" s="55">
        <v>8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532</v>
      </c>
      <c r="C427" s="48" t="s">
        <v>21</v>
      </c>
      <c r="D427" s="55">
        <v>-114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1696</v>
      </c>
      <c r="AA427" s="48" t="s">
        <v>24</v>
      </c>
      <c r="AB427" s="55">
        <v>8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959</v>
      </c>
      <c r="C428" s="48" t="s">
        <v>43</v>
      </c>
      <c r="D428" s="55">
        <v>18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1248</v>
      </c>
      <c r="AA428" s="48" t="s">
        <v>46</v>
      </c>
      <c r="AB428" s="55">
        <v>8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963</v>
      </c>
      <c r="C429" s="48" t="s">
        <v>26</v>
      </c>
      <c r="D429" s="55">
        <v>18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1842</v>
      </c>
      <c r="AA429" s="48" t="s">
        <v>21</v>
      </c>
      <c r="AB429" s="55">
        <v>261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965</v>
      </c>
      <c r="C430" s="48" t="s">
        <v>43</v>
      </c>
      <c r="D430" s="55">
        <v>18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1003</v>
      </c>
      <c r="AA430" s="48" t="s">
        <v>58</v>
      </c>
      <c r="AB430" s="55">
        <v>9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969</v>
      </c>
      <c r="C431" s="48" t="s">
        <v>43</v>
      </c>
      <c r="D431" s="55">
        <v>19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1792</v>
      </c>
      <c r="AA431" s="48" t="s">
        <v>28</v>
      </c>
      <c r="AB431" s="55" t="s">
        <v>2967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971</v>
      </c>
      <c r="C432" s="48" t="s">
        <v>32</v>
      </c>
      <c r="D432" s="55" t="s">
        <v>2967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1748</v>
      </c>
      <c r="AA432" s="48" t="s">
        <v>40</v>
      </c>
      <c r="AB432" s="55">
        <v>5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973</v>
      </c>
      <c r="C433" s="48" t="s">
        <v>26</v>
      </c>
      <c r="D433" s="55">
        <v>19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1763</v>
      </c>
      <c r="AA433" s="48" t="s">
        <v>21</v>
      </c>
      <c r="AB433" s="55">
        <v>153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977</v>
      </c>
      <c r="C434" s="48" t="s">
        <v>32</v>
      </c>
      <c r="D434" s="55" t="s">
        <v>2967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2540</v>
      </c>
      <c r="AA434" s="48" t="s">
        <v>38</v>
      </c>
      <c r="AB434" s="55">
        <v>4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2288</v>
      </c>
      <c r="C435" s="48" t="s">
        <v>34</v>
      </c>
      <c r="D435" s="55">
        <v>19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1749</v>
      </c>
      <c r="AA435" s="48" t="s">
        <v>46</v>
      </c>
      <c r="AB435" s="55">
        <v>5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811</v>
      </c>
      <c r="C436" s="48" t="s">
        <v>54</v>
      </c>
      <c r="D436" s="55">
        <v>20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1289</v>
      </c>
      <c r="AA436" s="48" t="s">
        <v>46</v>
      </c>
      <c r="AB436" s="55">
        <v>5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1562</v>
      </c>
      <c r="C437" s="48" t="s">
        <v>21</v>
      </c>
      <c r="D437" s="55">
        <v>21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2030</v>
      </c>
      <c r="AA437" s="48" t="s">
        <v>28</v>
      </c>
      <c r="AB437" s="55">
        <v>5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981</v>
      </c>
      <c r="C438" s="48" t="s">
        <v>32</v>
      </c>
      <c r="D438" s="55" t="s">
        <v>2967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1225</v>
      </c>
      <c r="AA438" s="48" t="s">
        <v>24</v>
      </c>
      <c r="AB438" s="55">
        <v>5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1299</v>
      </c>
      <c r="C439" s="48" t="s">
        <v>21</v>
      </c>
      <c r="D439" s="55">
        <v>20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1820</v>
      </c>
      <c r="AA439" s="48" t="s">
        <v>21</v>
      </c>
      <c r="AB439" s="55">
        <v>5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983</v>
      </c>
      <c r="C440" s="48" t="s">
        <v>32</v>
      </c>
      <c r="D440" s="55" t="s">
        <v>2967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231</v>
      </c>
      <c r="AA440" s="48" t="s">
        <v>48</v>
      </c>
      <c r="AB440" s="55">
        <v>6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987</v>
      </c>
      <c r="C441" s="48" t="s">
        <v>21</v>
      </c>
      <c r="D441" s="55">
        <v>131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587</v>
      </c>
      <c r="AA441" s="48" t="s">
        <v>43</v>
      </c>
      <c r="AB441" s="55">
        <v>6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989</v>
      </c>
      <c r="C442" s="48" t="s">
        <v>32</v>
      </c>
      <c r="D442" s="55" t="s">
        <v>2967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1035</v>
      </c>
      <c r="AA442" s="48" t="s">
        <v>26</v>
      </c>
      <c r="AB442" s="55">
        <v>6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997</v>
      </c>
      <c r="C443" s="48" t="s">
        <v>26</v>
      </c>
      <c r="D443" s="55">
        <v>-224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1750</v>
      </c>
      <c r="AA443" s="48" t="s">
        <v>24</v>
      </c>
      <c r="AB443" s="55">
        <v>6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2348</v>
      </c>
      <c r="C444" s="48" t="s">
        <v>24</v>
      </c>
      <c r="D444" s="55">
        <v>-94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1852</v>
      </c>
      <c r="AA444" s="48" t="s">
        <v>21</v>
      </c>
      <c r="AB444" s="55">
        <v>-260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1001</v>
      </c>
      <c r="C445" s="48" t="s">
        <v>21</v>
      </c>
      <c r="D445" s="55">
        <v>15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524</v>
      </c>
      <c r="AA445" s="48" t="s">
        <v>46</v>
      </c>
      <c r="AB445" s="55">
        <v>5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1005</v>
      </c>
      <c r="C446" s="48" t="s">
        <v>43</v>
      </c>
      <c r="D446" s="55">
        <v>15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1812</v>
      </c>
      <c r="AA446" s="48" t="s">
        <v>26</v>
      </c>
      <c r="AB446" s="55">
        <v>5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1012</v>
      </c>
      <c r="C447" s="48" t="s">
        <v>48</v>
      </c>
      <c r="D447" s="55">
        <v>16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1125</v>
      </c>
      <c r="AA447" s="48" t="s">
        <v>24</v>
      </c>
      <c r="AB447" s="55">
        <v>5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1014</v>
      </c>
      <c r="C448" s="48" t="s">
        <v>52</v>
      </c>
      <c r="D448" s="55">
        <v>16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1908</v>
      </c>
      <c r="AA448" s="48" t="s">
        <v>58</v>
      </c>
      <c r="AB448" s="55">
        <v>5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1018</v>
      </c>
      <c r="C449" s="48" t="s">
        <v>49</v>
      </c>
      <c r="D449" s="55">
        <v>16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1768</v>
      </c>
      <c r="AA449" s="48" t="s">
        <v>28</v>
      </c>
      <c r="AB449" s="55">
        <v>7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554</v>
      </c>
      <c r="C450" s="48" t="s">
        <v>36</v>
      </c>
      <c r="D450" s="55">
        <v>16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1769</v>
      </c>
      <c r="AA450" s="48" t="s">
        <v>40</v>
      </c>
      <c r="AB450" s="55">
        <v>7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1790</v>
      </c>
      <c r="C451" s="48" t="s">
        <v>34</v>
      </c>
      <c r="D451" s="55">
        <v>16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945</v>
      </c>
      <c r="AA451" s="48" t="s">
        <v>21</v>
      </c>
      <c r="AB451" s="55" t="s">
        <v>2967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660</v>
      </c>
      <c r="C452" s="48" t="s">
        <v>58</v>
      </c>
      <c r="D452" s="55">
        <v>16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2541</v>
      </c>
      <c r="AA452" s="48" t="s">
        <v>26</v>
      </c>
      <c r="AB452" s="55">
        <v>6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1246</v>
      </c>
      <c r="C453" s="48" t="s">
        <v>26</v>
      </c>
      <c r="D453" s="55">
        <v>16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1912</v>
      </c>
      <c r="AA453" s="48" t="s">
        <v>48</v>
      </c>
      <c r="AB453" s="55">
        <v>6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1791</v>
      </c>
      <c r="C454" s="48" t="s">
        <v>28</v>
      </c>
      <c r="D454" s="55">
        <v>-189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1331</v>
      </c>
      <c r="AA454" s="48" t="s">
        <v>34</v>
      </c>
      <c r="AB454" s="55">
        <v>6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1022</v>
      </c>
      <c r="C455" s="48" t="s">
        <v>24</v>
      </c>
      <c r="D455" s="55">
        <v>15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2542</v>
      </c>
      <c r="AA455" s="48" t="s">
        <v>38</v>
      </c>
      <c r="AB455" s="55">
        <v>7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558</v>
      </c>
      <c r="C456" s="48" t="s">
        <v>41</v>
      </c>
      <c r="D456" s="55">
        <v>15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227</v>
      </c>
      <c r="AA456" s="48" t="s">
        <v>28</v>
      </c>
      <c r="AB456" s="55" t="s">
        <v>2967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700</v>
      </c>
      <c r="C457" s="48" t="s">
        <v>50</v>
      </c>
      <c r="D457" s="55">
        <v>-182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2308</v>
      </c>
      <c r="AA457" s="48" t="s">
        <v>65</v>
      </c>
      <c r="AB457" s="55">
        <v>7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294</v>
      </c>
      <c r="C458" s="48" t="s">
        <v>24</v>
      </c>
      <c r="D458" s="55">
        <v>14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1240</v>
      </c>
      <c r="AA458" s="48" t="s">
        <v>57</v>
      </c>
      <c r="AB458" s="55">
        <v>7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1406</v>
      </c>
      <c r="C459" s="48" t="s">
        <v>24</v>
      </c>
      <c r="D459" s="55">
        <v>14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1825</v>
      </c>
      <c r="AA459" s="48" t="s">
        <v>26</v>
      </c>
      <c r="AB459" s="55">
        <v>7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1423</v>
      </c>
      <c r="C460" s="48" t="s">
        <v>24</v>
      </c>
      <c r="D460" s="55">
        <v>14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725</v>
      </c>
      <c r="AA460" s="48" t="s">
        <v>32</v>
      </c>
      <c r="AB460" s="55">
        <v>7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1035</v>
      </c>
      <c r="C461" s="48" t="s">
        <v>26</v>
      </c>
      <c r="D461" s="55">
        <v>-166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1475</v>
      </c>
      <c r="AA461" s="48" t="s">
        <v>43</v>
      </c>
      <c r="AB461" s="55">
        <v>7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1026</v>
      </c>
      <c r="C462" s="48" t="s">
        <v>34</v>
      </c>
      <c r="D462" s="55">
        <v>13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991</v>
      </c>
      <c r="AA462" s="48" t="s">
        <v>58</v>
      </c>
      <c r="AB462" s="55">
        <v>7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1039</v>
      </c>
      <c r="C463" s="48" t="s">
        <v>26</v>
      </c>
      <c r="D463" s="55">
        <v>13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1638</v>
      </c>
      <c r="AA463" s="48" t="s">
        <v>24</v>
      </c>
      <c r="AB463" s="55">
        <v>7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1041</v>
      </c>
      <c r="C464" s="48" t="s">
        <v>41</v>
      </c>
      <c r="D464" s="55">
        <v>13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1918</v>
      </c>
      <c r="AA464" s="48" t="s">
        <v>48</v>
      </c>
      <c r="AB464" s="55">
        <v>7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1049</v>
      </c>
      <c r="C465" s="48" t="s">
        <v>52</v>
      </c>
      <c r="D465" s="55">
        <v>15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1216</v>
      </c>
      <c r="AA465" s="48" t="s">
        <v>46</v>
      </c>
      <c r="AB465" s="55">
        <v>7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1623</v>
      </c>
      <c r="C466" s="48" t="s">
        <v>26</v>
      </c>
      <c r="D466" s="55">
        <v>15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2353</v>
      </c>
      <c r="AA466" s="48" t="s">
        <v>38</v>
      </c>
      <c r="AB466" s="55">
        <v>8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1440</v>
      </c>
      <c r="C467" s="48" t="s">
        <v>21</v>
      </c>
      <c r="D467" s="55">
        <v>15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1793</v>
      </c>
      <c r="AA467" s="48" t="s">
        <v>43</v>
      </c>
      <c r="AB467" s="55">
        <v>8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736</v>
      </c>
      <c r="C468" s="48" t="s">
        <v>50</v>
      </c>
      <c r="D468" s="55">
        <v>-138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383</v>
      </c>
      <c r="AA468" s="48" t="s">
        <v>43</v>
      </c>
      <c r="AB468" s="55">
        <v>8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1686</v>
      </c>
      <c r="C469" s="48" t="s">
        <v>46</v>
      </c>
      <c r="D469" s="55">
        <v>14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1821</v>
      </c>
      <c r="AA469" s="48" t="s">
        <v>34</v>
      </c>
      <c r="AB469" s="55">
        <v>8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814</v>
      </c>
      <c r="C470" s="48" t="s">
        <v>58</v>
      </c>
      <c r="D470" s="55">
        <v>14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1333</v>
      </c>
      <c r="AA470" s="48" t="s">
        <v>34</v>
      </c>
      <c r="AB470" s="55">
        <v>-301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1112</v>
      </c>
      <c r="C471" s="48" t="s">
        <v>52</v>
      </c>
      <c r="D471" s="55">
        <v>15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1022</v>
      </c>
      <c r="AA471" s="48" t="s">
        <v>24</v>
      </c>
      <c r="AB471" s="55">
        <v>9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1687</v>
      </c>
      <c r="C472" s="48" t="s">
        <v>40</v>
      </c>
      <c r="D472" s="55">
        <v>15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1689</v>
      </c>
      <c r="AA472" s="48" t="s">
        <v>24</v>
      </c>
      <c r="AB472" s="55">
        <v>9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1060</v>
      </c>
      <c r="C473" s="48" t="s">
        <v>21</v>
      </c>
      <c r="D473" s="55" t="s">
        <v>2967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403</v>
      </c>
      <c r="AA473" s="48" t="s">
        <v>43</v>
      </c>
      <c r="AB473" s="55">
        <v>9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1427</v>
      </c>
      <c r="C474" s="48" t="s">
        <v>24</v>
      </c>
      <c r="D474" s="55">
        <v>14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1794</v>
      </c>
      <c r="AA474" s="48" t="s">
        <v>24</v>
      </c>
      <c r="AB474" s="55">
        <v>9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1688</v>
      </c>
      <c r="C475" s="48" t="s">
        <v>28</v>
      </c>
      <c r="D475" s="55">
        <v>14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1463</v>
      </c>
      <c r="AA475" s="48" t="s">
        <v>26</v>
      </c>
      <c r="AB475" s="55">
        <v>9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1062</v>
      </c>
      <c r="C476" s="48" t="s">
        <v>32</v>
      </c>
      <c r="D476" s="55">
        <v>-248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1795</v>
      </c>
      <c r="AA476" s="48" t="s">
        <v>40</v>
      </c>
      <c r="AB476" s="55">
        <v>9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639</v>
      </c>
      <c r="C477" s="48" t="s">
        <v>41</v>
      </c>
      <c r="D477" s="55">
        <v>13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2354</v>
      </c>
      <c r="AA477" s="48" t="s">
        <v>38</v>
      </c>
      <c r="AB477" s="55">
        <v>9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1064</v>
      </c>
      <c r="C478" s="48" t="s">
        <v>26</v>
      </c>
      <c r="D478" s="55">
        <v>-219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1488</v>
      </c>
      <c r="AA478" s="48" t="s">
        <v>26</v>
      </c>
      <c r="AB478" s="55">
        <v>9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2293</v>
      </c>
      <c r="C479" s="48" t="s">
        <v>65</v>
      </c>
      <c r="D479" s="55">
        <v>12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2355</v>
      </c>
      <c r="AA479" s="48" t="s">
        <v>38</v>
      </c>
      <c r="AB479" s="55">
        <v>9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1069</v>
      </c>
      <c r="C480" s="48" t="s">
        <v>26</v>
      </c>
      <c r="D480" s="55">
        <v>12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2297</v>
      </c>
      <c r="AA480" s="48" t="s">
        <v>65</v>
      </c>
      <c r="AB480" s="55" t="s">
        <v>2967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1071</v>
      </c>
      <c r="C481" s="48" t="s">
        <v>32</v>
      </c>
      <c r="D481" s="55">
        <v>12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1891</v>
      </c>
      <c r="AA481" s="48" t="s">
        <v>21</v>
      </c>
      <c r="AB481" s="55">
        <v>142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2312</v>
      </c>
      <c r="C482" s="48" t="s">
        <v>55</v>
      </c>
      <c r="D482" s="55">
        <v>12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1730</v>
      </c>
      <c r="AA482" s="48" t="s">
        <v>21</v>
      </c>
      <c r="AB482" s="55">
        <v>8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1076</v>
      </c>
      <c r="C483" s="48" t="s">
        <v>38</v>
      </c>
      <c r="D483" s="55">
        <v>12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1325</v>
      </c>
      <c r="AA483" s="48" t="s">
        <v>21</v>
      </c>
      <c r="AB483" s="55">
        <v>9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1825</v>
      </c>
      <c r="C484" s="48" t="s">
        <v>26</v>
      </c>
      <c r="D484" s="55">
        <v>12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1189</v>
      </c>
      <c r="AA484" s="48" t="s">
        <v>24</v>
      </c>
      <c r="AB484" s="55">
        <v>9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1826</v>
      </c>
      <c r="C485" s="48" t="s">
        <v>52</v>
      </c>
      <c r="D485" s="55">
        <v>12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2301</v>
      </c>
      <c r="AA485" s="48" t="s">
        <v>65</v>
      </c>
      <c r="AB485" s="55">
        <v>-7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1077</v>
      </c>
      <c r="C486" s="48" t="s">
        <v>52</v>
      </c>
      <c r="D486" s="55">
        <v>13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1701</v>
      </c>
      <c r="AA486" s="48" t="s">
        <v>40</v>
      </c>
      <c r="AB486" s="55">
        <v>8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1079</v>
      </c>
      <c r="C487" s="48" t="s">
        <v>50</v>
      </c>
      <c r="D487" s="55">
        <v>-170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1512</v>
      </c>
      <c r="AA487" s="48" t="s">
        <v>26</v>
      </c>
      <c r="AB487" s="55">
        <v>8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1180</v>
      </c>
      <c r="C488" s="48" t="s">
        <v>52</v>
      </c>
      <c r="D488" s="55">
        <v>12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1107</v>
      </c>
      <c r="AA488" s="48" t="s">
        <v>58</v>
      </c>
      <c r="AB488" s="55">
        <v>8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1081</v>
      </c>
      <c r="C489" s="48" t="s">
        <v>49</v>
      </c>
      <c r="D489" s="55">
        <v>12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1938</v>
      </c>
      <c r="AA489" s="48" t="s">
        <v>48</v>
      </c>
      <c r="AB489" s="55">
        <v>8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1827</v>
      </c>
      <c r="C490" s="48" t="s">
        <v>52</v>
      </c>
      <c r="D490" s="55">
        <v>12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1822</v>
      </c>
      <c r="AA490" s="48" t="s">
        <v>26</v>
      </c>
      <c r="AB490" s="55">
        <v>8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740</v>
      </c>
      <c r="C491" s="48" t="s">
        <v>58</v>
      </c>
      <c r="D491" s="55">
        <v>12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365</v>
      </c>
      <c r="AA491" s="48" t="s">
        <v>46</v>
      </c>
      <c r="AB491" s="55">
        <v>8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1094</v>
      </c>
      <c r="C492" s="48" t="s">
        <v>32</v>
      </c>
      <c r="D492" s="55">
        <v>13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1942</v>
      </c>
      <c r="AA492" s="48" t="s">
        <v>36</v>
      </c>
      <c r="AB492" s="55">
        <v>8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1098</v>
      </c>
      <c r="C493" s="48" t="s">
        <v>38</v>
      </c>
      <c r="D493" s="55">
        <v>14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318</v>
      </c>
      <c r="AA493" s="48" t="s">
        <v>28</v>
      </c>
      <c r="AB493" s="55" t="s">
        <v>2967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1100</v>
      </c>
      <c r="C494" s="48" t="s">
        <v>26</v>
      </c>
      <c r="D494" s="55">
        <v>14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1717</v>
      </c>
      <c r="AA494" s="48" t="s">
        <v>24</v>
      </c>
      <c r="AB494" s="55">
        <v>7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651</v>
      </c>
      <c r="C495" s="48" t="s">
        <v>48</v>
      </c>
      <c r="D495" s="55">
        <v>14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2350</v>
      </c>
      <c r="AA495" s="48" t="s">
        <v>21</v>
      </c>
      <c r="AB495" s="55">
        <v>-67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2327</v>
      </c>
      <c r="C496" s="48" t="s">
        <v>28</v>
      </c>
      <c r="D496" s="55" t="s">
        <v>2967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1502</v>
      </c>
      <c r="AA496" s="48" t="s">
        <v>26</v>
      </c>
      <c r="AB496" s="55">
        <v>7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499</v>
      </c>
      <c r="C497" s="48" t="s">
        <v>48</v>
      </c>
      <c r="D497" s="55">
        <v>13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2321</v>
      </c>
      <c r="AA497" s="48" t="s">
        <v>58</v>
      </c>
      <c r="AB497" s="55">
        <v>7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631</v>
      </c>
      <c r="C498" s="48" t="s">
        <v>21</v>
      </c>
      <c r="D498" s="55">
        <v>-234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1505</v>
      </c>
      <c r="AA498" s="48" t="s">
        <v>26</v>
      </c>
      <c r="AB498" s="55">
        <v>7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304</v>
      </c>
      <c r="C499" s="48" t="s">
        <v>24</v>
      </c>
      <c r="D499" s="55">
        <v>12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1883</v>
      </c>
      <c r="AA499" s="48" t="s">
        <v>26</v>
      </c>
      <c r="AB499" s="55">
        <v>8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2313</v>
      </c>
      <c r="C500" s="48" t="s">
        <v>58</v>
      </c>
      <c r="D500" s="55">
        <v>12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1946</v>
      </c>
      <c r="AA500" s="48" t="s">
        <v>32</v>
      </c>
      <c r="AB500" s="55">
        <v>8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645</v>
      </c>
      <c r="C501" s="48" t="s">
        <v>36</v>
      </c>
      <c r="D501" s="55">
        <v>12</v>
      </c>
      <c r="M501" s="73"/>
      <c r="N501" s="73"/>
      <c r="O501" s="73"/>
      <c r="P501" s="73"/>
      <c r="Y501" s="54">
        <v>499</v>
      </c>
      <c r="Z501" s="56" t="s">
        <v>1556</v>
      </c>
      <c r="AA501" s="48" t="s">
        <v>28</v>
      </c>
      <c r="AB501" s="55">
        <v>8</v>
      </c>
      <c r="AK501" s="74"/>
      <c r="AL501" s="74"/>
      <c r="AM501" s="74"/>
      <c r="AN501" s="74"/>
    </row>
    <row r="502" spans="1:40">
      <c r="A502" s="54">
        <v>500</v>
      </c>
      <c r="B502" s="20" t="s">
        <v>769</v>
      </c>
      <c r="C502" s="48" t="s">
        <v>46</v>
      </c>
      <c r="D502" s="55" t="s">
        <v>2967</v>
      </c>
      <c r="Y502" s="54">
        <v>500</v>
      </c>
      <c r="Z502" s="56" t="s">
        <v>1309</v>
      </c>
      <c r="AA502" s="48" t="s">
        <v>34</v>
      </c>
      <c r="AB502" s="55">
        <v>9</v>
      </c>
    </row>
    <row r="503" spans="1:40">
      <c r="A503" s="54">
        <v>501</v>
      </c>
      <c r="B503" s="20" t="s">
        <v>1105</v>
      </c>
      <c r="C503" s="48" t="s">
        <v>43</v>
      </c>
      <c r="D503" s="55">
        <v>11</v>
      </c>
      <c r="Y503" s="54">
        <v>501</v>
      </c>
      <c r="Z503" s="56" t="s">
        <v>1355</v>
      </c>
      <c r="AA503" s="48" t="s">
        <v>26</v>
      </c>
      <c r="AB503" s="55">
        <v>10</v>
      </c>
    </row>
    <row r="504" spans="1:40">
      <c r="A504" s="54">
        <v>502</v>
      </c>
      <c r="B504" s="20" t="s">
        <v>450</v>
      </c>
      <c r="C504" s="48" t="s">
        <v>24</v>
      </c>
      <c r="D504" s="55">
        <v>11</v>
      </c>
      <c r="Y504" s="54">
        <v>502</v>
      </c>
      <c r="Z504" s="56" t="s">
        <v>1382</v>
      </c>
      <c r="AA504" s="48" t="s">
        <v>36</v>
      </c>
      <c r="AB504" s="55">
        <v>10</v>
      </c>
    </row>
    <row r="505" spans="1:40">
      <c r="A505" s="54">
        <v>503</v>
      </c>
      <c r="B505" s="20" t="s">
        <v>1828</v>
      </c>
      <c r="C505" s="48" t="s">
        <v>26</v>
      </c>
      <c r="D505" s="55">
        <v>11</v>
      </c>
      <c r="Y505" s="54">
        <v>503</v>
      </c>
      <c r="Z505" s="56" t="s">
        <v>1953</v>
      </c>
      <c r="AA505" s="48" t="s">
        <v>48</v>
      </c>
      <c r="AB505" s="55">
        <v>10</v>
      </c>
    </row>
    <row r="506" spans="1:40">
      <c r="A506" s="54">
        <v>504</v>
      </c>
      <c r="B506" s="20" t="s">
        <v>1829</v>
      </c>
      <c r="C506" s="48" t="s">
        <v>28</v>
      </c>
      <c r="D506" s="55">
        <v>11</v>
      </c>
      <c r="Y506" s="54">
        <v>504</v>
      </c>
      <c r="Z506" s="56" t="s">
        <v>874</v>
      </c>
      <c r="AA506" s="48" t="s">
        <v>46</v>
      </c>
      <c r="AB506" s="55">
        <v>10</v>
      </c>
    </row>
    <row r="507" spans="1:40">
      <c r="A507" s="54">
        <v>505</v>
      </c>
      <c r="B507" s="20" t="s">
        <v>825</v>
      </c>
      <c r="C507" s="48" t="s">
        <v>50</v>
      </c>
      <c r="D507" s="55">
        <v>11</v>
      </c>
      <c r="Y507" s="54">
        <v>505</v>
      </c>
      <c r="Z507" s="56" t="s">
        <v>1954</v>
      </c>
      <c r="AA507" s="48" t="s">
        <v>21</v>
      </c>
      <c r="AB507" s="55">
        <v>10</v>
      </c>
    </row>
    <row r="508" spans="1:40">
      <c r="A508" s="54">
        <v>506</v>
      </c>
      <c r="B508" s="20" t="s">
        <v>1107</v>
      </c>
      <c r="C508" s="48" t="s">
        <v>58</v>
      </c>
      <c r="D508" s="55">
        <v>11</v>
      </c>
      <c r="Y508" s="54">
        <v>506</v>
      </c>
      <c r="Z508" s="56" t="s">
        <v>1170</v>
      </c>
      <c r="AA508" s="48" t="s">
        <v>24</v>
      </c>
      <c r="AB508" s="55">
        <v>11</v>
      </c>
    </row>
    <row r="509" spans="1:40">
      <c r="A509" s="54">
        <v>507</v>
      </c>
      <c r="B509" s="20" t="s">
        <v>789</v>
      </c>
      <c r="C509" s="48" t="s">
        <v>21</v>
      </c>
      <c r="D509" s="55" t="s">
        <v>2967</v>
      </c>
      <c r="Y509" s="54">
        <v>507</v>
      </c>
      <c r="Z509" s="56" t="s">
        <v>1224</v>
      </c>
      <c r="AA509" s="48" t="s">
        <v>57</v>
      </c>
      <c r="AB509" s="55">
        <v>11</v>
      </c>
    </row>
    <row r="510" spans="1:40">
      <c r="A510" s="54">
        <v>508</v>
      </c>
      <c r="B510" s="20" t="s">
        <v>1118</v>
      </c>
      <c r="C510" s="48" t="s">
        <v>26</v>
      </c>
      <c r="D510" s="55">
        <v>-53</v>
      </c>
      <c r="Y510" s="54">
        <v>508</v>
      </c>
      <c r="Z510" s="56" t="s">
        <v>1958</v>
      </c>
      <c r="AA510" s="48" t="s">
        <v>21</v>
      </c>
      <c r="AB510" s="55" t="s">
        <v>2967</v>
      </c>
    </row>
    <row r="511" spans="1:40">
      <c r="A511" s="54">
        <v>509</v>
      </c>
      <c r="B511" s="20" t="s">
        <v>1121</v>
      </c>
      <c r="C511" s="48" t="s">
        <v>26</v>
      </c>
      <c r="D511" s="55">
        <v>9</v>
      </c>
      <c r="Y511" s="54">
        <v>509</v>
      </c>
      <c r="Z511" s="56" t="s">
        <v>1693</v>
      </c>
      <c r="AA511" s="48" t="s">
        <v>40</v>
      </c>
      <c r="AB511" s="55">
        <v>11</v>
      </c>
    </row>
    <row r="512" spans="1:40">
      <c r="A512" s="54">
        <v>510</v>
      </c>
      <c r="B512" s="20" t="s">
        <v>1858</v>
      </c>
      <c r="C512" s="48" t="s">
        <v>52</v>
      </c>
      <c r="D512" s="55">
        <v>9</v>
      </c>
      <c r="Y512" s="54">
        <v>510</v>
      </c>
      <c r="Z512" s="56" t="s">
        <v>1145</v>
      </c>
      <c r="AA512" s="48" t="s">
        <v>26</v>
      </c>
      <c r="AB512" s="55">
        <v>-226</v>
      </c>
    </row>
    <row r="513" spans="1:28">
      <c r="A513" s="54">
        <v>511</v>
      </c>
      <c r="B513" s="20" t="s">
        <v>1125</v>
      </c>
      <c r="C513" s="48" t="s">
        <v>24</v>
      </c>
      <c r="D513" s="55">
        <v>9</v>
      </c>
      <c r="Y513" s="54">
        <v>511</v>
      </c>
      <c r="Z513" s="56" t="s">
        <v>1813</v>
      </c>
      <c r="AA513" s="48" t="s">
        <v>26</v>
      </c>
      <c r="AB513" s="55">
        <v>11</v>
      </c>
    </row>
    <row r="514" spans="1:28">
      <c r="A514" s="54">
        <v>512</v>
      </c>
      <c r="B514" s="20" t="s">
        <v>1307</v>
      </c>
      <c r="C514" s="48" t="s">
        <v>28</v>
      </c>
      <c r="D514" s="55">
        <v>9</v>
      </c>
      <c r="Y514" s="54">
        <v>512</v>
      </c>
      <c r="Z514" s="56" t="s">
        <v>1962</v>
      </c>
      <c r="AA514" s="48" t="s">
        <v>36</v>
      </c>
      <c r="AB514" s="55">
        <v>11</v>
      </c>
    </row>
    <row r="515" spans="1:28">
      <c r="A515" s="54">
        <v>513</v>
      </c>
      <c r="B515" s="20" t="s">
        <v>2318</v>
      </c>
      <c r="C515" s="48" t="s">
        <v>21</v>
      </c>
      <c r="D515" s="55">
        <v>-96</v>
      </c>
      <c r="Y515" s="54">
        <v>513</v>
      </c>
      <c r="Z515" s="56" t="s">
        <v>1967</v>
      </c>
      <c r="AA515" s="48" t="s">
        <v>21</v>
      </c>
      <c r="AB515" s="55">
        <v>12</v>
      </c>
    </row>
    <row r="516" spans="1:28">
      <c r="A516" s="54">
        <v>514</v>
      </c>
      <c r="B516" s="20" t="s">
        <v>1132</v>
      </c>
      <c r="C516" s="48" t="s">
        <v>38</v>
      </c>
      <c r="D516" s="55">
        <v>-287</v>
      </c>
      <c r="Y516" s="54">
        <v>514</v>
      </c>
      <c r="Z516" s="56" t="s">
        <v>1968</v>
      </c>
      <c r="AA516" s="48" t="s">
        <v>48</v>
      </c>
      <c r="AB516" s="55">
        <v>12</v>
      </c>
    </row>
    <row r="517" spans="1:28">
      <c r="A517" s="54">
        <v>515</v>
      </c>
      <c r="B517" s="20" t="s">
        <v>1807</v>
      </c>
      <c r="C517" s="48" t="s">
        <v>26</v>
      </c>
      <c r="D517" s="55">
        <v>8</v>
      </c>
      <c r="Y517" s="54">
        <v>515</v>
      </c>
      <c r="Z517" s="56" t="s">
        <v>1970</v>
      </c>
      <c r="AA517" s="48" t="s">
        <v>46</v>
      </c>
      <c r="AB517" s="55">
        <v>12</v>
      </c>
    </row>
    <row r="518" spans="1:28">
      <c r="A518" s="54">
        <v>516</v>
      </c>
      <c r="B518" s="20" t="s">
        <v>1133</v>
      </c>
      <c r="C518" s="48" t="s">
        <v>100</v>
      </c>
      <c r="D518" s="55">
        <v>8</v>
      </c>
      <c r="Y518" s="54">
        <v>516</v>
      </c>
      <c r="Z518" s="56" t="s">
        <v>1855</v>
      </c>
      <c r="AA518" s="48" t="s">
        <v>21</v>
      </c>
      <c r="AB518" s="55" t="s">
        <v>2967</v>
      </c>
    </row>
    <row r="519" spans="1:28">
      <c r="A519" s="54">
        <v>517</v>
      </c>
      <c r="B519" s="20" t="s">
        <v>1135</v>
      </c>
      <c r="C519" s="48" t="s">
        <v>24</v>
      </c>
      <c r="D519" s="55">
        <v>8</v>
      </c>
      <c r="Y519" s="54">
        <v>517</v>
      </c>
      <c r="Z519" s="56" t="s">
        <v>1972</v>
      </c>
      <c r="AA519" s="48" t="s">
        <v>21</v>
      </c>
      <c r="AB519" s="55">
        <v>11</v>
      </c>
    </row>
    <row r="520" spans="1:28">
      <c r="A520" s="54">
        <v>518</v>
      </c>
      <c r="B520" s="20" t="s">
        <v>1689</v>
      </c>
      <c r="C520" s="48" t="s">
        <v>24</v>
      </c>
      <c r="D520" s="55">
        <v>8</v>
      </c>
      <c r="Y520" s="54">
        <v>518</v>
      </c>
      <c r="Z520" s="56" t="s">
        <v>1413</v>
      </c>
      <c r="AA520" s="48" t="s">
        <v>26</v>
      </c>
      <c r="AB520" s="55">
        <v>11</v>
      </c>
    </row>
    <row r="521" spans="1:28">
      <c r="A521" s="54">
        <v>519</v>
      </c>
      <c r="B521" s="20" t="s">
        <v>1139</v>
      </c>
      <c r="C521" s="48" t="s">
        <v>21</v>
      </c>
      <c r="D521" s="55" t="s">
        <v>2967</v>
      </c>
      <c r="Y521" s="54">
        <v>519</v>
      </c>
      <c r="Z521" s="56" t="s">
        <v>2025</v>
      </c>
      <c r="AA521" s="48" t="s">
        <v>28</v>
      </c>
      <c r="AB521" s="55">
        <v>12</v>
      </c>
    </row>
    <row r="522" spans="1:28">
      <c r="A522" s="54">
        <v>520</v>
      </c>
      <c r="B522" s="20" t="s">
        <v>1808</v>
      </c>
      <c r="C522" s="48" t="s">
        <v>52</v>
      </c>
      <c r="D522" s="55">
        <v>7</v>
      </c>
      <c r="Y522" s="54">
        <v>520</v>
      </c>
      <c r="Z522" s="56" t="s">
        <v>740</v>
      </c>
      <c r="AA522" s="48" t="s">
        <v>58</v>
      </c>
      <c r="AB522" s="55">
        <v>12</v>
      </c>
    </row>
    <row r="523" spans="1:28">
      <c r="A523" s="54">
        <v>521</v>
      </c>
      <c r="B523" s="20" t="s">
        <v>1142</v>
      </c>
      <c r="C523" s="48" t="s">
        <v>26</v>
      </c>
      <c r="D523" s="55">
        <v>-170</v>
      </c>
      <c r="Y523" s="54">
        <v>521</v>
      </c>
      <c r="Z523" s="56" t="s">
        <v>2306</v>
      </c>
      <c r="AA523" s="48" t="s">
        <v>68</v>
      </c>
      <c r="AB523" s="55">
        <v>-2</v>
      </c>
    </row>
    <row r="524" spans="1:28">
      <c r="A524" s="54">
        <v>522</v>
      </c>
      <c r="B524" s="20" t="s">
        <v>1143</v>
      </c>
      <c r="C524" s="48" t="s">
        <v>26</v>
      </c>
      <c r="D524" s="55">
        <v>6</v>
      </c>
      <c r="Y524" s="54">
        <v>522</v>
      </c>
      <c r="Z524" s="56" t="s">
        <v>1978</v>
      </c>
      <c r="AA524" s="48" t="s">
        <v>57</v>
      </c>
      <c r="AB524" s="55">
        <v>12</v>
      </c>
    </row>
    <row r="525" spans="1:28">
      <c r="A525" s="54">
        <v>523</v>
      </c>
      <c r="B525" s="20" t="s">
        <v>1145</v>
      </c>
      <c r="C525" s="48" t="s">
        <v>26</v>
      </c>
      <c r="D525" s="55">
        <v>-179</v>
      </c>
      <c r="Y525" s="54">
        <v>523</v>
      </c>
      <c r="Z525" s="56" t="s">
        <v>878</v>
      </c>
      <c r="AA525" s="48" t="s">
        <v>32</v>
      </c>
      <c r="AB525" s="55">
        <v>-358</v>
      </c>
    </row>
    <row r="526" spans="1:28">
      <c r="A526" s="54">
        <v>524</v>
      </c>
      <c r="B526" s="20" t="s">
        <v>1147</v>
      </c>
      <c r="C526" s="48" t="s">
        <v>21</v>
      </c>
      <c r="D526" s="55">
        <v>5</v>
      </c>
      <c r="Y526" s="54">
        <v>524</v>
      </c>
      <c r="Z526" s="56" t="s">
        <v>1464</v>
      </c>
      <c r="AA526" s="48" t="s">
        <v>26</v>
      </c>
      <c r="AB526" s="55">
        <v>12</v>
      </c>
    </row>
    <row r="527" spans="1:28">
      <c r="A527" s="54">
        <v>525</v>
      </c>
      <c r="B527" s="20" t="s">
        <v>1805</v>
      </c>
      <c r="C527" s="48" t="s">
        <v>26</v>
      </c>
      <c r="D527" s="55">
        <v>6</v>
      </c>
      <c r="Y527" s="54">
        <v>525</v>
      </c>
      <c r="Z527" s="56" t="s">
        <v>1435</v>
      </c>
      <c r="AA527" s="48" t="s">
        <v>32</v>
      </c>
      <c r="AB527" s="55">
        <v>-359</v>
      </c>
    </row>
    <row r="528" spans="1:28">
      <c r="A528" s="54">
        <v>526</v>
      </c>
      <c r="B528" s="20" t="s">
        <v>1149</v>
      </c>
      <c r="C528" s="48" t="s">
        <v>38</v>
      </c>
      <c r="D528" s="55">
        <v>6</v>
      </c>
      <c r="Y528" s="54">
        <v>526</v>
      </c>
      <c r="Z528" s="56" t="s">
        <v>832</v>
      </c>
      <c r="AA528" s="48" t="s">
        <v>58</v>
      </c>
      <c r="AB528" s="55">
        <v>11</v>
      </c>
    </row>
    <row r="529" spans="1:28">
      <c r="A529" s="54">
        <v>527</v>
      </c>
      <c r="B529" s="20" t="s">
        <v>846</v>
      </c>
      <c r="C529" s="48" t="s">
        <v>50</v>
      </c>
      <c r="D529" s="55">
        <v>6</v>
      </c>
      <c r="Y529" s="54">
        <v>527</v>
      </c>
      <c r="Z529" s="56" t="s">
        <v>1715</v>
      </c>
      <c r="AA529" s="48" t="s">
        <v>43</v>
      </c>
      <c r="AB529" s="55">
        <v>12</v>
      </c>
    </row>
    <row r="530" spans="1:28">
      <c r="A530" s="54">
        <v>528</v>
      </c>
      <c r="B530" s="20" t="s">
        <v>1690</v>
      </c>
      <c r="C530" s="48" t="s">
        <v>52</v>
      </c>
      <c r="D530" s="55">
        <v>6</v>
      </c>
      <c r="Y530" s="54">
        <v>528</v>
      </c>
      <c r="Z530" s="56" t="s">
        <v>1662</v>
      </c>
      <c r="AA530" s="48" t="s">
        <v>21</v>
      </c>
      <c r="AB530" s="55">
        <v>12</v>
      </c>
    </row>
    <row r="531" spans="1:28">
      <c r="A531" s="54">
        <v>529</v>
      </c>
      <c r="B531" s="20" t="s">
        <v>1154</v>
      </c>
      <c r="C531" s="48" t="s">
        <v>48</v>
      </c>
      <c r="D531" s="55">
        <v>6</v>
      </c>
      <c r="Y531" s="54">
        <v>529</v>
      </c>
      <c r="Z531" s="56" t="s">
        <v>1797</v>
      </c>
      <c r="AA531" s="48" t="s">
        <v>43</v>
      </c>
      <c r="AB531" s="55">
        <v>12</v>
      </c>
    </row>
    <row r="532" spans="1:28">
      <c r="A532" s="54">
        <v>530</v>
      </c>
      <c r="B532" s="20" t="s">
        <v>1691</v>
      </c>
      <c r="C532" s="48" t="s">
        <v>46</v>
      </c>
      <c r="D532" s="55">
        <v>6</v>
      </c>
      <c r="Y532" s="54">
        <v>530</v>
      </c>
      <c r="Z532" s="56" t="s">
        <v>2360</v>
      </c>
      <c r="AA532" s="48" t="s">
        <v>38</v>
      </c>
      <c r="AB532" s="55">
        <v>12</v>
      </c>
    </row>
    <row r="533" spans="1:28">
      <c r="A533" s="54">
        <v>531</v>
      </c>
      <c r="B533" s="20" t="s">
        <v>1214</v>
      </c>
      <c r="C533" s="48" t="s">
        <v>52</v>
      </c>
      <c r="D533" s="55">
        <v>6</v>
      </c>
      <c r="Y533" s="54">
        <v>531</v>
      </c>
      <c r="Z533" s="56" t="s">
        <v>1816</v>
      </c>
      <c r="AA533" s="48" t="s">
        <v>26</v>
      </c>
      <c r="AB533" s="55">
        <v>12</v>
      </c>
    </row>
    <row r="534" spans="1:28">
      <c r="A534" s="54">
        <v>532</v>
      </c>
      <c r="B534" s="20" t="s">
        <v>506</v>
      </c>
      <c r="C534" s="48" t="s">
        <v>48</v>
      </c>
      <c r="D534" s="55">
        <v>6</v>
      </c>
      <c r="Y534" s="54">
        <v>532</v>
      </c>
      <c r="Z534" s="56" t="s">
        <v>1987</v>
      </c>
      <c r="AA534" s="48" t="s">
        <v>21</v>
      </c>
      <c r="AB534" s="55" t="s">
        <v>2967</v>
      </c>
    </row>
    <row r="535" spans="1:28">
      <c r="A535" s="54">
        <v>533</v>
      </c>
      <c r="B535" s="20" t="s">
        <v>1614</v>
      </c>
      <c r="C535" s="48" t="s">
        <v>46</v>
      </c>
      <c r="D535" s="55">
        <v>6</v>
      </c>
      <c r="Y535" s="54">
        <v>533</v>
      </c>
      <c r="Z535" s="56" t="s">
        <v>1931</v>
      </c>
      <c r="AA535" s="48" t="s">
        <v>28</v>
      </c>
      <c r="AB535" s="55">
        <v>11</v>
      </c>
    </row>
    <row r="536" spans="1:28">
      <c r="A536" s="54">
        <v>534</v>
      </c>
      <c r="B536" s="20" t="s">
        <v>778</v>
      </c>
      <c r="C536" s="48" t="s">
        <v>58</v>
      </c>
      <c r="D536" s="55">
        <v>6</v>
      </c>
      <c r="Y536" s="54">
        <v>534</v>
      </c>
      <c r="Z536" s="56" t="s">
        <v>1700</v>
      </c>
      <c r="AA536" s="48" t="s">
        <v>24</v>
      </c>
      <c r="AB536" s="55">
        <v>-386</v>
      </c>
    </row>
    <row r="537" spans="1:28">
      <c r="A537" s="54">
        <v>535</v>
      </c>
      <c r="B537" s="20" t="s">
        <v>1811</v>
      </c>
      <c r="C537" s="48" t="s">
        <v>52</v>
      </c>
      <c r="D537" s="55">
        <v>6</v>
      </c>
      <c r="Y537" s="54">
        <v>535</v>
      </c>
      <c r="Z537" s="56" t="s">
        <v>1990</v>
      </c>
      <c r="AA537" s="48" t="s">
        <v>46</v>
      </c>
      <c r="AB537" s="55">
        <v>10</v>
      </c>
    </row>
    <row r="538" spans="1:28">
      <c r="A538" s="54">
        <v>536</v>
      </c>
      <c r="B538" s="20" t="s">
        <v>1156</v>
      </c>
      <c r="C538" s="48" t="s">
        <v>21</v>
      </c>
      <c r="D538" s="55">
        <v>-118</v>
      </c>
      <c r="Y538" s="54">
        <v>536</v>
      </c>
      <c r="Z538" s="56" t="s">
        <v>1991</v>
      </c>
      <c r="AA538" s="48" t="s">
        <v>36</v>
      </c>
      <c r="AB538" s="55">
        <v>10</v>
      </c>
    </row>
    <row r="539" spans="1:28">
      <c r="A539" s="54">
        <v>537</v>
      </c>
      <c r="B539" s="20" t="s">
        <v>1692</v>
      </c>
      <c r="C539" s="48" t="s">
        <v>28</v>
      </c>
      <c r="D539" s="55">
        <v>5</v>
      </c>
      <c r="Y539" s="54">
        <v>537</v>
      </c>
      <c r="Z539" s="56" t="s">
        <v>1798</v>
      </c>
      <c r="AA539" s="48" t="s">
        <v>40</v>
      </c>
      <c r="AB539" s="55">
        <v>11</v>
      </c>
    </row>
    <row r="540" spans="1:28">
      <c r="A540" s="54">
        <v>538</v>
      </c>
      <c r="B540" s="20" t="s">
        <v>1158</v>
      </c>
      <c r="C540" s="48" t="s">
        <v>52</v>
      </c>
      <c r="D540" s="55">
        <v>5</v>
      </c>
      <c r="Y540" s="54">
        <v>538</v>
      </c>
      <c r="Z540" s="56" t="s">
        <v>1421</v>
      </c>
      <c r="AA540" s="48" t="s">
        <v>24</v>
      </c>
      <c r="AB540" s="55">
        <v>12</v>
      </c>
    </row>
    <row r="541" spans="1:28">
      <c r="A541" s="54">
        <v>539</v>
      </c>
      <c r="B541" s="20" t="s">
        <v>1166</v>
      </c>
      <c r="C541" s="48" t="s">
        <v>58</v>
      </c>
      <c r="D541" s="55">
        <v>5</v>
      </c>
      <c r="Y541" s="54">
        <v>539</v>
      </c>
      <c r="Z541" s="56" t="s">
        <v>927</v>
      </c>
      <c r="AA541" s="48" t="s">
        <v>65</v>
      </c>
      <c r="AB541" s="55">
        <v>-6</v>
      </c>
    </row>
    <row r="542" spans="1:28">
      <c r="A542" s="54">
        <v>540</v>
      </c>
      <c r="B542" s="20" t="s">
        <v>1168</v>
      </c>
      <c r="C542" s="48" t="s">
        <v>24</v>
      </c>
      <c r="D542" s="55">
        <v>6</v>
      </c>
      <c r="Y542" s="54">
        <v>540</v>
      </c>
      <c r="Z542" s="56" t="s">
        <v>2543</v>
      </c>
      <c r="AA542" s="48" t="s">
        <v>26</v>
      </c>
      <c r="AB542" s="55">
        <v>11</v>
      </c>
    </row>
    <row r="543" spans="1:28">
      <c r="A543" s="54">
        <v>541</v>
      </c>
      <c r="B543" s="20" t="s">
        <v>1170</v>
      </c>
      <c r="C543" s="48" t="s">
        <v>24</v>
      </c>
      <c r="D543" s="55">
        <v>6</v>
      </c>
      <c r="Y543" s="54">
        <v>541</v>
      </c>
      <c r="Z543" s="56" t="s">
        <v>439</v>
      </c>
      <c r="AA543" s="48" t="s">
        <v>43</v>
      </c>
      <c r="AB543" s="55">
        <v>11</v>
      </c>
    </row>
    <row r="544" spans="1:28">
      <c r="A544" s="54">
        <v>542</v>
      </c>
      <c r="B544" s="20" t="s">
        <v>1693</v>
      </c>
      <c r="C544" s="48" t="s">
        <v>40</v>
      </c>
      <c r="D544" s="55">
        <v>8</v>
      </c>
      <c r="Y544" s="54">
        <v>542</v>
      </c>
      <c r="Z544" s="56" t="s">
        <v>778</v>
      </c>
      <c r="AA544" s="48" t="s">
        <v>58</v>
      </c>
      <c r="AB544" s="55">
        <v>12</v>
      </c>
    </row>
    <row r="545" spans="1:28">
      <c r="A545" s="54">
        <v>543</v>
      </c>
      <c r="B545" s="20" t="s">
        <v>1172</v>
      </c>
      <c r="C545" s="48" t="s">
        <v>49</v>
      </c>
      <c r="D545" s="55">
        <v>8</v>
      </c>
      <c r="Y545" s="54">
        <v>543</v>
      </c>
      <c r="Z545" s="56" t="s">
        <v>1323</v>
      </c>
      <c r="AA545" s="48" t="s">
        <v>26</v>
      </c>
      <c r="AB545" s="55">
        <v>14</v>
      </c>
    </row>
    <row r="546" spans="1:28">
      <c r="A546" s="54">
        <v>544</v>
      </c>
      <c r="B546" s="20" t="s">
        <v>961</v>
      </c>
      <c r="C546" s="48" t="s">
        <v>46</v>
      </c>
      <c r="D546" s="55" t="s">
        <v>2967</v>
      </c>
      <c r="Y546" s="54">
        <v>544</v>
      </c>
      <c r="Z546" s="56" t="s">
        <v>431</v>
      </c>
      <c r="AA546" s="48" t="s">
        <v>32</v>
      </c>
      <c r="AB546" s="55">
        <v>14</v>
      </c>
    </row>
    <row r="547" spans="1:28">
      <c r="A547" s="54">
        <v>545</v>
      </c>
      <c r="B547" s="20" t="s">
        <v>1174</v>
      </c>
      <c r="C547" s="48" t="s">
        <v>48</v>
      </c>
      <c r="D547" s="55">
        <v>7</v>
      </c>
      <c r="Y547" s="54">
        <v>545</v>
      </c>
      <c r="Z547" s="56" t="s">
        <v>672</v>
      </c>
      <c r="AA547" s="48" t="s">
        <v>34</v>
      </c>
      <c r="AB547" s="55">
        <v>14</v>
      </c>
    </row>
    <row r="548" spans="1:28">
      <c r="A548" s="54">
        <v>546</v>
      </c>
      <c r="B548" s="20" t="s">
        <v>1696</v>
      </c>
      <c r="C548" s="48" t="s">
        <v>24</v>
      </c>
      <c r="D548" s="55">
        <v>8</v>
      </c>
      <c r="Y548" s="54">
        <v>546</v>
      </c>
      <c r="Z548" s="56" t="s">
        <v>1725</v>
      </c>
      <c r="AA548" s="48" t="s">
        <v>21</v>
      </c>
      <c r="AB548" s="55">
        <v>14</v>
      </c>
    </row>
    <row r="549" spans="1:28">
      <c r="A549" s="54">
        <v>547</v>
      </c>
      <c r="B549" s="20" t="s">
        <v>1179</v>
      </c>
      <c r="C549" s="48" t="s">
        <v>26</v>
      </c>
      <c r="D549" s="55">
        <v>8</v>
      </c>
      <c r="Y549" s="54">
        <v>547</v>
      </c>
      <c r="Z549" s="56" t="s">
        <v>1168</v>
      </c>
      <c r="AA549" s="48" t="s">
        <v>24</v>
      </c>
      <c r="AB549" s="55">
        <v>14</v>
      </c>
    </row>
    <row r="550" spans="1:28">
      <c r="A550" s="54">
        <v>548</v>
      </c>
      <c r="B550" s="20" t="s">
        <v>1812</v>
      </c>
      <c r="C550" s="48" t="s">
        <v>26</v>
      </c>
      <c r="D550" s="55">
        <v>8</v>
      </c>
      <c r="Y550" s="54">
        <v>548</v>
      </c>
      <c r="Z550" s="56" t="s">
        <v>1799</v>
      </c>
      <c r="AA550" s="48" t="s">
        <v>40</v>
      </c>
      <c r="AB550" s="55">
        <v>14</v>
      </c>
    </row>
    <row r="551" spans="1:28">
      <c r="A551" s="54">
        <v>549</v>
      </c>
      <c r="B551" s="20" t="s">
        <v>1698</v>
      </c>
      <c r="C551" s="48" t="s">
        <v>28</v>
      </c>
      <c r="D551" s="55">
        <v>8</v>
      </c>
      <c r="Y551" s="54">
        <v>549</v>
      </c>
      <c r="Z551" s="56" t="s">
        <v>1896</v>
      </c>
      <c r="AA551" s="48" t="s">
        <v>21</v>
      </c>
      <c r="AB551" s="55">
        <v>155</v>
      </c>
    </row>
    <row r="552" spans="1:28">
      <c r="A552" s="54">
        <v>550</v>
      </c>
      <c r="B552" s="20" t="s">
        <v>1182</v>
      </c>
      <c r="C552" s="48" t="s">
        <v>24</v>
      </c>
      <c r="D552" s="55">
        <v>-139</v>
      </c>
      <c r="Y552" s="54">
        <v>550</v>
      </c>
      <c r="Z552" s="56" t="s">
        <v>1100</v>
      </c>
      <c r="AA552" s="48" t="s">
        <v>26</v>
      </c>
      <c r="AB552" s="55">
        <v>13</v>
      </c>
    </row>
    <row r="553" spans="1:28">
      <c r="A553" s="54">
        <v>551</v>
      </c>
      <c r="B553" s="20" t="s">
        <v>1185</v>
      </c>
      <c r="C553" s="48" t="s">
        <v>43</v>
      </c>
      <c r="D553" s="55">
        <v>7</v>
      </c>
      <c r="Y553" s="54">
        <v>551</v>
      </c>
      <c r="Z553" s="56" t="s">
        <v>2544</v>
      </c>
      <c r="AA553" s="48" t="s">
        <v>38</v>
      </c>
      <c r="AB553" s="55">
        <v>14</v>
      </c>
    </row>
    <row r="554" spans="1:28">
      <c r="A554" s="54">
        <v>552</v>
      </c>
      <c r="B554" s="20" t="s">
        <v>1700</v>
      </c>
      <c r="C554" s="48" t="s">
        <v>24</v>
      </c>
      <c r="D554" s="55">
        <v>-344</v>
      </c>
      <c r="Y554" s="54">
        <v>552</v>
      </c>
      <c r="Z554" s="56" t="s">
        <v>1800</v>
      </c>
      <c r="AA554" s="48" t="s">
        <v>24</v>
      </c>
      <c r="AB554" s="55">
        <v>14</v>
      </c>
    </row>
    <row r="555" spans="1:28">
      <c r="A555" s="54">
        <v>553</v>
      </c>
      <c r="B555" s="20" t="s">
        <v>1187</v>
      </c>
      <c r="C555" s="48" t="s">
        <v>48</v>
      </c>
      <c r="D555" s="55">
        <v>6</v>
      </c>
      <c r="Y555" s="54">
        <v>553</v>
      </c>
      <c r="Z555" s="56" t="s">
        <v>554</v>
      </c>
      <c r="AA555" s="48" t="s">
        <v>36</v>
      </c>
      <c r="AB555" s="55">
        <v>14</v>
      </c>
    </row>
    <row r="556" spans="1:28">
      <c r="A556" s="54">
        <v>554</v>
      </c>
      <c r="B556" s="20" t="s">
        <v>1189</v>
      </c>
      <c r="C556" s="48" t="s">
        <v>24</v>
      </c>
      <c r="D556" s="55">
        <v>6</v>
      </c>
      <c r="Y556" s="54">
        <v>554</v>
      </c>
      <c r="Z556" s="56" t="s">
        <v>337</v>
      </c>
      <c r="AA556" s="48" t="s">
        <v>24</v>
      </c>
      <c r="AB556" s="55">
        <v>14</v>
      </c>
    </row>
    <row r="557" spans="1:28">
      <c r="A557" s="54">
        <v>555</v>
      </c>
      <c r="B557" s="20" t="s">
        <v>1701</v>
      </c>
      <c r="C557" s="48" t="s">
        <v>40</v>
      </c>
      <c r="D557" s="55">
        <v>7</v>
      </c>
      <c r="Y557" s="54">
        <v>555</v>
      </c>
      <c r="Z557" s="56" t="s">
        <v>1321</v>
      </c>
      <c r="AA557" s="48" t="s">
        <v>48</v>
      </c>
      <c r="AB557" s="55">
        <v>0</v>
      </c>
    </row>
    <row r="558" spans="1:28">
      <c r="A558" s="54">
        <v>556</v>
      </c>
      <c r="B558" s="20" t="s">
        <v>1191</v>
      </c>
      <c r="C558" s="48" t="s">
        <v>50</v>
      </c>
      <c r="D558" s="55">
        <v>-103</v>
      </c>
      <c r="Y558" s="54">
        <v>556</v>
      </c>
      <c r="Z558" s="56" t="s">
        <v>1817</v>
      </c>
      <c r="AA558" s="48" t="s">
        <v>26</v>
      </c>
      <c r="AB558" s="55">
        <v>13</v>
      </c>
    </row>
    <row r="559" spans="1:28">
      <c r="A559" s="54">
        <v>557</v>
      </c>
      <c r="B559" s="20" t="s">
        <v>1193</v>
      </c>
      <c r="C559" s="48" t="s">
        <v>43</v>
      </c>
      <c r="D559" s="55">
        <v>8</v>
      </c>
      <c r="Y559" s="54">
        <v>557</v>
      </c>
      <c r="Z559" s="56" t="s">
        <v>1773</v>
      </c>
      <c r="AA559" s="48" t="s">
        <v>21</v>
      </c>
      <c r="AB559" s="55" t="s">
        <v>2967</v>
      </c>
    </row>
    <row r="560" spans="1:28">
      <c r="A560" s="54">
        <v>558</v>
      </c>
      <c r="B560" s="20" t="s">
        <v>912</v>
      </c>
      <c r="C560" s="48" t="s">
        <v>21</v>
      </c>
      <c r="D560" s="55" t="s">
        <v>2967</v>
      </c>
      <c r="Y560" s="54">
        <v>558</v>
      </c>
      <c r="Z560" s="56" t="s">
        <v>292</v>
      </c>
      <c r="AA560" s="48" t="s">
        <v>51</v>
      </c>
      <c r="AB560" s="55">
        <v>13</v>
      </c>
    </row>
    <row r="561" spans="1:28">
      <c r="A561" s="54">
        <v>559</v>
      </c>
      <c r="B561" s="20" t="s">
        <v>1813</v>
      </c>
      <c r="C561" s="48" t="s">
        <v>26</v>
      </c>
      <c r="D561" s="55">
        <v>9</v>
      </c>
      <c r="Y561" s="54">
        <v>559</v>
      </c>
      <c r="Z561" s="56" t="s">
        <v>2009</v>
      </c>
      <c r="AA561" s="48" t="s">
        <v>58</v>
      </c>
      <c r="AB561" s="55">
        <v>13</v>
      </c>
    </row>
    <row r="562" spans="1:28">
      <c r="A562" s="54">
        <v>560</v>
      </c>
      <c r="B562" s="20" t="s">
        <v>1199</v>
      </c>
      <c r="C562" s="48" t="s">
        <v>34</v>
      </c>
      <c r="D562" s="55">
        <v>-133</v>
      </c>
      <c r="Y562" s="54">
        <v>560</v>
      </c>
      <c r="Z562" s="56" t="s">
        <v>1742</v>
      </c>
      <c r="AA562" s="48" t="s">
        <v>40</v>
      </c>
      <c r="AB562" s="55">
        <v>13</v>
      </c>
    </row>
    <row r="563" spans="1:28">
      <c r="A563" s="54">
        <v>561</v>
      </c>
      <c r="B563" s="20" t="s">
        <v>1150</v>
      </c>
      <c r="C563" s="48" t="s">
        <v>28</v>
      </c>
      <c r="D563" s="55">
        <v>8</v>
      </c>
      <c r="Y563" s="54">
        <v>561</v>
      </c>
      <c r="Z563" s="56" t="s">
        <v>1818</v>
      </c>
      <c r="AA563" s="48" t="s">
        <v>26</v>
      </c>
      <c r="AB563" s="55">
        <v>14</v>
      </c>
    </row>
    <row r="564" spans="1:28">
      <c r="A564" s="54">
        <v>562</v>
      </c>
      <c r="B564" s="20" t="s">
        <v>1203</v>
      </c>
      <c r="C564" s="48" t="s">
        <v>26</v>
      </c>
      <c r="D564" s="55">
        <v>10</v>
      </c>
      <c r="Y564" s="54">
        <v>562</v>
      </c>
      <c r="Z564" s="56" t="s">
        <v>1149</v>
      </c>
      <c r="AA564" s="48" t="s">
        <v>38</v>
      </c>
      <c r="AB564" s="55">
        <v>14</v>
      </c>
    </row>
    <row r="565" spans="1:28">
      <c r="A565" s="54">
        <v>563</v>
      </c>
      <c r="B565" s="20" t="s">
        <v>1207</v>
      </c>
      <c r="C565" s="48" t="s">
        <v>44</v>
      </c>
      <c r="D565" s="55">
        <v>10</v>
      </c>
      <c r="Y565" s="54">
        <v>563</v>
      </c>
      <c r="Z565" s="56" t="s">
        <v>1299</v>
      </c>
      <c r="AA565" s="48" t="s">
        <v>21</v>
      </c>
      <c r="AB565" s="55">
        <v>15</v>
      </c>
    </row>
    <row r="566" spans="1:28">
      <c r="A566" s="54">
        <v>564</v>
      </c>
      <c r="B566" s="20" t="s">
        <v>1714</v>
      </c>
      <c r="C566" s="48" t="s">
        <v>28</v>
      </c>
      <c r="D566" s="55">
        <v>10</v>
      </c>
      <c r="Y566" s="54">
        <v>564</v>
      </c>
      <c r="Z566" s="56" t="s">
        <v>2312</v>
      </c>
      <c r="AA566" s="48" t="s">
        <v>55</v>
      </c>
      <c r="AB566" s="55">
        <v>15</v>
      </c>
    </row>
    <row r="567" spans="1:28">
      <c r="A567" s="54">
        <v>565</v>
      </c>
      <c r="B567" s="20" t="s">
        <v>1715</v>
      </c>
      <c r="C567" s="48" t="s">
        <v>43</v>
      </c>
      <c r="D567" s="55">
        <v>10</v>
      </c>
      <c r="Y567" s="54">
        <v>565</v>
      </c>
      <c r="Z567" s="56" t="s">
        <v>2014</v>
      </c>
      <c r="AA567" s="48" t="s">
        <v>24</v>
      </c>
      <c r="AB567" s="55">
        <v>15</v>
      </c>
    </row>
    <row r="568" spans="1:28">
      <c r="A568" s="54">
        <v>566</v>
      </c>
      <c r="B568" s="20" t="s">
        <v>1208</v>
      </c>
      <c r="C568" s="48" t="s">
        <v>49</v>
      </c>
      <c r="D568" s="55">
        <v>10</v>
      </c>
      <c r="Y568" s="54">
        <v>566</v>
      </c>
      <c r="Z568" s="56" t="s">
        <v>427</v>
      </c>
      <c r="AA568" s="48" t="s">
        <v>24</v>
      </c>
      <c r="AB568" s="55">
        <v>15</v>
      </c>
    </row>
    <row r="569" spans="1:28">
      <c r="A569" s="54">
        <v>567</v>
      </c>
      <c r="B569" s="20" t="s">
        <v>991</v>
      </c>
      <c r="C569" s="48" t="s">
        <v>58</v>
      </c>
      <c r="D569" s="55">
        <v>10</v>
      </c>
      <c r="Y569" s="54">
        <v>567</v>
      </c>
      <c r="Z569" s="56" t="s">
        <v>690</v>
      </c>
      <c r="AA569" s="48" t="s">
        <v>65</v>
      </c>
      <c r="AB569" s="55">
        <v>15</v>
      </c>
    </row>
    <row r="570" spans="1:28">
      <c r="A570" s="54">
        <v>568</v>
      </c>
      <c r="B570" s="20" t="s">
        <v>993</v>
      </c>
      <c r="C570" s="48" t="s">
        <v>58</v>
      </c>
      <c r="D570" s="55">
        <v>10</v>
      </c>
      <c r="Y570" s="54">
        <v>568</v>
      </c>
      <c r="Z570" s="56" t="s">
        <v>2016</v>
      </c>
      <c r="AA570" s="48" t="s">
        <v>21</v>
      </c>
      <c r="AB570" s="55">
        <v>15</v>
      </c>
    </row>
    <row r="571" spans="1:28">
      <c r="A571" s="54">
        <v>569</v>
      </c>
      <c r="B571" s="20" t="s">
        <v>1211</v>
      </c>
      <c r="C571" s="48" t="s">
        <v>28</v>
      </c>
      <c r="D571" s="55" t="s">
        <v>2967</v>
      </c>
      <c r="Y571" s="54">
        <v>569</v>
      </c>
      <c r="Z571" s="56" t="s">
        <v>1729</v>
      </c>
      <c r="AA571" s="48" t="s">
        <v>40</v>
      </c>
      <c r="AB571" s="55">
        <v>16</v>
      </c>
    </row>
    <row r="572" spans="1:28">
      <c r="A572" s="54">
        <v>570</v>
      </c>
      <c r="B572" s="20" t="s">
        <v>1212</v>
      </c>
      <c r="C572" s="48" t="s">
        <v>21</v>
      </c>
      <c r="D572" s="55">
        <v>9</v>
      </c>
      <c r="Y572" s="54">
        <v>570</v>
      </c>
      <c r="Z572" s="56" t="s">
        <v>1133</v>
      </c>
      <c r="AA572" s="48" t="s">
        <v>100</v>
      </c>
      <c r="AB572" s="55">
        <v>16</v>
      </c>
    </row>
    <row r="573" spans="1:28">
      <c r="A573" s="54">
        <v>571</v>
      </c>
      <c r="B573" s="20" t="s">
        <v>1216</v>
      </c>
      <c r="C573" s="48" t="s">
        <v>46</v>
      </c>
      <c r="D573" s="55">
        <v>9</v>
      </c>
      <c r="Y573" s="54">
        <v>571</v>
      </c>
      <c r="Z573" s="56" t="s">
        <v>721</v>
      </c>
      <c r="AA573" s="48" t="s">
        <v>100</v>
      </c>
      <c r="AB573" s="55">
        <v>-1</v>
      </c>
    </row>
    <row r="574" spans="1:28">
      <c r="A574" s="54">
        <v>572</v>
      </c>
      <c r="B574" s="20" t="s">
        <v>1218</v>
      </c>
      <c r="C574" s="48" t="s">
        <v>46</v>
      </c>
      <c r="D574" s="55">
        <v>9</v>
      </c>
      <c r="Y574" s="54">
        <v>572</v>
      </c>
      <c r="Z574" s="56" t="s">
        <v>1442</v>
      </c>
      <c r="AA574" s="48" t="s">
        <v>58</v>
      </c>
      <c r="AB574" s="55">
        <v>15</v>
      </c>
    </row>
    <row r="575" spans="1:28">
      <c r="A575" s="54">
        <v>573</v>
      </c>
      <c r="B575" s="20" t="s">
        <v>1703</v>
      </c>
      <c r="C575" s="48" t="s">
        <v>40</v>
      </c>
      <c r="D575" s="55">
        <v>11</v>
      </c>
      <c r="Y575" s="54">
        <v>573</v>
      </c>
      <c r="Z575" s="56" t="s">
        <v>750</v>
      </c>
      <c r="AA575" s="48" t="s">
        <v>21</v>
      </c>
      <c r="AB575" s="55" t="s">
        <v>2967</v>
      </c>
    </row>
    <row r="576" spans="1:28">
      <c r="A576" s="54">
        <v>574</v>
      </c>
      <c r="B576" s="20" t="s">
        <v>1030</v>
      </c>
      <c r="C576" s="48" t="s">
        <v>58</v>
      </c>
      <c r="D576" s="55">
        <v>11</v>
      </c>
      <c r="Y576" s="54">
        <v>574</v>
      </c>
      <c r="Z576" s="56" t="s">
        <v>1228</v>
      </c>
      <c r="AA576" s="48" t="s">
        <v>21</v>
      </c>
      <c r="AB576" s="55">
        <v>15</v>
      </c>
    </row>
    <row r="577" spans="1:28">
      <c r="A577" s="54">
        <v>575</v>
      </c>
      <c r="B577" s="20" t="s">
        <v>1222</v>
      </c>
      <c r="C577" s="48" t="s">
        <v>24</v>
      </c>
      <c r="D577" s="55">
        <v>11</v>
      </c>
      <c r="Y577" s="54">
        <v>575</v>
      </c>
      <c r="Z577" s="56" t="s">
        <v>641</v>
      </c>
      <c r="AA577" s="48" t="s">
        <v>55</v>
      </c>
      <c r="AB577" s="55">
        <v>15</v>
      </c>
    </row>
    <row r="578" spans="1:28">
      <c r="A578" s="54">
        <v>576</v>
      </c>
      <c r="B578" s="20" t="s">
        <v>2302</v>
      </c>
      <c r="C578" s="48" t="s">
        <v>65</v>
      </c>
      <c r="D578" s="55">
        <v>11</v>
      </c>
      <c r="Y578" s="54">
        <v>576</v>
      </c>
      <c r="Z578" s="56" t="s">
        <v>1884</v>
      </c>
      <c r="AA578" s="48" t="s">
        <v>26</v>
      </c>
      <c r="AB578" s="55">
        <v>18</v>
      </c>
    </row>
    <row r="579" spans="1:28">
      <c r="A579" s="54">
        <v>577</v>
      </c>
      <c r="B579" s="20" t="s">
        <v>1224</v>
      </c>
      <c r="C579" s="48" t="s">
        <v>57</v>
      </c>
      <c r="D579" s="55">
        <v>11</v>
      </c>
      <c r="Y579" s="54">
        <v>577</v>
      </c>
      <c r="Z579" s="56" t="s">
        <v>1744</v>
      </c>
      <c r="AA579" s="48" t="s">
        <v>40</v>
      </c>
      <c r="AB579" s="55">
        <v>20</v>
      </c>
    </row>
    <row r="580" spans="1:28">
      <c r="A580" s="54">
        <v>578</v>
      </c>
      <c r="B580" s="20" t="s">
        <v>1225</v>
      </c>
      <c r="C580" s="48" t="s">
        <v>24</v>
      </c>
      <c r="D580" s="55">
        <v>11</v>
      </c>
      <c r="Y580" s="54">
        <v>578</v>
      </c>
      <c r="Z580" s="56" t="s">
        <v>2545</v>
      </c>
      <c r="AA580" s="48" t="s">
        <v>38</v>
      </c>
      <c r="AB580" s="55">
        <v>20</v>
      </c>
    </row>
    <row r="581" spans="1:28">
      <c r="A581" s="54">
        <v>579</v>
      </c>
      <c r="B581" s="20" t="s">
        <v>1227</v>
      </c>
      <c r="C581" s="48" t="s">
        <v>24</v>
      </c>
      <c r="D581" s="55">
        <v>11</v>
      </c>
      <c r="Y581" s="54">
        <v>579</v>
      </c>
      <c r="Z581" s="56" t="s">
        <v>1135</v>
      </c>
      <c r="AA581" s="48" t="s">
        <v>24</v>
      </c>
      <c r="AB581" s="55">
        <v>20</v>
      </c>
    </row>
    <row r="582" spans="1:28">
      <c r="A582" s="54">
        <v>580</v>
      </c>
      <c r="B582" s="20" t="s">
        <v>917</v>
      </c>
      <c r="C582" s="48" t="s">
        <v>58</v>
      </c>
      <c r="D582" s="55">
        <v>11</v>
      </c>
      <c r="Y582" s="54">
        <v>580</v>
      </c>
      <c r="Z582" s="56" t="s">
        <v>2029</v>
      </c>
      <c r="AA582" s="48" t="s">
        <v>21</v>
      </c>
      <c r="AB582" s="55">
        <v>-180</v>
      </c>
    </row>
    <row r="583" spans="1:28">
      <c r="A583" s="54">
        <v>581</v>
      </c>
      <c r="B583" s="20" t="s">
        <v>1228</v>
      </c>
      <c r="C583" s="48" t="s">
        <v>21</v>
      </c>
      <c r="D583" s="55">
        <v>11</v>
      </c>
      <c r="Y583" s="54">
        <v>581</v>
      </c>
      <c r="Z583" s="56" t="s">
        <v>2325</v>
      </c>
      <c r="AA583" s="48" t="s">
        <v>58</v>
      </c>
      <c r="AB583" s="55">
        <v>19</v>
      </c>
    </row>
    <row r="584" spans="1:28">
      <c r="A584" s="54">
        <v>582</v>
      </c>
      <c r="B584" s="20" t="s">
        <v>1230</v>
      </c>
      <c r="C584" s="48" t="s">
        <v>44</v>
      </c>
      <c r="D584" s="55">
        <v>11</v>
      </c>
      <c r="Y584" s="54">
        <v>582</v>
      </c>
      <c r="Z584" s="56" t="s">
        <v>1510</v>
      </c>
      <c r="AA584" s="48" t="s">
        <v>26</v>
      </c>
      <c r="AB584" s="55">
        <v>19</v>
      </c>
    </row>
    <row r="585" spans="1:28">
      <c r="A585" s="54">
        <v>583</v>
      </c>
      <c r="B585" s="20" t="s">
        <v>2297</v>
      </c>
      <c r="C585" s="48" t="s">
        <v>65</v>
      </c>
      <c r="D585" s="55">
        <v>11</v>
      </c>
      <c r="Y585" s="54">
        <v>583</v>
      </c>
      <c r="Z585" s="56" t="s">
        <v>1639</v>
      </c>
      <c r="AA585" s="48" t="s">
        <v>26</v>
      </c>
      <c r="AB585" s="55">
        <v>20</v>
      </c>
    </row>
    <row r="586" spans="1:28">
      <c r="A586" s="54">
        <v>584</v>
      </c>
      <c r="B586" s="20" t="s">
        <v>1233</v>
      </c>
      <c r="C586" s="48" t="s">
        <v>50</v>
      </c>
      <c r="D586" s="55">
        <v>11</v>
      </c>
      <c r="Y586" s="54">
        <v>584</v>
      </c>
      <c r="Z586" s="56" t="s">
        <v>975</v>
      </c>
      <c r="AA586" s="48" t="s">
        <v>58</v>
      </c>
      <c r="AB586" s="55">
        <v>20</v>
      </c>
    </row>
    <row r="587" spans="1:28">
      <c r="A587" s="54">
        <v>585</v>
      </c>
      <c r="B587" s="20" t="s">
        <v>2329</v>
      </c>
      <c r="C587" s="48" t="s">
        <v>36</v>
      </c>
      <c r="D587" s="55">
        <v>13</v>
      </c>
      <c r="Y587" s="54">
        <v>585</v>
      </c>
      <c r="Z587" s="56" t="s">
        <v>836</v>
      </c>
      <c r="AA587" s="48" t="s">
        <v>24</v>
      </c>
      <c r="AB587" s="55">
        <v>22</v>
      </c>
    </row>
    <row r="588" spans="1:28">
      <c r="A588" s="54">
        <v>586</v>
      </c>
      <c r="B588" s="20" t="s">
        <v>1716</v>
      </c>
      <c r="C588" s="48" t="s">
        <v>24</v>
      </c>
      <c r="D588" s="55">
        <v>13</v>
      </c>
      <c r="Y588" s="54">
        <v>586</v>
      </c>
      <c r="Z588" s="56" t="s">
        <v>2333</v>
      </c>
      <c r="AA588" s="48" t="s">
        <v>36</v>
      </c>
      <c r="AB588" s="55">
        <v>22</v>
      </c>
    </row>
    <row r="589" spans="1:28">
      <c r="A589" s="54">
        <v>587</v>
      </c>
      <c r="B589" s="20" t="s">
        <v>1717</v>
      </c>
      <c r="C589" s="48" t="s">
        <v>24</v>
      </c>
      <c r="D589" s="55">
        <v>13</v>
      </c>
      <c r="Y589" s="54">
        <v>587</v>
      </c>
      <c r="Z589" s="56" t="s">
        <v>1739</v>
      </c>
      <c r="AA589" s="48" t="s">
        <v>24</v>
      </c>
      <c r="AB589" s="55">
        <v>22</v>
      </c>
    </row>
    <row r="590" spans="1:28">
      <c r="A590" s="54">
        <v>588</v>
      </c>
      <c r="B590" s="20" t="s">
        <v>1240</v>
      </c>
      <c r="C590" s="48" t="s">
        <v>57</v>
      </c>
      <c r="D590" s="55">
        <v>14</v>
      </c>
      <c r="Y590" s="54">
        <v>588</v>
      </c>
      <c r="Z590" s="56" t="s">
        <v>635</v>
      </c>
      <c r="AA590" s="48" t="s">
        <v>32</v>
      </c>
      <c r="AB590" s="55">
        <v>-415</v>
      </c>
    </row>
    <row r="591" spans="1:28">
      <c r="A591" s="54">
        <v>589</v>
      </c>
      <c r="B591" s="20" t="s">
        <v>2322</v>
      </c>
      <c r="C591" s="48" t="s">
        <v>21</v>
      </c>
      <c r="D591" s="55" t="s">
        <v>2967</v>
      </c>
      <c r="Y591" s="54">
        <v>589</v>
      </c>
      <c r="Z591" s="56" t="s">
        <v>1752</v>
      </c>
      <c r="AA591" s="48" t="s">
        <v>40</v>
      </c>
      <c r="AB591" s="55">
        <v>22</v>
      </c>
    </row>
    <row r="592" spans="1:28">
      <c r="A592" s="54">
        <v>590</v>
      </c>
      <c r="B592" s="20" t="s">
        <v>1705</v>
      </c>
      <c r="C592" s="48" t="s">
        <v>28</v>
      </c>
      <c r="D592" s="55">
        <v>13</v>
      </c>
      <c r="Y592" s="54">
        <v>590</v>
      </c>
      <c r="Z592" s="56" t="s">
        <v>2379</v>
      </c>
      <c r="AA592" s="48" t="s">
        <v>26</v>
      </c>
      <c r="AB592" s="55">
        <v>22</v>
      </c>
    </row>
    <row r="593" spans="1:28">
      <c r="A593" s="54">
        <v>591</v>
      </c>
      <c r="B593" s="20" t="s">
        <v>1241</v>
      </c>
      <c r="C593" s="48" t="s">
        <v>21</v>
      </c>
      <c r="D593" s="55">
        <v>13</v>
      </c>
      <c r="Y593" s="54">
        <v>591</v>
      </c>
      <c r="Z593" s="56" t="s">
        <v>1882</v>
      </c>
      <c r="AA593" s="48" t="s">
        <v>26</v>
      </c>
      <c r="AB593" s="55">
        <v>22</v>
      </c>
    </row>
    <row r="594" spans="1:28">
      <c r="A594" s="54">
        <v>592</v>
      </c>
      <c r="B594" s="20" t="s">
        <v>1243</v>
      </c>
      <c r="C594" s="48" t="s">
        <v>48</v>
      </c>
      <c r="D594" s="55">
        <v>13</v>
      </c>
      <c r="Y594" s="54">
        <v>592</v>
      </c>
      <c r="Z594" s="56" t="s">
        <v>1430</v>
      </c>
      <c r="AA594" s="48" t="s">
        <v>32</v>
      </c>
      <c r="AB594" s="55">
        <v>22</v>
      </c>
    </row>
    <row r="595" spans="1:28">
      <c r="A595" s="54">
        <v>593</v>
      </c>
      <c r="B595" s="20" t="s">
        <v>1245</v>
      </c>
      <c r="C595" s="48" t="s">
        <v>26</v>
      </c>
      <c r="D595" s="55">
        <v>14</v>
      </c>
      <c r="Y595" s="54">
        <v>593</v>
      </c>
      <c r="Z595" s="56" t="s">
        <v>1028</v>
      </c>
      <c r="AA595" s="48" t="s">
        <v>58</v>
      </c>
      <c r="AB595" s="55">
        <v>23</v>
      </c>
    </row>
    <row r="596" spans="1:28">
      <c r="A596" s="54">
        <v>594</v>
      </c>
      <c r="B596" s="20" t="s">
        <v>1848</v>
      </c>
      <c r="C596" s="48" t="s">
        <v>26</v>
      </c>
      <c r="D596" s="55">
        <v>14</v>
      </c>
      <c r="Y596" s="54">
        <v>594</v>
      </c>
      <c r="Z596" s="56" t="s">
        <v>1246</v>
      </c>
      <c r="AA596" s="48" t="s">
        <v>26</v>
      </c>
      <c r="AB596" s="55">
        <v>24</v>
      </c>
    </row>
    <row r="597" spans="1:28">
      <c r="A597" s="54">
        <v>595</v>
      </c>
      <c r="B597" s="20" t="s">
        <v>1718</v>
      </c>
      <c r="C597" s="48" t="s">
        <v>40</v>
      </c>
      <c r="D597" s="55">
        <v>14</v>
      </c>
      <c r="Y597" s="54">
        <v>595</v>
      </c>
      <c r="Z597" s="56" t="s">
        <v>2361</v>
      </c>
      <c r="AA597" s="48" t="s">
        <v>21</v>
      </c>
      <c r="AB597" s="55">
        <v>-232</v>
      </c>
    </row>
    <row r="598" spans="1:28">
      <c r="A598" s="54">
        <v>596</v>
      </c>
      <c r="B598" s="20" t="s">
        <v>1719</v>
      </c>
      <c r="C598" s="48" t="s">
        <v>28</v>
      </c>
      <c r="D598" s="55">
        <v>14</v>
      </c>
      <c r="Y598" s="54">
        <v>596</v>
      </c>
      <c r="Z598" s="56" t="s">
        <v>2546</v>
      </c>
      <c r="AA598" s="48" t="s">
        <v>38</v>
      </c>
      <c r="AB598" s="55">
        <v>23</v>
      </c>
    </row>
    <row r="599" spans="1:28">
      <c r="A599" s="54">
        <v>597</v>
      </c>
      <c r="B599" s="20" t="s">
        <v>1250</v>
      </c>
      <c r="C599" s="48" t="s">
        <v>21</v>
      </c>
      <c r="D599" s="55">
        <v>14</v>
      </c>
      <c r="Y599" s="54">
        <v>597</v>
      </c>
      <c r="Z599" s="56" t="s">
        <v>2547</v>
      </c>
      <c r="AA599" s="48" t="s">
        <v>26</v>
      </c>
      <c r="AB599" s="55">
        <v>23</v>
      </c>
    </row>
    <row r="600" spans="1:28">
      <c r="A600" s="54">
        <v>598</v>
      </c>
      <c r="B600" s="20" t="s">
        <v>1251</v>
      </c>
      <c r="C600" s="48" t="s">
        <v>50</v>
      </c>
      <c r="D600" s="55">
        <v>15</v>
      </c>
      <c r="Y600" s="54">
        <v>598</v>
      </c>
      <c r="Z600" s="56" t="s">
        <v>1424</v>
      </c>
      <c r="AA600" s="48" t="s">
        <v>24</v>
      </c>
      <c r="AB600" s="55">
        <v>25</v>
      </c>
    </row>
    <row r="601" spans="1:28">
      <c r="A601" s="54">
        <v>599</v>
      </c>
      <c r="B601" s="20" t="s">
        <v>945</v>
      </c>
      <c r="C601" s="48" t="s">
        <v>21</v>
      </c>
      <c r="D601" s="55" t="s">
        <v>2967</v>
      </c>
      <c r="Y601" s="54">
        <v>599</v>
      </c>
      <c r="Z601" s="56" t="s">
        <v>1772</v>
      </c>
      <c r="AA601" s="48" t="s">
        <v>44</v>
      </c>
      <c r="AB601" s="55">
        <v>25</v>
      </c>
    </row>
    <row r="602" spans="1:28">
      <c r="A602" s="54">
        <v>600</v>
      </c>
      <c r="B602" s="20" t="s">
        <v>1259</v>
      </c>
      <c r="C602" s="48" t="s">
        <v>28</v>
      </c>
      <c r="D602" s="55">
        <v>-17</v>
      </c>
      <c r="Y602" s="54">
        <v>600</v>
      </c>
      <c r="Z602" s="56" t="s">
        <v>1732</v>
      </c>
      <c r="AA602" s="48" t="s">
        <v>24</v>
      </c>
      <c r="AB602" s="55">
        <v>25</v>
      </c>
    </row>
    <row r="603" spans="1:28">
      <c r="A603" s="54">
        <v>601</v>
      </c>
      <c r="B603" s="20" t="s">
        <v>1261</v>
      </c>
      <c r="C603" s="48" t="s">
        <v>32</v>
      </c>
      <c r="D603" s="55">
        <v>-363</v>
      </c>
      <c r="Y603" s="54">
        <v>601</v>
      </c>
      <c r="Z603" s="56" t="s">
        <v>2548</v>
      </c>
      <c r="AA603" s="48" t="s">
        <v>38</v>
      </c>
      <c r="AB603" s="55">
        <v>25</v>
      </c>
    </row>
    <row r="604" spans="1:28">
      <c r="A604" s="54">
        <v>602</v>
      </c>
      <c r="B604" s="20" t="s">
        <v>1262</v>
      </c>
      <c r="C604" s="48" t="s">
        <v>38</v>
      </c>
      <c r="D604" s="55">
        <v>12</v>
      </c>
      <c r="Y604" s="54">
        <v>602</v>
      </c>
      <c r="Z604" s="56" t="s">
        <v>1835</v>
      </c>
      <c r="AA604" s="48" t="s">
        <v>26</v>
      </c>
      <c r="AB604" s="55">
        <v>25</v>
      </c>
    </row>
    <row r="605" spans="1:28">
      <c r="A605" s="54">
        <v>603</v>
      </c>
      <c r="B605" s="20" t="s">
        <v>1707</v>
      </c>
      <c r="C605" s="48" t="s">
        <v>52</v>
      </c>
      <c r="D605" s="55">
        <v>12</v>
      </c>
      <c r="Y605" s="54">
        <v>603</v>
      </c>
      <c r="Z605" s="56" t="s">
        <v>1836</v>
      </c>
      <c r="AA605" s="48" t="s">
        <v>26</v>
      </c>
      <c r="AB605" s="55">
        <v>25</v>
      </c>
    </row>
    <row r="606" spans="1:28">
      <c r="A606" s="54">
        <v>604</v>
      </c>
      <c r="B606" s="20" t="s">
        <v>1849</v>
      </c>
      <c r="C606" s="48" t="s">
        <v>34</v>
      </c>
      <c r="D606" s="55">
        <v>12</v>
      </c>
      <c r="Y606" s="54">
        <v>604</v>
      </c>
      <c r="Z606" s="56" t="s">
        <v>993</v>
      </c>
      <c r="AA606" s="48" t="s">
        <v>58</v>
      </c>
      <c r="AB606" s="55">
        <v>26</v>
      </c>
    </row>
    <row r="607" spans="1:28">
      <c r="A607" s="54">
        <v>605</v>
      </c>
      <c r="B607" s="20" t="s">
        <v>680</v>
      </c>
      <c r="C607" s="48" t="s">
        <v>48</v>
      </c>
      <c r="D607" s="55">
        <v>13</v>
      </c>
      <c r="Y607" s="54">
        <v>605</v>
      </c>
      <c r="Z607" s="56" t="s">
        <v>1722</v>
      </c>
      <c r="AA607" s="48" t="s">
        <v>40</v>
      </c>
      <c r="AB607" s="55">
        <v>26</v>
      </c>
    </row>
    <row r="608" spans="1:28">
      <c r="A608" s="54">
        <v>606</v>
      </c>
      <c r="B608" s="20" t="s">
        <v>1268</v>
      </c>
      <c r="C608" s="48" t="s">
        <v>26</v>
      </c>
      <c r="D608" s="55">
        <v>13</v>
      </c>
      <c r="Y608" s="54">
        <v>606</v>
      </c>
      <c r="Z608" s="56" t="s">
        <v>1465</v>
      </c>
      <c r="AA608" s="48" t="s">
        <v>26</v>
      </c>
      <c r="AB608" s="55">
        <v>27</v>
      </c>
    </row>
    <row r="609" spans="1:28">
      <c r="A609" s="54">
        <v>607</v>
      </c>
      <c r="B609" s="20" t="s">
        <v>1639</v>
      </c>
      <c r="C609" s="48" t="s">
        <v>26</v>
      </c>
      <c r="D609" s="55">
        <v>13</v>
      </c>
      <c r="Y609" s="54">
        <v>607</v>
      </c>
      <c r="Z609" s="56" t="s">
        <v>1118</v>
      </c>
      <c r="AA609" s="48" t="s">
        <v>26</v>
      </c>
      <c r="AB609" s="55">
        <v>-233</v>
      </c>
    </row>
    <row r="610" spans="1:28">
      <c r="A610" s="54">
        <v>608</v>
      </c>
      <c r="B610" s="20" t="s">
        <v>1895</v>
      </c>
      <c r="C610" s="48" t="s">
        <v>28</v>
      </c>
      <c r="D610" s="55">
        <v>13</v>
      </c>
      <c r="Y610" s="54">
        <v>608</v>
      </c>
      <c r="Z610" s="56" t="s">
        <v>1712</v>
      </c>
      <c r="AA610" s="48" t="s">
        <v>40</v>
      </c>
      <c r="AB610" s="55">
        <v>27</v>
      </c>
    </row>
    <row r="611" spans="1:28">
      <c r="A611" s="54">
        <v>609</v>
      </c>
      <c r="B611" s="20" t="s">
        <v>2638</v>
      </c>
      <c r="C611" s="48" t="s">
        <v>21</v>
      </c>
      <c r="D611" s="55">
        <v>13</v>
      </c>
      <c r="Y611" s="54">
        <v>609</v>
      </c>
      <c r="Z611" s="56" t="s">
        <v>1774</v>
      </c>
      <c r="AA611" s="48" t="s">
        <v>24</v>
      </c>
      <c r="AB611" s="55">
        <v>-208</v>
      </c>
    </row>
    <row r="612" spans="1:28">
      <c r="A612" s="54">
        <v>610</v>
      </c>
      <c r="B612" s="20" t="s">
        <v>2323</v>
      </c>
      <c r="C612" s="48" t="s">
        <v>21</v>
      </c>
      <c r="D612" s="55" t="s">
        <v>2967</v>
      </c>
      <c r="Y612" s="54">
        <v>610</v>
      </c>
      <c r="Z612" s="56" t="s">
        <v>1869</v>
      </c>
      <c r="AA612" s="48" t="s">
        <v>21</v>
      </c>
      <c r="AB612" s="55" t="s">
        <v>2967</v>
      </c>
    </row>
    <row r="613" spans="1:28">
      <c r="A613" s="54">
        <v>611</v>
      </c>
      <c r="B613" s="20" t="s">
        <v>1271</v>
      </c>
      <c r="C613" s="48" t="s">
        <v>41</v>
      </c>
      <c r="D613" s="55">
        <v>12</v>
      </c>
      <c r="Y613" s="54">
        <v>611</v>
      </c>
      <c r="Z613" s="56" t="s">
        <v>1520</v>
      </c>
      <c r="AA613" s="48" t="s">
        <v>26</v>
      </c>
      <c r="AB613" s="55">
        <v>28</v>
      </c>
    </row>
    <row r="614" spans="1:28">
      <c r="A614" s="54">
        <v>612</v>
      </c>
      <c r="B614" s="20" t="s">
        <v>1710</v>
      </c>
      <c r="C614" s="48" t="s">
        <v>52</v>
      </c>
      <c r="D614" s="55">
        <v>12</v>
      </c>
      <c r="Y614" s="54">
        <v>612</v>
      </c>
      <c r="Z614" s="56" t="s">
        <v>1179</v>
      </c>
      <c r="AA614" s="48" t="s">
        <v>26</v>
      </c>
      <c r="AB614" s="55">
        <v>28</v>
      </c>
    </row>
    <row r="615" spans="1:28">
      <c r="A615" s="54">
        <v>613</v>
      </c>
      <c r="B615" s="20" t="s">
        <v>1278</v>
      </c>
      <c r="C615" s="48" t="s">
        <v>38</v>
      </c>
      <c r="D615" s="55">
        <v>13</v>
      </c>
      <c r="Y615" s="54">
        <v>613</v>
      </c>
      <c r="Z615" s="56" t="s">
        <v>1378</v>
      </c>
      <c r="AA615" s="48" t="s">
        <v>38</v>
      </c>
      <c r="AB615" s="55">
        <v>28</v>
      </c>
    </row>
    <row r="616" spans="1:28">
      <c r="A616" s="54">
        <v>614</v>
      </c>
      <c r="B616" s="20" t="s">
        <v>1712</v>
      </c>
      <c r="C616" s="48" t="s">
        <v>40</v>
      </c>
      <c r="D616" s="55">
        <v>13</v>
      </c>
      <c r="Y616" s="54">
        <v>614</v>
      </c>
      <c r="Z616" s="56" t="s">
        <v>1457</v>
      </c>
      <c r="AA616" s="48" t="s">
        <v>26</v>
      </c>
      <c r="AB616" s="55">
        <v>28</v>
      </c>
    </row>
    <row r="617" spans="1:28">
      <c r="A617" s="54">
        <v>615</v>
      </c>
      <c r="B617" s="20" t="s">
        <v>1850</v>
      </c>
      <c r="C617" s="48" t="s">
        <v>21</v>
      </c>
      <c r="D617" s="55">
        <v>13</v>
      </c>
      <c r="Y617" s="54">
        <v>615</v>
      </c>
      <c r="Z617" s="56" t="s">
        <v>1016</v>
      </c>
      <c r="AA617" s="48" t="s">
        <v>21</v>
      </c>
      <c r="AB617" s="55" t="s">
        <v>2967</v>
      </c>
    </row>
    <row r="618" spans="1:28">
      <c r="A618" s="54">
        <v>616</v>
      </c>
      <c r="B618" s="20" t="s">
        <v>985</v>
      </c>
      <c r="C618" s="48" t="s">
        <v>28</v>
      </c>
      <c r="D618" s="55" t="s">
        <v>2967</v>
      </c>
      <c r="Y618" s="54">
        <v>616</v>
      </c>
      <c r="Z618" s="56" t="s">
        <v>1509</v>
      </c>
      <c r="AA618" s="48" t="s">
        <v>26</v>
      </c>
      <c r="AB618" s="55">
        <v>28</v>
      </c>
    </row>
    <row r="619" spans="1:28">
      <c r="A619" s="54">
        <v>617</v>
      </c>
      <c r="B619" s="20" t="s">
        <v>1283</v>
      </c>
      <c r="C619" s="48" t="s">
        <v>49</v>
      </c>
      <c r="D619" s="55">
        <v>13</v>
      </c>
      <c r="Y619" s="54">
        <v>617</v>
      </c>
      <c r="Z619" s="56" t="s">
        <v>997</v>
      </c>
      <c r="AA619" s="48" t="s">
        <v>26</v>
      </c>
      <c r="AB619" s="55">
        <v>29</v>
      </c>
    </row>
    <row r="620" spans="1:28">
      <c r="A620" s="54">
        <v>618</v>
      </c>
      <c r="B620" s="20" t="s">
        <v>914</v>
      </c>
      <c r="C620" s="48" t="s">
        <v>50</v>
      </c>
      <c r="D620" s="55">
        <v>15</v>
      </c>
      <c r="Y620" s="54">
        <v>618</v>
      </c>
      <c r="Z620" s="56" t="s">
        <v>1499</v>
      </c>
      <c r="AA620" s="48" t="s">
        <v>26</v>
      </c>
      <c r="AB620" s="55">
        <v>29</v>
      </c>
    </row>
    <row r="621" spans="1:28">
      <c r="A621" s="54">
        <v>619</v>
      </c>
      <c r="B621" s="20" t="s">
        <v>1285</v>
      </c>
      <c r="C621" s="48" t="s">
        <v>49</v>
      </c>
      <c r="D621" s="55">
        <v>15</v>
      </c>
      <c r="Y621" s="54">
        <v>619</v>
      </c>
      <c r="Z621" s="56" t="s">
        <v>2362</v>
      </c>
      <c r="AA621" s="48" t="s">
        <v>58</v>
      </c>
      <c r="AB621" s="55">
        <v>29</v>
      </c>
    </row>
    <row r="622" spans="1:28">
      <c r="A622" s="54">
        <v>620</v>
      </c>
      <c r="B622" s="20" t="s">
        <v>1016</v>
      </c>
      <c r="C622" s="48" t="s">
        <v>21</v>
      </c>
      <c r="D622" s="55" t="s">
        <v>2967</v>
      </c>
      <c r="Y622" s="54">
        <v>620</v>
      </c>
      <c r="Z622" s="56" t="s">
        <v>1886</v>
      </c>
      <c r="AA622" s="48" t="s">
        <v>26</v>
      </c>
      <c r="AB622" s="55">
        <v>29</v>
      </c>
    </row>
    <row r="623" spans="1:28">
      <c r="A623" s="54">
        <v>621</v>
      </c>
      <c r="B623" s="20" t="s">
        <v>1286</v>
      </c>
      <c r="C623" s="48" t="s">
        <v>38</v>
      </c>
      <c r="D623" s="55">
        <v>14</v>
      </c>
      <c r="Y623" s="54">
        <v>621</v>
      </c>
      <c r="Z623" s="56" t="s">
        <v>1513</v>
      </c>
      <c r="AA623" s="48" t="s">
        <v>26</v>
      </c>
      <c r="AB623" s="55">
        <v>29</v>
      </c>
    </row>
    <row r="624" spans="1:28">
      <c r="A624" s="54">
        <v>622</v>
      </c>
      <c r="B624" s="20" t="s">
        <v>1851</v>
      </c>
      <c r="C624" s="48" t="s">
        <v>26</v>
      </c>
      <c r="D624" s="55">
        <v>14</v>
      </c>
      <c r="Y624" s="54">
        <v>622</v>
      </c>
      <c r="Z624" s="56" t="s">
        <v>1837</v>
      </c>
      <c r="AA624" s="48" t="s">
        <v>26</v>
      </c>
      <c r="AB624" s="55">
        <v>29</v>
      </c>
    </row>
    <row r="625" spans="1:28">
      <c r="A625" s="54">
        <v>623</v>
      </c>
      <c r="B625" s="20" t="s">
        <v>1290</v>
      </c>
      <c r="C625" s="48" t="s">
        <v>26</v>
      </c>
      <c r="D625" s="55">
        <v>15</v>
      </c>
      <c r="Y625" s="54">
        <v>623</v>
      </c>
      <c r="Z625" s="56" t="s">
        <v>1455</v>
      </c>
      <c r="AA625" s="48" t="s">
        <v>26</v>
      </c>
      <c r="AB625" s="55">
        <v>29</v>
      </c>
    </row>
    <row r="626" spans="1:28">
      <c r="A626" s="54">
        <v>624</v>
      </c>
      <c r="B626" s="20" t="s">
        <v>2314</v>
      </c>
      <c r="C626" s="48" t="s">
        <v>21</v>
      </c>
      <c r="D626" s="55">
        <v>-435</v>
      </c>
      <c r="Y626" s="54">
        <v>624</v>
      </c>
      <c r="Z626" s="56" t="s">
        <v>2363</v>
      </c>
      <c r="AA626" s="48" t="s">
        <v>38</v>
      </c>
      <c r="AB626" s="55">
        <v>30</v>
      </c>
    </row>
    <row r="627" spans="1:28">
      <c r="A627" s="54">
        <v>625</v>
      </c>
      <c r="B627" s="20" t="s">
        <v>1560</v>
      </c>
      <c r="C627" s="48" t="s">
        <v>52</v>
      </c>
      <c r="D627" s="55">
        <v>15</v>
      </c>
      <c r="Y627" s="54">
        <v>625</v>
      </c>
      <c r="Z627" s="56" t="s">
        <v>1406</v>
      </c>
      <c r="AA627" s="48" t="s">
        <v>24</v>
      </c>
      <c r="AB627" s="55">
        <v>31</v>
      </c>
    </row>
    <row r="628" spans="1:28">
      <c r="A628" s="54">
        <v>626</v>
      </c>
      <c r="B628" s="20" t="s">
        <v>1291</v>
      </c>
      <c r="C628" s="48" t="s">
        <v>49</v>
      </c>
      <c r="D628" s="55">
        <v>15</v>
      </c>
      <c r="Y628" s="54">
        <v>626</v>
      </c>
      <c r="Z628" s="56" t="s">
        <v>1507</v>
      </c>
      <c r="AA628" s="48" t="s">
        <v>26</v>
      </c>
      <c r="AB628" s="55">
        <v>31</v>
      </c>
    </row>
    <row r="629" spans="1:28">
      <c r="A629" s="54">
        <v>627</v>
      </c>
      <c r="B629" s="20" t="s">
        <v>1294</v>
      </c>
      <c r="C629" s="48" t="s">
        <v>41</v>
      </c>
      <c r="D629" s="55">
        <v>15</v>
      </c>
      <c r="Y629" s="54">
        <v>627</v>
      </c>
      <c r="Z629" s="56" t="s">
        <v>814</v>
      </c>
      <c r="AA629" s="48" t="s">
        <v>58</v>
      </c>
      <c r="AB629" s="55">
        <v>32</v>
      </c>
    </row>
    <row r="630" spans="1:28">
      <c r="A630" s="54">
        <v>628</v>
      </c>
      <c r="B630" s="20" t="s">
        <v>2321</v>
      </c>
      <c r="C630" s="48" t="s">
        <v>58</v>
      </c>
      <c r="D630" s="55">
        <v>15</v>
      </c>
      <c r="Y630" s="54">
        <v>628</v>
      </c>
      <c r="Z630" s="56" t="s">
        <v>1885</v>
      </c>
      <c r="AA630" s="48" t="s">
        <v>26</v>
      </c>
      <c r="AB630" s="55">
        <v>33</v>
      </c>
    </row>
    <row r="631" spans="1:28">
      <c r="A631" s="54">
        <v>629</v>
      </c>
      <c r="B631" s="20" t="s">
        <v>1297</v>
      </c>
      <c r="C631" s="48" t="s">
        <v>38</v>
      </c>
      <c r="D631" s="55">
        <v>15</v>
      </c>
      <c r="Y631" s="54">
        <v>629</v>
      </c>
      <c r="Z631" s="56" t="s">
        <v>2073</v>
      </c>
      <c r="AA631" s="48" t="s">
        <v>21</v>
      </c>
      <c r="AB631" s="55">
        <v>33</v>
      </c>
    </row>
    <row r="632" spans="1:28">
      <c r="A632" s="54">
        <v>630</v>
      </c>
      <c r="B632" s="20" t="s">
        <v>975</v>
      </c>
      <c r="C632" s="48" t="s">
        <v>58</v>
      </c>
      <c r="D632" s="55">
        <v>16</v>
      </c>
      <c r="Y632" s="54">
        <v>630</v>
      </c>
      <c r="Z632" s="56" t="s">
        <v>1182</v>
      </c>
      <c r="AA632" s="48" t="s">
        <v>24</v>
      </c>
      <c r="AB632" s="55">
        <v>-301</v>
      </c>
    </row>
    <row r="633" spans="1:28">
      <c r="A633" s="54">
        <v>631</v>
      </c>
      <c r="B633" s="20" t="s">
        <v>1852</v>
      </c>
      <c r="C633" s="48" t="s">
        <v>21</v>
      </c>
      <c r="D633" s="55">
        <v>-319</v>
      </c>
      <c r="Y633" s="54">
        <v>631</v>
      </c>
      <c r="Z633" s="56" t="s">
        <v>2075</v>
      </c>
      <c r="AA633" s="48" t="s">
        <v>32</v>
      </c>
      <c r="AB633" s="55">
        <v>34</v>
      </c>
    </row>
    <row r="634" spans="1:28">
      <c r="A634" s="54">
        <v>632</v>
      </c>
      <c r="B634" s="20" t="s">
        <v>600</v>
      </c>
      <c r="C634" s="48" t="s">
        <v>34</v>
      </c>
      <c r="D634" s="55">
        <v>15</v>
      </c>
      <c r="Y634" s="54">
        <v>632</v>
      </c>
      <c r="Z634" s="56" t="s">
        <v>1909</v>
      </c>
      <c r="AA634" s="48" t="s">
        <v>21</v>
      </c>
      <c r="AB634" s="55">
        <v>41</v>
      </c>
    </row>
    <row r="635" spans="1:28">
      <c r="A635" s="54">
        <v>633</v>
      </c>
      <c r="B635" s="20" t="s">
        <v>1720</v>
      </c>
      <c r="C635" s="48" t="s">
        <v>28</v>
      </c>
      <c r="D635" s="55">
        <v>15</v>
      </c>
      <c r="Y635" s="54">
        <v>633</v>
      </c>
      <c r="Z635" s="56" t="s">
        <v>1913</v>
      </c>
      <c r="AA635" s="48" t="s">
        <v>26</v>
      </c>
      <c r="AB635" s="55">
        <v>33</v>
      </c>
    </row>
    <row r="636" spans="1:28">
      <c r="A636" s="54">
        <v>634</v>
      </c>
      <c r="B636" s="20" t="s">
        <v>1305</v>
      </c>
      <c r="C636" s="48" t="s">
        <v>44</v>
      </c>
      <c r="D636" s="55">
        <v>16</v>
      </c>
      <c r="Y636" s="54">
        <v>634</v>
      </c>
      <c r="Z636" s="56" t="s">
        <v>2364</v>
      </c>
      <c r="AA636" s="48" t="s">
        <v>38</v>
      </c>
      <c r="AB636" s="55">
        <v>33</v>
      </c>
    </row>
    <row r="637" spans="1:28">
      <c r="A637" s="54">
        <v>635</v>
      </c>
      <c r="B637" s="20" t="s">
        <v>1028</v>
      </c>
      <c r="C637" s="48" t="s">
        <v>58</v>
      </c>
      <c r="D637" s="55">
        <v>16</v>
      </c>
      <c r="Y637" s="54">
        <v>635</v>
      </c>
      <c r="Z637" s="56" t="s">
        <v>1064</v>
      </c>
      <c r="AA637" s="48" t="s">
        <v>26</v>
      </c>
      <c r="AB637" s="55">
        <v>-352</v>
      </c>
    </row>
    <row r="638" spans="1:28">
      <c r="A638" s="54">
        <v>636</v>
      </c>
      <c r="B638" s="20" t="s">
        <v>1308</v>
      </c>
      <c r="C638" s="48" t="s">
        <v>44</v>
      </c>
      <c r="D638" s="55">
        <v>16</v>
      </c>
      <c r="Y638" s="54">
        <v>636</v>
      </c>
      <c r="Z638" s="56" t="s">
        <v>1443</v>
      </c>
      <c r="AA638" s="48" t="s">
        <v>21</v>
      </c>
      <c r="AB638" s="55">
        <v>32</v>
      </c>
    </row>
    <row r="639" spans="1:28">
      <c r="A639" s="54">
        <v>637</v>
      </c>
      <c r="B639" s="20" t="s">
        <v>1309</v>
      </c>
      <c r="C639" s="48" t="s">
        <v>34</v>
      </c>
      <c r="D639" s="55">
        <v>16</v>
      </c>
      <c r="Y639" s="54">
        <v>637</v>
      </c>
      <c r="Z639" s="56" t="s">
        <v>1496</v>
      </c>
      <c r="AA639" s="48" t="s">
        <v>26</v>
      </c>
      <c r="AB639" s="55">
        <v>32</v>
      </c>
    </row>
    <row r="640" spans="1:28">
      <c r="A640" s="54">
        <v>638</v>
      </c>
      <c r="B640" s="20" t="s">
        <v>1721</v>
      </c>
      <c r="C640" s="48" t="s">
        <v>28</v>
      </c>
      <c r="D640" s="55">
        <v>16</v>
      </c>
      <c r="Y640" s="54">
        <v>638</v>
      </c>
      <c r="Z640" s="56" t="s">
        <v>1361</v>
      </c>
      <c r="AA640" s="48" t="s">
        <v>26</v>
      </c>
      <c r="AB640" s="55">
        <v>-236</v>
      </c>
    </row>
    <row r="641" spans="1:28">
      <c r="A641" s="54">
        <v>639</v>
      </c>
      <c r="B641" s="20" t="s">
        <v>1311</v>
      </c>
      <c r="C641" s="48" t="s">
        <v>36</v>
      </c>
      <c r="D641" s="55">
        <v>17</v>
      </c>
      <c r="Y641" s="54">
        <v>639</v>
      </c>
      <c r="Z641" s="56" t="s">
        <v>2083</v>
      </c>
      <c r="AA641" s="48" t="s">
        <v>32</v>
      </c>
      <c r="AB641" s="55">
        <v>31</v>
      </c>
    </row>
    <row r="642" spans="1:28">
      <c r="A642" s="54">
        <v>640</v>
      </c>
      <c r="B642" s="20" t="s">
        <v>1312</v>
      </c>
      <c r="C642" s="48" t="s">
        <v>36</v>
      </c>
      <c r="D642" s="55">
        <v>17</v>
      </c>
      <c r="Y642" s="54">
        <v>640</v>
      </c>
      <c r="Z642" s="56" t="s">
        <v>2324</v>
      </c>
      <c r="AA642" s="48" t="s">
        <v>58</v>
      </c>
      <c r="AB642" s="55">
        <v>32</v>
      </c>
    </row>
    <row r="643" spans="1:28">
      <c r="A643" s="54">
        <v>641</v>
      </c>
      <c r="B643" s="20" t="s">
        <v>1722</v>
      </c>
      <c r="C643" s="48" t="s">
        <v>40</v>
      </c>
      <c r="D643" s="55">
        <v>18</v>
      </c>
      <c r="Y643" s="54">
        <v>641</v>
      </c>
      <c r="Z643" s="56" t="s">
        <v>1914</v>
      </c>
      <c r="AA643" s="48" t="s">
        <v>26</v>
      </c>
      <c r="AB643" s="55">
        <v>33</v>
      </c>
    </row>
    <row r="644" spans="1:28">
      <c r="A644" s="54">
        <v>642</v>
      </c>
      <c r="B644" s="20" t="s">
        <v>1313</v>
      </c>
      <c r="C644" s="48" t="s">
        <v>34</v>
      </c>
      <c r="D644" s="55">
        <v>18</v>
      </c>
      <c r="Y644" s="54">
        <v>642</v>
      </c>
      <c r="Z644" s="56" t="s">
        <v>1859</v>
      </c>
      <c r="AA644" s="48" t="s">
        <v>26</v>
      </c>
      <c r="AB644" s="55">
        <v>33</v>
      </c>
    </row>
    <row r="645" spans="1:28">
      <c r="A645" s="54">
        <v>643</v>
      </c>
      <c r="B645" s="20" t="s">
        <v>1003</v>
      </c>
      <c r="C645" s="48" t="s">
        <v>58</v>
      </c>
      <c r="D645" s="55">
        <v>32</v>
      </c>
      <c r="Y645" s="54">
        <v>643</v>
      </c>
      <c r="Z645" s="56" t="s">
        <v>1915</v>
      </c>
      <c r="AA645" s="48" t="s">
        <v>26</v>
      </c>
      <c r="AB645" s="55">
        <v>33</v>
      </c>
    </row>
    <row r="646" spans="1:28">
      <c r="A646" s="54">
        <v>644</v>
      </c>
      <c r="B646" s="20" t="s">
        <v>1315</v>
      </c>
      <c r="C646" s="48" t="s">
        <v>21</v>
      </c>
      <c r="D646" s="55">
        <v>-457</v>
      </c>
      <c r="Y646" s="54">
        <v>644</v>
      </c>
      <c r="Z646" s="56" t="s">
        <v>1498</v>
      </c>
      <c r="AA646" s="48" t="s">
        <v>26</v>
      </c>
      <c r="AB646" s="55">
        <v>33</v>
      </c>
    </row>
    <row r="647" spans="1:28">
      <c r="A647" s="54">
        <v>645</v>
      </c>
      <c r="B647" s="20" t="s">
        <v>1321</v>
      </c>
      <c r="C647" s="48" t="s">
        <v>48</v>
      </c>
      <c r="D647" s="55">
        <v>18</v>
      </c>
      <c r="Y647" s="54">
        <v>645</v>
      </c>
      <c r="Z647" s="56" t="s">
        <v>1851</v>
      </c>
      <c r="AA647" s="48" t="s">
        <v>26</v>
      </c>
      <c r="AB647" s="55">
        <v>33</v>
      </c>
    </row>
    <row r="648" spans="1:28">
      <c r="A648" s="54">
        <v>646</v>
      </c>
      <c r="B648" s="20" t="s">
        <v>1323</v>
      </c>
      <c r="C648" s="48" t="s">
        <v>26</v>
      </c>
      <c r="D648" s="55">
        <v>18</v>
      </c>
      <c r="Y648" s="54">
        <v>646</v>
      </c>
      <c r="Z648" s="56" t="s">
        <v>1807</v>
      </c>
      <c r="AA648" s="48" t="s">
        <v>26</v>
      </c>
      <c r="AB648" s="55">
        <v>33</v>
      </c>
    </row>
    <row r="649" spans="1:28">
      <c r="A649" s="54">
        <v>647</v>
      </c>
      <c r="B649" s="20" t="s">
        <v>1325</v>
      </c>
      <c r="C649" s="48" t="s">
        <v>21</v>
      </c>
      <c r="D649" s="55">
        <v>18</v>
      </c>
      <c r="Y649" s="54">
        <v>647</v>
      </c>
      <c r="Z649" s="56" t="s">
        <v>1916</v>
      </c>
      <c r="AA649" s="48" t="s">
        <v>26</v>
      </c>
      <c r="AB649" s="55">
        <v>34</v>
      </c>
    </row>
    <row r="650" spans="1:28">
      <c r="A650" s="54">
        <v>648</v>
      </c>
      <c r="B650" s="20" t="s">
        <v>1327</v>
      </c>
      <c r="C650" s="48" t="s">
        <v>21</v>
      </c>
      <c r="D650" s="55">
        <v>18</v>
      </c>
      <c r="Y650" s="54">
        <v>648</v>
      </c>
      <c r="Z650" s="56" t="s">
        <v>2365</v>
      </c>
      <c r="AA650" s="48" t="s">
        <v>38</v>
      </c>
      <c r="AB650" s="55">
        <v>34</v>
      </c>
    </row>
    <row r="651" spans="1:28">
      <c r="A651" s="54">
        <v>649</v>
      </c>
      <c r="B651" s="20" t="s">
        <v>1328</v>
      </c>
      <c r="C651" s="48" t="s">
        <v>44</v>
      </c>
      <c r="D651" s="55">
        <v>18</v>
      </c>
      <c r="Y651" s="54">
        <v>649</v>
      </c>
      <c r="Z651" s="56" t="s">
        <v>1917</v>
      </c>
      <c r="AA651" s="48" t="s">
        <v>26</v>
      </c>
      <c r="AB651" s="55">
        <v>34</v>
      </c>
    </row>
    <row r="652" spans="1:28">
      <c r="A652" s="54">
        <v>650</v>
      </c>
      <c r="B652" s="20" t="s">
        <v>1723</v>
      </c>
      <c r="C652" s="48" t="s">
        <v>28</v>
      </c>
      <c r="D652" s="55">
        <v>18</v>
      </c>
      <c r="Y652" s="54">
        <v>650</v>
      </c>
      <c r="Z652" s="56" t="s">
        <v>491</v>
      </c>
      <c r="AA652" s="48" t="s">
        <v>24</v>
      </c>
      <c r="AB652" s="55">
        <v>35</v>
      </c>
    </row>
    <row r="653" spans="1:28">
      <c r="A653" s="54">
        <v>651</v>
      </c>
      <c r="B653" s="20" t="s">
        <v>1330</v>
      </c>
      <c r="C653" s="48" t="s">
        <v>44</v>
      </c>
      <c r="D653" s="55">
        <v>18</v>
      </c>
      <c r="Y653" s="54">
        <v>651</v>
      </c>
      <c r="Z653" s="56" t="s">
        <v>2322</v>
      </c>
      <c r="AA653" s="48" t="s">
        <v>21</v>
      </c>
      <c r="AB653" s="55">
        <v>12</v>
      </c>
    </row>
    <row r="654" spans="1:28">
      <c r="A654" s="54">
        <v>652</v>
      </c>
      <c r="B654" s="20" t="s">
        <v>1724</v>
      </c>
      <c r="C654" s="48" t="s">
        <v>28</v>
      </c>
      <c r="D654" s="55">
        <v>18</v>
      </c>
      <c r="Y654" s="54">
        <v>652</v>
      </c>
      <c r="Z654" s="56" t="s">
        <v>1346</v>
      </c>
      <c r="AA654" s="48" t="s">
        <v>38</v>
      </c>
      <c r="AB654" s="55">
        <v>34</v>
      </c>
    </row>
    <row r="655" spans="1:28">
      <c r="A655" s="54">
        <v>653</v>
      </c>
      <c r="B655" s="20" t="s">
        <v>1331</v>
      </c>
      <c r="C655" s="48" t="s">
        <v>34</v>
      </c>
      <c r="D655" s="55">
        <v>18</v>
      </c>
      <c r="Y655" s="54">
        <v>653</v>
      </c>
      <c r="Z655" s="56" t="s">
        <v>2366</v>
      </c>
      <c r="AA655" s="48" t="s">
        <v>38</v>
      </c>
      <c r="AB655" s="55">
        <v>34</v>
      </c>
    </row>
    <row r="656" spans="1:28">
      <c r="A656" s="54">
        <v>654</v>
      </c>
      <c r="B656" s="20" t="s">
        <v>1333</v>
      </c>
      <c r="C656" s="48" t="s">
        <v>21</v>
      </c>
      <c r="D656" s="55">
        <v>18</v>
      </c>
      <c r="Y656" s="54">
        <v>654</v>
      </c>
      <c r="Z656" s="56" t="s">
        <v>2367</v>
      </c>
      <c r="AA656" s="48" t="s">
        <v>38</v>
      </c>
      <c r="AB656" s="55">
        <v>36</v>
      </c>
    </row>
    <row r="657" spans="1:28">
      <c r="A657" s="54">
        <v>655</v>
      </c>
      <c r="B657" s="20" t="s">
        <v>1334</v>
      </c>
      <c r="C657" s="48" t="s">
        <v>58</v>
      </c>
      <c r="D657" s="55">
        <v>19</v>
      </c>
      <c r="Y657" s="54">
        <v>655</v>
      </c>
      <c r="Z657" s="56" t="s">
        <v>1472</v>
      </c>
      <c r="AA657" s="48" t="s">
        <v>26</v>
      </c>
      <c r="AB657" s="55">
        <v>38</v>
      </c>
    </row>
    <row r="658" spans="1:28">
      <c r="A658" s="54">
        <v>656</v>
      </c>
      <c r="B658" s="20" t="s">
        <v>1725</v>
      </c>
      <c r="C658" s="48" t="s">
        <v>21</v>
      </c>
      <c r="D658" s="55">
        <v>20</v>
      </c>
      <c r="Y658" s="54">
        <v>656</v>
      </c>
      <c r="Z658" s="56" t="s">
        <v>2368</v>
      </c>
      <c r="AA658" s="48" t="s">
        <v>38</v>
      </c>
      <c r="AB658" s="55">
        <v>38</v>
      </c>
    </row>
    <row r="659" spans="1:28">
      <c r="A659" s="54">
        <v>657</v>
      </c>
      <c r="B659" s="20" t="s">
        <v>1857</v>
      </c>
      <c r="C659" s="48" t="s">
        <v>26</v>
      </c>
      <c r="D659" s="55">
        <v>20</v>
      </c>
      <c r="Y659" s="54">
        <v>657</v>
      </c>
      <c r="Z659" s="56" t="s">
        <v>917</v>
      </c>
      <c r="AA659" s="48" t="s">
        <v>58</v>
      </c>
      <c r="AB659" s="55">
        <v>38</v>
      </c>
    </row>
    <row r="660" spans="1:28">
      <c r="A660" s="54">
        <v>658</v>
      </c>
      <c r="B660" s="20" t="s">
        <v>1726</v>
      </c>
      <c r="C660" s="48" t="s">
        <v>44</v>
      </c>
      <c r="D660" s="55">
        <v>20</v>
      </c>
      <c r="Y660" s="54">
        <v>658</v>
      </c>
      <c r="Z660" s="56" t="s">
        <v>479</v>
      </c>
      <c r="AA660" s="48" t="s">
        <v>24</v>
      </c>
      <c r="AB660" s="55">
        <v>38</v>
      </c>
    </row>
    <row r="661" spans="1:28">
      <c r="A661" s="54">
        <v>659</v>
      </c>
      <c r="B661" s="20" t="s">
        <v>980</v>
      </c>
      <c r="C661" s="48" t="s">
        <v>108</v>
      </c>
      <c r="D661" s="55">
        <v>21</v>
      </c>
      <c r="Y661" s="54">
        <v>659</v>
      </c>
      <c r="Z661" s="56" t="s">
        <v>1489</v>
      </c>
      <c r="AA661" s="48" t="s">
        <v>26</v>
      </c>
      <c r="AB661" s="55">
        <v>38</v>
      </c>
    </row>
    <row r="662" spans="1:28">
      <c r="A662" s="54">
        <v>660</v>
      </c>
      <c r="B662" s="20" t="s">
        <v>927</v>
      </c>
      <c r="C662" s="48" t="s">
        <v>65</v>
      </c>
      <c r="D662" s="55">
        <v>21</v>
      </c>
      <c r="Y662" s="54">
        <v>660</v>
      </c>
      <c r="Z662" s="56" t="s">
        <v>2093</v>
      </c>
      <c r="AA662" s="48" t="s">
        <v>21</v>
      </c>
      <c r="AB662" s="55">
        <v>73</v>
      </c>
    </row>
    <row r="663" spans="1:28">
      <c r="A663" s="54">
        <v>661</v>
      </c>
      <c r="B663" s="20" t="s">
        <v>1342</v>
      </c>
      <c r="C663" s="48" t="s">
        <v>24</v>
      </c>
      <c r="D663" s="55">
        <v>21</v>
      </c>
      <c r="Y663" s="54">
        <v>661</v>
      </c>
      <c r="Z663" s="56" t="s">
        <v>2095</v>
      </c>
      <c r="AA663" s="48" t="s">
        <v>21</v>
      </c>
      <c r="AB663" s="55">
        <v>38</v>
      </c>
    </row>
    <row r="664" spans="1:28">
      <c r="A664" s="54">
        <v>662</v>
      </c>
      <c r="B664" s="20" t="s">
        <v>1820</v>
      </c>
      <c r="C664" s="48" t="s">
        <v>21</v>
      </c>
      <c r="D664" s="55">
        <v>21</v>
      </c>
      <c r="Y664" s="54">
        <v>662</v>
      </c>
      <c r="Z664" s="56" t="s">
        <v>1030</v>
      </c>
      <c r="AA664" s="48" t="s">
        <v>58</v>
      </c>
      <c r="AB664" s="55">
        <v>38</v>
      </c>
    </row>
    <row r="665" spans="1:28">
      <c r="A665" s="54">
        <v>663</v>
      </c>
      <c r="B665" s="20" t="s">
        <v>1728</v>
      </c>
      <c r="C665" s="48" t="s">
        <v>28</v>
      </c>
      <c r="D665" s="55">
        <v>22</v>
      </c>
      <c r="Y665" s="54">
        <v>663</v>
      </c>
      <c r="Z665" s="56" t="s">
        <v>2096</v>
      </c>
      <c r="AA665" s="48" t="s">
        <v>21</v>
      </c>
      <c r="AB665" s="55" t="s">
        <v>2967</v>
      </c>
    </row>
    <row r="666" spans="1:28">
      <c r="A666" s="54">
        <v>664</v>
      </c>
      <c r="B666" s="20" t="s">
        <v>2325</v>
      </c>
      <c r="C666" s="48" t="s">
        <v>58</v>
      </c>
      <c r="D666" s="55">
        <v>22</v>
      </c>
      <c r="Y666" s="54">
        <v>664</v>
      </c>
      <c r="Z666" s="56" t="s">
        <v>1222</v>
      </c>
      <c r="AA666" s="48" t="s">
        <v>24</v>
      </c>
      <c r="AB666" s="55">
        <v>37</v>
      </c>
    </row>
    <row r="667" spans="1:28">
      <c r="A667" s="54">
        <v>665</v>
      </c>
      <c r="B667" s="20" t="s">
        <v>641</v>
      </c>
      <c r="C667" s="48" t="s">
        <v>55</v>
      </c>
      <c r="D667" s="55">
        <v>22</v>
      </c>
      <c r="Y667" s="54">
        <v>665</v>
      </c>
      <c r="Z667" s="56" t="s">
        <v>2101</v>
      </c>
      <c r="AA667" s="48" t="s">
        <v>21</v>
      </c>
      <c r="AB667" s="55" t="s">
        <v>2967</v>
      </c>
    </row>
    <row r="668" spans="1:28">
      <c r="A668" s="54">
        <v>666</v>
      </c>
      <c r="B668" s="20" t="s">
        <v>2334</v>
      </c>
      <c r="C668" s="48" t="s">
        <v>65</v>
      </c>
      <c r="D668" s="55">
        <v>22</v>
      </c>
      <c r="Y668" s="54">
        <v>666</v>
      </c>
      <c r="Z668" s="56" t="s">
        <v>1511</v>
      </c>
      <c r="AA668" s="48" t="s">
        <v>58</v>
      </c>
      <c r="AB668" s="55">
        <v>39</v>
      </c>
    </row>
    <row r="669" spans="1:28">
      <c r="A669" s="54">
        <v>667</v>
      </c>
      <c r="B669" s="20" t="s">
        <v>1732</v>
      </c>
      <c r="C669" s="48" t="s">
        <v>24</v>
      </c>
      <c r="D669" s="55">
        <v>22</v>
      </c>
      <c r="Y669" s="54">
        <v>667</v>
      </c>
      <c r="Z669" s="56" t="s">
        <v>2102</v>
      </c>
      <c r="AA669" s="48" t="s">
        <v>32</v>
      </c>
      <c r="AB669" s="55">
        <v>40</v>
      </c>
    </row>
    <row r="670" spans="1:28">
      <c r="A670" s="54">
        <v>668</v>
      </c>
      <c r="B670" s="20" t="s">
        <v>786</v>
      </c>
      <c r="C670" s="48" t="s">
        <v>32</v>
      </c>
      <c r="D670" s="55">
        <v>23</v>
      </c>
      <c r="Y670" s="54">
        <v>668</v>
      </c>
      <c r="Z670" s="56" t="s">
        <v>1899</v>
      </c>
      <c r="AA670" s="48" t="s">
        <v>26</v>
      </c>
      <c r="AB670" s="55">
        <v>40</v>
      </c>
    </row>
    <row r="671" spans="1:28">
      <c r="A671" s="54">
        <v>669</v>
      </c>
      <c r="B671" s="20" t="s">
        <v>1344</v>
      </c>
      <c r="C671" s="48" t="s">
        <v>50</v>
      </c>
      <c r="D671" s="55">
        <v>23</v>
      </c>
      <c r="Y671" s="54">
        <v>669</v>
      </c>
      <c r="Z671" s="56" t="s">
        <v>2103</v>
      </c>
      <c r="AA671" s="48" t="s">
        <v>32</v>
      </c>
      <c r="AB671" s="55">
        <v>-488</v>
      </c>
    </row>
    <row r="672" spans="1:28">
      <c r="A672" s="54">
        <v>670</v>
      </c>
      <c r="B672" s="20" t="s">
        <v>1346</v>
      </c>
      <c r="C672" s="48" t="s">
        <v>38</v>
      </c>
      <c r="D672" s="55">
        <v>23</v>
      </c>
      <c r="Y672" s="54">
        <v>670</v>
      </c>
      <c r="Z672" s="56" t="s">
        <v>1898</v>
      </c>
      <c r="AA672" s="48" t="s">
        <v>26</v>
      </c>
      <c r="AB672" s="55">
        <v>40</v>
      </c>
    </row>
    <row r="673" spans="1:28">
      <c r="A673" s="54">
        <v>671</v>
      </c>
      <c r="B673" s="20" t="s">
        <v>1351</v>
      </c>
      <c r="C673" s="48" t="s">
        <v>50</v>
      </c>
      <c r="D673" s="55">
        <v>-194</v>
      </c>
      <c r="Y673" s="54">
        <v>671</v>
      </c>
      <c r="Z673" s="56" t="s">
        <v>1523</v>
      </c>
      <c r="AA673" s="48" t="s">
        <v>26</v>
      </c>
      <c r="AB673" s="55">
        <v>-243</v>
      </c>
    </row>
    <row r="674" spans="1:28">
      <c r="A674" s="54">
        <v>672</v>
      </c>
      <c r="B674" s="20" t="s">
        <v>1859</v>
      </c>
      <c r="C674" s="48" t="s">
        <v>26</v>
      </c>
      <c r="D674" s="55">
        <v>23</v>
      </c>
      <c r="Y674" s="54">
        <v>672</v>
      </c>
      <c r="Z674" s="56" t="s">
        <v>1062</v>
      </c>
      <c r="AA674" s="48" t="s">
        <v>32</v>
      </c>
      <c r="AB674" s="55">
        <v>-494</v>
      </c>
    </row>
    <row r="675" spans="1:28">
      <c r="A675" s="54">
        <v>673</v>
      </c>
      <c r="B675" s="20" t="s">
        <v>1355</v>
      </c>
      <c r="C675" s="48" t="s">
        <v>26</v>
      </c>
      <c r="D675" s="55">
        <v>24</v>
      </c>
      <c r="Y675" s="54">
        <v>673</v>
      </c>
      <c r="Z675" s="56" t="s">
        <v>1524</v>
      </c>
      <c r="AA675" s="48" t="s">
        <v>26</v>
      </c>
      <c r="AB675" s="55">
        <v>39</v>
      </c>
    </row>
    <row r="676" spans="1:28">
      <c r="A676" s="54">
        <v>674</v>
      </c>
      <c r="B676" s="20" t="s">
        <v>1357</v>
      </c>
      <c r="C676" s="48" t="s">
        <v>36</v>
      </c>
      <c r="D676" s="55">
        <v>24</v>
      </c>
      <c r="Y676" s="54">
        <v>674</v>
      </c>
      <c r="Z676" s="56" t="s">
        <v>1810</v>
      </c>
      <c r="AA676" s="48" t="s">
        <v>26</v>
      </c>
      <c r="AB676" s="55">
        <v>39</v>
      </c>
    </row>
    <row r="677" spans="1:28">
      <c r="A677" s="54">
        <v>675</v>
      </c>
      <c r="B677" s="20" t="s">
        <v>1729</v>
      </c>
      <c r="C677" s="48" t="s">
        <v>40</v>
      </c>
      <c r="D677" s="55">
        <v>24</v>
      </c>
      <c r="Y677" s="54">
        <v>675</v>
      </c>
      <c r="Z677" s="56" t="s">
        <v>1518</v>
      </c>
      <c r="AA677" s="48" t="s">
        <v>26</v>
      </c>
      <c r="AB677" s="55">
        <v>-248</v>
      </c>
    </row>
    <row r="678" spans="1:28">
      <c r="A678" s="54">
        <v>676</v>
      </c>
      <c r="B678" s="20" t="s">
        <v>1360</v>
      </c>
      <c r="C678" s="48" t="s">
        <v>43</v>
      </c>
      <c r="D678" s="55">
        <v>24</v>
      </c>
      <c r="Y678" s="54">
        <v>676</v>
      </c>
      <c r="Z678" s="56" t="s">
        <v>2223</v>
      </c>
      <c r="AA678" s="48" t="s">
        <v>26</v>
      </c>
      <c r="AB678" s="55">
        <v>39</v>
      </c>
    </row>
    <row r="679" spans="1:28">
      <c r="A679" s="54">
        <v>677</v>
      </c>
      <c r="B679" s="20" t="s">
        <v>1860</v>
      </c>
      <c r="C679" s="48" t="s">
        <v>26</v>
      </c>
      <c r="D679" s="55">
        <v>24</v>
      </c>
      <c r="Y679" s="54">
        <v>677</v>
      </c>
      <c r="Z679" s="56" t="s">
        <v>2318</v>
      </c>
      <c r="AA679" s="48" t="s">
        <v>21</v>
      </c>
      <c r="AB679" s="55">
        <v>-167</v>
      </c>
    </row>
    <row r="680" spans="1:28">
      <c r="A680" s="54">
        <v>678</v>
      </c>
      <c r="B680" s="20" t="s">
        <v>1361</v>
      </c>
      <c r="C680" s="48" t="s">
        <v>26</v>
      </c>
      <c r="D680" s="55">
        <v>-227</v>
      </c>
      <c r="Y680" s="54">
        <v>678</v>
      </c>
      <c r="Z680" s="56" t="s">
        <v>1902</v>
      </c>
      <c r="AA680" s="48" t="s">
        <v>26</v>
      </c>
      <c r="AB680" s="55">
        <v>39</v>
      </c>
    </row>
    <row r="681" spans="1:28">
      <c r="A681" s="54">
        <v>679</v>
      </c>
      <c r="B681" s="20" t="s">
        <v>1363</v>
      </c>
      <c r="C681" s="48" t="s">
        <v>38</v>
      </c>
      <c r="D681" s="55">
        <v>23</v>
      </c>
      <c r="Y681" s="54">
        <v>679</v>
      </c>
      <c r="Z681" s="56" t="s">
        <v>2094</v>
      </c>
      <c r="AA681" s="48" t="s">
        <v>21</v>
      </c>
      <c r="AB681" s="55">
        <v>39</v>
      </c>
    </row>
    <row r="682" spans="1:28">
      <c r="A682" s="54">
        <v>680</v>
      </c>
      <c r="B682" s="20" t="s">
        <v>1730</v>
      </c>
      <c r="C682" s="48" t="s">
        <v>21</v>
      </c>
      <c r="D682" s="55">
        <v>23</v>
      </c>
      <c r="Y682" s="54">
        <v>680</v>
      </c>
      <c r="Z682" s="56" t="s">
        <v>1905</v>
      </c>
      <c r="AA682" s="48" t="s">
        <v>26</v>
      </c>
      <c r="AB682" s="55">
        <v>40</v>
      </c>
    </row>
    <row r="683" spans="1:28">
      <c r="A683" s="54">
        <v>681</v>
      </c>
      <c r="B683" s="20" t="s">
        <v>1731</v>
      </c>
      <c r="C683" s="48" t="s">
        <v>40</v>
      </c>
      <c r="D683" s="55">
        <v>23</v>
      </c>
      <c r="Y683" s="54">
        <v>681</v>
      </c>
      <c r="Z683" s="56" t="s">
        <v>2104</v>
      </c>
      <c r="AA683" s="48" t="s">
        <v>21</v>
      </c>
      <c r="AB683" s="55">
        <v>41</v>
      </c>
    </row>
    <row r="684" spans="1:28">
      <c r="A684" s="54">
        <v>682</v>
      </c>
      <c r="B684" s="20" t="s">
        <v>1369</v>
      </c>
      <c r="C684" s="48" t="s">
        <v>36</v>
      </c>
      <c r="D684" s="55">
        <v>24</v>
      </c>
      <c r="Y684" s="54">
        <v>682</v>
      </c>
      <c r="Z684" s="56" t="s">
        <v>2369</v>
      </c>
      <c r="AA684" s="48" t="s">
        <v>38</v>
      </c>
      <c r="AB684" s="55">
        <v>41</v>
      </c>
    </row>
    <row r="685" spans="1:28">
      <c r="A685" s="54">
        <v>683</v>
      </c>
      <c r="B685" s="20" t="s">
        <v>1372</v>
      </c>
      <c r="C685" s="48" t="s">
        <v>50</v>
      </c>
      <c r="D685" s="55">
        <v>24</v>
      </c>
      <c r="Y685" s="54">
        <v>683</v>
      </c>
      <c r="Z685" s="56" t="s">
        <v>1483</v>
      </c>
      <c r="AA685" s="48" t="s">
        <v>26</v>
      </c>
      <c r="AB685" s="55">
        <v>41</v>
      </c>
    </row>
    <row r="686" spans="1:28">
      <c r="A686" s="54">
        <v>684</v>
      </c>
      <c r="B686" s="20" t="s">
        <v>1374</v>
      </c>
      <c r="C686" s="48" t="s">
        <v>26</v>
      </c>
      <c r="D686" s="55">
        <v>24</v>
      </c>
      <c r="Y686" s="54">
        <v>684</v>
      </c>
      <c r="Z686" s="56" t="s">
        <v>2130</v>
      </c>
      <c r="AA686" s="48" t="s">
        <v>21</v>
      </c>
      <c r="AB686" s="55" t="s">
        <v>2967</v>
      </c>
    </row>
    <row r="687" spans="1:28">
      <c r="A687" s="54">
        <v>685</v>
      </c>
      <c r="B687" s="20" t="s">
        <v>1861</v>
      </c>
      <c r="C687" s="48" t="s">
        <v>26</v>
      </c>
      <c r="D687" s="55">
        <v>24</v>
      </c>
      <c r="Y687" s="54">
        <v>685</v>
      </c>
      <c r="Z687" s="56" t="s">
        <v>1903</v>
      </c>
      <c r="AA687" s="48" t="s">
        <v>26</v>
      </c>
      <c r="AB687" s="55">
        <v>40</v>
      </c>
    </row>
    <row r="688" spans="1:28">
      <c r="A688" s="54">
        <v>686</v>
      </c>
      <c r="B688" s="20" t="s">
        <v>1733</v>
      </c>
      <c r="C688" s="48" t="s">
        <v>40</v>
      </c>
      <c r="D688" s="55">
        <v>25</v>
      </c>
      <c r="Y688" s="54">
        <v>686</v>
      </c>
      <c r="Z688" s="56" t="s">
        <v>1527</v>
      </c>
      <c r="AA688" s="48" t="s">
        <v>26</v>
      </c>
      <c r="AB688" s="55">
        <v>40</v>
      </c>
    </row>
    <row r="689" spans="1:28">
      <c r="A689" s="54">
        <v>687</v>
      </c>
      <c r="B689" s="20" t="s">
        <v>1378</v>
      </c>
      <c r="C689" s="48" t="s">
        <v>38</v>
      </c>
      <c r="D689" s="55">
        <v>25</v>
      </c>
      <c r="Y689" s="54">
        <v>687</v>
      </c>
      <c r="Z689" s="56" t="s">
        <v>2133</v>
      </c>
      <c r="AA689" s="48" t="s">
        <v>21</v>
      </c>
      <c r="AB689" s="55" t="s">
        <v>2967</v>
      </c>
    </row>
    <row r="690" spans="1:28">
      <c r="A690" s="54">
        <v>688</v>
      </c>
      <c r="B690" s="20" t="s">
        <v>668</v>
      </c>
      <c r="C690" s="48" t="s">
        <v>43</v>
      </c>
      <c r="D690" s="55">
        <v>25</v>
      </c>
      <c r="Y690" s="54">
        <v>688</v>
      </c>
      <c r="Z690" s="56" t="s">
        <v>2079</v>
      </c>
      <c r="AA690" s="48" t="s">
        <v>21</v>
      </c>
      <c r="AB690" s="55">
        <v>39</v>
      </c>
    </row>
    <row r="691" spans="1:28">
      <c r="A691" s="54">
        <v>689</v>
      </c>
      <c r="B691" s="20" t="s">
        <v>2336</v>
      </c>
      <c r="C691" s="48" t="s">
        <v>50</v>
      </c>
      <c r="D691" s="55">
        <v>25</v>
      </c>
      <c r="Y691" s="54">
        <v>689</v>
      </c>
      <c r="Z691" s="56" t="s">
        <v>1831</v>
      </c>
      <c r="AA691" s="48" t="s">
        <v>26</v>
      </c>
      <c r="AB691" s="55">
        <v>39</v>
      </c>
    </row>
    <row r="692" spans="1:28">
      <c r="A692" s="54">
        <v>690</v>
      </c>
      <c r="B692" s="20" t="s">
        <v>1382</v>
      </c>
      <c r="C692" s="48" t="s">
        <v>36</v>
      </c>
      <c r="D692" s="55">
        <v>25</v>
      </c>
      <c r="Y692" s="54">
        <v>690</v>
      </c>
      <c r="Z692" s="56" t="s">
        <v>2403</v>
      </c>
      <c r="AA692" s="48" t="s">
        <v>26</v>
      </c>
      <c r="AB692" s="55">
        <v>39</v>
      </c>
    </row>
    <row r="693" spans="1:28">
      <c r="A693" s="54">
        <v>691</v>
      </c>
      <c r="B693" s="20" t="s">
        <v>1386</v>
      </c>
      <c r="C693" s="48" t="s">
        <v>65</v>
      </c>
      <c r="D693" s="55">
        <v>27</v>
      </c>
      <c r="Y693" s="54">
        <v>691</v>
      </c>
      <c r="Z693" s="56" t="s">
        <v>2134</v>
      </c>
      <c r="AA693" s="48" t="s">
        <v>21</v>
      </c>
      <c r="AB693" s="55" t="s">
        <v>2967</v>
      </c>
    </row>
    <row r="694" spans="1:28">
      <c r="A694" s="54">
        <v>692</v>
      </c>
      <c r="B694" s="20" t="s">
        <v>1882</v>
      </c>
      <c r="C694" s="48" t="s">
        <v>26</v>
      </c>
      <c r="D694" s="55">
        <v>27</v>
      </c>
      <c r="Y694" s="54">
        <v>692</v>
      </c>
      <c r="Z694" s="56" t="s">
        <v>2135</v>
      </c>
      <c r="AA694" s="48" t="s">
        <v>21</v>
      </c>
      <c r="AB694" s="55">
        <v>38</v>
      </c>
    </row>
    <row r="695" spans="1:28">
      <c r="A695" s="54">
        <v>693</v>
      </c>
      <c r="B695" s="20" t="s">
        <v>1388</v>
      </c>
      <c r="C695" s="48" t="s">
        <v>24</v>
      </c>
      <c r="D695" s="55">
        <v>27</v>
      </c>
      <c r="Y695" s="54">
        <v>693</v>
      </c>
      <c r="Z695" s="56" t="s">
        <v>2404</v>
      </c>
      <c r="AA695" s="48" t="s">
        <v>38</v>
      </c>
      <c r="AB695" s="55">
        <v>38</v>
      </c>
    </row>
    <row r="696" spans="1:28">
      <c r="A696" s="54">
        <v>694</v>
      </c>
      <c r="B696" s="20" t="s">
        <v>1394</v>
      </c>
      <c r="C696" s="48" t="s">
        <v>50</v>
      </c>
      <c r="D696" s="55">
        <v>27</v>
      </c>
      <c r="Y696" s="54">
        <v>694</v>
      </c>
      <c r="Z696" s="56" t="s">
        <v>1522</v>
      </c>
      <c r="AA696" s="48" t="s">
        <v>26</v>
      </c>
      <c r="AB696" s="55">
        <v>38</v>
      </c>
    </row>
    <row r="697" spans="1:28">
      <c r="A697" s="54">
        <v>695</v>
      </c>
      <c r="B697" s="20" t="s">
        <v>1400</v>
      </c>
      <c r="C697" s="48" t="s">
        <v>65</v>
      </c>
      <c r="D697" s="55">
        <v>27</v>
      </c>
      <c r="Y697" s="54">
        <v>695</v>
      </c>
      <c r="Z697" s="56" t="s">
        <v>2138</v>
      </c>
      <c r="AA697" s="48" t="s">
        <v>21</v>
      </c>
      <c r="AB697" s="55" t="s">
        <v>2967</v>
      </c>
    </row>
    <row r="698" spans="1:28">
      <c r="A698" s="54">
        <v>696</v>
      </c>
      <c r="B698" s="20" t="s">
        <v>2338</v>
      </c>
      <c r="C698" s="48" t="s">
        <v>65</v>
      </c>
      <c r="D698" s="55">
        <v>28</v>
      </c>
      <c r="Y698" s="54">
        <v>696</v>
      </c>
      <c r="Z698" s="56" t="s">
        <v>1832</v>
      </c>
      <c r="AA698" s="48" t="s">
        <v>26</v>
      </c>
      <c r="AB698" s="55">
        <v>39</v>
      </c>
    </row>
    <row r="699" spans="1:28">
      <c r="A699" s="54">
        <v>697</v>
      </c>
      <c r="B699" s="20" t="s">
        <v>1411</v>
      </c>
      <c r="C699" s="48" t="s">
        <v>38</v>
      </c>
      <c r="D699" s="55">
        <v>28</v>
      </c>
      <c r="Y699" s="54">
        <v>697</v>
      </c>
      <c r="Z699" s="56" t="s">
        <v>2381</v>
      </c>
      <c r="AA699" s="48" t="s">
        <v>38</v>
      </c>
      <c r="AB699" s="55">
        <v>39</v>
      </c>
    </row>
    <row r="700" spans="1:28">
      <c r="A700" s="54">
        <v>698</v>
      </c>
      <c r="B700" s="20" t="s">
        <v>1413</v>
      </c>
      <c r="C700" s="48" t="s">
        <v>26</v>
      </c>
      <c r="D700" s="55">
        <v>28</v>
      </c>
      <c r="Y700" s="54">
        <v>698</v>
      </c>
      <c r="Z700" s="56" t="s">
        <v>1525</v>
      </c>
      <c r="AA700" s="48" t="s">
        <v>26</v>
      </c>
      <c r="AB700" s="55">
        <v>39</v>
      </c>
    </row>
    <row r="701" spans="1:28">
      <c r="A701" s="54">
        <v>699</v>
      </c>
      <c r="B701" s="20" t="s">
        <v>1415</v>
      </c>
      <c r="C701" s="48" t="s">
        <v>44</v>
      </c>
      <c r="D701" s="55">
        <v>28</v>
      </c>
      <c r="Y701" s="54">
        <v>699</v>
      </c>
      <c r="Z701" s="56" t="s">
        <v>2022</v>
      </c>
      <c r="AA701" s="48" t="s">
        <v>21</v>
      </c>
      <c r="AB701" s="55" t="s">
        <v>2967</v>
      </c>
    </row>
    <row r="702" spans="1:28">
      <c r="A702" s="54">
        <v>700</v>
      </c>
      <c r="B702" s="20" t="s">
        <v>1416</v>
      </c>
      <c r="C702" s="48" t="s">
        <v>44</v>
      </c>
      <c r="D702" s="55">
        <v>28</v>
      </c>
      <c r="Y702" s="54">
        <v>700</v>
      </c>
      <c r="Z702" s="56" t="s">
        <v>2382</v>
      </c>
      <c r="AA702" s="48" t="s">
        <v>38</v>
      </c>
      <c r="AB702" s="55">
        <v>38</v>
      </c>
    </row>
    <row r="703" spans="1:28">
      <c r="A703" s="54">
        <v>701</v>
      </c>
      <c r="B703" s="20" t="s">
        <v>1418</v>
      </c>
      <c r="C703" s="48" t="s">
        <v>36</v>
      </c>
      <c r="D703" s="55">
        <v>28</v>
      </c>
      <c r="Y703" s="54">
        <v>701</v>
      </c>
      <c r="Z703" s="56" t="s">
        <v>1528</v>
      </c>
      <c r="AA703" s="48" t="s">
        <v>26</v>
      </c>
      <c r="AB703" s="55">
        <v>38</v>
      </c>
    </row>
    <row r="704" spans="1:28">
      <c r="A704" s="54">
        <v>702</v>
      </c>
      <c r="B704" s="20" t="s">
        <v>1419</v>
      </c>
      <c r="C704" s="48" t="s">
        <v>44</v>
      </c>
      <c r="D704" s="55">
        <v>28</v>
      </c>
      <c r="Y704" s="54">
        <v>702</v>
      </c>
      <c r="Z704" s="56" t="s">
        <v>1833</v>
      </c>
      <c r="AA704" s="48" t="s">
        <v>26</v>
      </c>
      <c r="AB704" s="55">
        <v>38</v>
      </c>
    </row>
    <row r="705" spans="1:28">
      <c r="A705" s="54">
        <v>703</v>
      </c>
      <c r="B705" s="20" t="s">
        <v>2306</v>
      </c>
      <c r="C705" s="48" t="s">
        <v>68</v>
      </c>
      <c r="D705" s="55">
        <v>28</v>
      </c>
      <c r="Y705" s="54">
        <v>703</v>
      </c>
      <c r="Z705" s="56" t="s">
        <v>1241</v>
      </c>
      <c r="AA705" s="48" t="s">
        <v>21</v>
      </c>
      <c r="AB705" s="55">
        <v>-112</v>
      </c>
    </row>
    <row r="706" spans="1:28">
      <c r="A706" s="54">
        <v>704</v>
      </c>
      <c r="B706" s="20" t="s">
        <v>999</v>
      </c>
      <c r="C706" s="48" t="s">
        <v>55</v>
      </c>
      <c r="D706" s="55">
        <v>28</v>
      </c>
      <c r="Y706" s="54">
        <v>704</v>
      </c>
      <c r="Z706" s="56" t="s">
        <v>2383</v>
      </c>
      <c r="AA706" s="48" t="s">
        <v>26</v>
      </c>
      <c r="AB706" s="55">
        <v>37</v>
      </c>
    </row>
    <row r="707" spans="1:28">
      <c r="A707" s="54">
        <v>705</v>
      </c>
      <c r="B707" s="20" t="s">
        <v>1420</v>
      </c>
      <c r="C707" s="48" t="s">
        <v>44</v>
      </c>
      <c r="D707" s="55">
        <v>28</v>
      </c>
      <c r="Y707" s="54">
        <v>705</v>
      </c>
      <c r="Z707" s="56" t="s">
        <v>2384</v>
      </c>
      <c r="AA707" s="48" t="s">
        <v>38</v>
      </c>
      <c r="AB707" s="55">
        <v>37</v>
      </c>
    </row>
    <row r="708" spans="1:28">
      <c r="A708" s="54">
        <v>706</v>
      </c>
      <c r="B708" s="20" t="s">
        <v>1421</v>
      </c>
      <c r="C708" s="48" t="s">
        <v>24</v>
      </c>
      <c r="D708" s="55">
        <v>28</v>
      </c>
      <c r="Y708" s="54">
        <v>706</v>
      </c>
      <c r="Z708" s="56" t="s">
        <v>2142</v>
      </c>
      <c r="AA708" s="48" t="s">
        <v>21</v>
      </c>
      <c r="AB708" s="55">
        <v>37</v>
      </c>
    </row>
    <row r="709" spans="1:28">
      <c r="A709" s="54">
        <v>707</v>
      </c>
      <c r="B709" s="20" t="s">
        <v>1424</v>
      </c>
      <c r="C709" s="48" t="s">
        <v>24</v>
      </c>
      <c r="D709" s="55">
        <v>28</v>
      </c>
      <c r="Y709" s="54">
        <v>707</v>
      </c>
      <c r="Z709" s="56" t="s">
        <v>1834</v>
      </c>
      <c r="AA709" s="48" t="s">
        <v>26</v>
      </c>
      <c r="AB709" s="55">
        <v>38</v>
      </c>
    </row>
    <row r="710" spans="1:28">
      <c r="A710" s="54">
        <v>708</v>
      </c>
      <c r="B710" s="20" t="s">
        <v>1429</v>
      </c>
      <c r="C710" s="48" t="s">
        <v>26</v>
      </c>
      <c r="D710" s="55">
        <v>29</v>
      </c>
      <c r="Y710" s="54">
        <v>708</v>
      </c>
      <c r="Z710" s="56" t="s">
        <v>1454</v>
      </c>
      <c r="AA710" s="48" t="s">
        <v>38</v>
      </c>
      <c r="AB710" s="55">
        <v>38</v>
      </c>
    </row>
    <row r="711" spans="1:28">
      <c r="A711" s="54">
        <v>709</v>
      </c>
      <c r="B711" s="20" t="s">
        <v>1883</v>
      </c>
      <c r="C711" s="48" t="s">
        <v>26</v>
      </c>
      <c r="D711" s="55">
        <v>29</v>
      </c>
      <c r="Y711" s="54">
        <v>709</v>
      </c>
      <c r="Z711" s="56" t="s">
        <v>2385</v>
      </c>
      <c r="AA711" s="48" t="s">
        <v>38</v>
      </c>
      <c r="AB711" s="55">
        <v>38</v>
      </c>
    </row>
    <row r="712" spans="1:28">
      <c r="A712" s="54">
        <v>710</v>
      </c>
      <c r="B712" s="20" t="s">
        <v>1430</v>
      </c>
      <c r="C712" s="48" t="s">
        <v>32</v>
      </c>
      <c r="D712" s="55">
        <v>29</v>
      </c>
      <c r="Y712" s="54">
        <v>710</v>
      </c>
      <c r="Z712" s="56" t="s">
        <v>2386</v>
      </c>
      <c r="AA712" s="48" t="s">
        <v>38</v>
      </c>
      <c r="AB712" s="55">
        <v>38</v>
      </c>
    </row>
    <row r="713" spans="1:28">
      <c r="A713" s="54">
        <v>711</v>
      </c>
      <c r="B713" s="20" t="s">
        <v>1073</v>
      </c>
      <c r="C713" s="48" t="s">
        <v>50</v>
      </c>
      <c r="D713" s="55">
        <v>30</v>
      </c>
      <c r="Y713" s="54">
        <v>711</v>
      </c>
      <c r="Z713" s="56" t="s">
        <v>1846</v>
      </c>
      <c r="AA713" s="48" t="s">
        <v>26</v>
      </c>
      <c r="AB713" s="55">
        <v>38</v>
      </c>
    </row>
    <row r="714" spans="1:28">
      <c r="A714" s="54">
        <v>712</v>
      </c>
      <c r="B714" s="20" t="s">
        <v>1434</v>
      </c>
      <c r="C714" s="48" t="s">
        <v>26</v>
      </c>
      <c r="D714" s="55">
        <v>31</v>
      </c>
      <c r="Y714" s="54">
        <v>712</v>
      </c>
      <c r="Z714" s="56" t="s">
        <v>2387</v>
      </c>
      <c r="AA714" s="48" t="s">
        <v>38</v>
      </c>
      <c r="AB714" s="55">
        <v>38</v>
      </c>
    </row>
    <row r="715" spans="1:28">
      <c r="A715" s="54">
        <v>713</v>
      </c>
      <c r="B715" s="20" t="s">
        <v>1435</v>
      </c>
      <c r="C715" s="48" t="s">
        <v>32</v>
      </c>
      <c r="D715" s="55">
        <v>31</v>
      </c>
      <c r="Y715" s="54">
        <v>713</v>
      </c>
      <c r="Z715" s="56" t="s">
        <v>2388</v>
      </c>
      <c r="AA715" s="48" t="s">
        <v>38</v>
      </c>
      <c r="AB715" s="55">
        <v>38</v>
      </c>
    </row>
    <row r="716" spans="1:28">
      <c r="A716" s="54">
        <v>714</v>
      </c>
      <c r="B716" s="20" t="s">
        <v>1436</v>
      </c>
      <c r="C716" s="48" t="s">
        <v>26</v>
      </c>
      <c r="D716" s="55">
        <v>32</v>
      </c>
      <c r="Y716" s="54">
        <v>714</v>
      </c>
      <c r="Z716" s="56" t="s">
        <v>2389</v>
      </c>
      <c r="AA716" s="48" t="s">
        <v>38</v>
      </c>
      <c r="AB716" s="55">
        <v>38</v>
      </c>
    </row>
    <row r="717" spans="1:28">
      <c r="A717" s="54">
        <v>715</v>
      </c>
      <c r="B717" s="20" t="s">
        <v>832</v>
      </c>
      <c r="C717" s="48" t="s">
        <v>58</v>
      </c>
      <c r="D717" s="55">
        <v>33</v>
      </c>
      <c r="Y717" s="54">
        <v>715</v>
      </c>
      <c r="Z717" s="56" t="s">
        <v>2390</v>
      </c>
      <c r="AA717" s="48" t="s">
        <v>38</v>
      </c>
      <c r="AB717" s="55">
        <v>39</v>
      </c>
    </row>
    <row r="718" spans="1:28">
      <c r="A718" s="54">
        <v>716</v>
      </c>
      <c r="B718" s="20" t="s">
        <v>2303</v>
      </c>
      <c r="C718" s="48" t="s">
        <v>68</v>
      </c>
      <c r="D718" s="55" t="s">
        <v>2967</v>
      </c>
      <c r="Y718" s="54">
        <v>716</v>
      </c>
      <c r="Z718" s="56" t="s">
        <v>2146</v>
      </c>
      <c r="AA718" s="48" t="s">
        <v>26</v>
      </c>
      <c r="AB718" s="55">
        <v>39</v>
      </c>
    </row>
    <row r="719" spans="1:28">
      <c r="A719" s="54">
        <v>717</v>
      </c>
      <c r="B719" s="20" t="s">
        <v>1884</v>
      </c>
      <c r="C719" s="48" t="s">
        <v>26</v>
      </c>
      <c r="D719" s="55">
        <v>32</v>
      </c>
      <c r="Y719" s="54">
        <v>717</v>
      </c>
      <c r="Z719" s="56" t="s">
        <v>2089</v>
      </c>
      <c r="AA719" s="48" t="s">
        <v>21</v>
      </c>
      <c r="AB719" s="55" t="s">
        <v>2967</v>
      </c>
    </row>
    <row r="720" spans="1:28">
      <c r="A720" s="54">
        <v>718</v>
      </c>
      <c r="B720" s="20" t="s">
        <v>1438</v>
      </c>
      <c r="C720" s="48" t="s">
        <v>32</v>
      </c>
      <c r="D720" s="55">
        <v>33</v>
      </c>
      <c r="Y720" s="54">
        <v>718</v>
      </c>
      <c r="Z720" s="56" t="s">
        <v>2098</v>
      </c>
      <c r="AA720" s="48" t="s">
        <v>21</v>
      </c>
      <c r="AB720" s="55" t="s">
        <v>2967</v>
      </c>
    </row>
    <row r="721" spans="1:28">
      <c r="A721" s="54">
        <v>719</v>
      </c>
      <c r="B721" s="20" t="s">
        <v>2324</v>
      </c>
      <c r="C721" s="48" t="s">
        <v>58</v>
      </c>
      <c r="D721" s="55">
        <v>33</v>
      </c>
      <c r="Y721" s="54">
        <v>719</v>
      </c>
      <c r="Z721" s="56" t="s">
        <v>829</v>
      </c>
      <c r="AA721" s="48" t="s">
        <v>26</v>
      </c>
      <c r="AB721" s="55">
        <v>37</v>
      </c>
    </row>
    <row r="722" spans="1:28">
      <c r="A722" s="54">
        <v>720</v>
      </c>
      <c r="B722" s="20" t="s">
        <v>1736</v>
      </c>
      <c r="C722" s="48" t="s">
        <v>28</v>
      </c>
      <c r="D722" s="55">
        <v>33</v>
      </c>
      <c r="Y722" s="54">
        <v>720</v>
      </c>
      <c r="Z722" s="56" t="s">
        <v>2391</v>
      </c>
      <c r="AA722" s="48" t="s">
        <v>26</v>
      </c>
      <c r="AB722" s="55">
        <v>-199</v>
      </c>
    </row>
    <row r="723" spans="1:28">
      <c r="A723" s="54">
        <v>721</v>
      </c>
      <c r="B723" s="20" t="s">
        <v>1737</v>
      </c>
      <c r="C723" s="48" t="s">
        <v>28</v>
      </c>
      <c r="D723" s="55">
        <v>33</v>
      </c>
      <c r="Y723" s="54">
        <v>721</v>
      </c>
      <c r="Z723" s="56" t="s">
        <v>1529</v>
      </c>
      <c r="AA723" s="48" t="s">
        <v>26</v>
      </c>
      <c r="AB723" s="55">
        <v>-186</v>
      </c>
    </row>
    <row r="724" spans="1:28">
      <c r="A724" s="54">
        <v>722</v>
      </c>
      <c r="B724" s="20" t="s">
        <v>1441</v>
      </c>
      <c r="C724" s="48" t="s">
        <v>50</v>
      </c>
      <c r="D724" s="55">
        <v>33</v>
      </c>
      <c r="Y724" s="54">
        <v>722</v>
      </c>
      <c r="Z724" s="56" t="s">
        <v>1245</v>
      </c>
      <c r="AA724" s="48" t="s">
        <v>26</v>
      </c>
      <c r="AB724" s="55">
        <v>35</v>
      </c>
    </row>
    <row r="725" spans="1:28">
      <c r="A725" s="54">
        <v>723</v>
      </c>
      <c r="B725" s="20" t="s">
        <v>1738</v>
      </c>
      <c r="C725" s="48" t="s">
        <v>28</v>
      </c>
      <c r="D725" s="55">
        <v>34</v>
      </c>
      <c r="Y725" s="54">
        <v>723</v>
      </c>
      <c r="Z725" s="56" t="s">
        <v>2151</v>
      </c>
      <c r="AA725" s="48" t="s">
        <v>21</v>
      </c>
      <c r="AB725" s="55" t="s">
        <v>2967</v>
      </c>
    </row>
    <row r="726" spans="1:28">
      <c r="A726" s="54">
        <v>724</v>
      </c>
      <c r="B726" s="20" t="s">
        <v>1739</v>
      </c>
      <c r="C726" s="48" t="s">
        <v>24</v>
      </c>
      <c r="D726" s="55">
        <v>35</v>
      </c>
      <c r="Y726" s="54">
        <v>724</v>
      </c>
      <c r="Z726" s="56" t="s">
        <v>2159</v>
      </c>
      <c r="AA726" s="48" t="s">
        <v>21</v>
      </c>
      <c r="AB726" s="55" t="s">
        <v>2967</v>
      </c>
    </row>
    <row r="727" spans="1:28">
      <c r="A727" s="54">
        <v>725</v>
      </c>
      <c r="B727" s="20" t="s">
        <v>1442</v>
      </c>
      <c r="C727" s="48" t="s">
        <v>58</v>
      </c>
      <c r="D727" s="55">
        <v>35</v>
      </c>
      <c r="Y727" s="54">
        <v>725</v>
      </c>
      <c r="Z727" s="56" t="s">
        <v>2162</v>
      </c>
      <c r="AA727" s="48" t="s">
        <v>21</v>
      </c>
      <c r="AB727" s="55" t="s">
        <v>2967</v>
      </c>
    </row>
    <row r="728" spans="1:28">
      <c r="A728" s="54">
        <v>726</v>
      </c>
      <c r="B728" s="20" t="s">
        <v>1443</v>
      </c>
      <c r="C728" s="48" t="s">
        <v>21</v>
      </c>
      <c r="D728" s="55">
        <v>36</v>
      </c>
      <c r="Y728" s="54">
        <v>726</v>
      </c>
      <c r="Z728" s="56" t="s">
        <v>2163</v>
      </c>
      <c r="AA728" s="48" t="s">
        <v>38</v>
      </c>
      <c r="AB728" s="55">
        <v>32</v>
      </c>
    </row>
    <row r="729" spans="1:28">
      <c r="A729" s="54">
        <v>727</v>
      </c>
      <c r="B729" s="20" t="s">
        <v>957</v>
      </c>
      <c r="C729" s="48" t="s">
        <v>34</v>
      </c>
      <c r="D729" s="55">
        <v>36</v>
      </c>
      <c r="Y729" s="54">
        <v>727</v>
      </c>
      <c r="Z729" s="56" t="s">
        <v>1526</v>
      </c>
      <c r="AA729" s="48" t="s">
        <v>26</v>
      </c>
      <c r="AB729" s="55">
        <v>-139</v>
      </c>
    </row>
    <row r="730" spans="1:28">
      <c r="A730" s="54">
        <v>728</v>
      </c>
      <c r="B730" s="20" t="s">
        <v>1734</v>
      </c>
      <c r="C730" s="48" t="s">
        <v>28</v>
      </c>
      <c r="D730" s="55">
        <v>36</v>
      </c>
      <c r="Y730" s="54">
        <v>728</v>
      </c>
      <c r="Z730" s="56" t="s">
        <v>2167</v>
      </c>
      <c r="AA730" s="48" t="s">
        <v>38</v>
      </c>
      <c r="AB730" s="55">
        <v>31</v>
      </c>
    </row>
    <row r="731" spans="1:28">
      <c r="A731" s="54">
        <v>729</v>
      </c>
      <c r="B731" s="20" t="s">
        <v>1445</v>
      </c>
      <c r="C731" s="48" t="s">
        <v>21</v>
      </c>
      <c r="D731" s="55">
        <v>-406</v>
      </c>
      <c r="Y731" s="54">
        <v>729</v>
      </c>
      <c r="Z731" s="56" t="s">
        <v>2168</v>
      </c>
      <c r="AA731" s="48" t="s">
        <v>21</v>
      </c>
      <c r="AB731" s="55" t="s">
        <v>2967</v>
      </c>
    </row>
    <row r="732" spans="1:28">
      <c r="A732" s="54">
        <v>730</v>
      </c>
      <c r="B732" s="20" t="s">
        <v>1740</v>
      </c>
      <c r="C732" s="48" t="s">
        <v>28</v>
      </c>
      <c r="D732" s="55">
        <v>35</v>
      </c>
      <c r="Y732" s="54">
        <v>730</v>
      </c>
      <c r="Z732" s="56" t="s">
        <v>1530</v>
      </c>
      <c r="AA732" s="48" t="s">
        <v>26</v>
      </c>
      <c r="AB732" s="55">
        <v>30</v>
      </c>
    </row>
    <row r="733" spans="1:28">
      <c r="A733" s="54">
        <v>731</v>
      </c>
      <c r="B733" s="20" t="s">
        <v>1741</v>
      </c>
      <c r="C733" s="48" t="s">
        <v>28</v>
      </c>
      <c r="D733" s="55">
        <v>37</v>
      </c>
      <c r="Y733" s="54">
        <v>731</v>
      </c>
      <c r="Z733" s="56" t="s">
        <v>2169</v>
      </c>
      <c r="AA733" s="48" t="s">
        <v>21</v>
      </c>
      <c r="AB733" s="55" t="s">
        <v>2967</v>
      </c>
    </row>
    <row r="734" spans="1:28">
      <c r="A734" s="54">
        <v>732</v>
      </c>
      <c r="B734" s="20" t="s">
        <v>1448</v>
      </c>
      <c r="C734" s="48" t="s">
        <v>36</v>
      </c>
      <c r="D734" s="55">
        <v>37</v>
      </c>
      <c r="Y734" s="54">
        <v>732</v>
      </c>
      <c r="Z734" s="56" t="s">
        <v>2173</v>
      </c>
      <c r="AA734" s="48" t="s">
        <v>21</v>
      </c>
      <c r="AB734" s="55" t="s">
        <v>2967</v>
      </c>
    </row>
    <row r="735" spans="1:28">
      <c r="A735" s="54">
        <v>733</v>
      </c>
      <c r="B735" s="20" t="s">
        <v>1449</v>
      </c>
      <c r="C735" s="48" t="s">
        <v>50</v>
      </c>
      <c r="D735" s="55">
        <v>37</v>
      </c>
      <c r="Y735" s="54">
        <v>733</v>
      </c>
      <c r="Z735" s="56" t="s">
        <v>1531</v>
      </c>
      <c r="AA735" s="48" t="s">
        <v>26</v>
      </c>
      <c r="AB735" s="55">
        <v>28</v>
      </c>
    </row>
    <row r="736" spans="1:28">
      <c r="A736" s="54">
        <v>734</v>
      </c>
      <c r="B736" s="20" t="s">
        <v>1451</v>
      </c>
      <c r="C736" s="48" t="s">
        <v>38</v>
      </c>
      <c r="D736" s="55">
        <v>37</v>
      </c>
      <c r="Y736" s="54">
        <v>734</v>
      </c>
      <c r="Z736" s="56" t="s">
        <v>1521</v>
      </c>
      <c r="AA736" s="48" t="s">
        <v>26</v>
      </c>
      <c r="AB736" s="55">
        <v>28</v>
      </c>
    </row>
    <row r="737" spans="1:28">
      <c r="A737" s="54">
        <v>735</v>
      </c>
      <c r="B737" s="20" t="s">
        <v>1452</v>
      </c>
      <c r="C737" s="48" t="s">
        <v>50</v>
      </c>
      <c r="D737" s="55">
        <v>37</v>
      </c>
      <c r="Y737" s="54">
        <v>735</v>
      </c>
      <c r="Z737" s="56" t="s">
        <v>2175</v>
      </c>
      <c r="AA737" s="48" t="s">
        <v>21</v>
      </c>
      <c r="AB737" s="55" t="s">
        <v>2967</v>
      </c>
    </row>
    <row r="738" spans="1:28">
      <c r="A738" s="54">
        <v>736</v>
      </c>
      <c r="B738" s="20" t="s">
        <v>1885</v>
      </c>
      <c r="C738" s="48" t="s">
        <v>26</v>
      </c>
      <c r="D738" s="55">
        <v>37</v>
      </c>
      <c r="Y738" s="54">
        <v>736</v>
      </c>
      <c r="Z738" s="56" t="s">
        <v>2392</v>
      </c>
      <c r="AA738" s="48" t="s">
        <v>38</v>
      </c>
      <c r="AB738" s="55">
        <v>27</v>
      </c>
    </row>
    <row r="739" spans="1:28">
      <c r="A739" s="54">
        <v>737</v>
      </c>
      <c r="B739" s="20" t="s">
        <v>1886</v>
      </c>
      <c r="C739" s="48" t="s">
        <v>26</v>
      </c>
      <c r="D739" s="55">
        <v>37</v>
      </c>
      <c r="Y739" s="54">
        <v>737</v>
      </c>
      <c r="Z739" s="56" t="s">
        <v>2393</v>
      </c>
      <c r="AA739" s="48" t="s">
        <v>26</v>
      </c>
      <c r="AB739" s="55">
        <v>27</v>
      </c>
    </row>
    <row r="740" spans="1:28">
      <c r="A740" s="54">
        <v>738</v>
      </c>
      <c r="B740" s="20" t="s">
        <v>1453</v>
      </c>
      <c r="C740" s="48" t="s">
        <v>26</v>
      </c>
      <c r="D740" s="55">
        <v>38</v>
      </c>
      <c r="Y740" s="54">
        <v>738</v>
      </c>
      <c r="Z740" s="56" t="s">
        <v>2549</v>
      </c>
      <c r="AA740" s="48" t="s">
        <v>38</v>
      </c>
      <c r="AB740" s="55">
        <v>27</v>
      </c>
    </row>
    <row r="741" spans="1:28">
      <c r="A741" s="54">
        <v>739</v>
      </c>
      <c r="B741" s="20" t="s">
        <v>1454</v>
      </c>
      <c r="C741" s="48" t="s">
        <v>38</v>
      </c>
      <c r="D741" s="55">
        <v>38</v>
      </c>
      <c r="Y741" s="54">
        <v>739</v>
      </c>
      <c r="Z741" s="56" t="s">
        <v>2550</v>
      </c>
      <c r="AA741" s="48" t="s">
        <v>38</v>
      </c>
      <c r="AB741" s="55">
        <v>27</v>
      </c>
    </row>
    <row r="742" spans="1:28">
      <c r="A742" s="54">
        <v>740</v>
      </c>
      <c r="B742" s="20" t="s">
        <v>1455</v>
      </c>
      <c r="C742" s="48" t="s">
        <v>26</v>
      </c>
      <c r="D742" s="55">
        <v>38</v>
      </c>
      <c r="Y742" s="54">
        <v>740</v>
      </c>
      <c r="Z742" s="56" t="s">
        <v>2551</v>
      </c>
      <c r="AA742" s="48" t="s">
        <v>38</v>
      </c>
      <c r="AB742" s="55">
        <v>27</v>
      </c>
    </row>
    <row r="743" spans="1:28">
      <c r="A743" s="54">
        <v>741</v>
      </c>
      <c r="B743" s="20" t="s">
        <v>1456</v>
      </c>
      <c r="C743" s="48" t="s">
        <v>50</v>
      </c>
      <c r="D743" s="55">
        <v>38</v>
      </c>
      <c r="Y743" s="54">
        <v>741</v>
      </c>
      <c r="Z743" s="56" t="s">
        <v>2552</v>
      </c>
      <c r="AA743" s="48" t="s">
        <v>38</v>
      </c>
      <c r="AB743" s="55">
        <v>27</v>
      </c>
    </row>
    <row r="744" spans="1:28">
      <c r="A744" s="54">
        <v>742</v>
      </c>
      <c r="B744" s="20" t="s">
        <v>1457</v>
      </c>
      <c r="C744" s="48" t="s">
        <v>26</v>
      </c>
      <c r="D744" s="55">
        <v>38</v>
      </c>
      <c r="Y744" s="54">
        <v>742</v>
      </c>
      <c r="Z744" s="56" t="s">
        <v>2553</v>
      </c>
      <c r="AA744" s="48" t="s">
        <v>38</v>
      </c>
      <c r="AB744" s="55">
        <v>27</v>
      </c>
    </row>
    <row r="745" spans="1:28">
      <c r="A745" s="54">
        <v>743</v>
      </c>
      <c r="B745" s="20" t="s">
        <v>1898</v>
      </c>
      <c r="C745" s="48" t="s">
        <v>26</v>
      </c>
      <c r="D745" s="55">
        <v>40</v>
      </c>
      <c r="Y745" s="54">
        <v>743</v>
      </c>
      <c r="Z745" s="56" t="s">
        <v>2554</v>
      </c>
      <c r="AA745" s="48" t="s">
        <v>38</v>
      </c>
      <c r="AB745" s="55">
        <v>27</v>
      </c>
    </row>
    <row r="746" spans="1:28">
      <c r="A746" s="54">
        <v>744</v>
      </c>
      <c r="B746" s="20" t="s">
        <v>1899</v>
      </c>
      <c r="C746" s="48" t="s">
        <v>26</v>
      </c>
      <c r="D746" s="55">
        <v>41</v>
      </c>
      <c r="Y746" s="54">
        <v>744</v>
      </c>
      <c r="Z746" s="56" t="s">
        <v>2555</v>
      </c>
      <c r="AA746" s="48" t="s">
        <v>38</v>
      </c>
      <c r="AB746" s="55">
        <v>27</v>
      </c>
    </row>
    <row r="747" spans="1:28">
      <c r="A747" s="54">
        <v>745</v>
      </c>
      <c r="B747" s="20" t="s">
        <v>2310</v>
      </c>
      <c r="C747" s="48" t="s">
        <v>36</v>
      </c>
      <c r="D747" s="55">
        <v>41</v>
      </c>
      <c r="Y747" s="54">
        <v>745</v>
      </c>
      <c r="Z747" s="56" t="s">
        <v>2556</v>
      </c>
      <c r="AA747" s="48" t="s">
        <v>38</v>
      </c>
      <c r="AB747" s="55">
        <v>27</v>
      </c>
    </row>
    <row r="748" spans="1:28">
      <c r="A748" s="54">
        <v>746</v>
      </c>
      <c r="B748" s="20" t="s">
        <v>1463</v>
      </c>
      <c r="C748" s="48" t="s">
        <v>26</v>
      </c>
      <c r="D748" s="55">
        <v>43</v>
      </c>
      <c r="Y748" s="54">
        <v>746</v>
      </c>
      <c r="Z748" s="56" t="s">
        <v>2557</v>
      </c>
      <c r="AA748" s="48" t="s">
        <v>38</v>
      </c>
      <c r="AB748" s="55">
        <v>27</v>
      </c>
    </row>
    <row r="749" spans="1:28">
      <c r="A749" s="54">
        <v>747</v>
      </c>
      <c r="B749" s="20" t="s">
        <v>1810</v>
      </c>
      <c r="C749" s="48" t="s">
        <v>26</v>
      </c>
      <c r="D749" s="55">
        <v>43</v>
      </c>
      <c r="Y749" s="54">
        <v>747</v>
      </c>
      <c r="Z749" s="56" t="s">
        <v>2558</v>
      </c>
      <c r="AA749" s="48" t="s">
        <v>38</v>
      </c>
      <c r="AB749" s="55">
        <v>27</v>
      </c>
    </row>
    <row r="750" spans="1:28">
      <c r="A750" s="54">
        <v>748</v>
      </c>
      <c r="B750" s="20" t="s">
        <v>1464</v>
      </c>
      <c r="C750" s="48" t="s">
        <v>26</v>
      </c>
      <c r="D750" s="55">
        <v>43</v>
      </c>
      <c r="Y750" s="54">
        <v>748</v>
      </c>
      <c r="Z750" s="56" t="s">
        <v>2559</v>
      </c>
      <c r="AA750" s="48" t="s">
        <v>38</v>
      </c>
      <c r="AB750" s="55">
        <v>27</v>
      </c>
    </row>
    <row r="751" spans="1:28">
      <c r="A751" s="54">
        <v>749</v>
      </c>
      <c r="B751" s="20" t="s">
        <v>1465</v>
      </c>
      <c r="C751" s="48" t="s">
        <v>26</v>
      </c>
      <c r="D751" s="55">
        <v>43</v>
      </c>
      <c r="Y751" s="54">
        <v>749</v>
      </c>
      <c r="Z751" s="56" t="s">
        <v>2560</v>
      </c>
      <c r="AA751" s="48" t="s">
        <v>38</v>
      </c>
      <c r="AB751" s="55">
        <v>27</v>
      </c>
    </row>
    <row r="752" spans="1:28">
      <c r="A752" s="54">
        <v>750</v>
      </c>
      <c r="B752" s="20" t="s">
        <v>1467</v>
      </c>
      <c r="C752" s="48" t="s">
        <v>38</v>
      </c>
      <c r="D752" s="55">
        <v>43</v>
      </c>
      <c r="Y752" s="54">
        <v>750</v>
      </c>
      <c r="Z752" s="56" t="s">
        <v>2561</v>
      </c>
      <c r="AA752" s="48" t="s">
        <v>38</v>
      </c>
      <c r="AB752" s="55">
        <v>27</v>
      </c>
    </row>
    <row r="753" spans="1:28">
      <c r="A753" s="54">
        <v>751</v>
      </c>
      <c r="B753" s="20" t="s">
        <v>1901</v>
      </c>
      <c r="C753" s="48" t="s">
        <v>26</v>
      </c>
      <c r="D753" s="55">
        <v>45</v>
      </c>
      <c r="Y753" s="54">
        <v>751</v>
      </c>
      <c r="Z753" s="56" t="s">
        <v>2562</v>
      </c>
      <c r="AA753" s="48" t="s">
        <v>38</v>
      </c>
      <c r="AB753" s="55">
        <v>27</v>
      </c>
    </row>
    <row r="754" spans="1:28">
      <c r="A754" s="54">
        <v>752</v>
      </c>
      <c r="B754" s="20" t="s">
        <v>1902</v>
      </c>
      <c r="C754" s="48" t="s">
        <v>26</v>
      </c>
      <c r="D754" s="55">
        <v>45</v>
      </c>
      <c r="Y754" s="54">
        <v>752</v>
      </c>
      <c r="Z754" s="56" t="s">
        <v>2563</v>
      </c>
      <c r="AA754" s="48" t="s">
        <v>38</v>
      </c>
      <c r="AB754" s="55">
        <v>27</v>
      </c>
    </row>
    <row r="755" spans="1:28">
      <c r="A755" s="54">
        <v>753</v>
      </c>
      <c r="B755" s="20" t="s">
        <v>1469</v>
      </c>
      <c r="C755" s="48" t="s">
        <v>38</v>
      </c>
      <c r="D755" s="55">
        <v>45</v>
      </c>
      <c r="Y755" s="54">
        <v>753</v>
      </c>
      <c r="Z755" s="56" t="s">
        <v>2564</v>
      </c>
      <c r="AA755" s="48" t="s">
        <v>38</v>
      </c>
      <c r="AB755" s="55">
        <v>27</v>
      </c>
    </row>
    <row r="756" spans="1:28">
      <c r="A756" s="54">
        <v>754</v>
      </c>
      <c r="B756" s="20" t="s">
        <v>1903</v>
      </c>
      <c r="C756" s="48" t="s">
        <v>26</v>
      </c>
      <c r="D756" s="55">
        <v>46</v>
      </c>
      <c r="Y756" s="54">
        <v>754</v>
      </c>
      <c r="Z756" s="56" t="s">
        <v>2565</v>
      </c>
      <c r="AA756" s="48" t="s">
        <v>38</v>
      </c>
      <c r="AB756" s="55">
        <v>27</v>
      </c>
    </row>
    <row r="757" spans="1:28">
      <c r="A757" s="54">
        <v>755</v>
      </c>
      <c r="B757" s="20" t="s">
        <v>1471</v>
      </c>
      <c r="C757" s="48" t="s">
        <v>26</v>
      </c>
      <c r="D757" s="55">
        <v>46</v>
      </c>
      <c r="Y757" s="54">
        <v>755</v>
      </c>
      <c r="Z757" s="56" t="s">
        <v>2566</v>
      </c>
      <c r="AA757" s="48" t="s">
        <v>38</v>
      </c>
      <c r="AB757" s="55">
        <v>27</v>
      </c>
    </row>
    <row r="758" spans="1:28">
      <c r="A758" s="54">
        <v>756</v>
      </c>
      <c r="B758" s="20" t="s">
        <v>1472</v>
      </c>
      <c r="C758" s="48" t="s">
        <v>26</v>
      </c>
      <c r="D758" s="55">
        <v>46</v>
      </c>
      <c r="Y758" s="54">
        <v>756</v>
      </c>
      <c r="Z758" s="56" t="s">
        <v>2567</v>
      </c>
      <c r="AA758" s="48" t="s">
        <v>38</v>
      </c>
      <c r="AB758" s="55">
        <v>27</v>
      </c>
    </row>
    <row r="759" spans="1:28">
      <c r="A759" s="54">
        <v>757</v>
      </c>
      <c r="B759" s="20" t="s">
        <v>1904</v>
      </c>
      <c r="C759" s="48" t="s">
        <v>26</v>
      </c>
      <c r="D759" s="55">
        <v>46</v>
      </c>
      <c r="Y759" s="54">
        <v>757</v>
      </c>
      <c r="Z759" s="56" t="s">
        <v>2568</v>
      </c>
      <c r="AA759" s="48" t="s">
        <v>38</v>
      </c>
      <c r="AB759" s="55">
        <v>27</v>
      </c>
    </row>
    <row r="760" spans="1:28">
      <c r="A760" s="54">
        <v>758</v>
      </c>
      <c r="B760" s="20" t="s">
        <v>1905</v>
      </c>
      <c r="C760" s="48" t="s">
        <v>26</v>
      </c>
      <c r="D760" s="55">
        <v>46</v>
      </c>
      <c r="Y760" s="54" t="s">
        <v>2908</v>
      </c>
      <c r="Z760" s="56" t="s">
        <v>2908</v>
      </c>
      <c r="AA760" s="48" t="s">
        <v>2908</v>
      </c>
      <c r="AB760" s="55" t="s">
        <v>2908</v>
      </c>
    </row>
    <row r="761" spans="1:28">
      <c r="A761" s="54">
        <v>759</v>
      </c>
      <c r="B761" s="20" t="s">
        <v>1476</v>
      </c>
      <c r="C761" s="48" t="s">
        <v>44</v>
      </c>
      <c r="D761" s="55">
        <v>47</v>
      </c>
      <c r="Y761" s="54" t="s">
        <v>2908</v>
      </c>
      <c r="Z761" s="56" t="s">
        <v>2908</v>
      </c>
      <c r="AA761" s="48" t="s">
        <v>2908</v>
      </c>
      <c r="AB761" s="55" t="s">
        <v>2908</v>
      </c>
    </row>
    <row r="762" spans="1:28">
      <c r="A762" s="54">
        <v>760</v>
      </c>
      <c r="B762" s="20" t="s">
        <v>1477</v>
      </c>
      <c r="C762" s="48" t="s">
        <v>44</v>
      </c>
      <c r="D762" s="55">
        <v>47</v>
      </c>
      <c r="Y762" s="54" t="s">
        <v>2908</v>
      </c>
      <c r="Z762" s="56" t="s">
        <v>2908</v>
      </c>
      <c r="AA762" s="48" t="s">
        <v>2908</v>
      </c>
      <c r="AB762" s="55" t="s">
        <v>2908</v>
      </c>
    </row>
    <row r="763" spans="1:28">
      <c r="A763" s="54">
        <v>761</v>
      </c>
      <c r="B763" s="20" t="s">
        <v>1034</v>
      </c>
      <c r="C763" s="48" t="s">
        <v>65</v>
      </c>
      <c r="D763" s="55">
        <v>47</v>
      </c>
      <c r="Y763" s="54" t="s">
        <v>2908</v>
      </c>
      <c r="Z763" s="56" t="s">
        <v>2908</v>
      </c>
      <c r="AA763" s="48" t="s">
        <v>2908</v>
      </c>
      <c r="AB763" s="55" t="s">
        <v>2908</v>
      </c>
    </row>
    <row r="764" spans="1:28">
      <c r="A764" s="54">
        <v>762</v>
      </c>
      <c r="B764" s="20" t="s">
        <v>1478</v>
      </c>
      <c r="C764" s="48" t="s">
        <v>44</v>
      </c>
      <c r="D764" s="55">
        <v>47</v>
      </c>
      <c r="Y764" s="54" t="s">
        <v>2908</v>
      </c>
      <c r="Z764" s="56" t="s">
        <v>2908</v>
      </c>
      <c r="AA764" s="48" t="s">
        <v>2908</v>
      </c>
      <c r="AB764" s="55" t="s">
        <v>2908</v>
      </c>
    </row>
    <row r="765" spans="1:28">
      <c r="A765" s="54">
        <v>763</v>
      </c>
      <c r="B765" s="20" t="s">
        <v>1483</v>
      </c>
      <c r="C765" s="48" t="s">
        <v>26</v>
      </c>
      <c r="D765" s="55">
        <v>49</v>
      </c>
      <c r="Y765" s="54" t="s">
        <v>2908</v>
      </c>
      <c r="Z765" s="56" t="s">
        <v>2908</v>
      </c>
      <c r="AA765" s="48" t="s">
        <v>2908</v>
      </c>
      <c r="AB765" s="55" t="s">
        <v>2908</v>
      </c>
    </row>
    <row r="766" spans="1:28">
      <c r="A766" s="54">
        <v>764</v>
      </c>
      <c r="B766" s="20" t="s">
        <v>721</v>
      </c>
      <c r="C766" s="48" t="s">
        <v>100</v>
      </c>
      <c r="D766" s="55">
        <v>49</v>
      </c>
      <c r="Y766" s="54" t="s">
        <v>2908</v>
      </c>
      <c r="Z766" s="56" t="s">
        <v>2908</v>
      </c>
      <c r="AA766" s="48" t="s">
        <v>2908</v>
      </c>
      <c r="AB766" s="55" t="s">
        <v>2908</v>
      </c>
    </row>
    <row r="767" spans="1:28">
      <c r="A767" s="54">
        <v>765</v>
      </c>
      <c r="B767" s="20" t="s">
        <v>1487</v>
      </c>
      <c r="C767" s="48" t="s">
        <v>38</v>
      </c>
      <c r="D767" s="55">
        <v>49</v>
      </c>
      <c r="Y767" s="54" t="s">
        <v>2908</v>
      </c>
      <c r="Z767" s="56" t="s">
        <v>2908</v>
      </c>
      <c r="AA767" s="48" t="s">
        <v>2908</v>
      </c>
      <c r="AB767" s="55" t="s">
        <v>2908</v>
      </c>
    </row>
    <row r="768" spans="1:28">
      <c r="A768" s="54">
        <v>766</v>
      </c>
      <c r="B768" s="20" t="s">
        <v>1488</v>
      </c>
      <c r="C768" s="48" t="s">
        <v>26</v>
      </c>
      <c r="D768" s="55">
        <v>-262</v>
      </c>
      <c r="Y768" s="54" t="s">
        <v>2908</v>
      </c>
      <c r="Z768" s="56" t="s">
        <v>2908</v>
      </c>
      <c r="AA768" s="48" t="s">
        <v>2908</v>
      </c>
      <c r="AB768" s="55" t="s">
        <v>2908</v>
      </c>
    </row>
    <row r="769" spans="1:28">
      <c r="A769" s="54">
        <v>767</v>
      </c>
      <c r="B769" s="20" t="s">
        <v>2308</v>
      </c>
      <c r="C769" s="48" t="s">
        <v>65</v>
      </c>
      <c r="D769" s="55">
        <v>48</v>
      </c>
      <c r="Y769" s="54" t="s">
        <v>2908</v>
      </c>
      <c r="Z769" s="56" t="s">
        <v>2908</v>
      </c>
      <c r="AA769" s="48" t="s">
        <v>2908</v>
      </c>
      <c r="AB769" s="55" t="s">
        <v>2908</v>
      </c>
    </row>
    <row r="770" spans="1:28">
      <c r="A770" s="54">
        <v>768</v>
      </c>
      <c r="B770" s="20" t="s">
        <v>1489</v>
      </c>
      <c r="C770" s="48" t="s">
        <v>26</v>
      </c>
      <c r="D770" s="55">
        <v>48</v>
      </c>
      <c r="Y770" s="54" t="s">
        <v>2908</v>
      </c>
      <c r="Z770" s="56" t="s">
        <v>2908</v>
      </c>
      <c r="AA770" s="48" t="s">
        <v>2908</v>
      </c>
      <c r="AB770" s="55" t="s">
        <v>2908</v>
      </c>
    </row>
    <row r="771" spans="1:28">
      <c r="A771" s="54">
        <v>769</v>
      </c>
      <c r="B771" s="20" t="s">
        <v>1491</v>
      </c>
      <c r="C771" s="48" t="s">
        <v>26</v>
      </c>
      <c r="D771" s="55">
        <v>48</v>
      </c>
      <c r="Y771" s="54" t="s">
        <v>2908</v>
      </c>
      <c r="Z771" s="56" t="s">
        <v>2908</v>
      </c>
      <c r="AA771" s="48" t="s">
        <v>2908</v>
      </c>
      <c r="AB771" s="55" t="s">
        <v>2908</v>
      </c>
    </row>
    <row r="772" spans="1:28">
      <c r="A772" s="54">
        <v>770</v>
      </c>
      <c r="B772" s="20" t="s">
        <v>1493</v>
      </c>
      <c r="C772" s="48" t="s">
        <v>26</v>
      </c>
      <c r="D772" s="55">
        <v>50</v>
      </c>
      <c r="Y772" s="54" t="s">
        <v>2908</v>
      </c>
      <c r="Z772" s="56" t="s">
        <v>2908</v>
      </c>
      <c r="AA772" s="48" t="s">
        <v>2908</v>
      </c>
      <c r="AB772" s="55" t="s">
        <v>2908</v>
      </c>
    </row>
    <row r="773" spans="1:28">
      <c r="A773" s="54">
        <v>771</v>
      </c>
      <c r="B773" s="20" t="s">
        <v>1496</v>
      </c>
      <c r="C773" s="48" t="s">
        <v>26</v>
      </c>
      <c r="D773" s="55">
        <v>-218</v>
      </c>
      <c r="Y773" s="54" t="s">
        <v>2908</v>
      </c>
      <c r="Z773" s="56" t="s">
        <v>2908</v>
      </c>
      <c r="AA773" s="48" t="s">
        <v>2908</v>
      </c>
      <c r="AB773" s="55" t="s">
        <v>2908</v>
      </c>
    </row>
    <row r="774" spans="1:28">
      <c r="A774" s="54">
        <v>772</v>
      </c>
      <c r="B774" s="20" t="s">
        <v>1497</v>
      </c>
      <c r="C774" s="48" t="s">
        <v>26</v>
      </c>
      <c r="D774" s="55">
        <v>51</v>
      </c>
      <c r="Y774" s="54" t="s">
        <v>2908</v>
      </c>
      <c r="Z774" s="56" t="s">
        <v>2908</v>
      </c>
      <c r="AA774" s="48" t="s">
        <v>2908</v>
      </c>
      <c r="AB774" s="55" t="s">
        <v>2908</v>
      </c>
    </row>
    <row r="775" spans="1:28">
      <c r="A775" s="54">
        <v>773</v>
      </c>
      <c r="B775" s="20" t="s">
        <v>1498</v>
      </c>
      <c r="C775" s="48" t="s">
        <v>26</v>
      </c>
      <c r="D775" s="55">
        <v>52</v>
      </c>
      <c r="Y775" s="54" t="s">
        <v>2908</v>
      </c>
      <c r="Z775" s="56" t="s">
        <v>2908</v>
      </c>
      <c r="AA775" s="48" t="s">
        <v>2908</v>
      </c>
      <c r="AB775" s="55" t="s">
        <v>2908</v>
      </c>
    </row>
    <row r="776" spans="1:28">
      <c r="A776" s="54">
        <v>774</v>
      </c>
      <c r="B776" s="20" t="s">
        <v>1499</v>
      </c>
      <c r="C776" s="48" t="s">
        <v>26</v>
      </c>
      <c r="D776" s="55">
        <v>52</v>
      </c>
      <c r="Y776" s="54" t="s">
        <v>2908</v>
      </c>
      <c r="Z776" s="56" t="s">
        <v>2908</v>
      </c>
      <c r="AA776" s="48" t="s">
        <v>2908</v>
      </c>
      <c r="AB776" s="55" t="s">
        <v>2908</v>
      </c>
    </row>
    <row r="777" spans="1:28">
      <c r="A777" s="54">
        <v>775</v>
      </c>
      <c r="B777" s="20" t="s">
        <v>1500</v>
      </c>
      <c r="C777" s="48" t="s">
        <v>26</v>
      </c>
      <c r="D777" s="55">
        <v>52</v>
      </c>
      <c r="Y777" s="54" t="s">
        <v>2908</v>
      </c>
      <c r="Z777" s="56" t="s">
        <v>2908</v>
      </c>
      <c r="AA777" s="48" t="s">
        <v>2908</v>
      </c>
      <c r="AB777" s="55" t="s">
        <v>2908</v>
      </c>
    </row>
    <row r="778" spans="1:28">
      <c r="A778" s="54">
        <v>776</v>
      </c>
      <c r="B778" s="20" t="s">
        <v>1502</v>
      </c>
      <c r="C778" s="48" t="s">
        <v>26</v>
      </c>
      <c r="D778" s="55">
        <v>53</v>
      </c>
      <c r="Y778" s="54" t="s">
        <v>2908</v>
      </c>
      <c r="Z778" s="56" t="s">
        <v>2908</v>
      </c>
      <c r="AA778" s="48" t="s">
        <v>2908</v>
      </c>
      <c r="AB778" s="55" t="s">
        <v>2908</v>
      </c>
    </row>
    <row r="779" spans="1:28">
      <c r="A779" s="54">
        <v>777</v>
      </c>
      <c r="B779" s="20" t="s">
        <v>1503</v>
      </c>
      <c r="C779" s="48" t="s">
        <v>26</v>
      </c>
      <c r="D779" s="55">
        <v>53</v>
      </c>
      <c r="Y779" s="54" t="s">
        <v>2908</v>
      </c>
      <c r="Z779" s="56" t="s">
        <v>2908</v>
      </c>
      <c r="AA779" s="48" t="s">
        <v>2908</v>
      </c>
      <c r="AB779" s="55" t="s">
        <v>2908</v>
      </c>
    </row>
    <row r="780" spans="1:28">
      <c r="A780" s="54">
        <v>778</v>
      </c>
      <c r="B780" s="20" t="s">
        <v>1504</v>
      </c>
      <c r="C780" s="48" t="s">
        <v>26</v>
      </c>
      <c r="D780" s="55">
        <v>54</v>
      </c>
      <c r="Y780" s="54" t="s">
        <v>2908</v>
      </c>
      <c r="Z780" s="56" t="s">
        <v>2908</v>
      </c>
      <c r="AA780" s="48" t="s">
        <v>2908</v>
      </c>
      <c r="AB780" s="55" t="s">
        <v>2908</v>
      </c>
    </row>
    <row r="781" spans="1:28">
      <c r="A781" s="54">
        <v>779</v>
      </c>
      <c r="B781" s="20" t="s">
        <v>1505</v>
      </c>
      <c r="C781" s="48" t="s">
        <v>26</v>
      </c>
      <c r="D781" s="55">
        <v>54</v>
      </c>
      <c r="Y781" s="54" t="s">
        <v>2908</v>
      </c>
      <c r="Z781" s="56" t="s">
        <v>2908</v>
      </c>
      <c r="AA781" s="48" t="s">
        <v>2908</v>
      </c>
      <c r="AB781" s="55" t="s">
        <v>2908</v>
      </c>
    </row>
    <row r="782" spans="1:28">
      <c r="A782" s="54">
        <v>780</v>
      </c>
      <c r="B782" s="20" t="s">
        <v>1507</v>
      </c>
      <c r="C782" s="48" t="s">
        <v>26</v>
      </c>
      <c r="D782" s="55">
        <v>55</v>
      </c>
      <c r="Y782" s="54" t="s">
        <v>2908</v>
      </c>
      <c r="Z782" s="56" t="s">
        <v>2908</v>
      </c>
      <c r="AA782" s="48" t="s">
        <v>2908</v>
      </c>
      <c r="AB782" s="55" t="s">
        <v>2908</v>
      </c>
    </row>
    <row r="783" spans="1:28">
      <c r="A783" s="54">
        <v>781</v>
      </c>
      <c r="B783" s="20" t="s">
        <v>1509</v>
      </c>
      <c r="C783" s="48" t="s">
        <v>26</v>
      </c>
      <c r="D783" s="55">
        <v>55</v>
      </c>
      <c r="Y783" s="54" t="s">
        <v>2908</v>
      </c>
      <c r="Z783" s="56" t="s">
        <v>2908</v>
      </c>
      <c r="AA783" s="48" t="s">
        <v>2908</v>
      </c>
      <c r="AB783" s="55" t="s">
        <v>2908</v>
      </c>
    </row>
    <row r="784" spans="1:28">
      <c r="A784" s="54">
        <v>782</v>
      </c>
      <c r="B784" s="20" t="s">
        <v>1510</v>
      </c>
      <c r="C784" s="48" t="s">
        <v>26</v>
      </c>
      <c r="D784" s="55">
        <v>56</v>
      </c>
      <c r="Y784" s="54" t="s">
        <v>2908</v>
      </c>
      <c r="Z784" s="56" t="s">
        <v>2908</v>
      </c>
      <c r="AA784" s="48" t="s">
        <v>2908</v>
      </c>
      <c r="AB784" s="55" t="s">
        <v>2908</v>
      </c>
    </row>
    <row r="785" spans="1:28">
      <c r="A785" s="54">
        <v>783</v>
      </c>
      <c r="B785" s="20" t="s">
        <v>1512</v>
      </c>
      <c r="C785" s="48" t="s">
        <v>26</v>
      </c>
      <c r="D785" s="55">
        <v>58</v>
      </c>
      <c r="Y785" s="54" t="s">
        <v>2908</v>
      </c>
      <c r="Z785" s="56" t="s">
        <v>2908</v>
      </c>
      <c r="AA785" s="48" t="s">
        <v>2908</v>
      </c>
      <c r="AB785" s="55" t="s">
        <v>2908</v>
      </c>
    </row>
    <row r="786" spans="1:28">
      <c r="A786" s="54">
        <v>784</v>
      </c>
      <c r="B786" s="20" t="s">
        <v>1513</v>
      </c>
      <c r="C786" s="48" t="s">
        <v>26</v>
      </c>
      <c r="D786" s="55">
        <v>59</v>
      </c>
      <c r="Y786" s="54" t="s">
        <v>2908</v>
      </c>
      <c r="Z786" s="56" t="s">
        <v>2908</v>
      </c>
      <c r="AA786" s="48" t="s">
        <v>2908</v>
      </c>
      <c r="AB786" s="55" t="s">
        <v>2908</v>
      </c>
    </row>
    <row r="787" spans="1:28">
      <c r="A787" s="54">
        <v>785</v>
      </c>
      <c r="B787" s="20" t="s">
        <v>1514</v>
      </c>
      <c r="C787" s="48" t="s">
        <v>26</v>
      </c>
      <c r="D787" s="55">
        <v>59</v>
      </c>
      <c r="Y787" s="54" t="s">
        <v>2908</v>
      </c>
      <c r="Z787" s="56" t="s">
        <v>2908</v>
      </c>
      <c r="AA787" s="48" t="s">
        <v>2908</v>
      </c>
      <c r="AB787" s="55" t="s">
        <v>2908</v>
      </c>
    </row>
    <row r="788" spans="1:28">
      <c r="A788" s="54">
        <v>786</v>
      </c>
      <c r="B788" s="20" t="s">
        <v>1515</v>
      </c>
      <c r="C788" s="48" t="s">
        <v>26</v>
      </c>
      <c r="D788" s="55">
        <v>-180</v>
      </c>
      <c r="Y788" s="54" t="s">
        <v>2908</v>
      </c>
      <c r="Z788" s="56" t="s">
        <v>2908</v>
      </c>
      <c r="AA788" s="48" t="s">
        <v>2908</v>
      </c>
      <c r="AB788" s="55" t="s">
        <v>2908</v>
      </c>
    </row>
    <row r="789" spans="1:28">
      <c r="A789" s="54">
        <v>787</v>
      </c>
      <c r="B789" s="20" t="s">
        <v>1516</v>
      </c>
      <c r="C789" s="48" t="s">
        <v>26</v>
      </c>
      <c r="D789" s="55">
        <v>61</v>
      </c>
      <c r="Y789" s="54" t="s">
        <v>2908</v>
      </c>
      <c r="Z789" s="56" t="s">
        <v>2908</v>
      </c>
      <c r="AA789" s="48" t="s">
        <v>2908</v>
      </c>
      <c r="AB789" s="55" t="s">
        <v>2908</v>
      </c>
    </row>
    <row r="790" spans="1:28">
      <c r="A790" s="54">
        <v>788</v>
      </c>
      <c r="B790" s="20" t="s">
        <v>1517</v>
      </c>
      <c r="C790" s="48" t="s">
        <v>26</v>
      </c>
      <c r="D790" s="55">
        <v>62</v>
      </c>
      <c r="Y790" s="54" t="s">
        <v>2908</v>
      </c>
      <c r="Z790" s="56" t="s">
        <v>2908</v>
      </c>
      <c r="AA790" s="48" t="s">
        <v>2908</v>
      </c>
      <c r="AB790" s="55" t="s">
        <v>2908</v>
      </c>
    </row>
    <row r="791" spans="1:28">
      <c r="A791" s="54">
        <v>789</v>
      </c>
      <c r="B791" s="20" t="s">
        <v>1518</v>
      </c>
      <c r="C791" s="48" t="s">
        <v>26</v>
      </c>
      <c r="D791" s="55">
        <v>30</v>
      </c>
      <c r="Y791" s="54" t="s">
        <v>2908</v>
      </c>
      <c r="Z791" s="56" t="s">
        <v>2908</v>
      </c>
      <c r="AA791" s="48" t="s">
        <v>2908</v>
      </c>
      <c r="AB791" s="55" t="s">
        <v>2908</v>
      </c>
    </row>
    <row r="792" spans="1:28">
      <c r="A792" s="54">
        <v>790</v>
      </c>
      <c r="B792" s="20" t="s">
        <v>1519</v>
      </c>
      <c r="C792" s="48" t="s">
        <v>26</v>
      </c>
      <c r="D792" s="55">
        <v>62</v>
      </c>
      <c r="Y792" s="54" t="s">
        <v>2908</v>
      </c>
      <c r="Z792" s="56" t="s">
        <v>2908</v>
      </c>
      <c r="AA792" s="48" t="s">
        <v>2908</v>
      </c>
      <c r="AB792" s="55" t="s">
        <v>2908</v>
      </c>
    </row>
    <row r="793" spans="1:28">
      <c r="A793" s="54">
        <v>791</v>
      </c>
      <c r="B793" s="20" t="s">
        <v>1520</v>
      </c>
      <c r="C793" s="48" t="s">
        <v>26</v>
      </c>
      <c r="D793" s="55">
        <v>62</v>
      </c>
      <c r="Y793" s="54" t="s">
        <v>2908</v>
      </c>
      <c r="Z793" s="56" t="s">
        <v>2908</v>
      </c>
      <c r="AA793" s="48" t="s">
        <v>2908</v>
      </c>
      <c r="AB793" s="55" t="s">
        <v>2908</v>
      </c>
    </row>
    <row r="794" spans="1:28">
      <c r="A794" s="54">
        <v>792</v>
      </c>
      <c r="B794" s="20" t="s">
        <v>1521</v>
      </c>
      <c r="C794" s="48" t="s">
        <v>26</v>
      </c>
      <c r="D794" s="55">
        <v>62</v>
      </c>
      <c r="Y794" s="54" t="s">
        <v>2908</v>
      </c>
      <c r="Z794" s="56" t="s">
        <v>2908</v>
      </c>
      <c r="AA794" s="48" t="s">
        <v>2908</v>
      </c>
      <c r="AB794" s="55" t="s">
        <v>2908</v>
      </c>
    </row>
    <row r="795" spans="1:28">
      <c r="A795" s="54">
        <v>793</v>
      </c>
      <c r="B795" s="20" t="s">
        <v>1522</v>
      </c>
      <c r="C795" s="48" t="s">
        <v>26</v>
      </c>
      <c r="D795" s="55">
        <v>63</v>
      </c>
      <c r="Y795" s="54" t="s">
        <v>2908</v>
      </c>
      <c r="Z795" s="56" t="s">
        <v>2908</v>
      </c>
      <c r="AA795" s="48" t="s">
        <v>2908</v>
      </c>
      <c r="AB795" s="55" t="s">
        <v>2908</v>
      </c>
    </row>
    <row r="796" spans="1:28">
      <c r="A796" s="54">
        <v>794</v>
      </c>
      <c r="B796" s="20" t="s">
        <v>1523</v>
      </c>
      <c r="C796" s="48" t="s">
        <v>26</v>
      </c>
      <c r="D796" s="55">
        <v>65</v>
      </c>
      <c r="Y796" s="54" t="s">
        <v>2908</v>
      </c>
      <c r="Z796" s="56" t="s">
        <v>2908</v>
      </c>
      <c r="AA796" s="48" t="s">
        <v>2908</v>
      </c>
      <c r="AB796" s="55" t="s">
        <v>2908</v>
      </c>
    </row>
    <row r="797" spans="1:28">
      <c r="A797" s="54">
        <v>795</v>
      </c>
      <c r="B797" s="20" t="s">
        <v>1524</v>
      </c>
      <c r="C797" s="48" t="s">
        <v>26</v>
      </c>
      <c r="D797" s="55">
        <v>65</v>
      </c>
      <c r="Y797" s="54" t="s">
        <v>2908</v>
      </c>
      <c r="Z797" s="56" t="s">
        <v>2908</v>
      </c>
      <c r="AA797" s="48" t="s">
        <v>2908</v>
      </c>
      <c r="AB797" s="55" t="s">
        <v>2908</v>
      </c>
    </row>
    <row r="798" spans="1:28">
      <c r="A798" s="54">
        <v>796</v>
      </c>
      <c r="B798" s="20" t="s">
        <v>1525</v>
      </c>
      <c r="C798" s="48" t="s">
        <v>26</v>
      </c>
      <c r="D798" s="55">
        <v>66</v>
      </c>
      <c r="Y798" s="54" t="s">
        <v>2908</v>
      </c>
      <c r="Z798" s="56" t="s">
        <v>2908</v>
      </c>
      <c r="AA798" s="48" t="s">
        <v>2908</v>
      </c>
      <c r="AB798" s="55" t="s">
        <v>2908</v>
      </c>
    </row>
    <row r="799" spans="1:28">
      <c r="A799" s="54">
        <v>797</v>
      </c>
      <c r="B799" s="20" t="s">
        <v>1526</v>
      </c>
      <c r="C799" s="48" t="s">
        <v>26</v>
      </c>
      <c r="D799" s="55">
        <v>49</v>
      </c>
      <c r="Y799" s="54" t="s">
        <v>2908</v>
      </c>
      <c r="Z799" s="56" t="s">
        <v>2908</v>
      </c>
      <c r="AA799" s="48" t="s">
        <v>2908</v>
      </c>
      <c r="AB799" s="55" t="s">
        <v>2908</v>
      </c>
    </row>
    <row r="800" spans="1:28">
      <c r="A800" s="54">
        <v>798</v>
      </c>
      <c r="B800" s="20" t="s">
        <v>1527</v>
      </c>
      <c r="C800" s="48" t="s">
        <v>26</v>
      </c>
      <c r="D800" s="55">
        <v>65</v>
      </c>
      <c r="Y800" s="54" t="s">
        <v>2908</v>
      </c>
      <c r="Z800" s="56" t="s">
        <v>2908</v>
      </c>
      <c r="AA800" s="48" t="s">
        <v>2908</v>
      </c>
      <c r="AB800" s="55" t="s">
        <v>2908</v>
      </c>
    </row>
    <row r="801" spans="1:28">
      <c r="A801" s="54">
        <v>799</v>
      </c>
      <c r="B801" s="20" t="s">
        <v>1528</v>
      </c>
      <c r="C801" s="48" t="s">
        <v>26</v>
      </c>
      <c r="D801" s="55">
        <v>65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1529</v>
      </c>
      <c r="C802" s="48" t="s">
        <v>26</v>
      </c>
      <c r="D802" s="55">
        <v>65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1530</v>
      </c>
      <c r="C803" s="48" t="s">
        <v>26</v>
      </c>
      <c r="D803" s="55">
        <v>65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1531</v>
      </c>
      <c r="C804" s="48" t="s">
        <v>26</v>
      </c>
      <c r="D804" s="55">
        <v>65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 t="s">
        <v>2908</v>
      </c>
      <c r="B805" s="20" t="s">
        <v>2908</v>
      </c>
      <c r="C805" s="48" t="s">
        <v>2908</v>
      </c>
      <c r="D805" s="55" t="s">
        <v>2908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 t="s">
        <v>2908</v>
      </c>
      <c r="B806" s="20" t="s">
        <v>2908</v>
      </c>
      <c r="C806" s="48" t="s">
        <v>2908</v>
      </c>
      <c r="D806" s="55" t="s">
        <v>2908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 t="s">
        <v>2908</v>
      </c>
      <c r="B807" s="20" t="s">
        <v>2908</v>
      </c>
      <c r="C807" s="48" t="s">
        <v>2908</v>
      </c>
      <c r="D807" s="55" t="s">
        <v>2908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 t="s">
        <v>2908</v>
      </c>
      <c r="B808" s="20" t="s">
        <v>2908</v>
      </c>
      <c r="C808" s="48" t="s">
        <v>2908</v>
      </c>
      <c r="D808" s="55" t="s">
        <v>2908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 t="s">
        <v>2908</v>
      </c>
      <c r="B809" s="20" t="s">
        <v>2908</v>
      </c>
      <c r="C809" s="48" t="s">
        <v>2908</v>
      </c>
      <c r="D809" s="55" t="s">
        <v>2908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 t="s">
        <v>2908</v>
      </c>
      <c r="B810" s="20" t="s">
        <v>2908</v>
      </c>
      <c r="C810" s="48" t="s">
        <v>2908</v>
      </c>
      <c r="D810" s="55" t="s">
        <v>2908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 t="s">
        <v>2908</v>
      </c>
      <c r="B811" s="20" t="s">
        <v>2908</v>
      </c>
      <c r="C811" s="48" t="s">
        <v>2908</v>
      </c>
      <c r="D811" s="55" t="s">
        <v>2908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 t="s">
        <v>2908</v>
      </c>
      <c r="B812" s="20" t="s">
        <v>2908</v>
      </c>
      <c r="C812" s="48" t="s">
        <v>2908</v>
      </c>
      <c r="D812" s="55" t="s">
        <v>2908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 t="s">
        <v>2908</v>
      </c>
      <c r="B813" s="20" t="s">
        <v>2908</v>
      </c>
      <c r="C813" s="48" t="s">
        <v>2908</v>
      </c>
      <c r="D813" s="55" t="s">
        <v>2908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 t="s">
        <v>2908</v>
      </c>
      <c r="B814" s="20" t="s">
        <v>2908</v>
      </c>
      <c r="C814" s="48" t="s">
        <v>2908</v>
      </c>
      <c r="D814" s="55" t="s">
        <v>2908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 t="s">
        <v>2908</v>
      </c>
      <c r="B815" s="20" t="s">
        <v>2908</v>
      </c>
      <c r="C815" s="48" t="s">
        <v>2908</v>
      </c>
      <c r="D815" s="55" t="s">
        <v>2908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 t="s">
        <v>2908</v>
      </c>
      <c r="B816" s="20" t="s">
        <v>2908</v>
      </c>
      <c r="C816" s="48" t="s">
        <v>2908</v>
      </c>
      <c r="D816" s="55" t="s">
        <v>2908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 t="s">
        <v>2908</v>
      </c>
      <c r="B817" s="20" t="s">
        <v>2908</v>
      </c>
      <c r="C817" s="48" t="s">
        <v>2908</v>
      </c>
      <c r="D817" s="55" t="s">
        <v>2908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 t="s">
        <v>2908</v>
      </c>
      <c r="B818" s="20" t="s">
        <v>2908</v>
      </c>
      <c r="C818" s="48" t="s">
        <v>2908</v>
      </c>
      <c r="D818" s="55" t="s">
        <v>2908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 t="s">
        <v>2908</v>
      </c>
      <c r="B819" s="20" t="s">
        <v>2908</v>
      </c>
      <c r="C819" s="48" t="s">
        <v>2908</v>
      </c>
      <c r="D819" s="55" t="s">
        <v>2908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 t="s">
        <v>2908</v>
      </c>
      <c r="B820" s="20" t="s">
        <v>2908</v>
      </c>
      <c r="C820" s="48" t="s">
        <v>2908</v>
      </c>
      <c r="D820" s="55" t="s">
        <v>2908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 t="s">
        <v>2908</v>
      </c>
      <c r="B821" s="20" t="s">
        <v>2908</v>
      </c>
      <c r="C821" s="48" t="s">
        <v>2908</v>
      </c>
      <c r="D821" s="55" t="s">
        <v>2908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 t="s">
        <v>2908</v>
      </c>
      <c r="B822" s="20" t="s">
        <v>2908</v>
      </c>
      <c r="C822" s="48" t="s">
        <v>2908</v>
      </c>
      <c r="D822" s="55" t="s">
        <v>2908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 t="s">
        <v>2908</v>
      </c>
      <c r="B823" s="20" t="s">
        <v>2908</v>
      </c>
      <c r="C823" s="48" t="s">
        <v>2908</v>
      </c>
      <c r="D823" s="55" t="s">
        <v>2908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 t="s">
        <v>2908</v>
      </c>
      <c r="B824" s="20" t="s">
        <v>2908</v>
      </c>
      <c r="C824" s="48" t="s">
        <v>2908</v>
      </c>
      <c r="D824" s="55" t="s">
        <v>2908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 t="s">
        <v>2908</v>
      </c>
      <c r="B825" s="20" t="s">
        <v>2908</v>
      </c>
      <c r="C825" s="48" t="s">
        <v>2908</v>
      </c>
      <c r="D825" s="55" t="s">
        <v>2908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 t="s">
        <v>2908</v>
      </c>
      <c r="B826" s="20" t="s">
        <v>2908</v>
      </c>
      <c r="C826" s="48" t="s">
        <v>2908</v>
      </c>
      <c r="D826" s="55" t="s">
        <v>2908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 t="s">
        <v>2908</v>
      </c>
      <c r="B827" s="20" t="s">
        <v>2908</v>
      </c>
      <c r="C827" s="48" t="s">
        <v>2908</v>
      </c>
      <c r="D827" s="55" t="s">
        <v>2908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 t="s">
        <v>2908</v>
      </c>
      <c r="B828" s="20" t="s">
        <v>2908</v>
      </c>
      <c r="C828" s="48" t="s">
        <v>2908</v>
      </c>
      <c r="D828" s="55" t="s">
        <v>2908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 t="s">
        <v>2908</v>
      </c>
      <c r="B829" s="20" t="s">
        <v>2908</v>
      </c>
      <c r="C829" s="48" t="s">
        <v>2908</v>
      </c>
      <c r="D829" s="55" t="s">
        <v>2908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 t="s">
        <v>2908</v>
      </c>
      <c r="B830" s="20" t="s">
        <v>2908</v>
      </c>
      <c r="C830" s="48" t="s">
        <v>2908</v>
      </c>
      <c r="D830" s="55" t="s">
        <v>2908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 t="s">
        <v>2908</v>
      </c>
      <c r="B831" s="20" t="s">
        <v>2908</v>
      </c>
      <c r="C831" s="48" t="s">
        <v>2908</v>
      </c>
      <c r="D831" s="55" t="s">
        <v>2908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 t="s">
        <v>2908</v>
      </c>
      <c r="B832" s="20" t="s">
        <v>2908</v>
      </c>
      <c r="C832" s="48" t="s">
        <v>2908</v>
      </c>
      <c r="D832" s="55" t="s">
        <v>2908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 t="s">
        <v>2908</v>
      </c>
      <c r="B833" s="20" t="s">
        <v>2908</v>
      </c>
      <c r="C833" s="48" t="s">
        <v>2908</v>
      </c>
      <c r="D833" s="55" t="s">
        <v>2908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 t="s">
        <v>2908</v>
      </c>
      <c r="B834" s="20" t="s">
        <v>2908</v>
      </c>
      <c r="C834" s="48" t="s">
        <v>2908</v>
      </c>
      <c r="D834" s="55" t="s">
        <v>2908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 t="s">
        <v>2908</v>
      </c>
      <c r="B835" s="20" t="s">
        <v>2908</v>
      </c>
      <c r="C835" s="48" t="s">
        <v>2908</v>
      </c>
      <c r="D835" s="55" t="s">
        <v>2908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 t="s">
        <v>2908</v>
      </c>
      <c r="B836" s="20" t="s">
        <v>2908</v>
      </c>
      <c r="C836" s="48" t="s">
        <v>2908</v>
      </c>
      <c r="D836" s="55" t="s">
        <v>2908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 t="s">
        <v>2908</v>
      </c>
      <c r="B837" s="20" t="s">
        <v>2908</v>
      </c>
      <c r="C837" s="48" t="s">
        <v>2908</v>
      </c>
      <c r="D837" s="55" t="s">
        <v>2908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 t="s">
        <v>2908</v>
      </c>
      <c r="B838" s="20" t="s">
        <v>2908</v>
      </c>
      <c r="C838" s="48" t="s">
        <v>2908</v>
      </c>
      <c r="D838" s="55" t="s">
        <v>2908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 t="s">
        <v>2908</v>
      </c>
      <c r="B839" s="20" t="s">
        <v>2908</v>
      </c>
      <c r="C839" s="48" t="s">
        <v>2908</v>
      </c>
      <c r="D839" s="55" t="s">
        <v>2908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 t="s">
        <v>2908</v>
      </c>
      <c r="B840" s="20" t="s">
        <v>2908</v>
      </c>
      <c r="C840" s="48" t="s">
        <v>2908</v>
      </c>
      <c r="D840" s="55" t="s">
        <v>2908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 t="s">
        <v>2908</v>
      </c>
      <c r="B841" s="20" t="s">
        <v>2908</v>
      </c>
      <c r="C841" s="48" t="s">
        <v>2908</v>
      </c>
      <c r="D841" s="55" t="s">
        <v>2908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 t="s">
        <v>2908</v>
      </c>
      <c r="B842" s="20" t="s">
        <v>2908</v>
      </c>
      <c r="C842" s="48" t="s">
        <v>2908</v>
      </c>
      <c r="D842" s="55" t="s">
        <v>2908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 t="s">
        <v>2908</v>
      </c>
      <c r="B843" s="20" t="s">
        <v>2908</v>
      </c>
      <c r="C843" s="48" t="s">
        <v>2908</v>
      </c>
      <c r="D843" s="55" t="s">
        <v>2908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 t="s">
        <v>2908</v>
      </c>
      <c r="B844" s="20" t="s">
        <v>2908</v>
      </c>
      <c r="C844" s="48" t="s">
        <v>2908</v>
      </c>
      <c r="D844" s="55" t="s">
        <v>2908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 t="s">
        <v>2908</v>
      </c>
      <c r="B845" s="20" t="s">
        <v>2908</v>
      </c>
      <c r="C845" s="48" t="s">
        <v>2908</v>
      </c>
      <c r="D845" s="55" t="s">
        <v>2908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 t="s">
        <v>2908</v>
      </c>
      <c r="B846" s="20" t="s">
        <v>2908</v>
      </c>
      <c r="C846" s="48" t="s">
        <v>2908</v>
      </c>
      <c r="D846" s="55" t="s">
        <v>2908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 t="s">
        <v>2908</v>
      </c>
      <c r="B847" s="20" t="s">
        <v>2908</v>
      </c>
      <c r="C847" s="48" t="s">
        <v>2908</v>
      </c>
      <c r="D847" s="55" t="s">
        <v>2908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 t="s">
        <v>2908</v>
      </c>
      <c r="B848" s="20" t="s">
        <v>2908</v>
      </c>
      <c r="C848" s="48" t="s">
        <v>2908</v>
      </c>
      <c r="D848" s="55" t="s">
        <v>2908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 t="s">
        <v>2908</v>
      </c>
      <c r="B849" s="20" t="s">
        <v>2908</v>
      </c>
      <c r="C849" s="48" t="s">
        <v>2908</v>
      </c>
      <c r="D849" s="55" t="s">
        <v>2908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 t="s">
        <v>2908</v>
      </c>
      <c r="B850" s="20" t="s">
        <v>2908</v>
      </c>
      <c r="C850" s="48" t="s">
        <v>2908</v>
      </c>
      <c r="D850" s="55" t="s">
        <v>2908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 t="s">
        <v>2908</v>
      </c>
      <c r="B851" s="20" t="s">
        <v>2908</v>
      </c>
      <c r="C851" s="48" t="s">
        <v>2908</v>
      </c>
      <c r="D851" s="55" t="s">
        <v>2908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 t="s">
        <v>2908</v>
      </c>
      <c r="B852" s="20" t="s">
        <v>2908</v>
      </c>
      <c r="C852" s="48" t="s">
        <v>2908</v>
      </c>
      <c r="D852" s="55" t="s">
        <v>2908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 t="s">
        <v>2908</v>
      </c>
      <c r="B854" s="20" t="s">
        <v>2908</v>
      </c>
      <c r="C854" s="48" t="s">
        <v>2908</v>
      </c>
      <c r="D854" s="55" t="s">
        <v>2908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88">
    <sortCondition descending="1" ref="BX154:BX188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BY4:BY48">
    <cfRule type="cellIs" dxfId="2557" priority="418" stopIfTrue="1" operator="greaterThan">
      <formula>1</formula>
    </cfRule>
  </conditionalFormatting>
  <conditionalFormatting sqref="BY54:BY98">
    <cfRule type="cellIs" dxfId="2556" priority="417" stopIfTrue="1" operator="greaterThan">
      <formula>1.5</formula>
    </cfRule>
  </conditionalFormatting>
  <conditionalFormatting sqref="BY100:BY101 BY150:BY151">
    <cfRule type="cellIs" dxfId="2555" priority="415" stopIfTrue="1" operator="greaterThan">
      <formula>1</formula>
    </cfRule>
  </conditionalFormatting>
  <conditionalFormatting sqref="BY102 BY152">
    <cfRule type="cellIs" dxfId="2554" priority="414" stopIfTrue="1" operator="greaterThan">
      <formula>1</formula>
    </cfRule>
  </conditionalFormatting>
  <conditionalFormatting sqref="BY103 BY153">
    <cfRule type="cellIs" dxfId="2553" priority="413" stopIfTrue="1" operator="greaterThan">
      <formula>1</formula>
    </cfRule>
  </conditionalFormatting>
  <conditionalFormatting sqref="BY104:BY148">
    <cfRule type="cellIs" dxfId="2552" priority="412" stopIfTrue="1" operator="greaterThan">
      <formula>1</formula>
    </cfRule>
  </conditionalFormatting>
  <conditionalFormatting sqref="BY154:BY198">
    <cfRule type="cellIs" dxfId="2551" priority="411" stopIfTrue="1" operator="greaterThan">
      <formula>1.5</formula>
    </cfRule>
  </conditionalFormatting>
  <conditionalFormatting sqref="BY4:BY48">
    <cfRule type="cellIs" dxfId="2550" priority="326" stopIfTrue="1" operator="greaterThan">
      <formula>1</formula>
    </cfRule>
  </conditionalFormatting>
  <conditionalFormatting sqref="BY54:BY98">
    <cfRule type="cellIs" dxfId="2549" priority="325" stopIfTrue="1" operator="greaterThan">
      <formula>1.5</formula>
    </cfRule>
  </conditionalFormatting>
  <conditionalFormatting sqref="BY100:BY101 BY150:BY151">
    <cfRule type="cellIs" dxfId="2548" priority="323" stopIfTrue="1" operator="greaterThan">
      <formula>1</formula>
    </cfRule>
  </conditionalFormatting>
  <conditionalFormatting sqref="BY102 BY152">
    <cfRule type="cellIs" dxfId="2547" priority="322" stopIfTrue="1" operator="greaterThan">
      <formula>1</formula>
    </cfRule>
  </conditionalFormatting>
  <conditionalFormatting sqref="BY103 BY153">
    <cfRule type="cellIs" dxfId="2546" priority="321" stopIfTrue="1" operator="greaterThan">
      <formula>1</formula>
    </cfRule>
  </conditionalFormatting>
  <conditionalFormatting sqref="BY104:BY148">
    <cfRule type="cellIs" dxfId="2545" priority="320" stopIfTrue="1" operator="greaterThan">
      <formula>1</formula>
    </cfRule>
  </conditionalFormatting>
  <conditionalFormatting sqref="BY154:BY198">
    <cfRule type="cellIs" dxfId="2544" priority="319" stopIfTrue="1" operator="greaterThan">
      <formula>1.5</formula>
    </cfRule>
  </conditionalFormatting>
  <conditionalFormatting sqref="AX4:AX48">
    <cfRule type="duplicateValues" dxfId="2543" priority="318"/>
  </conditionalFormatting>
  <conditionalFormatting sqref="AX104:AX148">
    <cfRule type="duplicateValues" dxfId="2542" priority="317"/>
  </conditionalFormatting>
  <conditionalFormatting sqref="AX54:AX98">
    <cfRule type="duplicateValues" dxfId="2541" priority="316"/>
  </conditionalFormatting>
  <conditionalFormatting sqref="AX154:AX198">
    <cfRule type="duplicateValues" dxfId="2540" priority="315"/>
  </conditionalFormatting>
  <conditionalFormatting sqref="BY54:BY98">
    <cfRule type="cellIs" dxfId="2539" priority="314" stopIfTrue="1" operator="greaterThan">
      <formula>1</formula>
    </cfRule>
  </conditionalFormatting>
  <conditionalFormatting sqref="AX54:AX98">
    <cfRule type="duplicateValues" dxfId="2538" priority="313"/>
  </conditionalFormatting>
  <conditionalFormatting sqref="BY104:BY148">
    <cfRule type="cellIs" dxfId="2537" priority="312" stopIfTrue="1" operator="greaterThan">
      <formula>1</formula>
    </cfRule>
  </conditionalFormatting>
  <conditionalFormatting sqref="AX104:AX148">
    <cfRule type="duplicateValues" dxfId="2536" priority="311"/>
  </conditionalFormatting>
  <conditionalFormatting sqref="BY154:BY198">
    <cfRule type="cellIs" dxfId="2535" priority="310" stopIfTrue="1" operator="greaterThan">
      <formula>1</formula>
    </cfRule>
  </conditionalFormatting>
  <conditionalFormatting sqref="AX154:AX198">
    <cfRule type="duplicateValues" dxfId="2534" priority="309"/>
  </conditionalFormatting>
  <conditionalFormatting sqref="AX4:AX48">
    <cfRule type="duplicateValues" dxfId="2533" priority="308"/>
  </conditionalFormatting>
  <conditionalFormatting sqref="AX54:AX93">
    <cfRule type="duplicateValues" dxfId="2532" priority="307"/>
  </conditionalFormatting>
  <conditionalFormatting sqref="AX54:AX93">
    <cfRule type="duplicateValues" dxfId="2531" priority="306"/>
  </conditionalFormatting>
  <conditionalFormatting sqref="AX104:AX148">
    <cfRule type="duplicateValues" dxfId="2530" priority="305"/>
  </conditionalFormatting>
  <conditionalFormatting sqref="AX104:AX148">
    <cfRule type="duplicateValues" dxfId="2529" priority="304"/>
  </conditionalFormatting>
  <conditionalFormatting sqref="AX154:AX191">
    <cfRule type="duplicateValues" dxfId="2528" priority="303"/>
  </conditionalFormatting>
  <conditionalFormatting sqref="AX154:AX191">
    <cfRule type="duplicateValues" dxfId="2527" priority="302"/>
  </conditionalFormatting>
  <conditionalFormatting sqref="CE18:CF19">
    <cfRule type="expression" dxfId="2526" priority="301">
      <formula>$CB$18&gt;0</formula>
    </cfRule>
  </conditionalFormatting>
  <conditionalFormatting sqref="CE20:CF21">
    <cfRule type="expression" dxfId="2525" priority="299">
      <formula>$CB20&gt;0</formula>
    </cfRule>
    <cfRule type="expression" dxfId="2524" priority="300">
      <formula>"$CB20=0"</formula>
    </cfRule>
  </conditionalFormatting>
  <conditionalFormatting sqref="CE20:CF21">
    <cfRule type="expression" dxfId="2523" priority="298">
      <formula>$CB$18&gt;0</formula>
    </cfRule>
  </conditionalFormatting>
  <conditionalFormatting sqref="CE20:CF21">
    <cfRule type="expression" dxfId="2522" priority="297">
      <formula>$CB$18&gt;0</formula>
    </cfRule>
  </conditionalFormatting>
  <conditionalFormatting sqref="CE22:CF23">
    <cfRule type="expression" dxfId="2521" priority="295">
      <formula>$CB22&gt;0</formula>
    </cfRule>
    <cfRule type="expression" dxfId="2520" priority="296">
      <formula>"$CB20=0"</formula>
    </cfRule>
  </conditionalFormatting>
  <conditionalFormatting sqref="CE22:CF23">
    <cfRule type="expression" dxfId="2519" priority="294">
      <formula>$CB$18&gt;0</formula>
    </cfRule>
  </conditionalFormatting>
  <conditionalFormatting sqref="CE22:CF23">
    <cfRule type="expression" dxfId="2518" priority="293">
      <formula>$CB$18&gt;0</formula>
    </cfRule>
  </conditionalFormatting>
  <conditionalFormatting sqref="CE24:CF25">
    <cfRule type="expression" dxfId="2517" priority="291">
      <formula>$CB24&gt;0</formula>
    </cfRule>
    <cfRule type="expression" dxfId="2516" priority="292">
      <formula>"$CB20=0"</formula>
    </cfRule>
  </conditionalFormatting>
  <conditionalFormatting sqref="CE24:CF25">
    <cfRule type="expression" dxfId="2515" priority="290">
      <formula>$CB$18&gt;0</formula>
    </cfRule>
  </conditionalFormatting>
  <conditionalFormatting sqref="CE24:CF25">
    <cfRule type="expression" dxfId="2514" priority="289">
      <formula>$CB$18&gt;0</formula>
    </cfRule>
  </conditionalFormatting>
  <conditionalFormatting sqref="CE26:CF27">
    <cfRule type="expression" dxfId="2513" priority="287">
      <formula>$CB26&gt;0</formula>
    </cfRule>
    <cfRule type="expression" dxfId="2512" priority="288">
      <formula>"$CB20=0"</formula>
    </cfRule>
  </conditionalFormatting>
  <conditionalFormatting sqref="CE26:CF27">
    <cfRule type="expression" dxfId="2511" priority="286">
      <formula>$CB$18&gt;0</formula>
    </cfRule>
  </conditionalFormatting>
  <conditionalFormatting sqref="CE26:CF27">
    <cfRule type="expression" dxfId="2510" priority="285">
      <formula>$CB$18&gt;0</formula>
    </cfRule>
  </conditionalFormatting>
  <conditionalFormatting sqref="CE28:CF29">
    <cfRule type="expression" dxfId="2509" priority="283">
      <formula>$CB28&gt;0</formula>
    </cfRule>
    <cfRule type="expression" dxfId="2508" priority="284">
      <formula>"$CB20=0"</formula>
    </cfRule>
  </conditionalFormatting>
  <conditionalFormatting sqref="CE28:CF29">
    <cfRule type="expression" dxfId="2507" priority="282">
      <formula>$CB$18&gt;0</formula>
    </cfRule>
  </conditionalFormatting>
  <conditionalFormatting sqref="CE28:CF29">
    <cfRule type="expression" dxfId="2506" priority="281">
      <formula>$CB$18&gt;0</formula>
    </cfRule>
  </conditionalFormatting>
  <conditionalFormatting sqref="CE30:CF31">
    <cfRule type="expression" dxfId="2505" priority="279">
      <formula>$CB30&gt;0</formula>
    </cfRule>
    <cfRule type="expression" dxfId="2504" priority="280">
      <formula>"$CB20=0"</formula>
    </cfRule>
  </conditionalFormatting>
  <conditionalFormatting sqref="CE30:CF31">
    <cfRule type="expression" dxfId="2503" priority="278">
      <formula>$CB$18&gt;0</formula>
    </cfRule>
  </conditionalFormatting>
  <conditionalFormatting sqref="CE30:CF31">
    <cfRule type="expression" dxfId="2502" priority="277">
      <formula>$CB$18&gt;0</formula>
    </cfRule>
  </conditionalFormatting>
  <conditionalFormatting sqref="CE32:CF33">
    <cfRule type="expression" dxfId="2501" priority="275">
      <formula>$CB32&gt;0</formula>
    </cfRule>
    <cfRule type="expression" dxfId="2500" priority="276">
      <formula>"$CB20=0"</formula>
    </cfRule>
  </conditionalFormatting>
  <conditionalFormatting sqref="CE32:CF33">
    <cfRule type="expression" dxfId="2499" priority="274">
      <formula>$CB$18&gt;0</formula>
    </cfRule>
  </conditionalFormatting>
  <conditionalFormatting sqref="CE32:CF33">
    <cfRule type="expression" dxfId="2498" priority="273">
      <formula>$CB$18&gt;0</formula>
    </cfRule>
  </conditionalFormatting>
  <conditionalFormatting sqref="CE34:CF35">
    <cfRule type="expression" dxfId="2497" priority="271">
      <formula>$CB34&gt;0</formula>
    </cfRule>
    <cfRule type="expression" dxfId="2496" priority="272">
      <formula>"$CB20=0"</formula>
    </cfRule>
  </conditionalFormatting>
  <conditionalFormatting sqref="CE34:CF35">
    <cfRule type="expression" dxfId="2495" priority="270">
      <formula>$CB$18&gt;0</formula>
    </cfRule>
  </conditionalFormatting>
  <conditionalFormatting sqref="CE34:CF35">
    <cfRule type="expression" dxfId="2494" priority="269">
      <formula>$CB$18&gt;0</formula>
    </cfRule>
  </conditionalFormatting>
  <conditionalFormatting sqref="CE36:CF37">
    <cfRule type="expression" dxfId="2493" priority="267">
      <formula>$CB36&gt;0</formula>
    </cfRule>
    <cfRule type="expression" dxfId="2492" priority="268">
      <formula>"$CB20=0"</formula>
    </cfRule>
  </conditionalFormatting>
  <conditionalFormatting sqref="CE36:CF37">
    <cfRule type="expression" dxfId="2491" priority="266">
      <formula>$CB$18&gt;0</formula>
    </cfRule>
  </conditionalFormatting>
  <conditionalFormatting sqref="CE36:CF37">
    <cfRule type="expression" dxfId="2490" priority="265">
      <formula>$CB$18&gt;0</formula>
    </cfRule>
  </conditionalFormatting>
  <conditionalFormatting sqref="CE20:CF21">
    <cfRule type="expression" dxfId="2489" priority="264">
      <formula>$CB$18&gt;0</formula>
    </cfRule>
  </conditionalFormatting>
  <conditionalFormatting sqref="CE22:CF23">
    <cfRule type="expression" dxfId="2488" priority="263">
      <formula>$CB$18&gt;0</formula>
    </cfRule>
  </conditionalFormatting>
  <conditionalFormatting sqref="CE24:CF25">
    <cfRule type="expression" dxfId="2487" priority="262">
      <formula>$CB$18&gt;0</formula>
    </cfRule>
  </conditionalFormatting>
  <conditionalFormatting sqref="CE26:CF27">
    <cfRule type="expression" dxfId="2486" priority="261">
      <formula>$CB$18&gt;0</formula>
    </cfRule>
  </conditionalFormatting>
  <conditionalFormatting sqref="CE28:CF29">
    <cfRule type="expression" dxfId="2485" priority="260">
      <formula>$CB$18&gt;0</formula>
    </cfRule>
  </conditionalFormatting>
  <conditionalFormatting sqref="CE30:CF31">
    <cfRule type="expression" dxfId="2484" priority="259">
      <formula>$CB$18&gt;0</formula>
    </cfRule>
  </conditionalFormatting>
  <conditionalFormatting sqref="CE32:CF33">
    <cfRule type="expression" dxfId="2483" priority="258">
      <formula>$CB$18&gt;0</formula>
    </cfRule>
  </conditionalFormatting>
  <conditionalFormatting sqref="CE34:CF35">
    <cfRule type="expression" dxfId="2482" priority="257">
      <formula>$CB$18&gt;0</formula>
    </cfRule>
  </conditionalFormatting>
  <conditionalFormatting sqref="CE36:CF37">
    <cfRule type="expression" dxfId="2481" priority="256">
      <formula>$CB$18&gt;0</formula>
    </cfRule>
  </conditionalFormatting>
  <conditionalFormatting sqref="CE18:CF37">
    <cfRule type="expression" dxfId="2480" priority="254">
      <formula>$CB$18&gt;0</formula>
    </cfRule>
    <cfRule type="expression" dxfId="2479" priority="255">
      <formula>"$CB$18=0"</formula>
    </cfRule>
  </conditionalFormatting>
  <conditionalFormatting sqref="CE18:CF37">
    <cfRule type="expression" dxfId="2478" priority="253">
      <formula>$CB$18&gt;0</formula>
    </cfRule>
  </conditionalFormatting>
  <conditionalFormatting sqref="CE24:CF37">
    <cfRule type="expression" dxfId="2477" priority="251">
      <formula>$CB24&gt;0</formula>
    </cfRule>
    <cfRule type="expression" dxfId="2476" priority="252">
      <formula>"$CB20=0"</formula>
    </cfRule>
  </conditionalFormatting>
  <conditionalFormatting sqref="CE24:CF37">
    <cfRule type="expression" dxfId="2475" priority="250">
      <formula>$CB$18&gt;0</formula>
    </cfRule>
  </conditionalFormatting>
  <conditionalFormatting sqref="CE24:CF37">
    <cfRule type="expression" dxfId="2474" priority="249">
      <formula>$CB$18&gt;0</formula>
    </cfRule>
  </conditionalFormatting>
  <conditionalFormatting sqref="CE24:CF37">
    <cfRule type="expression" dxfId="2473" priority="248">
      <formula>$CB$18&gt;0</formula>
    </cfRule>
  </conditionalFormatting>
  <conditionalFormatting sqref="CE18:CF21">
    <cfRule type="expression" dxfId="2472" priority="246">
      <formula>$CB18&gt;0</formula>
    </cfRule>
    <cfRule type="expression" dxfId="2471" priority="247">
      <formula>"$CB20=0"</formula>
    </cfRule>
  </conditionalFormatting>
  <conditionalFormatting sqref="CE18:CF21">
    <cfRule type="expression" dxfId="2470" priority="245">
      <formula>$CB$18&gt;0</formula>
    </cfRule>
  </conditionalFormatting>
  <conditionalFormatting sqref="CE18:CF21">
    <cfRule type="expression" dxfId="2469" priority="244">
      <formula>$CB$18&gt;0</formula>
    </cfRule>
  </conditionalFormatting>
  <conditionalFormatting sqref="CE18:CF21">
    <cfRule type="expression" dxfId="2468" priority="243">
      <formula>$CB$18&gt;0</formula>
    </cfRule>
  </conditionalFormatting>
  <conditionalFormatting sqref="CE18:CF19">
    <cfRule type="expression" dxfId="2467" priority="241">
      <formula>$CB$18&gt;0</formula>
    </cfRule>
    <cfRule type="expression" dxfId="2466" priority="242">
      <formula>"$CB$18=0"</formula>
    </cfRule>
  </conditionalFormatting>
  <conditionalFormatting sqref="CE20:CF21">
    <cfRule type="expression" dxfId="2465" priority="239">
      <formula>$CB$18&gt;0</formula>
    </cfRule>
    <cfRule type="expression" dxfId="2464" priority="240">
      <formula>"$CB$18=0"</formula>
    </cfRule>
  </conditionalFormatting>
  <conditionalFormatting sqref="CE18:CF19">
    <cfRule type="expression" dxfId="2463" priority="238">
      <formula>$CB$18&gt;0</formula>
    </cfRule>
  </conditionalFormatting>
  <conditionalFormatting sqref="CE20:CF21">
    <cfRule type="expression" dxfId="2462" priority="236">
      <formula>$CB20&gt;0</formula>
    </cfRule>
    <cfRule type="expression" dxfId="2461" priority="237">
      <formula>"$CB20=0"</formula>
    </cfRule>
  </conditionalFormatting>
  <conditionalFormatting sqref="CE20:CF21">
    <cfRule type="expression" dxfId="2460" priority="235">
      <formula>$CB$18&gt;0</formula>
    </cfRule>
  </conditionalFormatting>
  <conditionalFormatting sqref="CE20:CF21">
    <cfRule type="expression" dxfId="2459" priority="234">
      <formula>$CB$18&gt;0</formula>
    </cfRule>
  </conditionalFormatting>
  <conditionalFormatting sqref="CE22">
    <cfRule type="expression" dxfId="2458" priority="232">
      <formula>$CB22&gt;0</formula>
    </cfRule>
    <cfRule type="expression" dxfId="2457" priority="233">
      <formula>"$CB20=0"</formula>
    </cfRule>
  </conditionalFormatting>
  <conditionalFormatting sqref="CE22">
    <cfRule type="expression" dxfId="2456" priority="231">
      <formula>$CB$18&gt;0</formula>
    </cfRule>
  </conditionalFormatting>
  <conditionalFormatting sqref="CE22">
    <cfRule type="expression" dxfId="2455" priority="230">
      <formula>$CB$18&gt;0</formula>
    </cfRule>
  </conditionalFormatting>
  <conditionalFormatting sqref="CE24:CF25">
    <cfRule type="expression" dxfId="2454" priority="228">
      <formula>$CB24&gt;0</formula>
    </cfRule>
    <cfRule type="expression" dxfId="2453" priority="229">
      <formula>"$CB20=0"</formula>
    </cfRule>
  </conditionalFormatting>
  <conditionalFormatting sqref="CE24:CF25">
    <cfRule type="expression" dxfId="2452" priority="227">
      <formula>$CB$18&gt;0</formula>
    </cfRule>
  </conditionalFormatting>
  <conditionalFormatting sqref="CE24:CF25">
    <cfRule type="expression" dxfId="2451" priority="226">
      <formula>$CB$18&gt;0</formula>
    </cfRule>
  </conditionalFormatting>
  <conditionalFormatting sqref="CE26:CF27">
    <cfRule type="expression" dxfId="2450" priority="224">
      <formula>$CB26&gt;0</formula>
    </cfRule>
    <cfRule type="expression" dxfId="2449" priority="225">
      <formula>"$CB20=0"</formula>
    </cfRule>
  </conditionalFormatting>
  <conditionalFormatting sqref="CE26:CF27">
    <cfRule type="expression" dxfId="2448" priority="223">
      <formula>$CB$18&gt;0</formula>
    </cfRule>
  </conditionalFormatting>
  <conditionalFormatting sqref="CE26:CF27">
    <cfRule type="expression" dxfId="2447" priority="222">
      <formula>$CB$18&gt;0</formula>
    </cfRule>
  </conditionalFormatting>
  <conditionalFormatting sqref="CE28:CF29">
    <cfRule type="expression" dxfId="2446" priority="220">
      <formula>$CB28&gt;0</formula>
    </cfRule>
    <cfRule type="expression" dxfId="2445" priority="221">
      <formula>"$CB20=0"</formula>
    </cfRule>
  </conditionalFormatting>
  <conditionalFormatting sqref="CE28:CF29">
    <cfRule type="expression" dxfId="2444" priority="219">
      <formula>$CB$18&gt;0</formula>
    </cfRule>
  </conditionalFormatting>
  <conditionalFormatting sqref="CE28:CF29">
    <cfRule type="expression" dxfId="2443" priority="218">
      <formula>$CB$18&gt;0</formula>
    </cfRule>
  </conditionalFormatting>
  <conditionalFormatting sqref="CE30:CF31">
    <cfRule type="expression" dxfId="2442" priority="216">
      <formula>$CB30&gt;0</formula>
    </cfRule>
    <cfRule type="expression" dxfId="2441" priority="217">
      <formula>"$CB20=0"</formula>
    </cfRule>
  </conditionalFormatting>
  <conditionalFormatting sqref="CE30:CF31">
    <cfRule type="expression" dxfId="2440" priority="215">
      <formula>$CB$18&gt;0</formula>
    </cfRule>
  </conditionalFormatting>
  <conditionalFormatting sqref="CE30:CF31">
    <cfRule type="expression" dxfId="2439" priority="214">
      <formula>$CB$18&gt;0</formula>
    </cfRule>
  </conditionalFormatting>
  <conditionalFormatting sqref="CE32:CF33">
    <cfRule type="expression" dxfId="2438" priority="212">
      <formula>$CB32&gt;0</formula>
    </cfRule>
    <cfRule type="expression" dxfId="2437" priority="213">
      <formula>"$CB20=0"</formula>
    </cfRule>
  </conditionalFormatting>
  <conditionalFormatting sqref="CE32:CF33">
    <cfRule type="expression" dxfId="2436" priority="211">
      <formula>$CB$18&gt;0</formula>
    </cfRule>
  </conditionalFormatting>
  <conditionalFormatting sqref="CE32:CF33">
    <cfRule type="expression" dxfId="2435" priority="210">
      <formula>$CB$18&gt;0</formula>
    </cfRule>
  </conditionalFormatting>
  <conditionalFormatting sqref="CE34:CF35">
    <cfRule type="expression" dxfId="2434" priority="208">
      <formula>$CB34&gt;0</formula>
    </cfRule>
    <cfRule type="expression" dxfId="2433" priority="209">
      <formula>"$CB20=0"</formula>
    </cfRule>
  </conditionalFormatting>
  <conditionalFormatting sqref="CE34:CF35">
    <cfRule type="expression" dxfId="2432" priority="207">
      <formula>$CB$18&gt;0</formula>
    </cfRule>
  </conditionalFormatting>
  <conditionalFormatting sqref="CE34:CF35">
    <cfRule type="expression" dxfId="2431" priority="206">
      <formula>$CB$18&gt;0</formula>
    </cfRule>
  </conditionalFormatting>
  <conditionalFormatting sqref="CE36:CF37">
    <cfRule type="expression" dxfId="2430" priority="204">
      <formula>$CB36&gt;0</formula>
    </cfRule>
    <cfRule type="expression" dxfId="2429" priority="205">
      <formula>"$CB20=0"</formula>
    </cfRule>
  </conditionalFormatting>
  <conditionalFormatting sqref="CE36:CF37">
    <cfRule type="expression" dxfId="2428" priority="203">
      <formula>$CB$18&gt;0</formula>
    </cfRule>
  </conditionalFormatting>
  <conditionalFormatting sqref="CE36:CF37">
    <cfRule type="expression" dxfId="2427" priority="202">
      <formula>$CB$18&gt;0</formula>
    </cfRule>
  </conditionalFormatting>
  <conditionalFormatting sqref="CE20:CF21">
    <cfRule type="expression" dxfId="2426" priority="201">
      <formula>$CB$18&gt;0</formula>
    </cfRule>
  </conditionalFormatting>
  <conditionalFormatting sqref="CE22">
    <cfRule type="expression" dxfId="2425" priority="200">
      <formula>$CB$18&gt;0</formula>
    </cfRule>
  </conditionalFormatting>
  <conditionalFormatting sqref="CE24:CF25">
    <cfRule type="expression" dxfId="2424" priority="199">
      <formula>$CB$18&gt;0</formula>
    </cfRule>
  </conditionalFormatting>
  <conditionalFormatting sqref="CE26:CF27">
    <cfRule type="expression" dxfId="2423" priority="198">
      <formula>$CB$18&gt;0</formula>
    </cfRule>
  </conditionalFormatting>
  <conditionalFormatting sqref="CE28:CF29">
    <cfRule type="expression" dxfId="2422" priority="197">
      <formula>$CB$18&gt;0</formula>
    </cfRule>
  </conditionalFormatting>
  <conditionalFormatting sqref="CE30:CF31">
    <cfRule type="expression" dxfId="2421" priority="196">
      <formula>$CB$18&gt;0</formula>
    </cfRule>
  </conditionalFormatting>
  <conditionalFormatting sqref="CE32:CF33">
    <cfRule type="expression" dxfId="2420" priority="195">
      <formula>$CB$18&gt;0</formula>
    </cfRule>
  </conditionalFormatting>
  <conditionalFormatting sqref="CE34:CF35">
    <cfRule type="expression" dxfId="2419" priority="194">
      <formula>$CB$18&gt;0</formula>
    </cfRule>
  </conditionalFormatting>
  <conditionalFormatting sqref="CE36:CF37">
    <cfRule type="expression" dxfId="2418" priority="193">
      <formula>$CB$18&gt;0</formula>
    </cfRule>
  </conditionalFormatting>
  <conditionalFormatting sqref="CF20:CF21 CE20:CE22 CE24:CF37">
    <cfRule type="expression" dxfId="2417" priority="191">
      <formula>$CB$18&gt;0</formula>
    </cfRule>
    <cfRule type="expression" dxfId="2416" priority="192">
      <formula>"$CB$18=0"</formula>
    </cfRule>
  </conditionalFormatting>
  <conditionalFormatting sqref="CF20:CF21 CE20:CE22 CE24:CF37">
    <cfRule type="expression" dxfId="2415" priority="190">
      <formula>$CB$18&gt;0</formula>
    </cfRule>
  </conditionalFormatting>
  <conditionalFormatting sqref="CE18:CF37">
    <cfRule type="expression" dxfId="2414" priority="188">
      <formula>$CB18&gt;0</formula>
    </cfRule>
    <cfRule type="expression" dxfId="2413" priority="189">
      <formula>"$CB20=0"</formula>
    </cfRule>
  </conditionalFormatting>
  <conditionalFormatting sqref="CE18:CF37">
    <cfRule type="expression" dxfId="2412" priority="187">
      <formula>$CB$18&gt;0</formula>
    </cfRule>
  </conditionalFormatting>
  <conditionalFormatting sqref="CE18:CF37">
    <cfRule type="expression" dxfId="2411" priority="186">
      <formula>$CB$18&gt;0</formula>
    </cfRule>
  </conditionalFormatting>
  <conditionalFormatting sqref="CE18:CF37">
    <cfRule type="expression" dxfId="2410" priority="185">
      <formula>$CB$18&gt;0</formula>
    </cfRule>
  </conditionalFormatting>
  <conditionalFormatting sqref="CE18:CF37">
    <cfRule type="expression" dxfId="2409" priority="183">
      <formula>$CB$18&gt;0</formula>
    </cfRule>
    <cfRule type="expression" dxfId="2408" priority="184">
      <formula>"$CB$18=0"</formula>
    </cfRule>
  </conditionalFormatting>
  <conditionalFormatting sqref="CE18:CF37">
    <cfRule type="expression" dxfId="2407" priority="182">
      <formula>$CB$18&gt;0</formula>
    </cfRule>
  </conditionalFormatting>
  <conditionalFormatting sqref="CE20:CF21">
    <cfRule type="expression" dxfId="2406" priority="180">
      <formula>$CB$18&gt;0</formula>
    </cfRule>
    <cfRule type="expression" dxfId="2405" priority="181">
      <formula>"$CB$18=0"</formula>
    </cfRule>
  </conditionalFormatting>
  <conditionalFormatting sqref="CE20:CF21">
    <cfRule type="expression" dxfId="2404" priority="179">
      <formula>$CB$18&gt;0</formula>
    </cfRule>
  </conditionalFormatting>
  <conditionalFormatting sqref="CE22:CF23">
    <cfRule type="expression" dxfId="2403" priority="177">
      <formula>$CB$18&gt;0</formula>
    </cfRule>
    <cfRule type="expression" dxfId="2402" priority="178">
      <formula>"$CB$18=0"</formula>
    </cfRule>
  </conditionalFormatting>
  <conditionalFormatting sqref="CE22:CF23">
    <cfRule type="expression" dxfId="2401" priority="176">
      <formula>$CB$18&gt;0</formula>
    </cfRule>
  </conditionalFormatting>
  <conditionalFormatting sqref="CE24:CF25">
    <cfRule type="expression" dxfId="2400" priority="174">
      <formula>$CB$18&gt;0</formula>
    </cfRule>
    <cfRule type="expression" dxfId="2399" priority="175">
      <formula>"$CB$18=0"</formula>
    </cfRule>
  </conditionalFormatting>
  <conditionalFormatting sqref="CE24:CF25">
    <cfRule type="expression" dxfId="2398" priority="173">
      <formula>$CB$18&gt;0</formula>
    </cfRule>
  </conditionalFormatting>
  <conditionalFormatting sqref="CE26:CF27">
    <cfRule type="expression" dxfId="2397" priority="171">
      <formula>$CB$18&gt;0</formula>
    </cfRule>
    <cfRule type="expression" dxfId="2396" priority="172">
      <formula>"$CB$18=0"</formula>
    </cfRule>
  </conditionalFormatting>
  <conditionalFormatting sqref="CE26:CF27">
    <cfRule type="expression" dxfId="2395" priority="170">
      <formula>$CB$18&gt;0</formula>
    </cfRule>
  </conditionalFormatting>
  <conditionalFormatting sqref="CE28:CF29">
    <cfRule type="expression" dxfId="2394" priority="168">
      <formula>$CB$18&gt;0</formula>
    </cfRule>
    <cfRule type="expression" dxfId="2393" priority="169">
      <formula>"$CB$18=0"</formula>
    </cfRule>
  </conditionalFormatting>
  <conditionalFormatting sqref="CE28:CF29">
    <cfRule type="expression" dxfId="2392" priority="167">
      <formula>$CB$18&gt;0</formula>
    </cfRule>
  </conditionalFormatting>
  <conditionalFormatting sqref="CE30:CF31">
    <cfRule type="expression" dxfId="2391" priority="165">
      <formula>$CB$18&gt;0</formula>
    </cfRule>
    <cfRule type="expression" dxfId="2390" priority="166">
      <formula>"$CB$18=0"</formula>
    </cfRule>
  </conditionalFormatting>
  <conditionalFormatting sqref="CE30:CF31">
    <cfRule type="expression" dxfId="2389" priority="164">
      <formula>$CB$18&gt;0</formula>
    </cfRule>
  </conditionalFormatting>
  <conditionalFormatting sqref="CE32:CF33">
    <cfRule type="expression" dxfId="2388" priority="162">
      <formula>$CB$18&gt;0</formula>
    </cfRule>
    <cfRule type="expression" dxfId="2387" priority="163">
      <formula>"$CB$18=0"</formula>
    </cfRule>
  </conditionalFormatting>
  <conditionalFormatting sqref="CE32:CF33">
    <cfRule type="expression" dxfId="2386" priority="161">
      <formula>$CB$18&gt;0</formula>
    </cfRule>
  </conditionalFormatting>
  <conditionalFormatting sqref="CE34:CF35">
    <cfRule type="expression" dxfId="2385" priority="159">
      <formula>$CB$18&gt;0</formula>
    </cfRule>
    <cfRule type="expression" dxfId="2384" priority="160">
      <formula>"$CB$18=0"</formula>
    </cfRule>
  </conditionalFormatting>
  <conditionalFormatting sqref="CE34:CF35">
    <cfRule type="expression" dxfId="2383" priority="158">
      <formula>$CB$18&gt;0</formula>
    </cfRule>
  </conditionalFormatting>
  <conditionalFormatting sqref="CE36:CF37">
    <cfRule type="expression" dxfId="2382" priority="156">
      <formula>$CB$18&gt;0</formula>
    </cfRule>
    <cfRule type="expression" dxfId="2381" priority="157">
      <formula>"$CB$18=0"</formula>
    </cfRule>
  </conditionalFormatting>
  <conditionalFormatting sqref="CE36:CF37">
    <cfRule type="expression" dxfId="2380" priority="155">
      <formula>$CB$18&gt;0</formula>
    </cfRule>
  </conditionalFormatting>
  <conditionalFormatting sqref="CE38:CF39">
    <cfRule type="expression" dxfId="2379" priority="153">
      <formula>$CB38&gt;0</formula>
    </cfRule>
    <cfRule type="expression" dxfId="2378" priority="154">
      <formula>"$CB20=0"</formula>
    </cfRule>
  </conditionalFormatting>
  <conditionalFormatting sqref="CE38:CF39">
    <cfRule type="expression" dxfId="2377" priority="152">
      <formula>$CB$18&gt;0</formula>
    </cfRule>
  </conditionalFormatting>
  <conditionalFormatting sqref="CE38:CF39">
    <cfRule type="expression" dxfId="2376" priority="151">
      <formula>$CB$18&gt;0</formula>
    </cfRule>
  </conditionalFormatting>
  <conditionalFormatting sqref="CE38:CF39">
    <cfRule type="expression" dxfId="2375" priority="150">
      <formula>$CB$18&gt;0</formula>
    </cfRule>
  </conditionalFormatting>
  <conditionalFormatting sqref="CE38:CF39">
    <cfRule type="expression" dxfId="2374" priority="148">
      <formula>$CB$18&gt;0</formula>
    </cfRule>
    <cfRule type="expression" dxfId="2373" priority="149">
      <formula>"$CB$18=0"</formula>
    </cfRule>
  </conditionalFormatting>
  <conditionalFormatting sqref="CE38:CF39">
    <cfRule type="expression" dxfId="2372" priority="147">
      <formula>$CB$18&gt;0</formula>
    </cfRule>
  </conditionalFormatting>
  <conditionalFormatting sqref="CE38:CF39">
    <cfRule type="expression" dxfId="2371" priority="145">
      <formula>$CB38&gt;0</formula>
    </cfRule>
    <cfRule type="expression" dxfId="2370" priority="146">
      <formula>"$CB20=0"</formula>
    </cfRule>
  </conditionalFormatting>
  <conditionalFormatting sqref="CE38:CF39">
    <cfRule type="expression" dxfId="2369" priority="144">
      <formula>$CB$18&gt;0</formula>
    </cfRule>
  </conditionalFormatting>
  <conditionalFormatting sqref="CE38:CF39">
    <cfRule type="expression" dxfId="2368" priority="143">
      <formula>$CB$18&gt;0</formula>
    </cfRule>
  </conditionalFormatting>
  <conditionalFormatting sqref="CE38:CF39">
    <cfRule type="expression" dxfId="2367" priority="142">
      <formula>$CB$18&gt;0</formula>
    </cfRule>
  </conditionalFormatting>
  <conditionalFormatting sqref="CE38:CF39">
    <cfRule type="expression" dxfId="2366" priority="140">
      <formula>$CB38&gt;0</formula>
    </cfRule>
    <cfRule type="expression" dxfId="2365" priority="141">
      <formula>"$CB20=0"</formula>
    </cfRule>
  </conditionalFormatting>
  <conditionalFormatting sqref="CE38:CF39">
    <cfRule type="expression" dxfId="2364" priority="139">
      <formula>$CB$18&gt;0</formula>
    </cfRule>
  </conditionalFormatting>
  <conditionalFormatting sqref="CE38:CF39">
    <cfRule type="expression" dxfId="2363" priority="138">
      <formula>$CB$18&gt;0</formula>
    </cfRule>
  </conditionalFormatting>
  <conditionalFormatting sqref="CE38:CF39">
    <cfRule type="expression" dxfId="2362" priority="137">
      <formula>$CB$18&gt;0</formula>
    </cfRule>
  </conditionalFormatting>
  <conditionalFormatting sqref="CE38:CF39">
    <cfRule type="expression" dxfId="2361" priority="135">
      <formula>$CB$18&gt;0</formula>
    </cfRule>
    <cfRule type="expression" dxfId="2360" priority="136">
      <formula>"$CB$18=0"</formula>
    </cfRule>
  </conditionalFormatting>
  <conditionalFormatting sqref="CE38:CF39">
    <cfRule type="expression" dxfId="2359" priority="134">
      <formula>$CB$18&gt;0</formula>
    </cfRule>
  </conditionalFormatting>
  <conditionalFormatting sqref="CE38:CF39">
    <cfRule type="expression" dxfId="2358" priority="132">
      <formula>$CB38&gt;0</formula>
    </cfRule>
    <cfRule type="expression" dxfId="2357" priority="133">
      <formula>"$CB20=0"</formula>
    </cfRule>
  </conditionalFormatting>
  <conditionalFormatting sqref="CE38:CF39">
    <cfRule type="expression" dxfId="2356" priority="131">
      <formula>$CB$18&gt;0</formula>
    </cfRule>
  </conditionalFormatting>
  <conditionalFormatting sqref="CE38:CF39">
    <cfRule type="expression" dxfId="2355" priority="130">
      <formula>$CB$18&gt;0</formula>
    </cfRule>
  </conditionalFormatting>
  <conditionalFormatting sqref="CE38:CF39">
    <cfRule type="expression" dxfId="2354" priority="129">
      <formula>$CB$18&gt;0</formula>
    </cfRule>
  </conditionalFormatting>
  <conditionalFormatting sqref="CE38:CF39">
    <cfRule type="expression" dxfId="2353" priority="127">
      <formula>$CB$18&gt;0</formula>
    </cfRule>
    <cfRule type="expression" dxfId="2352" priority="128">
      <formula>"$CB$18=0"</formula>
    </cfRule>
  </conditionalFormatting>
  <conditionalFormatting sqref="CE38:CF39">
    <cfRule type="expression" dxfId="2351" priority="126">
      <formula>$CB$18&gt;0</formula>
    </cfRule>
  </conditionalFormatting>
  <conditionalFormatting sqref="CE38:CF39">
    <cfRule type="expression" dxfId="2350" priority="124">
      <formula>$CB$18&gt;0</formula>
    </cfRule>
    <cfRule type="expression" dxfId="2349" priority="125">
      <formula>"$CB$18=0"</formula>
    </cfRule>
  </conditionalFormatting>
  <conditionalFormatting sqref="CE38:CF39">
    <cfRule type="expression" dxfId="2348" priority="123">
      <formula>$CB$18&gt;0</formula>
    </cfRule>
  </conditionalFormatting>
  <conditionalFormatting sqref="CE40:CF41">
    <cfRule type="expression" dxfId="2347" priority="121">
      <formula>$CB40&gt;0</formula>
    </cfRule>
    <cfRule type="expression" dxfId="2346" priority="122">
      <formula>"$CB20=0"</formula>
    </cfRule>
  </conditionalFormatting>
  <conditionalFormatting sqref="CE40:CF41">
    <cfRule type="expression" dxfId="2345" priority="120">
      <formula>$CB$18&gt;0</formula>
    </cfRule>
  </conditionalFormatting>
  <conditionalFormatting sqref="CE40:CF41">
    <cfRule type="expression" dxfId="2344" priority="119">
      <formula>$CB$18&gt;0</formula>
    </cfRule>
  </conditionalFormatting>
  <conditionalFormatting sqref="CE40:CF41">
    <cfRule type="expression" dxfId="2343" priority="118">
      <formula>$CB$18&gt;0</formula>
    </cfRule>
  </conditionalFormatting>
  <conditionalFormatting sqref="CE40:CF41">
    <cfRule type="expression" dxfId="2342" priority="116">
      <formula>$CB$18&gt;0</formula>
    </cfRule>
    <cfRule type="expression" dxfId="2341" priority="117">
      <formula>"$CB$18=0"</formula>
    </cfRule>
  </conditionalFormatting>
  <conditionalFormatting sqref="CE40:CF41">
    <cfRule type="expression" dxfId="2340" priority="115">
      <formula>$CB$18&gt;0</formula>
    </cfRule>
  </conditionalFormatting>
  <conditionalFormatting sqref="CE40:CF41">
    <cfRule type="expression" dxfId="2339" priority="113">
      <formula>$CB40&gt;0</formula>
    </cfRule>
    <cfRule type="expression" dxfId="2338" priority="114">
      <formula>"$CB20=0"</formula>
    </cfRule>
  </conditionalFormatting>
  <conditionalFormatting sqref="CE40:CF41">
    <cfRule type="expression" dxfId="2337" priority="112">
      <formula>$CB$18&gt;0</formula>
    </cfRule>
  </conditionalFormatting>
  <conditionalFormatting sqref="CE40:CF41">
    <cfRule type="expression" dxfId="2336" priority="111">
      <formula>$CB$18&gt;0</formula>
    </cfRule>
  </conditionalFormatting>
  <conditionalFormatting sqref="CE40:CF41">
    <cfRule type="expression" dxfId="2335" priority="110">
      <formula>$CB$18&gt;0</formula>
    </cfRule>
  </conditionalFormatting>
  <conditionalFormatting sqref="CE40:CF41">
    <cfRule type="expression" dxfId="2334" priority="108">
      <formula>$CB40&gt;0</formula>
    </cfRule>
    <cfRule type="expression" dxfId="2333" priority="109">
      <formula>"$CB20=0"</formula>
    </cfRule>
  </conditionalFormatting>
  <conditionalFormatting sqref="CE40:CF41">
    <cfRule type="expression" dxfId="2332" priority="107">
      <formula>$CB$18&gt;0</formula>
    </cfRule>
  </conditionalFormatting>
  <conditionalFormatting sqref="CE40:CF41">
    <cfRule type="expression" dxfId="2331" priority="106">
      <formula>$CB$18&gt;0</formula>
    </cfRule>
  </conditionalFormatting>
  <conditionalFormatting sqref="CE40:CF41">
    <cfRule type="expression" dxfId="2330" priority="105">
      <formula>$CB$18&gt;0</formula>
    </cfRule>
  </conditionalFormatting>
  <conditionalFormatting sqref="CE40:CF41">
    <cfRule type="expression" dxfId="2329" priority="103">
      <formula>$CB$18&gt;0</formula>
    </cfRule>
    <cfRule type="expression" dxfId="2328" priority="104">
      <formula>"$CB$18=0"</formula>
    </cfRule>
  </conditionalFormatting>
  <conditionalFormatting sqref="CE40:CF41">
    <cfRule type="expression" dxfId="2327" priority="102">
      <formula>$CB$18&gt;0</formula>
    </cfRule>
  </conditionalFormatting>
  <conditionalFormatting sqref="CE40:CF41">
    <cfRule type="expression" dxfId="2326" priority="100">
      <formula>$CB40&gt;0</formula>
    </cfRule>
    <cfRule type="expression" dxfId="2325" priority="101">
      <formula>"$CB20=0"</formula>
    </cfRule>
  </conditionalFormatting>
  <conditionalFormatting sqref="CE40:CF41">
    <cfRule type="expression" dxfId="2324" priority="99">
      <formula>$CB$18&gt;0</formula>
    </cfRule>
  </conditionalFormatting>
  <conditionalFormatting sqref="CE40:CF41">
    <cfRule type="expression" dxfId="2323" priority="98">
      <formula>$CB$18&gt;0</formula>
    </cfRule>
  </conditionalFormatting>
  <conditionalFormatting sqref="CE40:CF41">
    <cfRule type="expression" dxfId="2322" priority="97">
      <formula>$CB$18&gt;0</formula>
    </cfRule>
  </conditionalFormatting>
  <conditionalFormatting sqref="CE40:CF41">
    <cfRule type="expression" dxfId="2321" priority="95">
      <formula>$CB$18&gt;0</formula>
    </cfRule>
    <cfRule type="expression" dxfId="2320" priority="96">
      <formula>"$CB$18=0"</formula>
    </cfRule>
  </conditionalFormatting>
  <conditionalFormatting sqref="CE40:CF41">
    <cfRule type="expression" dxfId="2319" priority="94">
      <formula>$CB$18&gt;0</formula>
    </cfRule>
  </conditionalFormatting>
  <conditionalFormatting sqref="CE40:CF41">
    <cfRule type="expression" dxfId="2318" priority="92">
      <formula>$CB$18&gt;0</formula>
    </cfRule>
    <cfRule type="expression" dxfId="2317" priority="93">
      <formula>"$CB$18=0"</formula>
    </cfRule>
  </conditionalFormatting>
  <conditionalFormatting sqref="CE40:CF41">
    <cfRule type="expression" dxfId="2316" priority="91">
      <formula>$CB$18&gt;0</formula>
    </cfRule>
  </conditionalFormatting>
  <conditionalFormatting sqref="CE42:CF43">
    <cfRule type="expression" dxfId="2315" priority="89">
      <formula>$CB42&gt;0</formula>
    </cfRule>
    <cfRule type="expression" dxfId="2314" priority="90">
      <formula>"$CB20=0"</formula>
    </cfRule>
  </conditionalFormatting>
  <conditionalFormatting sqref="CE42:CF43">
    <cfRule type="expression" dxfId="2313" priority="88">
      <formula>$CB$18&gt;0</formula>
    </cfRule>
  </conditionalFormatting>
  <conditionalFormatting sqref="CE42:CF43">
    <cfRule type="expression" dxfId="2312" priority="87">
      <formula>$CB$18&gt;0</formula>
    </cfRule>
  </conditionalFormatting>
  <conditionalFormatting sqref="CE42:CF43">
    <cfRule type="expression" dxfId="2311" priority="86">
      <formula>$CB$18&gt;0</formula>
    </cfRule>
  </conditionalFormatting>
  <conditionalFormatting sqref="CE42:CF43">
    <cfRule type="expression" dxfId="2310" priority="84">
      <formula>$CB$18&gt;0</formula>
    </cfRule>
    <cfRule type="expression" dxfId="2309" priority="85">
      <formula>"$CB$18=0"</formula>
    </cfRule>
  </conditionalFormatting>
  <conditionalFormatting sqref="CE42:CF43">
    <cfRule type="expression" dxfId="2308" priority="83">
      <formula>$CB$18&gt;0</formula>
    </cfRule>
  </conditionalFormatting>
  <conditionalFormatting sqref="CE42:CF43">
    <cfRule type="expression" dxfId="2307" priority="81">
      <formula>$CB42&gt;0</formula>
    </cfRule>
    <cfRule type="expression" dxfId="2306" priority="82">
      <formula>"$CB20=0"</formula>
    </cfRule>
  </conditionalFormatting>
  <conditionalFormatting sqref="CE42:CF43">
    <cfRule type="expression" dxfId="2305" priority="80">
      <formula>$CB$18&gt;0</formula>
    </cfRule>
  </conditionalFormatting>
  <conditionalFormatting sqref="CE42:CF43">
    <cfRule type="expression" dxfId="2304" priority="79">
      <formula>$CB$18&gt;0</formula>
    </cfRule>
  </conditionalFormatting>
  <conditionalFormatting sqref="CE42:CF43">
    <cfRule type="expression" dxfId="2303" priority="78">
      <formula>$CB$18&gt;0</formula>
    </cfRule>
  </conditionalFormatting>
  <conditionalFormatting sqref="CE42:CF43">
    <cfRule type="expression" dxfId="2302" priority="76">
      <formula>$CB42&gt;0</formula>
    </cfRule>
    <cfRule type="expression" dxfId="2301" priority="77">
      <formula>"$CB20=0"</formula>
    </cfRule>
  </conditionalFormatting>
  <conditionalFormatting sqref="CE42:CF43">
    <cfRule type="expression" dxfId="2300" priority="75">
      <formula>$CB$18&gt;0</formula>
    </cfRule>
  </conditionalFormatting>
  <conditionalFormatting sqref="CE42:CF43">
    <cfRule type="expression" dxfId="2299" priority="74">
      <formula>$CB$18&gt;0</formula>
    </cfRule>
  </conditionalFormatting>
  <conditionalFormatting sqref="CE42:CF43">
    <cfRule type="expression" dxfId="2298" priority="73">
      <formula>$CB$18&gt;0</formula>
    </cfRule>
  </conditionalFormatting>
  <conditionalFormatting sqref="CE42:CF43">
    <cfRule type="expression" dxfId="2297" priority="71">
      <formula>$CB$18&gt;0</formula>
    </cfRule>
    <cfRule type="expression" dxfId="2296" priority="72">
      <formula>"$CB$18=0"</formula>
    </cfRule>
  </conditionalFormatting>
  <conditionalFormatting sqref="CE42:CF43">
    <cfRule type="expression" dxfId="2295" priority="70">
      <formula>$CB$18&gt;0</formula>
    </cfRule>
  </conditionalFormatting>
  <conditionalFormatting sqref="CE42:CF43">
    <cfRule type="expression" dxfId="2294" priority="68">
      <formula>$CB42&gt;0</formula>
    </cfRule>
    <cfRule type="expression" dxfId="2293" priority="69">
      <formula>"$CB20=0"</formula>
    </cfRule>
  </conditionalFormatting>
  <conditionalFormatting sqref="CE42:CF43">
    <cfRule type="expression" dxfId="2292" priority="67">
      <formula>$CB$18&gt;0</formula>
    </cfRule>
  </conditionalFormatting>
  <conditionalFormatting sqref="CE42:CF43">
    <cfRule type="expression" dxfId="2291" priority="66">
      <formula>$CB$18&gt;0</formula>
    </cfRule>
  </conditionalFormatting>
  <conditionalFormatting sqref="CE42:CF43">
    <cfRule type="expression" dxfId="2290" priority="65">
      <formula>$CB$18&gt;0</formula>
    </cfRule>
  </conditionalFormatting>
  <conditionalFormatting sqref="CE42:CF43">
    <cfRule type="expression" dxfId="2289" priority="63">
      <formula>$CB$18&gt;0</formula>
    </cfRule>
    <cfRule type="expression" dxfId="2288" priority="64">
      <formula>"$CB$18=0"</formula>
    </cfRule>
  </conditionalFormatting>
  <conditionalFormatting sqref="CE42:CF43">
    <cfRule type="expression" dxfId="2287" priority="62">
      <formula>$CB$18&gt;0</formula>
    </cfRule>
  </conditionalFormatting>
  <conditionalFormatting sqref="CE42:CF43">
    <cfRule type="expression" dxfId="2286" priority="60">
      <formula>$CB$18&gt;0</formula>
    </cfRule>
    <cfRule type="expression" dxfId="2285" priority="61">
      <formula>"$CB$18=0"</formula>
    </cfRule>
  </conditionalFormatting>
  <conditionalFormatting sqref="CE42:CF43">
    <cfRule type="expression" dxfId="2284" priority="59">
      <formula>$CB$18&gt;0</formula>
    </cfRule>
  </conditionalFormatting>
  <conditionalFormatting sqref="AX4:AX48">
    <cfRule type="duplicateValues" dxfId="2283" priority="58"/>
  </conditionalFormatting>
  <conditionalFormatting sqref="AX104:AX148">
    <cfRule type="duplicateValues" dxfId="2282" priority="57"/>
  </conditionalFormatting>
  <conditionalFormatting sqref="AX54:AX98">
    <cfRule type="duplicateValues" dxfId="2281" priority="56"/>
  </conditionalFormatting>
  <conditionalFormatting sqref="AX154:AX194">
    <cfRule type="duplicateValues" dxfId="2280" priority="55"/>
  </conditionalFormatting>
  <conditionalFormatting sqref="AX54:AX98">
    <cfRule type="duplicateValues" dxfId="2279" priority="54"/>
  </conditionalFormatting>
  <conditionalFormatting sqref="AX104:AX148">
    <cfRule type="duplicateValues" dxfId="2278" priority="53"/>
  </conditionalFormatting>
  <conditionalFormatting sqref="AX154:AX194">
    <cfRule type="duplicateValues" dxfId="2277" priority="52"/>
  </conditionalFormatting>
  <conditionalFormatting sqref="AX4:AX48">
    <cfRule type="duplicateValues" dxfId="2276" priority="51"/>
  </conditionalFormatting>
  <conditionalFormatting sqref="AX54:AX93">
    <cfRule type="duplicateValues" dxfId="2275" priority="50"/>
  </conditionalFormatting>
  <conditionalFormatting sqref="AX54:AX93">
    <cfRule type="duplicateValues" dxfId="2274" priority="49"/>
  </conditionalFormatting>
  <conditionalFormatting sqref="AX104:AX148">
    <cfRule type="duplicateValues" dxfId="2273" priority="48"/>
  </conditionalFormatting>
  <conditionalFormatting sqref="AX104:AX148">
    <cfRule type="duplicateValues" dxfId="2272" priority="47"/>
  </conditionalFormatting>
  <conditionalFormatting sqref="AX154:AX191">
    <cfRule type="duplicateValues" dxfId="2271" priority="46"/>
  </conditionalFormatting>
  <conditionalFormatting sqref="AX154:AX191">
    <cfRule type="duplicateValues" dxfId="2270" priority="45"/>
  </conditionalFormatting>
  <conditionalFormatting sqref="C3:C1000">
    <cfRule type="cellIs" dxfId="2269" priority="44" stopIfTrue="1" operator="equal">
      <formula>""</formula>
    </cfRule>
  </conditionalFormatting>
  <conditionalFormatting sqref="C3:C1000">
    <cfRule type="cellIs" dxfId="2268" priority="34" stopIfTrue="1" operator="equal">
      <formula>$CD$13</formula>
    </cfRule>
    <cfRule type="cellIs" dxfId="2267" priority="35" stopIfTrue="1" operator="equal">
      <formula>$CD$12</formula>
    </cfRule>
    <cfRule type="cellIs" dxfId="2266" priority="36" stopIfTrue="1" operator="equal">
      <formula>$CD$11</formula>
    </cfRule>
    <cfRule type="cellIs" dxfId="2265" priority="37" stopIfTrue="1" operator="equal">
      <formula>$CD$10</formula>
    </cfRule>
    <cfRule type="cellIs" dxfId="2264" priority="38" stopIfTrue="1" operator="equal">
      <formula>$CD$9</formula>
    </cfRule>
    <cfRule type="cellIs" dxfId="2263" priority="39" stopIfTrue="1" operator="equal">
      <formula>$CD$8</formula>
    </cfRule>
    <cfRule type="cellIs" dxfId="2262" priority="40" stopIfTrue="1" operator="equal">
      <formula>$CD$7</formula>
    </cfRule>
    <cfRule type="cellIs" dxfId="2261" priority="41" stopIfTrue="1" operator="equal">
      <formula>$CD$6</formula>
    </cfRule>
    <cfRule type="cellIs" dxfId="2260" priority="42" stopIfTrue="1" operator="equal">
      <formula>$CD$5</formula>
    </cfRule>
    <cfRule type="cellIs" dxfId="2259" priority="43" stopIfTrue="1" operator="equal">
      <formula>$CD$4</formula>
    </cfRule>
  </conditionalFormatting>
  <conditionalFormatting sqref="O3:O500">
    <cfRule type="cellIs" dxfId="2258" priority="33" stopIfTrue="1" operator="equal">
      <formula>""</formula>
    </cfRule>
  </conditionalFormatting>
  <conditionalFormatting sqref="O3:O500">
    <cfRule type="cellIs" dxfId="2257" priority="23" stopIfTrue="1" operator="equal">
      <formula>$CD$63</formula>
    </cfRule>
    <cfRule type="cellIs" dxfId="2256" priority="24" stopIfTrue="1" operator="equal">
      <formula>$CD$62</formula>
    </cfRule>
    <cfRule type="cellIs" dxfId="2255" priority="25" stopIfTrue="1" operator="equal">
      <formula>$CD$61</formula>
    </cfRule>
    <cfRule type="cellIs" dxfId="2254" priority="26" stopIfTrue="1" operator="equal">
      <formula>$CD$60</formula>
    </cfRule>
    <cfRule type="cellIs" dxfId="2253" priority="27" stopIfTrue="1" operator="equal">
      <formula>$CD$59</formula>
    </cfRule>
    <cfRule type="cellIs" dxfId="2252" priority="28" stopIfTrue="1" operator="equal">
      <formula>$CD$58</formula>
    </cfRule>
    <cfRule type="cellIs" dxfId="2251" priority="29" stopIfTrue="1" operator="equal">
      <formula>$CD$57</formula>
    </cfRule>
    <cfRule type="cellIs" dxfId="2250" priority="30" stopIfTrue="1" operator="equal">
      <formula>$CD$56</formula>
    </cfRule>
    <cfRule type="cellIs" dxfId="2249" priority="31" stopIfTrue="1" operator="equal">
      <formula>$CD$55</formula>
    </cfRule>
    <cfRule type="cellIs" dxfId="2248" priority="32" stopIfTrue="1" operator="equal">
      <formula>$CD$54</formula>
    </cfRule>
  </conditionalFormatting>
  <conditionalFormatting sqref="AA3:AA1000">
    <cfRule type="cellIs" dxfId="2247" priority="22" stopIfTrue="1" operator="equal">
      <formula>""</formula>
    </cfRule>
  </conditionalFormatting>
  <conditionalFormatting sqref="AA3:AA1000">
    <cfRule type="cellIs" dxfId="2246" priority="12" stopIfTrue="1" operator="equal">
      <formula>$CD$113</formula>
    </cfRule>
    <cfRule type="cellIs" dxfId="2245" priority="13" stopIfTrue="1" operator="equal">
      <formula>$CD$112</formula>
    </cfRule>
    <cfRule type="cellIs" dxfId="2244" priority="14" stopIfTrue="1" operator="equal">
      <formula>$CD$111</formula>
    </cfRule>
    <cfRule type="cellIs" dxfId="2243" priority="15" stopIfTrue="1" operator="equal">
      <formula>$CD$110</formula>
    </cfRule>
    <cfRule type="cellIs" dxfId="2242" priority="16" stopIfTrue="1" operator="equal">
      <formula>$CD$109</formula>
    </cfRule>
    <cfRule type="cellIs" dxfId="2241" priority="17" stopIfTrue="1" operator="equal">
      <formula>$CD$108</formula>
    </cfRule>
    <cfRule type="cellIs" dxfId="2240" priority="18" stopIfTrue="1" operator="equal">
      <formula>$CD$107</formula>
    </cfRule>
    <cfRule type="cellIs" dxfId="2239" priority="19" stopIfTrue="1" operator="equal">
      <formula>$CD$106</formula>
    </cfRule>
    <cfRule type="cellIs" dxfId="2238" priority="20" stopIfTrue="1" operator="equal">
      <formula>$CD$105</formula>
    </cfRule>
    <cfRule type="cellIs" dxfId="2237" priority="21" stopIfTrue="1" operator="equal">
      <formula>$CD$104</formula>
    </cfRule>
  </conditionalFormatting>
  <conditionalFormatting sqref="AM3:AM500">
    <cfRule type="cellIs" dxfId="2236" priority="3" stopIfTrue="1" operator="equal">
      <formula>""</formula>
    </cfRule>
    <cfRule type="cellIs" dxfId="2235" priority="4" stopIfTrue="1" operator="equal">
      <formula>$CD$161</formula>
    </cfRule>
    <cfRule type="cellIs" dxfId="2234" priority="5" stopIfTrue="1" operator="equal">
      <formula>$CD$160</formula>
    </cfRule>
    <cfRule type="cellIs" dxfId="2233" priority="6" stopIfTrue="1" operator="equal">
      <formula>$CD$159</formula>
    </cfRule>
    <cfRule type="cellIs" dxfId="2232" priority="7" stopIfTrue="1" operator="equal">
      <formula>$CD$158</formula>
    </cfRule>
    <cfRule type="cellIs" dxfId="2231" priority="8" stopIfTrue="1" operator="equal">
      <formula>$CD$157</formula>
    </cfRule>
    <cfRule type="cellIs" dxfId="2230" priority="9" stopIfTrue="1" operator="equal">
      <formula>$CD$156</formula>
    </cfRule>
    <cfRule type="cellIs" dxfId="2229" priority="10" stopIfTrue="1" operator="equal">
      <formula>$CD$155</formula>
    </cfRule>
    <cfRule type="cellIs" dxfId="2228" priority="11" stopIfTrue="1" operator="equal">
      <formula>$CD$154</formula>
    </cfRule>
  </conditionalFormatting>
  <conditionalFormatting sqref="AM3:AM500">
    <cfRule type="cellIs" dxfId="2227" priority="1" stopIfTrue="1" operator="equal">
      <formula>$CD$163</formula>
    </cfRule>
    <cfRule type="cellIs" dxfId="2226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56" t="s">
        <v>3403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26"/>
      <c r="M1" s="357" t="s">
        <v>3404</v>
      </c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27"/>
      <c r="Y1" s="356" t="s">
        <v>3405</v>
      </c>
      <c r="Z1" s="356"/>
      <c r="AA1" s="356"/>
      <c r="AB1" s="356"/>
      <c r="AC1" s="356"/>
      <c r="AD1" s="356"/>
      <c r="AE1" s="356"/>
      <c r="AF1" s="356"/>
      <c r="AG1" s="356"/>
      <c r="AH1" s="356"/>
      <c r="AI1" s="356"/>
      <c r="AJ1" s="27"/>
      <c r="AK1" s="357" t="s">
        <v>3406</v>
      </c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28"/>
      <c r="AW1" s="29"/>
      <c r="AX1" s="263"/>
      <c r="AY1" s="351" t="s">
        <v>87</v>
      </c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29"/>
      <c r="BX1" s="30"/>
      <c r="BY1" s="30"/>
      <c r="BZ1" s="31"/>
      <c r="CA1" s="29"/>
    </row>
    <row r="2" spans="1:106" ht="16.7" customHeight="1" thickBot="1">
      <c r="A2" s="32" t="s">
        <v>88</v>
      </c>
      <c r="B2" s="33" t="s">
        <v>89</v>
      </c>
      <c r="C2" s="34" t="s">
        <v>90</v>
      </c>
      <c r="D2" s="35" t="s">
        <v>91</v>
      </c>
      <c r="E2" s="36"/>
      <c r="F2" s="352" t="s">
        <v>92</v>
      </c>
      <c r="G2" s="352"/>
      <c r="H2" s="352"/>
      <c r="I2" s="353" t="s">
        <v>93</v>
      </c>
      <c r="J2" s="353"/>
      <c r="K2" s="353"/>
      <c r="L2" s="37"/>
      <c r="M2" s="38" t="s">
        <v>88</v>
      </c>
      <c r="N2" s="39" t="s">
        <v>89</v>
      </c>
      <c r="O2" s="40" t="s">
        <v>90</v>
      </c>
      <c r="P2" s="41" t="s">
        <v>91</v>
      </c>
      <c r="Q2" s="42"/>
      <c r="R2" s="354" t="s">
        <v>92</v>
      </c>
      <c r="S2" s="354"/>
      <c r="T2" s="354"/>
      <c r="U2" s="355" t="s">
        <v>93</v>
      </c>
      <c r="V2" s="355"/>
      <c r="W2" s="355"/>
      <c r="X2" s="43"/>
      <c r="Y2" s="32" t="s">
        <v>88</v>
      </c>
      <c r="Z2" s="33" t="s">
        <v>89</v>
      </c>
      <c r="AA2" s="34" t="s">
        <v>90</v>
      </c>
      <c r="AB2" s="35" t="s">
        <v>91</v>
      </c>
      <c r="AC2" s="36"/>
      <c r="AD2" s="352" t="s">
        <v>92</v>
      </c>
      <c r="AE2" s="352"/>
      <c r="AF2" s="352"/>
      <c r="AG2" s="353" t="s">
        <v>93</v>
      </c>
      <c r="AH2" s="353"/>
      <c r="AI2" s="353"/>
      <c r="AJ2" s="44"/>
      <c r="AK2" s="38" t="s">
        <v>88</v>
      </c>
      <c r="AL2" s="39" t="s">
        <v>89</v>
      </c>
      <c r="AM2" s="40" t="s">
        <v>90</v>
      </c>
      <c r="AN2" s="41" t="s">
        <v>91</v>
      </c>
      <c r="AO2" s="42"/>
      <c r="AP2" s="354" t="s">
        <v>92</v>
      </c>
      <c r="AQ2" s="354"/>
      <c r="AR2" s="354"/>
      <c r="AS2" s="355" t="s">
        <v>93</v>
      </c>
      <c r="AT2" s="355"/>
      <c r="AU2" s="355"/>
      <c r="AX2" s="48" t="s">
        <v>116</v>
      </c>
      <c r="AY2" s="169" t="s">
        <v>3407</v>
      </c>
      <c r="AZ2" s="169" t="s">
        <v>3408</v>
      </c>
      <c r="BA2" s="169" t="s">
        <v>3409</v>
      </c>
      <c r="BB2" s="169" t="s">
        <v>3410</v>
      </c>
      <c r="BC2" s="169" t="s">
        <v>3411</v>
      </c>
      <c r="BD2" s="169" t="s">
        <v>3412</v>
      </c>
      <c r="BE2" s="169" t="s">
        <v>3413</v>
      </c>
      <c r="BF2" s="169" t="s">
        <v>3414</v>
      </c>
      <c r="BG2" s="169" t="s">
        <v>3415</v>
      </c>
      <c r="BH2" s="169" t="s">
        <v>3416</v>
      </c>
      <c r="BI2" s="169" t="s">
        <v>3417</v>
      </c>
      <c r="BJ2" s="169" t="s">
        <v>3418</v>
      </c>
      <c r="BK2" s="169" t="s">
        <v>3419</v>
      </c>
      <c r="BL2" s="169" t="s">
        <v>3420</v>
      </c>
      <c r="BM2" s="169" t="s">
        <v>3421</v>
      </c>
      <c r="BN2" s="169" t="s">
        <v>3422</v>
      </c>
      <c r="BO2" s="169" t="s">
        <v>3423</v>
      </c>
      <c r="BP2" s="169" t="s">
        <v>3424</v>
      </c>
      <c r="BQ2" s="169" t="s">
        <v>3425</v>
      </c>
      <c r="BR2" s="169" t="s">
        <v>3426</v>
      </c>
      <c r="BS2" s="169" t="s">
        <v>3427</v>
      </c>
      <c r="BT2" s="169" t="s">
        <v>3427</v>
      </c>
      <c r="BU2" s="169" t="s">
        <v>3427</v>
      </c>
      <c r="BV2" s="169" t="s">
        <v>3427</v>
      </c>
      <c r="BW2" s="48">
        <v>826</v>
      </c>
      <c r="BX2" s="170" t="s">
        <v>3428</v>
      </c>
      <c r="BY2" s="170"/>
      <c r="BZ2" s="171"/>
      <c r="CA2" s="169"/>
      <c r="CE2" s="46">
        <v>81</v>
      </c>
    </row>
    <row r="3" spans="1:106" ht="15.95" customHeight="1" thickBot="1">
      <c r="A3" s="45">
        <v>1</v>
      </c>
      <c r="B3" s="47" t="s">
        <v>126</v>
      </c>
      <c r="C3" s="48" t="s">
        <v>29</v>
      </c>
      <c r="D3" s="49">
        <v>0</v>
      </c>
      <c r="E3" s="36"/>
      <c r="F3" s="50">
        <v>11921000556</v>
      </c>
      <c r="G3" s="20" t="s">
        <v>1758</v>
      </c>
      <c r="H3" s="51" t="s">
        <v>52</v>
      </c>
      <c r="I3" s="50">
        <v>11891202503</v>
      </c>
      <c r="J3" s="20" t="s">
        <v>497</v>
      </c>
      <c r="K3" s="51" t="s">
        <v>44</v>
      </c>
      <c r="L3" s="37"/>
      <c r="M3" s="45">
        <v>1</v>
      </c>
      <c r="N3" s="47" t="s">
        <v>127</v>
      </c>
      <c r="O3" s="48" t="s">
        <v>28</v>
      </c>
      <c r="P3" s="49">
        <v>0</v>
      </c>
      <c r="Q3" s="52"/>
      <c r="R3" s="24">
        <v>20931101681</v>
      </c>
      <c r="S3" s="20" t="s">
        <v>942</v>
      </c>
      <c r="T3" s="51" t="s">
        <v>59</v>
      </c>
      <c r="U3" s="50">
        <v>21511202555</v>
      </c>
      <c r="V3" s="20" t="s">
        <v>307</v>
      </c>
      <c r="W3" s="51" t="s">
        <v>28</v>
      </c>
      <c r="X3" s="53"/>
      <c r="Y3" s="45">
        <v>1</v>
      </c>
      <c r="Z3" s="47" t="s">
        <v>550</v>
      </c>
      <c r="AA3" s="48" t="s">
        <v>21</v>
      </c>
      <c r="AB3" s="49">
        <v>0</v>
      </c>
      <c r="AC3" s="36"/>
      <c r="AD3" s="50">
        <v>10631000571</v>
      </c>
      <c r="AE3" s="20" t="s">
        <v>1761</v>
      </c>
      <c r="AF3" s="51" t="s">
        <v>56</v>
      </c>
      <c r="AG3" s="50">
        <v>11511202518</v>
      </c>
      <c r="AH3" s="20" t="s">
        <v>1554</v>
      </c>
      <c r="AI3" s="51" t="s">
        <v>28</v>
      </c>
      <c r="AJ3" s="53"/>
      <c r="AK3" s="45">
        <v>1</v>
      </c>
      <c r="AL3" s="47" t="s">
        <v>149</v>
      </c>
      <c r="AM3" s="48" t="s">
        <v>24</v>
      </c>
      <c r="AN3" s="49">
        <v>0</v>
      </c>
      <c r="AO3" s="36"/>
      <c r="AP3" s="50">
        <v>20671000892</v>
      </c>
      <c r="AQ3" s="20" t="s">
        <v>944</v>
      </c>
      <c r="AR3" s="51" t="s">
        <v>21</v>
      </c>
      <c r="AS3" s="50">
        <v>21651102190</v>
      </c>
      <c r="AT3" s="20" t="s">
        <v>364</v>
      </c>
      <c r="AU3" s="51" t="s">
        <v>55</v>
      </c>
      <c r="AX3" s="167" t="s">
        <v>2</v>
      </c>
      <c r="AY3" s="175">
        <v>10</v>
      </c>
      <c r="AZ3" s="173">
        <v>20</v>
      </c>
      <c r="BA3" s="173">
        <v>30</v>
      </c>
      <c r="BB3" s="173">
        <v>40</v>
      </c>
      <c r="BC3" s="173">
        <v>50</v>
      </c>
      <c r="BD3" s="173">
        <v>60</v>
      </c>
      <c r="BE3" s="173">
        <v>70</v>
      </c>
      <c r="BF3" s="173">
        <v>80</v>
      </c>
      <c r="BG3" s="173">
        <v>90</v>
      </c>
      <c r="BH3" s="173">
        <v>100</v>
      </c>
      <c r="BI3" s="173">
        <v>150</v>
      </c>
      <c r="BJ3" s="173">
        <v>200</v>
      </c>
      <c r="BK3" s="173">
        <v>300</v>
      </c>
      <c r="BL3" s="173">
        <v>400</v>
      </c>
      <c r="BM3" s="173">
        <v>500</v>
      </c>
      <c r="BN3" s="173">
        <v>600</v>
      </c>
      <c r="BO3" s="173">
        <v>700</v>
      </c>
      <c r="BP3" s="173">
        <v>800</v>
      </c>
      <c r="BQ3" s="173">
        <v>900</v>
      </c>
      <c r="BR3" s="173"/>
      <c r="BS3" s="173"/>
      <c r="BT3" s="173"/>
      <c r="BU3" s="173"/>
      <c r="BV3" s="174"/>
      <c r="BW3" s="168" t="s">
        <v>95</v>
      </c>
      <c r="BX3" s="194" t="s">
        <v>96</v>
      </c>
      <c r="BY3" s="172" t="s">
        <v>97</v>
      </c>
      <c r="BZ3" s="186" t="s">
        <v>81</v>
      </c>
      <c r="CA3" s="174" t="s">
        <v>82</v>
      </c>
      <c r="CC3" s="198" t="s">
        <v>98</v>
      </c>
      <c r="CD3" s="174" t="s">
        <v>99</v>
      </c>
      <c r="CE3" s="175">
        <v>10</v>
      </c>
      <c r="CF3" s="175">
        <v>20</v>
      </c>
      <c r="CG3" s="175">
        <v>30</v>
      </c>
      <c r="CH3" s="175">
        <v>40</v>
      </c>
      <c r="CI3" s="175">
        <v>50</v>
      </c>
      <c r="CJ3" s="175">
        <v>60</v>
      </c>
      <c r="CK3" s="175">
        <v>70</v>
      </c>
      <c r="CL3" s="175">
        <v>80</v>
      </c>
      <c r="CM3" s="175">
        <v>90</v>
      </c>
      <c r="CN3" s="175">
        <v>100</v>
      </c>
      <c r="CO3" s="175">
        <v>150</v>
      </c>
      <c r="CP3" s="175">
        <v>200</v>
      </c>
      <c r="CQ3" s="175">
        <v>300</v>
      </c>
      <c r="CR3" s="175">
        <v>400</v>
      </c>
      <c r="CS3" s="175">
        <v>500</v>
      </c>
      <c r="CT3" s="175">
        <v>600</v>
      </c>
      <c r="CU3" s="175">
        <v>700</v>
      </c>
      <c r="CV3" s="175">
        <v>800</v>
      </c>
      <c r="CW3" s="175">
        <v>900</v>
      </c>
      <c r="CX3" s="175">
        <v>0</v>
      </c>
      <c r="CY3" s="175">
        <v>0</v>
      </c>
      <c r="CZ3" s="175">
        <v>0</v>
      </c>
      <c r="DA3" s="175">
        <v>0</v>
      </c>
      <c r="DB3" s="185">
        <v>0</v>
      </c>
    </row>
    <row r="4" spans="1:106" ht="13.9" customHeight="1">
      <c r="A4" s="54">
        <v>2</v>
      </c>
      <c r="B4" s="20" t="s">
        <v>128</v>
      </c>
      <c r="C4" s="48" t="s">
        <v>26</v>
      </c>
      <c r="D4" s="55">
        <v>0</v>
      </c>
      <c r="E4" s="36"/>
      <c r="F4" s="50">
        <v>11591000006</v>
      </c>
      <c r="G4" s="20" t="s">
        <v>1760</v>
      </c>
      <c r="H4" s="51" t="s">
        <v>53</v>
      </c>
      <c r="I4" s="50">
        <v>11131101148</v>
      </c>
      <c r="J4" s="20" t="s">
        <v>780</v>
      </c>
      <c r="K4" s="51" t="s">
        <v>47</v>
      </c>
      <c r="L4" s="37"/>
      <c r="M4" s="54">
        <v>2</v>
      </c>
      <c r="N4" s="56" t="s">
        <v>129</v>
      </c>
      <c r="O4" s="48" t="s">
        <v>26</v>
      </c>
      <c r="P4" s="55">
        <v>0</v>
      </c>
      <c r="Q4" s="57"/>
      <c r="R4" s="50">
        <v>20671000892</v>
      </c>
      <c r="S4" s="20" t="s">
        <v>944</v>
      </c>
      <c r="T4" s="51" t="s">
        <v>21</v>
      </c>
      <c r="U4" s="50">
        <v>20401202556</v>
      </c>
      <c r="V4" s="20" t="s">
        <v>471</v>
      </c>
      <c r="W4" s="51" t="s">
        <v>103</v>
      </c>
      <c r="X4" s="53"/>
      <c r="Y4" s="54">
        <v>2</v>
      </c>
      <c r="Z4" s="56" t="s">
        <v>1532</v>
      </c>
      <c r="AA4" s="48" t="s">
        <v>24</v>
      </c>
      <c r="AB4" s="55">
        <v>0</v>
      </c>
      <c r="AC4" s="36"/>
      <c r="AD4" s="50">
        <v>11511000725</v>
      </c>
      <c r="AE4" s="20" t="s">
        <v>1392</v>
      </c>
      <c r="AF4" s="51" t="s">
        <v>28</v>
      </c>
      <c r="AG4" s="50">
        <v>11511102195</v>
      </c>
      <c r="AH4" s="20" t="s">
        <v>177</v>
      </c>
      <c r="AI4" s="51" t="s">
        <v>28</v>
      </c>
      <c r="AJ4" s="53"/>
      <c r="AK4" s="54">
        <v>2</v>
      </c>
      <c r="AL4" s="56" t="s">
        <v>170</v>
      </c>
      <c r="AM4" s="48" t="s">
        <v>21</v>
      </c>
      <c r="AN4" s="55">
        <v>0</v>
      </c>
      <c r="AO4" s="36"/>
      <c r="AP4" s="50">
        <v>21921001107</v>
      </c>
      <c r="AQ4" s="20" t="s">
        <v>958</v>
      </c>
      <c r="AR4" s="51" t="s">
        <v>52</v>
      </c>
      <c r="AS4" s="50">
        <v>21891001093</v>
      </c>
      <c r="AT4" s="20" t="s">
        <v>184</v>
      </c>
      <c r="AU4" s="51" t="s">
        <v>44</v>
      </c>
      <c r="AW4" s="58" t="s">
        <v>27</v>
      </c>
      <c r="AX4" s="176" t="s">
        <v>26</v>
      </c>
      <c r="AY4" s="60">
        <v>4</v>
      </c>
      <c r="AZ4" s="59">
        <v>2</v>
      </c>
      <c r="BA4" s="59">
        <v>2</v>
      </c>
      <c r="BB4" s="59">
        <v>0</v>
      </c>
      <c r="BC4" s="59">
        <v>0</v>
      </c>
      <c r="BD4" s="59">
        <v>0</v>
      </c>
      <c r="BE4" s="59">
        <v>1</v>
      </c>
      <c r="BF4" s="59">
        <v>1</v>
      </c>
      <c r="BG4" s="59">
        <v>1</v>
      </c>
      <c r="BH4" s="60">
        <v>1</v>
      </c>
      <c r="BI4" s="60">
        <v>5</v>
      </c>
      <c r="BJ4" s="60">
        <v>2</v>
      </c>
      <c r="BK4" s="60">
        <v>6</v>
      </c>
      <c r="BL4" s="60">
        <v>12</v>
      </c>
      <c r="BM4" s="60">
        <v>8</v>
      </c>
      <c r="BN4" s="60">
        <v>10</v>
      </c>
      <c r="BO4" s="60">
        <v>8</v>
      </c>
      <c r="BP4" s="60">
        <v>27</v>
      </c>
      <c r="BQ4" s="60">
        <v>23</v>
      </c>
      <c r="BR4" s="60">
        <v>0</v>
      </c>
      <c r="BS4" s="60">
        <v>0</v>
      </c>
      <c r="BT4" s="60">
        <v>0</v>
      </c>
      <c r="BU4" s="60">
        <v>0</v>
      </c>
      <c r="BV4" s="80">
        <v>0</v>
      </c>
      <c r="BW4" s="183">
        <v>113</v>
      </c>
      <c r="BX4" s="195">
        <v>87.536269931453418</v>
      </c>
      <c r="BY4" s="187">
        <v>0.77465725603056124</v>
      </c>
      <c r="BZ4" s="188">
        <v>27</v>
      </c>
      <c r="CA4" s="189">
        <v>0</v>
      </c>
      <c r="CC4" s="199" t="s">
        <v>23</v>
      </c>
      <c r="CD4" s="200" t="s">
        <v>28</v>
      </c>
      <c r="CE4" s="60">
        <v>1</v>
      </c>
      <c r="CF4" s="59">
        <v>3</v>
      </c>
      <c r="CG4" s="59">
        <v>4</v>
      </c>
      <c r="CH4" s="59">
        <v>7</v>
      </c>
      <c r="CI4" s="59">
        <v>9</v>
      </c>
      <c r="CJ4" s="59">
        <v>10</v>
      </c>
      <c r="CK4" s="59">
        <v>12</v>
      </c>
      <c r="CL4" s="59">
        <v>14</v>
      </c>
      <c r="CM4" s="59">
        <v>16</v>
      </c>
      <c r="CN4" s="60">
        <v>17</v>
      </c>
      <c r="CO4" s="60">
        <v>19</v>
      </c>
      <c r="CP4" s="60">
        <v>22</v>
      </c>
      <c r="CQ4" s="60">
        <v>28</v>
      </c>
      <c r="CR4" s="60">
        <v>30</v>
      </c>
      <c r="CS4" s="60">
        <v>32</v>
      </c>
      <c r="CT4" s="60">
        <v>38</v>
      </c>
      <c r="CU4" s="60">
        <v>51</v>
      </c>
      <c r="CV4" s="60">
        <v>60</v>
      </c>
      <c r="CW4" s="60">
        <v>60</v>
      </c>
      <c r="CX4" s="60">
        <v>0</v>
      </c>
      <c r="CY4" s="60">
        <v>0</v>
      </c>
      <c r="CZ4" s="60">
        <v>0</v>
      </c>
      <c r="DA4" s="60">
        <v>0</v>
      </c>
      <c r="DB4" s="211">
        <v>0</v>
      </c>
    </row>
    <row r="5" spans="1:106">
      <c r="A5" s="54">
        <v>3</v>
      </c>
      <c r="B5" s="20" t="s">
        <v>124</v>
      </c>
      <c r="C5" s="48" t="s">
        <v>21</v>
      </c>
      <c r="D5" s="55">
        <v>0</v>
      </c>
      <c r="E5" s="36"/>
      <c r="F5" s="50">
        <v>10631000571</v>
      </c>
      <c r="G5" s="20" t="s">
        <v>1761</v>
      </c>
      <c r="H5" s="51" t="s">
        <v>56</v>
      </c>
      <c r="I5" s="50">
        <v>10671101429</v>
      </c>
      <c r="J5" s="20" t="s">
        <v>809</v>
      </c>
      <c r="K5" s="51" t="s">
        <v>21</v>
      </c>
      <c r="L5" s="37"/>
      <c r="M5" s="54">
        <v>3</v>
      </c>
      <c r="N5" s="56" t="s">
        <v>125</v>
      </c>
      <c r="O5" s="48" t="s">
        <v>28</v>
      </c>
      <c r="P5" s="55">
        <v>0</v>
      </c>
      <c r="Q5" s="57"/>
      <c r="R5" s="50">
        <v>21921001107</v>
      </c>
      <c r="S5" s="20" t="s">
        <v>958</v>
      </c>
      <c r="T5" s="51" t="s">
        <v>52</v>
      </c>
      <c r="U5" s="50">
        <v>21891202557</v>
      </c>
      <c r="V5" s="20" t="s">
        <v>476</v>
      </c>
      <c r="W5" s="51" t="s">
        <v>44</v>
      </c>
      <c r="X5" s="53"/>
      <c r="Y5" s="54">
        <v>3</v>
      </c>
      <c r="Z5" s="56" t="s">
        <v>126</v>
      </c>
      <c r="AA5" s="48" t="s">
        <v>29</v>
      </c>
      <c r="AB5" s="55">
        <v>0</v>
      </c>
      <c r="AC5" s="36"/>
      <c r="AD5" s="50">
        <v>11591000006</v>
      </c>
      <c r="AE5" s="20" t="s">
        <v>1760</v>
      </c>
      <c r="AF5" s="51" t="s">
        <v>53</v>
      </c>
      <c r="AG5" s="50">
        <v>11891202503</v>
      </c>
      <c r="AH5" s="20" t="s">
        <v>497</v>
      </c>
      <c r="AI5" s="51" t="s">
        <v>44</v>
      </c>
      <c r="AJ5" s="53"/>
      <c r="AK5" s="54">
        <v>3</v>
      </c>
      <c r="AL5" s="56" t="s">
        <v>131</v>
      </c>
      <c r="AM5" s="48" t="s">
        <v>36</v>
      </c>
      <c r="AN5" s="55">
        <v>0</v>
      </c>
      <c r="AO5" s="36"/>
      <c r="AP5" s="50">
        <v>20981101683</v>
      </c>
      <c r="AQ5" s="20" t="s">
        <v>279</v>
      </c>
      <c r="AR5" s="51" t="s">
        <v>29</v>
      </c>
      <c r="AS5" s="50">
        <v>20671000893</v>
      </c>
      <c r="AT5" s="20" t="s">
        <v>368</v>
      </c>
      <c r="AU5" s="51" t="s">
        <v>21</v>
      </c>
      <c r="AW5" s="58" t="s">
        <v>23</v>
      </c>
      <c r="AX5" s="176" t="s">
        <v>28</v>
      </c>
      <c r="AY5" s="60">
        <v>1</v>
      </c>
      <c r="AZ5" s="59">
        <v>2</v>
      </c>
      <c r="BA5" s="59">
        <v>1</v>
      </c>
      <c r="BB5" s="59">
        <v>3</v>
      </c>
      <c r="BC5" s="59">
        <v>2</v>
      </c>
      <c r="BD5" s="59">
        <v>1</v>
      </c>
      <c r="BE5" s="59">
        <v>2</v>
      </c>
      <c r="BF5" s="59">
        <v>2</v>
      </c>
      <c r="BG5" s="59">
        <v>2</v>
      </c>
      <c r="BH5" s="60">
        <v>1</v>
      </c>
      <c r="BI5" s="60">
        <v>2</v>
      </c>
      <c r="BJ5" s="60">
        <v>3</v>
      </c>
      <c r="BK5" s="60">
        <v>6</v>
      </c>
      <c r="BL5" s="60">
        <v>2</v>
      </c>
      <c r="BM5" s="60">
        <v>2</v>
      </c>
      <c r="BN5" s="60">
        <v>6</v>
      </c>
      <c r="BO5" s="60">
        <v>13</v>
      </c>
      <c r="BP5" s="60">
        <v>9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80">
        <v>0</v>
      </c>
      <c r="BW5" s="176">
        <v>60</v>
      </c>
      <c r="BX5" s="196">
        <v>60.688725291751595</v>
      </c>
      <c r="BY5" s="61">
        <v>1.0114787548625266</v>
      </c>
      <c r="BZ5" s="62">
        <v>4</v>
      </c>
      <c r="CA5" s="190">
        <v>7</v>
      </c>
      <c r="CC5" s="199" t="s">
        <v>22</v>
      </c>
      <c r="CD5" s="201" t="s">
        <v>21</v>
      </c>
      <c r="CE5" s="60">
        <v>1</v>
      </c>
      <c r="CF5" s="59">
        <v>3</v>
      </c>
      <c r="CG5" s="59">
        <v>5</v>
      </c>
      <c r="CH5" s="59">
        <v>5</v>
      </c>
      <c r="CI5" s="59">
        <v>6</v>
      </c>
      <c r="CJ5" s="59">
        <v>6</v>
      </c>
      <c r="CK5" s="59">
        <v>6</v>
      </c>
      <c r="CL5" s="59">
        <v>7</v>
      </c>
      <c r="CM5" s="59">
        <v>7</v>
      </c>
      <c r="CN5" s="60">
        <v>8</v>
      </c>
      <c r="CO5" s="60">
        <v>12</v>
      </c>
      <c r="CP5" s="60">
        <v>17</v>
      </c>
      <c r="CQ5" s="60">
        <v>27</v>
      </c>
      <c r="CR5" s="60">
        <v>33</v>
      </c>
      <c r="CS5" s="60">
        <v>44</v>
      </c>
      <c r="CT5" s="60">
        <v>50</v>
      </c>
      <c r="CU5" s="60">
        <v>60</v>
      </c>
      <c r="CV5" s="60">
        <v>63</v>
      </c>
      <c r="CW5" s="60">
        <v>63</v>
      </c>
      <c r="CX5" s="60">
        <v>0</v>
      </c>
      <c r="CY5" s="60">
        <v>0</v>
      </c>
      <c r="CZ5" s="60">
        <v>0</v>
      </c>
      <c r="DA5" s="60">
        <v>0</v>
      </c>
      <c r="DB5" s="211">
        <v>0</v>
      </c>
    </row>
    <row r="6" spans="1:106" ht="14.85" customHeight="1">
      <c r="A6" s="54">
        <v>4</v>
      </c>
      <c r="B6" s="20" t="s">
        <v>132</v>
      </c>
      <c r="C6" s="48" t="s">
        <v>26</v>
      </c>
      <c r="D6" s="55">
        <v>0</v>
      </c>
      <c r="E6" s="36"/>
      <c r="F6" s="50">
        <v>11511000725</v>
      </c>
      <c r="G6" s="20" t="s">
        <v>1392</v>
      </c>
      <c r="H6" s="51" t="s">
        <v>28</v>
      </c>
      <c r="I6" s="50">
        <v>10401202471</v>
      </c>
      <c r="J6" s="20" t="s">
        <v>2317</v>
      </c>
      <c r="K6" s="51" t="s">
        <v>103</v>
      </c>
      <c r="L6" s="37"/>
      <c r="M6" s="54">
        <v>4</v>
      </c>
      <c r="N6" s="56" t="s">
        <v>133</v>
      </c>
      <c r="O6" s="48" t="s">
        <v>26</v>
      </c>
      <c r="P6" s="55">
        <v>0</v>
      </c>
      <c r="Q6" s="57"/>
      <c r="R6" s="50">
        <v>21781101684</v>
      </c>
      <c r="S6" s="20" t="s">
        <v>960</v>
      </c>
      <c r="T6" s="51" t="s">
        <v>38</v>
      </c>
      <c r="U6" s="50">
        <v>21511202558</v>
      </c>
      <c r="V6" s="20" t="s">
        <v>408</v>
      </c>
      <c r="W6" s="51" t="s">
        <v>28</v>
      </c>
      <c r="X6" s="53"/>
      <c r="Y6" s="54">
        <v>4</v>
      </c>
      <c r="Z6" s="56" t="s">
        <v>132</v>
      </c>
      <c r="AA6" s="48" t="s">
        <v>26</v>
      </c>
      <c r="AB6" s="55">
        <v>0</v>
      </c>
      <c r="AC6" s="36"/>
      <c r="AD6" s="50">
        <v>11921000541</v>
      </c>
      <c r="AE6" s="20" t="s">
        <v>604</v>
      </c>
      <c r="AF6" s="51" t="s">
        <v>52</v>
      </c>
      <c r="AG6" s="50">
        <v>10181202519</v>
      </c>
      <c r="AH6" s="20" t="s">
        <v>1709</v>
      </c>
      <c r="AI6" s="51" t="s">
        <v>48</v>
      </c>
      <c r="AJ6" s="53"/>
      <c r="AK6" s="54">
        <v>4</v>
      </c>
      <c r="AL6" s="56" t="s">
        <v>147</v>
      </c>
      <c r="AM6" s="48" t="s">
        <v>28</v>
      </c>
      <c r="AN6" s="55">
        <v>0</v>
      </c>
      <c r="AO6" s="36"/>
      <c r="AP6" s="50">
        <v>21891101622</v>
      </c>
      <c r="AQ6" s="20" t="s">
        <v>498</v>
      </c>
      <c r="AR6" s="51" t="s">
        <v>44</v>
      </c>
      <c r="AS6" s="50">
        <v>20671101506</v>
      </c>
      <c r="AT6" s="20" t="s">
        <v>1072</v>
      </c>
      <c r="AU6" s="51" t="s">
        <v>21</v>
      </c>
      <c r="AW6" s="58" t="s">
        <v>22</v>
      </c>
      <c r="AX6" s="176" t="s">
        <v>21</v>
      </c>
      <c r="AY6" s="60">
        <v>1</v>
      </c>
      <c r="AZ6" s="59">
        <v>2</v>
      </c>
      <c r="BA6" s="59">
        <v>2</v>
      </c>
      <c r="BB6" s="59">
        <v>0</v>
      </c>
      <c r="BC6" s="59">
        <v>1</v>
      </c>
      <c r="BD6" s="59">
        <v>0</v>
      </c>
      <c r="BE6" s="59">
        <v>0</v>
      </c>
      <c r="BF6" s="59">
        <v>1</v>
      </c>
      <c r="BG6" s="59">
        <v>0</v>
      </c>
      <c r="BH6" s="60">
        <v>1</v>
      </c>
      <c r="BI6" s="60">
        <v>4</v>
      </c>
      <c r="BJ6" s="60">
        <v>5</v>
      </c>
      <c r="BK6" s="60">
        <v>10</v>
      </c>
      <c r="BL6" s="60">
        <v>6</v>
      </c>
      <c r="BM6" s="60">
        <v>11</v>
      </c>
      <c r="BN6" s="60">
        <v>6</v>
      </c>
      <c r="BO6" s="60">
        <v>10</v>
      </c>
      <c r="BP6" s="60">
        <v>3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80">
        <v>0</v>
      </c>
      <c r="BW6" s="176">
        <v>63</v>
      </c>
      <c r="BX6" s="196">
        <v>56.875738465413214</v>
      </c>
      <c r="BY6" s="61">
        <v>0.9027894994510034</v>
      </c>
      <c r="BZ6" s="62">
        <v>3</v>
      </c>
      <c r="CA6" s="190">
        <v>3</v>
      </c>
      <c r="CC6" s="199" t="s">
        <v>27</v>
      </c>
      <c r="CD6" s="202" t="s">
        <v>26</v>
      </c>
      <c r="CE6" s="60">
        <v>4</v>
      </c>
      <c r="CF6" s="59">
        <v>6</v>
      </c>
      <c r="CG6" s="59">
        <v>8</v>
      </c>
      <c r="CH6" s="59">
        <v>8</v>
      </c>
      <c r="CI6" s="59">
        <v>8</v>
      </c>
      <c r="CJ6" s="59">
        <v>8</v>
      </c>
      <c r="CK6" s="59">
        <v>9</v>
      </c>
      <c r="CL6" s="59">
        <v>10</v>
      </c>
      <c r="CM6" s="59">
        <v>11</v>
      </c>
      <c r="CN6" s="60">
        <v>12</v>
      </c>
      <c r="CO6" s="60">
        <v>17</v>
      </c>
      <c r="CP6" s="60">
        <v>19</v>
      </c>
      <c r="CQ6" s="60">
        <v>25</v>
      </c>
      <c r="CR6" s="60">
        <v>37</v>
      </c>
      <c r="CS6" s="60">
        <v>45</v>
      </c>
      <c r="CT6" s="60">
        <v>55</v>
      </c>
      <c r="CU6" s="60">
        <v>63</v>
      </c>
      <c r="CV6" s="60">
        <v>90</v>
      </c>
      <c r="CW6" s="60">
        <v>113</v>
      </c>
      <c r="CX6" s="60">
        <v>0</v>
      </c>
      <c r="CY6" s="60">
        <v>0</v>
      </c>
      <c r="CZ6" s="60">
        <v>0</v>
      </c>
      <c r="DA6" s="60">
        <v>0</v>
      </c>
      <c r="DB6" s="211">
        <v>0</v>
      </c>
    </row>
    <row r="7" spans="1:106" ht="14.85" customHeight="1">
      <c r="A7" s="54">
        <v>5</v>
      </c>
      <c r="B7" s="20" t="s">
        <v>134</v>
      </c>
      <c r="C7" s="48" t="s">
        <v>41</v>
      </c>
      <c r="D7" s="55">
        <v>0</v>
      </c>
      <c r="E7" s="36"/>
      <c r="F7" s="50">
        <v>11921000676</v>
      </c>
      <c r="G7" s="20" t="s">
        <v>1610</v>
      </c>
      <c r="H7" s="51" t="s">
        <v>52</v>
      </c>
      <c r="I7" s="50">
        <v>11131101111</v>
      </c>
      <c r="J7" s="20" t="s">
        <v>929</v>
      </c>
      <c r="K7" s="51" t="s">
        <v>47</v>
      </c>
      <c r="L7" s="37"/>
      <c r="M7" s="54">
        <v>5</v>
      </c>
      <c r="N7" s="56" t="s">
        <v>131</v>
      </c>
      <c r="O7" s="48" t="s">
        <v>36</v>
      </c>
      <c r="P7" s="55">
        <v>0</v>
      </c>
      <c r="Q7" s="57"/>
      <c r="R7" s="50">
        <v>21891001099</v>
      </c>
      <c r="S7" s="20" t="s">
        <v>979</v>
      </c>
      <c r="T7" s="51" t="s">
        <v>44</v>
      </c>
      <c r="U7" s="50">
        <v>21701202559</v>
      </c>
      <c r="V7" s="20" t="s">
        <v>505</v>
      </c>
      <c r="W7" s="51" t="s">
        <v>41</v>
      </c>
      <c r="X7" s="53"/>
      <c r="Y7" s="54">
        <v>5</v>
      </c>
      <c r="Z7" s="56" t="s">
        <v>189</v>
      </c>
      <c r="AA7" s="48" t="s">
        <v>24</v>
      </c>
      <c r="AB7" s="55">
        <v>0</v>
      </c>
      <c r="AC7" s="36"/>
      <c r="AD7" s="50">
        <v>11921101615</v>
      </c>
      <c r="AE7" s="20" t="s">
        <v>1077</v>
      </c>
      <c r="AF7" s="51" t="s">
        <v>52</v>
      </c>
      <c r="AG7" s="50">
        <v>10181102217</v>
      </c>
      <c r="AH7" s="20" t="s">
        <v>499</v>
      </c>
      <c r="AI7" s="51" t="s">
        <v>48</v>
      </c>
      <c r="AJ7" s="53"/>
      <c r="AK7" s="54">
        <v>5</v>
      </c>
      <c r="AL7" s="56" t="s">
        <v>174</v>
      </c>
      <c r="AM7" s="48" t="s">
        <v>24</v>
      </c>
      <c r="AN7" s="55">
        <v>0</v>
      </c>
      <c r="AO7" s="36"/>
      <c r="AP7" s="50">
        <v>21921101620</v>
      </c>
      <c r="AQ7" s="20" t="s">
        <v>317</v>
      </c>
      <c r="AR7" s="51" t="s">
        <v>52</v>
      </c>
      <c r="AS7" s="50">
        <v>21651001055</v>
      </c>
      <c r="AT7" s="20" t="s">
        <v>325</v>
      </c>
      <c r="AU7" s="51" t="s">
        <v>55</v>
      </c>
      <c r="AW7" s="58" t="s">
        <v>30</v>
      </c>
      <c r="AX7" s="177" t="s">
        <v>29</v>
      </c>
      <c r="AY7" s="60">
        <v>3</v>
      </c>
      <c r="AZ7" s="59">
        <v>1</v>
      </c>
      <c r="BA7" s="59">
        <v>1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60">
        <v>1</v>
      </c>
      <c r="BI7" s="60">
        <v>2</v>
      </c>
      <c r="BJ7" s="60">
        <v>0</v>
      </c>
      <c r="BK7" s="60">
        <v>1</v>
      </c>
      <c r="BL7" s="60">
        <v>0</v>
      </c>
      <c r="BM7" s="60">
        <v>0</v>
      </c>
      <c r="BN7" s="60">
        <v>0</v>
      </c>
      <c r="BO7" s="60">
        <v>0</v>
      </c>
      <c r="BP7" s="60">
        <v>0</v>
      </c>
      <c r="BQ7" s="60">
        <v>0</v>
      </c>
      <c r="BR7" s="60">
        <v>0</v>
      </c>
      <c r="BS7" s="60">
        <v>0</v>
      </c>
      <c r="BT7" s="60">
        <v>0</v>
      </c>
      <c r="BU7" s="60">
        <v>0</v>
      </c>
      <c r="BV7" s="80">
        <v>0</v>
      </c>
      <c r="BW7" s="176">
        <v>9</v>
      </c>
      <c r="BX7" s="196">
        <v>43.565019338176803</v>
      </c>
      <c r="BY7" s="61">
        <v>4.840557704241867</v>
      </c>
      <c r="BZ7" s="62">
        <v>3</v>
      </c>
      <c r="CA7" s="190">
        <v>0</v>
      </c>
      <c r="CC7" s="199" t="s">
        <v>25</v>
      </c>
      <c r="CD7" s="203" t="s">
        <v>24</v>
      </c>
      <c r="CE7" s="60">
        <v>0</v>
      </c>
      <c r="CF7" s="59">
        <v>0</v>
      </c>
      <c r="CG7" s="59">
        <v>2</v>
      </c>
      <c r="CH7" s="59">
        <v>3</v>
      </c>
      <c r="CI7" s="59">
        <v>3</v>
      </c>
      <c r="CJ7" s="59">
        <v>4</v>
      </c>
      <c r="CK7" s="59">
        <v>4</v>
      </c>
      <c r="CL7" s="59">
        <v>4</v>
      </c>
      <c r="CM7" s="59">
        <v>4</v>
      </c>
      <c r="CN7" s="60">
        <v>4</v>
      </c>
      <c r="CO7" s="60">
        <v>10</v>
      </c>
      <c r="CP7" s="60">
        <v>16</v>
      </c>
      <c r="CQ7" s="60">
        <v>19</v>
      </c>
      <c r="CR7" s="60">
        <v>24</v>
      </c>
      <c r="CS7" s="60">
        <v>31</v>
      </c>
      <c r="CT7" s="60">
        <v>45</v>
      </c>
      <c r="CU7" s="60">
        <v>49</v>
      </c>
      <c r="CV7" s="60">
        <v>53</v>
      </c>
      <c r="CW7" s="60">
        <v>53</v>
      </c>
      <c r="CX7" s="60">
        <v>0</v>
      </c>
      <c r="CY7" s="60">
        <v>0</v>
      </c>
      <c r="CZ7" s="60">
        <v>0</v>
      </c>
      <c r="DA7" s="60">
        <v>0</v>
      </c>
      <c r="DB7" s="211">
        <v>0</v>
      </c>
    </row>
    <row r="8" spans="1:106" ht="14.85" customHeight="1">
      <c r="A8" s="54">
        <v>6</v>
      </c>
      <c r="B8" s="20" t="s">
        <v>136</v>
      </c>
      <c r="C8" s="48" t="s">
        <v>29</v>
      </c>
      <c r="D8" s="55">
        <v>0</v>
      </c>
      <c r="E8" s="36"/>
      <c r="F8" s="50">
        <v>11921000589</v>
      </c>
      <c r="G8" s="20" t="s">
        <v>1764</v>
      </c>
      <c r="H8" s="51" t="s">
        <v>52</v>
      </c>
      <c r="I8" s="50">
        <v>10081202509</v>
      </c>
      <c r="J8" s="20" t="s">
        <v>723</v>
      </c>
      <c r="K8" s="51" t="s">
        <v>43</v>
      </c>
      <c r="L8" s="37"/>
      <c r="M8" s="54">
        <v>6</v>
      </c>
      <c r="N8" s="56" t="s">
        <v>135</v>
      </c>
      <c r="O8" s="48" t="s">
        <v>44</v>
      </c>
      <c r="P8" s="55">
        <v>0</v>
      </c>
      <c r="Q8" s="57"/>
      <c r="R8" s="50">
        <v>21891101621</v>
      </c>
      <c r="S8" s="20" t="s">
        <v>2625</v>
      </c>
      <c r="T8" s="51" t="s">
        <v>44</v>
      </c>
      <c r="U8" s="50">
        <v>21921202560</v>
      </c>
      <c r="V8" s="20" t="s">
        <v>513</v>
      </c>
      <c r="W8" s="51" t="s">
        <v>52</v>
      </c>
      <c r="X8" s="53"/>
      <c r="Y8" s="54">
        <v>6</v>
      </c>
      <c r="Z8" s="56" t="s">
        <v>2340</v>
      </c>
      <c r="AA8" s="48" t="s">
        <v>21</v>
      </c>
      <c r="AB8" s="55">
        <v>0</v>
      </c>
      <c r="AC8" s="36"/>
      <c r="AD8" s="50">
        <v>11921000589</v>
      </c>
      <c r="AE8" s="20" t="s">
        <v>1764</v>
      </c>
      <c r="AF8" s="51" t="s">
        <v>52</v>
      </c>
      <c r="AG8" s="50">
        <v>10181202520</v>
      </c>
      <c r="AH8" s="20" t="s">
        <v>1745</v>
      </c>
      <c r="AI8" s="51" t="s">
        <v>48</v>
      </c>
      <c r="AJ8" s="53"/>
      <c r="AK8" s="54">
        <v>6</v>
      </c>
      <c r="AL8" s="56" t="s">
        <v>160</v>
      </c>
      <c r="AM8" s="48" t="s">
        <v>24</v>
      </c>
      <c r="AN8" s="55">
        <v>0</v>
      </c>
      <c r="AO8" s="36"/>
      <c r="AP8" s="50">
        <v>21921101623</v>
      </c>
      <c r="AQ8" s="20" t="s">
        <v>1008</v>
      </c>
      <c r="AR8" s="51" t="s">
        <v>52</v>
      </c>
      <c r="AS8" s="50">
        <v>21131202570</v>
      </c>
      <c r="AT8" s="20" t="s">
        <v>613</v>
      </c>
      <c r="AU8" s="51" t="s">
        <v>47</v>
      </c>
      <c r="AW8" s="58" t="s">
        <v>37</v>
      </c>
      <c r="AX8" s="176" t="s">
        <v>41</v>
      </c>
      <c r="AY8" s="60">
        <v>1</v>
      </c>
      <c r="AZ8" s="59">
        <v>2</v>
      </c>
      <c r="BA8" s="59">
        <v>0</v>
      </c>
      <c r="BB8" s="59">
        <v>0</v>
      </c>
      <c r="BC8" s="59">
        <v>0</v>
      </c>
      <c r="BD8" s="59">
        <v>1</v>
      </c>
      <c r="BE8" s="59">
        <v>2</v>
      </c>
      <c r="BF8" s="59">
        <v>1</v>
      </c>
      <c r="BG8" s="59">
        <v>1</v>
      </c>
      <c r="BH8" s="60">
        <v>0</v>
      </c>
      <c r="BI8" s="60">
        <v>3</v>
      </c>
      <c r="BJ8" s="60">
        <v>2</v>
      </c>
      <c r="BK8" s="60">
        <v>8</v>
      </c>
      <c r="BL8" s="60">
        <v>3</v>
      </c>
      <c r="BM8" s="60">
        <v>3</v>
      </c>
      <c r="BN8" s="60">
        <v>1</v>
      </c>
      <c r="BO8" s="60">
        <v>2</v>
      </c>
      <c r="BP8" s="60">
        <v>1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80">
        <v>0</v>
      </c>
      <c r="BW8" s="176">
        <v>31</v>
      </c>
      <c r="BX8" s="196">
        <v>38.426578799596044</v>
      </c>
      <c r="BY8" s="61">
        <v>1.2395670580514853</v>
      </c>
      <c r="BZ8" s="62">
        <v>0</v>
      </c>
      <c r="CA8" s="190">
        <v>1</v>
      </c>
      <c r="CC8" s="199" t="s">
        <v>31</v>
      </c>
      <c r="CD8" s="204" t="s">
        <v>36</v>
      </c>
      <c r="CE8" s="60">
        <v>0</v>
      </c>
      <c r="CF8" s="59">
        <v>0</v>
      </c>
      <c r="CG8" s="59">
        <v>0</v>
      </c>
      <c r="CH8" s="59">
        <v>1</v>
      </c>
      <c r="CI8" s="59">
        <v>3</v>
      </c>
      <c r="CJ8" s="59">
        <v>4</v>
      </c>
      <c r="CK8" s="59">
        <v>5</v>
      </c>
      <c r="CL8" s="59">
        <v>6</v>
      </c>
      <c r="CM8" s="59">
        <v>6</v>
      </c>
      <c r="CN8" s="60">
        <v>7</v>
      </c>
      <c r="CO8" s="60">
        <v>11</v>
      </c>
      <c r="CP8" s="60">
        <v>14</v>
      </c>
      <c r="CQ8" s="60">
        <v>20</v>
      </c>
      <c r="CR8" s="60">
        <v>23</v>
      </c>
      <c r="CS8" s="60">
        <v>25</v>
      </c>
      <c r="CT8" s="60">
        <v>26</v>
      </c>
      <c r="CU8" s="60">
        <v>35</v>
      </c>
      <c r="CV8" s="60">
        <v>38</v>
      </c>
      <c r="CW8" s="60">
        <v>38</v>
      </c>
      <c r="CX8" s="60">
        <v>0</v>
      </c>
      <c r="CY8" s="60">
        <v>0</v>
      </c>
      <c r="CZ8" s="60">
        <v>0</v>
      </c>
      <c r="DA8" s="60">
        <v>0</v>
      </c>
      <c r="DB8" s="211">
        <v>0</v>
      </c>
    </row>
    <row r="9" spans="1:106" ht="14.85" customHeight="1">
      <c r="A9" s="54">
        <v>7</v>
      </c>
      <c r="B9" s="20" t="s">
        <v>140</v>
      </c>
      <c r="C9" s="48" t="s">
        <v>26</v>
      </c>
      <c r="D9" s="55">
        <v>0</v>
      </c>
      <c r="E9" s="36"/>
      <c r="F9" s="50">
        <v>11921101603</v>
      </c>
      <c r="G9" s="20" t="s">
        <v>1765</v>
      </c>
      <c r="H9" s="51" t="s">
        <v>52</v>
      </c>
      <c r="I9" s="50">
        <v>10861000462</v>
      </c>
      <c r="J9" s="20" t="s">
        <v>967</v>
      </c>
      <c r="K9" s="51" t="s">
        <v>54</v>
      </c>
      <c r="L9" s="37"/>
      <c r="M9" s="54">
        <v>7</v>
      </c>
      <c r="N9" s="56" t="s">
        <v>137</v>
      </c>
      <c r="O9" s="48" t="s">
        <v>26</v>
      </c>
      <c r="P9" s="55">
        <v>0</v>
      </c>
      <c r="Q9" s="57"/>
      <c r="R9" s="50">
        <v>20981101685</v>
      </c>
      <c r="S9" s="20" t="s">
        <v>970</v>
      </c>
      <c r="T9" s="51" t="s">
        <v>29</v>
      </c>
      <c r="U9" s="50">
        <v>21921202561</v>
      </c>
      <c r="V9" s="20" t="s">
        <v>521</v>
      </c>
      <c r="W9" s="51" t="s">
        <v>52</v>
      </c>
      <c r="X9" s="53"/>
      <c r="Y9" s="54">
        <v>7</v>
      </c>
      <c r="Z9" s="56" t="s">
        <v>655</v>
      </c>
      <c r="AA9" s="48" t="s">
        <v>21</v>
      </c>
      <c r="AB9" s="55">
        <v>0</v>
      </c>
      <c r="AC9" s="36"/>
      <c r="AD9" s="50">
        <v>11921000556</v>
      </c>
      <c r="AE9" s="20" t="s">
        <v>1758</v>
      </c>
      <c r="AF9" s="51" t="s">
        <v>52</v>
      </c>
      <c r="AG9" s="50">
        <v>10181102215</v>
      </c>
      <c r="AH9" s="20" t="s">
        <v>651</v>
      </c>
      <c r="AI9" s="51" t="s">
        <v>48</v>
      </c>
      <c r="AJ9" s="53"/>
      <c r="AK9" s="54">
        <v>7</v>
      </c>
      <c r="AL9" s="56" t="s">
        <v>208</v>
      </c>
      <c r="AM9" s="48" t="s">
        <v>21</v>
      </c>
      <c r="AN9" s="55">
        <v>4</v>
      </c>
      <c r="AO9" s="36"/>
      <c r="AP9" s="50">
        <v>21511001006</v>
      </c>
      <c r="AQ9" s="20" t="s">
        <v>145</v>
      </c>
      <c r="AR9" s="51" t="s">
        <v>28</v>
      </c>
      <c r="AS9" s="50">
        <v>21191202565</v>
      </c>
      <c r="AT9" s="20" t="s">
        <v>563</v>
      </c>
      <c r="AU9" s="51" t="s">
        <v>58</v>
      </c>
      <c r="AW9" s="58" t="s">
        <v>25</v>
      </c>
      <c r="AX9" s="176" t="s">
        <v>24</v>
      </c>
      <c r="AY9" s="51">
        <v>0</v>
      </c>
      <c r="AZ9" s="54">
        <v>0</v>
      </c>
      <c r="BA9" s="54">
        <v>2</v>
      </c>
      <c r="BB9" s="54">
        <v>1</v>
      </c>
      <c r="BC9" s="54">
        <v>0</v>
      </c>
      <c r="BD9" s="54">
        <v>1</v>
      </c>
      <c r="BE9" s="54">
        <v>0</v>
      </c>
      <c r="BF9" s="54">
        <v>0</v>
      </c>
      <c r="BG9" s="54">
        <v>0</v>
      </c>
      <c r="BH9" s="51">
        <v>0</v>
      </c>
      <c r="BI9" s="51">
        <v>6</v>
      </c>
      <c r="BJ9" s="51">
        <v>6</v>
      </c>
      <c r="BK9" s="51">
        <v>3</v>
      </c>
      <c r="BL9" s="51">
        <v>5</v>
      </c>
      <c r="BM9" s="51">
        <v>7</v>
      </c>
      <c r="BN9" s="51">
        <v>14</v>
      </c>
      <c r="BO9" s="51">
        <v>4</v>
      </c>
      <c r="BP9" s="51">
        <v>4</v>
      </c>
      <c r="BQ9" s="51">
        <v>0</v>
      </c>
      <c r="BR9" s="51">
        <v>0</v>
      </c>
      <c r="BS9" s="51">
        <v>0</v>
      </c>
      <c r="BT9" s="51">
        <v>0</v>
      </c>
      <c r="BU9" s="51">
        <v>0</v>
      </c>
      <c r="BV9" s="48">
        <v>0</v>
      </c>
      <c r="BW9" s="177">
        <v>53</v>
      </c>
      <c r="BX9" s="196">
        <v>27.185225696632976</v>
      </c>
      <c r="BY9" s="61">
        <v>0.51292878672892406</v>
      </c>
      <c r="BZ9" s="62">
        <v>0</v>
      </c>
      <c r="CA9" s="190">
        <v>0</v>
      </c>
      <c r="CC9" s="199" t="s">
        <v>30</v>
      </c>
      <c r="CD9" s="205" t="s">
        <v>29</v>
      </c>
      <c r="CE9" s="60">
        <v>3</v>
      </c>
      <c r="CF9" s="59">
        <v>4</v>
      </c>
      <c r="CG9" s="59">
        <v>5</v>
      </c>
      <c r="CH9" s="59">
        <v>5</v>
      </c>
      <c r="CI9" s="59">
        <v>5</v>
      </c>
      <c r="CJ9" s="59">
        <v>5</v>
      </c>
      <c r="CK9" s="59">
        <v>5</v>
      </c>
      <c r="CL9" s="59">
        <v>5</v>
      </c>
      <c r="CM9" s="59">
        <v>5</v>
      </c>
      <c r="CN9" s="60">
        <v>6</v>
      </c>
      <c r="CO9" s="60">
        <v>8</v>
      </c>
      <c r="CP9" s="60">
        <v>8</v>
      </c>
      <c r="CQ9" s="60">
        <v>9</v>
      </c>
      <c r="CR9" s="60">
        <v>9</v>
      </c>
      <c r="CS9" s="60">
        <v>9</v>
      </c>
      <c r="CT9" s="60">
        <v>9</v>
      </c>
      <c r="CU9" s="60">
        <v>9</v>
      </c>
      <c r="CV9" s="60">
        <v>9</v>
      </c>
      <c r="CW9" s="60">
        <v>9</v>
      </c>
      <c r="CX9" s="60">
        <v>0</v>
      </c>
      <c r="CY9" s="60">
        <v>0</v>
      </c>
      <c r="CZ9" s="60">
        <v>0</v>
      </c>
      <c r="DA9" s="60">
        <v>0</v>
      </c>
      <c r="DB9" s="211">
        <v>0</v>
      </c>
    </row>
    <row r="10" spans="1:106" ht="14.85" customHeight="1">
      <c r="A10" s="54">
        <v>8</v>
      </c>
      <c r="B10" s="20" t="s">
        <v>155</v>
      </c>
      <c r="C10" s="48" t="s">
        <v>28</v>
      </c>
      <c r="D10" s="55">
        <v>0</v>
      </c>
      <c r="E10" s="36"/>
      <c r="F10" s="50">
        <v>10981000424</v>
      </c>
      <c r="G10" s="20" t="s">
        <v>1604</v>
      </c>
      <c r="H10" s="51" t="s">
        <v>29</v>
      </c>
      <c r="I10" s="50">
        <v>11131202508</v>
      </c>
      <c r="J10" s="20" t="s">
        <v>982</v>
      </c>
      <c r="K10" s="51" t="s">
        <v>47</v>
      </c>
      <c r="L10" s="37"/>
      <c r="M10" s="54">
        <v>8</v>
      </c>
      <c r="N10" s="56" t="s">
        <v>139</v>
      </c>
      <c r="O10" s="48" t="s">
        <v>26</v>
      </c>
      <c r="P10" s="55">
        <v>0</v>
      </c>
      <c r="Q10" s="57"/>
      <c r="R10" s="50">
        <v>21781101686</v>
      </c>
      <c r="S10" s="20" t="s">
        <v>972</v>
      </c>
      <c r="T10" s="51" t="s">
        <v>38</v>
      </c>
      <c r="U10" s="50">
        <v>20271000853</v>
      </c>
      <c r="V10" s="20" t="s">
        <v>523</v>
      </c>
      <c r="W10" s="51" t="s">
        <v>50</v>
      </c>
      <c r="X10" s="53"/>
      <c r="Y10" s="54">
        <v>8</v>
      </c>
      <c r="Z10" s="56" t="s">
        <v>153</v>
      </c>
      <c r="AA10" s="48" t="s">
        <v>28</v>
      </c>
      <c r="AB10" s="55">
        <v>0</v>
      </c>
      <c r="AC10" s="36"/>
      <c r="AD10" s="50">
        <v>11781000142</v>
      </c>
      <c r="AE10" s="20" t="s">
        <v>1766</v>
      </c>
      <c r="AF10" s="51" t="s">
        <v>38</v>
      </c>
      <c r="AG10" s="50">
        <v>10671202521</v>
      </c>
      <c r="AH10" s="20" t="s">
        <v>1751</v>
      </c>
      <c r="AI10" s="51" t="s">
        <v>21</v>
      </c>
      <c r="AJ10" s="53"/>
      <c r="AK10" s="54">
        <v>8</v>
      </c>
      <c r="AL10" s="56" t="s">
        <v>822</v>
      </c>
      <c r="AM10" s="48" t="s">
        <v>21</v>
      </c>
      <c r="AN10" s="55">
        <v>-1</v>
      </c>
      <c r="AO10" s="36"/>
      <c r="AP10" s="50">
        <v>21891101621</v>
      </c>
      <c r="AQ10" s="20" t="s">
        <v>2625</v>
      </c>
      <c r="AR10" s="51" t="s">
        <v>44</v>
      </c>
      <c r="AS10" s="50">
        <v>21131202563</v>
      </c>
      <c r="AT10" s="20" t="s">
        <v>555</v>
      </c>
      <c r="AU10" s="51" t="s">
        <v>47</v>
      </c>
      <c r="AW10" s="58" t="s">
        <v>33</v>
      </c>
      <c r="AX10" s="177" t="s">
        <v>43</v>
      </c>
      <c r="AY10" s="60">
        <v>0</v>
      </c>
      <c r="AZ10" s="59">
        <v>0</v>
      </c>
      <c r="BA10" s="59">
        <v>0</v>
      </c>
      <c r="BB10" s="59">
        <v>0</v>
      </c>
      <c r="BC10" s="59">
        <v>0</v>
      </c>
      <c r="BD10" s="59">
        <v>0</v>
      </c>
      <c r="BE10" s="59">
        <v>1</v>
      </c>
      <c r="BF10" s="59">
        <v>2</v>
      </c>
      <c r="BG10" s="59">
        <v>1</v>
      </c>
      <c r="BH10" s="60">
        <v>1</v>
      </c>
      <c r="BI10" s="60">
        <v>5</v>
      </c>
      <c r="BJ10" s="60">
        <v>8</v>
      </c>
      <c r="BK10" s="60">
        <v>8</v>
      </c>
      <c r="BL10" s="60">
        <v>3</v>
      </c>
      <c r="BM10" s="60">
        <v>9</v>
      </c>
      <c r="BN10" s="60">
        <v>4</v>
      </c>
      <c r="BO10" s="60">
        <v>1</v>
      </c>
      <c r="BP10" s="60">
        <v>3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80">
        <v>0</v>
      </c>
      <c r="BW10" s="176">
        <v>46</v>
      </c>
      <c r="BX10" s="196">
        <v>22.798164552039573</v>
      </c>
      <c r="BY10" s="61">
        <v>0.49561227287042547</v>
      </c>
      <c r="BZ10" s="62">
        <v>0</v>
      </c>
      <c r="CA10" s="190">
        <v>5</v>
      </c>
      <c r="CC10" s="199" t="s">
        <v>35</v>
      </c>
      <c r="CD10" s="206" t="s">
        <v>34</v>
      </c>
      <c r="CE10" s="60">
        <v>0</v>
      </c>
      <c r="CF10" s="59">
        <v>1</v>
      </c>
      <c r="CG10" s="59">
        <v>1</v>
      </c>
      <c r="CH10" s="59">
        <v>2</v>
      </c>
      <c r="CI10" s="59">
        <v>3</v>
      </c>
      <c r="CJ10" s="59">
        <v>4</v>
      </c>
      <c r="CK10" s="59">
        <v>4</v>
      </c>
      <c r="CL10" s="59">
        <v>4</v>
      </c>
      <c r="CM10" s="59">
        <v>6</v>
      </c>
      <c r="CN10" s="60">
        <v>7</v>
      </c>
      <c r="CO10" s="60">
        <v>8</v>
      </c>
      <c r="CP10" s="60">
        <v>11</v>
      </c>
      <c r="CQ10" s="60">
        <v>16</v>
      </c>
      <c r="CR10" s="60">
        <v>17</v>
      </c>
      <c r="CS10" s="60">
        <v>20</v>
      </c>
      <c r="CT10" s="60">
        <v>21</v>
      </c>
      <c r="CU10" s="60">
        <v>25</v>
      </c>
      <c r="CV10" s="60">
        <v>25</v>
      </c>
      <c r="CW10" s="60">
        <v>25</v>
      </c>
      <c r="CX10" s="60">
        <v>0</v>
      </c>
      <c r="CY10" s="60">
        <v>0</v>
      </c>
      <c r="CZ10" s="60">
        <v>0</v>
      </c>
      <c r="DA10" s="60">
        <v>0</v>
      </c>
      <c r="DB10" s="211">
        <v>0</v>
      </c>
    </row>
    <row r="11" spans="1:106" ht="14.85" customHeight="1">
      <c r="A11" s="54">
        <v>9</v>
      </c>
      <c r="B11" s="20" t="s">
        <v>146</v>
      </c>
      <c r="C11" s="48" t="s">
        <v>26</v>
      </c>
      <c r="D11" s="55">
        <v>0</v>
      </c>
      <c r="E11" s="36"/>
      <c r="F11" s="50">
        <v>10981101653</v>
      </c>
      <c r="G11" s="20" t="s">
        <v>1566</v>
      </c>
      <c r="H11" s="51" t="s">
        <v>29</v>
      </c>
      <c r="I11" s="50">
        <v>10081202473</v>
      </c>
      <c r="J11" s="20" t="s">
        <v>995</v>
      </c>
      <c r="K11" s="51" t="s">
        <v>43</v>
      </c>
      <c r="L11" s="37"/>
      <c r="M11" s="54">
        <v>9</v>
      </c>
      <c r="N11" s="56" t="s">
        <v>141</v>
      </c>
      <c r="O11" s="48" t="s">
        <v>21</v>
      </c>
      <c r="P11" s="55">
        <v>0</v>
      </c>
      <c r="Q11" s="57"/>
      <c r="R11" s="50">
        <v>20411101688</v>
      </c>
      <c r="S11" s="20" t="s">
        <v>974</v>
      </c>
      <c r="T11" s="51" t="s">
        <v>26</v>
      </c>
      <c r="U11" s="50">
        <v>20861202562</v>
      </c>
      <c r="V11" s="20" t="s">
        <v>531</v>
      </c>
      <c r="W11" s="51" t="s">
        <v>54</v>
      </c>
      <c r="X11" s="53"/>
      <c r="Y11" s="54">
        <v>9</v>
      </c>
      <c r="Z11" s="56" t="s">
        <v>124</v>
      </c>
      <c r="AA11" s="48" t="s">
        <v>21</v>
      </c>
      <c r="AB11" s="55">
        <v>0</v>
      </c>
      <c r="AC11" s="36"/>
      <c r="AD11" s="50">
        <v>11921000062</v>
      </c>
      <c r="AE11" s="20" t="s">
        <v>1141</v>
      </c>
      <c r="AF11" s="51" t="s">
        <v>52</v>
      </c>
      <c r="AG11" s="50">
        <v>10191000176</v>
      </c>
      <c r="AH11" s="20" t="s">
        <v>237</v>
      </c>
      <c r="AI11" s="51" t="s">
        <v>51</v>
      </c>
      <c r="AJ11" s="53"/>
      <c r="AK11" s="54">
        <v>9</v>
      </c>
      <c r="AL11" s="56" t="s">
        <v>141</v>
      </c>
      <c r="AM11" s="48" t="s">
        <v>21</v>
      </c>
      <c r="AN11" s="55">
        <v>-1</v>
      </c>
      <c r="AO11" s="36"/>
      <c r="AP11" s="50">
        <v>21781101686</v>
      </c>
      <c r="AQ11" s="20" t="s">
        <v>972</v>
      </c>
      <c r="AR11" s="51" t="s">
        <v>38</v>
      </c>
      <c r="AS11" s="50">
        <v>20521202572</v>
      </c>
      <c r="AT11" s="20" t="s">
        <v>484</v>
      </c>
      <c r="AU11" s="51" t="s">
        <v>65</v>
      </c>
      <c r="AW11" s="58" t="s">
        <v>31</v>
      </c>
      <c r="AX11" s="177" t="s">
        <v>36</v>
      </c>
      <c r="AY11" s="51">
        <v>0</v>
      </c>
      <c r="AZ11" s="54">
        <v>0</v>
      </c>
      <c r="BA11" s="54">
        <v>0</v>
      </c>
      <c r="BB11" s="54">
        <v>1</v>
      </c>
      <c r="BC11" s="54">
        <v>2</v>
      </c>
      <c r="BD11" s="54">
        <v>1</v>
      </c>
      <c r="BE11" s="54">
        <v>1</v>
      </c>
      <c r="BF11" s="54">
        <v>1</v>
      </c>
      <c r="BG11" s="54">
        <v>0</v>
      </c>
      <c r="BH11" s="51">
        <v>1</v>
      </c>
      <c r="BI11" s="51">
        <v>4</v>
      </c>
      <c r="BJ11" s="51">
        <v>3</v>
      </c>
      <c r="BK11" s="51">
        <v>6</v>
      </c>
      <c r="BL11" s="51">
        <v>3</v>
      </c>
      <c r="BM11" s="51">
        <v>2</v>
      </c>
      <c r="BN11" s="51">
        <v>1</v>
      </c>
      <c r="BO11" s="51">
        <v>9</v>
      </c>
      <c r="BP11" s="51">
        <v>3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48">
        <v>0</v>
      </c>
      <c r="BW11" s="177">
        <v>38</v>
      </c>
      <c r="BX11" s="196">
        <v>23.720617637934858</v>
      </c>
      <c r="BY11" s="61">
        <v>0.62422677994565412</v>
      </c>
      <c r="BZ11" s="62">
        <v>0</v>
      </c>
      <c r="CA11" s="190">
        <v>3</v>
      </c>
      <c r="CC11" s="199" t="s">
        <v>37</v>
      </c>
      <c r="CD11" s="207" t="s">
        <v>41</v>
      </c>
      <c r="CE11" s="60">
        <v>1</v>
      </c>
      <c r="CF11" s="59">
        <v>3</v>
      </c>
      <c r="CG11" s="59">
        <v>3</v>
      </c>
      <c r="CH11" s="59">
        <v>3</v>
      </c>
      <c r="CI11" s="59">
        <v>3</v>
      </c>
      <c r="CJ11" s="59">
        <v>4</v>
      </c>
      <c r="CK11" s="59">
        <v>6</v>
      </c>
      <c r="CL11" s="59">
        <v>7</v>
      </c>
      <c r="CM11" s="59">
        <v>8</v>
      </c>
      <c r="CN11" s="60">
        <v>8</v>
      </c>
      <c r="CO11" s="60">
        <v>11</v>
      </c>
      <c r="CP11" s="60">
        <v>13</v>
      </c>
      <c r="CQ11" s="60">
        <v>21</v>
      </c>
      <c r="CR11" s="60">
        <v>24</v>
      </c>
      <c r="CS11" s="60">
        <v>27</v>
      </c>
      <c r="CT11" s="60">
        <v>28</v>
      </c>
      <c r="CU11" s="60">
        <v>30</v>
      </c>
      <c r="CV11" s="60">
        <v>31</v>
      </c>
      <c r="CW11" s="60">
        <v>31</v>
      </c>
      <c r="CX11" s="60">
        <v>0</v>
      </c>
      <c r="CY11" s="60">
        <v>0</v>
      </c>
      <c r="CZ11" s="60">
        <v>0</v>
      </c>
      <c r="DA11" s="60">
        <v>0</v>
      </c>
      <c r="DB11" s="211">
        <v>0</v>
      </c>
    </row>
    <row r="12" spans="1:106" ht="14.85" customHeight="1">
      <c r="A12" s="63">
        <v>10</v>
      </c>
      <c r="B12" s="64" t="s">
        <v>148</v>
      </c>
      <c r="C12" s="65" t="s">
        <v>29</v>
      </c>
      <c r="D12" s="66">
        <v>0</v>
      </c>
      <c r="E12" s="36"/>
      <c r="F12" s="50">
        <v>10121101601</v>
      </c>
      <c r="G12" s="20" t="s">
        <v>1785</v>
      </c>
      <c r="H12" s="51" t="s">
        <v>67</v>
      </c>
      <c r="I12" s="50">
        <v>10271000711</v>
      </c>
      <c r="J12" s="20" t="s">
        <v>1011</v>
      </c>
      <c r="K12" s="51" t="s">
        <v>50</v>
      </c>
      <c r="L12" s="37"/>
      <c r="M12" s="63">
        <v>10</v>
      </c>
      <c r="N12" s="64" t="s">
        <v>149</v>
      </c>
      <c r="O12" s="65" t="s">
        <v>24</v>
      </c>
      <c r="P12" s="66">
        <v>0</v>
      </c>
      <c r="Q12" s="57"/>
      <c r="R12" s="50">
        <v>20711000921</v>
      </c>
      <c r="S12" s="20" t="s">
        <v>976</v>
      </c>
      <c r="T12" s="51" t="s">
        <v>34</v>
      </c>
      <c r="U12" s="50">
        <v>21131202563</v>
      </c>
      <c r="V12" s="20" t="s">
        <v>555</v>
      </c>
      <c r="W12" s="51" t="s">
        <v>47</v>
      </c>
      <c r="X12" s="53"/>
      <c r="Y12" s="63">
        <v>10</v>
      </c>
      <c r="Z12" s="64" t="s">
        <v>197</v>
      </c>
      <c r="AA12" s="65" t="s">
        <v>24</v>
      </c>
      <c r="AB12" s="66">
        <v>0</v>
      </c>
      <c r="AC12" s="36"/>
      <c r="AD12" s="50">
        <v>11891101609</v>
      </c>
      <c r="AE12" s="20" t="s">
        <v>978</v>
      </c>
      <c r="AF12" s="51" t="s">
        <v>44</v>
      </c>
      <c r="AG12" s="50">
        <v>10671101429</v>
      </c>
      <c r="AH12" s="20" t="s">
        <v>809</v>
      </c>
      <c r="AI12" s="51" t="s">
        <v>21</v>
      </c>
      <c r="AJ12" s="53"/>
      <c r="AK12" s="63">
        <v>10</v>
      </c>
      <c r="AL12" s="64" t="s">
        <v>162</v>
      </c>
      <c r="AM12" s="65" t="s">
        <v>44</v>
      </c>
      <c r="AN12" s="66">
        <v>2</v>
      </c>
      <c r="AO12" s="36"/>
      <c r="AP12" s="50">
        <v>20671101702</v>
      </c>
      <c r="AQ12" s="20" t="s">
        <v>1010</v>
      </c>
      <c r="AR12" s="51" t="s">
        <v>21</v>
      </c>
      <c r="AS12" s="50">
        <v>20711202564</v>
      </c>
      <c r="AT12" s="20" t="s">
        <v>557</v>
      </c>
      <c r="AU12" s="51" t="s">
        <v>34</v>
      </c>
      <c r="AW12" s="58" t="s">
        <v>35</v>
      </c>
      <c r="AX12" s="176" t="s">
        <v>34</v>
      </c>
      <c r="AY12" s="60">
        <v>0</v>
      </c>
      <c r="AZ12" s="59">
        <v>1</v>
      </c>
      <c r="BA12" s="59">
        <v>0</v>
      </c>
      <c r="BB12" s="59">
        <v>1</v>
      </c>
      <c r="BC12" s="59">
        <v>1</v>
      </c>
      <c r="BD12" s="59">
        <v>1</v>
      </c>
      <c r="BE12" s="59">
        <v>0</v>
      </c>
      <c r="BF12" s="59">
        <v>0</v>
      </c>
      <c r="BG12" s="59">
        <v>2</v>
      </c>
      <c r="BH12" s="60">
        <v>1</v>
      </c>
      <c r="BI12" s="60">
        <v>1</v>
      </c>
      <c r="BJ12" s="60">
        <v>3</v>
      </c>
      <c r="BK12" s="60">
        <v>5</v>
      </c>
      <c r="BL12" s="60">
        <v>1</v>
      </c>
      <c r="BM12" s="60">
        <v>3</v>
      </c>
      <c r="BN12" s="60">
        <v>1</v>
      </c>
      <c r="BO12" s="60">
        <v>4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80">
        <v>0</v>
      </c>
      <c r="BW12" s="176">
        <v>25</v>
      </c>
      <c r="BX12" s="196">
        <v>24.936563380908847</v>
      </c>
      <c r="BY12" s="61">
        <v>0.99746253523635386</v>
      </c>
      <c r="BZ12" s="62">
        <v>2</v>
      </c>
      <c r="CA12" s="190">
        <v>1</v>
      </c>
      <c r="CC12" s="199" t="s">
        <v>39</v>
      </c>
      <c r="CD12" s="208" t="s">
        <v>32</v>
      </c>
      <c r="CE12" s="60">
        <v>0</v>
      </c>
      <c r="CF12" s="59">
        <v>0</v>
      </c>
      <c r="CG12" s="59">
        <v>1</v>
      </c>
      <c r="CH12" s="59">
        <v>1</v>
      </c>
      <c r="CI12" s="59">
        <v>1</v>
      </c>
      <c r="CJ12" s="59">
        <v>2</v>
      </c>
      <c r="CK12" s="59">
        <v>3</v>
      </c>
      <c r="CL12" s="59">
        <v>4</v>
      </c>
      <c r="CM12" s="59">
        <v>5</v>
      </c>
      <c r="CN12" s="60">
        <v>5</v>
      </c>
      <c r="CO12" s="60">
        <v>6</v>
      </c>
      <c r="CP12" s="60">
        <v>11</v>
      </c>
      <c r="CQ12" s="60">
        <v>22</v>
      </c>
      <c r="CR12" s="60">
        <v>31</v>
      </c>
      <c r="CS12" s="60">
        <v>40</v>
      </c>
      <c r="CT12" s="60">
        <v>42</v>
      </c>
      <c r="CU12" s="60">
        <v>43</v>
      </c>
      <c r="CV12" s="60">
        <v>46</v>
      </c>
      <c r="CW12" s="60">
        <v>46</v>
      </c>
      <c r="CX12" s="60">
        <v>0</v>
      </c>
      <c r="CY12" s="60">
        <v>0</v>
      </c>
      <c r="CZ12" s="60">
        <v>0</v>
      </c>
      <c r="DA12" s="60">
        <v>0</v>
      </c>
      <c r="DB12" s="211">
        <v>0</v>
      </c>
    </row>
    <row r="13" spans="1:106" ht="14.85" customHeight="1" thickBot="1">
      <c r="A13" s="54">
        <v>11</v>
      </c>
      <c r="B13" s="20" t="s">
        <v>150</v>
      </c>
      <c r="C13" s="48" t="s">
        <v>21</v>
      </c>
      <c r="D13" s="55">
        <v>0</v>
      </c>
      <c r="E13" s="36"/>
      <c r="F13" s="50">
        <v>11511101590</v>
      </c>
      <c r="G13" s="20" t="s">
        <v>1786</v>
      </c>
      <c r="H13" s="51" t="s">
        <v>28</v>
      </c>
      <c r="I13" s="50">
        <v>11131000531</v>
      </c>
      <c r="J13" s="20" t="s">
        <v>1020</v>
      </c>
      <c r="K13" s="51" t="s">
        <v>47</v>
      </c>
      <c r="L13" s="37"/>
      <c r="M13" s="54">
        <v>11</v>
      </c>
      <c r="N13" s="56" t="s">
        <v>147</v>
      </c>
      <c r="O13" s="48" t="s">
        <v>28</v>
      </c>
      <c r="P13" s="55">
        <v>0</v>
      </c>
      <c r="Q13" s="57"/>
      <c r="R13" s="50">
        <v>20411101689</v>
      </c>
      <c r="S13" s="20" t="s">
        <v>998</v>
      </c>
      <c r="T13" s="51" t="s">
        <v>26</v>
      </c>
      <c r="U13" s="50">
        <v>20711202564</v>
      </c>
      <c r="V13" s="20" t="s">
        <v>557</v>
      </c>
      <c r="W13" s="51" t="s">
        <v>34</v>
      </c>
      <c r="X13" s="53"/>
      <c r="Y13" s="54">
        <v>11</v>
      </c>
      <c r="Z13" s="56" t="s">
        <v>219</v>
      </c>
      <c r="AA13" s="48" t="s">
        <v>28</v>
      </c>
      <c r="AB13" s="55">
        <v>0</v>
      </c>
      <c r="AC13" s="36"/>
      <c r="AD13" s="50">
        <v>10981101653</v>
      </c>
      <c r="AE13" s="20" t="s">
        <v>1566</v>
      </c>
      <c r="AF13" s="51" t="s">
        <v>29</v>
      </c>
      <c r="AG13" s="50">
        <v>10671202522</v>
      </c>
      <c r="AH13" s="20" t="s">
        <v>1771</v>
      </c>
      <c r="AI13" s="51" t="s">
        <v>21</v>
      </c>
      <c r="AJ13" s="53"/>
      <c r="AK13" s="54">
        <v>11</v>
      </c>
      <c r="AL13" s="56" t="s">
        <v>135</v>
      </c>
      <c r="AM13" s="48" t="s">
        <v>44</v>
      </c>
      <c r="AN13" s="55">
        <v>-1</v>
      </c>
      <c r="AO13" s="36"/>
      <c r="AP13" s="50">
        <v>20711000925</v>
      </c>
      <c r="AQ13" s="20" t="s">
        <v>1015</v>
      </c>
      <c r="AR13" s="51" t="s">
        <v>34</v>
      </c>
      <c r="AS13" s="50">
        <v>21191202576</v>
      </c>
      <c r="AT13" s="20" t="s">
        <v>665</v>
      </c>
      <c r="AU13" s="51" t="s">
        <v>58</v>
      </c>
      <c r="AW13" s="58" t="s">
        <v>39</v>
      </c>
      <c r="AX13" s="177" t="s">
        <v>32</v>
      </c>
      <c r="AY13" s="51">
        <v>0</v>
      </c>
      <c r="AZ13" s="54">
        <v>0</v>
      </c>
      <c r="BA13" s="54">
        <v>1</v>
      </c>
      <c r="BB13" s="54">
        <v>0</v>
      </c>
      <c r="BC13" s="54">
        <v>0</v>
      </c>
      <c r="BD13" s="54">
        <v>1</v>
      </c>
      <c r="BE13" s="54">
        <v>1</v>
      </c>
      <c r="BF13" s="54">
        <v>1</v>
      </c>
      <c r="BG13" s="54">
        <v>1</v>
      </c>
      <c r="BH13" s="51">
        <v>0</v>
      </c>
      <c r="BI13" s="51">
        <v>1</v>
      </c>
      <c r="BJ13" s="51">
        <v>5</v>
      </c>
      <c r="BK13" s="51">
        <v>11</v>
      </c>
      <c r="BL13" s="51">
        <v>9</v>
      </c>
      <c r="BM13" s="51">
        <v>9</v>
      </c>
      <c r="BN13" s="51">
        <v>2</v>
      </c>
      <c r="BO13" s="51">
        <v>1</v>
      </c>
      <c r="BP13" s="51">
        <v>3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48">
        <v>0</v>
      </c>
      <c r="BW13" s="177">
        <v>46</v>
      </c>
      <c r="BX13" s="196">
        <v>22.61747169220115</v>
      </c>
      <c r="BY13" s="61">
        <v>0.49168416722176411</v>
      </c>
      <c r="BZ13" s="62">
        <v>0</v>
      </c>
      <c r="CA13" s="190">
        <v>0</v>
      </c>
      <c r="CC13" s="209" t="s">
        <v>33</v>
      </c>
      <c r="CD13" s="210" t="s">
        <v>43</v>
      </c>
      <c r="CE13" s="212">
        <v>0</v>
      </c>
      <c r="CF13" s="213">
        <v>0</v>
      </c>
      <c r="CG13" s="213">
        <v>0</v>
      </c>
      <c r="CH13" s="213">
        <v>0</v>
      </c>
      <c r="CI13" s="213">
        <v>0</v>
      </c>
      <c r="CJ13" s="213">
        <v>0</v>
      </c>
      <c r="CK13" s="213">
        <v>1</v>
      </c>
      <c r="CL13" s="213">
        <v>3</v>
      </c>
      <c r="CM13" s="213">
        <v>4</v>
      </c>
      <c r="CN13" s="212">
        <v>5</v>
      </c>
      <c r="CO13" s="212">
        <v>10</v>
      </c>
      <c r="CP13" s="212">
        <v>18</v>
      </c>
      <c r="CQ13" s="212">
        <v>26</v>
      </c>
      <c r="CR13" s="212">
        <v>29</v>
      </c>
      <c r="CS13" s="212">
        <v>38</v>
      </c>
      <c r="CT13" s="212">
        <v>42</v>
      </c>
      <c r="CU13" s="212">
        <v>43</v>
      </c>
      <c r="CV13" s="212">
        <v>46</v>
      </c>
      <c r="CW13" s="212">
        <v>46</v>
      </c>
      <c r="CX13" s="212">
        <v>0</v>
      </c>
      <c r="CY13" s="212">
        <v>0</v>
      </c>
      <c r="CZ13" s="212">
        <v>0</v>
      </c>
      <c r="DA13" s="212">
        <v>0</v>
      </c>
      <c r="DB13" s="214">
        <v>0</v>
      </c>
    </row>
    <row r="14" spans="1:106" ht="14.85" customHeight="1">
      <c r="A14" s="54">
        <v>12</v>
      </c>
      <c r="B14" s="20" t="s">
        <v>138</v>
      </c>
      <c r="C14" s="48" t="s">
        <v>34</v>
      </c>
      <c r="D14" s="55">
        <v>0</v>
      </c>
      <c r="E14" s="36"/>
      <c r="F14" s="50">
        <v>11891000651</v>
      </c>
      <c r="G14" s="20" t="s">
        <v>1787</v>
      </c>
      <c r="H14" s="51" t="s">
        <v>44</v>
      </c>
      <c r="I14" s="50">
        <v>10351202511</v>
      </c>
      <c r="J14" s="20" t="s">
        <v>1024</v>
      </c>
      <c r="K14" s="51" t="s">
        <v>64</v>
      </c>
      <c r="L14" s="37"/>
      <c r="M14" s="54">
        <v>12</v>
      </c>
      <c r="N14" s="56" t="s">
        <v>143</v>
      </c>
      <c r="O14" s="48" t="s">
        <v>28</v>
      </c>
      <c r="P14" s="55">
        <v>0</v>
      </c>
      <c r="Q14" s="57"/>
      <c r="R14" s="50">
        <v>20411101690</v>
      </c>
      <c r="S14" s="20" t="s">
        <v>1000</v>
      </c>
      <c r="T14" s="51" t="s">
        <v>26</v>
      </c>
      <c r="U14" s="50">
        <v>21191202565</v>
      </c>
      <c r="V14" s="20" t="s">
        <v>563</v>
      </c>
      <c r="W14" s="51" t="s">
        <v>58</v>
      </c>
      <c r="X14" s="53"/>
      <c r="Y14" s="54">
        <v>12</v>
      </c>
      <c r="Z14" s="56" t="s">
        <v>181</v>
      </c>
      <c r="AA14" s="48" t="s">
        <v>21</v>
      </c>
      <c r="AB14" s="55">
        <v>1</v>
      </c>
      <c r="AC14" s="36"/>
      <c r="AD14" s="50">
        <v>11891101218</v>
      </c>
      <c r="AE14" s="20" t="s">
        <v>1083</v>
      </c>
      <c r="AF14" s="51" t="s">
        <v>44</v>
      </c>
      <c r="AG14" s="50">
        <v>10081202473</v>
      </c>
      <c r="AH14" s="20" t="s">
        <v>995</v>
      </c>
      <c r="AI14" s="51" t="s">
        <v>43</v>
      </c>
      <c r="AJ14" s="53"/>
      <c r="AK14" s="54">
        <v>12</v>
      </c>
      <c r="AL14" s="56" t="s">
        <v>166</v>
      </c>
      <c r="AM14" s="48" t="s">
        <v>36</v>
      </c>
      <c r="AN14" s="55">
        <v>1</v>
      </c>
      <c r="AO14" s="36"/>
      <c r="AP14" s="50">
        <v>20411101689</v>
      </c>
      <c r="AQ14" s="20" t="s">
        <v>998</v>
      </c>
      <c r="AR14" s="51" t="s">
        <v>26</v>
      </c>
      <c r="AS14" s="50">
        <v>21131202567</v>
      </c>
      <c r="AT14" s="20" t="s">
        <v>584</v>
      </c>
      <c r="AU14" s="51" t="s">
        <v>47</v>
      </c>
      <c r="AW14" s="58"/>
      <c r="AX14" s="176" t="s">
        <v>50</v>
      </c>
      <c r="AY14" s="60">
        <v>0</v>
      </c>
      <c r="AZ14" s="59">
        <v>0</v>
      </c>
      <c r="BA14" s="59">
        <v>0</v>
      </c>
      <c r="BB14" s="59">
        <v>2</v>
      </c>
      <c r="BC14" s="59">
        <v>0</v>
      </c>
      <c r="BD14" s="59">
        <v>0</v>
      </c>
      <c r="BE14" s="59">
        <v>0</v>
      </c>
      <c r="BF14" s="59">
        <v>0</v>
      </c>
      <c r="BG14" s="59">
        <v>0</v>
      </c>
      <c r="BH14" s="60">
        <v>0</v>
      </c>
      <c r="BI14" s="60">
        <v>1</v>
      </c>
      <c r="BJ14" s="60">
        <v>0</v>
      </c>
      <c r="BK14" s="60">
        <v>2</v>
      </c>
      <c r="BL14" s="60">
        <v>3</v>
      </c>
      <c r="BM14" s="60">
        <v>2</v>
      </c>
      <c r="BN14" s="60">
        <v>4</v>
      </c>
      <c r="BO14" s="60">
        <v>12</v>
      </c>
      <c r="BP14" s="60">
        <v>10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80">
        <v>0</v>
      </c>
      <c r="BW14" s="176">
        <v>36</v>
      </c>
      <c r="BX14" s="196">
        <v>12.336307291016071</v>
      </c>
      <c r="BY14" s="61">
        <v>0.3426752025282242</v>
      </c>
      <c r="BZ14" s="62">
        <v>0</v>
      </c>
      <c r="CA14" s="190">
        <v>13</v>
      </c>
    </row>
    <row r="15" spans="1:106" ht="14.85" customHeight="1">
      <c r="A15" s="54">
        <v>13</v>
      </c>
      <c r="B15" s="20" t="s">
        <v>130</v>
      </c>
      <c r="C15" s="48" t="s">
        <v>21</v>
      </c>
      <c r="D15" s="55">
        <v>0</v>
      </c>
      <c r="E15" s="36"/>
      <c r="F15" s="50">
        <v>11891000511</v>
      </c>
      <c r="G15" s="20" t="s">
        <v>1788</v>
      </c>
      <c r="H15" s="51" t="s">
        <v>44</v>
      </c>
      <c r="I15" s="50">
        <v>11131202506</v>
      </c>
      <c r="J15" s="20" t="s">
        <v>1032</v>
      </c>
      <c r="K15" s="51" t="s">
        <v>47</v>
      </c>
      <c r="L15" s="37"/>
      <c r="M15" s="54">
        <v>13</v>
      </c>
      <c r="N15" s="56" t="s">
        <v>154</v>
      </c>
      <c r="O15" s="48" t="s">
        <v>26</v>
      </c>
      <c r="P15" s="55">
        <v>1</v>
      </c>
      <c r="Q15" s="57"/>
      <c r="R15" s="50">
        <v>20411101691</v>
      </c>
      <c r="S15" s="20" t="s">
        <v>1004</v>
      </c>
      <c r="T15" s="51" t="s">
        <v>26</v>
      </c>
      <c r="U15" s="50">
        <v>21701202566</v>
      </c>
      <c r="V15" s="20" t="s">
        <v>575</v>
      </c>
      <c r="W15" s="51" t="s">
        <v>41</v>
      </c>
      <c r="X15" s="53"/>
      <c r="Y15" s="54">
        <v>13</v>
      </c>
      <c r="Z15" s="56" t="s">
        <v>130</v>
      </c>
      <c r="AA15" s="48" t="s">
        <v>21</v>
      </c>
      <c r="AB15" s="55">
        <v>-1</v>
      </c>
      <c r="AC15" s="36"/>
      <c r="AD15" s="50">
        <v>11511101590</v>
      </c>
      <c r="AE15" s="20" t="s">
        <v>1786</v>
      </c>
      <c r="AF15" s="51" t="s">
        <v>28</v>
      </c>
      <c r="AG15" s="50">
        <v>10081101961</v>
      </c>
      <c r="AH15" s="20" t="s">
        <v>282</v>
      </c>
      <c r="AI15" s="51" t="s">
        <v>43</v>
      </c>
      <c r="AJ15" s="53"/>
      <c r="AK15" s="54">
        <v>13</v>
      </c>
      <c r="AL15" s="56" t="s">
        <v>271</v>
      </c>
      <c r="AM15" s="48" t="s">
        <v>21</v>
      </c>
      <c r="AN15" s="55">
        <v>10</v>
      </c>
      <c r="AO15" s="36"/>
      <c r="AP15" s="50">
        <v>20411101704</v>
      </c>
      <c r="AQ15" s="20" t="s">
        <v>1017</v>
      </c>
      <c r="AR15" s="51" t="s">
        <v>26</v>
      </c>
      <c r="AS15" s="50">
        <v>21131202590</v>
      </c>
      <c r="AT15" s="20" t="s">
        <v>1206</v>
      </c>
      <c r="AU15" s="51" t="s">
        <v>47</v>
      </c>
      <c r="AW15" s="58"/>
      <c r="AX15" s="177" t="s">
        <v>44</v>
      </c>
      <c r="AY15" s="51">
        <v>0</v>
      </c>
      <c r="AZ15" s="54">
        <v>0</v>
      </c>
      <c r="BA15" s="54">
        <v>0</v>
      </c>
      <c r="BB15" s="54">
        <v>0</v>
      </c>
      <c r="BC15" s="54">
        <v>2</v>
      </c>
      <c r="BD15" s="54">
        <v>1</v>
      </c>
      <c r="BE15" s="54">
        <v>0</v>
      </c>
      <c r="BF15" s="54">
        <v>0</v>
      </c>
      <c r="BG15" s="54">
        <v>0</v>
      </c>
      <c r="BH15" s="51">
        <v>0</v>
      </c>
      <c r="BI15" s="51">
        <v>0</v>
      </c>
      <c r="BJ15" s="51">
        <v>1</v>
      </c>
      <c r="BK15" s="51">
        <v>3</v>
      </c>
      <c r="BL15" s="51">
        <v>0</v>
      </c>
      <c r="BM15" s="51">
        <v>2</v>
      </c>
      <c r="BN15" s="51">
        <v>5</v>
      </c>
      <c r="BO15" s="51">
        <v>5</v>
      </c>
      <c r="BP15" s="51">
        <v>11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48">
        <v>0</v>
      </c>
      <c r="BW15" s="177">
        <v>30</v>
      </c>
      <c r="BX15" s="196">
        <v>11.957279993715758</v>
      </c>
      <c r="BY15" s="61">
        <v>0.39857599979052527</v>
      </c>
      <c r="BZ15" s="62">
        <v>5</v>
      </c>
      <c r="CA15" s="190">
        <v>1</v>
      </c>
    </row>
    <row r="16" spans="1:106" ht="14.85" customHeight="1" thickBot="1">
      <c r="A16" s="54">
        <v>14</v>
      </c>
      <c r="B16" s="20" t="s">
        <v>2294</v>
      </c>
      <c r="C16" s="48" t="s">
        <v>41</v>
      </c>
      <c r="D16" s="55">
        <v>0</v>
      </c>
      <c r="E16" s="36"/>
      <c r="F16" s="50">
        <v>11891000069</v>
      </c>
      <c r="G16" s="20" t="s">
        <v>1789</v>
      </c>
      <c r="H16" s="51" t="s">
        <v>44</v>
      </c>
      <c r="I16" s="50">
        <v>10401202461</v>
      </c>
      <c r="J16" s="20" t="s">
        <v>1037</v>
      </c>
      <c r="K16" s="51" t="s">
        <v>103</v>
      </c>
      <c r="L16" s="37"/>
      <c r="M16" s="54">
        <v>14</v>
      </c>
      <c r="N16" s="56" t="s">
        <v>145</v>
      </c>
      <c r="O16" s="48" t="s">
        <v>28</v>
      </c>
      <c r="P16" s="55">
        <v>-1</v>
      </c>
      <c r="Q16" s="57"/>
      <c r="R16" s="50">
        <v>20411101692</v>
      </c>
      <c r="S16" s="20" t="s">
        <v>1002</v>
      </c>
      <c r="T16" s="51" t="s">
        <v>26</v>
      </c>
      <c r="U16" s="50">
        <v>21131202567</v>
      </c>
      <c r="V16" s="20" t="s">
        <v>584</v>
      </c>
      <c r="W16" s="51" t="s">
        <v>47</v>
      </c>
      <c r="X16" s="53"/>
      <c r="Y16" s="54">
        <v>14</v>
      </c>
      <c r="Z16" s="56" t="s">
        <v>148</v>
      </c>
      <c r="AA16" s="48" t="s">
        <v>29</v>
      </c>
      <c r="AB16" s="55">
        <v>0</v>
      </c>
      <c r="AC16" s="36"/>
      <c r="AD16" s="50">
        <v>10981000424</v>
      </c>
      <c r="AE16" s="20" t="s">
        <v>1604</v>
      </c>
      <c r="AF16" s="51" t="s">
        <v>29</v>
      </c>
      <c r="AG16" s="50">
        <v>11191202517</v>
      </c>
      <c r="AH16" s="20" t="s">
        <v>1175</v>
      </c>
      <c r="AI16" s="51" t="s">
        <v>58</v>
      </c>
      <c r="AJ16" s="53"/>
      <c r="AK16" s="54">
        <v>14</v>
      </c>
      <c r="AL16" s="56" t="s">
        <v>152</v>
      </c>
      <c r="AM16" s="48" t="s">
        <v>36</v>
      </c>
      <c r="AN16" s="55">
        <v>0</v>
      </c>
      <c r="AO16" s="36"/>
      <c r="AP16" s="50">
        <v>20411000879</v>
      </c>
      <c r="AQ16" s="20" t="s">
        <v>1019</v>
      </c>
      <c r="AR16" s="51" t="s">
        <v>26</v>
      </c>
      <c r="AS16" s="50">
        <v>21191202580</v>
      </c>
      <c r="AT16" s="20" t="s">
        <v>710</v>
      </c>
      <c r="AU16" s="51" t="s">
        <v>58</v>
      </c>
      <c r="AW16" s="58"/>
      <c r="AX16" s="177" t="s">
        <v>40</v>
      </c>
      <c r="AY16" s="51">
        <v>0</v>
      </c>
      <c r="AZ16" s="54">
        <v>0</v>
      </c>
      <c r="BA16" s="54">
        <v>0</v>
      </c>
      <c r="BB16" s="54">
        <v>1</v>
      </c>
      <c r="BC16" s="54">
        <v>1</v>
      </c>
      <c r="BD16" s="54">
        <v>1</v>
      </c>
      <c r="BE16" s="54">
        <v>0</v>
      </c>
      <c r="BF16" s="54">
        <v>0</v>
      </c>
      <c r="BG16" s="54">
        <v>0</v>
      </c>
      <c r="BH16" s="51">
        <v>1</v>
      </c>
      <c r="BI16" s="51">
        <v>1</v>
      </c>
      <c r="BJ16" s="51">
        <v>1</v>
      </c>
      <c r="BK16" s="51">
        <v>0</v>
      </c>
      <c r="BL16" s="51">
        <v>0</v>
      </c>
      <c r="BM16" s="51">
        <v>1</v>
      </c>
      <c r="BN16" s="51">
        <v>3</v>
      </c>
      <c r="BO16" s="51">
        <v>6</v>
      </c>
      <c r="BP16" s="51">
        <v>1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48">
        <v>0</v>
      </c>
      <c r="BW16" s="177">
        <v>17</v>
      </c>
      <c r="BX16" s="196">
        <v>11.202217072546944</v>
      </c>
      <c r="BY16" s="61">
        <v>0.65895394544393782</v>
      </c>
      <c r="BZ16" s="62">
        <v>0</v>
      </c>
      <c r="CA16" s="190">
        <v>1</v>
      </c>
    </row>
    <row r="17" spans="1:106" ht="14.85" customHeight="1" thickBot="1">
      <c r="A17" s="54">
        <v>15</v>
      </c>
      <c r="B17" s="20" t="s">
        <v>142</v>
      </c>
      <c r="C17" s="48" t="s">
        <v>28</v>
      </c>
      <c r="D17" s="55">
        <v>0</v>
      </c>
      <c r="E17" s="36"/>
      <c r="F17" s="50">
        <v>10981101654</v>
      </c>
      <c r="G17" s="20" t="s">
        <v>1802</v>
      </c>
      <c r="H17" s="51" t="s">
        <v>29</v>
      </c>
      <c r="I17" s="50">
        <v>10401202490</v>
      </c>
      <c r="J17" s="20" t="s">
        <v>1043</v>
      </c>
      <c r="K17" s="51" t="s">
        <v>103</v>
      </c>
      <c r="L17" s="37"/>
      <c r="M17" s="54">
        <v>15</v>
      </c>
      <c r="N17" s="56" t="s">
        <v>156</v>
      </c>
      <c r="O17" s="48" t="s">
        <v>29</v>
      </c>
      <c r="P17" s="55">
        <v>0</v>
      </c>
      <c r="Q17" s="57"/>
      <c r="R17" s="50">
        <v>20711000926</v>
      </c>
      <c r="S17" s="20" t="s">
        <v>1006</v>
      </c>
      <c r="T17" s="51" t="s">
        <v>34</v>
      </c>
      <c r="U17" s="50">
        <v>20271000851</v>
      </c>
      <c r="V17" s="20" t="s">
        <v>586</v>
      </c>
      <c r="W17" s="51" t="s">
        <v>50</v>
      </c>
      <c r="X17" s="53"/>
      <c r="Y17" s="54">
        <v>15</v>
      </c>
      <c r="Z17" s="56" t="s">
        <v>2341</v>
      </c>
      <c r="AA17" s="48" t="s">
        <v>38</v>
      </c>
      <c r="AB17" s="55">
        <v>0</v>
      </c>
      <c r="AC17" s="36"/>
      <c r="AD17" s="50">
        <v>11511101589</v>
      </c>
      <c r="AE17" s="20" t="s">
        <v>460</v>
      </c>
      <c r="AF17" s="51" t="s">
        <v>28</v>
      </c>
      <c r="AG17" s="50">
        <v>10861101510</v>
      </c>
      <c r="AH17" s="20" t="s">
        <v>1127</v>
      </c>
      <c r="AI17" s="51" t="s">
        <v>54</v>
      </c>
      <c r="AJ17" s="53"/>
      <c r="AK17" s="54">
        <v>15</v>
      </c>
      <c r="AL17" s="56" t="s">
        <v>180</v>
      </c>
      <c r="AM17" s="48" t="s">
        <v>24</v>
      </c>
      <c r="AN17" s="55">
        <v>1</v>
      </c>
      <c r="AO17" s="36"/>
      <c r="AP17" s="50">
        <v>20711000921</v>
      </c>
      <c r="AQ17" s="20" t="s">
        <v>976</v>
      </c>
      <c r="AR17" s="51" t="s">
        <v>34</v>
      </c>
      <c r="AS17" s="50">
        <v>20081202591</v>
      </c>
      <c r="AT17" s="20" t="s">
        <v>1080</v>
      </c>
      <c r="AU17" s="51" t="s">
        <v>43</v>
      </c>
      <c r="AW17" s="58"/>
      <c r="AX17" s="177" t="s">
        <v>48</v>
      </c>
      <c r="AY17" s="51">
        <v>0</v>
      </c>
      <c r="AZ17" s="54">
        <v>0</v>
      </c>
      <c r="BA17" s="54">
        <v>1</v>
      </c>
      <c r="BB17" s="54">
        <v>0</v>
      </c>
      <c r="BC17" s="54">
        <v>0</v>
      </c>
      <c r="BD17" s="54">
        <v>1</v>
      </c>
      <c r="BE17" s="54">
        <v>0</v>
      </c>
      <c r="BF17" s="54">
        <v>0</v>
      </c>
      <c r="BG17" s="54">
        <v>1</v>
      </c>
      <c r="BH17" s="51">
        <v>0</v>
      </c>
      <c r="BI17" s="51">
        <v>1</v>
      </c>
      <c r="BJ17" s="51">
        <v>2</v>
      </c>
      <c r="BK17" s="51">
        <v>2</v>
      </c>
      <c r="BL17" s="51">
        <v>0</v>
      </c>
      <c r="BM17" s="51">
        <v>1</v>
      </c>
      <c r="BN17" s="51">
        <v>3</v>
      </c>
      <c r="BO17" s="51">
        <v>2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48">
        <v>0</v>
      </c>
      <c r="BW17" s="177">
        <v>14</v>
      </c>
      <c r="BX17" s="196">
        <v>11.009326687591663</v>
      </c>
      <c r="BY17" s="61">
        <v>0.78638047768511876</v>
      </c>
      <c r="BZ17" s="62">
        <v>0</v>
      </c>
      <c r="CA17" s="190">
        <v>0</v>
      </c>
      <c r="CB17" s="235" t="s">
        <v>2525</v>
      </c>
      <c r="CC17" s="358" t="s">
        <v>2506</v>
      </c>
      <c r="CD17" s="358"/>
      <c r="CE17" s="359" t="s">
        <v>2511</v>
      </c>
      <c r="CF17" s="360"/>
      <c r="CG17" s="361" t="s">
        <v>2507</v>
      </c>
      <c r="CH17" s="362"/>
      <c r="CI17" s="362"/>
      <c r="CJ17" s="362"/>
      <c r="CK17" s="362"/>
      <c r="CL17" s="362"/>
      <c r="CM17" s="362"/>
      <c r="CN17" s="362"/>
      <c r="CO17" s="362"/>
      <c r="CP17" s="362"/>
      <c r="CQ17" s="362"/>
      <c r="CR17" s="362"/>
      <c r="CS17" s="362"/>
      <c r="CT17" s="362"/>
      <c r="CU17" s="362"/>
      <c r="CV17" s="362"/>
      <c r="CW17" s="362"/>
      <c r="CX17" s="362"/>
      <c r="CY17" s="363"/>
      <c r="CZ17" s="358" t="s">
        <v>2508</v>
      </c>
      <c r="DA17" s="358"/>
      <c r="DB17" s="358"/>
    </row>
    <row r="18" spans="1:106" ht="14.85" customHeight="1">
      <c r="A18" s="54">
        <v>16</v>
      </c>
      <c r="B18" s="20" t="s">
        <v>157</v>
      </c>
      <c r="C18" s="48" t="s">
        <v>26</v>
      </c>
      <c r="D18" s="55">
        <v>1</v>
      </c>
      <c r="E18" s="36"/>
      <c r="F18" s="50">
        <v>10821101655</v>
      </c>
      <c r="G18" s="20" t="s">
        <v>2106</v>
      </c>
      <c r="H18" s="51" t="s">
        <v>45</v>
      </c>
      <c r="I18" s="50">
        <v>10861202514</v>
      </c>
      <c r="J18" s="20" t="s">
        <v>1047</v>
      </c>
      <c r="K18" s="51" t="s">
        <v>54</v>
      </c>
      <c r="L18" s="37"/>
      <c r="M18" s="54">
        <v>16</v>
      </c>
      <c r="N18" s="56" t="s">
        <v>151</v>
      </c>
      <c r="O18" s="48" t="s">
        <v>28</v>
      </c>
      <c r="P18" s="55">
        <v>19</v>
      </c>
      <c r="Q18" s="57"/>
      <c r="R18" s="50">
        <v>20411101693</v>
      </c>
      <c r="S18" s="20" t="s">
        <v>946</v>
      </c>
      <c r="T18" s="51" t="s">
        <v>26</v>
      </c>
      <c r="U18" s="50">
        <v>21191101978</v>
      </c>
      <c r="V18" s="20" t="s">
        <v>593</v>
      </c>
      <c r="W18" s="51" t="s">
        <v>58</v>
      </c>
      <c r="X18" s="53"/>
      <c r="Y18" s="54">
        <v>16</v>
      </c>
      <c r="Z18" s="56" t="s">
        <v>138</v>
      </c>
      <c r="AA18" s="48" t="s">
        <v>34</v>
      </c>
      <c r="AB18" s="55">
        <v>1</v>
      </c>
      <c r="AC18" s="36"/>
      <c r="AD18" s="50">
        <v>11891000069</v>
      </c>
      <c r="AE18" s="20" t="s">
        <v>1789</v>
      </c>
      <c r="AF18" s="51" t="s">
        <v>44</v>
      </c>
      <c r="AG18" s="50">
        <v>10521102181</v>
      </c>
      <c r="AH18" s="20" t="s">
        <v>2302</v>
      </c>
      <c r="AI18" s="51" t="s">
        <v>65</v>
      </c>
      <c r="AJ18" s="53"/>
      <c r="AK18" s="54">
        <v>16</v>
      </c>
      <c r="AL18" s="56" t="s">
        <v>839</v>
      </c>
      <c r="AM18" s="48" t="s">
        <v>21</v>
      </c>
      <c r="AN18" s="55">
        <v>1</v>
      </c>
      <c r="AO18" s="36"/>
      <c r="AP18" s="50">
        <v>20411101688</v>
      </c>
      <c r="AQ18" s="20" t="s">
        <v>974</v>
      </c>
      <c r="AR18" s="51" t="s">
        <v>26</v>
      </c>
      <c r="AS18" s="50">
        <v>20401202592</v>
      </c>
      <c r="AT18" s="20" t="s">
        <v>1223</v>
      </c>
      <c r="AU18" s="51" t="s">
        <v>103</v>
      </c>
      <c r="AW18" s="58"/>
      <c r="AX18" s="176" t="s">
        <v>38</v>
      </c>
      <c r="AY18" s="51">
        <v>0</v>
      </c>
      <c r="AZ18" s="54">
        <v>0</v>
      </c>
      <c r="BA18" s="54">
        <v>0</v>
      </c>
      <c r="BB18" s="54">
        <v>1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1">
        <v>0</v>
      </c>
      <c r="BI18" s="51">
        <v>4</v>
      </c>
      <c r="BJ18" s="51">
        <v>3</v>
      </c>
      <c r="BK18" s="51">
        <v>1</v>
      </c>
      <c r="BL18" s="51">
        <v>0</v>
      </c>
      <c r="BM18" s="51">
        <v>0</v>
      </c>
      <c r="BN18" s="51">
        <v>4</v>
      </c>
      <c r="BO18" s="51">
        <v>7</v>
      </c>
      <c r="BP18" s="51">
        <v>6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48">
        <v>0</v>
      </c>
      <c r="BW18" s="177">
        <v>26</v>
      </c>
      <c r="BX18" s="196">
        <v>11.047307908104351</v>
      </c>
      <c r="BY18" s="61">
        <v>0.42489645800401349</v>
      </c>
      <c r="BZ18" s="62">
        <v>0</v>
      </c>
      <c r="CA18" s="190">
        <v>0</v>
      </c>
      <c r="CB18" s="235" t="e">
        <v>#N/A</v>
      </c>
      <c r="CC18" s="364" t="s">
        <v>2908</v>
      </c>
      <c r="CD18" s="364"/>
      <c r="CE18" s="366" t="s">
        <v>2908</v>
      </c>
      <c r="CF18" s="367"/>
      <c r="CG18" s="370" t="s">
        <v>2908</v>
      </c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1"/>
      <c r="CZ18" s="374" t="s">
        <v>2908</v>
      </c>
      <c r="DA18" s="375"/>
      <c r="DB18" s="376"/>
    </row>
    <row r="19" spans="1:106" ht="14.85" customHeight="1" thickBot="1">
      <c r="A19" s="54">
        <v>17</v>
      </c>
      <c r="B19" s="20" t="s">
        <v>159</v>
      </c>
      <c r="C19" s="48" t="s">
        <v>26</v>
      </c>
      <c r="D19" s="55">
        <v>-1</v>
      </c>
      <c r="E19" s="36"/>
      <c r="F19" s="50">
        <v>11891101604</v>
      </c>
      <c r="G19" s="20" t="s">
        <v>1803</v>
      </c>
      <c r="H19" s="51" t="s">
        <v>44</v>
      </c>
      <c r="I19" s="50">
        <v>10351202476</v>
      </c>
      <c r="J19" s="20" t="s">
        <v>1054</v>
      </c>
      <c r="K19" s="51" t="s">
        <v>64</v>
      </c>
      <c r="L19" s="37"/>
      <c r="M19" s="54">
        <v>17</v>
      </c>
      <c r="N19" s="56" t="s">
        <v>160</v>
      </c>
      <c r="O19" s="48" t="s">
        <v>24</v>
      </c>
      <c r="P19" s="55">
        <v>-1</v>
      </c>
      <c r="Q19" s="57"/>
      <c r="R19" s="50">
        <v>20671101680</v>
      </c>
      <c r="S19" s="20" t="s">
        <v>1023</v>
      </c>
      <c r="T19" s="51" t="s">
        <v>21</v>
      </c>
      <c r="U19" s="50">
        <v>20521202568</v>
      </c>
      <c r="V19" s="20" t="s">
        <v>599</v>
      </c>
      <c r="W19" s="51" t="s">
        <v>65</v>
      </c>
      <c r="X19" s="53"/>
      <c r="Y19" s="54">
        <v>17</v>
      </c>
      <c r="Z19" s="56" t="s">
        <v>157</v>
      </c>
      <c r="AA19" s="48" t="s">
        <v>26</v>
      </c>
      <c r="AB19" s="55">
        <v>1</v>
      </c>
      <c r="AC19" s="36"/>
      <c r="AD19" s="50">
        <v>11891000722</v>
      </c>
      <c r="AE19" s="20" t="s">
        <v>1474</v>
      </c>
      <c r="AF19" s="51" t="s">
        <v>44</v>
      </c>
      <c r="AG19" s="50">
        <v>10081202523</v>
      </c>
      <c r="AH19" s="20" t="s">
        <v>1777</v>
      </c>
      <c r="AI19" s="51" t="s">
        <v>43</v>
      </c>
      <c r="AJ19" s="53"/>
      <c r="AK19" s="54">
        <v>17</v>
      </c>
      <c r="AL19" s="56" t="s">
        <v>139</v>
      </c>
      <c r="AM19" s="48" t="s">
        <v>26</v>
      </c>
      <c r="AN19" s="55">
        <v>1</v>
      </c>
      <c r="AO19" s="36"/>
      <c r="AP19" s="50">
        <v>20411101691</v>
      </c>
      <c r="AQ19" s="20" t="s">
        <v>1004</v>
      </c>
      <c r="AR19" s="51" t="s">
        <v>26</v>
      </c>
      <c r="AS19" s="50">
        <v>20401202556</v>
      </c>
      <c r="AT19" s="20" t="s">
        <v>471</v>
      </c>
      <c r="AU19" s="51" t="s">
        <v>103</v>
      </c>
      <c r="AW19" s="58"/>
      <c r="AX19" s="177" t="s">
        <v>46</v>
      </c>
      <c r="AY19" s="51">
        <v>0</v>
      </c>
      <c r="AZ19" s="54">
        <v>0</v>
      </c>
      <c r="BA19" s="54">
        <v>0</v>
      </c>
      <c r="BB19" s="54">
        <v>0</v>
      </c>
      <c r="BC19" s="54">
        <v>0</v>
      </c>
      <c r="BD19" s="54">
        <v>1</v>
      </c>
      <c r="BE19" s="54">
        <v>1</v>
      </c>
      <c r="BF19" s="54">
        <v>0</v>
      </c>
      <c r="BG19" s="54">
        <v>1</v>
      </c>
      <c r="BH19" s="51">
        <v>1</v>
      </c>
      <c r="BI19" s="51">
        <v>2</v>
      </c>
      <c r="BJ19" s="51">
        <v>1</v>
      </c>
      <c r="BK19" s="51">
        <v>0</v>
      </c>
      <c r="BL19" s="51">
        <v>2</v>
      </c>
      <c r="BM19" s="51">
        <v>1</v>
      </c>
      <c r="BN19" s="51">
        <v>6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48">
        <v>0</v>
      </c>
      <c r="BW19" s="176">
        <v>16</v>
      </c>
      <c r="BX19" s="196">
        <v>9.9907381806405287</v>
      </c>
      <c r="BY19" s="61">
        <v>0.62442113629003304</v>
      </c>
      <c r="BZ19" s="62">
        <v>0</v>
      </c>
      <c r="CA19" s="190">
        <v>0</v>
      </c>
      <c r="CB19" s="235" t="s">
        <v>3429</v>
      </c>
      <c r="CC19" s="365"/>
      <c r="CD19" s="365"/>
      <c r="CE19" s="368"/>
      <c r="CF19" s="369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2"/>
      <c r="CX19" s="372"/>
      <c r="CY19" s="373"/>
      <c r="CZ19" s="377"/>
      <c r="DA19" s="378"/>
      <c r="DB19" s="379"/>
    </row>
    <row r="20" spans="1:106" ht="14.85" customHeight="1">
      <c r="A20" s="54">
        <v>18</v>
      </c>
      <c r="B20" s="20" t="s">
        <v>161</v>
      </c>
      <c r="C20" s="48" t="s">
        <v>29</v>
      </c>
      <c r="D20" s="55">
        <v>0</v>
      </c>
      <c r="E20" s="36"/>
      <c r="F20" s="50">
        <v>11891101600</v>
      </c>
      <c r="G20" s="20" t="s">
        <v>1804</v>
      </c>
      <c r="H20" s="51" t="s">
        <v>44</v>
      </c>
      <c r="I20" s="50">
        <v>11131000423</v>
      </c>
      <c r="J20" s="20" t="s">
        <v>1056</v>
      </c>
      <c r="K20" s="51" t="s">
        <v>47</v>
      </c>
      <c r="L20" s="37"/>
      <c r="M20" s="54">
        <v>18</v>
      </c>
      <c r="N20" s="56" t="s">
        <v>166</v>
      </c>
      <c r="O20" s="48" t="s">
        <v>36</v>
      </c>
      <c r="P20" s="55">
        <v>-1</v>
      </c>
      <c r="Q20" s="57"/>
      <c r="R20" s="50">
        <v>20411101696</v>
      </c>
      <c r="S20" s="20" t="s">
        <v>1027</v>
      </c>
      <c r="T20" s="51" t="s">
        <v>26</v>
      </c>
      <c r="U20" s="50">
        <v>20521202569</v>
      </c>
      <c r="V20" s="20" t="s">
        <v>258</v>
      </c>
      <c r="W20" s="51" t="s">
        <v>65</v>
      </c>
      <c r="X20" s="53"/>
      <c r="Y20" s="54">
        <v>18</v>
      </c>
      <c r="Z20" s="56" t="s">
        <v>217</v>
      </c>
      <c r="AA20" s="48" t="s">
        <v>21</v>
      </c>
      <c r="AB20" s="55">
        <v>1</v>
      </c>
      <c r="AC20" s="36"/>
      <c r="AD20" s="50">
        <v>11511101617</v>
      </c>
      <c r="AE20" s="20" t="s">
        <v>1767</v>
      </c>
      <c r="AF20" s="51" t="s">
        <v>28</v>
      </c>
      <c r="AG20" s="50">
        <v>10711102212</v>
      </c>
      <c r="AH20" s="20" t="s">
        <v>600</v>
      </c>
      <c r="AI20" s="51" t="s">
        <v>34</v>
      </c>
      <c r="AJ20" s="53"/>
      <c r="AK20" s="54">
        <v>18</v>
      </c>
      <c r="AL20" s="56" t="s">
        <v>218</v>
      </c>
      <c r="AM20" s="48" t="s">
        <v>21</v>
      </c>
      <c r="AN20" s="55">
        <v>3</v>
      </c>
      <c r="AO20" s="36"/>
      <c r="AP20" s="50">
        <v>20711000926</v>
      </c>
      <c r="AQ20" s="20" t="s">
        <v>1006</v>
      </c>
      <c r="AR20" s="51" t="s">
        <v>34</v>
      </c>
      <c r="AS20" s="50">
        <v>20861202562</v>
      </c>
      <c r="AT20" s="20" t="s">
        <v>531</v>
      </c>
      <c r="AU20" s="51" t="s">
        <v>54</v>
      </c>
      <c r="AW20" s="58"/>
      <c r="AX20" s="177" t="s">
        <v>42</v>
      </c>
      <c r="AY20" s="51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1">
        <v>0</v>
      </c>
      <c r="BI20" s="51">
        <v>0</v>
      </c>
      <c r="BJ20" s="51">
        <v>0</v>
      </c>
      <c r="BK20" s="51">
        <v>6</v>
      </c>
      <c r="BL20" s="51">
        <v>17</v>
      </c>
      <c r="BM20" s="51">
        <v>9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48">
        <v>0</v>
      </c>
      <c r="BW20" s="177">
        <v>32</v>
      </c>
      <c r="BX20" s="196">
        <v>9.3683798583481011</v>
      </c>
      <c r="BY20" s="61">
        <v>0.29276187057337816</v>
      </c>
      <c r="BZ20" s="62">
        <v>0</v>
      </c>
      <c r="CA20" s="190">
        <v>0</v>
      </c>
      <c r="CB20" s="235" t="e">
        <v>#N/A</v>
      </c>
      <c r="CC20" s="364" t="s">
        <v>2908</v>
      </c>
      <c r="CD20" s="364"/>
      <c r="CE20" s="366" t="s">
        <v>2908</v>
      </c>
      <c r="CF20" s="367"/>
      <c r="CG20" s="370" t="s">
        <v>2908</v>
      </c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1"/>
      <c r="CZ20" s="374" t="s">
        <v>2908</v>
      </c>
      <c r="DA20" s="375"/>
      <c r="DB20" s="376"/>
    </row>
    <row r="21" spans="1:106" ht="14.85" customHeight="1" thickBot="1">
      <c r="A21" s="54">
        <v>19</v>
      </c>
      <c r="B21" s="20" t="s">
        <v>163</v>
      </c>
      <c r="C21" s="48" t="s">
        <v>41</v>
      </c>
      <c r="D21" s="55">
        <v>0</v>
      </c>
      <c r="E21" s="36"/>
      <c r="F21" s="50">
        <v>10711000534</v>
      </c>
      <c r="G21" s="20" t="s">
        <v>1790</v>
      </c>
      <c r="H21" s="51" t="s">
        <v>34</v>
      </c>
      <c r="I21" s="50">
        <v>11131202507</v>
      </c>
      <c r="J21" s="20" t="s">
        <v>1067</v>
      </c>
      <c r="K21" s="51" t="s">
        <v>47</v>
      </c>
      <c r="L21" s="37"/>
      <c r="M21" s="54">
        <v>19</v>
      </c>
      <c r="N21" s="56" t="s">
        <v>162</v>
      </c>
      <c r="O21" s="48" t="s">
        <v>44</v>
      </c>
      <c r="P21" s="55">
        <v>-1</v>
      </c>
      <c r="Q21" s="57"/>
      <c r="R21" s="50">
        <v>20411101697</v>
      </c>
      <c r="S21" s="20" t="s">
        <v>1025</v>
      </c>
      <c r="T21" s="51" t="s">
        <v>26</v>
      </c>
      <c r="U21" s="50">
        <v>21131202570</v>
      </c>
      <c r="V21" s="20" t="s">
        <v>613</v>
      </c>
      <c r="W21" s="51" t="s">
        <v>47</v>
      </c>
      <c r="X21" s="53"/>
      <c r="Y21" s="54">
        <v>19</v>
      </c>
      <c r="Z21" s="56" t="s">
        <v>150</v>
      </c>
      <c r="AA21" s="48" t="s">
        <v>21</v>
      </c>
      <c r="AB21" s="55">
        <v>-3</v>
      </c>
      <c r="AC21" s="36"/>
      <c r="AD21" s="50">
        <v>10821101655</v>
      </c>
      <c r="AE21" s="20" t="s">
        <v>2106</v>
      </c>
      <c r="AF21" s="51" t="s">
        <v>45</v>
      </c>
      <c r="AG21" s="50">
        <v>10711101614</v>
      </c>
      <c r="AH21" s="20" t="s">
        <v>487</v>
      </c>
      <c r="AI21" s="51" t="s">
        <v>34</v>
      </c>
      <c r="AJ21" s="53"/>
      <c r="AK21" s="54">
        <v>19</v>
      </c>
      <c r="AL21" s="56" t="s">
        <v>844</v>
      </c>
      <c r="AM21" s="48" t="s">
        <v>28</v>
      </c>
      <c r="AN21" s="55">
        <v>3</v>
      </c>
      <c r="AO21" s="36"/>
      <c r="AP21" s="50">
        <v>20411101690</v>
      </c>
      <c r="AQ21" s="20" t="s">
        <v>1000</v>
      </c>
      <c r="AR21" s="51" t="s">
        <v>26</v>
      </c>
      <c r="AS21" s="50">
        <v>21131202593</v>
      </c>
      <c r="AT21" s="20" t="s">
        <v>1235</v>
      </c>
      <c r="AU21" s="51" t="s">
        <v>47</v>
      </c>
      <c r="AW21" s="58"/>
      <c r="AX21" s="178" t="s">
        <v>58</v>
      </c>
      <c r="AY21" s="60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60">
        <v>0</v>
      </c>
      <c r="BI21" s="60">
        <v>0</v>
      </c>
      <c r="BJ21" s="60">
        <v>0</v>
      </c>
      <c r="BK21" s="60">
        <v>2</v>
      </c>
      <c r="BL21" s="60">
        <v>5</v>
      </c>
      <c r="BM21" s="60">
        <v>8</v>
      </c>
      <c r="BN21" s="60">
        <v>7</v>
      </c>
      <c r="BO21" s="60">
        <v>3</v>
      </c>
      <c r="BP21" s="60">
        <v>10</v>
      </c>
      <c r="BQ21" s="60">
        <v>3</v>
      </c>
      <c r="BR21" s="60">
        <v>0</v>
      </c>
      <c r="BS21" s="60">
        <v>0</v>
      </c>
      <c r="BT21" s="60">
        <v>0</v>
      </c>
      <c r="BU21" s="60">
        <v>0</v>
      </c>
      <c r="BV21" s="80">
        <v>0</v>
      </c>
      <c r="BW21" s="176">
        <v>38</v>
      </c>
      <c r="BX21" s="196">
        <v>7.5104599219119024</v>
      </c>
      <c r="BY21" s="61">
        <v>0.19764368215557637</v>
      </c>
      <c r="BZ21" s="62">
        <v>0</v>
      </c>
      <c r="CA21" s="190">
        <v>17</v>
      </c>
      <c r="CB21" s="235" t="s">
        <v>3430</v>
      </c>
      <c r="CC21" s="365"/>
      <c r="CD21" s="365"/>
      <c r="CE21" s="368"/>
      <c r="CF21" s="369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2"/>
      <c r="CX21" s="372"/>
      <c r="CY21" s="373"/>
      <c r="CZ21" s="377"/>
      <c r="DA21" s="378"/>
      <c r="DB21" s="379"/>
    </row>
    <row r="22" spans="1:106" ht="14.85" customHeight="1">
      <c r="A22" s="63">
        <v>20</v>
      </c>
      <c r="B22" s="64" t="s">
        <v>153</v>
      </c>
      <c r="C22" s="65" t="s">
        <v>28</v>
      </c>
      <c r="D22" s="66">
        <v>0</v>
      </c>
      <c r="E22" s="36"/>
      <c r="F22" s="50">
        <v>11511101599</v>
      </c>
      <c r="G22" s="20" t="s">
        <v>1791</v>
      </c>
      <c r="H22" s="51" t="s">
        <v>28</v>
      </c>
      <c r="I22" s="50">
        <v>10861202483</v>
      </c>
      <c r="J22" s="20" t="s">
        <v>1074</v>
      </c>
      <c r="K22" s="51" t="s">
        <v>54</v>
      </c>
      <c r="L22" s="37"/>
      <c r="M22" s="63">
        <v>20</v>
      </c>
      <c r="N22" s="64" t="s">
        <v>158</v>
      </c>
      <c r="O22" s="65" t="s">
        <v>34</v>
      </c>
      <c r="P22" s="66">
        <v>-1</v>
      </c>
      <c r="Q22" s="57"/>
      <c r="R22" s="50">
        <v>20411101698</v>
      </c>
      <c r="S22" s="20" t="s">
        <v>1029</v>
      </c>
      <c r="T22" s="51" t="s">
        <v>26</v>
      </c>
      <c r="U22" s="50">
        <v>21501001004</v>
      </c>
      <c r="V22" s="20" t="s">
        <v>618</v>
      </c>
      <c r="W22" s="51" t="s">
        <v>105</v>
      </c>
      <c r="X22" s="53"/>
      <c r="Y22" s="63">
        <v>20</v>
      </c>
      <c r="Z22" s="64" t="s">
        <v>161</v>
      </c>
      <c r="AA22" s="65" t="s">
        <v>29</v>
      </c>
      <c r="AB22" s="66">
        <v>0</v>
      </c>
      <c r="AC22" s="36"/>
      <c r="AD22" s="50">
        <v>10411101659</v>
      </c>
      <c r="AE22" s="20" t="s">
        <v>1559</v>
      </c>
      <c r="AF22" s="51" t="s">
        <v>26</v>
      </c>
      <c r="AG22" s="50">
        <v>11651000166</v>
      </c>
      <c r="AH22" s="20" t="s">
        <v>437</v>
      </c>
      <c r="AI22" s="51" t="s">
        <v>55</v>
      </c>
      <c r="AJ22" s="53"/>
      <c r="AK22" s="63">
        <v>20</v>
      </c>
      <c r="AL22" s="64" t="s">
        <v>172</v>
      </c>
      <c r="AM22" s="65" t="s">
        <v>36</v>
      </c>
      <c r="AN22" s="66">
        <v>4</v>
      </c>
      <c r="AO22" s="36"/>
      <c r="AP22" s="50">
        <v>20411101693</v>
      </c>
      <c r="AQ22" s="20" t="s">
        <v>946</v>
      </c>
      <c r="AR22" s="51" t="s">
        <v>26</v>
      </c>
      <c r="AS22" s="50">
        <v>21461202578</v>
      </c>
      <c r="AT22" s="20" t="s">
        <v>400</v>
      </c>
      <c r="AU22" s="51" t="s">
        <v>36</v>
      </c>
      <c r="AW22" s="58"/>
      <c r="AX22" s="177" t="s">
        <v>52</v>
      </c>
      <c r="AY22" s="51">
        <v>0</v>
      </c>
      <c r="AZ22" s="54">
        <v>0</v>
      </c>
      <c r="BA22" s="54">
        <v>0</v>
      </c>
      <c r="BB22" s="54">
        <v>0</v>
      </c>
      <c r="BC22" s="54">
        <v>0</v>
      </c>
      <c r="BD22" s="54">
        <v>0</v>
      </c>
      <c r="BE22" s="54">
        <v>0</v>
      </c>
      <c r="BF22" s="54">
        <v>0</v>
      </c>
      <c r="BG22" s="54">
        <v>0</v>
      </c>
      <c r="BH22" s="51">
        <v>0</v>
      </c>
      <c r="BI22" s="51">
        <v>1</v>
      </c>
      <c r="BJ22" s="51">
        <v>1</v>
      </c>
      <c r="BK22" s="51">
        <v>3</v>
      </c>
      <c r="BL22" s="51">
        <v>3</v>
      </c>
      <c r="BM22" s="51">
        <v>2</v>
      </c>
      <c r="BN22" s="51">
        <v>13</v>
      </c>
      <c r="BO22" s="51">
        <v>3</v>
      </c>
      <c r="BP22" s="51">
        <v>1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48">
        <v>0</v>
      </c>
      <c r="BW22" s="177">
        <v>27</v>
      </c>
      <c r="BX22" s="196">
        <v>6.6076608686084333</v>
      </c>
      <c r="BY22" s="61">
        <v>0.24472818031883087</v>
      </c>
      <c r="BZ22" s="62">
        <v>10</v>
      </c>
      <c r="CA22" s="190">
        <v>5</v>
      </c>
      <c r="CB22" s="235" t="e">
        <v>#N/A</v>
      </c>
      <c r="CC22" s="364" t="s">
        <v>2908</v>
      </c>
      <c r="CD22" s="364"/>
      <c r="CE22" s="366" t="s">
        <v>2908</v>
      </c>
      <c r="CF22" s="367"/>
      <c r="CG22" s="370" t="s">
        <v>2908</v>
      </c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1"/>
      <c r="CZ22" s="374" t="s">
        <v>2908</v>
      </c>
      <c r="DA22" s="375"/>
      <c r="DB22" s="376"/>
    </row>
    <row r="23" spans="1:106" ht="14.85" customHeight="1" thickBot="1">
      <c r="A23" s="54">
        <v>21</v>
      </c>
      <c r="B23" s="20" t="s">
        <v>165</v>
      </c>
      <c r="C23" s="48" t="s">
        <v>29</v>
      </c>
      <c r="D23" s="55">
        <v>0</v>
      </c>
      <c r="E23" s="36"/>
      <c r="F23" s="50">
        <v>10411101626</v>
      </c>
      <c r="G23" s="20" t="s">
        <v>1623</v>
      </c>
      <c r="H23" s="51" t="s">
        <v>26</v>
      </c>
      <c r="I23" s="50">
        <v>11921202489</v>
      </c>
      <c r="J23" s="20" t="s">
        <v>1089</v>
      </c>
      <c r="K23" s="51" t="s">
        <v>52</v>
      </c>
      <c r="L23" s="37"/>
      <c r="M23" s="54">
        <v>21</v>
      </c>
      <c r="N23" s="56" t="s">
        <v>164</v>
      </c>
      <c r="O23" s="48" t="s">
        <v>49</v>
      </c>
      <c r="P23" s="55">
        <v>-1</v>
      </c>
      <c r="Q23" s="57"/>
      <c r="R23" s="50">
        <v>20411101699</v>
      </c>
      <c r="S23" s="20" t="s">
        <v>962</v>
      </c>
      <c r="T23" s="51" t="s">
        <v>26</v>
      </c>
      <c r="U23" s="50">
        <v>20271202571</v>
      </c>
      <c r="V23" s="20" t="s">
        <v>628</v>
      </c>
      <c r="W23" s="51" t="s">
        <v>50</v>
      </c>
      <c r="X23" s="53"/>
      <c r="Y23" s="54">
        <v>21</v>
      </c>
      <c r="Z23" s="56" t="s">
        <v>134</v>
      </c>
      <c r="AA23" s="48" t="s">
        <v>41</v>
      </c>
      <c r="AB23" s="55">
        <v>0</v>
      </c>
      <c r="AC23" s="36"/>
      <c r="AD23" s="50">
        <v>10711000534</v>
      </c>
      <c r="AE23" s="20" t="s">
        <v>1790</v>
      </c>
      <c r="AF23" s="51" t="s">
        <v>34</v>
      </c>
      <c r="AG23" s="50">
        <v>11191202524</v>
      </c>
      <c r="AH23" s="20" t="s">
        <v>1910</v>
      </c>
      <c r="AI23" s="51" t="s">
        <v>58</v>
      </c>
      <c r="AJ23" s="53"/>
      <c r="AK23" s="54">
        <v>21</v>
      </c>
      <c r="AL23" s="56" t="s">
        <v>186</v>
      </c>
      <c r="AM23" s="48" t="s">
        <v>41</v>
      </c>
      <c r="AN23" s="55">
        <v>12</v>
      </c>
      <c r="AO23" s="36"/>
      <c r="AP23" s="50">
        <v>20411101705</v>
      </c>
      <c r="AQ23" s="20" t="s">
        <v>1099</v>
      </c>
      <c r="AR23" s="51" t="s">
        <v>26</v>
      </c>
      <c r="AS23" s="50">
        <v>21191202575</v>
      </c>
      <c r="AT23" s="20" t="s">
        <v>661</v>
      </c>
      <c r="AU23" s="51" t="s">
        <v>58</v>
      </c>
      <c r="AW23" s="58"/>
      <c r="AX23" s="176" t="s">
        <v>51</v>
      </c>
      <c r="AY23" s="51">
        <v>0</v>
      </c>
      <c r="AZ23" s="54">
        <v>0</v>
      </c>
      <c r="BA23" s="54">
        <v>0</v>
      </c>
      <c r="BB23" s="54">
        <v>0</v>
      </c>
      <c r="BC23" s="54">
        <v>1</v>
      </c>
      <c r="BD23" s="54">
        <v>0</v>
      </c>
      <c r="BE23" s="54">
        <v>1</v>
      </c>
      <c r="BF23" s="54">
        <v>1</v>
      </c>
      <c r="BG23" s="54">
        <v>0</v>
      </c>
      <c r="BH23" s="51">
        <v>0</v>
      </c>
      <c r="BI23" s="51">
        <v>0</v>
      </c>
      <c r="BJ23" s="51">
        <v>0</v>
      </c>
      <c r="BK23" s="51">
        <v>1</v>
      </c>
      <c r="BL23" s="51">
        <v>3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48">
        <v>0</v>
      </c>
      <c r="BW23" s="177">
        <v>7</v>
      </c>
      <c r="BX23" s="196">
        <v>6.4366060235316862</v>
      </c>
      <c r="BY23" s="61">
        <v>0.91951514621881236</v>
      </c>
      <c r="BZ23" s="62">
        <v>0</v>
      </c>
      <c r="CA23" s="190">
        <v>0</v>
      </c>
      <c r="CB23" s="235" t="s">
        <v>3431</v>
      </c>
      <c r="CC23" s="365"/>
      <c r="CD23" s="365"/>
      <c r="CE23" s="368"/>
      <c r="CF23" s="369"/>
      <c r="CG23" s="372"/>
      <c r="CH23" s="372"/>
      <c r="CI23" s="372"/>
      <c r="CJ23" s="372"/>
      <c r="CK23" s="372"/>
      <c r="CL23" s="372"/>
      <c r="CM23" s="372"/>
      <c r="CN23" s="372"/>
      <c r="CO23" s="372"/>
      <c r="CP23" s="372"/>
      <c r="CQ23" s="372"/>
      <c r="CR23" s="372"/>
      <c r="CS23" s="372"/>
      <c r="CT23" s="372"/>
      <c r="CU23" s="372"/>
      <c r="CV23" s="372"/>
      <c r="CW23" s="372"/>
      <c r="CX23" s="372"/>
      <c r="CY23" s="373"/>
      <c r="CZ23" s="377"/>
      <c r="DA23" s="378"/>
      <c r="DB23" s="379"/>
    </row>
    <row r="24" spans="1:106" ht="14.85" customHeight="1">
      <c r="A24" s="54">
        <v>22</v>
      </c>
      <c r="B24" s="20" t="s">
        <v>169</v>
      </c>
      <c r="C24" s="48" t="s">
        <v>26</v>
      </c>
      <c r="D24" s="55">
        <v>0</v>
      </c>
      <c r="E24" s="36"/>
      <c r="F24" s="50">
        <v>10411000780</v>
      </c>
      <c r="G24" s="20" t="s">
        <v>1825</v>
      </c>
      <c r="H24" s="51" t="s">
        <v>26</v>
      </c>
      <c r="I24" s="50">
        <v>10861202512</v>
      </c>
      <c r="J24" s="20" t="s">
        <v>1096</v>
      </c>
      <c r="K24" s="51" t="s">
        <v>54</v>
      </c>
      <c r="L24" s="37"/>
      <c r="M24" s="54">
        <v>22</v>
      </c>
      <c r="N24" s="56" t="s">
        <v>152</v>
      </c>
      <c r="O24" s="48" t="s">
        <v>36</v>
      </c>
      <c r="P24" s="55">
        <v>-1</v>
      </c>
      <c r="Q24" s="57"/>
      <c r="R24" s="50">
        <v>20411101700</v>
      </c>
      <c r="S24" s="20" t="s">
        <v>1033</v>
      </c>
      <c r="T24" s="51" t="s">
        <v>26</v>
      </c>
      <c r="U24" s="50">
        <v>20521202572</v>
      </c>
      <c r="V24" s="20" t="s">
        <v>484</v>
      </c>
      <c r="W24" s="51" t="s">
        <v>65</v>
      </c>
      <c r="X24" s="53"/>
      <c r="Y24" s="54">
        <v>22</v>
      </c>
      <c r="Z24" s="56" t="s">
        <v>183</v>
      </c>
      <c r="AA24" s="48" t="s">
        <v>48</v>
      </c>
      <c r="AB24" s="55">
        <v>0</v>
      </c>
      <c r="AC24" s="36"/>
      <c r="AD24" s="50">
        <v>10411101626</v>
      </c>
      <c r="AE24" s="20" t="s">
        <v>1623</v>
      </c>
      <c r="AF24" s="51" t="s">
        <v>26</v>
      </c>
      <c r="AG24" s="50">
        <v>10521202497</v>
      </c>
      <c r="AH24" s="20" t="s">
        <v>2331</v>
      </c>
      <c r="AI24" s="51" t="s">
        <v>65</v>
      </c>
      <c r="AJ24" s="53"/>
      <c r="AK24" s="54">
        <v>22</v>
      </c>
      <c r="AL24" s="56" t="s">
        <v>246</v>
      </c>
      <c r="AM24" s="48" t="s">
        <v>21</v>
      </c>
      <c r="AN24" s="55">
        <v>9</v>
      </c>
      <c r="AO24" s="36"/>
      <c r="AP24" s="50">
        <v>20411101706</v>
      </c>
      <c r="AQ24" s="20" t="s">
        <v>1101</v>
      </c>
      <c r="AR24" s="51" t="s">
        <v>26</v>
      </c>
      <c r="AS24" s="50">
        <v>21461202594</v>
      </c>
      <c r="AT24" s="20" t="s">
        <v>358</v>
      </c>
      <c r="AU24" s="51" t="s">
        <v>36</v>
      </c>
      <c r="AW24" s="58"/>
      <c r="AX24" s="177" t="s">
        <v>55</v>
      </c>
      <c r="AY24" s="51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1">
        <v>1</v>
      </c>
      <c r="BI24" s="51">
        <v>3</v>
      </c>
      <c r="BJ24" s="51">
        <v>0</v>
      </c>
      <c r="BK24" s="51">
        <v>1</v>
      </c>
      <c r="BL24" s="51">
        <v>1</v>
      </c>
      <c r="BM24" s="51">
        <v>1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48">
        <v>0</v>
      </c>
      <c r="BW24" s="177">
        <v>7</v>
      </c>
      <c r="BX24" s="196">
        <v>4.5302709850824137</v>
      </c>
      <c r="BY24" s="61">
        <v>0.64718156929748771</v>
      </c>
      <c r="BZ24" s="62">
        <v>0</v>
      </c>
      <c r="CA24" s="190">
        <v>0</v>
      </c>
      <c r="CB24" s="235" t="e">
        <v>#N/A</v>
      </c>
      <c r="CC24" s="364" t="s">
        <v>2908</v>
      </c>
      <c r="CD24" s="364"/>
      <c r="CE24" s="366" t="s">
        <v>2908</v>
      </c>
      <c r="CF24" s="367"/>
      <c r="CG24" s="370" t="s">
        <v>2908</v>
      </c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1"/>
      <c r="CZ24" s="374" t="s">
        <v>2908</v>
      </c>
      <c r="DA24" s="375"/>
      <c r="DB24" s="376"/>
    </row>
    <row r="25" spans="1:106" ht="14.85" customHeight="1" thickBot="1">
      <c r="A25" s="54">
        <v>23</v>
      </c>
      <c r="B25" s="20" t="s">
        <v>167</v>
      </c>
      <c r="C25" s="48" t="s">
        <v>28</v>
      </c>
      <c r="D25" s="55">
        <v>0</v>
      </c>
      <c r="E25" s="36"/>
      <c r="F25" s="50">
        <v>11921000772</v>
      </c>
      <c r="G25" s="20" t="s">
        <v>1826</v>
      </c>
      <c r="H25" s="51" t="s">
        <v>52</v>
      </c>
      <c r="I25" s="50">
        <v>10861101510</v>
      </c>
      <c r="J25" s="20" t="s">
        <v>1127</v>
      </c>
      <c r="K25" s="51" t="s">
        <v>54</v>
      </c>
      <c r="L25" s="37"/>
      <c r="M25" s="54">
        <v>23</v>
      </c>
      <c r="N25" s="56" t="s">
        <v>176</v>
      </c>
      <c r="O25" s="48" t="s">
        <v>52</v>
      </c>
      <c r="P25" s="55">
        <v>-1</v>
      </c>
      <c r="Q25" s="57"/>
      <c r="R25" s="50">
        <v>20411101701</v>
      </c>
      <c r="S25" s="20" t="s">
        <v>1031</v>
      </c>
      <c r="T25" s="51" t="s">
        <v>26</v>
      </c>
      <c r="U25" s="50">
        <v>21511101242</v>
      </c>
      <c r="V25" s="20" t="s">
        <v>642</v>
      </c>
      <c r="W25" s="51" t="s">
        <v>28</v>
      </c>
      <c r="X25" s="53"/>
      <c r="Y25" s="54">
        <v>23</v>
      </c>
      <c r="Z25" s="56" t="s">
        <v>167</v>
      </c>
      <c r="AA25" s="48" t="s">
        <v>28</v>
      </c>
      <c r="AB25" s="55">
        <v>0</v>
      </c>
      <c r="AC25" s="36"/>
      <c r="AD25" s="50">
        <v>10411101627</v>
      </c>
      <c r="AE25" s="20" t="s">
        <v>1828</v>
      </c>
      <c r="AF25" s="51" t="s">
        <v>26</v>
      </c>
      <c r="AG25" s="50">
        <v>11131202505</v>
      </c>
      <c r="AH25" s="20" t="s">
        <v>1444</v>
      </c>
      <c r="AI25" s="51" t="s">
        <v>47</v>
      </c>
      <c r="AJ25" s="53"/>
      <c r="AK25" s="54">
        <v>23</v>
      </c>
      <c r="AL25" s="56" t="s">
        <v>194</v>
      </c>
      <c r="AM25" s="48" t="s">
        <v>36</v>
      </c>
      <c r="AN25" s="55">
        <v>2</v>
      </c>
      <c r="AO25" s="36"/>
      <c r="AP25" s="50">
        <v>20411101707</v>
      </c>
      <c r="AQ25" s="20" t="s">
        <v>1103</v>
      </c>
      <c r="AR25" s="51" t="s">
        <v>26</v>
      </c>
      <c r="AS25" s="50">
        <v>21191202582</v>
      </c>
      <c r="AT25" s="20" t="s">
        <v>722</v>
      </c>
      <c r="AU25" s="51" t="s">
        <v>58</v>
      </c>
      <c r="AW25" s="58"/>
      <c r="AX25" s="177" t="s">
        <v>47</v>
      </c>
      <c r="AY25" s="51">
        <v>0</v>
      </c>
      <c r="AZ25" s="54">
        <v>0</v>
      </c>
      <c r="BA25" s="54">
        <v>0</v>
      </c>
      <c r="BB25" s="54">
        <v>0</v>
      </c>
      <c r="BC25" s="54">
        <v>0</v>
      </c>
      <c r="BD25" s="54">
        <v>0</v>
      </c>
      <c r="BE25" s="54">
        <v>0</v>
      </c>
      <c r="BF25" s="54">
        <v>0</v>
      </c>
      <c r="BG25" s="54">
        <v>0</v>
      </c>
      <c r="BH25" s="51">
        <v>0</v>
      </c>
      <c r="BI25" s="51">
        <v>0</v>
      </c>
      <c r="BJ25" s="51">
        <v>1</v>
      </c>
      <c r="BK25" s="51">
        <v>1</v>
      </c>
      <c r="BL25" s="51">
        <v>2</v>
      </c>
      <c r="BM25" s="51">
        <v>7</v>
      </c>
      <c r="BN25" s="51">
        <v>1</v>
      </c>
      <c r="BO25" s="51">
        <v>1</v>
      </c>
      <c r="BP25" s="51">
        <v>3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48">
        <v>0</v>
      </c>
      <c r="BW25" s="177">
        <v>16</v>
      </c>
      <c r="BX25" s="196">
        <v>3.8150844972141251</v>
      </c>
      <c r="BY25" s="61">
        <v>0.23844278107588282</v>
      </c>
      <c r="BZ25" s="62">
        <v>0</v>
      </c>
      <c r="CA25" s="190">
        <v>11</v>
      </c>
      <c r="CB25" s="235" t="s">
        <v>3432</v>
      </c>
      <c r="CC25" s="365"/>
      <c r="CD25" s="365"/>
      <c r="CE25" s="368"/>
      <c r="CF25" s="369"/>
      <c r="CG25" s="372"/>
      <c r="CH25" s="372"/>
      <c r="CI25" s="372"/>
      <c r="CJ25" s="372"/>
      <c r="CK25" s="372"/>
      <c r="CL25" s="372"/>
      <c r="CM25" s="372"/>
      <c r="CN25" s="372"/>
      <c r="CO25" s="372"/>
      <c r="CP25" s="372"/>
      <c r="CQ25" s="372"/>
      <c r="CR25" s="372"/>
      <c r="CS25" s="372"/>
      <c r="CT25" s="372"/>
      <c r="CU25" s="372"/>
      <c r="CV25" s="372"/>
      <c r="CW25" s="372"/>
      <c r="CX25" s="372"/>
      <c r="CY25" s="373"/>
      <c r="CZ25" s="377"/>
      <c r="DA25" s="378"/>
      <c r="DB25" s="379"/>
    </row>
    <row r="26" spans="1:106" ht="14.85" customHeight="1">
      <c r="A26" s="54">
        <v>24</v>
      </c>
      <c r="B26" s="20" t="s">
        <v>183</v>
      </c>
      <c r="C26" s="48" t="s">
        <v>48</v>
      </c>
      <c r="D26" s="55">
        <v>0</v>
      </c>
      <c r="E26" s="36"/>
      <c r="F26" s="50">
        <v>11921000605</v>
      </c>
      <c r="G26" s="20" t="s">
        <v>1180</v>
      </c>
      <c r="H26" s="51" t="s">
        <v>52</v>
      </c>
      <c r="I26" s="50">
        <v>11921202477</v>
      </c>
      <c r="J26" s="20" t="s">
        <v>1128</v>
      </c>
      <c r="K26" s="51" t="s">
        <v>52</v>
      </c>
      <c r="L26" s="37"/>
      <c r="M26" s="54">
        <v>24</v>
      </c>
      <c r="N26" s="56" t="s">
        <v>168</v>
      </c>
      <c r="O26" s="48" t="s">
        <v>21</v>
      </c>
      <c r="P26" s="55">
        <v>3</v>
      </c>
      <c r="Q26" s="57"/>
      <c r="R26" s="50" t="e">
        <v>#N/A</v>
      </c>
      <c r="S26" s="20" t="s">
        <v>2908</v>
      </c>
      <c r="T26" s="51" t="s">
        <v>2908</v>
      </c>
      <c r="U26" s="50">
        <v>20271202573</v>
      </c>
      <c r="V26" s="20" t="s">
        <v>644</v>
      </c>
      <c r="W26" s="51" t="s">
        <v>50</v>
      </c>
      <c r="X26" s="53"/>
      <c r="Y26" s="54">
        <v>24</v>
      </c>
      <c r="Z26" s="56" t="s">
        <v>322</v>
      </c>
      <c r="AA26" s="48" t="s">
        <v>24</v>
      </c>
      <c r="AB26" s="55">
        <v>0</v>
      </c>
      <c r="AC26" s="36"/>
      <c r="AD26" s="50">
        <v>10411101631</v>
      </c>
      <c r="AE26" s="20" t="s">
        <v>1848</v>
      </c>
      <c r="AF26" s="51" t="s">
        <v>26</v>
      </c>
      <c r="AG26" s="50">
        <v>11131202525</v>
      </c>
      <c r="AH26" s="20" t="s">
        <v>1920</v>
      </c>
      <c r="AI26" s="51" t="s">
        <v>47</v>
      </c>
      <c r="AJ26" s="53"/>
      <c r="AK26" s="54">
        <v>24</v>
      </c>
      <c r="AL26" s="56" t="s">
        <v>726</v>
      </c>
      <c r="AM26" s="48" t="s">
        <v>38</v>
      </c>
      <c r="AN26" s="55">
        <v>-15</v>
      </c>
      <c r="AO26" s="36"/>
      <c r="AP26" s="50">
        <v>20411101696</v>
      </c>
      <c r="AQ26" s="20" t="s">
        <v>1027</v>
      </c>
      <c r="AR26" s="51" t="s">
        <v>26</v>
      </c>
      <c r="AS26" s="50">
        <v>21191101973</v>
      </c>
      <c r="AT26" s="20" t="s">
        <v>463</v>
      </c>
      <c r="AU26" s="51" t="s">
        <v>58</v>
      </c>
      <c r="AW26" s="58"/>
      <c r="AX26" s="177" t="s">
        <v>45</v>
      </c>
      <c r="AY26" s="51">
        <v>0</v>
      </c>
      <c r="AZ26" s="54">
        <v>0</v>
      </c>
      <c r="BA26" s="54">
        <v>0</v>
      </c>
      <c r="BB26" s="54">
        <v>0</v>
      </c>
      <c r="BC26" s="54">
        <v>0</v>
      </c>
      <c r="BD26" s="54">
        <v>0</v>
      </c>
      <c r="BE26" s="54">
        <v>0</v>
      </c>
      <c r="BF26" s="54">
        <v>0</v>
      </c>
      <c r="BG26" s="54">
        <v>0</v>
      </c>
      <c r="BH26" s="51">
        <v>0</v>
      </c>
      <c r="BI26" s="51">
        <v>1</v>
      </c>
      <c r="BJ26" s="51">
        <v>3</v>
      </c>
      <c r="BK26" s="51">
        <v>3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48">
        <v>0</v>
      </c>
      <c r="BW26" s="177">
        <v>8</v>
      </c>
      <c r="BX26" s="196">
        <v>3.8102718459887064</v>
      </c>
      <c r="BY26" s="61">
        <v>0.4762839807485883</v>
      </c>
      <c r="BZ26" s="62">
        <v>1</v>
      </c>
      <c r="CA26" s="190">
        <v>0</v>
      </c>
      <c r="CB26" s="235" t="e">
        <v>#N/A</v>
      </c>
      <c r="CC26" s="364" t="s">
        <v>2908</v>
      </c>
      <c r="CD26" s="364"/>
      <c r="CE26" s="366" t="s">
        <v>2908</v>
      </c>
      <c r="CF26" s="367"/>
      <c r="CG26" s="370" t="s">
        <v>2908</v>
      </c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1"/>
      <c r="CZ26" s="374" t="s">
        <v>2908</v>
      </c>
      <c r="DA26" s="375"/>
      <c r="DB26" s="376"/>
    </row>
    <row r="27" spans="1:106" ht="14.85" customHeight="1" thickBot="1">
      <c r="A27" s="54">
        <v>25</v>
      </c>
      <c r="B27" s="20" t="s">
        <v>181</v>
      </c>
      <c r="C27" s="48" t="s">
        <v>21</v>
      </c>
      <c r="D27" s="55">
        <v>0</v>
      </c>
      <c r="E27" s="36"/>
      <c r="F27" s="50">
        <v>11921101612</v>
      </c>
      <c r="G27" s="20" t="s">
        <v>1827</v>
      </c>
      <c r="H27" s="51" t="s">
        <v>52</v>
      </c>
      <c r="I27" s="50">
        <v>11921202492</v>
      </c>
      <c r="J27" s="20" t="s">
        <v>1160</v>
      </c>
      <c r="K27" s="51" t="s">
        <v>52</v>
      </c>
      <c r="L27" s="37"/>
      <c r="M27" s="54">
        <v>25</v>
      </c>
      <c r="N27" s="56" t="s">
        <v>170</v>
      </c>
      <c r="O27" s="48" t="s">
        <v>21</v>
      </c>
      <c r="P27" s="55">
        <v>-2</v>
      </c>
      <c r="Q27" s="57"/>
      <c r="R27" s="50" t="e">
        <v>#N/A</v>
      </c>
      <c r="S27" s="20" t="s">
        <v>2908</v>
      </c>
      <c r="T27" s="51" t="s">
        <v>2908</v>
      </c>
      <c r="U27" s="50">
        <v>21191202574</v>
      </c>
      <c r="V27" s="20" t="s">
        <v>646</v>
      </c>
      <c r="W27" s="51" t="s">
        <v>58</v>
      </c>
      <c r="X27" s="53"/>
      <c r="Y27" s="54">
        <v>25</v>
      </c>
      <c r="Z27" s="56" t="s">
        <v>136</v>
      </c>
      <c r="AA27" s="48" t="s">
        <v>29</v>
      </c>
      <c r="AB27" s="55">
        <v>1</v>
      </c>
      <c r="AC27" s="36"/>
      <c r="AD27" s="50">
        <v>10411101637</v>
      </c>
      <c r="AE27" s="20" t="s">
        <v>1861</v>
      </c>
      <c r="AF27" s="51" t="s">
        <v>26</v>
      </c>
      <c r="AG27" s="50">
        <v>10711202493</v>
      </c>
      <c r="AH27" s="20" t="s">
        <v>2332</v>
      </c>
      <c r="AI27" s="51" t="s">
        <v>34</v>
      </c>
      <c r="AJ27" s="53"/>
      <c r="AK27" s="54">
        <v>25</v>
      </c>
      <c r="AL27" s="56" t="s">
        <v>212</v>
      </c>
      <c r="AM27" s="48" t="s">
        <v>36</v>
      </c>
      <c r="AN27" s="55">
        <v>1</v>
      </c>
      <c r="AO27" s="36"/>
      <c r="AP27" s="50">
        <v>20411101708</v>
      </c>
      <c r="AQ27" s="20" t="s">
        <v>966</v>
      </c>
      <c r="AR27" s="51" t="s">
        <v>26</v>
      </c>
      <c r="AS27" s="50">
        <v>21191202595</v>
      </c>
      <c r="AT27" s="20" t="s">
        <v>1279</v>
      </c>
      <c r="AU27" s="51" t="s">
        <v>58</v>
      </c>
      <c r="AW27" s="58"/>
      <c r="AX27" s="177" t="s">
        <v>49</v>
      </c>
      <c r="AY27" s="60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60">
        <v>0</v>
      </c>
      <c r="BJ27" s="60">
        <v>0</v>
      </c>
      <c r="BK27" s="60">
        <v>2</v>
      </c>
      <c r="BL27" s="60">
        <v>5</v>
      </c>
      <c r="BM27" s="60">
        <v>1</v>
      </c>
      <c r="BN27" s="60">
        <v>3</v>
      </c>
      <c r="BO27" s="60">
        <v>3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80">
        <v>0</v>
      </c>
      <c r="BW27" s="176">
        <v>14</v>
      </c>
      <c r="BX27" s="196">
        <v>3.5083989876017174</v>
      </c>
      <c r="BY27" s="61">
        <v>0.25059992768583694</v>
      </c>
      <c r="BZ27" s="62">
        <v>0</v>
      </c>
      <c r="CA27" s="190">
        <v>0</v>
      </c>
      <c r="CB27" s="235" t="s">
        <v>3433</v>
      </c>
      <c r="CC27" s="365"/>
      <c r="CD27" s="365"/>
      <c r="CE27" s="368"/>
      <c r="CF27" s="369"/>
      <c r="CG27" s="372"/>
      <c r="CH27" s="372"/>
      <c r="CI27" s="372"/>
      <c r="CJ27" s="372"/>
      <c r="CK27" s="372"/>
      <c r="CL27" s="372"/>
      <c r="CM27" s="372"/>
      <c r="CN27" s="372"/>
      <c r="CO27" s="372"/>
      <c r="CP27" s="372"/>
      <c r="CQ27" s="372"/>
      <c r="CR27" s="372"/>
      <c r="CS27" s="372"/>
      <c r="CT27" s="372"/>
      <c r="CU27" s="372"/>
      <c r="CV27" s="372"/>
      <c r="CW27" s="372"/>
      <c r="CX27" s="372"/>
      <c r="CY27" s="373"/>
      <c r="CZ27" s="377"/>
      <c r="DA27" s="378"/>
      <c r="DB27" s="379"/>
    </row>
    <row r="28" spans="1:106" ht="14.85" customHeight="1">
      <c r="A28" s="54">
        <v>26</v>
      </c>
      <c r="B28" s="20" t="s">
        <v>173</v>
      </c>
      <c r="C28" s="48" t="s">
        <v>21</v>
      </c>
      <c r="D28" s="55">
        <v>0</v>
      </c>
      <c r="E28" s="36"/>
      <c r="F28" s="50">
        <v>10411101627</v>
      </c>
      <c r="G28" s="20" t="s">
        <v>1828</v>
      </c>
      <c r="H28" s="51" t="s">
        <v>26</v>
      </c>
      <c r="I28" s="50">
        <v>10671101525</v>
      </c>
      <c r="J28" s="20" t="s">
        <v>1164</v>
      </c>
      <c r="K28" s="51" t="s">
        <v>21</v>
      </c>
      <c r="L28" s="37"/>
      <c r="M28" s="54">
        <v>26</v>
      </c>
      <c r="N28" s="56" t="s">
        <v>172</v>
      </c>
      <c r="O28" s="48" t="s">
        <v>36</v>
      </c>
      <c r="P28" s="55">
        <v>-2</v>
      </c>
      <c r="Q28" s="57"/>
      <c r="R28" s="50" t="e">
        <v>#N/A</v>
      </c>
      <c r="S28" s="20" t="s">
        <v>2908</v>
      </c>
      <c r="T28" s="51" t="s">
        <v>2908</v>
      </c>
      <c r="U28" s="50">
        <v>21191202575</v>
      </c>
      <c r="V28" s="20" t="s">
        <v>661</v>
      </c>
      <c r="W28" s="51" t="s">
        <v>58</v>
      </c>
      <c r="X28" s="53"/>
      <c r="Y28" s="54">
        <v>26</v>
      </c>
      <c r="Z28" s="56" t="s">
        <v>144</v>
      </c>
      <c r="AA28" s="48" t="s">
        <v>36</v>
      </c>
      <c r="AB28" s="55">
        <v>2</v>
      </c>
      <c r="AC28" s="36"/>
      <c r="AD28" s="50">
        <v>10411101628</v>
      </c>
      <c r="AE28" s="20" t="s">
        <v>1805</v>
      </c>
      <c r="AF28" s="51" t="s">
        <v>26</v>
      </c>
      <c r="AG28" s="50">
        <v>11651102183</v>
      </c>
      <c r="AH28" s="20" t="s">
        <v>999</v>
      </c>
      <c r="AI28" s="51" t="s">
        <v>55</v>
      </c>
      <c r="AJ28" s="53"/>
      <c r="AK28" s="54">
        <v>26</v>
      </c>
      <c r="AL28" s="56" t="s">
        <v>164</v>
      </c>
      <c r="AM28" s="48" t="s">
        <v>49</v>
      </c>
      <c r="AN28" s="55">
        <v>-6</v>
      </c>
      <c r="AO28" s="36"/>
      <c r="AP28" s="50">
        <v>20411101697</v>
      </c>
      <c r="AQ28" s="20" t="s">
        <v>1025</v>
      </c>
      <c r="AR28" s="51" t="s">
        <v>26</v>
      </c>
      <c r="AS28" s="50">
        <v>20861202587</v>
      </c>
      <c r="AT28" s="20" t="s">
        <v>759</v>
      </c>
      <c r="AU28" s="51" t="s">
        <v>54</v>
      </c>
      <c r="AW28" s="58"/>
      <c r="AX28" s="176" t="s">
        <v>65</v>
      </c>
      <c r="AY28" s="51">
        <v>0</v>
      </c>
      <c r="AZ28" s="54">
        <v>0</v>
      </c>
      <c r="BA28" s="54">
        <v>0</v>
      </c>
      <c r="BB28" s="54">
        <v>0</v>
      </c>
      <c r="BC28" s="54">
        <v>0</v>
      </c>
      <c r="BD28" s="54">
        <v>0</v>
      </c>
      <c r="BE28" s="54">
        <v>0</v>
      </c>
      <c r="BF28" s="54">
        <v>0</v>
      </c>
      <c r="BG28" s="54">
        <v>0</v>
      </c>
      <c r="BH28" s="51">
        <v>0</v>
      </c>
      <c r="BI28" s="51">
        <v>0</v>
      </c>
      <c r="BJ28" s="51">
        <v>0</v>
      </c>
      <c r="BK28" s="51">
        <v>2</v>
      </c>
      <c r="BL28" s="51">
        <v>1</v>
      </c>
      <c r="BM28" s="51">
        <v>3</v>
      </c>
      <c r="BN28" s="51">
        <v>1</v>
      </c>
      <c r="BO28" s="51">
        <v>3</v>
      </c>
      <c r="BP28" s="51">
        <v>2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48">
        <v>0</v>
      </c>
      <c r="BW28" s="177">
        <v>12</v>
      </c>
      <c r="BX28" s="196">
        <v>2.6782154736833617</v>
      </c>
      <c r="BY28" s="61">
        <v>0.22318462280694681</v>
      </c>
      <c r="BZ28" s="62">
        <v>0</v>
      </c>
      <c r="CA28" s="190">
        <v>1</v>
      </c>
      <c r="CB28" s="235" t="e">
        <v>#N/A</v>
      </c>
      <c r="CC28" s="364" t="s">
        <v>2908</v>
      </c>
      <c r="CD28" s="364"/>
      <c r="CE28" s="366" t="s">
        <v>2908</v>
      </c>
      <c r="CF28" s="367"/>
      <c r="CG28" s="370" t="s">
        <v>2908</v>
      </c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1"/>
      <c r="CZ28" s="374" t="s">
        <v>2908</v>
      </c>
      <c r="DA28" s="375"/>
      <c r="DB28" s="376"/>
    </row>
    <row r="29" spans="1:106" ht="14.85" customHeight="1" thickBot="1">
      <c r="A29" s="54">
        <v>27</v>
      </c>
      <c r="B29" s="20" t="s">
        <v>187</v>
      </c>
      <c r="C29" s="48" t="s">
        <v>26</v>
      </c>
      <c r="D29" s="55">
        <v>0</v>
      </c>
      <c r="E29" s="36"/>
      <c r="F29" s="50">
        <v>11511000282</v>
      </c>
      <c r="G29" s="20" t="s">
        <v>1829</v>
      </c>
      <c r="H29" s="51" t="s">
        <v>28</v>
      </c>
      <c r="I29" s="50">
        <v>11191202517</v>
      </c>
      <c r="J29" s="20" t="s">
        <v>1175</v>
      </c>
      <c r="K29" s="51" t="s">
        <v>58</v>
      </c>
      <c r="L29" s="37"/>
      <c r="M29" s="54">
        <v>27</v>
      </c>
      <c r="N29" s="56" t="s">
        <v>180</v>
      </c>
      <c r="O29" s="48" t="s">
        <v>24</v>
      </c>
      <c r="P29" s="55">
        <v>-2</v>
      </c>
      <c r="Q29" s="57"/>
      <c r="R29" s="50" t="e">
        <v>#N/A</v>
      </c>
      <c r="S29" s="20" t="s">
        <v>2908</v>
      </c>
      <c r="T29" s="51" t="s">
        <v>2908</v>
      </c>
      <c r="U29" s="50">
        <v>21191202576</v>
      </c>
      <c r="V29" s="20" t="s">
        <v>665</v>
      </c>
      <c r="W29" s="51" t="s">
        <v>58</v>
      </c>
      <c r="X29" s="53"/>
      <c r="Y29" s="54">
        <v>27</v>
      </c>
      <c r="Z29" s="56" t="s">
        <v>221</v>
      </c>
      <c r="AA29" s="48" t="s">
        <v>44</v>
      </c>
      <c r="AB29" s="55">
        <v>2</v>
      </c>
      <c r="AC29" s="36"/>
      <c r="AD29" s="50">
        <v>10671101658</v>
      </c>
      <c r="AE29" s="20" t="s">
        <v>1820</v>
      </c>
      <c r="AF29" s="51" t="s">
        <v>21</v>
      </c>
      <c r="AG29" s="50">
        <v>10521202526</v>
      </c>
      <c r="AH29" s="20" t="s">
        <v>1034</v>
      </c>
      <c r="AI29" s="51" t="s">
        <v>65</v>
      </c>
      <c r="AJ29" s="53"/>
      <c r="AK29" s="54">
        <v>27</v>
      </c>
      <c r="AL29" s="56" t="s">
        <v>858</v>
      </c>
      <c r="AM29" s="48" t="s">
        <v>28</v>
      </c>
      <c r="AN29" s="55">
        <v>0</v>
      </c>
      <c r="AO29" s="36"/>
      <c r="AP29" s="50" t="e">
        <v>#N/A</v>
      </c>
      <c r="AQ29" s="20" t="s">
        <v>2908</v>
      </c>
      <c r="AR29" s="51" t="s">
        <v>2908</v>
      </c>
      <c r="AS29" s="50">
        <v>21191202586</v>
      </c>
      <c r="AT29" s="20" t="s">
        <v>749</v>
      </c>
      <c r="AU29" s="51" t="s">
        <v>58</v>
      </c>
      <c r="AW29" s="58"/>
      <c r="AX29" s="177" t="s">
        <v>60</v>
      </c>
      <c r="AY29" s="51">
        <v>0</v>
      </c>
      <c r="AZ29" s="54">
        <v>0</v>
      </c>
      <c r="BA29" s="54">
        <v>0</v>
      </c>
      <c r="BB29" s="54">
        <v>0</v>
      </c>
      <c r="BC29" s="54">
        <v>0</v>
      </c>
      <c r="BD29" s="54">
        <v>0</v>
      </c>
      <c r="BE29" s="54">
        <v>0</v>
      </c>
      <c r="BF29" s="54">
        <v>0</v>
      </c>
      <c r="BG29" s="54">
        <v>0</v>
      </c>
      <c r="BH29" s="51">
        <v>0</v>
      </c>
      <c r="BI29" s="51">
        <v>1</v>
      </c>
      <c r="BJ29" s="51">
        <v>0</v>
      </c>
      <c r="BK29" s="51">
        <v>1</v>
      </c>
      <c r="BL29" s="51">
        <v>2</v>
      </c>
      <c r="BM29" s="51">
        <v>0</v>
      </c>
      <c r="BN29" s="51">
        <v>0</v>
      </c>
      <c r="BO29" s="51">
        <v>0</v>
      </c>
      <c r="BP29" s="51">
        <v>1</v>
      </c>
      <c r="BQ29" s="51">
        <v>0</v>
      </c>
      <c r="BR29" s="51">
        <v>0</v>
      </c>
      <c r="BS29" s="51">
        <v>0</v>
      </c>
      <c r="BT29" s="51">
        <v>0</v>
      </c>
      <c r="BU29" s="51">
        <v>0</v>
      </c>
      <c r="BV29" s="48">
        <v>0</v>
      </c>
      <c r="BW29" s="177">
        <v>5</v>
      </c>
      <c r="BX29" s="196">
        <v>1.891702171770588</v>
      </c>
      <c r="BY29" s="61">
        <v>0.37834043435411757</v>
      </c>
      <c r="BZ29" s="62">
        <v>0</v>
      </c>
      <c r="CA29" s="190">
        <v>1</v>
      </c>
      <c r="CB29" s="235" t="s">
        <v>3434</v>
      </c>
      <c r="CC29" s="365"/>
      <c r="CD29" s="365"/>
      <c r="CE29" s="368"/>
      <c r="CF29" s="369"/>
      <c r="CG29" s="372"/>
      <c r="CH29" s="372"/>
      <c r="CI29" s="372"/>
      <c r="CJ29" s="372"/>
      <c r="CK29" s="372"/>
      <c r="CL29" s="372"/>
      <c r="CM29" s="372"/>
      <c r="CN29" s="372"/>
      <c r="CO29" s="372"/>
      <c r="CP29" s="372"/>
      <c r="CQ29" s="372"/>
      <c r="CR29" s="372"/>
      <c r="CS29" s="372"/>
      <c r="CT29" s="372"/>
      <c r="CU29" s="372"/>
      <c r="CV29" s="372"/>
      <c r="CW29" s="372"/>
      <c r="CX29" s="372"/>
      <c r="CY29" s="373"/>
      <c r="CZ29" s="377"/>
      <c r="DA29" s="378"/>
      <c r="DB29" s="379"/>
    </row>
    <row r="30" spans="1:106" ht="14.85" customHeight="1">
      <c r="A30" s="54">
        <v>28</v>
      </c>
      <c r="B30" s="20" t="s">
        <v>189</v>
      </c>
      <c r="C30" s="48" t="s">
        <v>24</v>
      </c>
      <c r="D30" s="55">
        <v>0</v>
      </c>
      <c r="E30" s="36"/>
      <c r="F30" s="50">
        <v>11921101709</v>
      </c>
      <c r="G30" s="56" t="s">
        <v>1858</v>
      </c>
      <c r="H30" s="51" t="s">
        <v>52</v>
      </c>
      <c r="I30" s="50">
        <v>11921202516</v>
      </c>
      <c r="J30" s="56" t="s">
        <v>1195</v>
      </c>
      <c r="K30" s="51" t="s">
        <v>52</v>
      </c>
      <c r="L30" s="37"/>
      <c r="M30" s="54">
        <v>28</v>
      </c>
      <c r="N30" s="56" t="s">
        <v>174</v>
      </c>
      <c r="O30" s="48" t="s">
        <v>24</v>
      </c>
      <c r="P30" s="55">
        <v>-2</v>
      </c>
      <c r="Q30" s="57"/>
      <c r="R30" s="50" t="e">
        <v>#N/A</v>
      </c>
      <c r="S30" s="56" t="s">
        <v>2908</v>
      </c>
      <c r="T30" s="51" t="s">
        <v>2908</v>
      </c>
      <c r="U30" s="50">
        <v>20271202577</v>
      </c>
      <c r="V30" s="56" t="s">
        <v>681</v>
      </c>
      <c r="W30" s="51" t="s">
        <v>50</v>
      </c>
      <c r="X30" s="53"/>
      <c r="Y30" s="54">
        <v>28</v>
      </c>
      <c r="Z30" s="56" t="s">
        <v>229</v>
      </c>
      <c r="AA30" s="48" t="s">
        <v>34</v>
      </c>
      <c r="AB30" s="55">
        <v>2</v>
      </c>
      <c r="AC30" s="36"/>
      <c r="AD30" s="50">
        <v>10671101504</v>
      </c>
      <c r="AE30" s="56" t="s">
        <v>1852</v>
      </c>
      <c r="AF30" s="51" t="s">
        <v>21</v>
      </c>
      <c r="AG30" s="50">
        <v>11461202482</v>
      </c>
      <c r="AH30" s="56" t="s">
        <v>1353</v>
      </c>
      <c r="AI30" s="51" t="s">
        <v>36</v>
      </c>
      <c r="AJ30" s="53"/>
      <c r="AK30" s="54">
        <v>28</v>
      </c>
      <c r="AL30" s="56" t="s">
        <v>232</v>
      </c>
      <c r="AM30" s="48" t="s">
        <v>21</v>
      </c>
      <c r="AN30" s="55">
        <v>0</v>
      </c>
      <c r="AO30" s="36"/>
      <c r="AP30" s="50" t="e">
        <v>#N/A</v>
      </c>
      <c r="AQ30" s="20" t="s">
        <v>2908</v>
      </c>
      <c r="AR30" s="51" t="s">
        <v>2908</v>
      </c>
      <c r="AS30" s="50">
        <v>20861202585</v>
      </c>
      <c r="AT30" s="20" t="s">
        <v>741</v>
      </c>
      <c r="AU30" s="51" t="s">
        <v>54</v>
      </c>
      <c r="AW30" s="58"/>
      <c r="AX30" s="177" t="s">
        <v>54</v>
      </c>
      <c r="AY30" s="51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2</v>
      </c>
      <c r="BM30" s="51">
        <v>2</v>
      </c>
      <c r="BN30" s="51">
        <v>3</v>
      </c>
      <c r="BO30" s="51">
        <v>1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48">
        <v>0</v>
      </c>
      <c r="BW30" s="177">
        <v>8</v>
      </c>
      <c r="BX30" s="196">
        <v>1.6988856368953913</v>
      </c>
      <c r="BY30" s="61">
        <v>0.21236070461192391</v>
      </c>
      <c r="BZ30" s="62">
        <v>0</v>
      </c>
      <c r="CA30" s="190">
        <v>6</v>
      </c>
      <c r="CB30" s="235" t="e">
        <v>#N/A</v>
      </c>
      <c r="CC30" s="364" t="s">
        <v>2908</v>
      </c>
      <c r="CD30" s="364"/>
      <c r="CE30" s="366" t="s">
        <v>2908</v>
      </c>
      <c r="CF30" s="367"/>
      <c r="CG30" s="370" t="s">
        <v>2908</v>
      </c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1"/>
      <c r="CZ30" s="374" t="s">
        <v>2908</v>
      </c>
      <c r="DA30" s="375"/>
      <c r="DB30" s="376"/>
    </row>
    <row r="31" spans="1:106" ht="14.85" customHeight="1" thickBot="1">
      <c r="A31" s="54">
        <v>29</v>
      </c>
      <c r="B31" s="20" t="s">
        <v>191</v>
      </c>
      <c r="C31" s="48" t="s">
        <v>32</v>
      </c>
      <c r="D31" s="55">
        <v>0</v>
      </c>
      <c r="E31" s="36"/>
      <c r="F31" s="50">
        <v>10411000333</v>
      </c>
      <c r="G31" s="20" t="s">
        <v>1807</v>
      </c>
      <c r="H31" s="51" t="s">
        <v>26</v>
      </c>
      <c r="I31" s="21">
        <v>11511202457</v>
      </c>
      <c r="J31" s="20" t="s">
        <v>1197</v>
      </c>
      <c r="K31" s="51" t="s">
        <v>28</v>
      </c>
      <c r="L31" s="37"/>
      <c r="M31" s="54">
        <v>29</v>
      </c>
      <c r="N31" s="56" t="s">
        <v>178</v>
      </c>
      <c r="O31" s="48" t="s">
        <v>72</v>
      </c>
      <c r="P31" s="55">
        <v>-1</v>
      </c>
      <c r="Q31" s="57"/>
      <c r="R31" s="50" t="e">
        <v>#N/A</v>
      </c>
      <c r="S31" s="20" t="s">
        <v>2908</v>
      </c>
      <c r="T31" s="51" t="s">
        <v>2908</v>
      </c>
      <c r="U31" s="21">
        <v>21461202578</v>
      </c>
      <c r="V31" s="20" t="s">
        <v>400</v>
      </c>
      <c r="W31" s="51" t="s">
        <v>36</v>
      </c>
      <c r="X31" s="53"/>
      <c r="Y31" s="54">
        <v>29</v>
      </c>
      <c r="Z31" s="56" t="s">
        <v>415</v>
      </c>
      <c r="AA31" s="48" t="s">
        <v>44</v>
      </c>
      <c r="AB31" s="55">
        <v>-2</v>
      </c>
      <c r="AC31" s="36"/>
      <c r="AD31" s="50">
        <v>10411101629</v>
      </c>
      <c r="AE31" s="20" t="s">
        <v>1812</v>
      </c>
      <c r="AF31" s="21" t="s">
        <v>26</v>
      </c>
      <c r="AG31" s="50">
        <v>11131101111</v>
      </c>
      <c r="AH31" s="20" t="s">
        <v>929</v>
      </c>
      <c r="AI31" s="51" t="s">
        <v>47</v>
      </c>
      <c r="AJ31" s="53"/>
      <c r="AK31" s="54">
        <v>29</v>
      </c>
      <c r="AL31" s="56" t="s">
        <v>176</v>
      </c>
      <c r="AM31" s="48" t="s">
        <v>52</v>
      </c>
      <c r="AN31" s="55">
        <v>1</v>
      </c>
      <c r="AO31" s="36"/>
      <c r="AP31" s="50" t="e">
        <v>#N/A</v>
      </c>
      <c r="AQ31" s="20" t="s">
        <v>2908</v>
      </c>
      <c r="AR31" s="51" t="s">
        <v>2908</v>
      </c>
      <c r="AS31" s="50">
        <v>21191202596</v>
      </c>
      <c r="AT31" s="20" t="s">
        <v>1304</v>
      </c>
      <c r="AU31" s="51" t="s">
        <v>58</v>
      </c>
      <c r="AW31" s="58"/>
      <c r="AX31" s="177" t="s">
        <v>103</v>
      </c>
      <c r="AY31" s="51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1">
        <v>0</v>
      </c>
      <c r="BI31" s="51">
        <v>1</v>
      </c>
      <c r="BJ31" s="51">
        <v>0</v>
      </c>
      <c r="BK31" s="51">
        <v>0</v>
      </c>
      <c r="BL31" s="51">
        <v>0</v>
      </c>
      <c r="BM31" s="51">
        <v>3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48">
        <v>0</v>
      </c>
      <c r="BW31" s="177">
        <v>4</v>
      </c>
      <c r="BX31" s="196">
        <v>1.321079268896951</v>
      </c>
      <c r="BY31" s="61">
        <v>0.33026981722423776</v>
      </c>
      <c r="BZ31" s="62">
        <v>0</v>
      </c>
      <c r="CA31" s="190">
        <v>3</v>
      </c>
      <c r="CB31" s="235" t="s">
        <v>3435</v>
      </c>
      <c r="CC31" s="365"/>
      <c r="CD31" s="365"/>
      <c r="CE31" s="368"/>
      <c r="CF31" s="369"/>
      <c r="CG31" s="372"/>
      <c r="CH31" s="372"/>
      <c r="CI31" s="372"/>
      <c r="CJ31" s="372"/>
      <c r="CK31" s="372"/>
      <c r="CL31" s="372"/>
      <c r="CM31" s="372"/>
      <c r="CN31" s="372"/>
      <c r="CO31" s="372"/>
      <c r="CP31" s="372"/>
      <c r="CQ31" s="372"/>
      <c r="CR31" s="372"/>
      <c r="CS31" s="372"/>
      <c r="CT31" s="372"/>
      <c r="CU31" s="372"/>
      <c r="CV31" s="372"/>
      <c r="CW31" s="372"/>
      <c r="CX31" s="372"/>
      <c r="CY31" s="373"/>
      <c r="CZ31" s="377"/>
      <c r="DA31" s="378"/>
      <c r="DB31" s="379"/>
    </row>
    <row r="32" spans="1:106" ht="14.85" customHeight="1">
      <c r="A32" s="63">
        <v>30</v>
      </c>
      <c r="B32" s="64" t="s">
        <v>197</v>
      </c>
      <c r="C32" s="65" t="s">
        <v>24</v>
      </c>
      <c r="D32" s="66">
        <v>0</v>
      </c>
      <c r="E32" s="36"/>
      <c r="F32" s="50">
        <v>11921101710</v>
      </c>
      <c r="G32" s="20" t="s">
        <v>1808</v>
      </c>
      <c r="H32" s="51" t="s">
        <v>52</v>
      </c>
      <c r="I32" s="21">
        <v>11191202466</v>
      </c>
      <c r="J32" s="20" t="s">
        <v>1210</v>
      </c>
      <c r="K32" s="51" t="s">
        <v>58</v>
      </c>
      <c r="L32" s="37"/>
      <c r="M32" s="63">
        <v>30</v>
      </c>
      <c r="N32" s="64" t="s">
        <v>182</v>
      </c>
      <c r="O32" s="65" t="s">
        <v>28</v>
      </c>
      <c r="P32" s="66">
        <v>-1</v>
      </c>
      <c r="Q32" s="57"/>
      <c r="R32" s="50" t="e">
        <v>#N/A</v>
      </c>
      <c r="S32" s="20" t="s">
        <v>2908</v>
      </c>
      <c r="T32" s="51" t="s">
        <v>2908</v>
      </c>
      <c r="U32" s="21">
        <v>20861202579</v>
      </c>
      <c r="V32" s="20" t="s">
        <v>707</v>
      </c>
      <c r="W32" s="51" t="s">
        <v>54</v>
      </c>
      <c r="X32" s="53"/>
      <c r="Y32" s="63">
        <v>30</v>
      </c>
      <c r="Z32" s="64" t="s">
        <v>175</v>
      </c>
      <c r="AA32" s="65" t="s">
        <v>36</v>
      </c>
      <c r="AB32" s="55">
        <v>1</v>
      </c>
      <c r="AC32" s="36"/>
      <c r="AD32" s="50">
        <v>10711101606</v>
      </c>
      <c r="AE32" s="20" t="s">
        <v>1331</v>
      </c>
      <c r="AF32" s="21" t="s">
        <v>34</v>
      </c>
      <c r="AG32" s="50">
        <v>10711000034</v>
      </c>
      <c r="AH32" s="20" t="s">
        <v>286</v>
      </c>
      <c r="AI32" s="51" t="s">
        <v>34</v>
      </c>
      <c r="AJ32" s="53"/>
      <c r="AK32" s="63">
        <v>30</v>
      </c>
      <c r="AL32" s="64" t="s">
        <v>156</v>
      </c>
      <c r="AM32" s="65" t="s">
        <v>29</v>
      </c>
      <c r="AN32" s="66">
        <v>-15</v>
      </c>
      <c r="AO32" s="36"/>
      <c r="AP32" s="50" t="e">
        <v>#N/A</v>
      </c>
      <c r="AQ32" s="20" t="s">
        <v>2908</v>
      </c>
      <c r="AR32" s="51" t="s">
        <v>2908</v>
      </c>
      <c r="AS32" s="50">
        <v>20861202579</v>
      </c>
      <c r="AT32" s="20" t="s">
        <v>707</v>
      </c>
      <c r="AU32" s="51" t="s">
        <v>54</v>
      </c>
      <c r="AW32" s="58"/>
      <c r="AX32" s="177" t="s">
        <v>100</v>
      </c>
      <c r="AY32" s="51">
        <v>0</v>
      </c>
      <c r="AZ32" s="54">
        <v>0</v>
      </c>
      <c r="BA32" s="54">
        <v>0</v>
      </c>
      <c r="BB32" s="54">
        <v>0</v>
      </c>
      <c r="BC32" s="54">
        <v>0</v>
      </c>
      <c r="BD32" s="54">
        <v>0</v>
      </c>
      <c r="BE32" s="54">
        <v>0</v>
      </c>
      <c r="BF32" s="54">
        <v>0</v>
      </c>
      <c r="BG32" s="54">
        <v>0</v>
      </c>
      <c r="BH32" s="51">
        <v>0</v>
      </c>
      <c r="BI32" s="51">
        <v>0</v>
      </c>
      <c r="BJ32" s="51">
        <v>0</v>
      </c>
      <c r="BK32" s="51">
        <v>1</v>
      </c>
      <c r="BL32" s="51">
        <v>1</v>
      </c>
      <c r="BM32" s="51">
        <v>0</v>
      </c>
      <c r="BN32" s="51">
        <v>1</v>
      </c>
      <c r="BO32" s="51">
        <v>0</v>
      </c>
      <c r="BP32" s="51">
        <v>1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48">
        <v>0</v>
      </c>
      <c r="BW32" s="177">
        <v>4</v>
      </c>
      <c r="BX32" s="196">
        <v>1.0783920464116012</v>
      </c>
      <c r="BY32" s="61">
        <v>0.26959801160290031</v>
      </c>
      <c r="BZ32" s="62">
        <v>0</v>
      </c>
      <c r="CA32" s="190">
        <v>0</v>
      </c>
      <c r="CB32" s="235" t="e">
        <v>#N/A</v>
      </c>
      <c r="CC32" s="364" t="s">
        <v>2908</v>
      </c>
      <c r="CD32" s="364"/>
      <c r="CE32" s="366" t="s">
        <v>2908</v>
      </c>
      <c r="CF32" s="367"/>
      <c r="CG32" s="370" t="s">
        <v>2908</v>
      </c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1"/>
      <c r="CZ32" s="374" t="s">
        <v>2908</v>
      </c>
      <c r="DA32" s="375"/>
      <c r="DB32" s="376"/>
    </row>
    <row r="33" spans="1:106" ht="14.85" customHeight="1" thickBot="1">
      <c r="A33" s="54">
        <v>31</v>
      </c>
      <c r="B33" s="20" t="s">
        <v>144</v>
      </c>
      <c r="C33" s="48" t="s">
        <v>36</v>
      </c>
      <c r="D33" s="55">
        <v>0</v>
      </c>
      <c r="E33" s="36"/>
      <c r="F33" s="50">
        <v>10411101628</v>
      </c>
      <c r="G33" s="20" t="s">
        <v>1805</v>
      </c>
      <c r="H33" s="51" t="s">
        <v>26</v>
      </c>
      <c r="I33" s="21">
        <v>11191202474</v>
      </c>
      <c r="J33" s="20" t="s">
        <v>1217</v>
      </c>
      <c r="K33" s="51" t="s">
        <v>58</v>
      </c>
      <c r="L33" s="37"/>
      <c r="M33" s="54">
        <v>31</v>
      </c>
      <c r="N33" s="56" t="s">
        <v>186</v>
      </c>
      <c r="O33" s="48" t="s">
        <v>41</v>
      </c>
      <c r="P33" s="55">
        <v>-1</v>
      </c>
      <c r="Q33" s="57"/>
      <c r="R33" s="50" t="e">
        <v>#N/A</v>
      </c>
      <c r="S33" s="20" t="s">
        <v>2908</v>
      </c>
      <c r="T33" s="51" t="s">
        <v>2908</v>
      </c>
      <c r="U33" s="21">
        <v>21191202580</v>
      </c>
      <c r="V33" s="20" t="s">
        <v>710</v>
      </c>
      <c r="W33" s="51" t="s">
        <v>58</v>
      </c>
      <c r="X33" s="53"/>
      <c r="Y33" s="54">
        <v>31</v>
      </c>
      <c r="Z33" s="56" t="s">
        <v>193</v>
      </c>
      <c r="AA33" s="48" t="s">
        <v>40</v>
      </c>
      <c r="AB33" s="55">
        <v>2</v>
      </c>
      <c r="AC33" s="36"/>
      <c r="AD33" s="50">
        <v>10411000780</v>
      </c>
      <c r="AE33" s="20" t="s">
        <v>1825</v>
      </c>
      <c r="AF33" s="21" t="s">
        <v>26</v>
      </c>
      <c r="AG33" s="50">
        <v>10831102221</v>
      </c>
      <c r="AH33" s="20" t="s">
        <v>2303</v>
      </c>
      <c r="AI33" s="51" t="s">
        <v>68</v>
      </c>
      <c r="AJ33" s="53"/>
      <c r="AK33" s="54">
        <v>31</v>
      </c>
      <c r="AL33" s="56" t="s">
        <v>137</v>
      </c>
      <c r="AM33" s="48" t="s">
        <v>26</v>
      </c>
      <c r="AN33" s="55">
        <v>-12</v>
      </c>
      <c r="AO33" s="36"/>
      <c r="AP33" s="50" t="e">
        <v>#N/A</v>
      </c>
      <c r="AQ33" s="20" t="s">
        <v>2908</v>
      </c>
      <c r="AR33" s="51" t="s">
        <v>2908</v>
      </c>
      <c r="AS33" s="50">
        <v>20671202597</v>
      </c>
      <c r="AT33" s="20" t="s">
        <v>1310</v>
      </c>
      <c r="AU33" s="51" t="s">
        <v>21</v>
      </c>
      <c r="AW33" s="58"/>
      <c r="AX33" s="177" t="s">
        <v>59</v>
      </c>
      <c r="AY33" s="60">
        <v>0</v>
      </c>
      <c r="AZ33" s="59">
        <v>0</v>
      </c>
      <c r="BA33" s="59">
        <v>0</v>
      </c>
      <c r="BB33" s="59">
        <v>0</v>
      </c>
      <c r="BC33" s="59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60">
        <v>0</v>
      </c>
      <c r="BJ33" s="60">
        <v>0</v>
      </c>
      <c r="BK33" s="60">
        <v>2</v>
      </c>
      <c r="BL33" s="60">
        <v>1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80">
        <v>0</v>
      </c>
      <c r="BW33" s="176">
        <v>3</v>
      </c>
      <c r="BX33" s="196">
        <v>0.99895723387209578</v>
      </c>
      <c r="BY33" s="61">
        <v>0.33298574462403191</v>
      </c>
      <c r="BZ33" s="62">
        <v>0</v>
      </c>
      <c r="CA33" s="190">
        <v>0</v>
      </c>
      <c r="CB33" s="235" t="s">
        <v>3436</v>
      </c>
      <c r="CC33" s="365"/>
      <c r="CD33" s="365"/>
      <c r="CE33" s="368"/>
      <c r="CF33" s="369"/>
      <c r="CG33" s="372"/>
      <c r="CH33" s="372"/>
      <c r="CI33" s="372"/>
      <c r="CJ33" s="372"/>
      <c r="CK33" s="372"/>
      <c r="CL33" s="372"/>
      <c r="CM33" s="372"/>
      <c r="CN33" s="372"/>
      <c r="CO33" s="372"/>
      <c r="CP33" s="372"/>
      <c r="CQ33" s="372"/>
      <c r="CR33" s="372"/>
      <c r="CS33" s="372"/>
      <c r="CT33" s="372"/>
      <c r="CU33" s="372"/>
      <c r="CV33" s="372"/>
      <c r="CW33" s="372"/>
      <c r="CX33" s="372"/>
      <c r="CY33" s="373"/>
      <c r="CZ33" s="377"/>
      <c r="DA33" s="378"/>
      <c r="DB33" s="379"/>
    </row>
    <row r="34" spans="1:106" ht="14.85" customHeight="1">
      <c r="A34" s="54">
        <v>32</v>
      </c>
      <c r="B34" s="20" t="s">
        <v>193</v>
      </c>
      <c r="C34" s="48" t="s">
        <v>40</v>
      </c>
      <c r="D34" s="55">
        <v>0</v>
      </c>
      <c r="E34" s="36"/>
      <c r="F34" s="50">
        <v>11921101608</v>
      </c>
      <c r="G34" s="20" t="s">
        <v>1811</v>
      </c>
      <c r="H34" s="51" t="s">
        <v>52</v>
      </c>
      <c r="I34" s="21">
        <v>11511202513</v>
      </c>
      <c r="J34" s="20" t="s">
        <v>1238</v>
      </c>
      <c r="K34" s="51" t="s">
        <v>28</v>
      </c>
      <c r="L34" s="37"/>
      <c r="M34" s="54">
        <v>32</v>
      </c>
      <c r="N34" s="56" t="s">
        <v>184</v>
      </c>
      <c r="O34" s="48" t="s">
        <v>44</v>
      </c>
      <c r="P34" s="55">
        <v>0</v>
      </c>
      <c r="Q34" s="57"/>
      <c r="R34" s="50" t="e">
        <v>#N/A</v>
      </c>
      <c r="S34" s="20" t="s">
        <v>2908</v>
      </c>
      <c r="T34" s="51" t="s">
        <v>2908</v>
      </c>
      <c r="U34" s="21">
        <v>21461202581</v>
      </c>
      <c r="V34" s="20" t="s">
        <v>720</v>
      </c>
      <c r="W34" s="51" t="s">
        <v>36</v>
      </c>
      <c r="X34" s="53"/>
      <c r="Y34" s="54">
        <v>32</v>
      </c>
      <c r="Z34" s="56" t="s">
        <v>233</v>
      </c>
      <c r="AA34" s="48" t="s">
        <v>36</v>
      </c>
      <c r="AB34" s="55">
        <v>2</v>
      </c>
      <c r="AC34" s="36"/>
      <c r="AD34" s="50">
        <v>10711101616</v>
      </c>
      <c r="AE34" s="20" t="s">
        <v>1821</v>
      </c>
      <c r="AF34" s="21" t="s">
        <v>34</v>
      </c>
      <c r="AG34" s="50">
        <v>11461202494</v>
      </c>
      <c r="AH34" s="20" t="s">
        <v>731</v>
      </c>
      <c r="AI34" s="51" t="s">
        <v>36</v>
      </c>
      <c r="AJ34" s="53"/>
      <c r="AK34" s="54">
        <v>32</v>
      </c>
      <c r="AL34" s="56" t="s">
        <v>168</v>
      </c>
      <c r="AM34" s="48" t="s">
        <v>21</v>
      </c>
      <c r="AN34" s="55">
        <v>3</v>
      </c>
      <c r="AO34" s="36"/>
      <c r="AP34" s="50" t="e">
        <v>#N/A</v>
      </c>
      <c r="AQ34" s="20" t="s">
        <v>2908</v>
      </c>
      <c r="AR34" s="51" t="s">
        <v>2908</v>
      </c>
      <c r="AS34" s="50">
        <v>21191202598</v>
      </c>
      <c r="AT34" s="20" t="s">
        <v>1316</v>
      </c>
      <c r="AU34" s="51" t="s">
        <v>58</v>
      </c>
      <c r="AW34" s="58"/>
      <c r="AX34" s="177" t="s">
        <v>61</v>
      </c>
      <c r="AY34" s="51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1">
        <v>0</v>
      </c>
      <c r="BI34" s="51">
        <v>1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1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48">
        <v>0</v>
      </c>
      <c r="BW34" s="177">
        <v>2</v>
      </c>
      <c r="BX34" s="196">
        <v>0.90580892107609667</v>
      </c>
      <c r="BY34" s="61">
        <v>0.45290446053804834</v>
      </c>
      <c r="BZ34" s="62">
        <v>0</v>
      </c>
      <c r="CA34" s="190">
        <v>1</v>
      </c>
      <c r="CB34" s="235" t="e">
        <v>#N/A</v>
      </c>
      <c r="CC34" s="364" t="s">
        <v>2908</v>
      </c>
      <c r="CD34" s="364"/>
      <c r="CE34" s="366" t="s">
        <v>2908</v>
      </c>
      <c r="CF34" s="367"/>
      <c r="CG34" s="370" t="s">
        <v>2908</v>
      </c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1"/>
      <c r="CZ34" s="374" t="s">
        <v>2908</v>
      </c>
      <c r="DA34" s="375"/>
      <c r="DB34" s="376"/>
    </row>
    <row r="35" spans="1:106" ht="14.85" customHeight="1" thickBot="1">
      <c r="A35" s="54">
        <v>33</v>
      </c>
      <c r="B35" s="20" t="s">
        <v>179</v>
      </c>
      <c r="C35" s="48" t="s">
        <v>28</v>
      </c>
      <c r="D35" s="55">
        <v>109</v>
      </c>
      <c r="E35" s="36"/>
      <c r="F35" s="50">
        <v>10411101629</v>
      </c>
      <c r="G35" s="20" t="s">
        <v>1812</v>
      </c>
      <c r="H35" s="51" t="s">
        <v>26</v>
      </c>
      <c r="I35" s="21">
        <v>11461202468</v>
      </c>
      <c r="J35" s="20" t="s">
        <v>2330</v>
      </c>
      <c r="K35" s="51" t="s">
        <v>36</v>
      </c>
      <c r="L35" s="37"/>
      <c r="M35" s="54">
        <v>33</v>
      </c>
      <c r="N35" s="56" t="s">
        <v>198</v>
      </c>
      <c r="O35" s="48" t="s">
        <v>34</v>
      </c>
      <c r="P35" s="55">
        <v>-2</v>
      </c>
      <c r="Q35" s="57"/>
      <c r="R35" s="50" t="e">
        <v>#N/A</v>
      </c>
      <c r="S35" s="20" t="s">
        <v>2908</v>
      </c>
      <c r="T35" s="51" t="s">
        <v>2908</v>
      </c>
      <c r="U35" s="21">
        <v>21191202582</v>
      </c>
      <c r="V35" s="20" t="s">
        <v>722</v>
      </c>
      <c r="W35" s="51" t="s">
        <v>58</v>
      </c>
      <c r="X35" s="53"/>
      <c r="Y35" s="54">
        <v>33</v>
      </c>
      <c r="Z35" s="56" t="s">
        <v>1540</v>
      </c>
      <c r="AA35" s="48" t="s">
        <v>21</v>
      </c>
      <c r="AB35" s="55">
        <v>3</v>
      </c>
      <c r="AC35" s="36"/>
      <c r="AD35" s="50">
        <v>10411101660</v>
      </c>
      <c r="AE35" s="20" t="s">
        <v>1822</v>
      </c>
      <c r="AF35" s="21" t="s">
        <v>26</v>
      </c>
      <c r="AG35" s="50">
        <v>10861202514</v>
      </c>
      <c r="AH35" s="20" t="s">
        <v>1047</v>
      </c>
      <c r="AI35" s="51" t="s">
        <v>54</v>
      </c>
      <c r="AJ35" s="53"/>
      <c r="AK35" s="54">
        <v>33</v>
      </c>
      <c r="AL35" s="56" t="s">
        <v>192</v>
      </c>
      <c r="AM35" s="48" t="s">
        <v>36</v>
      </c>
      <c r="AN35" s="55">
        <v>-1</v>
      </c>
      <c r="AO35" s="36"/>
      <c r="AP35" s="50" t="e">
        <v>#N/A</v>
      </c>
      <c r="AQ35" s="20" t="s">
        <v>2908</v>
      </c>
      <c r="AR35" s="51" t="s">
        <v>2908</v>
      </c>
      <c r="AS35" s="50">
        <v>20671202599</v>
      </c>
      <c r="AT35" s="20" t="s">
        <v>1318</v>
      </c>
      <c r="AU35" s="51" t="s">
        <v>21</v>
      </c>
      <c r="AW35" s="58"/>
      <c r="AX35" s="177" t="s">
        <v>63</v>
      </c>
      <c r="AY35" s="51">
        <v>0</v>
      </c>
      <c r="AZ35" s="54">
        <v>0</v>
      </c>
      <c r="BA35" s="54">
        <v>0</v>
      </c>
      <c r="BB35" s="54">
        <v>0</v>
      </c>
      <c r="BC35" s="54">
        <v>0</v>
      </c>
      <c r="BD35" s="54">
        <v>0</v>
      </c>
      <c r="BE35" s="54">
        <v>0</v>
      </c>
      <c r="BF35" s="54">
        <v>0</v>
      </c>
      <c r="BG35" s="54">
        <v>0</v>
      </c>
      <c r="BH35" s="51">
        <v>0</v>
      </c>
      <c r="BI35" s="51">
        <v>0</v>
      </c>
      <c r="BJ35" s="51">
        <v>0</v>
      </c>
      <c r="BK35" s="51">
        <v>1</v>
      </c>
      <c r="BL35" s="51">
        <v>1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48">
        <v>0</v>
      </c>
      <c r="BW35" s="177">
        <v>2</v>
      </c>
      <c r="BX35" s="196">
        <v>0.77720943449843705</v>
      </c>
      <c r="BY35" s="61">
        <v>0.38860471724921852</v>
      </c>
      <c r="BZ35" s="62">
        <v>0</v>
      </c>
      <c r="CA35" s="190">
        <v>0</v>
      </c>
      <c r="CB35" s="235" t="s">
        <v>3437</v>
      </c>
      <c r="CC35" s="365"/>
      <c r="CD35" s="365"/>
      <c r="CE35" s="368"/>
      <c r="CF35" s="369"/>
      <c r="CG35" s="372"/>
      <c r="CH35" s="372"/>
      <c r="CI35" s="372"/>
      <c r="CJ35" s="372"/>
      <c r="CK35" s="372"/>
      <c r="CL35" s="372"/>
      <c r="CM35" s="372"/>
      <c r="CN35" s="372"/>
      <c r="CO35" s="372"/>
      <c r="CP35" s="372"/>
      <c r="CQ35" s="372"/>
      <c r="CR35" s="372"/>
      <c r="CS35" s="372"/>
      <c r="CT35" s="372"/>
      <c r="CU35" s="372"/>
      <c r="CV35" s="372"/>
      <c r="CW35" s="372"/>
      <c r="CX35" s="372"/>
      <c r="CY35" s="373"/>
      <c r="CZ35" s="377"/>
      <c r="DA35" s="378"/>
      <c r="DB35" s="379"/>
    </row>
    <row r="36" spans="1:106" ht="14.85" customHeight="1">
      <c r="A36" s="54">
        <v>34</v>
      </c>
      <c r="B36" s="20" t="s">
        <v>203</v>
      </c>
      <c r="C36" s="48" t="s">
        <v>38</v>
      </c>
      <c r="D36" s="55">
        <v>-1</v>
      </c>
      <c r="E36" s="36"/>
      <c r="F36" s="50">
        <v>10411101630</v>
      </c>
      <c r="G36" s="20" t="s">
        <v>1813</v>
      </c>
      <c r="H36" s="51" t="s">
        <v>26</v>
      </c>
      <c r="I36" s="21">
        <v>10271101581</v>
      </c>
      <c r="J36" s="20" t="s">
        <v>1257</v>
      </c>
      <c r="K36" s="51" t="s">
        <v>50</v>
      </c>
      <c r="L36" s="37"/>
      <c r="M36" s="54">
        <v>34</v>
      </c>
      <c r="N36" s="56" t="s">
        <v>188</v>
      </c>
      <c r="O36" s="48" t="s">
        <v>24</v>
      </c>
      <c r="P36" s="55">
        <v>-1</v>
      </c>
      <c r="Q36" s="57"/>
      <c r="R36" s="50" t="e">
        <v>#N/A</v>
      </c>
      <c r="S36" s="20" t="s">
        <v>2908</v>
      </c>
      <c r="T36" s="51" t="s">
        <v>2908</v>
      </c>
      <c r="U36" s="21">
        <v>20861202583</v>
      </c>
      <c r="V36" s="20" t="s">
        <v>732</v>
      </c>
      <c r="W36" s="51" t="s">
        <v>54</v>
      </c>
      <c r="X36" s="53"/>
      <c r="Y36" s="54">
        <v>34</v>
      </c>
      <c r="Z36" s="56" t="s">
        <v>1539</v>
      </c>
      <c r="AA36" s="48" t="s">
        <v>50</v>
      </c>
      <c r="AB36" s="55">
        <v>3</v>
      </c>
      <c r="AC36" s="36"/>
      <c r="AD36" s="50">
        <v>10411101639</v>
      </c>
      <c r="AE36" s="20" t="s">
        <v>1883</v>
      </c>
      <c r="AF36" s="21" t="s">
        <v>26</v>
      </c>
      <c r="AG36" s="50">
        <v>11461202468</v>
      </c>
      <c r="AH36" s="20" t="s">
        <v>2330</v>
      </c>
      <c r="AI36" s="51" t="s">
        <v>36</v>
      </c>
      <c r="AJ36" s="53"/>
      <c r="AK36" s="54">
        <v>34</v>
      </c>
      <c r="AL36" s="56" t="s">
        <v>133</v>
      </c>
      <c r="AM36" s="48" t="s">
        <v>26</v>
      </c>
      <c r="AN36" s="55">
        <v>0</v>
      </c>
      <c r="AO36" s="36"/>
      <c r="AP36" s="50" t="e">
        <v>#N/A</v>
      </c>
      <c r="AQ36" s="20" t="s">
        <v>2908</v>
      </c>
      <c r="AR36" s="51" t="s">
        <v>2908</v>
      </c>
      <c r="AS36" s="50">
        <v>21131202589</v>
      </c>
      <c r="AT36" s="20" t="s">
        <v>768</v>
      </c>
      <c r="AU36" s="51" t="s">
        <v>47</v>
      </c>
      <c r="AW36" s="58"/>
      <c r="AX36" s="177" t="s">
        <v>57</v>
      </c>
      <c r="AY36" s="51">
        <v>0</v>
      </c>
      <c r="AZ36" s="54">
        <v>0</v>
      </c>
      <c r="BA36" s="54">
        <v>0</v>
      </c>
      <c r="BB36" s="54">
        <v>0</v>
      </c>
      <c r="BC36" s="54">
        <v>0</v>
      </c>
      <c r="BD36" s="54">
        <v>0</v>
      </c>
      <c r="BE36" s="54">
        <v>0</v>
      </c>
      <c r="BF36" s="54">
        <v>0</v>
      </c>
      <c r="BG36" s="54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1</v>
      </c>
      <c r="BM36" s="51">
        <v>0</v>
      </c>
      <c r="BN36" s="51">
        <v>1</v>
      </c>
      <c r="BO36" s="51">
        <v>1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48">
        <v>0</v>
      </c>
      <c r="BW36" s="177">
        <v>3</v>
      </c>
      <c r="BX36" s="196">
        <v>0.65182782066872125</v>
      </c>
      <c r="BY36" s="61">
        <v>0.21727594022290708</v>
      </c>
      <c r="BZ36" s="62">
        <v>0</v>
      </c>
      <c r="CA36" s="190">
        <v>0</v>
      </c>
      <c r="CB36" s="235" t="e">
        <v>#N/A</v>
      </c>
      <c r="CC36" s="364" t="s">
        <v>2908</v>
      </c>
      <c r="CD36" s="364"/>
      <c r="CE36" s="366" t="s">
        <v>2908</v>
      </c>
      <c r="CF36" s="367"/>
      <c r="CG36" s="370" t="s">
        <v>2908</v>
      </c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1"/>
      <c r="CZ36" s="374" t="s">
        <v>2908</v>
      </c>
      <c r="DA36" s="375"/>
      <c r="DB36" s="376"/>
    </row>
    <row r="37" spans="1:106" ht="14.85" customHeight="1" thickBot="1">
      <c r="A37" s="54">
        <v>35</v>
      </c>
      <c r="B37" s="20" t="s">
        <v>201</v>
      </c>
      <c r="C37" s="48" t="s">
        <v>34</v>
      </c>
      <c r="D37" s="55">
        <v>-1</v>
      </c>
      <c r="E37" s="36"/>
      <c r="F37" s="50">
        <v>10411101631</v>
      </c>
      <c r="G37" s="20" t="s">
        <v>1848</v>
      </c>
      <c r="H37" s="51" t="s">
        <v>26</v>
      </c>
      <c r="I37" s="21">
        <v>10521202497</v>
      </c>
      <c r="J37" s="20" t="s">
        <v>2331</v>
      </c>
      <c r="K37" s="51" t="s">
        <v>65</v>
      </c>
      <c r="L37" s="37"/>
      <c r="M37" s="54">
        <v>35</v>
      </c>
      <c r="N37" s="56" t="s">
        <v>194</v>
      </c>
      <c r="O37" s="48" t="s">
        <v>36</v>
      </c>
      <c r="P37" s="55">
        <v>1</v>
      </c>
      <c r="Q37" s="57"/>
      <c r="R37" s="50" t="e">
        <v>#N/A</v>
      </c>
      <c r="S37" s="20" t="s">
        <v>2908</v>
      </c>
      <c r="T37" s="51" t="s">
        <v>2908</v>
      </c>
      <c r="U37" s="21">
        <v>21461202584</v>
      </c>
      <c r="V37" s="20" t="s">
        <v>734</v>
      </c>
      <c r="W37" s="51" t="s">
        <v>36</v>
      </c>
      <c r="X37" s="53"/>
      <c r="Y37" s="54">
        <v>35</v>
      </c>
      <c r="Z37" s="56" t="s">
        <v>199</v>
      </c>
      <c r="AA37" s="48" t="s">
        <v>46</v>
      </c>
      <c r="AB37" s="55">
        <v>3</v>
      </c>
      <c r="AC37" s="36"/>
      <c r="AD37" s="50">
        <v>10411101630</v>
      </c>
      <c r="AE37" s="20" t="s">
        <v>1813</v>
      </c>
      <c r="AF37" s="21" t="s">
        <v>26</v>
      </c>
      <c r="AG37" s="50">
        <v>11131202527</v>
      </c>
      <c r="AH37" s="20" t="s">
        <v>1969</v>
      </c>
      <c r="AI37" s="51" t="s">
        <v>47</v>
      </c>
      <c r="AJ37" s="53"/>
      <c r="AK37" s="54">
        <v>35</v>
      </c>
      <c r="AL37" s="56" t="s">
        <v>158</v>
      </c>
      <c r="AM37" s="48" t="s">
        <v>34</v>
      </c>
      <c r="AN37" s="55">
        <v>9</v>
      </c>
      <c r="AO37" s="36"/>
      <c r="AP37" s="50" t="e">
        <v>#N/A</v>
      </c>
      <c r="AQ37" s="20" t="s">
        <v>2908</v>
      </c>
      <c r="AR37" s="51" t="s">
        <v>2908</v>
      </c>
      <c r="AS37" s="50">
        <v>20671101566</v>
      </c>
      <c r="AT37" s="20" t="s">
        <v>1326</v>
      </c>
      <c r="AU37" s="51" t="s">
        <v>21</v>
      </c>
      <c r="AW37" s="58"/>
      <c r="AX37" s="177" t="s">
        <v>56</v>
      </c>
      <c r="AY37" s="51">
        <v>0</v>
      </c>
      <c r="AZ37" s="54">
        <v>0</v>
      </c>
      <c r="BA37" s="54">
        <v>0</v>
      </c>
      <c r="BB37" s="54">
        <v>0</v>
      </c>
      <c r="BC37" s="54">
        <v>0</v>
      </c>
      <c r="BD37" s="54">
        <v>0</v>
      </c>
      <c r="BE37" s="54">
        <v>0</v>
      </c>
      <c r="BF37" s="54">
        <v>0</v>
      </c>
      <c r="BG37" s="54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2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48">
        <v>0</v>
      </c>
      <c r="BW37" s="177">
        <v>2</v>
      </c>
      <c r="BX37" s="196">
        <v>0.61539044156631073</v>
      </c>
      <c r="BY37" s="61">
        <v>0.30769522078315537</v>
      </c>
      <c r="BZ37" s="62">
        <v>1</v>
      </c>
      <c r="CA37" s="190">
        <v>0</v>
      </c>
      <c r="CB37" s="235" t="s">
        <v>3438</v>
      </c>
      <c r="CC37" s="365"/>
      <c r="CD37" s="365"/>
      <c r="CE37" s="368"/>
      <c r="CF37" s="369"/>
      <c r="CG37" s="372"/>
      <c r="CH37" s="372"/>
      <c r="CI37" s="372"/>
      <c r="CJ37" s="372"/>
      <c r="CK37" s="372"/>
      <c r="CL37" s="372"/>
      <c r="CM37" s="372"/>
      <c r="CN37" s="372"/>
      <c r="CO37" s="372"/>
      <c r="CP37" s="372"/>
      <c r="CQ37" s="372"/>
      <c r="CR37" s="372"/>
      <c r="CS37" s="372"/>
      <c r="CT37" s="372"/>
      <c r="CU37" s="372"/>
      <c r="CV37" s="372"/>
      <c r="CW37" s="372"/>
      <c r="CX37" s="372"/>
      <c r="CY37" s="373"/>
      <c r="CZ37" s="377"/>
      <c r="DA37" s="378"/>
      <c r="DB37" s="379"/>
    </row>
    <row r="38" spans="1:106" ht="14.85" customHeight="1">
      <c r="A38" s="54">
        <v>36</v>
      </c>
      <c r="B38" s="20" t="s">
        <v>205</v>
      </c>
      <c r="C38" s="48" t="s">
        <v>50</v>
      </c>
      <c r="D38" s="55">
        <v>-1</v>
      </c>
      <c r="E38" s="36"/>
      <c r="F38" s="50">
        <v>10711000198</v>
      </c>
      <c r="G38" s="20" t="s">
        <v>1849</v>
      </c>
      <c r="H38" s="51" t="s">
        <v>34</v>
      </c>
      <c r="I38" s="21">
        <v>10271101578</v>
      </c>
      <c r="J38" s="20" t="s">
        <v>1276</v>
      </c>
      <c r="K38" s="51" t="s">
        <v>50</v>
      </c>
      <c r="L38" s="37"/>
      <c r="M38" s="54">
        <v>36</v>
      </c>
      <c r="N38" s="56" t="s">
        <v>200</v>
      </c>
      <c r="O38" s="48" t="s">
        <v>26</v>
      </c>
      <c r="P38" s="55">
        <v>1</v>
      </c>
      <c r="Q38" s="57"/>
      <c r="R38" s="50" t="e">
        <v>#N/A</v>
      </c>
      <c r="S38" s="20" t="s">
        <v>2908</v>
      </c>
      <c r="T38" s="51" t="s">
        <v>2908</v>
      </c>
      <c r="U38" s="21">
        <v>20861202585</v>
      </c>
      <c r="V38" s="20" t="s">
        <v>741</v>
      </c>
      <c r="W38" s="51" t="s">
        <v>54</v>
      </c>
      <c r="X38" s="53"/>
      <c r="Y38" s="54">
        <v>36</v>
      </c>
      <c r="Z38" s="56" t="s">
        <v>169</v>
      </c>
      <c r="AA38" s="48" t="s">
        <v>26</v>
      </c>
      <c r="AB38" s="55">
        <v>3</v>
      </c>
      <c r="AC38" s="36"/>
      <c r="AD38" s="50">
        <v>10411101661</v>
      </c>
      <c r="AE38" s="20" t="s">
        <v>1816</v>
      </c>
      <c r="AF38" s="21" t="s">
        <v>26</v>
      </c>
      <c r="AG38" s="50">
        <v>10401202461</v>
      </c>
      <c r="AH38" s="20" t="s">
        <v>1037</v>
      </c>
      <c r="AI38" s="51" t="s">
        <v>103</v>
      </c>
      <c r="AJ38" s="53"/>
      <c r="AK38" s="54">
        <v>36</v>
      </c>
      <c r="AL38" s="56" t="s">
        <v>198</v>
      </c>
      <c r="AM38" s="48" t="s">
        <v>34</v>
      </c>
      <c r="AN38" s="55">
        <v>0</v>
      </c>
      <c r="AO38" s="36"/>
      <c r="AP38" s="50" t="e">
        <v>#N/A</v>
      </c>
      <c r="AQ38" s="20" t="s">
        <v>2908</v>
      </c>
      <c r="AR38" s="51" t="s">
        <v>2908</v>
      </c>
      <c r="AS38" s="50">
        <v>20861202583</v>
      </c>
      <c r="AT38" s="20" t="s">
        <v>732</v>
      </c>
      <c r="AU38" s="51" t="s">
        <v>54</v>
      </c>
      <c r="AW38" s="58"/>
      <c r="AX38" s="177" t="s">
        <v>68</v>
      </c>
      <c r="AY38" s="60">
        <v>0</v>
      </c>
      <c r="AZ38" s="59">
        <v>0</v>
      </c>
      <c r="BA38" s="59">
        <v>0</v>
      </c>
      <c r="BB38" s="59"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1</v>
      </c>
      <c r="BM38" s="60">
        <v>1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80">
        <v>0</v>
      </c>
      <c r="BW38" s="176">
        <v>2</v>
      </c>
      <c r="BX38" s="196">
        <v>0.54167556409708872</v>
      </c>
      <c r="BY38" s="61">
        <v>0.27083778204854436</v>
      </c>
      <c r="BZ38" s="62">
        <v>0</v>
      </c>
      <c r="CA38" s="190">
        <v>0</v>
      </c>
    </row>
    <row r="39" spans="1:106">
      <c r="A39" s="54">
        <v>37</v>
      </c>
      <c r="B39" s="20" t="s">
        <v>207</v>
      </c>
      <c r="C39" s="48" t="s">
        <v>50</v>
      </c>
      <c r="D39" s="55">
        <v>-1</v>
      </c>
      <c r="E39" s="36"/>
      <c r="F39" s="50">
        <v>10411101632</v>
      </c>
      <c r="G39" s="20" t="s">
        <v>1639</v>
      </c>
      <c r="H39" s="51" t="s">
        <v>26</v>
      </c>
      <c r="I39" s="21">
        <v>10271202456</v>
      </c>
      <c r="J39" s="20" t="s">
        <v>1282</v>
      </c>
      <c r="K39" s="51" t="s">
        <v>50</v>
      </c>
      <c r="L39" s="37"/>
      <c r="M39" s="54">
        <v>37</v>
      </c>
      <c r="N39" s="56" t="s">
        <v>212</v>
      </c>
      <c r="O39" s="48" t="s">
        <v>36</v>
      </c>
      <c r="P39" s="55">
        <v>1</v>
      </c>
      <c r="Q39" s="57"/>
      <c r="R39" s="50" t="e">
        <v>#N/A</v>
      </c>
      <c r="S39" s="20" t="s">
        <v>2908</v>
      </c>
      <c r="T39" s="51" t="s">
        <v>2908</v>
      </c>
      <c r="U39" s="21">
        <v>21191202586</v>
      </c>
      <c r="V39" s="20" t="s">
        <v>749</v>
      </c>
      <c r="W39" s="51" t="s">
        <v>58</v>
      </c>
      <c r="X39" s="53"/>
      <c r="Y39" s="54">
        <v>37</v>
      </c>
      <c r="Z39" s="56" t="s">
        <v>201</v>
      </c>
      <c r="AA39" s="48" t="s">
        <v>34</v>
      </c>
      <c r="AB39" s="55">
        <v>5</v>
      </c>
      <c r="AC39" s="36"/>
      <c r="AD39" s="50">
        <v>10411101662</v>
      </c>
      <c r="AE39" s="20" t="s">
        <v>1817</v>
      </c>
      <c r="AF39" s="21" t="s">
        <v>26</v>
      </c>
      <c r="AG39" s="50">
        <v>10671202528</v>
      </c>
      <c r="AH39" s="20" t="s">
        <v>1986</v>
      </c>
      <c r="AI39" s="51" t="s">
        <v>21</v>
      </c>
      <c r="AJ39" s="53"/>
      <c r="AK39" s="54">
        <v>37</v>
      </c>
      <c r="AL39" s="56" t="s">
        <v>848</v>
      </c>
      <c r="AM39" s="48" t="s">
        <v>28</v>
      </c>
      <c r="AN39" s="55">
        <v>0</v>
      </c>
      <c r="AO39" s="36"/>
      <c r="AP39" s="50" t="e">
        <v>#N/A</v>
      </c>
      <c r="AQ39" s="20" t="s">
        <v>2908</v>
      </c>
      <c r="AR39" s="51" t="s">
        <v>2908</v>
      </c>
      <c r="AS39" s="50">
        <v>20671202600</v>
      </c>
      <c r="AT39" s="20" t="s">
        <v>1329</v>
      </c>
      <c r="AU39" s="51" t="s">
        <v>21</v>
      </c>
      <c r="AW39" s="58"/>
      <c r="AX39" s="176" t="s">
        <v>64</v>
      </c>
      <c r="AY39" s="51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2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48">
        <v>0</v>
      </c>
      <c r="BW39" s="177">
        <v>2</v>
      </c>
      <c r="BX39" s="196">
        <v>0.41292379020573744</v>
      </c>
      <c r="BY39" s="61">
        <v>0.20646189510286872</v>
      </c>
      <c r="BZ39" s="62">
        <v>0</v>
      </c>
      <c r="CA39" s="190">
        <v>2</v>
      </c>
    </row>
    <row r="40" spans="1:106">
      <c r="A40" s="54">
        <v>38</v>
      </c>
      <c r="B40" s="20" t="s">
        <v>209</v>
      </c>
      <c r="C40" s="48" t="s">
        <v>28</v>
      </c>
      <c r="D40" s="55">
        <v>36</v>
      </c>
      <c r="E40" s="36"/>
      <c r="F40" s="50">
        <v>10671101657</v>
      </c>
      <c r="G40" s="20" t="s">
        <v>1850</v>
      </c>
      <c r="H40" s="51" t="s">
        <v>21</v>
      </c>
      <c r="I40" s="21">
        <v>10711202493</v>
      </c>
      <c r="J40" s="20" t="s">
        <v>2332</v>
      </c>
      <c r="K40" s="51" t="s">
        <v>34</v>
      </c>
      <c r="L40" s="37"/>
      <c r="M40" s="54">
        <v>38</v>
      </c>
      <c r="N40" s="56" t="s">
        <v>202</v>
      </c>
      <c r="O40" s="48" t="s">
        <v>29</v>
      </c>
      <c r="P40" s="55">
        <v>-4</v>
      </c>
      <c r="Q40" s="57"/>
      <c r="R40" s="50" t="e">
        <v>#N/A</v>
      </c>
      <c r="S40" s="20" t="s">
        <v>2908</v>
      </c>
      <c r="T40" s="51" t="s">
        <v>2908</v>
      </c>
      <c r="U40" s="21">
        <v>20861202587</v>
      </c>
      <c r="V40" s="20" t="s">
        <v>759</v>
      </c>
      <c r="W40" s="51" t="s">
        <v>54</v>
      </c>
      <c r="X40" s="53"/>
      <c r="Y40" s="54">
        <v>38</v>
      </c>
      <c r="Z40" s="56" t="s">
        <v>191</v>
      </c>
      <c r="AA40" s="48" t="s">
        <v>32</v>
      </c>
      <c r="AB40" s="55">
        <v>3</v>
      </c>
      <c r="AC40" s="36"/>
      <c r="AD40" s="50">
        <v>10411101663</v>
      </c>
      <c r="AE40" s="20" t="s">
        <v>1818</v>
      </c>
      <c r="AF40" s="21" t="s">
        <v>26</v>
      </c>
      <c r="AG40" s="50">
        <v>10401202471</v>
      </c>
      <c r="AH40" s="20" t="s">
        <v>2317</v>
      </c>
      <c r="AI40" s="51" t="s">
        <v>103</v>
      </c>
      <c r="AJ40" s="53"/>
      <c r="AK40" s="54">
        <v>38</v>
      </c>
      <c r="AL40" s="56" t="s">
        <v>301</v>
      </c>
      <c r="AM40" s="48" t="s">
        <v>26</v>
      </c>
      <c r="AN40" s="55">
        <v>0</v>
      </c>
      <c r="AO40" s="36"/>
      <c r="AP40" s="50" t="e">
        <v>#N/A</v>
      </c>
      <c r="AQ40" s="20" t="s">
        <v>2908</v>
      </c>
      <c r="AR40" s="51" t="s">
        <v>2908</v>
      </c>
      <c r="AS40" s="50">
        <v>21191202601</v>
      </c>
      <c r="AT40" s="20" t="s">
        <v>1332</v>
      </c>
      <c r="AU40" s="51" t="s">
        <v>58</v>
      </c>
      <c r="AW40" s="58"/>
      <c r="AX40" s="177" t="s">
        <v>70</v>
      </c>
      <c r="AY40" s="51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1">
        <v>0</v>
      </c>
      <c r="BI40" s="51">
        <v>0</v>
      </c>
      <c r="BJ40" s="51">
        <v>0</v>
      </c>
      <c r="BK40" s="51">
        <v>1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48">
        <v>0</v>
      </c>
      <c r="BW40" s="177">
        <v>1</v>
      </c>
      <c r="BX40" s="196">
        <v>0.37037037037037035</v>
      </c>
      <c r="BY40" s="61">
        <v>0.37037037037037035</v>
      </c>
      <c r="BZ40" s="62">
        <v>0</v>
      </c>
      <c r="CA40" s="190">
        <v>0</v>
      </c>
    </row>
    <row r="41" spans="1:106">
      <c r="A41" s="54">
        <v>39</v>
      </c>
      <c r="B41" s="20" t="s">
        <v>177</v>
      </c>
      <c r="C41" s="48" t="s">
        <v>28</v>
      </c>
      <c r="D41" s="55">
        <v>118</v>
      </c>
      <c r="E41" s="36"/>
      <c r="F41" s="50">
        <v>10411101633</v>
      </c>
      <c r="G41" s="20" t="s">
        <v>1851</v>
      </c>
      <c r="H41" s="51" t="s">
        <v>26</v>
      </c>
      <c r="I41" s="21">
        <v>11511202460</v>
      </c>
      <c r="J41" s="20" t="s">
        <v>1303</v>
      </c>
      <c r="K41" s="51" t="s">
        <v>28</v>
      </c>
      <c r="L41" s="37"/>
      <c r="M41" s="54">
        <v>39</v>
      </c>
      <c r="N41" s="56" t="s">
        <v>206</v>
      </c>
      <c r="O41" s="48" t="s">
        <v>34</v>
      </c>
      <c r="P41" s="55">
        <v>0</v>
      </c>
      <c r="Q41" s="57"/>
      <c r="R41" s="50" t="e">
        <v>#N/A</v>
      </c>
      <c r="S41" s="20" t="s">
        <v>2908</v>
      </c>
      <c r="T41" s="51" t="s">
        <v>2908</v>
      </c>
      <c r="U41" s="21">
        <v>20671202350</v>
      </c>
      <c r="V41" s="20" t="s">
        <v>761</v>
      </c>
      <c r="W41" s="51" t="s">
        <v>21</v>
      </c>
      <c r="X41" s="53"/>
      <c r="Y41" s="54">
        <v>39</v>
      </c>
      <c r="Z41" s="56" t="s">
        <v>223</v>
      </c>
      <c r="AA41" s="48" t="s">
        <v>24</v>
      </c>
      <c r="AB41" s="55">
        <v>4</v>
      </c>
      <c r="AC41" s="36"/>
      <c r="AD41" s="50">
        <v>10411101640</v>
      </c>
      <c r="AE41" s="20" t="s">
        <v>1884</v>
      </c>
      <c r="AF41" s="21" t="s">
        <v>26</v>
      </c>
      <c r="AG41" s="50">
        <v>10081102054</v>
      </c>
      <c r="AH41" s="20" t="s">
        <v>509</v>
      </c>
      <c r="AI41" s="51" t="s">
        <v>43</v>
      </c>
      <c r="AJ41" s="53"/>
      <c r="AK41" s="54">
        <v>39</v>
      </c>
      <c r="AL41" s="56" t="s">
        <v>230</v>
      </c>
      <c r="AM41" s="48" t="s">
        <v>43</v>
      </c>
      <c r="AN41" s="55">
        <v>0</v>
      </c>
      <c r="AO41" s="36"/>
      <c r="AP41" s="50" t="e">
        <v>#N/A</v>
      </c>
      <c r="AQ41" s="20" t="s">
        <v>2908</v>
      </c>
      <c r="AR41" s="51" t="s">
        <v>2908</v>
      </c>
      <c r="AS41" s="50">
        <v>21191202602</v>
      </c>
      <c r="AT41" s="20" t="s">
        <v>1336</v>
      </c>
      <c r="AU41" s="51" t="s">
        <v>58</v>
      </c>
      <c r="AW41" s="58"/>
      <c r="AX41" s="176" t="s">
        <v>69</v>
      </c>
      <c r="AY41" s="51">
        <v>0</v>
      </c>
      <c r="AZ41" s="54">
        <v>0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0</v>
      </c>
      <c r="BH41" s="51">
        <v>0</v>
      </c>
      <c r="BI41" s="51">
        <v>0</v>
      </c>
      <c r="BJ41" s="51">
        <v>0</v>
      </c>
      <c r="BK41" s="51">
        <v>1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48">
        <v>0</v>
      </c>
      <c r="BW41" s="177">
        <v>1</v>
      </c>
      <c r="BX41" s="196">
        <v>0.352112676056338</v>
      </c>
      <c r="BY41" s="61">
        <v>0.352112676056338</v>
      </c>
      <c r="BZ41" s="62">
        <v>0</v>
      </c>
      <c r="CA41" s="190">
        <v>0</v>
      </c>
    </row>
    <row r="42" spans="1:106">
      <c r="A42" s="63">
        <v>40</v>
      </c>
      <c r="B42" s="64" t="s">
        <v>223</v>
      </c>
      <c r="C42" s="65" t="s">
        <v>24</v>
      </c>
      <c r="D42" s="66">
        <v>-2</v>
      </c>
      <c r="E42" s="36"/>
      <c r="F42" s="50">
        <v>10671101504</v>
      </c>
      <c r="G42" s="20" t="s">
        <v>1852</v>
      </c>
      <c r="H42" s="51" t="s">
        <v>21</v>
      </c>
      <c r="I42" s="21">
        <v>11511202475</v>
      </c>
      <c r="J42" s="20" t="s">
        <v>1317</v>
      </c>
      <c r="K42" s="51" t="s">
        <v>28</v>
      </c>
      <c r="L42" s="37"/>
      <c r="M42" s="63">
        <v>40</v>
      </c>
      <c r="N42" s="64" t="s">
        <v>196</v>
      </c>
      <c r="O42" s="65" t="s">
        <v>41</v>
      </c>
      <c r="P42" s="66">
        <v>0</v>
      </c>
      <c r="Q42" s="57"/>
      <c r="R42" s="50" t="e">
        <v>#N/A</v>
      </c>
      <c r="S42" s="20" t="s">
        <v>2908</v>
      </c>
      <c r="T42" s="51" t="s">
        <v>2908</v>
      </c>
      <c r="U42" s="21">
        <v>21191202588</v>
      </c>
      <c r="V42" s="20" t="s">
        <v>763</v>
      </c>
      <c r="W42" s="51" t="s">
        <v>58</v>
      </c>
      <c r="X42" s="53"/>
      <c r="Y42" s="63">
        <v>40</v>
      </c>
      <c r="Z42" s="64" t="s">
        <v>501</v>
      </c>
      <c r="AA42" s="65" t="s">
        <v>36</v>
      </c>
      <c r="AB42" s="66">
        <v>4</v>
      </c>
      <c r="AC42" s="36"/>
      <c r="AD42" s="50">
        <v>10411101632</v>
      </c>
      <c r="AE42" s="20" t="s">
        <v>1639</v>
      </c>
      <c r="AF42" s="21" t="s">
        <v>26</v>
      </c>
      <c r="AG42" s="50">
        <v>10671101525</v>
      </c>
      <c r="AH42" s="20" t="s">
        <v>1164</v>
      </c>
      <c r="AI42" s="51" t="s">
        <v>21</v>
      </c>
      <c r="AJ42" s="53"/>
      <c r="AK42" s="63">
        <v>40</v>
      </c>
      <c r="AL42" s="64" t="s">
        <v>154</v>
      </c>
      <c r="AM42" s="65" t="s">
        <v>26</v>
      </c>
      <c r="AN42" s="66">
        <v>0</v>
      </c>
      <c r="AO42" s="36"/>
      <c r="AP42" s="50" t="e">
        <v>#N/A</v>
      </c>
      <c r="AQ42" s="20" t="s">
        <v>2908</v>
      </c>
      <c r="AR42" s="51" t="s">
        <v>2908</v>
      </c>
      <c r="AS42" s="50">
        <v>20671101878</v>
      </c>
      <c r="AT42" s="20" t="s">
        <v>490</v>
      </c>
      <c r="AU42" s="51" t="s">
        <v>21</v>
      </c>
      <c r="AW42" s="58"/>
      <c r="AX42" s="177" t="s">
        <v>101</v>
      </c>
      <c r="AY42" s="51">
        <v>0</v>
      </c>
      <c r="AZ42" s="54">
        <v>0</v>
      </c>
      <c r="BA42" s="54">
        <v>0</v>
      </c>
      <c r="BB42" s="54">
        <v>0</v>
      </c>
      <c r="BC42" s="54">
        <v>0</v>
      </c>
      <c r="BD42" s="54">
        <v>0</v>
      </c>
      <c r="BE42" s="54">
        <v>0</v>
      </c>
      <c r="BF42" s="54">
        <v>0</v>
      </c>
      <c r="BG42" s="54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48">
        <v>0</v>
      </c>
      <c r="BW42" s="177">
        <v>1</v>
      </c>
      <c r="BX42" s="196">
        <v>0.31948881789137379</v>
      </c>
      <c r="BY42" s="61">
        <v>0.31948881789137379</v>
      </c>
      <c r="BZ42" s="62">
        <v>0</v>
      </c>
      <c r="CA42" s="190">
        <v>0</v>
      </c>
    </row>
    <row r="43" spans="1:106">
      <c r="A43" s="54">
        <v>41</v>
      </c>
      <c r="B43" s="20" t="s">
        <v>221</v>
      </c>
      <c r="C43" s="48" t="s">
        <v>44</v>
      </c>
      <c r="D43" s="55">
        <v>-2</v>
      </c>
      <c r="E43" s="36"/>
      <c r="F43" s="50">
        <v>10411101634</v>
      </c>
      <c r="G43" s="20" t="s">
        <v>1857</v>
      </c>
      <c r="H43" s="51" t="s">
        <v>26</v>
      </c>
      <c r="I43" s="21">
        <v>11191202479</v>
      </c>
      <c r="J43" s="20" t="s">
        <v>1320</v>
      </c>
      <c r="K43" s="51" t="s">
        <v>58</v>
      </c>
      <c r="L43" s="37"/>
      <c r="M43" s="54">
        <v>41</v>
      </c>
      <c r="N43" s="56" t="s">
        <v>192</v>
      </c>
      <c r="O43" s="48" t="s">
        <v>36</v>
      </c>
      <c r="P43" s="55">
        <v>0</v>
      </c>
      <c r="Q43" s="57"/>
      <c r="R43" s="50" t="e">
        <v>#N/A</v>
      </c>
      <c r="S43" s="20" t="s">
        <v>2908</v>
      </c>
      <c r="T43" s="51" t="s">
        <v>2908</v>
      </c>
      <c r="U43" s="21">
        <v>21131202589</v>
      </c>
      <c r="V43" s="20" t="s">
        <v>768</v>
      </c>
      <c r="W43" s="51" t="s">
        <v>47</v>
      </c>
      <c r="X43" s="53"/>
      <c r="Y43" s="54">
        <v>41</v>
      </c>
      <c r="Z43" s="56" t="s">
        <v>251</v>
      </c>
      <c r="AA43" s="48" t="s">
        <v>32</v>
      </c>
      <c r="AB43" s="55">
        <v>4</v>
      </c>
      <c r="AC43" s="36"/>
      <c r="AD43" s="50">
        <v>10411101638</v>
      </c>
      <c r="AE43" s="20" t="s">
        <v>1882</v>
      </c>
      <c r="AF43" s="21" t="s">
        <v>26</v>
      </c>
      <c r="AG43" s="50">
        <v>10861101509</v>
      </c>
      <c r="AH43" s="20" t="s">
        <v>1335</v>
      </c>
      <c r="AI43" s="51" t="s">
        <v>54</v>
      </c>
      <c r="AJ43" s="53"/>
      <c r="AK43" s="54">
        <v>41</v>
      </c>
      <c r="AL43" s="56" t="s">
        <v>388</v>
      </c>
      <c r="AM43" s="48" t="s">
        <v>43</v>
      </c>
      <c r="AN43" s="55">
        <v>9</v>
      </c>
      <c r="AO43" s="36"/>
      <c r="AP43" s="50" t="e">
        <v>#N/A</v>
      </c>
      <c r="AQ43" s="20" t="s">
        <v>2908</v>
      </c>
      <c r="AR43" s="51" t="s">
        <v>2908</v>
      </c>
      <c r="AS43" s="50">
        <v>20671202603</v>
      </c>
      <c r="AT43" s="20" t="s">
        <v>1367</v>
      </c>
      <c r="AU43" s="51" t="s">
        <v>21</v>
      </c>
      <c r="AW43" s="58"/>
      <c r="AX43" s="177" t="s">
        <v>53</v>
      </c>
      <c r="AY43" s="51">
        <v>0</v>
      </c>
      <c r="AZ43" s="54">
        <v>0</v>
      </c>
      <c r="BA43" s="54">
        <v>0</v>
      </c>
      <c r="BB43" s="54">
        <v>0</v>
      </c>
      <c r="BC43" s="54">
        <v>0</v>
      </c>
      <c r="BD43" s="54">
        <v>0</v>
      </c>
      <c r="BE43" s="54">
        <v>0</v>
      </c>
      <c r="BF43" s="54">
        <v>0</v>
      </c>
      <c r="BG43" s="54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1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48">
        <v>0</v>
      </c>
      <c r="BW43" s="177">
        <v>1</v>
      </c>
      <c r="BX43" s="196">
        <v>0.30120481927710846</v>
      </c>
      <c r="BY43" s="61">
        <v>0.30120481927710846</v>
      </c>
      <c r="BZ43" s="62">
        <v>1</v>
      </c>
      <c r="CA43" s="190">
        <v>0</v>
      </c>
    </row>
    <row r="44" spans="1:106">
      <c r="A44" s="54">
        <v>42</v>
      </c>
      <c r="B44" s="20" t="s">
        <v>415</v>
      </c>
      <c r="C44" s="48" t="s">
        <v>44</v>
      </c>
      <c r="D44" s="55">
        <v>-2</v>
      </c>
      <c r="E44" s="36"/>
      <c r="F44" s="50">
        <v>10671101658</v>
      </c>
      <c r="G44" s="20" t="s">
        <v>1820</v>
      </c>
      <c r="H44" s="51" t="s">
        <v>21</v>
      </c>
      <c r="I44" s="21">
        <v>10861101509</v>
      </c>
      <c r="J44" s="20" t="s">
        <v>1335</v>
      </c>
      <c r="K44" s="51" t="s">
        <v>54</v>
      </c>
      <c r="L44" s="37"/>
      <c r="M44" s="54">
        <v>42</v>
      </c>
      <c r="N44" s="56" t="s">
        <v>210</v>
      </c>
      <c r="O44" s="48" t="s">
        <v>44</v>
      </c>
      <c r="P44" s="55">
        <v>22</v>
      </c>
      <c r="Q44" s="57"/>
      <c r="R44" s="50" t="e">
        <v>#N/A</v>
      </c>
      <c r="S44" s="20" t="s">
        <v>2908</v>
      </c>
      <c r="T44" s="51" t="s">
        <v>2908</v>
      </c>
      <c r="U44" s="21" t="e">
        <v>#N/A</v>
      </c>
      <c r="V44" s="20" t="s">
        <v>2908</v>
      </c>
      <c r="W44" s="51" t="s">
        <v>2908</v>
      </c>
      <c r="X44" s="53"/>
      <c r="Y44" s="54">
        <v>42</v>
      </c>
      <c r="Z44" s="56" t="s">
        <v>614</v>
      </c>
      <c r="AA44" s="48" t="s">
        <v>36</v>
      </c>
      <c r="AB44" s="55">
        <v>22</v>
      </c>
      <c r="AC44" s="36"/>
      <c r="AD44" s="50">
        <v>10411101664</v>
      </c>
      <c r="AE44" s="20" t="s">
        <v>1835</v>
      </c>
      <c r="AF44" s="21" t="s">
        <v>26</v>
      </c>
      <c r="AG44" s="50">
        <v>11191202463</v>
      </c>
      <c r="AH44" s="20" t="s">
        <v>1398</v>
      </c>
      <c r="AI44" s="51" t="s">
        <v>58</v>
      </c>
      <c r="AJ44" s="53"/>
      <c r="AK44" s="54">
        <v>42</v>
      </c>
      <c r="AL44" s="56" t="s">
        <v>200</v>
      </c>
      <c r="AM44" s="48" t="s">
        <v>26</v>
      </c>
      <c r="AN44" s="55">
        <v>-1</v>
      </c>
      <c r="AO44" s="36"/>
      <c r="AP44" s="50" t="e">
        <v>#N/A</v>
      </c>
      <c r="AQ44" s="20" t="s">
        <v>2908</v>
      </c>
      <c r="AR44" s="51" t="s">
        <v>2908</v>
      </c>
      <c r="AS44" s="50">
        <v>20671202604</v>
      </c>
      <c r="AT44" s="20" t="s">
        <v>1397</v>
      </c>
      <c r="AU44" s="51" t="s">
        <v>21</v>
      </c>
      <c r="AW44" s="58"/>
      <c r="AX44" s="177" t="s">
        <v>108</v>
      </c>
      <c r="AY44" s="51">
        <v>0</v>
      </c>
      <c r="AZ44" s="54">
        <v>0</v>
      </c>
      <c r="BA44" s="54">
        <v>0</v>
      </c>
      <c r="BB44" s="54">
        <v>0</v>
      </c>
      <c r="BC44" s="54">
        <v>0</v>
      </c>
      <c r="BD44" s="54">
        <v>0</v>
      </c>
      <c r="BE44" s="54">
        <v>0</v>
      </c>
      <c r="BF44" s="54">
        <v>0</v>
      </c>
      <c r="BG44" s="54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1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48">
        <v>0</v>
      </c>
      <c r="BW44" s="177">
        <v>1</v>
      </c>
      <c r="BX44" s="196">
        <v>0.14880952380952381</v>
      </c>
      <c r="BY44" s="61">
        <v>0.14880952380952381</v>
      </c>
      <c r="BZ44" s="62">
        <v>0</v>
      </c>
      <c r="CA44" s="190">
        <v>0</v>
      </c>
    </row>
    <row r="45" spans="1:106">
      <c r="A45" s="54">
        <v>43</v>
      </c>
      <c r="B45" s="20" t="s">
        <v>225</v>
      </c>
      <c r="C45" s="48" t="s">
        <v>40</v>
      </c>
      <c r="D45" s="55">
        <v>-2</v>
      </c>
      <c r="E45" s="36"/>
      <c r="F45" s="50">
        <v>10411101635</v>
      </c>
      <c r="G45" s="20" t="s">
        <v>1859</v>
      </c>
      <c r="H45" s="51" t="s">
        <v>26</v>
      </c>
      <c r="I45" s="21">
        <v>11461202494</v>
      </c>
      <c r="J45" s="20" t="s">
        <v>731</v>
      </c>
      <c r="K45" s="51" t="s">
        <v>36</v>
      </c>
      <c r="L45" s="37"/>
      <c r="M45" s="54">
        <v>43</v>
      </c>
      <c r="N45" s="56" t="s">
        <v>220</v>
      </c>
      <c r="O45" s="48" t="s">
        <v>28</v>
      </c>
      <c r="P45" s="55">
        <v>18</v>
      </c>
      <c r="Q45" s="57"/>
      <c r="R45" s="50" t="e">
        <v>#N/A</v>
      </c>
      <c r="S45" s="20" t="s">
        <v>2908</v>
      </c>
      <c r="T45" s="51" t="s">
        <v>2908</v>
      </c>
      <c r="U45" s="21" t="e">
        <v>#N/A</v>
      </c>
      <c r="V45" s="20" t="s">
        <v>2908</v>
      </c>
      <c r="W45" s="51" t="s">
        <v>2908</v>
      </c>
      <c r="X45" s="53"/>
      <c r="Y45" s="54">
        <v>43</v>
      </c>
      <c r="Z45" s="56" t="s">
        <v>265</v>
      </c>
      <c r="AA45" s="48" t="s">
        <v>36</v>
      </c>
      <c r="AB45" s="55">
        <v>4</v>
      </c>
      <c r="AC45" s="36"/>
      <c r="AD45" s="50">
        <v>10411101665</v>
      </c>
      <c r="AE45" s="20" t="s">
        <v>1836</v>
      </c>
      <c r="AF45" s="21" t="s">
        <v>26</v>
      </c>
      <c r="AG45" s="50">
        <v>11441202458</v>
      </c>
      <c r="AH45" s="20" t="s">
        <v>1390</v>
      </c>
      <c r="AI45" s="51" t="s">
        <v>61</v>
      </c>
      <c r="AJ45" s="53"/>
      <c r="AK45" s="54">
        <v>43</v>
      </c>
      <c r="AL45" s="56" t="s">
        <v>236</v>
      </c>
      <c r="AM45" s="48" t="s">
        <v>32</v>
      </c>
      <c r="AN45" s="55">
        <v>4</v>
      </c>
      <c r="AO45" s="36"/>
      <c r="AP45" s="50" t="e">
        <v>#N/A</v>
      </c>
      <c r="AQ45" s="20" t="s">
        <v>2908</v>
      </c>
      <c r="AR45" s="51" t="s">
        <v>2908</v>
      </c>
      <c r="AS45" s="50">
        <v>20671202605</v>
      </c>
      <c r="AT45" s="20" t="s">
        <v>1399</v>
      </c>
      <c r="AU45" s="51" t="s">
        <v>21</v>
      </c>
      <c r="AW45" s="58"/>
      <c r="AX45" s="177" t="s">
        <v>67</v>
      </c>
      <c r="AY45" s="51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0</v>
      </c>
      <c r="BR45" s="51">
        <v>0</v>
      </c>
      <c r="BS45" s="51">
        <v>0</v>
      </c>
      <c r="BT45" s="51">
        <v>0</v>
      </c>
      <c r="BU45" s="51">
        <v>0</v>
      </c>
      <c r="BV45" s="48">
        <v>0</v>
      </c>
      <c r="BW45" s="177">
        <v>0</v>
      </c>
      <c r="BX45" s="196">
        <v>0</v>
      </c>
      <c r="BY45" s="61">
        <v>0</v>
      </c>
      <c r="BZ45" s="62">
        <v>1</v>
      </c>
      <c r="CA45" s="190">
        <v>0</v>
      </c>
    </row>
    <row r="46" spans="1:106">
      <c r="A46" s="54">
        <v>44</v>
      </c>
      <c r="B46" s="20" t="s">
        <v>211</v>
      </c>
      <c r="C46" s="48" t="s">
        <v>51</v>
      </c>
      <c r="D46" s="55">
        <v>-2</v>
      </c>
      <c r="E46" s="36"/>
      <c r="F46" s="50">
        <v>10411101636</v>
      </c>
      <c r="G46" s="20" t="s">
        <v>1860</v>
      </c>
      <c r="H46" s="51" t="s">
        <v>26</v>
      </c>
      <c r="I46" s="21">
        <v>10271202501</v>
      </c>
      <c r="J46" s="20" t="s">
        <v>1339</v>
      </c>
      <c r="K46" s="51" t="s">
        <v>50</v>
      </c>
      <c r="L46" s="37"/>
      <c r="M46" s="54">
        <v>44</v>
      </c>
      <c r="N46" s="56" t="s">
        <v>222</v>
      </c>
      <c r="O46" s="48" t="s">
        <v>32</v>
      </c>
      <c r="P46" s="55">
        <v>-1</v>
      </c>
      <c r="Q46" s="57"/>
      <c r="R46" s="50" t="e">
        <v>#N/A</v>
      </c>
      <c r="S46" s="20" t="s">
        <v>2908</v>
      </c>
      <c r="T46" s="51" t="s">
        <v>2908</v>
      </c>
      <c r="U46" s="21" t="e">
        <v>#N/A</v>
      </c>
      <c r="V46" s="20" t="s">
        <v>2908</v>
      </c>
      <c r="W46" s="51" t="s">
        <v>2908</v>
      </c>
      <c r="X46" s="53"/>
      <c r="Y46" s="54">
        <v>44</v>
      </c>
      <c r="Z46" s="56" t="s">
        <v>146</v>
      </c>
      <c r="AA46" s="48" t="s">
        <v>26</v>
      </c>
      <c r="AB46" s="55">
        <v>-9</v>
      </c>
      <c r="AC46" s="36"/>
      <c r="AD46" s="50">
        <v>10411101642</v>
      </c>
      <c r="AE46" s="20" t="s">
        <v>1886</v>
      </c>
      <c r="AF46" s="21" t="s">
        <v>26</v>
      </c>
      <c r="AG46" s="50">
        <v>10081202529</v>
      </c>
      <c r="AH46" s="20" t="s">
        <v>2021</v>
      </c>
      <c r="AI46" s="51" t="s">
        <v>43</v>
      </c>
      <c r="AJ46" s="53"/>
      <c r="AK46" s="54">
        <v>44</v>
      </c>
      <c r="AL46" s="56" t="s">
        <v>127</v>
      </c>
      <c r="AM46" s="48" t="s">
        <v>28</v>
      </c>
      <c r="AN46" s="55">
        <v>-2</v>
      </c>
      <c r="AO46" s="36"/>
      <c r="AP46" s="50" t="e">
        <v>#N/A</v>
      </c>
      <c r="AQ46" s="20" t="s">
        <v>2908</v>
      </c>
      <c r="AR46" s="51" t="s">
        <v>2908</v>
      </c>
      <c r="AS46" s="50">
        <v>20671202606</v>
      </c>
      <c r="AT46" s="20" t="s">
        <v>1401</v>
      </c>
      <c r="AU46" s="51" t="s">
        <v>21</v>
      </c>
      <c r="AW46" s="58"/>
      <c r="AX46" s="177"/>
      <c r="AY46" s="51">
        <v>0</v>
      </c>
      <c r="AZ46" s="54">
        <v>0</v>
      </c>
      <c r="BA46" s="54">
        <v>0</v>
      </c>
      <c r="BB46" s="54">
        <v>0</v>
      </c>
      <c r="BC46" s="54">
        <v>0</v>
      </c>
      <c r="BD46" s="54">
        <v>0</v>
      </c>
      <c r="BE46" s="54">
        <v>0</v>
      </c>
      <c r="BF46" s="54">
        <v>0</v>
      </c>
      <c r="BG46" s="54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48">
        <v>0</v>
      </c>
      <c r="BW46" s="177">
        <v>0</v>
      </c>
      <c r="BX46" s="196">
        <v>0</v>
      </c>
      <c r="BY46" s="61">
        <v>0</v>
      </c>
      <c r="BZ46" s="62">
        <v>0</v>
      </c>
      <c r="CA46" s="190">
        <v>0</v>
      </c>
    </row>
    <row r="47" spans="1:106">
      <c r="A47" s="54">
        <v>45</v>
      </c>
      <c r="B47" s="20" t="s">
        <v>227</v>
      </c>
      <c r="C47" s="48" t="s">
        <v>28</v>
      </c>
      <c r="D47" s="55">
        <v>41</v>
      </c>
      <c r="E47" s="36"/>
      <c r="F47" s="50">
        <v>10411101637</v>
      </c>
      <c r="G47" s="20" t="s">
        <v>1861</v>
      </c>
      <c r="H47" s="51" t="s">
        <v>26</v>
      </c>
      <c r="I47" s="21">
        <v>11191202502</v>
      </c>
      <c r="J47" s="20" t="s">
        <v>1341</v>
      </c>
      <c r="K47" s="51" t="s">
        <v>58</v>
      </c>
      <c r="L47" s="37"/>
      <c r="M47" s="54">
        <v>45</v>
      </c>
      <c r="N47" s="56" t="s">
        <v>224</v>
      </c>
      <c r="O47" s="48" t="s">
        <v>28</v>
      </c>
      <c r="P47" s="55">
        <v>22</v>
      </c>
      <c r="Q47" s="57"/>
      <c r="R47" s="50" t="e">
        <v>#N/A</v>
      </c>
      <c r="S47" s="20" t="s">
        <v>2908</v>
      </c>
      <c r="T47" s="51" t="s">
        <v>2908</v>
      </c>
      <c r="U47" s="21" t="e">
        <v>#N/A</v>
      </c>
      <c r="V47" s="20" t="s">
        <v>2908</v>
      </c>
      <c r="W47" s="51" t="s">
        <v>2908</v>
      </c>
      <c r="X47" s="53"/>
      <c r="Y47" s="54">
        <v>45</v>
      </c>
      <c r="Z47" s="56" t="s">
        <v>165</v>
      </c>
      <c r="AA47" s="48" t="s">
        <v>29</v>
      </c>
      <c r="AB47" s="55">
        <v>-20</v>
      </c>
      <c r="AC47" s="36"/>
      <c r="AD47" s="50">
        <v>10411101666</v>
      </c>
      <c r="AE47" s="20" t="s">
        <v>1837</v>
      </c>
      <c r="AF47" s="21" t="s">
        <v>26</v>
      </c>
      <c r="AG47" s="50">
        <v>11131000531</v>
      </c>
      <c r="AH47" s="20" t="s">
        <v>1020</v>
      </c>
      <c r="AI47" s="51" t="s">
        <v>47</v>
      </c>
      <c r="AJ47" s="53"/>
      <c r="AK47" s="54">
        <v>45</v>
      </c>
      <c r="AL47" s="56" t="s">
        <v>350</v>
      </c>
      <c r="AM47" s="48" t="s">
        <v>21</v>
      </c>
      <c r="AN47" s="55">
        <v>29</v>
      </c>
      <c r="AO47" s="36"/>
      <c r="AP47" s="50" t="e">
        <v>#N/A</v>
      </c>
      <c r="AQ47" s="20" t="s">
        <v>2908</v>
      </c>
      <c r="AR47" s="51" t="s">
        <v>2908</v>
      </c>
      <c r="AS47" s="50" t="e">
        <v>#N/A</v>
      </c>
      <c r="AT47" s="20" t="s">
        <v>2908</v>
      </c>
      <c r="AU47" s="51" t="s">
        <v>2908</v>
      </c>
      <c r="AW47" s="58"/>
      <c r="AX47" s="177"/>
      <c r="AY47" s="51">
        <v>0</v>
      </c>
      <c r="AZ47" s="54">
        <v>0</v>
      </c>
      <c r="BA47" s="54">
        <v>0</v>
      </c>
      <c r="BB47" s="54">
        <v>0</v>
      </c>
      <c r="BC47" s="54">
        <v>0</v>
      </c>
      <c r="BD47" s="54">
        <v>0</v>
      </c>
      <c r="BE47" s="54">
        <v>0</v>
      </c>
      <c r="BF47" s="54">
        <v>0</v>
      </c>
      <c r="BG47" s="54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1">
        <v>0</v>
      </c>
      <c r="BN47" s="51">
        <v>0</v>
      </c>
      <c r="BO47" s="51">
        <v>0</v>
      </c>
      <c r="BP47" s="51">
        <v>0</v>
      </c>
      <c r="BQ47" s="51">
        <v>0</v>
      </c>
      <c r="BR47" s="51">
        <v>0</v>
      </c>
      <c r="BS47" s="51">
        <v>0</v>
      </c>
      <c r="BT47" s="51">
        <v>0</v>
      </c>
      <c r="BU47" s="51">
        <v>0</v>
      </c>
      <c r="BV47" s="48">
        <v>0</v>
      </c>
      <c r="BW47" s="177">
        <v>0</v>
      </c>
      <c r="BX47" s="196">
        <v>0</v>
      </c>
      <c r="BY47" s="61">
        <v>0</v>
      </c>
      <c r="BZ47" s="62">
        <v>0</v>
      </c>
      <c r="CA47" s="190">
        <v>0</v>
      </c>
    </row>
    <row r="48" spans="1:106" ht="13.5" thickBot="1">
      <c r="A48" s="54">
        <v>46</v>
      </c>
      <c r="B48" s="20" t="s">
        <v>217</v>
      </c>
      <c r="C48" s="48" t="s">
        <v>21</v>
      </c>
      <c r="D48" s="55">
        <v>-3</v>
      </c>
      <c r="E48" s="36"/>
      <c r="F48" s="50">
        <v>10411101638</v>
      </c>
      <c r="G48" s="20" t="s">
        <v>1882</v>
      </c>
      <c r="H48" s="51" t="s">
        <v>26</v>
      </c>
      <c r="I48" s="21">
        <v>10271202465</v>
      </c>
      <c r="J48" s="20" t="s">
        <v>1350</v>
      </c>
      <c r="K48" s="51" t="s">
        <v>50</v>
      </c>
      <c r="L48" s="37"/>
      <c r="M48" s="54">
        <v>46</v>
      </c>
      <c r="N48" s="56" t="s">
        <v>230</v>
      </c>
      <c r="O48" s="48" t="s">
        <v>43</v>
      </c>
      <c r="P48" s="55">
        <v>-1</v>
      </c>
      <c r="Q48" s="57"/>
      <c r="R48" s="50" t="e">
        <v>#N/A</v>
      </c>
      <c r="S48" s="20" t="s">
        <v>2908</v>
      </c>
      <c r="T48" s="51" t="s">
        <v>2908</v>
      </c>
      <c r="U48" s="21" t="e">
        <v>#N/A</v>
      </c>
      <c r="V48" s="20" t="s">
        <v>2908</v>
      </c>
      <c r="W48" s="51" t="s">
        <v>2908</v>
      </c>
      <c r="X48" s="53"/>
      <c r="Y48" s="54">
        <v>46</v>
      </c>
      <c r="Z48" s="56" t="s">
        <v>341</v>
      </c>
      <c r="AA48" s="48" t="s">
        <v>46</v>
      </c>
      <c r="AB48" s="55">
        <v>3</v>
      </c>
      <c r="AC48" s="36"/>
      <c r="AD48" s="50">
        <v>10411101641</v>
      </c>
      <c r="AE48" s="20" t="s">
        <v>1885</v>
      </c>
      <c r="AF48" s="21" t="s">
        <v>26</v>
      </c>
      <c r="AG48" s="50">
        <v>11191202479</v>
      </c>
      <c r="AH48" s="20" t="s">
        <v>1320</v>
      </c>
      <c r="AI48" s="51" t="s">
        <v>58</v>
      </c>
      <c r="AJ48" s="53"/>
      <c r="AK48" s="54">
        <v>46</v>
      </c>
      <c r="AL48" s="56" t="s">
        <v>129</v>
      </c>
      <c r="AM48" s="48" t="s">
        <v>26</v>
      </c>
      <c r="AN48" s="55">
        <v>-1</v>
      </c>
      <c r="AO48" s="36"/>
      <c r="AP48" s="50" t="e">
        <v>#N/A</v>
      </c>
      <c r="AQ48" s="20" t="s">
        <v>2908</v>
      </c>
      <c r="AR48" s="51" t="s">
        <v>2908</v>
      </c>
      <c r="AS48" s="50" t="e">
        <v>#N/A</v>
      </c>
      <c r="AT48" s="20" t="s">
        <v>2908</v>
      </c>
      <c r="AU48" s="51" t="s">
        <v>2908</v>
      </c>
      <c r="AW48" s="58"/>
      <c r="AX48" s="177"/>
      <c r="AY48" s="51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48">
        <v>0</v>
      </c>
      <c r="BW48" s="177">
        <v>0</v>
      </c>
      <c r="BX48" s="197">
        <v>0</v>
      </c>
      <c r="BY48" s="191">
        <v>0</v>
      </c>
      <c r="BZ48" s="192">
        <v>0</v>
      </c>
      <c r="CA48" s="193">
        <v>0</v>
      </c>
    </row>
    <row r="49" spans="1:106" ht="13.5" thickBot="1">
      <c r="A49" s="54">
        <v>47</v>
      </c>
      <c r="B49" s="20" t="s">
        <v>175</v>
      </c>
      <c r="C49" s="48" t="s">
        <v>36</v>
      </c>
      <c r="D49" s="55">
        <v>-3</v>
      </c>
      <c r="E49" s="36"/>
      <c r="F49" s="50">
        <v>10411101639</v>
      </c>
      <c r="G49" s="20" t="s">
        <v>1883</v>
      </c>
      <c r="H49" s="51" t="s">
        <v>26</v>
      </c>
      <c r="I49" s="21">
        <v>11461202482</v>
      </c>
      <c r="J49" s="20" t="s">
        <v>1353</v>
      </c>
      <c r="K49" s="51" t="s">
        <v>36</v>
      </c>
      <c r="L49" s="37"/>
      <c r="M49" s="54">
        <v>47</v>
      </c>
      <c r="N49" s="56" t="s">
        <v>218</v>
      </c>
      <c r="O49" s="48" t="s">
        <v>21</v>
      </c>
      <c r="P49" s="55">
        <v>-3</v>
      </c>
      <c r="Q49" s="57"/>
      <c r="R49" s="50" t="e">
        <v>#N/A</v>
      </c>
      <c r="S49" s="20" t="s">
        <v>2908</v>
      </c>
      <c r="T49" s="51" t="s">
        <v>2908</v>
      </c>
      <c r="U49" s="21" t="e">
        <v>#N/A</v>
      </c>
      <c r="V49" s="20" t="s">
        <v>2908</v>
      </c>
      <c r="W49" s="51" t="s">
        <v>2908</v>
      </c>
      <c r="X49" s="53"/>
      <c r="Y49" s="54">
        <v>47</v>
      </c>
      <c r="Z49" s="56" t="s">
        <v>483</v>
      </c>
      <c r="AA49" s="48" t="s">
        <v>21</v>
      </c>
      <c r="AB49" s="55">
        <v>22</v>
      </c>
      <c r="AC49" s="36"/>
      <c r="AD49" s="50">
        <v>10411101667</v>
      </c>
      <c r="AE49" s="20" t="s">
        <v>1913</v>
      </c>
      <c r="AF49" s="21" t="s">
        <v>26</v>
      </c>
      <c r="AG49" s="50">
        <v>10401202490</v>
      </c>
      <c r="AH49" s="20" t="s">
        <v>1043</v>
      </c>
      <c r="AI49" s="51" t="s">
        <v>103</v>
      </c>
      <c r="AJ49" s="53"/>
      <c r="AK49" s="54">
        <v>47</v>
      </c>
      <c r="AL49" s="56" t="s">
        <v>297</v>
      </c>
      <c r="AM49" s="48" t="s">
        <v>36</v>
      </c>
      <c r="AN49" s="55">
        <v>1</v>
      </c>
      <c r="AO49" s="36"/>
      <c r="AP49" s="50" t="e">
        <v>#N/A</v>
      </c>
      <c r="AQ49" s="20" t="s">
        <v>2908</v>
      </c>
      <c r="AR49" s="51" t="s">
        <v>2908</v>
      </c>
      <c r="AS49" s="50" t="e">
        <v>#N/A</v>
      </c>
      <c r="AT49" s="20" t="s">
        <v>2908</v>
      </c>
      <c r="AU49" s="51" t="s">
        <v>2908</v>
      </c>
      <c r="AX49" s="179" t="s">
        <v>102</v>
      </c>
      <c r="AY49" s="180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0">
        <v>0</v>
      </c>
      <c r="BI49" s="180">
        <v>0</v>
      </c>
      <c r="BJ49" s="180">
        <v>0</v>
      </c>
      <c r="BK49" s="180">
        <v>0</v>
      </c>
      <c r="BL49" s="180">
        <v>0</v>
      </c>
      <c r="BM49" s="180">
        <v>0</v>
      </c>
      <c r="BN49" s="180">
        <v>0</v>
      </c>
      <c r="BO49" s="180">
        <v>0</v>
      </c>
      <c r="BP49" s="180">
        <v>0</v>
      </c>
      <c r="BQ49" s="180">
        <v>0</v>
      </c>
      <c r="BR49" s="180">
        <v>0</v>
      </c>
      <c r="BS49" s="180">
        <v>0</v>
      </c>
      <c r="BT49" s="180">
        <v>0</v>
      </c>
      <c r="BU49" s="180">
        <v>0</v>
      </c>
      <c r="BV49" s="182">
        <v>0</v>
      </c>
      <c r="BW49" s="184">
        <v>0</v>
      </c>
      <c r="BX49" s="315" t="s">
        <v>3439</v>
      </c>
      <c r="BY49" s="316"/>
      <c r="BZ49" s="317">
        <v>58</v>
      </c>
      <c r="CA49" s="310">
        <v>82</v>
      </c>
    </row>
    <row r="50" spans="1:106">
      <c r="A50" s="54">
        <v>48</v>
      </c>
      <c r="B50" s="20" t="s">
        <v>219</v>
      </c>
      <c r="C50" s="48" t="s">
        <v>28</v>
      </c>
      <c r="D50" s="55">
        <v>-3</v>
      </c>
      <c r="E50" s="36"/>
      <c r="F50" s="50">
        <v>10411101640</v>
      </c>
      <c r="G50" s="20" t="s">
        <v>1884</v>
      </c>
      <c r="H50" s="51" t="s">
        <v>26</v>
      </c>
      <c r="I50" s="21">
        <v>10271202487</v>
      </c>
      <c r="J50" s="20" t="s">
        <v>2335</v>
      </c>
      <c r="K50" s="51" t="s">
        <v>50</v>
      </c>
      <c r="L50" s="37"/>
      <c r="M50" s="54">
        <v>48</v>
      </c>
      <c r="N50" s="56" t="s">
        <v>232</v>
      </c>
      <c r="O50" s="48" t="s">
        <v>21</v>
      </c>
      <c r="P50" s="55">
        <v>-1</v>
      </c>
      <c r="Q50" s="57"/>
      <c r="R50" s="50" t="e">
        <v>#N/A</v>
      </c>
      <c r="S50" s="20" t="s">
        <v>2908</v>
      </c>
      <c r="T50" s="51" t="s">
        <v>2908</v>
      </c>
      <c r="U50" s="21" t="e">
        <v>#N/A</v>
      </c>
      <c r="V50" s="20" t="s">
        <v>2908</v>
      </c>
      <c r="W50" s="51" t="s">
        <v>2908</v>
      </c>
      <c r="X50" s="53"/>
      <c r="Y50" s="54">
        <v>48</v>
      </c>
      <c r="Z50" s="56" t="s">
        <v>211</v>
      </c>
      <c r="AA50" s="48" t="s">
        <v>51</v>
      </c>
      <c r="AB50" s="55">
        <v>2</v>
      </c>
      <c r="AC50" s="36"/>
      <c r="AD50" s="50">
        <v>10411101668</v>
      </c>
      <c r="AE50" s="20" t="s">
        <v>1914</v>
      </c>
      <c r="AF50" s="21" t="s">
        <v>26</v>
      </c>
      <c r="AG50" s="50">
        <v>10081202530</v>
      </c>
      <c r="AH50" s="20" t="s">
        <v>2028</v>
      </c>
      <c r="AI50" s="51" t="s">
        <v>43</v>
      </c>
      <c r="AJ50" s="53"/>
      <c r="AK50" s="54">
        <v>48</v>
      </c>
      <c r="AL50" s="56" t="s">
        <v>873</v>
      </c>
      <c r="AM50" s="48" t="s">
        <v>28</v>
      </c>
      <c r="AN50" s="55">
        <v>-2</v>
      </c>
      <c r="AO50" s="36"/>
      <c r="AP50" s="50" t="e">
        <v>#N/A</v>
      </c>
      <c r="AQ50" s="20" t="s">
        <v>2908</v>
      </c>
      <c r="AR50" s="51" t="s">
        <v>2908</v>
      </c>
      <c r="AS50" s="50" t="e">
        <v>#N/A</v>
      </c>
      <c r="AT50" s="20" t="s">
        <v>2908</v>
      </c>
      <c r="AU50" s="51" t="s">
        <v>2908</v>
      </c>
    </row>
    <row r="51" spans="1:106">
      <c r="A51" s="54">
        <v>49</v>
      </c>
      <c r="B51" s="20" t="s">
        <v>229</v>
      </c>
      <c r="C51" s="48" t="s">
        <v>34</v>
      </c>
      <c r="D51" s="55">
        <v>-3</v>
      </c>
      <c r="E51" s="36"/>
      <c r="F51" s="50">
        <v>10411101641</v>
      </c>
      <c r="G51" s="20" t="s">
        <v>1885</v>
      </c>
      <c r="H51" s="51" t="s">
        <v>26</v>
      </c>
      <c r="I51" s="21">
        <v>11131202485</v>
      </c>
      <c r="J51" s="20" t="s">
        <v>1380</v>
      </c>
      <c r="K51" s="51" t="s">
        <v>47</v>
      </c>
      <c r="L51" s="37"/>
      <c r="M51" s="54">
        <v>49</v>
      </c>
      <c r="N51" s="56" t="s">
        <v>234</v>
      </c>
      <c r="O51" s="48" t="s">
        <v>32</v>
      </c>
      <c r="P51" s="55">
        <v>-1</v>
      </c>
      <c r="Q51" s="57"/>
      <c r="R51" s="67" t="e">
        <v>#N/A</v>
      </c>
      <c r="S51" s="68" t="s">
        <v>2908</v>
      </c>
      <c r="T51" s="69" t="s">
        <v>2908</v>
      </c>
      <c r="U51" s="70" t="e">
        <v>#N/A</v>
      </c>
      <c r="V51" s="68" t="s">
        <v>2908</v>
      </c>
      <c r="W51" s="69" t="s">
        <v>2908</v>
      </c>
      <c r="X51" s="53"/>
      <c r="Y51" s="54">
        <v>49</v>
      </c>
      <c r="Z51" s="56" t="s">
        <v>163</v>
      </c>
      <c r="AA51" s="48" t="s">
        <v>41</v>
      </c>
      <c r="AB51" s="55">
        <v>2</v>
      </c>
      <c r="AC51" s="36"/>
      <c r="AD51" s="50">
        <v>10411101635</v>
      </c>
      <c r="AE51" s="20" t="s">
        <v>1859</v>
      </c>
      <c r="AF51" s="21" t="s">
        <v>26</v>
      </c>
      <c r="AG51" s="50">
        <v>10671202438</v>
      </c>
      <c r="AH51" s="20" t="s">
        <v>912</v>
      </c>
      <c r="AI51" s="51" t="s">
        <v>21</v>
      </c>
      <c r="AJ51" s="53"/>
      <c r="AK51" s="54">
        <v>49</v>
      </c>
      <c r="AL51" s="56" t="s">
        <v>202</v>
      </c>
      <c r="AM51" s="48" t="s">
        <v>29</v>
      </c>
      <c r="AN51" s="55">
        <v>-20</v>
      </c>
      <c r="AO51" s="36"/>
      <c r="AP51" s="67" t="e">
        <v>#N/A</v>
      </c>
      <c r="AQ51" s="68" t="s">
        <v>2908</v>
      </c>
      <c r="AR51" s="69" t="s">
        <v>2908</v>
      </c>
      <c r="AS51" s="67" t="e">
        <v>#N/A</v>
      </c>
      <c r="AT51" s="68" t="s">
        <v>2908</v>
      </c>
      <c r="AU51" s="69" t="s">
        <v>2908</v>
      </c>
    </row>
    <row r="52" spans="1:106" ht="15.95" customHeight="1" thickBot="1">
      <c r="A52" s="63">
        <v>50</v>
      </c>
      <c r="B52" s="64" t="s">
        <v>233</v>
      </c>
      <c r="C52" s="65" t="s">
        <v>36</v>
      </c>
      <c r="D52" s="66">
        <v>-3</v>
      </c>
      <c r="E52" s="36"/>
      <c r="F52" s="50">
        <v>10411101642</v>
      </c>
      <c r="G52" s="20" t="s">
        <v>1886</v>
      </c>
      <c r="H52" s="51" t="s">
        <v>26</v>
      </c>
      <c r="I52" s="21">
        <v>10271202486</v>
      </c>
      <c r="J52" s="20" t="s">
        <v>1384</v>
      </c>
      <c r="K52" s="51" t="s">
        <v>50</v>
      </c>
      <c r="L52" s="71"/>
      <c r="M52" s="63">
        <v>50</v>
      </c>
      <c r="N52" s="64" t="s">
        <v>236</v>
      </c>
      <c r="O52" s="65" t="s">
        <v>32</v>
      </c>
      <c r="P52" s="66">
        <v>-1</v>
      </c>
      <c r="Y52" s="63">
        <v>50</v>
      </c>
      <c r="Z52" s="64" t="s">
        <v>243</v>
      </c>
      <c r="AA52" s="65" t="s">
        <v>24</v>
      </c>
      <c r="AB52" s="66">
        <v>2</v>
      </c>
      <c r="AC52" s="36"/>
      <c r="AD52" s="50">
        <v>10411101669</v>
      </c>
      <c r="AE52" s="20" t="s">
        <v>1915</v>
      </c>
      <c r="AF52" s="21" t="s">
        <v>26</v>
      </c>
      <c r="AG52" s="50">
        <v>10081202531</v>
      </c>
      <c r="AH52" s="20" t="s">
        <v>2032</v>
      </c>
      <c r="AI52" s="51" t="s">
        <v>43</v>
      </c>
      <c r="AJ52" s="53"/>
      <c r="AK52" s="63">
        <v>50</v>
      </c>
      <c r="AL52" s="64" t="s">
        <v>214</v>
      </c>
      <c r="AM52" s="65" t="s">
        <v>21</v>
      </c>
      <c r="AN52" s="66">
        <v>34</v>
      </c>
      <c r="AX52" s="48"/>
      <c r="AY52" s="169" t="s">
        <v>3440</v>
      </c>
      <c r="AZ52" s="169" t="s">
        <v>3441</v>
      </c>
      <c r="BA52" s="169" t="s">
        <v>3442</v>
      </c>
      <c r="BB52" s="169" t="s">
        <v>3443</v>
      </c>
      <c r="BC52" s="169" t="s">
        <v>3444</v>
      </c>
      <c r="BD52" s="169" t="s">
        <v>3445</v>
      </c>
      <c r="BE52" s="169" t="s">
        <v>3446</v>
      </c>
      <c r="BF52" s="169" t="s">
        <v>3447</v>
      </c>
      <c r="BG52" s="169" t="s">
        <v>3448</v>
      </c>
      <c r="BH52" s="169" t="s">
        <v>3449</v>
      </c>
      <c r="BI52" s="169" t="s">
        <v>3450</v>
      </c>
      <c r="BJ52" s="169" t="s">
        <v>3451</v>
      </c>
      <c r="BK52" s="169" t="s">
        <v>3452</v>
      </c>
      <c r="BL52" s="169" t="s">
        <v>3453</v>
      </c>
      <c r="BM52" s="169" t="s">
        <v>3454</v>
      </c>
      <c r="BN52" s="169" t="s">
        <v>3455</v>
      </c>
      <c r="BO52" s="169" t="s">
        <v>3456</v>
      </c>
      <c r="BP52" s="169" t="s">
        <v>3456</v>
      </c>
      <c r="BQ52" s="169" t="s">
        <v>3456</v>
      </c>
      <c r="BR52" s="169" t="s">
        <v>3456</v>
      </c>
      <c r="BS52" s="169" t="s">
        <v>3456</v>
      </c>
      <c r="BT52" s="169" t="s">
        <v>3456</v>
      </c>
      <c r="BU52" s="169" t="s">
        <v>3456</v>
      </c>
      <c r="BV52" s="169" t="s">
        <v>3456</v>
      </c>
      <c r="BW52" s="48">
        <v>351</v>
      </c>
      <c r="BX52" s="170" t="s">
        <v>3457</v>
      </c>
      <c r="BY52" s="170"/>
      <c r="BZ52" s="171"/>
      <c r="CA52" s="169"/>
      <c r="CE52" s="46"/>
    </row>
    <row r="53" spans="1:106" ht="13.5" thickBot="1">
      <c r="A53" s="54">
        <v>51</v>
      </c>
      <c r="B53" s="20" t="s">
        <v>231</v>
      </c>
      <c r="C53" s="48" t="s">
        <v>48</v>
      </c>
      <c r="D53" s="55">
        <v>-3</v>
      </c>
      <c r="E53" s="36"/>
      <c r="F53" s="50">
        <v>10411101644</v>
      </c>
      <c r="G53" s="20" t="s">
        <v>1898</v>
      </c>
      <c r="H53" s="51" t="s">
        <v>26</v>
      </c>
      <c r="I53" s="21">
        <v>11441202458</v>
      </c>
      <c r="J53" s="20" t="s">
        <v>1390</v>
      </c>
      <c r="K53" s="51" t="s">
        <v>61</v>
      </c>
      <c r="L53" s="71"/>
      <c r="M53" s="54">
        <v>51</v>
      </c>
      <c r="N53" s="56" t="s">
        <v>238</v>
      </c>
      <c r="O53" s="48" t="s">
        <v>38</v>
      </c>
      <c r="P53" s="55">
        <v>1</v>
      </c>
      <c r="Y53" s="54">
        <v>51</v>
      </c>
      <c r="Z53" s="56" t="s">
        <v>1550</v>
      </c>
      <c r="AA53" s="48" t="s">
        <v>21</v>
      </c>
      <c r="AB53" s="55">
        <v>38</v>
      </c>
      <c r="AC53" s="36"/>
      <c r="AD53" s="50">
        <v>10411101633</v>
      </c>
      <c r="AE53" s="20" t="s">
        <v>1851</v>
      </c>
      <c r="AF53" s="21" t="s">
        <v>26</v>
      </c>
      <c r="AG53" s="50">
        <v>11191202498</v>
      </c>
      <c r="AH53" s="20" t="s">
        <v>1485</v>
      </c>
      <c r="AI53" s="51" t="s">
        <v>58</v>
      </c>
      <c r="AJ53" s="53"/>
      <c r="AK53" s="54">
        <v>51</v>
      </c>
      <c r="AL53" s="56" t="s">
        <v>285</v>
      </c>
      <c r="AM53" s="48" t="s">
        <v>21</v>
      </c>
      <c r="AN53" s="55">
        <v>30</v>
      </c>
      <c r="AX53" s="167" t="s">
        <v>75</v>
      </c>
      <c r="AY53" s="175">
        <v>10</v>
      </c>
      <c r="AZ53" s="173">
        <v>20</v>
      </c>
      <c r="BA53" s="173">
        <v>30</v>
      </c>
      <c r="BB53" s="173">
        <v>40</v>
      </c>
      <c r="BC53" s="173">
        <v>50</v>
      </c>
      <c r="BD53" s="173">
        <v>60</v>
      </c>
      <c r="BE53" s="173">
        <v>70</v>
      </c>
      <c r="BF53" s="173">
        <v>80</v>
      </c>
      <c r="BG53" s="173">
        <v>90</v>
      </c>
      <c r="BH53" s="173">
        <v>100</v>
      </c>
      <c r="BI53" s="173">
        <v>150</v>
      </c>
      <c r="BJ53" s="173">
        <v>200</v>
      </c>
      <c r="BK53" s="173">
        <v>250</v>
      </c>
      <c r="BL53" s="173">
        <v>300</v>
      </c>
      <c r="BM53" s="173">
        <v>350</v>
      </c>
      <c r="BN53" s="173"/>
      <c r="BO53" s="173"/>
      <c r="BP53" s="173"/>
      <c r="BQ53" s="173"/>
      <c r="BR53" s="173"/>
      <c r="BS53" s="173"/>
      <c r="BT53" s="173"/>
      <c r="BU53" s="173"/>
      <c r="BV53" s="174"/>
      <c r="BW53" s="168" t="s">
        <v>95</v>
      </c>
      <c r="BX53" s="194" t="s">
        <v>96</v>
      </c>
      <c r="BY53" s="172" t="s">
        <v>97</v>
      </c>
      <c r="BZ53" s="186" t="s">
        <v>81</v>
      </c>
      <c r="CA53" s="174" t="s">
        <v>82</v>
      </c>
      <c r="CC53" s="198" t="s">
        <v>98</v>
      </c>
      <c r="CD53" s="174" t="s">
        <v>99</v>
      </c>
      <c r="CE53" s="175">
        <v>10</v>
      </c>
      <c r="CF53" s="175">
        <v>20</v>
      </c>
      <c r="CG53" s="175">
        <v>30</v>
      </c>
      <c r="CH53" s="175">
        <v>40</v>
      </c>
      <c r="CI53" s="175">
        <v>50</v>
      </c>
      <c r="CJ53" s="175">
        <v>60</v>
      </c>
      <c r="CK53" s="175">
        <v>70</v>
      </c>
      <c r="CL53" s="175">
        <v>80</v>
      </c>
      <c r="CM53" s="175">
        <v>90</v>
      </c>
      <c r="CN53" s="175">
        <v>100</v>
      </c>
      <c r="CO53" s="175">
        <v>150</v>
      </c>
      <c r="CP53" s="175">
        <v>200</v>
      </c>
      <c r="CQ53" s="175">
        <v>250</v>
      </c>
      <c r="CR53" s="175">
        <v>300</v>
      </c>
      <c r="CS53" s="175">
        <v>350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85">
        <v>0</v>
      </c>
    </row>
    <row r="54" spans="1:106">
      <c r="A54" s="54">
        <v>52</v>
      </c>
      <c r="B54" s="20" t="s">
        <v>253</v>
      </c>
      <c r="C54" s="48" t="s">
        <v>34</v>
      </c>
      <c r="D54" s="55">
        <v>-3</v>
      </c>
      <c r="E54" s="36"/>
      <c r="F54" s="50">
        <v>10411101643</v>
      </c>
      <c r="G54" s="20" t="s">
        <v>1899</v>
      </c>
      <c r="H54" s="51" t="s">
        <v>26</v>
      </c>
      <c r="I54" s="21">
        <v>11191202463</v>
      </c>
      <c r="J54" s="20" t="s">
        <v>1398</v>
      </c>
      <c r="K54" s="51" t="s">
        <v>58</v>
      </c>
      <c r="L54" s="71"/>
      <c r="M54" s="54">
        <v>52</v>
      </c>
      <c r="N54" s="56" t="s">
        <v>240</v>
      </c>
      <c r="O54" s="48" t="s">
        <v>48</v>
      </c>
      <c r="P54" s="55">
        <v>3</v>
      </c>
      <c r="Y54" s="54">
        <v>52</v>
      </c>
      <c r="Z54" s="56" t="s">
        <v>316</v>
      </c>
      <c r="AA54" s="48" t="s">
        <v>43</v>
      </c>
      <c r="AB54" s="55">
        <v>1</v>
      </c>
      <c r="AC54" s="36"/>
      <c r="AD54" s="50">
        <v>10411000333</v>
      </c>
      <c r="AE54" s="20" t="s">
        <v>1807</v>
      </c>
      <c r="AF54" s="21" t="s">
        <v>26</v>
      </c>
      <c r="AG54" s="50">
        <v>10671101549</v>
      </c>
      <c r="AH54" s="20" t="s">
        <v>2039</v>
      </c>
      <c r="AI54" s="51" t="s">
        <v>21</v>
      </c>
      <c r="AJ54" s="53"/>
      <c r="AK54" s="54">
        <v>52</v>
      </c>
      <c r="AL54" s="56" t="s">
        <v>222</v>
      </c>
      <c r="AM54" s="48" t="s">
        <v>32</v>
      </c>
      <c r="AN54" s="55">
        <v>1</v>
      </c>
      <c r="AW54" s="58" t="s">
        <v>23</v>
      </c>
      <c r="AX54" s="176" t="s">
        <v>28</v>
      </c>
      <c r="AY54" s="60">
        <v>2</v>
      </c>
      <c r="AZ54" s="59">
        <v>4</v>
      </c>
      <c r="BA54" s="59">
        <v>1</v>
      </c>
      <c r="BB54" s="59">
        <v>0</v>
      </c>
      <c r="BC54" s="59">
        <v>2</v>
      </c>
      <c r="BD54" s="59">
        <v>0</v>
      </c>
      <c r="BE54" s="59">
        <v>2</v>
      </c>
      <c r="BF54" s="59">
        <v>1</v>
      </c>
      <c r="BG54" s="59">
        <v>0</v>
      </c>
      <c r="BH54" s="60">
        <v>2</v>
      </c>
      <c r="BI54" s="60">
        <v>7</v>
      </c>
      <c r="BJ54" s="60">
        <v>2</v>
      </c>
      <c r="BK54" s="60">
        <v>2</v>
      </c>
      <c r="BL54" s="60">
        <v>8</v>
      </c>
      <c r="BM54" s="60">
        <v>0</v>
      </c>
      <c r="BN54" s="60">
        <v>0</v>
      </c>
      <c r="BO54" s="60">
        <v>0</v>
      </c>
      <c r="BP54" s="60">
        <v>0</v>
      </c>
      <c r="BQ54" s="60">
        <v>0</v>
      </c>
      <c r="BR54" s="60">
        <v>0</v>
      </c>
      <c r="BS54" s="60">
        <v>0</v>
      </c>
      <c r="BT54" s="60">
        <v>0</v>
      </c>
      <c r="BU54" s="60">
        <v>0</v>
      </c>
      <c r="BV54" s="80">
        <v>0</v>
      </c>
      <c r="BW54" s="183">
        <v>33</v>
      </c>
      <c r="BX54" s="195">
        <v>75.375641962347188</v>
      </c>
      <c r="BY54" s="187">
        <v>2.2841103624953694</v>
      </c>
      <c r="BZ54" s="188">
        <v>0</v>
      </c>
      <c r="CA54" s="189">
        <v>3</v>
      </c>
      <c r="CC54" s="199" t="s">
        <v>23</v>
      </c>
      <c r="CD54" s="200" t="s">
        <v>28</v>
      </c>
      <c r="CE54" s="60">
        <v>2</v>
      </c>
      <c r="CF54" s="59">
        <v>6</v>
      </c>
      <c r="CG54" s="59">
        <v>7</v>
      </c>
      <c r="CH54" s="59">
        <v>7</v>
      </c>
      <c r="CI54" s="59">
        <v>9</v>
      </c>
      <c r="CJ54" s="59">
        <v>9</v>
      </c>
      <c r="CK54" s="59">
        <v>11</v>
      </c>
      <c r="CL54" s="59">
        <v>12</v>
      </c>
      <c r="CM54" s="59">
        <v>12</v>
      </c>
      <c r="CN54" s="60">
        <v>14</v>
      </c>
      <c r="CO54" s="60">
        <v>21</v>
      </c>
      <c r="CP54" s="60">
        <v>23</v>
      </c>
      <c r="CQ54" s="60">
        <v>25</v>
      </c>
      <c r="CR54" s="60">
        <v>33</v>
      </c>
      <c r="CS54" s="60">
        <v>33</v>
      </c>
      <c r="CT54" s="60">
        <v>0</v>
      </c>
      <c r="CU54" s="60">
        <v>0</v>
      </c>
      <c r="CV54" s="60">
        <v>0</v>
      </c>
      <c r="CW54" s="60">
        <v>0</v>
      </c>
      <c r="CX54" s="60">
        <v>0</v>
      </c>
      <c r="CY54" s="60">
        <v>0</v>
      </c>
      <c r="CZ54" s="60">
        <v>0</v>
      </c>
      <c r="DA54" s="60">
        <v>0</v>
      </c>
      <c r="DB54" s="211">
        <v>0</v>
      </c>
    </row>
    <row r="55" spans="1:106">
      <c r="A55" s="54">
        <v>53</v>
      </c>
      <c r="B55" s="20" t="s">
        <v>199</v>
      </c>
      <c r="C55" s="48" t="s">
        <v>46</v>
      </c>
      <c r="D55" s="55">
        <v>-3</v>
      </c>
      <c r="E55" s="36"/>
      <c r="F55" s="50">
        <v>10411101645</v>
      </c>
      <c r="G55" s="20" t="s">
        <v>1810</v>
      </c>
      <c r="H55" s="51" t="s">
        <v>26</v>
      </c>
      <c r="I55" s="21">
        <v>11191202464</v>
      </c>
      <c r="J55" s="20" t="s">
        <v>1402</v>
      </c>
      <c r="K55" s="51" t="s">
        <v>58</v>
      </c>
      <c r="L55" s="71"/>
      <c r="M55" s="54">
        <v>53</v>
      </c>
      <c r="N55" s="56" t="s">
        <v>190</v>
      </c>
      <c r="O55" s="48" t="s">
        <v>41</v>
      </c>
      <c r="P55" s="55">
        <v>0</v>
      </c>
      <c r="Y55" s="54">
        <v>53</v>
      </c>
      <c r="Z55" s="56" t="s">
        <v>159</v>
      </c>
      <c r="AA55" s="48" t="s">
        <v>26</v>
      </c>
      <c r="AB55" s="55">
        <v>-21</v>
      </c>
      <c r="AC55" s="36"/>
      <c r="AD55" s="50">
        <v>10411101670</v>
      </c>
      <c r="AE55" s="20" t="s">
        <v>1916</v>
      </c>
      <c r="AF55" s="21" t="s">
        <v>26</v>
      </c>
      <c r="AG55" s="50">
        <v>11131202508</v>
      </c>
      <c r="AH55" s="20" t="s">
        <v>982</v>
      </c>
      <c r="AI55" s="51" t="s">
        <v>47</v>
      </c>
      <c r="AJ55" s="53"/>
      <c r="AK55" s="54">
        <v>53</v>
      </c>
      <c r="AL55" s="56" t="s">
        <v>346</v>
      </c>
      <c r="AM55" s="48" t="s">
        <v>69</v>
      </c>
      <c r="AN55" s="55">
        <v>13</v>
      </c>
      <c r="AW55" s="58" t="s">
        <v>27</v>
      </c>
      <c r="AX55" s="176" t="s">
        <v>26</v>
      </c>
      <c r="AY55" s="60">
        <v>4</v>
      </c>
      <c r="AZ55" s="59">
        <v>1</v>
      </c>
      <c r="BA55" s="59">
        <v>0</v>
      </c>
      <c r="BB55" s="59">
        <v>1</v>
      </c>
      <c r="BC55" s="59">
        <v>0</v>
      </c>
      <c r="BD55" s="59">
        <v>2</v>
      </c>
      <c r="BE55" s="59">
        <v>2</v>
      </c>
      <c r="BF55" s="59">
        <v>0</v>
      </c>
      <c r="BG55" s="59">
        <v>2</v>
      </c>
      <c r="BH55" s="60">
        <v>0</v>
      </c>
      <c r="BI55" s="60">
        <v>0</v>
      </c>
      <c r="BJ55" s="60">
        <v>9</v>
      </c>
      <c r="BK55" s="60">
        <v>4</v>
      </c>
      <c r="BL55" s="60">
        <v>7</v>
      </c>
      <c r="BM55" s="60">
        <v>7</v>
      </c>
      <c r="BN55" s="60">
        <v>0</v>
      </c>
      <c r="BO55" s="60">
        <v>0</v>
      </c>
      <c r="BP55" s="60">
        <v>0</v>
      </c>
      <c r="BQ55" s="60">
        <v>0</v>
      </c>
      <c r="BR55" s="60">
        <v>0</v>
      </c>
      <c r="BS55" s="60">
        <v>0</v>
      </c>
      <c r="BT55" s="60">
        <v>0</v>
      </c>
      <c r="BU55" s="60">
        <v>0</v>
      </c>
      <c r="BV55" s="80">
        <v>0</v>
      </c>
      <c r="BW55" s="176">
        <v>39</v>
      </c>
      <c r="BX55" s="196">
        <v>71.114372484401216</v>
      </c>
      <c r="BY55" s="61">
        <v>1.8234454483179798</v>
      </c>
      <c r="BZ55" s="62">
        <v>12</v>
      </c>
      <c r="CA55" s="190">
        <v>0</v>
      </c>
      <c r="CC55" s="199" t="s">
        <v>22</v>
      </c>
      <c r="CD55" s="201" t="s">
        <v>21</v>
      </c>
      <c r="CE55" s="60">
        <v>1</v>
      </c>
      <c r="CF55" s="59">
        <v>1</v>
      </c>
      <c r="CG55" s="59">
        <v>3</v>
      </c>
      <c r="CH55" s="59">
        <v>3</v>
      </c>
      <c r="CI55" s="59">
        <v>5</v>
      </c>
      <c r="CJ55" s="59">
        <v>8</v>
      </c>
      <c r="CK55" s="59">
        <v>8</v>
      </c>
      <c r="CL55" s="59">
        <v>9</v>
      </c>
      <c r="CM55" s="59">
        <v>11</v>
      </c>
      <c r="CN55" s="60">
        <v>11</v>
      </c>
      <c r="CO55" s="60">
        <v>15</v>
      </c>
      <c r="CP55" s="60">
        <v>20</v>
      </c>
      <c r="CQ55" s="60">
        <v>23</v>
      </c>
      <c r="CR55" s="60">
        <v>29</v>
      </c>
      <c r="CS55" s="60">
        <v>36</v>
      </c>
      <c r="CT55" s="60">
        <v>0</v>
      </c>
      <c r="CU55" s="60">
        <v>0</v>
      </c>
      <c r="CV55" s="60">
        <v>0</v>
      </c>
      <c r="CW55" s="60">
        <v>0</v>
      </c>
      <c r="CX55" s="60">
        <v>0</v>
      </c>
      <c r="CY55" s="60">
        <v>0</v>
      </c>
      <c r="CZ55" s="60">
        <v>0</v>
      </c>
      <c r="DA55" s="60">
        <v>0</v>
      </c>
      <c r="DB55" s="211">
        <v>0</v>
      </c>
    </row>
    <row r="56" spans="1:106">
      <c r="A56" s="54">
        <v>54</v>
      </c>
      <c r="B56" s="20" t="s">
        <v>247</v>
      </c>
      <c r="C56" s="48" t="s">
        <v>28</v>
      </c>
      <c r="D56" s="55">
        <v>49</v>
      </c>
      <c r="E56" s="36"/>
      <c r="F56" s="50">
        <v>10411101646</v>
      </c>
      <c r="G56" s="20" t="s">
        <v>1901</v>
      </c>
      <c r="H56" s="51" t="s">
        <v>26</v>
      </c>
      <c r="I56" s="21">
        <v>11191101952</v>
      </c>
      <c r="J56" s="20" t="s">
        <v>1404</v>
      </c>
      <c r="K56" s="51" t="s">
        <v>58</v>
      </c>
      <c r="L56" s="71"/>
      <c r="M56" s="54">
        <v>54</v>
      </c>
      <c r="N56" s="56" t="s">
        <v>214</v>
      </c>
      <c r="O56" s="48" t="s">
        <v>21</v>
      </c>
      <c r="P56" s="55">
        <v>15</v>
      </c>
      <c r="Y56" s="54">
        <v>54</v>
      </c>
      <c r="Z56" s="56" t="s">
        <v>213</v>
      </c>
      <c r="AA56" s="48" t="s">
        <v>36</v>
      </c>
      <c r="AB56" s="55">
        <v>1</v>
      </c>
      <c r="AC56" s="36"/>
      <c r="AD56" s="50">
        <v>10411101671</v>
      </c>
      <c r="AE56" s="20" t="s">
        <v>1917</v>
      </c>
      <c r="AF56" s="21" t="s">
        <v>26</v>
      </c>
      <c r="AG56" s="50">
        <v>11191202500</v>
      </c>
      <c r="AH56" s="20" t="s">
        <v>1486</v>
      </c>
      <c r="AI56" s="51" t="s">
        <v>58</v>
      </c>
      <c r="AJ56" s="53"/>
      <c r="AK56" s="54">
        <v>54</v>
      </c>
      <c r="AL56" s="56" t="s">
        <v>398</v>
      </c>
      <c r="AM56" s="48" t="s">
        <v>36</v>
      </c>
      <c r="AN56" s="55">
        <v>0</v>
      </c>
      <c r="AW56" s="58" t="s">
        <v>22</v>
      </c>
      <c r="AX56" s="176" t="s">
        <v>21</v>
      </c>
      <c r="AY56" s="60">
        <v>1</v>
      </c>
      <c r="AZ56" s="59">
        <v>0</v>
      </c>
      <c r="BA56" s="59">
        <v>2</v>
      </c>
      <c r="BB56" s="59">
        <v>0</v>
      </c>
      <c r="BC56" s="59">
        <v>2</v>
      </c>
      <c r="BD56" s="59">
        <v>3</v>
      </c>
      <c r="BE56" s="59">
        <v>0</v>
      </c>
      <c r="BF56" s="59">
        <v>1</v>
      </c>
      <c r="BG56" s="59">
        <v>2</v>
      </c>
      <c r="BH56" s="60">
        <v>0</v>
      </c>
      <c r="BI56" s="60">
        <v>4</v>
      </c>
      <c r="BJ56" s="60">
        <v>5</v>
      </c>
      <c r="BK56" s="60">
        <v>3</v>
      </c>
      <c r="BL56" s="60">
        <v>6</v>
      </c>
      <c r="BM56" s="60">
        <v>7</v>
      </c>
      <c r="BN56" s="60">
        <v>0</v>
      </c>
      <c r="BO56" s="60">
        <v>0</v>
      </c>
      <c r="BP56" s="60">
        <v>0</v>
      </c>
      <c r="BQ56" s="60">
        <v>0</v>
      </c>
      <c r="BR56" s="60">
        <v>0</v>
      </c>
      <c r="BS56" s="60">
        <v>0</v>
      </c>
      <c r="BT56" s="60">
        <v>0</v>
      </c>
      <c r="BU56" s="60">
        <v>0</v>
      </c>
      <c r="BV56" s="80">
        <v>0</v>
      </c>
      <c r="BW56" s="176">
        <v>36</v>
      </c>
      <c r="BX56" s="196">
        <v>43.220826966469652</v>
      </c>
      <c r="BY56" s="61">
        <v>1.2005785268463791</v>
      </c>
      <c r="BZ56" s="62">
        <v>2</v>
      </c>
      <c r="CA56" s="190">
        <v>1</v>
      </c>
      <c r="CC56" s="199" t="s">
        <v>27</v>
      </c>
      <c r="CD56" s="202" t="s">
        <v>26</v>
      </c>
      <c r="CE56" s="60">
        <v>4</v>
      </c>
      <c r="CF56" s="59">
        <v>5</v>
      </c>
      <c r="CG56" s="59">
        <v>5</v>
      </c>
      <c r="CH56" s="59">
        <v>6</v>
      </c>
      <c r="CI56" s="59">
        <v>6</v>
      </c>
      <c r="CJ56" s="59">
        <v>8</v>
      </c>
      <c r="CK56" s="59">
        <v>10</v>
      </c>
      <c r="CL56" s="59">
        <v>10</v>
      </c>
      <c r="CM56" s="59">
        <v>12</v>
      </c>
      <c r="CN56" s="60">
        <v>12</v>
      </c>
      <c r="CO56" s="60">
        <v>12</v>
      </c>
      <c r="CP56" s="60">
        <v>21</v>
      </c>
      <c r="CQ56" s="60">
        <v>25</v>
      </c>
      <c r="CR56" s="60">
        <v>32</v>
      </c>
      <c r="CS56" s="60">
        <v>39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211">
        <v>0</v>
      </c>
    </row>
    <row r="57" spans="1:106">
      <c r="A57" s="54">
        <v>55</v>
      </c>
      <c r="B57" s="20" t="s">
        <v>2295</v>
      </c>
      <c r="C57" s="48" t="s">
        <v>41</v>
      </c>
      <c r="D57" s="55">
        <v>-3</v>
      </c>
      <c r="E57" s="36"/>
      <c r="F57" s="50">
        <v>10411101647</v>
      </c>
      <c r="G57" s="20" t="s">
        <v>1902</v>
      </c>
      <c r="H57" s="51" t="s">
        <v>26</v>
      </c>
      <c r="I57" s="21">
        <v>10081102016</v>
      </c>
      <c r="J57" s="20" t="s">
        <v>1092</v>
      </c>
      <c r="K57" s="51" t="s">
        <v>43</v>
      </c>
      <c r="L57" s="71"/>
      <c r="M57" s="54">
        <v>55</v>
      </c>
      <c r="N57" s="56" t="s">
        <v>208</v>
      </c>
      <c r="O57" s="48" t="s">
        <v>21</v>
      </c>
      <c r="P57" s="55">
        <v>13</v>
      </c>
      <c r="Y57" s="54">
        <v>55</v>
      </c>
      <c r="Z57" s="56" t="s">
        <v>387</v>
      </c>
      <c r="AA57" s="48" t="s">
        <v>34</v>
      </c>
      <c r="AB57" s="55">
        <v>20</v>
      </c>
      <c r="AC57" s="36"/>
      <c r="AD57" s="50">
        <v>10411101643</v>
      </c>
      <c r="AE57" s="20" t="s">
        <v>1899</v>
      </c>
      <c r="AF57" s="21" t="s">
        <v>26</v>
      </c>
      <c r="AG57" s="50">
        <v>11131101148</v>
      </c>
      <c r="AH57" s="20" t="s">
        <v>780</v>
      </c>
      <c r="AI57" s="51" t="s">
        <v>47</v>
      </c>
      <c r="AJ57" s="53"/>
      <c r="AK57" s="54">
        <v>55</v>
      </c>
      <c r="AL57" s="56" t="s">
        <v>238</v>
      </c>
      <c r="AM57" s="48" t="s">
        <v>38</v>
      </c>
      <c r="AN57" s="55">
        <v>0</v>
      </c>
      <c r="AW57" s="58" t="s">
        <v>25</v>
      </c>
      <c r="AX57" s="176" t="s">
        <v>24</v>
      </c>
      <c r="AY57" s="60">
        <v>1</v>
      </c>
      <c r="AZ57" s="59">
        <v>1</v>
      </c>
      <c r="BA57" s="59">
        <v>2</v>
      </c>
      <c r="BB57" s="59">
        <v>1</v>
      </c>
      <c r="BC57" s="59">
        <v>0</v>
      </c>
      <c r="BD57" s="59">
        <v>0</v>
      </c>
      <c r="BE57" s="59">
        <v>1</v>
      </c>
      <c r="BF57" s="59">
        <v>2</v>
      </c>
      <c r="BG57" s="59">
        <v>0</v>
      </c>
      <c r="BH57" s="60">
        <v>1</v>
      </c>
      <c r="BI57" s="60">
        <v>4</v>
      </c>
      <c r="BJ57" s="60">
        <v>1</v>
      </c>
      <c r="BK57" s="60">
        <v>9</v>
      </c>
      <c r="BL57" s="60">
        <v>3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0">
        <v>0</v>
      </c>
      <c r="BS57" s="60">
        <v>0</v>
      </c>
      <c r="BT57" s="60">
        <v>0</v>
      </c>
      <c r="BU57" s="60">
        <v>0</v>
      </c>
      <c r="BV57" s="80">
        <v>0</v>
      </c>
      <c r="BW57" s="176">
        <v>26</v>
      </c>
      <c r="BX57" s="196">
        <v>40.357353716940963</v>
      </c>
      <c r="BY57" s="61">
        <v>1.5522059121900371</v>
      </c>
      <c r="BZ57" s="62">
        <v>0</v>
      </c>
      <c r="CA57" s="190">
        <v>0</v>
      </c>
      <c r="CC57" s="199" t="s">
        <v>25</v>
      </c>
      <c r="CD57" s="203" t="s">
        <v>24</v>
      </c>
      <c r="CE57" s="60">
        <v>1</v>
      </c>
      <c r="CF57" s="59">
        <v>2</v>
      </c>
      <c r="CG57" s="59">
        <v>4</v>
      </c>
      <c r="CH57" s="59">
        <v>5</v>
      </c>
      <c r="CI57" s="59">
        <v>5</v>
      </c>
      <c r="CJ57" s="59">
        <v>5</v>
      </c>
      <c r="CK57" s="59">
        <v>6</v>
      </c>
      <c r="CL57" s="59">
        <v>8</v>
      </c>
      <c r="CM57" s="59">
        <v>8</v>
      </c>
      <c r="CN57" s="60">
        <v>9</v>
      </c>
      <c r="CO57" s="60">
        <v>13</v>
      </c>
      <c r="CP57" s="60">
        <v>14</v>
      </c>
      <c r="CQ57" s="60">
        <v>23</v>
      </c>
      <c r="CR57" s="60">
        <v>26</v>
      </c>
      <c r="CS57" s="60">
        <v>26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211">
        <v>0</v>
      </c>
    </row>
    <row r="58" spans="1:106">
      <c r="A58" s="54">
        <v>56</v>
      </c>
      <c r="B58" s="20" t="s">
        <v>251</v>
      </c>
      <c r="C58" s="48" t="s">
        <v>32</v>
      </c>
      <c r="D58" s="55">
        <v>-3</v>
      </c>
      <c r="E58" s="36"/>
      <c r="F58" s="50">
        <v>10411101648</v>
      </c>
      <c r="G58" s="20" t="s">
        <v>1903</v>
      </c>
      <c r="H58" s="51" t="s">
        <v>26</v>
      </c>
      <c r="I58" s="21">
        <v>11191202470</v>
      </c>
      <c r="J58" s="20" t="s">
        <v>1408</v>
      </c>
      <c r="K58" s="51" t="s">
        <v>58</v>
      </c>
      <c r="L58" s="71"/>
      <c r="M58" s="54">
        <v>56</v>
      </c>
      <c r="N58" s="56" t="s">
        <v>242</v>
      </c>
      <c r="O58" s="48" t="s">
        <v>43</v>
      </c>
      <c r="P58" s="55">
        <v>-2</v>
      </c>
      <c r="Y58" s="54">
        <v>56</v>
      </c>
      <c r="Z58" s="56" t="s">
        <v>274</v>
      </c>
      <c r="AA58" s="48" t="s">
        <v>32</v>
      </c>
      <c r="AB58" s="55">
        <v>0</v>
      </c>
      <c r="AC58" s="36"/>
      <c r="AD58" s="50">
        <v>10411101644</v>
      </c>
      <c r="AE58" s="20" t="s">
        <v>1898</v>
      </c>
      <c r="AF58" s="21" t="s">
        <v>26</v>
      </c>
      <c r="AG58" s="50">
        <v>11131101163</v>
      </c>
      <c r="AH58" s="20" t="s">
        <v>2050</v>
      </c>
      <c r="AI58" s="51" t="s">
        <v>47</v>
      </c>
      <c r="AJ58" s="53"/>
      <c r="AK58" s="54">
        <v>56</v>
      </c>
      <c r="AL58" s="56" t="s">
        <v>256</v>
      </c>
      <c r="AM58" s="48" t="s">
        <v>34</v>
      </c>
      <c r="AN58" s="55">
        <v>-13</v>
      </c>
      <c r="AW58" s="58" t="s">
        <v>31</v>
      </c>
      <c r="AX58" s="177" t="s">
        <v>36</v>
      </c>
      <c r="AY58" s="51">
        <v>1</v>
      </c>
      <c r="AZ58" s="54">
        <v>1</v>
      </c>
      <c r="BA58" s="54">
        <v>2</v>
      </c>
      <c r="BB58" s="54">
        <v>2</v>
      </c>
      <c r="BC58" s="54">
        <v>1</v>
      </c>
      <c r="BD58" s="54">
        <v>0</v>
      </c>
      <c r="BE58" s="54">
        <v>1</v>
      </c>
      <c r="BF58" s="54">
        <v>0</v>
      </c>
      <c r="BG58" s="54">
        <v>0</v>
      </c>
      <c r="BH58" s="51">
        <v>0</v>
      </c>
      <c r="BI58" s="51">
        <v>2</v>
      </c>
      <c r="BJ58" s="51">
        <v>3</v>
      </c>
      <c r="BK58" s="51">
        <v>0</v>
      </c>
      <c r="BL58" s="51">
        <v>2</v>
      </c>
      <c r="BM58" s="51">
        <v>6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48">
        <v>0</v>
      </c>
      <c r="BW58" s="177">
        <v>21</v>
      </c>
      <c r="BX58" s="196">
        <v>39.440921370574401</v>
      </c>
      <c r="BY58" s="61">
        <v>1.8781391128844953</v>
      </c>
      <c r="BZ58" s="62">
        <v>0</v>
      </c>
      <c r="CA58" s="190">
        <v>3</v>
      </c>
      <c r="CC58" s="199" t="s">
        <v>31</v>
      </c>
      <c r="CD58" s="204" t="s">
        <v>36</v>
      </c>
      <c r="CE58" s="60">
        <v>1</v>
      </c>
      <c r="CF58" s="59">
        <v>2</v>
      </c>
      <c r="CG58" s="59">
        <v>4</v>
      </c>
      <c r="CH58" s="59">
        <v>6</v>
      </c>
      <c r="CI58" s="59">
        <v>7</v>
      </c>
      <c r="CJ58" s="59">
        <v>7</v>
      </c>
      <c r="CK58" s="59">
        <v>8</v>
      </c>
      <c r="CL58" s="59">
        <v>8</v>
      </c>
      <c r="CM58" s="59">
        <v>8</v>
      </c>
      <c r="CN58" s="60">
        <v>8</v>
      </c>
      <c r="CO58" s="60">
        <v>10</v>
      </c>
      <c r="CP58" s="60">
        <v>13</v>
      </c>
      <c r="CQ58" s="60">
        <v>13</v>
      </c>
      <c r="CR58" s="60">
        <v>15</v>
      </c>
      <c r="CS58" s="60">
        <v>21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211">
        <v>0</v>
      </c>
    </row>
    <row r="59" spans="1:106">
      <c r="A59" s="54">
        <v>57</v>
      </c>
      <c r="B59" s="20" t="s">
        <v>255</v>
      </c>
      <c r="C59" s="48" t="s">
        <v>44</v>
      </c>
      <c r="D59" s="55">
        <v>49</v>
      </c>
      <c r="E59" s="36"/>
      <c r="F59" s="50">
        <v>10411101649</v>
      </c>
      <c r="G59" s="20" t="s">
        <v>1904</v>
      </c>
      <c r="H59" s="51" t="s">
        <v>26</v>
      </c>
      <c r="I59" s="21">
        <v>10081202491</v>
      </c>
      <c r="J59" s="20" t="s">
        <v>1058</v>
      </c>
      <c r="K59" s="51" t="s">
        <v>43</v>
      </c>
      <c r="L59" s="71"/>
      <c r="M59" s="54">
        <v>57</v>
      </c>
      <c r="N59" s="56" t="s">
        <v>248</v>
      </c>
      <c r="O59" s="48" t="s">
        <v>26</v>
      </c>
      <c r="P59" s="55">
        <v>-1</v>
      </c>
      <c r="Y59" s="54">
        <v>57</v>
      </c>
      <c r="Z59" s="56" t="s">
        <v>225</v>
      </c>
      <c r="AA59" s="48" t="s">
        <v>40</v>
      </c>
      <c r="AB59" s="55">
        <v>0</v>
      </c>
      <c r="AC59" s="36"/>
      <c r="AD59" s="50">
        <v>10411101645</v>
      </c>
      <c r="AE59" s="20" t="s">
        <v>1810</v>
      </c>
      <c r="AF59" s="21" t="s">
        <v>26</v>
      </c>
      <c r="AG59" s="50">
        <v>11191202532</v>
      </c>
      <c r="AH59" s="20" t="s">
        <v>2060</v>
      </c>
      <c r="AI59" s="51" t="s">
        <v>58</v>
      </c>
      <c r="AJ59" s="53"/>
      <c r="AK59" s="54">
        <v>57</v>
      </c>
      <c r="AL59" s="56" t="s">
        <v>295</v>
      </c>
      <c r="AM59" s="48" t="s">
        <v>28</v>
      </c>
      <c r="AN59" s="55">
        <v>-1</v>
      </c>
      <c r="AW59" s="58" t="s">
        <v>30</v>
      </c>
      <c r="AX59" s="176" t="s">
        <v>44</v>
      </c>
      <c r="AY59" s="51">
        <v>1</v>
      </c>
      <c r="AZ59" s="54">
        <v>1</v>
      </c>
      <c r="BA59" s="54">
        <v>0</v>
      </c>
      <c r="BB59" s="54">
        <v>1</v>
      </c>
      <c r="BC59" s="54">
        <v>1</v>
      </c>
      <c r="BD59" s="54">
        <v>0</v>
      </c>
      <c r="BE59" s="54">
        <v>0</v>
      </c>
      <c r="BF59" s="54">
        <v>1</v>
      </c>
      <c r="BG59" s="54">
        <v>0</v>
      </c>
      <c r="BH59" s="51">
        <v>0</v>
      </c>
      <c r="BI59" s="51">
        <v>1</v>
      </c>
      <c r="BJ59" s="51">
        <v>2</v>
      </c>
      <c r="BK59" s="51">
        <v>3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48">
        <v>0</v>
      </c>
      <c r="BW59" s="177">
        <v>11</v>
      </c>
      <c r="BX59" s="196">
        <v>25.527267194568431</v>
      </c>
      <c r="BY59" s="61">
        <v>2.3206606540516757</v>
      </c>
      <c r="BZ59" s="62">
        <v>2</v>
      </c>
      <c r="CA59" s="190">
        <v>1</v>
      </c>
      <c r="CC59" s="199" t="s">
        <v>30</v>
      </c>
      <c r="CD59" s="205" t="s">
        <v>44</v>
      </c>
      <c r="CE59" s="60">
        <v>1</v>
      </c>
      <c r="CF59" s="59">
        <v>2</v>
      </c>
      <c r="CG59" s="59">
        <v>2</v>
      </c>
      <c r="CH59" s="59">
        <v>3</v>
      </c>
      <c r="CI59" s="59">
        <v>4</v>
      </c>
      <c r="CJ59" s="59">
        <v>4</v>
      </c>
      <c r="CK59" s="59">
        <v>4</v>
      </c>
      <c r="CL59" s="59">
        <v>5</v>
      </c>
      <c r="CM59" s="59">
        <v>5</v>
      </c>
      <c r="CN59" s="60">
        <v>5</v>
      </c>
      <c r="CO59" s="60">
        <v>6</v>
      </c>
      <c r="CP59" s="60">
        <v>8</v>
      </c>
      <c r="CQ59" s="60">
        <v>11</v>
      </c>
      <c r="CR59" s="60">
        <v>11</v>
      </c>
      <c r="CS59" s="60">
        <v>11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211">
        <v>0</v>
      </c>
    </row>
    <row r="60" spans="1:106">
      <c r="A60" s="54">
        <v>58</v>
      </c>
      <c r="B60" s="20" t="s">
        <v>213</v>
      </c>
      <c r="C60" s="48" t="s">
        <v>36</v>
      </c>
      <c r="D60" s="55">
        <v>-4</v>
      </c>
      <c r="E60" s="36"/>
      <c r="F60" s="50">
        <v>10411101650</v>
      </c>
      <c r="G60" s="20" t="s">
        <v>1905</v>
      </c>
      <c r="H60" s="51" t="s">
        <v>26</v>
      </c>
      <c r="I60" s="21">
        <v>10671101528</v>
      </c>
      <c r="J60" s="20" t="s">
        <v>1426</v>
      </c>
      <c r="K60" s="51" t="s">
        <v>21</v>
      </c>
      <c r="L60" s="71"/>
      <c r="M60" s="54">
        <v>58</v>
      </c>
      <c r="N60" s="56" t="s">
        <v>250</v>
      </c>
      <c r="O60" s="48" t="s">
        <v>26</v>
      </c>
      <c r="P60" s="55">
        <v>-16</v>
      </c>
      <c r="Y60" s="54">
        <v>58</v>
      </c>
      <c r="Z60" s="56" t="s">
        <v>205</v>
      </c>
      <c r="AA60" s="48" t="s">
        <v>50</v>
      </c>
      <c r="AB60" s="55">
        <v>0</v>
      </c>
      <c r="AC60" s="36"/>
      <c r="AD60" s="50">
        <v>10411101647</v>
      </c>
      <c r="AE60" s="20" t="s">
        <v>1902</v>
      </c>
      <c r="AF60" s="21" t="s">
        <v>26</v>
      </c>
      <c r="AG60" s="50">
        <v>11191202474</v>
      </c>
      <c r="AH60" s="20" t="s">
        <v>1217</v>
      </c>
      <c r="AI60" s="51" t="s">
        <v>58</v>
      </c>
      <c r="AJ60" s="53"/>
      <c r="AK60" s="54">
        <v>58</v>
      </c>
      <c r="AL60" s="56" t="s">
        <v>311</v>
      </c>
      <c r="AM60" s="48" t="s">
        <v>63</v>
      </c>
      <c r="AN60" s="55">
        <v>-1</v>
      </c>
      <c r="AW60" s="58" t="s">
        <v>33</v>
      </c>
      <c r="AX60" s="176" t="s">
        <v>43</v>
      </c>
      <c r="AY60" s="51">
        <v>0</v>
      </c>
      <c r="AZ60" s="54">
        <v>0</v>
      </c>
      <c r="BA60" s="54">
        <v>0</v>
      </c>
      <c r="BB60" s="54">
        <v>0</v>
      </c>
      <c r="BC60" s="54">
        <v>1</v>
      </c>
      <c r="BD60" s="54">
        <v>2</v>
      </c>
      <c r="BE60" s="54">
        <v>1</v>
      </c>
      <c r="BF60" s="54">
        <v>4</v>
      </c>
      <c r="BG60" s="54">
        <v>1</v>
      </c>
      <c r="BH60" s="51">
        <v>0</v>
      </c>
      <c r="BI60" s="51">
        <v>5</v>
      </c>
      <c r="BJ60" s="51">
        <v>1</v>
      </c>
      <c r="BK60" s="51">
        <v>1</v>
      </c>
      <c r="BL60" s="51">
        <v>1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48">
        <v>0</v>
      </c>
      <c r="BW60" s="177">
        <v>17</v>
      </c>
      <c r="BX60" s="196">
        <v>19.212013076907073</v>
      </c>
      <c r="BY60" s="61">
        <v>1.1301184162886513</v>
      </c>
      <c r="BZ60" s="62">
        <v>0</v>
      </c>
      <c r="CA60" s="190">
        <v>0</v>
      </c>
      <c r="CC60" s="199" t="s">
        <v>35</v>
      </c>
      <c r="CD60" s="206" t="s">
        <v>34</v>
      </c>
      <c r="CE60" s="60">
        <v>0</v>
      </c>
      <c r="CF60" s="59">
        <v>1</v>
      </c>
      <c r="CG60" s="59">
        <v>1</v>
      </c>
      <c r="CH60" s="59">
        <v>3</v>
      </c>
      <c r="CI60" s="59">
        <v>3</v>
      </c>
      <c r="CJ60" s="59">
        <v>3</v>
      </c>
      <c r="CK60" s="59">
        <v>4</v>
      </c>
      <c r="CL60" s="59">
        <v>4</v>
      </c>
      <c r="CM60" s="59">
        <v>4</v>
      </c>
      <c r="CN60" s="60">
        <v>5</v>
      </c>
      <c r="CO60" s="60">
        <v>5</v>
      </c>
      <c r="CP60" s="60">
        <v>8</v>
      </c>
      <c r="CQ60" s="60">
        <v>11</v>
      </c>
      <c r="CR60" s="60">
        <v>11</v>
      </c>
      <c r="CS60" s="60">
        <v>11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211">
        <v>0</v>
      </c>
    </row>
    <row r="61" spans="1:106">
      <c r="A61" s="54">
        <v>59</v>
      </c>
      <c r="B61" s="20" t="s">
        <v>257</v>
      </c>
      <c r="C61" s="48" t="s">
        <v>40</v>
      </c>
      <c r="D61" s="55">
        <v>-3</v>
      </c>
      <c r="E61" s="36"/>
      <c r="F61" s="50" t="e">
        <v>#N/A</v>
      </c>
      <c r="G61" s="20" t="s">
        <v>2908</v>
      </c>
      <c r="H61" s="51" t="s">
        <v>2908</v>
      </c>
      <c r="I61" s="21">
        <v>10271202515</v>
      </c>
      <c r="J61" s="20" t="s">
        <v>1428</v>
      </c>
      <c r="K61" s="51" t="s">
        <v>50</v>
      </c>
      <c r="L61" s="71"/>
      <c r="M61" s="54">
        <v>59</v>
      </c>
      <c r="N61" s="56" t="s">
        <v>281</v>
      </c>
      <c r="O61" s="48" t="s">
        <v>43</v>
      </c>
      <c r="P61" s="55">
        <v>-2</v>
      </c>
      <c r="Y61" s="54">
        <v>59</v>
      </c>
      <c r="Z61" s="56" t="s">
        <v>278</v>
      </c>
      <c r="AA61" s="48" t="s">
        <v>43</v>
      </c>
      <c r="AB61" s="55">
        <v>0</v>
      </c>
      <c r="AC61" s="36"/>
      <c r="AD61" s="50">
        <v>10411101650</v>
      </c>
      <c r="AE61" s="20" t="s">
        <v>1905</v>
      </c>
      <c r="AF61" s="21" t="s">
        <v>26</v>
      </c>
      <c r="AG61" s="50">
        <v>11191202502</v>
      </c>
      <c r="AH61" s="20" t="s">
        <v>1341</v>
      </c>
      <c r="AI61" s="51" t="s">
        <v>58</v>
      </c>
      <c r="AJ61" s="53"/>
      <c r="AK61" s="54">
        <v>59</v>
      </c>
      <c r="AL61" s="56" t="s">
        <v>761</v>
      </c>
      <c r="AM61" s="48" t="s">
        <v>21</v>
      </c>
      <c r="AN61" s="55">
        <v>2</v>
      </c>
      <c r="AW61" s="58" t="s">
        <v>39</v>
      </c>
      <c r="AX61" s="177" t="s">
        <v>32</v>
      </c>
      <c r="AY61" s="60">
        <v>0</v>
      </c>
      <c r="AZ61" s="59">
        <v>0</v>
      </c>
      <c r="BA61" s="59">
        <v>0</v>
      </c>
      <c r="BB61" s="59">
        <v>0</v>
      </c>
      <c r="BC61" s="59">
        <v>3</v>
      </c>
      <c r="BD61" s="59">
        <v>0</v>
      </c>
      <c r="BE61" s="59">
        <v>0</v>
      </c>
      <c r="BF61" s="59">
        <v>0</v>
      </c>
      <c r="BG61" s="59">
        <v>1</v>
      </c>
      <c r="BH61" s="60">
        <v>2</v>
      </c>
      <c r="BI61" s="60">
        <v>1</v>
      </c>
      <c r="BJ61" s="60">
        <v>3</v>
      </c>
      <c r="BK61" s="60">
        <v>0</v>
      </c>
      <c r="BL61" s="60">
        <v>5</v>
      </c>
      <c r="BM61" s="60">
        <v>7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80">
        <v>0</v>
      </c>
      <c r="BW61" s="176">
        <v>22</v>
      </c>
      <c r="BX61" s="196">
        <v>16.362941449906693</v>
      </c>
      <c r="BY61" s="61">
        <v>0.74377006590484962</v>
      </c>
      <c r="BZ61" s="62">
        <v>0</v>
      </c>
      <c r="CA61" s="190">
        <v>0</v>
      </c>
      <c r="CC61" s="199" t="s">
        <v>37</v>
      </c>
      <c r="CD61" s="207" t="s">
        <v>41</v>
      </c>
      <c r="CE61" s="60">
        <v>0</v>
      </c>
      <c r="CF61" s="59">
        <v>0</v>
      </c>
      <c r="CG61" s="59">
        <v>0</v>
      </c>
      <c r="CH61" s="59">
        <v>2</v>
      </c>
      <c r="CI61" s="59">
        <v>2</v>
      </c>
      <c r="CJ61" s="59">
        <v>3</v>
      </c>
      <c r="CK61" s="59">
        <v>3</v>
      </c>
      <c r="CL61" s="59">
        <v>3</v>
      </c>
      <c r="CM61" s="59">
        <v>5</v>
      </c>
      <c r="CN61" s="60">
        <v>5</v>
      </c>
      <c r="CO61" s="60">
        <v>8</v>
      </c>
      <c r="CP61" s="60">
        <v>10</v>
      </c>
      <c r="CQ61" s="60">
        <v>12</v>
      </c>
      <c r="CR61" s="60">
        <v>12</v>
      </c>
      <c r="CS61" s="60">
        <v>12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211">
        <v>0</v>
      </c>
    </row>
    <row r="62" spans="1:106">
      <c r="A62" s="63">
        <v>60</v>
      </c>
      <c r="B62" s="64" t="s">
        <v>243</v>
      </c>
      <c r="C62" s="65" t="s">
        <v>24</v>
      </c>
      <c r="D62" s="66">
        <v>-5</v>
      </c>
      <c r="E62" s="36"/>
      <c r="F62" s="50" t="e">
        <v>#N/A</v>
      </c>
      <c r="G62" s="20" t="s">
        <v>2908</v>
      </c>
      <c r="H62" s="51" t="s">
        <v>2908</v>
      </c>
      <c r="I62" s="21">
        <v>10271202499</v>
      </c>
      <c r="J62" s="20" t="s">
        <v>2339</v>
      </c>
      <c r="K62" s="51" t="s">
        <v>50</v>
      </c>
      <c r="L62" s="71"/>
      <c r="M62" s="63">
        <v>60</v>
      </c>
      <c r="N62" s="64" t="s">
        <v>285</v>
      </c>
      <c r="O62" s="65" t="s">
        <v>21</v>
      </c>
      <c r="P62" s="66">
        <v>11</v>
      </c>
      <c r="Y62" s="63">
        <v>60</v>
      </c>
      <c r="Z62" s="64" t="s">
        <v>343</v>
      </c>
      <c r="AA62" s="65" t="s">
        <v>45</v>
      </c>
      <c r="AB62" s="66">
        <v>-20</v>
      </c>
      <c r="AC62" s="36"/>
      <c r="AD62" s="50">
        <v>10411101648</v>
      </c>
      <c r="AE62" s="20" t="s">
        <v>1903</v>
      </c>
      <c r="AF62" s="21" t="s">
        <v>26</v>
      </c>
      <c r="AG62" s="50">
        <v>11131101166</v>
      </c>
      <c r="AH62" s="20" t="s">
        <v>2081</v>
      </c>
      <c r="AI62" s="51" t="s">
        <v>47</v>
      </c>
      <c r="AJ62" s="53"/>
      <c r="AK62" s="63">
        <v>60</v>
      </c>
      <c r="AL62" s="64" t="s">
        <v>244</v>
      </c>
      <c r="AM62" s="65" t="s">
        <v>24</v>
      </c>
      <c r="AN62" s="66">
        <v>-2</v>
      </c>
      <c r="AW62" s="58" t="s">
        <v>35</v>
      </c>
      <c r="AX62" s="177" t="s">
        <v>34</v>
      </c>
      <c r="AY62" s="60">
        <v>0</v>
      </c>
      <c r="AZ62" s="59">
        <v>1</v>
      </c>
      <c r="BA62" s="59">
        <v>0</v>
      </c>
      <c r="BB62" s="59">
        <v>2</v>
      </c>
      <c r="BC62" s="59">
        <v>0</v>
      </c>
      <c r="BD62" s="59">
        <v>0</v>
      </c>
      <c r="BE62" s="59">
        <v>1</v>
      </c>
      <c r="BF62" s="59">
        <v>0</v>
      </c>
      <c r="BG62" s="59">
        <v>0</v>
      </c>
      <c r="BH62" s="60">
        <v>1</v>
      </c>
      <c r="BI62" s="60">
        <v>0</v>
      </c>
      <c r="BJ62" s="60">
        <v>3</v>
      </c>
      <c r="BK62" s="60">
        <v>3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80">
        <v>0</v>
      </c>
      <c r="BW62" s="176">
        <v>11</v>
      </c>
      <c r="BX62" s="196">
        <v>16.204498763405269</v>
      </c>
      <c r="BY62" s="61">
        <v>1.4731362512186608</v>
      </c>
      <c r="BZ62" s="62">
        <v>2</v>
      </c>
      <c r="CA62" s="190">
        <v>1</v>
      </c>
      <c r="CC62" s="199" t="s">
        <v>39</v>
      </c>
      <c r="CD62" s="208" t="s">
        <v>32</v>
      </c>
      <c r="CE62" s="60">
        <v>0</v>
      </c>
      <c r="CF62" s="59">
        <v>0</v>
      </c>
      <c r="CG62" s="59">
        <v>0</v>
      </c>
      <c r="CH62" s="59">
        <v>0</v>
      </c>
      <c r="CI62" s="59">
        <v>3</v>
      </c>
      <c r="CJ62" s="59">
        <v>3</v>
      </c>
      <c r="CK62" s="59">
        <v>3</v>
      </c>
      <c r="CL62" s="59">
        <v>3</v>
      </c>
      <c r="CM62" s="59">
        <v>4</v>
      </c>
      <c r="CN62" s="60">
        <v>6</v>
      </c>
      <c r="CO62" s="60">
        <v>7</v>
      </c>
      <c r="CP62" s="60">
        <v>10</v>
      </c>
      <c r="CQ62" s="60">
        <v>10</v>
      </c>
      <c r="CR62" s="60">
        <v>15</v>
      </c>
      <c r="CS62" s="60">
        <v>22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211">
        <v>0</v>
      </c>
    </row>
    <row r="63" spans="1:106" ht="13.5" thickBot="1">
      <c r="A63" s="54">
        <v>61</v>
      </c>
      <c r="B63" s="20" t="s">
        <v>263</v>
      </c>
      <c r="C63" s="48" t="s">
        <v>28</v>
      </c>
      <c r="D63" s="55">
        <v>44</v>
      </c>
      <c r="E63" s="36"/>
      <c r="F63" s="50" t="e">
        <v>#N/A</v>
      </c>
      <c r="G63" s="20" t="s">
        <v>2908</v>
      </c>
      <c r="H63" s="51" t="s">
        <v>2908</v>
      </c>
      <c r="I63" s="21">
        <v>11511202454</v>
      </c>
      <c r="J63" s="20" t="s">
        <v>1433</v>
      </c>
      <c r="K63" s="51" t="s">
        <v>28</v>
      </c>
      <c r="L63" s="71"/>
      <c r="M63" s="54">
        <v>61</v>
      </c>
      <c r="N63" s="56" t="s">
        <v>254</v>
      </c>
      <c r="O63" s="48" t="s">
        <v>26</v>
      </c>
      <c r="P63" s="55">
        <v>-3</v>
      </c>
      <c r="Y63" s="54">
        <v>61</v>
      </c>
      <c r="Z63" s="56" t="s">
        <v>284</v>
      </c>
      <c r="AA63" s="48" t="s">
        <v>43</v>
      </c>
      <c r="AB63" s="55">
        <v>0</v>
      </c>
      <c r="AC63" s="36"/>
      <c r="AD63" s="50">
        <v>10411101672</v>
      </c>
      <c r="AE63" s="20" t="s">
        <v>1831</v>
      </c>
      <c r="AF63" s="21" t="s">
        <v>26</v>
      </c>
      <c r="AG63" s="50">
        <v>11131101167</v>
      </c>
      <c r="AH63" s="20" t="s">
        <v>2085</v>
      </c>
      <c r="AI63" s="51" t="s">
        <v>47</v>
      </c>
      <c r="AJ63" s="53"/>
      <c r="AK63" s="54">
        <v>61</v>
      </c>
      <c r="AL63" s="56" t="s">
        <v>234</v>
      </c>
      <c r="AM63" s="48" t="s">
        <v>32</v>
      </c>
      <c r="AN63" s="55">
        <v>-2</v>
      </c>
      <c r="AW63" s="58" t="s">
        <v>37</v>
      </c>
      <c r="AX63" s="177" t="s">
        <v>41</v>
      </c>
      <c r="AY63" s="60">
        <v>0</v>
      </c>
      <c r="AZ63" s="59">
        <v>0</v>
      </c>
      <c r="BA63" s="59">
        <v>0</v>
      </c>
      <c r="BB63" s="59">
        <v>2</v>
      </c>
      <c r="BC63" s="59">
        <v>0</v>
      </c>
      <c r="BD63" s="59">
        <v>1</v>
      </c>
      <c r="BE63" s="59">
        <v>0</v>
      </c>
      <c r="BF63" s="59">
        <v>0</v>
      </c>
      <c r="BG63" s="59">
        <v>2</v>
      </c>
      <c r="BH63" s="60">
        <v>0</v>
      </c>
      <c r="BI63" s="60">
        <v>3</v>
      </c>
      <c r="BJ63" s="60">
        <v>2</v>
      </c>
      <c r="BK63" s="60">
        <v>2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80">
        <v>0</v>
      </c>
      <c r="BW63" s="176">
        <v>12</v>
      </c>
      <c r="BX63" s="196">
        <v>14.468790569839612</v>
      </c>
      <c r="BY63" s="61">
        <v>1.2057325474866343</v>
      </c>
      <c r="BZ63" s="62">
        <v>0</v>
      </c>
      <c r="CA63" s="190">
        <v>2</v>
      </c>
      <c r="CC63" s="209" t="s">
        <v>33</v>
      </c>
      <c r="CD63" s="210" t="s">
        <v>43</v>
      </c>
      <c r="CE63" s="212">
        <v>0</v>
      </c>
      <c r="CF63" s="213">
        <v>0</v>
      </c>
      <c r="CG63" s="213">
        <v>0</v>
      </c>
      <c r="CH63" s="213">
        <v>0</v>
      </c>
      <c r="CI63" s="213">
        <v>1</v>
      </c>
      <c r="CJ63" s="213">
        <v>3</v>
      </c>
      <c r="CK63" s="213">
        <v>4</v>
      </c>
      <c r="CL63" s="213">
        <v>8</v>
      </c>
      <c r="CM63" s="213">
        <v>9</v>
      </c>
      <c r="CN63" s="212">
        <v>9</v>
      </c>
      <c r="CO63" s="212">
        <v>14</v>
      </c>
      <c r="CP63" s="212">
        <v>15</v>
      </c>
      <c r="CQ63" s="212">
        <v>16</v>
      </c>
      <c r="CR63" s="212">
        <v>17</v>
      </c>
      <c r="CS63" s="212">
        <v>17</v>
      </c>
      <c r="CT63" s="212">
        <v>0</v>
      </c>
      <c r="CU63" s="212">
        <v>0</v>
      </c>
      <c r="CV63" s="212">
        <v>0</v>
      </c>
      <c r="CW63" s="212">
        <v>0</v>
      </c>
      <c r="CX63" s="212">
        <v>0</v>
      </c>
      <c r="CY63" s="212">
        <v>0</v>
      </c>
      <c r="CZ63" s="212">
        <v>0</v>
      </c>
      <c r="DA63" s="212">
        <v>0</v>
      </c>
      <c r="DB63" s="214">
        <v>0</v>
      </c>
    </row>
    <row r="64" spans="1:106">
      <c r="A64" s="54">
        <v>62</v>
      </c>
      <c r="B64" s="20" t="s">
        <v>237</v>
      </c>
      <c r="C64" s="48" t="s">
        <v>51</v>
      </c>
      <c r="D64" s="55">
        <v>2</v>
      </c>
      <c r="E64" s="36"/>
      <c r="F64" s="50" t="e">
        <v>#N/A</v>
      </c>
      <c r="G64" s="20" t="s">
        <v>2908</v>
      </c>
      <c r="H64" s="51" t="s">
        <v>2908</v>
      </c>
      <c r="I64" s="21">
        <v>10271202467</v>
      </c>
      <c r="J64" s="20" t="s">
        <v>1437</v>
      </c>
      <c r="K64" s="51" t="s">
        <v>50</v>
      </c>
      <c r="L64" s="71"/>
      <c r="M64" s="54">
        <v>62</v>
      </c>
      <c r="N64" s="56" t="s">
        <v>297</v>
      </c>
      <c r="O64" s="48" t="s">
        <v>36</v>
      </c>
      <c r="P64" s="55">
        <v>-3</v>
      </c>
      <c r="Y64" s="54">
        <v>62</v>
      </c>
      <c r="Z64" s="56" t="s">
        <v>1557</v>
      </c>
      <c r="AA64" s="48" t="s">
        <v>21</v>
      </c>
      <c r="AB64" s="55">
        <v>39</v>
      </c>
      <c r="AC64" s="36"/>
      <c r="AD64" s="50">
        <v>10411101673</v>
      </c>
      <c r="AE64" s="20" t="s">
        <v>1832</v>
      </c>
      <c r="AF64" s="21" t="s">
        <v>26</v>
      </c>
      <c r="AG64" s="50">
        <v>10671000510</v>
      </c>
      <c r="AH64" s="20" t="s">
        <v>2323</v>
      </c>
      <c r="AI64" s="51" t="s">
        <v>21</v>
      </c>
      <c r="AJ64" s="53"/>
      <c r="AK64" s="54">
        <v>62</v>
      </c>
      <c r="AL64" s="56" t="s">
        <v>210</v>
      </c>
      <c r="AM64" s="48" t="s">
        <v>44</v>
      </c>
      <c r="AN64" s="55">
        <v>62</v>
      </c>
      <c r="AW64" s="58"/>
      <c r="AX64" s="177" t="s">
        <v>38</v>
      </c>
      <c r="AY64" s="51">
        <v>0</v>
      </c>
      <c r="AZ64" s="54">
        <v>0</v>
      </c>
      <c r="BA64" s="54">
        <v>0</v>
      </c>
      <c r="BB64" s="54">
        <v>0</v>
      </c>
      <c r="BC64" s="54">
        <v>0</v>
      </c>
      <c r="BD64" s="54">
        <v>1</v>
      </c>
      <c r="BE64" s="54">
        <v>0</v>
      </c>
      <c r="BF64" s="54">
        <v>0</v>
      </c>
      <c r="BG64" s="54">
        <v>0</v>
      </c>
      <c r="BH64" s="51">
        <v>0</v>
      </c>
      <c r="BI64" s="51">
        <v>6</v>
      </c>
      <c r="BJ64" s="51">
        <v>1</v>
      </c>
      <c r="BK64" s="51">
        <v>3</v>
      </c>
      <c r="BL64" s="51">
        <v>3</v>
      </c>
      <c r="BM64" s="51">
        <v>8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48">
        <v>0</v>
      </c>
      <c r="BW64" s="177">
        <v>22</v>
      </c>
      <c r="BX64" s="196">
        <v>12.312954508664768</v>
      </c>
      <c r="BY64" s="61">
        <v>0.55967975039385309</v>
      </c>
      <c r="BZ64" s="62">
        <v>2</v>
      </c>
      <c r="CA64" s="190">
        <v>0</v>
      </c>
    </row>
    <row r="65" spans="1:79">
      <c r="A65" s="54">
        <v>63</v>
      </c>
      <c r="B65" s="20" t="s">
        <v>270</v>
      </c>
      <c r="C65" s="48" t="s">
        <v>41</v>
      </c>
      <c r="D65" s="55">
        <v>-6</v>
      </c>
      <c r="E65" s="36"/>
      <c r="F65" s="50" t="e">
        <v>#N/A</v>
      </c>
      <c r="G65" s="20" t="s">
        <v>2908</v>
      </c>
      <c r="H65" s="51" t="s">
        <v>2908</v>
      </c>
      <c r="I65" s="21">
        <v>11511202469</v>
      </c>
      <c r="J65" s="20" t="s">
        <v>1439</v>
      </c>
      <c r="K65" s="51" t="s">
        <v>28</v>
      </c>
      <c r="L65" s="71"/>
      <c r="M65" s="54">
        <v>63</v>
      </c>
      <c r="N65" s="56" t="s">
        <v>226</v>
      </c>
      <c r="O65" s="48" t="s">
        <v>46</v>
      </c>
      <c r="P65" s="55">
        <v>-3</v>
      </c>
      <c r="Y65" s="54">
        <v>63</v>
      </c>
      <c r="Z65" s="56" t="s">
        <v>306</v>
      </c>
      <c r="AA65" s="48" t="s">
        <v>32</v>
      </c>
      <c r="AB65" s="55">
        <v>0</v>
      </c>
      <c r="AC65" s="36"/>
      <c r="AD65" s="50">
        <v>10411101674</v>
      </c>
      <c r="AE65" s="20" t="s">
        <v>1833</v>
      </c>
      <c r="AF65" s="21" t="s">
        <v>26</v>
      </c>
      <c r="AG65" s="50">
        <v>11131101162</v>
      </c>
      <c r="AH65" s="20" t="s">
        <v>2092</v>
      </c>
      <c r="AI65" s="51" t="s">
        <v>47</v>
      </c>
      <c r="AJ65" s="53"/>
      <c r="AK65" s="54">
        <v>63</v>
      </c>
      <c r="AL65" s="56" t="s">
        <v>228</v>
      </c>
      <c r="AM65" s="48" t="s">
        <v>24</v>
      </c>
      <c r="AN65" s="55">
        <v>-3</v>
      </c>
      <c r="AW65" s="58"/>
      <c r="AX65" s="176" t="s">
        <v>29</v>
      </c>
      <c r="AY65" s="51">
        <v>0</v>
      </c>
      <c r="AZ65" s="54">
        <v>1</v>
      </c>
      <c r="BA65" s="54">
        <v>0</v>
      </c>
      <c r="BB65" s="54">
        <v>1</v>
      </c>
      <c r="BC65" s="54">
        <v>0</v>
      </c>
      <c r="BD65" s="54">
        <v>0</v>
      </c>
      <c r="BE65" s="54">
        <v>0</v>
      </c>
      <c r="BF65" s="54">
        <v>1</v>
      </c>
      <c r="BG65" s="54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0</v>
      </c>
      <c r="BR65" s="51">
        <v>0</v>
      </c>
      <c r="BS65" s="51">
        <v>0</v>
      </c>
      <c r="BT65" s="51">
        <v>0</v>
      </c>
      <c r="BU65" s="51">
        <v>0</v>
      </c>
      <c r="BV65" s="48">
        <v>0</v>
      </c>
      <c r="BW65" s="177">
        <v>3</v>
      </c>
      <c r="BX65" s="196">
        <v>10.564068398845215</v>
      </c>
      <c r="BY65" s="61">
        <v>3.5213561329484051</v>
      </c>
      <c r="BZ65" s="62">
        <v>1</v>
      </c>
      <c r="CA65" s="190">
        <v>0</v>
      </c>
    </row>
    <row r="66" spans="1:79">
      <c r="A66" s="54">
        <v>64</v>
      </c>
      <c r="B66" s="20" t="s">
        <v>261</v>
      </c>
      <c r="C66" s="48" t="s">
        <v>28</v>
      </c>
      <c r="D66" s="55">
        <v>-5</v>
      </c>
      <c r="E66" s="36"/>
      <c r="F66" s="50" t="e">
        <v>#N/A</v>
      </c>
      <c r="G66" s="20" t="s">
        <v>2908</v>
      </c>
      <c r="H66" s="51" t="s">
        <v>2908</v>
      </c>
      <c r="I66" s="21">
        <v>11131202505</v>
      </c>
      <c r="J66" s="20" t="s">
        <v>1444</v>
      </c>
      <c r="K66" s="51" t="s">
        <v>47</v>
      </c>
      <c r="L66" s="71"/>
      <c r="M66" s="54">
        <v>64</v>
      </c>
      <c r="N66" s="56" t="s">
        <v>256</v>
      </c>
      <c r="O66" s="48" t="s">
        <v>34</v>
      </c>
      <c r="P66" s="55">
        <v>-13</v>
      </c>
      <c r="Y66" s="54">
        <v>64</v>
      </c>
      <c r="Z66" s="56" t="s">
        <v>253</v>
      </c>
      <c r="AA66" s="48" t="s">
        <v>34</v>
      </c>
      <c r="AB66" s="55">
        <v>-2</v>
      </c>
      <c r="AC66" s="36"/>
      <c r="AD66" s="50">
        <v>10411101675</v>
      </c>
      <c r="AE66" s="20" t="s">
        <v>1834</v>
      </c>
      <c r="AF66" s="21" t="s">
        <v>26</v>
      </c>
      <c r="AG66" s="50">
        <v>11131202533</v>
      </c>
      <c r="AH66" s="20" t="s">
        <v>2099</v>
      </c>
      <c r="AI66" s="51" t="s">
        <v>47</v>
      </c>
      <c r="AJ66" s="53"/>
      <c r="AK66" s="54">
        <v>64</v>
      </c>
      <c r="AL66" s="56" t="s">
        <v>254</v>
      </c>
      <c r="AM66" s="48" t="s">
        <v>26</v>
      </c>
      <c r="AN66" s="55">
        <v>-2</v>
      </c>
      <c r="AW66" s="58"/>
      <c r="AX66" s="176" t="s">
        <v>52</v>
      </c>
      <c r="AY66" s="60">
        <v>0</v>
      </c>
      <c r="AZ66" s="59">
        <v>0</v>
      </c>
      <c r="BA66" s="59">
        <v>1</v>
      </c>
      <c r="BB66" s="59">
        <v>0</v>
      </c>
      <c r="BC66" s="59">
        <v>0</v>
      </c>
      <c r="BD66" s="59">
        <v>0</v>
      </c>
      <c r="BE66" s="59">
        <v>0</v>
      </c>
      <c r="BF66" s="59">
        <v>0</v>
      </c>
      <c r="BG66" s="59">
        <v>1</v>
      </c>
      <c r="BH66" s="60">
        <v>0</v>
      </c>
      <c r="BI66" s="60">
        <v>1</v>
      </c>
      <c r="BJ66" s="60">
        <v>2</v>
      </c>
      <c r="BK66" s="60">
        <v>3</v>
      </c>
      <c r="BL66" s="60">
        <v>0</v>
      </c>
      <c r="BM66" s="60">
        <v>0</v>
      </c>
      <c r="BN66" s="60">
        <v>0</v>
      </c>
      <c r="BO66" s="60">
        <v>0</v>
      </c>
      <c r="BP66" s="60">
        <v>0</v>
      </c>
      <c r="BQ66" s="60">
        <v>0</v>
      </c>
      <c r="BR66" s="60">
        <v>0</v>
      </c>
      <c r="BS66" s="60">
        <v>0</v>
      </c>
      <c r="BT66" s="60">
        <v>0</v>
      </c>
      <c r="BU66" s="60">
        <v>0</v>
      </c>
      <c r="BV66" s="80">
        <v>0</v>
      </c>
      <c r="BW66" s="176">
        <v>8</v>
      </c>
      <c r="BX66" s="196">
        <v>8.8564607708555609</v>
      </c>
      <c r="BY66" s="61">
        <v>1.1070575963569451</v>
      </c>
      <c r="BZ66" s="62">
        <v>1</v>
      </c>
      <c r="CA66" s="190">
        <v>2</v>
      </c>
    </row>
    <row r="67" spans="1:79">
      <c r="A67" s="54">
        <v>65</v>
      </c>
      <c r="B67" s="20" t="s">
        <v>272</v>
      </c>
      <c r="C67" s="48" t="s">
        <v>46</v>
      </c>
      <c r="D67" s="55">
        <v>-5</v>
      </c>
      <c r="E67" s="36"/>
      <c r="F67" s="50" t="e">
        <v>#N/A</v>
      </c>
      <c r="G67" s="20" t="s">
        <v>2908</v>
      </c>
      <c r="H67" s="51" t="s">
        <v>2908</v>
      </c>
      <c r="I67" s="21">
        <v>11511202510</v>
      </c>
      <c r="J67" s="20" t="s">
        <v>1446</v>
      </c>
      <c r="K67" s="51" t="s">
        <v>28</v>
      </c>
      <c r="L67" s="71"/>
      <c r="M67" s="54">
        <v>65</v>
      </c>
      <c r="N67" s="56" t="s">
        <v>228</v>
      </c>
      <c r="O67" s="48" t="s">
        <v>24</v>
      </c>
      <c r="P67" s="55">
        <v>-3</v>
      </c>
      <c r="Y67" s="54">
        <v>65</v>
      </c>
      <c r="Z67" s="56" t="s">
        <v>413</v>
      </c>
      <c r="AA67" s="48" t="s">
        <v>24</v>
      </c>
      <c r="AB67" s="55">
        <v>0</v>
      </c>
      <c r="AC67" s="36"/>
      <c r="AD67" s="50">
        <v>10411101676</v>
      </c>
      <c r="AE67" s="20" t="s">
        <v>1846</v>
      </c>
      <c r="AF67" s="21" t="s">
        <v>26</v>
      </c>
      <c r="AG67" s="50">
        <v>11131202534</v>
      </c>
      <c r="AH67" s="20" t="s">
        <v>2105</v>
      </c>
      <c r="AI67" s="51" t="s">
        <v>47</v>
      </c>
      <c r="AJ67" s="53"/>
      <c r="AK67" s="54">
        <v>65</v>
      </c>
      <c r="AL67" s="56" t="s">
        <v>345</v>
      </c>
      <c r="AM67" s="48" t="s">
        <v>38</v>
      </c>
      <c r="AN67" s="55">
        <v>-2</v>
      </c>
      <c r="AW67" s="58"/>
      <c r="AX67" s="177" t="s">
        <v>48</v>
      </c>
      <c r="AY67" s="51">
        <v>0</v>
      </c>
      <c r="AZ67" s="54">
        <v>0</v>
      </c>
      <c r="BA67" s="54">
        <v>0</v>
      </c>
      <c r="BB67" s="54">
        <v>0</v>
      </c>
      <c r="BC67" s="54">
        <v>0</v>
      </c>
      <c r="BD67" s="54">
        <v>1</v>
      </c>
      <c r="BE67" s="54">
        <v>0</v>
      </c>
      <c r="BF67" s="54">
        <v>0</v>
      </c>
      <c r="BG67" s="54">
        <v>0</v>
      </c>
      <c r="BH67" s="51">
        <v>0</v>
      </c>
      <c r="BI67" s="51">
        <v>4</v>
      </c>
      <c r="BJ67" s="51">
        <v>2</v>
      </c>
      <c r="BK67" s="51">
        <v>1</v>
      </c>
      <c r="BL67" s="51">
        <v>0</v>
      </c>
      <c r="BM67" s="51">
        <v>6</v>
      </c>
      <c r="BN67" s="51">
        <v>0</v>
      </c>
      <c r="BO67" s="51">
        <v>0</v>
      </c>
      <c r="BP67" s="51">
        <v>0</v>
      </c>
      <c r="BQ67" s="51">
        <v>0</v>
      </c>
      <c r="BR67" s="51">
        <v>0</v>
      </c>
      <c r="BS67" s="51">
        <v>0</v>
      </c>
      <c r="BT67" s="51">
        <v>0</v>
      </c>
      <c r="BU67" s="51">
        <v>0</v>
      </c>
      <c r="BV67" s="48">
        <v>0</v>
      </c>
      <c r="BW67" s="177">
        <v>14</v>
      </c>
      <c r="BX67" s="196">
        <v>8.8414516336727775</v>
      </c>
      <c r="BY67" s="61">
        <v>0.63153225954805559</v>
      </c>
      <c r="BZ67" s="62">
        <v>0</v>
      </c>
      <c r="CA67" s="190">
        <v>0</v>
      </c>
    </row>
    <row r="68" spans="1:79">
      <c r="A68" s="54">
        <v>66</v>
      </c>
      <c r="B68" s="20" t="s">
        <v>274</v>
      </c>
      <c r="C68" s="48" t="s">
        <v>32</v>
      </c>
      <c r="D68" s="55">
        <v>-5</v>
      </c>
      <c r="E68" s="36"/>
      <c r="F68" s="50" t="e">
        <v>#N/A</v>
      </c>
      <c r="G68" s="20" t="s">
        <v>2908</v>
      </c>
      <c r="H68" s="51" t="s">
        <v>2908</v>
      </c>
      <c r="I68" s="21">
        <v>11701202481</v>
      </c>
      <c r="J68" s="20" t="s">
        <v>1450</v>
      </c>
      <c r="K68" s="51" t="s">
        <v>41</v>
      </c>
      <c r="L68" s="71"/>
      <c r="M68" s="54">
        <v>66</v>
      </c>
      <c r="N68" s="56" t="s">
        <v>260</v>
      </c>
      <c r="O68" s="48" t="s">
        <v>26</v>
      </c>
      <c r="P68" s="55">
        <v>-3</v>
      </c>
      <c r="Y68" s="54">
        <v>66</v>
      </c>
      <c r="Z68" s="56" t="s">
        <v>570</v>
      </c>
      <c r="AA68" s="48" t="s">
        <v>21</v>
      </c>
      <c r="AB68" s="55">
        <v>1</v>
      </c>
      <c r="AC68" s="36"/>
      <c r="AD68" s="50" t="e">
        <v>#N/A</v>
      </c>
      <c r="AE68" s="20" t="s">
        <v>2908</v>
      </c>
      <c r="AF68" s="21" t="s">
        <v>2908</v>
      </c>
      <c r="AG68" s="50">
        <v>10671202535</v>
      </c>
      <c r="AH68" s="20" t="s">
        <v>2110</v>
      </c>
      <c r="AI68" s="51" t="s">
        <v>21</v>
      </c>
      <c r="AJ68" s="53"/>
      <c r="AK68" s="54">
        <v>66</v>
      </c>
      <c r="AL68" s="56" t="s">
        <v>206</v>
      </c>
      <c r="AM68" s="48" t="s">
        <v>34</v>
      </c>
      <c r="AN68" s="55">
        <v>-1</v>
      </c>
      <c r="AW68" s="58"/>
      <c r="AX68" s="177" t="s">
        <v>58</v>
      </c>
      <c r="AY68" s="51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1">
        <v>0</v>
      </c>
      <c r="BI68" s="51">
        <v>2</v>
      </c>
      <c r="BJ68" s="51">
        <v>2</v>
      </c>
      <c r="BK68" s="51">
        <v>3</v>
      </c>
      <c r="BL68" s="51">
        <v>4</v>
      </c>
      <c r="BM68" s="51">
        <v>4</v>
      </c>
      <c r="BN68" s="51">
        <v>0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48">
        <v>0</v>
      </c>
      <c r="BW68" s="177">
        <v>15</v>
      </c>
      <c r="BX68" s="196">
        <v>6.6734470204094762</v>
      </c>
      <c r="BY68" s="61">
        <v>0.44489646802729843</v>
      </c>
      <c r="BZ68" s="62">
        <v>0</v>
      </c>
      <c r="CA68" s="190">
        <v>9</v>
      </c>
    </row>
    <row r="69" spans="1:79">
      <c r="A69" s="54">
        <v>67</v>
      </c>
      <c r="B69" s="20" t="s">
        <v>249</v>
      </c>
      <c r="C69" s="48" t="s">
        <v>41</v>
      </c>
      <c r="D69" s="55">
        <v>-5</v>
      </c>
      <c r="E69" s="36"/>
      <c r="F69" s="50" t="e">
        <v>#N/A</v>
      </c>
      <c r="G69" s="20" t="s">
        <v>2908</v>
      </c>
      <c r="H69" s="51" t="s">
        <v>2908</v>
      </c>
      <c r="I69" s="21">
        <v>10271000350</v>
      </c>
      <c r="J69" s="20" t="s">
        <v>1459</v>
      </c>
      <c r="K69" s="51" t="s">
        <v>50</v>
      </c>
      <c r="L69" s="71"/>
      <c r="M69" s="54">
        <v>67</v>
      </c>
      <c r="N69" s="56" t="s">
        <v>262</v>
      </c>
      <c r="O69" s="48" t="s">
        <v>28</v>
      </c>
      <c r="P69" s="55">
        <v>20</v>
      </c>
      <c r="Y69" s="54">
        <v>67</v>
      </c>
      <c r="Z69" s="56" t="s">
        <v>308</v>
      </c>
      <c r="AA69" s="48" t="s">
        <v>48</v>
      </c>
      <c r="AB69" s="55">
        <v>59</v>
      </c>
      <c r="AC69" s="36"/>
      <c r="AD69" s="50" t="e">
        <v>#N/A</v>
      </c>
      <c r="AE69" s="20" t="s">
        <v>2908</v>
      </c>
      <c r="AF69" s="21" t="s">
        <v>2908</v>
      </c>
      <c r="AG69" s="50">
        <v>11191202484</v>
      </c>
      <c r="AH69" s="20" t="s">
        <v>1481</v>
      </c>
      <c r="AI69" s="51" t="s">
        <v>58</v>
      </c>
      <c r="AJ69" s="53"/>
      <c r="AK69" s="54">
        <v>67</v>
      </c>
      <c r="AL69" s="56" t="s">
        <v>291</v>
      </c>
      <c r="AM69" s="48" t="s">
        <v>32</v>
      </c>
      <c r="AN69" s="55">
        <v>0</v>
      </c>
      <c r="AW69" s="58"/>
      <c r="AX69" s="177" t="s">
        <v>49</v>
      </c>
      <c r="AY69" s="60">
        <v>0</v>
      </c>
      <c r="AZ69" s="59">
        <v>0</v>
      </c>
      <c r="BA69" s="59">
        <v>1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60">
        <v>0</v>
      </c>
      <c r="BJ69" s="60">
        <v>1</v>
      </c>
      <c r="BK69" s="60">
        <v>0</v>
      </c>
      <c r="BL69" s="60">
        <v>0</v>
      </c>
      <c r="BM69" s="60">
        <v>0</v>
      </c>
      <c r="BN69" s="60">
        <v>0</v>
      </c>
      <c r="BO69" s="60">
        <v>0</v>
      </c>
      <c r="BP69" s="60">
        <v>0</v>
      </c>
      <c r="BQ69" s="60">
        <v>0</v>
      </c>
      <c r="BR69" s="60">
        <v>0</v>
      </c>
      <c r="BS69" s="60">
        <v>0</v>
      </c>
      <c r="BT69" s="60">
        <v>0</v>
      </c>
      <c r="BU69" s="60">
        <v>0</v>
      </c>
      <c r="BV69" s="80">
        <v>0</v>
      </c>
      <c r="BW69" s="176">
        <v>2</v>
      </c>
      <c r="BX69" s="196">
        <v>5.277368679430535</v>
      </c>
      <c r="BY69" s="61">
        <v>2.6386843397152675</v>
      </c>
      <c r="BZ69" s="62">
        <v>0</v>
      </c>
      <c r="CA69" s="190">
        <v>0</v>
      </c>
    </row>
    <row r="70" spans="1:79">
      <c r="A70" s="54">
        <v>68</v>
      </c>
      <c r="B70" s="20" t="s">
        <v>280</v>
      </c>
      <c r="C70" s="48" t="s">
        <v>36</v>
      </c>
      <c r="D70" s="55">
        <v>-5</v>
      </c>
      <c r="E70" s="36"/>
      <c r="F70" s="50" t="e">
        <v>#N/A</v>
      </c>
      <c r="G70" s="20" t="s">
        <v>2908</v>
      </c>
      <c r="H70" s="51" t="s">
        <v>2908</v>
      </c>
      <c r="I70" s="21">
        <v>10271202496</v>
      </c>
      <c r="J70" s="20" t="s">
        <v>1462</v>
      </c>
      <c r="K70" s="51" t="s">
        <v>50</v>
      </c>
      <c r="L70" s="71"/>
      <c r="M70" s="54">
        <v>68</v>
      </c>
      <c r="N70" s="56" t="s">
        <v>264</v>
      </c>
      <c r="O70" s="48" t="s">
        <v>43</v>
      </c>
      <c r="P70" s="55">
        <v>-3</v>
      </c>
      <c r="Y70" s="54">
        <v>68</v>
      </c>
      <c r="Z70" s="56" t="s">
        <v>290</v>
      </c>
      <c r="AA70" s="48" t="s">
        <v>55</v>
      </c>
      <c r="AB70" s="55">
        <v>19</v>
      </c>
      <c r="AC70" s="36"/>
      <c r="AD70" s="50" t="e">
        <v>#N/A</v>
      </c>
      <c r="AE70" s="20" t="s">
        <v>2908</v>
      </c>
      <c r="AF70" s="21" t="s">
        <v>2908</v>
      </c>
      <c r="AG70" s="50">
        <v>11131202507</v>
      </c>
      <c r="AH70" s="20" t="s">
        <v>1067</v>
      </c>
      <c r="AI70" s="51" t="s">
        <v>47</v>
      </c>
      <c r="AJ70" s="53"/>
      <c r="AK70" s="54">
        <v>68</v>
      </c>
      <c r="AL70" s="56" t="s">
        <v>940</v>
      </c>
      <c r="AM70" s="48" t="s">
        <v>38</v>
      </c>
      <c r="AN70" s="55">
        <v>0</v>
      </c>
      <c r="AW70" s="58"/>
      <c r="AX70" s="177" t="s">
        <v>50</v>
      </c>
      <c r="AY70" s="51">
        <v>0</v>
      </c>
      <c r="AZ70" s="54">
        <v>0</v>
      </c>
      <c r="BA70" s="54">
        <v>0</v>
      </c>
      <c r="BB70" s="54">
        <v>0</v>
      </c>
      <c r="BC70" s="54">
        <v>0</v>
      </c>
      <c r="BD70" s="54">
        <v>0</v>
      </c>
      <c r="BE70" s="54">
        <v>0</v>
      </c>
      <c r="BF70" s="54">
        <v>0</v>
      </c>
      <c r="BG70" s="54">
        <v>0</v>
      </c>
      <c r="BH70" s="51">
        <v>0</v>
      </c>
      <c r="BI70" s="51">
        <v>1</v>
      </c>
      <c r="BJ70" s="51">
        <v>1</v>
      </c>
      <c r="BK70" s="51">
        <v>4</v>
      </c>
      <c r="BL70" s="51">
        <v>5</v>
      </c>
      <c r="BM70" s="51">
        <v>0</v>
      </c>
      <c r="BN70" s="51">
        <v>0</v>
      </c>
      <c r="BO70" s="51">
        <v>0</v>
      </c>
      <c r="BP70" s="51">
        <v>0</v>
      </c>
      <c r="BQ70" s="51">
        <v>0</v>
      </c>
      <c r="BR70" s="51">
        <v>0</v>
      </c>
      <c r="BS70" s="51">
        <v>0</v>
      </c>
      <c r="BT70" s="51">
        <v>0</v>
      </c>
      <c r="BU70" s="51">
        <v>0</v>
      </c>
      <c r="BV70" s="48">
        <v>0</v>
      </c>
      <c r="BW70" s="177">
        <v>11</v>
      </c>
      <c r="BX70" s="196">
        <v>4.9653377628659303</v>
      </c>
      <c r="BY70" s="61">
        <v>0.45139434207872092</v>
      </c>
      <c r="BZ70" s="62">
        <v>0</v>
      </c>
      <c r="CA70" s="190">
        <v>5</v>
      </c>
    </row>
    <row r="71" spans="1:79">
      <c r="A71" s="54">
        <v>69</v>
      </c>
      <c r="B71" s="20" t="s">
        <v>276</v>
      </c>
      <c r="C71" s="48" t="s">
        <v>26</v>
      </c>
      <c r="D71" s="55">
        <v>-32</v>
      </c>
      <c r="E71" s="36"/>
      <c r="F71" s="50" t="e">
        <v>#N/A</v>
      </c>
      <c r="G71" s="20" t="s">
        <v>2908</v>
      </c>
      <c r="H71" s="51" t="s">
        <v>2908</v>
      </c>
      <c r="I71" s="21">
        <v>11971000523</v>
      </c>
      <c r="J71" s="20" t="s">
        <v>1470</v>
      </c>
      <c r="K71" s="51" t="s">
        <v>60</v>
      </c>
      <c r="L71" s="71"/>
      <c r="M71" s="54">
        <v>69</v>
      </c>
      <c r="N71" s="56" t="s">
        <v>266</v>
      </c>
      <c r="O71" s="48" t="s">
        <v>46</v>
      </c>
      <c r="P71" s="55">
        <v>-3</v>
      </c>
      <c r="Y71" s="54">
        <v>69</v>
      </c>
      <c r="Z71" s="56" t="s">
        <v>187</v>
      </c>
      <c r="AA71" s="48" t="s">
        <v>26</v>
      </c>
      <c r="AB71" s="55">
        <v>3</v>
      </c>
      <c r="AC71" s="36"/>
      <c r="AD71" s="50" t="e">
        <v>#N/A</v>
      </c>
      <c r="AE71" s="20" t="s">
        <v>2908</v>
      </c>
      <c r="AF71" s="21" t="s">
        <v>2908</v>
      </c>
      <c r="AG71" s="50">
        <v>11131101161</v>
      </c>
      <c r="AH71" s="20" t="s">
        <v>2115</v>
      </c>
      <c r="AI71" s="51" t="s">
        <v>47</v>
      </c>
      <c r="AJ71" s="53"/>
      <c r="AK71" s="54">
        <v>69</v>
      </c>
      <c r="AL71" s="56" t="s">
        <v>216</v>
      </c>
      <c r="AM71" s="48" t="s">
        <v>24</v>
      </c>
      <c r="AN71" s="55">
        <v>0</v>
      </c>
      <c r="AW71" s="58"/>
      <c r="AX71" s="177" t="s">
        <v>46</v>
      </c>
      <c r="AY71" s="51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2</v>
      </c>
      <c r="BF71" s="54">
        <v>0</v>
      </c>
      <c r="BG71" s="54">
        <v>0</v>
      </c>
      <c r="BH71" s="51">
        <v>0</v>
      </c>
      <c r="BI71" s="51">
        <v>0</v>
      </c>
      <c r="BJ71" s="51">
        <v>1</v>
      </c>
      <c r="BK71" s="51">
        <v>3</v>
      </c>
      <c r="BL71" s="51">
        <v>0</v>
      </c>
      <c r="BM71" s="51">
        <v>0</v>
      </c>
      <c r="BN71" s="51">
        <v>0</v>
      </c>
      <c r="BO71" s="51">
        <v>0</v>
      </c>
      <c r="BP71" s="51">
        <v>0</v>
      </c>
      <c r="BQ71" s="51">
        <v>0</v>
      </c>
      <c r="BR71" s="51">
        <v>0</v>
      </c>
      <c r="BS71" s="51">
        <v>0</v>
      </c>
      <c r="BT71" s="51">
        <v>0</v>
      </c>
      <c r="BU71" s="51">
        <v>0</v>
      </c>
      <c r="BV71" s="48">
        <v>0</v>
      </c>
      <c r="BW71" s="177">
        <v>6</v>
      </c>
      <c r="BX71" s="196">
        <v>4.8273784016793941</v>
      </c>
      <c r="BY71" s="61">
        <v>0.80456306694656565</v>
      </c>
      <c r="BZ71" s="62">
        <v>0</v>
      </c>
      <c r="CA71" s="190">
        <v>0</v>
      </c>
    </row>
    <row r="72" spans="1:79">
      <c r="A72" s="63">
        <v>70</v>
      </c>
      <c r="B72" s="64" t="s">
        <v>278</v>
      </c>
      <c r="C72" s="65" t="s">
        <v>43</v>
      </c>
      <c r="D72" s="66">
        <v>-5</v>
      </c>
      <c r="E72" s="36"/>
      <c r="F72" s="50" t="e">
        <v>#N/A</v>
      </c>
      <c r="G72" s="20" t="s">
        <v>2908</v>
      </c>
      <c r="H72" s="51" t="s">
        <v>2908</v>
      </c>
      <c r="I72" s="21">
        <v>11191202478</v>
      </c>
      <c r="J72" s="20" t="s">
        <v>1480</v>
      </c>
      <c r="K72" s="51" t="s">
        <v>58</v>
      </c>
      <c r="L72" s="71"/>
      <c r="M72" s="63">
        <v>70</v>
      </c>
      <c r="N72" s="64" t="s">
        <v>277</v>
      </c>
      <c r="O72" s="65" t="s">
        <v>28</v>
      </c>
      <c r="P72" s="66">
        <v>9</v>
      </c>
      <c r="Y72" s="63">
        <v>70</v>
      </c>
      <c r="Z72" s="64" t="s">
        <v>399</v>
      </c>
      <c r="AA72" s="65" t="s">
        <v>55</v>
      </c>
      <c r="AB72" s="66">
        <v>21</v>
      </c>
      <c r="AC72" s="36"/>
      <c r="AD72" s="50" t="e">
        <v>#N/A</v>
      </c>
      <c r="AE72" s="20" t="s">
        <v>2908</v>
      </c>
      <c r="AF72" s="21" t="s">
        <v>2908</v>
      </c>
      <c r="AG72" s="50">
        <v>11971202536</v>
      </c>
      <c r="AH72" s="20" t="s">
        <v>2116</v>
      </c>
      <c r="AI72" s="51" t="s">
        <v>60</v>
      </c>
      <c r="AJ72" s="53"/>
      <c r="AK72" s="63">
        <v>70</v>
      </c>
      <c r="AL72" s="64" t="s">
        <v>252</v>
      </c>
      <c r="AM72" s="65" t="s">
        <v>24</v>
      </c>
      <c r="AN72" s="66">
        <v>0</v>
      </c>
      <c r="AW72" s="58"/>
      <c r="AX72" s="177" t="s">
        <v>42</v>
      </c>
      <c r="AY72" s="51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1">
        <v>0</v>
      </c>
      <c r="BI72" s="51">
        <v>3</v>
      </c>
      <c r="BJ72" s="51">
        <v>2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0</v>
      </c>
      <c r="BR72" s="51">
        <v>0</v>
      </c>
      <c r="BS72" s="51">
        <v>0</v>
      </c>
      <c r="BT72" s="51">
        <v>0</v>
      </c>
      <c r="BU72" s="51">
        <v>0</v>
      </c>
      <c r="BV72" s="48">
        <v>0</v>
      </c>
      <c r="BW72" s="176">
        <v>5</v>
      </c>
      <c r="BX72" s="196">
        <v>3.4738243205339256</v>
      </c>
      <c r="BY72" s="61">
        <v>0.69476486410678517</v>
      </c>
      <c r="BZ72" s="62">
        <v>0</v>
      </c>
      <c r="CA72" s="190">
        <v>0</v>
      </c>
    </row>
    <row r="73" spans="1:79">
      <c r="A73" s="54">
        <v>71</v>
      </c>
      <c r="B73" s="20" t="s">
        <v>282</v>
      </c>
      <c r="C73" s="48" t="s">
        <v>43</v>
      </c>
      <c r="D73" s="55">
        <v>-5</v>
      </c>
      <c r="E73" s="36"/>
      <c r="F73" s="50" t="e">
        <v>#N/A</v>
      </c>
      <c r="G73" s="20" t="s">
        <v>2908</v>
      </c>
      <c r="H73" s="51" t="s">
        <v>2908</v>
      </c>
      <c r="I73" s="21">
        <v>10081202480</v>
      </c>
      <c r="J73" s="20" t="s">
        <v>1130</v>
      </c>
      <c r="K73" s="51" t="s">
        <v>43</v>
      </c>
      <c r="L73" s="71"/>
      <c r="M73" s="54">
        <v>71</v>
      </c>
      <c r="N73" s="56" t="s">
        <v>246</v>
      </c>
      <c r="O73" s="48" t="s">
        <v>21</v>
      </c>
      <c r="P73" s="55">
        <v>15</v>
      </c>
      <c r="Y73" s="54">
        <v>71</v>
      </c>
      <c r="Z73" s="56" t="s">
        <v>2289</v>
      </c>
      <c r="AA73" s="48" t="s">
        <v>36</v>
      </c>
      <c r="AB73" s="55">
        <v>3</v>
      </c>
      <c r="AC73" s="36"/>
      <c r="AD73" s="50" t="e">
        <v>#N/A</v>
      </c>
      <c r="AE73" s="20" t="s">
        <v>2908</v>
      </c>
      <c r="AF73" s="21" t="s">
        <v>2908</v>
      </c>
      <c r="AG73" s="50">
        <v>10861000462</v>
      </c>
      <c r="AH73" s="20" t="s">
        <v>967</v>
      </c>
      <c r="AI73" s="51" t="s">
        <v>54</v>
      </c>
      <c r="AJ73" s="53"/>
      <c r="AK73" s="54">
        <v>71</v>
      </c>
      <c r="AL73" s="56" t="s">
        <v>321</v>
      </c>
      <c r="AM73" s="48" t="s">
        <v>40</v>
      </c>
      <c r="AN73" s="55">
        <v>25</v>
      </c>
      <c r="AW73" s="58"/>
      <c r="AX73" s="177" t="s">
        <v>72</v>
      </c>
      <c r="AY73" s="51">
        <v>0</v>
      </c>
      <c r="AZ73" s="54">
        <v>0</v>
      </c>
      <c r="BA73" s="54">
        <v>1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1">
        <v>0</v>
      </c>
      <c r="BN73" s="51">
        <v>0</v>
      </c>
      <c r="BO73" s="51">
        <v>0</v>
      </c>
      <c r="BP73" s="51">
        <v>0</v>
      </c>
      <c r="BQ73" s="51">
        <v>0</v>
      </c>
      <c r="BR73" s="51">
        <v>0</v>
      </c>
      <c r="BS73" s="51">
        <v>0</v>
      </c>
      <c r="BT73" s="51">
        <v>0</v>
      </c>
      <c r="BU73" s="51">
        <v>0</v>
      </c>
      <c r="BV73" s="48">
        <v>0</v>
      </c>
      <c r="BW73" s="177">
        <v>1</v>
      </c>
      <c r="BX73" s="196">
        <v>3.4482758620689653</v>
      </c>
      <c r="BY73" s="61">
        <v>3.4482758620689653</v>
      </c>
      <c r="BZ73" s="62">
        <v>0</v>
      </c>
      <c r="CA73" s="190">
        <v>0</v>
      </c>
    </row>
    <row r="74" spans="1:79">
      <c r="A74" s="54">
        <v>72</v>
      </c>
      <c r="B74" s="20" t="s">
        <v>284</v>
      </c>
      <c r="C74" s="48" t="s">
        <v>43</v>
      </c>
      <c r="D74" s="55">
        <v>-5</v>
      </c>
      <c r="E74" s="36"/>
      <c r="F74" s="50" t="e">
        <v>#N/A</v>
      </c>
      <c r="G74" s="20" t="s">
        <v>2908</v>
      </c>
      <c r="H74" s="51" t="s">
        <v>2908</v>
      </c>
      <c r="I74" s="21">
        <v>11191202484</v>
      </c>
      <c r="J74" s="20" t="s">
        <v>1481</v>
      </c>
      <c r="K74" s="51" t="s">
        <v>58</v>
      </c>
      <c r="L74" s="71"/>
      <c r="M74" s="54">
        <v>72</v>
      </c>
      <c r="N74" s="56" t="s">
        <v>268</v>
      </c>
      <c r="O74" s="48" t="s">
        <v>44</v>
      </c>
      <c r="P74" s="55">
        <v>-26</v>
      </c>
      <c r="Y74" s="54">
        <v>72</v>
      </c>
      <c r="Z74" s="56" t="s">
        <v>140</v>
      </c>
      <c r="AA74" s="48" t="s">
        <v>26</v>
      </c>
      <c r="AB74" s="55">
        <v>-24</v>
      </c>
      <c r="AC74" s="36"/>
      <c r="AD74" s="50" t="e">
        <v>#N/A</v>
      </c>
      <c r="AE74" s="20" t="s">
        <v>2908</v>
      </c>
      <c r="AF74" s="21" t="s">
        <v>2908</v>
      </c>
      <c r="AG74" s="50">
        <v>11131202485</v>
      </c>
      <c r="AH74" s="20" t="s">
        <v>1380</v>
      </c>
      <c r="AI74" s="51" t="s">
        <v>47</v>
      </c>
      <c r="AJ74" s="53"/>
      <c r="AK74" s="54">
        <v>72</v>
      </c>
      <c r="AL74" s="56" t="s">
        <v>2569</v>
      </c>
      <c r="AM74" s="48" t="s">
        <v>38</v>
      </c>
      <c r="AN74" s="55">
        <v>-1</v>
      </c>
      <c r="AW74" s="58"/>
      <c r="AX74" s="176" t="s">
        <v>65</v>
      </c>
      <c r="AY74" s="51">
        <v>0</v>
      </c>
      <c r="AZ74" s="54">
        <v>0</v>
      </c>
      <c r="BA74" s="54">
        <v>0</v>
      </c>
      <c r="BB74" s="54">
        <v>0</v>
      </c>
      <c r="BC74" s="54">
        <v>0</v>
      </c>
      <c r="BD74" s="54">
        <v>0</v>
      </c>
      <c r="BE74" s="54">
        <v>0</v>
      </c>
      <c r="BF74" s="54">
        <v>0</v>
      </c>
      <c r="BG74" s="54">
        <v>0</v>
      </c>
      <c r="BH74" s="51">
        <v>1</v>
      </c>
      <c r="BI74" s="51">
        <v>0</v>
      </c>
      <c r="BJ74" s="51">
        <v>1</v>
      </c>
      <c r="BK74" s="51">
        <v>1</v>
      </c>
      <c r="BL74" s="51">
        <v>3</v>
      </c>
      <c r="BM74" s="51">
        <v>0</v>
      </c>
      <c r="BN74" s="51">
        <v>0</v>
      </c>
      <c r="BO74" s="51">
        <v>0</v>
      </c>
      <c r="BP74" s="51">
        <v>0</v>
      </c>
      <c r="BQ74" s="51">
        <v>0</v>
      </c>
      <c r="BR74" s="51">
        <v>0</v>
      </c>
      <c r="BS74" s="51">
        <v>0</v>
      </c>
      <c r="BT74" s="51">
        <v>0</v>
      </c>
      <c r="BU74" s="51">
        <v>0</v>
      </c>
      <c r="BV74" s="48">
        <v>0</v>
      </c>
      <c r="BW74" s="177">
        <v>6</v>
      </c>
      <c r="BX74" s="196">
        <v>3.2169943570901238</v>
      </c>
      <c r="BY74" s="61">
        <v>0.53616572618168734</v>
      </c>
      <c r="BZ74" s="62">
        <v>0</v>
      </c>
      <c r="CA74" s="190">
        <v>3</v>
      </c>
    </row>
    <row r="75" spans="1:79">
      <c r="A75" s="54">
        <v>73</v>
      </c>
      <c r="B75" s="20" t="s">
        <v>265</v>
      </c>
      <c r="C75" s="48" t="s">
        <v>36</v>
      </c>
      <c r="D75" s="55">
        <v>-5</v>
      </c>
      <c r="E75" s="36"/>
      <c r="F75" s="50" t="e">
        <v>#N/A</v>
      </c>
      <c r="G75" s="20" t="s">
        <v>2908</v>
      </c>
      <c r="H75" s="51" t="s">
        <v>2908</v>
      </c>
      <c r="I75" s="21">
        <v>11921202488</v>
      </c>
      <c r="J75" s="20" t="s">
        <v>1482</v>
      </c>
      <c r="K75" s="51" t="s">
        <v>52</v>
      </c>
      <c r="L75" s="71"/>
      <c r="M75" s="54">
        <v>73</v>
      </c>
      <c r="N75" s="56" t="s">
        <v>269</v>
      </c>
      <c r="O75" s="48" t="s">
        <v>43</v>
      </c>
      <c r="P75" s="55">
        <v>-1</v>
      </c>
      <c r="Y75" s="54">
        <v>73</v>
      </c>
      <c r="Z75" s="56" t="s">
        <v>179</v>
      </c>
      <c r="AA75" s="48" t="s">
        <v>28</v>
      </c>
      <c r="AB75" s="55">
        <v>91</v>
      </c>
      <c r="AC75" s="36"/>
      <c r="AD75" s="50" t="e">
        <v>#N/A</v>
      </c>
      <c r="AE75" s="20" t="s">
        <v>2908</v>
      </c>
      <c r="AF75" s="21" t="s">
        <v>2908</v>
      </c>
      <c r="AG75" s="50">
        <v>11131101155</v>
      </c>
      <c r="AH75" s="20" t="s">
        <v>2119</v>
      </c>
      <c r="AI75" s="51" t="s">
        <v>47</v>
      </c>
      <c r="AJ75" s="53"/>
      <c r="AK75" s="54">
        <v>73</v>
      </c>
      <c r="AL75" s="56" t="s">
        <v>240</v>
      </c>
      <c r="AM75" s="48" t="s">
        <v>48</v>
      </c>
      <c r="AN75" s="55">
        <v>74</v>
      </c>
      <c r="AW75" s="58"/>
      <c r="AX75" s="178" t="s">
        <v>54</v>
      </c>
      <c r="AY75" s="51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1">
        <v>0</v>
      </c>
      <c r="BI75" s="51">
        <v>1</v>
      </c>
      <c r="BJ75" s="51">
        <v>0</v>
      </c>
      <c r="BK75" s="51">
        <v>1</v>
      </c>
      <c r="BL75" s="51">
        <v>0</v>
      </c>
      <c r="BM75" s="51">
        <v>4</v>
      </c>
      <c r="BN75" s="51">
        <v>0</v>
      </c>
      <c r="BO75" s="51">
        <v>0</v>
      </c>
      <c r="BP75" s="51">
        <v>0</v>
      </c>
      <c r="BQ75" s="51">
        <v>0</v>
      </c>
      <c r="BR75" s="51">
        <v>0</v>
      </c>
      <c r="BS75" s="51">
        <v>0</v>
      </c>
      <c r="BT75" s="51">
        <v>0</v>
      </c>
      <c r="BU75" s="51">
        <v>0</v>
      </c>
      <c r="BV75" s="48">
        <v>0</v>
      </c>
      <c r="BW75" s="177">
        <v>6</v>
      </c>
      <c r="BX75" s="196">
        <v>2.4531373941192176</v>
      </c>
      <c r="BY75" s="61">
        <v>0.40885623235320295</v>
      </c>
      <c r="BZ75" s="62">
        <v>0</v>
      </c>
      <c r="CA75" s="190">
        <v>5</v>
      </c>
    </row>
    <row r="76" spans="1:79">
      <c r="A76" s="54">
        <v>74</v>
      </c>
      <c r="B76" s="20" t="s">
        <v>288</v>
      </c>
      <c r="C76" s="48" t="s">
        <v>28</v>
      </c>
      <c r="D76" s="55">
        <v>37</v>
      </c>
      <c r="E76" s="36"/>
      <c r="F76" s="50" t="e">
        <v>#N/A</v>
      </c>
      <c r="G76" s="20" t="s">
        <v>2908</v>
      </c>
      <c r="H76" s="51" t="s">
        <v>2908</v>
      </c>
      <c r="I76" s="21">
        <v>11191202495</v>
      </c>
      <c r="J76" s="20" t="s">
        <v>1484</v>
      </c>
      <c r="K76" s="51" t="s">
        <v>58</v>
      </c>
      <c r="L76" s="71"/>
      <c r="M76" s="54">
        <v>74</v>
      </c>
      <c r="N76" s="56" t="s">
        <v>244</v>
      </c>
      <c r="O76" s="48" t="s">
        <v>24</v>
      </c>
      <c r="P76" s="55">
        <v>-1</v>
      </c>
      <c r="Y76" s="54">
        <v>74</v>
      </c>
      <c r="Z76" s="56" t="s">
        <v>300</v>
      </c>
      <c r="AA76" s="48" t="s">
        <v>21</v>
      </c>
      <c r="AB76" s="55">
        <v>29</v>
      </c>
      <c r="AC76" s="36"/>
      <c r="AD76" s="50" t="e">
        <v>#N/A</v>
      </c>
      <c r="AE76" s="20" t="s">
        <v>2908</v>
      </c>
      <c r="AF76" s="21" t="s">
        <v>2908</v>
      </c>
      <c r="AG76" s="50">
        <v>11131202537</v>
      </c>
      <c r="AH76" s="20" t="s">
        <v>2120</v>
      </c>
      <c r="AI76" s="51" t="s">
        <v>47</v>
      </c>
      <c r="AJ76" s="53"/>
      <c r="AK76" s="54">
        <v>74</v>
      </c>
      <c r="AL76" s="56" t="s">
        <v>125</v>
      </c>
      <c r="AM76" s="48" t="s">
        <v>28</v>
      </c>
      <c r="AN76" s="55">
        <v>-1</v>
      </c>
      <c r="AW76" s="58"/>
      <c r="AX76" s="176" t="s">
        <v>45</v>
      </c>
      <c r="AY76" s="51">
        <v>0</v>
      </c>
      <c r="AZ76" s="54">
        <v>0</v>
      </c>
      <c r="BA76" s="54">
        <v>0</v>
      </c>
      <c r="BB76" s="54">
        <v>0</v>
      </c>
      <c r="BC76" s="54">
        <v>0</v>
      </c>
      <c r="BD76" s="54">
        <v>0</v>
      </c>
      <c r="BE76" s="54">
        <v>0</v>
      </c>
      <c r="BF76" s="54">
        <v>0</v>
      </c>
      <c r="BG76" s="54">
        <v>0</v>
      </c>
      <c r="BH76" s="51">
        <v>0</v>
      </c>
      <c r="BI76" s="51">
        <v>3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48">
        <v>0</v>
      </c>
      <c r="BW76" s="177">
        <v>3</v>
      </c>
      <c r="BX76" s="196">
        <v>2.1149569521419358</v>
      </c>
      <c r="BY76" s="61">
        <v>0.70498565071397856</v>
      </c>
      <c r="BZ76" s="62">
        <v>0</v>
      </c>
      <c r="CA76" s="190">
        <v>0</v>
      </c>
    </row>
    <row r="77" spans="1:79">
      <c r="A77" s="54">
        <v>75</v>
      </c>
      <c r="B77" s="20" t="s">
        <v>333</v>
      </c>
      <c r="C77" s="48" t="s">
        <v>28</v>
      </c>
      <c r="D77" s="55">
        <v>-6</v>
      </c>
      <c r="E77" s="36"/>
      <c r="F77" s="50" t="e">
        <v>#N/A</v>
      </c>
      <c r="G77" s="20" t="s">
        <v>2908</v>
      </c>
      <c r="H77" s="51" t="s">
        <v>2908</v>
      </c>
      <c r="I77" s="21">
        <v>11191202498</v>
      </c>
      <c r="J77" s="20" t="s">
        <v>1485</v>
      </c>
      <c r="K77" s="51" t="s">
        <v>58</v>
      </c>
      <c r="L77" s="71"/>
      <c r="M77" s="54">
        <v>75</v>
      </c>
      <c r="N77" s="56" t="s">
        <v>295</v>
      </c>
      <c r="O77" s="48" t="s">
        <v>28</v>
      </c>
      <c r="P77" s="55">
        <v>-1</v>
      </c>
      <c r="Y77" s="54">
        <v>75</v>
      </c>
      <c r="Z77" s="56" t="s">
        <v>454</v>
      </c>
      <c r="AA77" s="48" t="s">
        <v>43</v>
      </c>
      <c r="AB77" s="55">
        <v>15</v>
      </c>
      <c r="AC77" s="36"/>
      <c r="AD77" s="50" t="e">
        <v>#N/A</v>
      </c>
      <c r="AE77" s="20" t="s">
        <v>2908</v>
      </c>
      <c r="AF77" s="21" t="s">
        <v>2908</v>
      </c>
      <c r="AG77" s="50">
        <v>11131202506</v>
      </c>
      <c r="AH77" s="20" t="s">
        <v>1032</v>
      </c>
      <c r="AI77" s="51" t="s">
        <v>47</v>
      </c>
      <c r="AJ77" s="53"/>
      <c r="AK77" s="54">
        <v>75</v>
      </c>
      <c r="AL77" s="56" t="s">
        <v>299</v>
      </c>
      <c r="AM77" s="48" t="s">
        <v>65</v>
      </c>
      <c r="AN77" s="55">
        <v>117</v>
      </c>
      <c r="AW77" s="58"/>
      <c r="AX77" s="177" t="s">
        <v>69</v>
      </c>
      <c r="AY77" s="51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1">
        <v>0</v>
      </c>
      <c r="BI77" s="51">
        <v>1</v>
      </c>
      <c r="BJ77" s="51">
        <v>1</v>
      </c>
      <c r="BK77" s="51">
        <v>1</v>
      </c>
      <c r="BL77" s="51">
        <v>0</v>
      </c>
      <c r="BM77" s="51">
        <v>0</v>
      </c>
      <c r="BN77" s="51">
        <v>0</v>
      </c>
      <c r="BO77" s="51">
        <v>0</v>
      </c>
      <c r="BP77" s="51">
        <v>0</v>
      </c>
      <c r="BQ77" s="51">
        <v>0</v>
      </c>
      <c r="BR77" s="51">
        <v>0</v>
      </c>
      <c r="BS77" s="51">
        <v>0</v>
      </c>
      <c r="BT77" s="51">
        <v>0</v>
      </c>
      <c r="BU77" s="51">
        <v>0</v>
      </c>
      <c r="BV77" s="48">
        <v>0</v>
      </c>
      <c r="BW77" s="177">
        <v>3</v>
      </c>
      <c r="BX77" s="196">
        <v>1.899333387500751</v>
      </c>
      <c r="BY77" s="61">
        <v>0.63311112916691703</v>
      </c>
      <c r="BZ77" s="62">
        <v>0</v>
      </c>
      <c r="CA77" s="190">
        <v>0</v>
      </c>
    </row>
    <row r="78" spans="1:79">
      <c r="A78" s="54">
        <v>76</v>
      </c>
      <c r="B78" s="20" t="s">
        <v>292</v>
      </c>
      <c r="C78" s="48" t="s">
        <v>51</v>
      </c>
      <c r="D78" s="55">
        <v>-6</v>
      </c>
      <c r="E78" s="36"/>
      <c r="F78" s="50" t="e">
        <v>#N/A</v>
      </c>
      <c r="G78" s="20" t="s">
        <v>2908</v>
      </c>
      <c r="H78" s="51" t="s">
        <v>2908</v>
      </c>
      <c r="I78" s="21">
        <v>11191202500</v>
      </c>
      <c r="J78" s="20" t="s">
        <v>1486</v>
      </c>
      <c r="K78" s="51" t="s">
        <v>58</v>
      </c>
      <c r="L78" s="71"/>
      <c r="M78" s="54">
        <v>76</v>
      </c>
      <c r="N78" s="56" t="s">
        <v>204</v>
      </c>
      <c r="O78" s="48" t="s">
        <v>24</v>
      </c>
      <c r="P78" s="55">
        <v>-1</v>
      </c>
      <c r="Y78" s="54">
        <v>76</v>
      </c>
      <c r="Z78" s="56" t="s">
        <v>203</v>
      </c>
      <c r="AA78" s="48" t="s">
        <v>38</v>
      </c>
      <c r="AB78" s="55">
        <v>0</v>
      </c>
      <c r="AC78" s="36"/>
      <c r="AD78" s="50" t="e">
        <v>#N/A</v>
      </c>
      <c r="AE78" s="20" t="s">
        <v>2908</v>
      </c>
      <c r="AF78" s="21" t="s">
        <v>2908</v>
      </c>
      <c r="AG78" s="50">
        <v>11131202538</v>
      </c>
      <c r="AH78" s="20" t="s">
        <v>2122</v>
      </c>
      <c r="AI78" s="51" t="s">
        <v>47</v>
      </c>
      <c r="AJ78" s="53"/>
      <c r="AK78" s="54">
        <v>76</v>
      </c>
      <c r="AL78" s="56" t="s">
        <v>986</v>
      </c>
      <c r="AM78" s="48" t="s">
        <v>28</v>
      </c>
      <c r="AN78" s="55">
        <v>-1</v>
      </c>
      <c r="AW78" s="58"/>
      <c r="AX78" s="176" t="s">
        <v>55</v>
      </c>
      <c r="AY78" s="51">
        <v>0</v>
      </c>
      <c r="AZ78" s="54">
        <v>0</v>
      </c>
      <c r="BA78" s="54">
        <v>0</v>
      </c>
      <c r="BB78" s="54">
        <v>0</v>
      </c>
      <c r="BC78" s="54">
        <v>0</v>
      </c>
      <c r="BD78" s="54">
        <v>0</v>
      </c>
      <c r="BE78" s="54">
        <v>0</v>
      </c>
      <c r="BF78" s="54">
        <v>0</v>
      </c>
      <c r="BG78" s="54">
        <v>0</v>
      </c>
      <c r="BH78" s="51">
        <v>1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48">
        <v>0</v>
      </c>
      <c r="BW78" s="177">
        <v>2</v>
      </c>
      <c r="BX78" s="196">
        <v>1.8891242937853108</v>
      </c>
      <c r="BY78" s="61">
        <v>0.94456214689265539</v>
      </c>
      <c r="BZ78" s="62">
        <v>0</v>
      </c>
      <c r="CA78" s="190">
        <v>0</v>
      </c>
    </row>
    <row r="79" spans="1:79">
      <c r="A79" s="54">
        <v>77</v>
      </c>
      <c r="B79" s="20" t="s">
        <v>300</v>
      </c>
      <c r="C79" s="48" t="s">
        <v>21</v>
      </c>
      <c r="D79" s="55">
        <v>14</v>
      </c>
      <c r="E79" s="36"/>
      <c r="F79" s="50" t="e">
        <v>#N/A</v>
      </c>
      <c r="G79" s="20" t="s">
        <v>2908</v>
      </c>
      <c r="H79" s="51" t="s">
        <v>2908</v>
      </c>
      <c r="I79" s="21">
        <v>11641202472</v>
      </c>
      <c r="J79" s="20" t="s">
        <v>1490</v>
      </c>
      <c r="K79" s="51" t="s">
        <v>40</v>
      </c>
      <c r="L79" s="71"/>
      <c r="M79" s="54">
        <v>77</v>
      </c>
      <c r="N79" s="56" t="s">
        <v>273</v>
      </c>
      <c r="O79" s="48" t="s">
        <v>43</v>
      </c>
      <c r="P79" s="55">
        <v>-1</v>
      </c>
      <c r="Y79" s="54">
        <v>77</v>
      </c>
      <c r="Z79" s="56" t="s">
        <v>314</v>
      </c>
      <c r="AA79" s="48" t="s">
        <v>32</v>
      </c>
      <c r="AB79" s="55">
        <v>7</v>
      </c>
      <c r="AC79" s="36"/>
      <c r="AD79" s="50" t="e">
        <v>#N/A</v>
      </c>
      <c r="AE79" s="20" t="s">
        <v>2908</v>
      </c>
      <c r="AF79" s="21" t="s">
        <v>2908</v>
      </c>
      <c r="AG79" s="50">
        <v>10671101528</v>
      </c>
      <c r="AH79" s="20" t="s">
        <v>1426</v>
      </c>
      <c r="AI79" s="51" t="s">
        <v>21</v>
      </c>
      <c r="AJ79" s="53"/>
      <c r="AK79" s="54">
        <v>77</v>
      </c>
      <c r="AL79" s="56" t="s">
        <v>262</v>
      </c>
      <c r="AM79" s="48" t="s">
        <v>28</v>
      </c>
      <c r="AN79" s="55">
        <v>99</v>
      </c>
      <c r="AW79" s="58"/>
      <c r="AX79" s="177" t="s">
        <v>51</v>
      </c>
      <c r="AY79" s="51">
        <v>0</v>
      </c>
      <c r="AZ79" s="54">
        <v>0</v>
      </c>
      <c r="BA79" s="54">
        <v>0</v>
      </c>
      <c r="BB79" s="54">
        <v>0</v>
      </c>
      <c r="BC79" s="54">
        <v>0</v>
      </c>
      <c r="BD79" s="54">
        <v>0</v>
      </c>
      <c r="BE79" s="54">
        <v>0</v>
      </c>
      <c r="BF79" s="54">
        <v>0</v>
      </c>
      <c r="BG79" s="54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48">
        <v>0</v>
      </c>
      <c r="BW79" s="177">
        <v>3</v>
      </c>
      <c r="BX79" s="196">
        <v>1.7823609090032249</v>
      </c>
      <c r="BY79" s="61">
        <v>0.59412030300107499</v>
      </c>
      <c r="BZ79" s="62">
        <v>0</v>
      </c>
      <c r="CA79" s="190">
        <v>0</v>
      </c>
    </row>
    <row r="80" spans="1:79">
      <c r="A80" s="54">
        <v>78</v>
      </c>
      <c r="B80" s="20" t="s">
        <v>302</v>
      </c>
      <c r="C80" s="48" t="s">
        <v>26</v>
      </c>
      <c r="D80" s="55">
        <v>-5</v>
      </c>
      <c r="E80" s="36"/>
      <c r="F80" s="50" t="e">
        <v>#N/A</v>
      </c>
      <c r="G80" s="20" t="s">
        <v>2908</v>
      </c>
      <c r="H80" s="51" t="s">
        <v>2908</v>
      </c>
      <c r="I80" s="21">
        <v>11131202459</v>
      </c>
      <c r="J80" s="20" t="s">
        <v>1494</v>
      </c>
      <c r="K80" s="51" t="s">
        <v>47</v>
      </c>
      <c r="L80" s="71"/>
      <c r="M80" s="54">
        <v>78</v>
      </c>
      <c r="N80" s="56" t="s">
        <v>275</v>
      </c>
      <c r="O80" s="48" t="s">
        <v>43</v>
      </c>
      <c r="P80" s="55">
        <v>7</v>
      </c>
      <c r="Y80" s="54">
        <v>78</v>
      </c>
      <c r="Z80" s="56" t="s">
        <v>1562</v>
      </c>
      <c r="AA80" s="48" t="s">
        <v>21</v>
      </c>
      <c r="AB80" s="55">
        <v>20</v>
      </c>
      <c r="AC80" s="36"/>
      <c r="AD80" s="50" t="e">
        <v>#N/A</v>
      </c>
      <c r="AE80" s="20" t="s">
        <v>2908</v>
      </c>
      <c r="AF80" s="21" t="s">
        <v>2908</v>
      </c>
      <c r="AG80" s="50">
        <v>11921202488</v>
      </c>
      <c r="AH80" s="20" t="s">
        <v>1482</v>
      </c>
      <c r="AI80" s="51" t="s">
        <v>52</v>
      </c>
      <c r="AJ80" s="53"/>
      <c r="AK80" s="54">
        <v>78</v>
      </c>
      <c r="AL80" s="56" t="s">
        <v>281</v>
      </c>
      <c r="AM80" s="48" t="s">
        <v>43</v>
      </c>
      <c r="AN80" s="55">
        <v>-2</v>
      </c>
      <c r="AW80" s="58"/>
      <c r="AX80" s="177" t="s">
        <v>47</v>
      </c>
      <c r="AY80" s="60">
        <v>0</v>
      </c>
      <c r="AZ80" s="59">
        <v>0</v>
      </c>
      <c r="BA80" s="59">
        <v>0</v>
      </c>
      <c r="BB80" s="59">
        <v>0</v>
      </c>
      <c r="BC80" s="59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0</v>
      </c>
      <c r="BI80" s="60">
        <v>0</v>
      </c>
      <c r="BJ80" s="60">
        <v>0</v>
      </c>
      <c r="BK80" s="60">
        <v>2</v>
      </c>
      <c r="BL80" s="60">
        <v>1</v>
      </c>
      <c r="BM80" s="60">
        <v>1</v>
      </c>
      <c r="BN80" s="60">
        <v>0</v>
      </c>
      <c r="BO80" s="60">
        <v>0</v>
      </c>
      <c r="BP80" s="60">
        <v>0</v>
      </c>
      <c r="BQ80" s="60">
        <v>0</v>
      </c>
      <c r="BR80" s="60">
        <v>0</v>
      </c>
      <c r="BS80" s="60">
        <v>0</v>
      </c>
      <c r="BT80" s="60">
        <v>0</v>
      </c>
      <c r="BU80" s="60">
        <v>0</v>
      </c>
      <c r="BV80" s="80">
        <v>0</v>
      </c>
      <c r="BW80" s="176">
        <v>4</v>
      </c>
      <c r="BX80" s="196">
        <v>1.5533070149547423</v>
      </c>
      <c r="BY80" s="61">
        <v>0.38832675373868558</v>
      </c>
      <c r="BZ80" s="62">
        <v>0</v>
      </c>
      <c r="CA80" s="190">
        <v>4</v>
      </c>
    </row>
    <row r="81" spans="1:79">
      <c r="A81" s="54">
        <v>79</v>
      </c>
      <c r="B81" s="20" t="s">
        <v>171</v>
      </c>
      <c r="C81" s="48" t="s">
        <v>41</v>
      </c>
      <c r="D81" s="55">
        <v>-3</v>
      </c>
      <c r="E81" s="36"/>
      <c r="F81" s="50" t="e">
        <v>#N/A</v>
      </c>
      <c r="G81" s="20" t="s">
        <v>2908</v>
      </c>
      <c r="H81" s="51" t="s">
        <v>2908</v>
      </c>
      <c r="I81" s="21">
        <v>11131202455</v>
      </c>
      <c r="J81" s="20" t="s">
        <v>1501</v>
      </c>
      <c r="K81" s="51" t="s">
        <v>47</v>
      </c>
      <c r="L81" s="71"/>
      <c r="M81" s="54">
        <v>79</v>
      </c>
      <c r="N81" s="56" t="s">
        <v>279</v>
      </c>
      <c r="O81" s="48" t="s">
        <v>29</v>
      </c>
      <c r="P81" s="55">
        <v>-29</v>
      </c>
      <c r="Y81" s="54">
        <v>79</v>
      </c>
      <c r="Z81" s="56" t="s">
        <v>241</v>
      </c>
      <c r="AA81" s="48" t="s">
        <v>36</v>
      </c>
      <c r="AB81" s="55">
        <v>17</v>
      </c>
      <c r="AC81" s="36"/>
      <c r="AD81" s="50" t="e">
        <v>#N/A</v>
      </c>
      <c r="AE81" s="20" t="s">
        <v>2908</v>
      </c>
      <c r="AF81" s="21" t="s">
        <v>2908</v>
      </c>
      <c r="AG81" s="50">
        <v>11191202504</v>
      </c>
      <c r="AH81" s="20" t="s">
        <v>1508</v>
      </c>
      <c r="AI81" s="51" t="s">
        <v>58</v>
      </c>
      <c r="AJ81" s="53"/>
      <c r="AK81" s="54">
        <v>79</v>
      </c>
      <c r="AL81" s="56" t="s">
        <v>277</v>
      </c>
      <c r="AM81" s="48" t="s">
        <v>28</v>
      </c>
      <c r="AN81" s="55">
        <v>-2</v>
      </c>
      <c r="AW81" s="58"/>
      <c r="AX81" s="177" t="s">
        <v>66</v>
      </c>
      <c r="AY81" s="60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1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0</v>
      </c>
      <c r="BO81" s="60">
        <v>0</v>
      </c>
      <c r="BP81" s="60">
        <v>0</v>
      </c>
      <c r="BQ81" s="60">
        <v>0</v>
      </c>
      <c r="BR81" s="60">
        <v>0</v>
      </c>
      <c r="BS81" s="60">
        <v>0</v>
      </c>
      <c r="BT81" s="60">
        <v>0</v>
      </c>
      <c r="BU81" s="60">
        <v>0</v>
      </c>
      <c r="BV81" s="80">
        <v>0</v>
      </c>
      <c r="BW81" s="176">
        <v>1</v>
      </c>
      <c r="BX81" s="196">
        <v>1.1235955056179776</v>
      </c>
      <c r="BY81" s="61">
        <v>1.1235955056179776</v>
      </c>
      <c r="BZ81" s="62">
        <v>0</v>
      </c>
      <c r="CA81" s="190">
        <v>0</v>
      </c>
    </row>
    <row r="82" spans="1:79">
      <c r="A82" s="63">
        <v>80</v>
      </c>
      <c r="B82" s="64" t="s">
        <v>306</v>
      </c>
      <c r="C82" s="65" t="s">
        <v>32</v>
      </c>
      <c r="D82" s="66">
        <v>-3</v>
      </c>
      <c r="E82" s="36"/>
      <c r="F82" s="50" t="e">
        <v>#N/A</v>
      </c>
      <c r="G82" s="20" t="s">
        <v>2908</v>
      </c>
      <c r="H82" s="51" t="s">
        <v>2908</v>
      </c>
      <c r="I82" s="21">
        <v>11191202462</v>
      </c>
      <c r="J82" s="20" t="s">
        <v>1506</v>
      </c>
      <c r="K82" s="51" t="s">
        <v>58</v>
      </c>
      <c r="L82" s="71"/>
      <c r="M82" s="63">
        <v>80</v>
      </c>
      <c r="N82" s="64" t="s">
        <v>283</v>
      </c>
      <c r="O82" s="65" t="s">
        <v>43</v>
      </c>
      <c r="P82" s="66">
        <v>-2</v>
      </c>
      <c r="Y82" s="63">
        <v>80</v>
      </c>
      <c r="Z82" s="64" t="s">
        <v>128</v>
      </c>
      <c r="AA82" s="65" t="s">
        <v>26</v>
      </c>
      <c r="AB82" s="66">
        <v>-3</v>
      </c>
      <c r="AC82" s="36"/>
      <c r="AD82" s="50" t="e">
        <v>#N/A</v>
      </c>
      <c r="AE82" s="20" t="s">
        <v>2908</v>
      </c>
      <c r="AF82" s="21" t="s">
        <v>2908</v>
      </c>
      <c r="AG82" s="50">
        <v>11191202466</v>
      </c>
      <c r="AH82" s="20" t="s">
        <v>1210</v>
      </c>
      <c r="AI82" s="51" t="s">
        <v>58</v>
      </c>
      <c r="AJ82" s="53"/>
      <c r="AK82" s="63">
        <v>80</v>
      </c>
      <c r="AL82" s="64" t="s">
        <v>956</v>
      </c>
      <c r="AM82" s="65" t="s">
        <v>40</v>
      </c>
      <c r="AN82" s="66">
        <v>-2</v>
      </c>
      <c r="AW82" s="58"/>
      <c r="AX82" s="177" t="s">
        <v>63</v>
      </c>
      <c r="AY82" s="60">
        <v>0</v>
      </c>
      <c r="AZ82" s="59">
        <v>0</v>
      </c>
      <c r="BA82" s="59">
        <v>0</v>
      </c>
      <c r="BB82" s="59">
        <v>0</v>
      </c>
      <c r="BC82" s="59">
        <v>0</v>
      </c>
      <c r="BD82" s="59">
        <v>0</v>
      </c>
      <c r="BE82" s="59">
        <v>0</v>
      </c>
      <c r="BF82" s="59">
        <v>0</v>
      </c>
      <c r="BG82" s="59">
        <v>0</v>
      </c>
      <c r="BH82" s="60">
        <v>1</v>
      </c>
      <c r="BI82" s="60">
        <v>0</v>
      </c>
      <c r="BJ82" s="60">
        <v>0</v>
      </c>
      <c r="BK82" s="60">
        <v>0</v>
      </c>
      <c r="BL82" s="60">
        <v>0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0">
        <v>0</v>
      </c>
      <c r="BS82" s="60">
        <v>0</v>
      </c>
      <c r="BT82" s="60">
        <v>0</v>
      </c>
      <c r="BU82" s="60">
        <v>0</v>
      </c>
      <c r="BV82" s="80">
        <v>0</v>
      </c>
      <c r="BW82" s="176">
        <v>1</v>
      </c>
      <c r="BX82" s="196">
        <v>1.098901098901099</v>
      </c>
      <c r="BY82" s="61">
        <v>1.098901098901099</v>
      </c>
      <c r="BZ82" s="62">
        <v>0</v>
      </c>
      <c r="CA82" s="190">
        <v>0</v>
      </c>
    </row>
    <row r="83" spans="1:79">
      <c r="A83" s="54">
        <v>81</v>
      </c>
      <c r="B83" s="20" t="s">
        <v>308</v>
      </c>
      <c r="C83" s="48" t="s">
        <v>48</v>
      </c>
      <c r="D83" s="55">
        <v>3</v>
      </c>
      <c r="E83" s="36"/>
      <c r="F83" s="50" t="e">
        <v>#N/A</v>
      </c>
      <c r="G83" s="20" t="s">
        <v>2908</v>
      </c>
      <c r="H83" s="51" t="s">
        <v>2908</v>
      </c>
      <c r="I83" s="21">
        <v>11191202504</v>
      </c>
      <c r="J83" s="20" t="s">
        <v>1508</v>
      </c>
      <c r="K83" s="51" t="s">
        <v>58</v>
      </c>
      <c r="L83" s="71"/>
      <c r="M83" s="54">
        <v>81</v>
      </c>
      <c r="N83" s="56" t="s">
        <v>291</v>
      </c>
      <c r="O83" s="48" t="s">
        <v>32</v>
      </c>
      <c r="P83" s="55">
        <v>-1</v>
      </c>
      <c r="Y83" s="54">
        <v>81</v>
      </c>
      <c r="Z83" s="56" t="s">
        <v>2294</v>
      </c>
      <c r="AA83" s="48" t="s">
        <v>41</v>
      </c>
      <c r="AB83" s="55">
        <v>-3</v>
      </c>
      <c r="AC83" s="36"/>
      <c r="AD83" s="50" t="e">
        <v>#N/A</v>
      </c>
      <c r="AE83" s="20" t="s">
        <v>2908</v>
      </c>
      <c r="AF83" s="21" t="s">
        <v>2908</v>
      </c>
      <c r="AG83" s="50">
        <v>11191202539</v>
      </c>
      <c r="AH83" s="20" t="s">
        <v>2140</v>
      </c>
      <c r="AI83" s="51" t="s">
        <v>58</v>
      </c>
      <c r="AJ83" s="53"/>
      <c r="AK83" s="54">
        <v>81</v>
      </c>
      <c r="AL83" s="56" t="s">
        <v>920</v>
      </c>
      <c r="AM83" s="48" t="s">
        <v>28</v>
      </c>
      <c r="AN83" s="55">
        <v>-2</v>
      </c>
      <c r="AW83" s="58"/>
      <c r="AX83" s="176" t="s">
        <v>40</v>
      </c>
      <c r="AY83" s="51">
        <v>0</v>
      </c>
      <c r="AZ83" s="54">
        <v>0</v>
      </c>
      <c r="BA83" s="54">
        <v>0</v>
      </c>
      <c r="BB83" s="54">
        <v>0</v>
      </c>
      <c r="BC83" s="54">
        <v>0</v>
      </c>
      <c r="BD83" s="54">
        <v>0</v>
      </c>
      <c r="BE83" s="54">
        <v>0</v>
      </c>
      <c r="BF83" s="54">
        <v>0</v>
      </c>
      <c r="BG83" s="54">
        <v>0</v>
      </c>
      <c r="BH83" s="51">
        <v>1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48">
        <v>0</v>
      </c>
      <c r="BW83" s="177">
        <v>1</v>
      </c>
      <c r="BX83" s="196">
        <v>1.0526315789473684</v>
      </c>
      <c r="BY83" s="61">
        <v>1.0526315789473684</v>
      </c>
      <c r="BZ83" s="62">
        <v>0</v>
      </c>
      <c r="CA83" s="190">
        <v>0</v>
      </c>
    </row>
    <row r="84" spans="1:79">
      <c r="A84" s="54">
        <v>82</v>
      </c>
      <c r="B84" s="20" t="s">
        <v>310</v>
      </c>
      <c r="C84" s="48" t="s">
        <v>34</v>
      </c>
      <c r="D84" s="55">
        <v>-4</v>
      </c>
      <c r="E84" s="36"/>
      <c r="F84" s="50" t="e">
        <v>#N/A</v>
      </c>
      <c r="G84" s="20" t="s">
        <v>2908</v>
      </c>
      <c r="H84" s="51" t="s">
        <v>2908</v>
      </c>
      <c r="I84" s="21">
        <v>11191101954</v>
      </c>
      <c r="J84" s="20" t="s">
        <v>1511</v>
      </c>
      <c r="K84" s="51" t="s">
        <v>58</v>
      </c>
      <c r="L84" s="71"/>
      <c r="M84" s="54">
        <v>82</v>
      </c>
      <c r="N84" s="56" t="s">
        <v>315</v>
      </c>
      <c r="O84" s="48" t="s">
        <v>41</v>
      </c>
      <c r="P84" s="55">
        <v>-1</v>
      </c>
      <c r="Y84" s="54">
        <v>82</v>
      </c>
      <c r="Z84" s="56" t="s">
        <v>385</v>
      </c>
      <c r="AA84" s="48" t="s">
        <v>60</v>
      </c>
      <c r="AB84" s="55">
        <v>32</v>
      </c>
      <c r="AC84" s="36"/>
      <c r="AD84" s="50" t="e">
        <v>#N/A</v>
      </c>
      <c r="AE84" s="20" t="s">
        <v>2908</v>
      </c>
      <c r="AF84" s="21" t="s">
        <v>2908</v>
      </c>
      <c r="AG84" s="50">
        <v>11191202495</v>
      </c>
      <c r="AH84" s="20" t="s">
        <v>1484</v>
      </c>
      <c r="AI84" s="51" t="s">
        <v>58</v>
      </c>
      <c r="AJ84" s="53"/>
      <c r="AK84" s="54">
        <v>82</v>
      </c>
      <c r="AL84" s="56" t="s">
        <v>242</v>
      </c>
      <c r="AM84" s="48" t="s">
        <v>43</v>
      </c>
      <c r="AN84" s="55">
        <v>43</v>
      </c>
      <c r="AW84" s="58"/>
      <c r="AX84" s="177" t="s">
        <v>60</v>
      </c>
      <c r="AY84" s="51">
        <v>0</v>
      </c>
      <c r="AZ84" s="54">
        <v>0</v>
      </c>
      <c r="BA84" s="54">
        <v>0</v>
      </c>
      <c r="BB84" s="54">
        <v>0</v>
      </c>
      <c r="BC84" s="54">
        <v>0</v>
      </c>
      <c r="BD84" s="54">
        <v>0</v>
      </c>
      <c r="BE84" s="54">
        <v>0</v>
      </c>
      <c r="BF84" s="54">
        <v>0</v>
      </c>
      <c r="BG84" s="54">
        <v>0</v>
      </c>
      <c r="BH84" s="51">
        <v>0</v>
      </c>
      <c r="BI84" s="51">
        <v>0</v>
      </c>
      <c r="BJ84" s="51">
        <v>1</v>
      </c>
      <c r="BK84" s="51">
        <v>0</v>
      </c>
      <c r="BL84" s="51">
        <v>0</v>
      </c>
      <c r="BM84" s="51">
        <v>0</v>
      </c>
      <c r="BN84" s="51">
        <v>0</v>
      </c>
      <c r="BO84" s="51">
        <v>0</v>
      </c>
      <c r="BP84" s="51">
        <v>0</v>
      </c>
      <c r="BQ84" s="51">
        <v>0</v>
      </c>
      <c r="BR84" s="51">
        <v>0</v>
      </c>
      <c r="BS84" s="51">
        <v>0</v>
      </c>
      <c r="BT84" s="51">
        <v>0</v>
      </c>
      <c r="BU84" s="51">
        <v>0</v>
      </c>
      <c r="BV84" s="48">
        <v>0</v>
      </c>
      <c r="BW84" s="177">
        <v>1</v>
      </c>
      <c r="BX84" s="196">
        <v>0.5714285714285714</v>
      </c>
      <c r="BY84" s="61">
        <v>0.5714285714285714</v>
      </c>
      <c r="BZ84" s="62">
        <v>0</v>
      </c>
      <c r="CA84" s="190">
        <v>0</v>
      </c>
    </row>
    <row r="85" spans="1:79">
      <c r="A85" s="54">
        <v>83</v>
      </c>
      <c r="B85" s="20" t="s">
        <v>314</v>
      </c>
      <c r="C85" s="48" t="s">
        <v>32</v>
      </c>
      <c r="D85" s="55">
        <v>-4</v>
      </c>
      <c r="E85" s="36"/>
      <c r="F85" s="50" t="e">
        <v>#N/A</v>
      </c>
      <c r="G85" s="20" t="s">
        <v>2908</v>
      </c>
      <c r="H85" s="51" t="s">
        <v>2908</v>
      </c>
      <c r="I85" s="21" t="e">
        <v>#N/A</v>
      </c>
      <c r="J85" s="20" t="s">
        <v>2908</v>
      </c>
      <c r="K85" s="51" t="s">
        <v>2908</v>
      </c>
      <c r="L85" s="71"/>
      <c r="M85" s="54">
        <v>83</v>
      </c>
      <c r="N85" s="56" t="s">
        <v>293</v>
      </c>
      <c r="O85" s="48" t="s">
        <v>26</v>
      </c>
      <c r="P85" s="55">
        <v>-1</v>
      </c>
      <c r="Y85" s="54">
        <v>83</v>
      </c>
      <c r="Z85" s="56" t="s">
        <v>257</v>
      </c>
      <c r="AA85" s="48" t="s">
        <v>40</v>
      </c>
      <c r="AB85" s="55">
        <v>24</v>
      </c>
      <c r="AC85" s="36"/>
      <c r="AD85" s="50" t="e">
        <v>#N/A</v>
      </c>
      <c r="AE85" s="20" t="s">
        <v>2908</v>
      </c>
      <c r="AF85" s="21" t="s">
        <v>2908</v>
      </c>
      <c r="AG85" s="50">
        <v>11191202462</v>
      </c>
      <c r="AH85" s="20" t="s">
        <v>1506</v>
      </c>
      <c r="AI85" s="51" t="s">
        <v>58</v>
      </c>
      <c r="AJ85" s="53"/>
      <c r="AK85" s="54">
        <v>83</v>
      </c>
      <c r="AL85" s="56" t="s">
        <v>964</v>
      </c>
      <c r="AM85" s="48" t="s">
        <v>43</v>
      </c>
      <c r="AN85" s="55">
        <v>-3</v>
      </c>
      <c r="AW85" s="58"/>
      <c r="AX85" s="177" t="s">
        <v>103</v>
      </c>
      <c r="AY85" s="51">
        <v>0</v>
      </c>
      <c r="AZ85" s="54">
        <v>0</v>
      </c>
      <c r="BA85" s="54">
        <v>0</v>
      </c>
      <c r="BB85" s="54">
        <v>0</v>
      </c>
      <c r="BC85" s="54">
        <v>0</v>
      </c>
      <c r="BD85" s="54">
        <v>0</v>
      </c>
      <c r="BE85" s="54">
        <v>0</v>
      </c>
      <c r="BF85" s="54">
        <v>0</v>
      </c>
      <c r="BG85" s="54">
        <v>0</v>
      </c>
      <c r="BH85" s="51">
        <v>0</v>
      </c>
      <c r="BI85" s="51">
        <v>0</v>
      </c>
      <c r="BJ85" s="51">
        <v>1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48">
        <v>0</v>
      </c>
      <c r="BW85" s="177">
        <v>1</v>
      </c>
      <c r="BX85" s="196">
        <v>0.5524861878453039</v>
      </c>
      <c r="BY85" s="61">
        <v>0.5524861878453039</v>
      </c>
      <c r="BZ85" s="62">
        <v>0</v>
      </c>
      <c r="CA85" s="190">
        <v>1</v>
      </c>
    </row>
    <row r="86" spans="1:79">
      <c r="A86" s="54">
        <v>84</v>
      </c>
      <c r="B86" s="20" t="s">
        <v>316</v>
      </c>
      <c r="C86" s="48" t="s">
        <v>43</v>
      </c>
      <c r="D86" s="55">
        <v>-4</v>
      </c>
      <c r="E86" s="36"/>
      <c r="F86" s="50" t="e">
        <v>#N/A</v>
      </c>
      <c r="G86" s="20" t="s">
        <v>2908</v>
      </c>
      <c r="H86" s="51" t="s">
        <v>2908</v>
      </c>
      <c r="I86" s="21" t="e">
        <v>#N/A</v>
      </c>
      <c r="J86" s="20" t="s">
        <v>2908</v>
      </c>
      <c r="K86" s="51" t="s">
        <v>2908</v>
      </c>
      <c r="L86" s="71"/>
      <c r="M86" s="54">
        <v>84</v>
      </c>
      <c r="N86" s="56" t="s">
        <v>334</v>
      </c>
      <c r="O86" s="48" t="s">
        <v>41</v>
      </c>
      <c r="P86" s="55">
        <v>-1</v>
      </c>
      <c r="Y86" s="54">
        <v>84</v>
      </c>
      <c r="Z86" s="56" t="s">
        <v>235</v>
      </c>
      <c r="AA86" s="48" t="s">
        <v>36</v>
      </c>
      <c r="AB86" s="55">
        <v>-5</v>
      </c>
      <c r="AC86" s="36"/>
      <c r="AD86" s="50" t="e">
        <v>#N/A</v>
      </c>
      <c r="AE86" s="20" t="s">
        <v>2908</v>
      </c>
      <c r="AF86" s="21" t="s">
        <v>2908</v>
      </c>
      <c r="AG86" s="50">
        <v>10671202540</v>
      </c>
      <c r="AH86" s="20" t="s">
        <v>2147</v>
      </c>
      <c r="AI86" s="51" t="s">
        <v>21</v>
      </c>
      <c r="AJ86" s="53"/>
      <c r="AK86" s="54">
        <v>84</v>
      </c>
      <c r="AL86" s="56" t="s">
        <v>309</v>
      </c>
      <c r="AM86" s="48" t="s">
        <v>21</v>
      </c>
      <c r="AN86" s="55">
        <v>24</v>
      </c>
      <c r="AW86" s="58"/>
      <c r="AX86" s="177" t="s">
        <v>106</v>
      </c>
      <c r="AY86" s="51">
        <v>0</v>
      </c>
      <c r="AZ86" s="54">
        <v>0</v>
      </c>
      <c r="BA86" s="54">
        <v>0</v>
      </c>
      <c r="BB86" s="54">
        <v>0</v>
      </c>
      <c r="BC86" s="54">
        <v>0</v>
      </c>
      <c r="BD86" s="54">
        <v>0</v>
      </c>
      <c r="BE86" s="54">
        <v>0</v>
      </c>
      <c r="BF86" s="54">
        <v>0</v>
      </c>
      <c r="BG86" s="54">
        <v>0</v>
      </c>
      <c r="BH86" s="51">
        <v>0</v>
      </c>
      <c r="BI86" s="51">
        <v>0</v>
      </c>
      <c r="BJ86" s="51">
        <v>0</v>
      </c>
      <c r="BK86" s="51">
        <v>1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48">
        <v>0</v>
      </c>
      <c r="BW86" s="177">
        <v>1</v>
      </c>
      <c r="BX86" s="196">
        <v>0.43859649122807015</v>
      </c>
      <c r="BY86" s="61">
        <v>0.43859649122807015</v>
      </c>
      <c r="BZ86" s="62">
        <v>0</v>
      </c>
      <c r="CA86" s="190">
        <v>0</v>
      </c>
    </row>
    <row r="87" spans="1:79">
      <c r="A87" s="54">
        <v>85</v>
      </c>
      <c r="B87" s="20" t="s">
        <v>296</v>
      </c>
      <c r="C87" s="48" t="s">
        <v>46</v>
      </c>
      <c r="D87" s="55">
        <v>-4</v>
      </c>
      <c r="E87" s="36"/>
      <c r="F87" s="50" t="e">
        <v>#N/A</v>
      </c>
      <c r="G87" s="20" t="s">
        <v>2908</v>
      </c>
      <c r="H87" s="51" t="s">
        <v>2908</v>
      </c>
      <c r="I87" s="21" t="e">
        <v>#N/A</v>
      </c>
      <c r="J87" s="20" t="s">
        <v>2908</v>
      </c>
      <c r="K87" s="51" t="s">
        <v>2908</v>
      </c>
      <c r="L87" s="71"/>
      <c r="M87" s="54">
        <v>85</v>
      </c>
      <c r="N87" s="56" t="s">
        <v>301</v>
      </c>
      <c r="O87" s="48" t="s">
        <v>26</v>
      </c>
      <c r="P87" s="55">
        <v>-1</v>
      </c>
      <c r="Y87" s="54">
        <v>85</v>
      </c>
      <c r="Z87" s="56" t="s">
        <v>522</v>
      </c>
      <c r="AA87" s="48" t="s">
        <v>32</v>
      </c>
      <c r="AB87" s="55">
        <v>-5</v>
      </c>
      <c r="AC87" s="36"/>
      <c r="AD87" s="50" t="e">
        <v>#N/A</v>
      </c>
      <c r="AE87" s="20" t="s">
        <v>2908</v>
      </c>
      <c r="AF87" s="21" t="s">
        <v>2908</v>
      </c>
      <c r="AG87" s="50">
        <v>11191202541</v>
      </c>
      <c r="AH87" s="20" t="s">
        <v>2149</v>
      </c>
      <c r="AI87" s="51" t="s">
        <v>58</v>
      </c>
      <c r="AJ87" s="53"/>
      <c r="AK87" s="54">
        <v>85</v>
      </c>
      <c r="AL87" s="56" t="s">
        <v>968</v>
      </c>
      <c r="AM87" s="48" t="s">
        <v>43</v>
      </c>
      <c r="AN87" s="55">
        <v>38</v>
      </c>
      <c r="AW87" s="58"/>
      <c r="AX87" s="177" t="s">
        <v>57</v>
      </c>
      <c r="AY87" s="51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1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48">
        <v>0</v>
      </c>
      <c r="BW87" s="177">
        <v>1</v>
      </c>
      <c r="BX87" s="196">
        <v>0.38759689922480622</v>
      </c>
      <c r="BY87" s="61">
        <v>0.38759689922480622</v>
      </c>
      <c r="BZ87" s="62">
        <v>0</v>
      </c>
      <c r="CA87" s="190">
        <v>0</v>
      </c>
    </row>
    <row r="88" spans="1:79">
      <c r="A88" s="54">
        <v>86</v>
      </c>
      <c r="B88" s="20" t="s">
        <v>318</v>
      </c>
      <c r="C88" s="48" t="s">
        <v>28</v>
      </c>
      <c r="D88" s="55">
        <v>51</v>
      </c>
      <c r="E88" s="36"/>
      <c r="F88" s="50" t="e">
        <v>#N/A</v>
      </c>
      <c r="G88" s="20" t="s">
        <v>2908</v>
      </c>
      <c r="H88" s="51" t="s">
        <v>2908</v>
      </c>
      <c r="I88" s="21" t="e">
        <v>#N/A</v>
      </c>
      <c r="J88" s="20" t="s">
        <v>2908</v>
      </c>
      <c r="K88" s="51" t="s">
        <v>2908</v>
      </c>
      <c r="L88" s="71"/>
      <c r="M88" s="54">
        <v>86</v>
      </c>
      <c r="N88" s="56" t="s">
        <v>271</v>
      </c>
      <c r="O88" s="48" t="s">
        <v>21</v>
      </c>
      <c r="P88" s="55">
        <v>28</v>
      </c>
      <c r="Y88" s="54">
        <v>86</v>
      </c>
      <c r="Z88" s="56" t="s">
        <v>2309</v>
      </c>
      <c r="AA88" s="48" t="s">
        <v>36</v>
      </c>
      <c r="AB88" s="55">
        <v>-5</v>
      </c>
      <c r="AC88" s="36"/>
      <c r="AD88" s="50" t="e">
        <v>#N/A</v>
      </c>
      <c r="AE88" s="20" t="s">
        <v>2908</v>
      </c>
      <c r="AF88" s="21" t="s">
        <v>2908</v>
      </c>
      <c r="AG88" s="50">
        <v>10671202542</v>
      </c>
      <c r="AH88" s="20" t="s">
        <v>2150</v>
      </c>
      <c r="AI88" s="51" t="s">
        <v>21</v>
      </c>
      <c r="AJ88" s="53"/>
      <c r="AK88" s="54">
        <v>86</v>
      </c>
      <c r="AL88" s="56" t="s">
        <v>248</v>
      </c>
      <c r="AM88" s="48" t="s">
        <v>26</v>
      </c>
      <c r="AN88" s="55">
        <v>-4</v>
      </c>
      <c r="AW88" s="58"/>
      <c r="AX88" s="177" t="s">
        <v>105</v>
      </c>
      <c r="AY88" s="51">
        <v>0</v>
      </c>
      <c r="AZ88" s="54">
        <v>0</v>
      </c>
      <c r="BA88" s="54">
        <v>0</v>
      </c>
      <c r="BB88" s="54">
        <v>0</v>
      </c>
      <c r="BC88" s="54">
        <v>0</v>
      </c>
      <c r="BD88" s="54">
        <v>0</v>
      </c>
      <c r="BE88" s="54">
        <v>0</v>
      </c>
      <c r="BF88" s="54">
        <v>0</v>
      </c>
      <c r="BG88" s="54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1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48">
        <v>0</v>
      </c>
      <c r="BW88" s="177">
        <v>1</v>
      </c>
      <c r="BX88" s="196">
        <v>0.38610038610038611</v>
      </c>
      <c r="BY88" s="61">
        <v>0.38610038610038611</v>
      </c>
      <c r="BZ88" s="62">
        <v>0</v>
      </c>
      <c r="CA88" s="190">
        <v>1</v>
      </c>
    </row>
    <row r="89" spans="1:79">
      <c r="A89" s="54">
        <v>87</v>
      </c>
      <c r="B89" s="20" t="s">
        <v>320</v>
      </c>
      <c r="C89" s="48" t="s">
        <v>34</v>
      </c>
      <c r="D89" s="55">
        <v>-5</v>
      </c>
      <c r="E89" s="36"/>
      <c r="F89" s="50" t="e">
        <v>#N/A</v>
      </c>
      <c r="G89" s="20" t="s">
        <v>2908</v>
      </c>
      <c r="H89" s="51" t="s">
        <v>2908</v>
      </c>
      <c r="I89" s="21" t="e">
        <v>#N/A</v>
      </c>
      <c r="J89" s="20" t="s">
        <v>2908</v>
      </c>
      <c r="K89" s="51" t="s">
        <v>2908</v>
      </c>
      <c r="L89" s="71"/>
      <c r="M89" s="54">
        <v>87</v>
      </c>
      <c r="N89" s="56" t="s">
        <v>317</v>
      </c>
      <c r="O89" s="48" t="s">
        <v>52</v>
      </c>
      <c r="P89" s="55">
        <v>-10</v>
      </c>
      <c r="Y89" s="54">
        <v>87</v>
      </c>
      <c r="Z89" s="56" t="s">
        <v>452</v>
      </c>
      <c r="AA89" s="48" t="s">
        <v>45</v>
      </c>
      <c r="AB89" s="55">
        <v>-33</v>
      </c>
      <c r="AC89" s="36"/>
      <c r="AD89" s="50" t="e">
        <v>#N/A</v>
      </c>
      <c r="AE89" s="20" t="s">
        <v>2908</v>
      </c>
      <c r="AF89" s="21" t="s">
        <v>2908</v>
      </c>
      <c r="AG89" s="50">
        <v>11811102233</v>
      </c>
      <c r="AH89" s="20" t="s">
        <v>786</v>
      </c>
      <c r="AI89" s="51" t="s">
        <v>32</v>
      </c>
      <c r="AJ89" s="53"/>
      <c r="AK89" s="54">
        <v>87</v>
      </c>
      <c r="AL89" s="56" t="s">
        <v>453</v>
      </c>
      <c r="AM89" s="48" t="s">
        <v>34</v>
      </c>
      <c r="AN89" s="55">
        <v>-4</v>
      </c>
      <c r="AW89" s="58"/>
      <c r="AX89" s="177" t="s">
        <v>59</v>
      </c>
      <c r="AY89" s="51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48">
        <v>0</v>
      </c>
      <c r="BW89" s="177">
        <v>0</v>
      </c>
      <c r="BX89" s="196">
        <v>0</v>
      </c>
      <c r="BY89" s="61">
        <v>0</v>
      </c>
      <c r="BZ89" s="62">
        <v>1</v>
      </c>
      <c r="CA89" s="190">
        <v>0</v>
      </c>
    </row>
    <row r="90" spans="1:79">
      <c r="A90" s="54">
        <v>88</v>
      </c>
      <c r="B90" s="20" t="s">
        <v>357</v>
      </c>
      <c r="C90" s="48" t="s">
        <v>41</v>
      </c>
      <c r="D90" s="55">
        <v>-5</v>
      </c>
      <c r="E90" s="36"/>
      <c r="F90" s="50" t="e">
        <v>#N/A</v>
      </c>
      <c r="G90" s="20" t="s">
        <v>2908</v>
      </c>
      <c r="H90" s="51" t="s">
        <v>2908</v>
      </c>
      <c r="I90" s="21" t="e">
        <v>#N/A</v>
      </c>
      <c r="J90" s="20" t="s">
        <v>2908</v>
      </c>
      <c r="K90" s="51" t="s">
        <v>2908</v>
      </c>
      <c r="L90" s="71"/>
      <c r="M90" s="54">
        <v>88</v>
      </c>
      <c r="N90" s="56" t="s">
        <v>422</v>
      </c>
      <c r="O90" s="48" t="s">
        <v>43</v>
      </c>
      <c r="P90" s="55">
        <v>35</v>
      </c>
      <c r="Y90" s="54">
        <v>88</v>
      </c>
      <c r="Z90" s="56" t="s">
        <v>448</v>
      </c>
      <c r="AA90" s="48" t="s">
        <v>43</v>
      </c>
      <c r="AB90" s="55">
        <v>-6</v>
      </c>
      <c r="AC90" s="36"/>
      <c r="AD90" s="50" t="e">
        <v>#N/A</v>
      </c>
      <c r="AE90" s="20" t="s">
        <v>2908</v>
      </c>
      <c r="AF90" s="21" t="s">
        <v>2908</v>
      </c>
      <c r="AG90" s="50">
        <v>10861202483</v>
      </c>
      <c r="AH90" s="20" t="s">
        <v>1074</v>
      </c>
      <c r="AI90" s="51" t="s">
        <v>54</v>
      </c>
      <c r="AJ90" s="53"/>
      <c r="AK90" s="54">
        <v>88</v>
      </c>
      <c r="AL90" s="56" t="s">
        <v>293</v>
      </c>
      <c r="AM90" s="48" t="s">
        <v>26</v>
      </c>
      <c r="AN90" s="55">
        <v>-3</v>
      </c>
      <c r="AW90" s="58"/>
      <c r="AX90" s="177"/>
      <c r="AY90" s="51">
        <v>0</v>
      </c>
      <c r="AZ90" s="54">
        <v>0</v>
      </c>
      <c r="BA90" s="54">
        <v>0</v>
      </c>
      <c r="BB90" s="54">
        <v>0</v>
      </c>
      <c r="BC90" s="54">
        <v>0</v>
      </c>
      <c r="BD90" s="54">
        <v>0</v>
      </c>
      <c r="BE90" s="54">
        <v>0</v>
      </c>
      <c r="BF90" s="54">
        <v>0</v>
      </c>
      <c r="BG90" s="54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48">
        <v>0</v>
      </c>
      <c r="BW90" s="177">
        <v>0</v>
      </c>
      <c r="BX90" s="196">
        <v>0</v>
      </c>
      <c r="BY90" s="61">
        <v>0</v>
      </c>
      <c r="BZ90" s="62">
        <v>0</v>
      </c>
      <c r="CA90" s="190">
        <v>0</v>
      </c>
    </row>
    <row r="91" spans="1:79">
      <c r="A91" s="54">
        <v>89</v>
      </c>
      <c r="B91" s="20" t="s">
        <v>324</v>
      </c>
      <c r="C91" s="48" t="s">
        <v>26</v>
      </c>
      <c r="D91" s="55">
        <v>-4</v>
      </c>
      <c r="E91" s="36"/>
      <c r="F91" s="50" t="e">
        <v>#N/A</v>
      </c>
      <c r="G91" s="20" t="s">
        <v>2908</v>
      </c>
      <c r="H91" s="51" t="s">
        <v>2908</v>
      </c>
      <c r="I91" s="21" t="e">
        <v>#N/A</v>
      </c>
      <c r="J91" s="20" t="s">
        <v>2908</v>
      </c>
      <c r="K91" s="51" t="s">
        <v>2908</v>
      </c>
      <c r="L91" s="71"/>
      <c r="M91" s="54">
        <v>89</v>
      </c>
      <c r="N91" s="56" t="s">
        <v>305</v>
      </c>
      <c r="O91" s="48" t="s">
        <v>66</v>
      </c>
      <c r="P91" s="55">
        <v>-1</v>
      </c>
      <c r="Y91" s="54">
        <v>89</v>
      </c>
      <c r="Z91" s="56" t="s">
        <v>1468</v>
      </c>
      <c r="AA91" s="48" t="s">
        <v>28</v>
      </c>
      <c r="AB91" s="55">
        <v>-6</v>
      </c>
      <c r="AC91" s="36"/>
      <c r="AD91" s="50" t="e">
        <v>#N/A</v>
      </c>
      <c r="AE91" s="20" t="s">
        <v>2908</v>
      </c>
      <c r="AF91" s="21" t="s">
        <v>2908</v>
      </c>
      <c r="AG91" s="50">
        <v>11191202543</v>
      </c>
      <c r="AH91" s="20" t="s">
        <v>2155</v>
      </c>
      <c r="AI91" s="51" t="s">
        <v>58</v>
      </c>
      <c r="AJ91" s="53"/>
      <c r="AK91" s="54">
        <v>89</v>
      </c>
      <c r="AL91" s="56" t="s">
        <v>356</v>
      </c>
      <c r="AM91" s="48" t="s">
        <v>38</v>
      </c>
      <c r="AN91" s="55">
        <v>-3</v>
      </c>
      <c r="AW91" s="58"/>
      <c r="AX91" s="177"/>
      <c r="AY91" s="51">
        <v>0</v>
      </c>
      <c r="AZ91" s="54">
        <v>0</v>
      </c>
      <c r="BA91" s="54">
        <v>0</v>
      </c>
      <c r="BB91" s="54">
        <v>0</v>
      </c>
      <c r="BC91" s="54">
        <v>0</v>
      </c>
      <c r="BD91" s="54">
        <v>0</v>
      </c>
      <c r="BE91" s="54">
        <v>0</v>
      </c>
      <c r="BF91" s="54">
        <v>0</v>
      </c>
      <c r="BG91" s="54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48">
        <v>0</v>
      </c>
      <c r="BW91" s="177">
        <v>0</v>
      </c>
      <c r="BX91" s="196">
        <v>0</v>
      </c>
      <c r="BY91" s="61">
        <v>0</v>
      </c>
      <c r="BZ91" s="62">
        <v>0</v>
      </c>
      <c r="CA91" s="190">
        <v>0</v>
      </c>
    </row>
    <row r="92" spans="1:79">
      <c r="A92" s="63">
        <v>90</v>
      </c>
      <c r="B92" s="64" t="s">
        <v>195</v>
      </c>
      <c r="C92" s="65" t="s">
        <v>28</v>
      </c>
      <c r="D92" s="66">
        <v>98</v>
      </c>
      <c r="E92" s="36"/>
      <c r="F92" s="50" t="e">
        <v>#N/A</v>
      </c>
      <c r="G92" s="20" t="s">
        <v>2908</v>
      </c>
      <c r="H92" s="51" t="s">
        <v>2908</v>
      </c>
      <c r="I92" s="21" t="e">
        <v>#N/A</v>
      </c>
      <c r="J92" s="20" t="s">
        <v>2908</v>
      </c>
      <c r="K92" s="51" t="s">
        <v>2908</v>
      </c>
      <c r="L92" s="71"/>
      <c r="M92" s="63">
        <v>90</v>
      </c>
      <c r="N92" s="64" t="s">
        <v>309</v>
      </c>
      <c r="O92" s="65" t="s">
        <v>21</v>
      </c>
      <c r="P92" s="66">
        <v>12</v>
      </c>
      <c r="Y92" s="63">
        <v>90</v>
      </c>
      <c r="Z92" s="64" t="s">
        <v>1553</v>
      </c>
      <c r="AA92" s="65" t="s">
        <v>21</v>
      </c>
      <c r="AB92" s="66">
        <v>-5</v>
      </c>
      <c r="AC92" s="36"/>
      <c r="AD92" s="50" t="e">
        <v>#N/A</v>
      </c>
      <c r="AE92" s="20" t="s">
        <v>2908</v>
      </c>
      <c r="AF92" s="21" t="s">
        <v>2908</v>
      </c>
      <c r="AG92" s="50">
        <v>11131202544</v>
      </c>
      <c r="AH92" s="20" t="s">
        <v>2156</v>
      </c>
      <c r="AI92" s="51" t="s">
        <v>47</v>
      </c>
      <c r="AJ92" s="53"/>
      <c r="AK92" s="63">
        <v>90</v>
      </c>
      <c r="AL92" s="64" t="s">
        <v>2570</v>
      </c>
      <c r="AM92" s="65" t="s">
        <v>38</v>
      </c>
      <c r="AN92" s="66">
        <v>-39</v>
      </c>
      <c r="AW92" s="58"/>
      <c r="AX92" s="177"/>
      <c r="AY92" s="51">
        <v>0</v>
      </c>
      <c r="AZ92" s="54">
        <v>0</v>
      </c>
      <c r="BA92" s="54">
        <v>0</v>
      </c>
      <c r="BB92" s="54">
        <v>0</v>
      </c>
      <c r="BC92" s="54">
        <v>0</v>
      </c>
      <c r="BD92" s="54">
        <v>0</v>
      </c>
      <c r="BE92" s="54">
        <v>0</v>
      </c>
      <c r="BF92" s="54">
        <v>0</v>
      </c>
      <c r="BG92" s="54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0</v>
      </c>
      <c r="BR92" s="51">
        <v>0</v>
      </c>
      <c r="BS92" s="51">
        <v>0</v>
      </c>
      <c r="BT92" s="51">
        <v>0</v>
      </c>
      <c r="BU92" s="51">
        <v>0</v>
      </c>
      <c r="BV92" s="48">
        <v>0</v>
      </c>
      <c r="BW92" s="177">
        <v>0</v>
      </c>
      <c r="BX92" s="196">
        <v>0</v>
      </c>
      <c r="BY92" s="61">
        <v>0</v>
      </c>
      <c r="BZ92" s="62">
        <v>0</v>
      </c>
      <c r="CA92" s="190">
        <v>0</v>
      </c>
    </row>
    <row r="93" spans="1:79">
      <c r="A93" s="54">
        <v>91</v>
      </c>
      <c r="B93" s="20" t="s">
        <v>185</v>
      </c>
      <c r="C93" s="48" t="s">
        <v>21</v>
      </c>
      <c r="D93" s="55">
        <v>16</v>
      </c>
      <c r="E93" s="36"/>
      <c r="F93" s="50" t="e">
        <v>#N/A</v>
      </c>
      <c r="G93" s="20" t="s">
        <v>2908</v>
      </c>
      <c r="H93" s="51" t="s">
        <v>2908</v>
      </c>
      <c r="I93" s="21" t="e">
        <v>#N/A</v>
      </c>
      <c r="J93" s="20" t="s">
        <v>2908</v>
      </c>
      <c r="K93" s="51" t="s">
        <v>2908</v>
      </c>
      <c r="L93" s="71"/>
      <c r="M93" s="54">
        <v>91</v>
      </c>
      <c r="N93" s="56" t="s">
        <v>311</v>
      </c>
      <c r="O93" s="48" t="s">
        <v>63</v>
      </c>
      <c r="P93" s="55">
        <v>-2</v>
      </c>
      <c r="Y93" s="54">
        <v>91</v>
      </c>
      <c r="Z93" s="56" t="s">
        <v>276</v>
      </c>
      <c r="AA93" s="48" t="s">
        <v>26</v>
      </c>
      <c r="AB93" s="55">
        <v>-45</v>
      </c>
      <c r="AC93" s="36"/>
      <c r="AD93" s="50" t="e">
        <v>#N/A</v>
      </c>
      <c r="AE93" s="20" t="s">
        <v>2908</v>
      </c>
      <c r="AF93" s="21" t="s">
        <v>2908</v>
      </c>
      <c r="AG93" s="50">
        <v>11641202472</v>
      </c>
      <c r="AH93" s="20" t="s">
        <v>1490</v>
      </c>
      <c r="AI93" s="51" t="s">
        <v>40</v>
      </c>
      <c r="AJ93" s="53"/>
      <c r="AK93" s="54">
        <v>91</v>
      </c>
      <c r="AL93" s="56" t="s">
        <v>331</v>
      </c>
      <c r="AM93" s="48" t="s">
        <v>32</v>
      </c>
      <c r="AN93" s="55">
        <v>28</v>
      </c>
      <c r="AW93" s="58"/>
      <c r="AX93" s="177"/>
      <c r="AY93" s="51">
        <v>0</v>
      </c>
      <c r="AZ93" s="54">
        <v>0</v>
      </c>
      <c r="BA93" s="54">
        <v>0</v>
      </c>
      <c r="BB93" s="54">
        <v>0</v>
      </c>
      <c r="BC93" s="54">
        <v>0</v>
      </c>
      <c r="BD93" s="54">
        <v>0</v>
      </c>
      <c r="BE93" s="54">
        <v>0</v>
      </c>
      <c r="BF93" s="54">
        <v>0</v>
      </c>
      <c r="BG93" s="54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1">
        <v>0</v>
      </c>
      <c r="BN93" s="51">
        <v>0</v>
      </c>
      <c r="BO93" s="51">
        <v>0</v>
      </c>
      <c r="BP93" s="51">
        <v>0</v>
      </c>
      <c r="BQ93" s="51">
        <v>0</v>
      </c>
      <c r="BR93" s="51">
        <v>0</v>
      </c>
      <c r="BS93" s="51">
        <v>0</v>
      </c>
      <c r="BT93" s="51">
        <v>0</v>
      </c>
      <c r="BU93" s="51">
        <v>0</v>
      </c>
      <c r="BV93" s="48">
        <v>0</v>
      </c>
      <c r="BW93" s="177">
        <v>0</v>
      </c>
      <c r="BX93" s="196">
        <v>0</v>
      </c>
      <c r="BY93" s="61">
        <v>0</v>
      </c>
      <c r="BZ93" s="62">
        <v>0</v>
      </c>
      <c r="CA93" s="190">
        <v>0</v>
      </c>
    </row>
    <row r="94" spans="1:79">
      <c r="A94" s="54">
        <v>92</v>
      </c>
      <c r="B94" s="20" t="s">
        <v>330</v>
      </c>
      <c r="C94" s="48" t="s">
        <v>43</v>
      </c>
      <c r="D94" s="55">
        <v>-5</v>
      </c>
      <c r="E94" s="36"/>
      <c r="F94" s="50" t="e">
        <v>#N/A</v>
      </c>
      <c r="G94" s="20" t="s">
        <v>2908</v>
      </c>
      <c r="H94" s="51" t="s">
        <v>2908</v>
      </c>
      <c r="I94" s="21" t="e">
        <v>#N/A</v>
      </c>
      <c r="J94" s="20" t="s">
        <v>2908</v>
      </c>
      <c r="K94" s="51" t="s">
        <v>2908</v>
      </c>
      <c r="L94" s="71"/>
      <c r="M94" s="54">
        <v>92</v>
      </c>
      <c r="N94" s="56" t="s">
        <v>313</v>
      </c>
      <c r="O94" s="48" t="s">
        <v>32</v>
      </c>
      <c r="P94" s="55">
        <v>6</v>
      </c>
      <c r="Y94" s="54">
        <v>92</v>
      </c>
      <c r="Z94" s="56" t="s">
        <v>312</v>
      </c>
      <c r="AA94" s="48" t="s">
        <v>36</v>
      </c>
      <c r="AB94" s="55">
        <v>20</v>
      </c>
      <c r="AC94" s="36"/>
      <c r="AD94" s="50" t="e">
        <v>#N/A</v>
      </c>
      <c r="AE94" s="20" t="s">
        <v>2908</v>
      </c>
      <c r="AF94" s="21" t="s">
        <v>2908</v>
      </c>
      <c r="AG94" s="50">
        <v>11131202545</v>
      </c>
      <c r="AH94" s="20" t="s">
        <v>2160</v>
      </c>
      <c r="AI94" s="51" t="s">
        <v>47</v>
      </c>
      <c r="AJ94" s="53"/>
      <c r="AK94" s="54">
        <v>92</v>
      </c>
      <c r="AL94" s="56" t="s">
        <v>275</v>
      </c>
      <c r="AM94" s="48" t="s">
        <v>43</v>
      </c>
      <c r="AN94" s="55">
        <v>-5</v>
      </c>
      <c r="AW94" s="58"/>
      <c r="AX94" s="177"/>
      <c r="AY94" s="51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0</v>
      </c>
      <c r="BR94" s="51">
        <v>0</v>
      </c>
      <c r="BS94" s="51">
        <v>0</v>
      </c>
      <c r="BT94" s="51">
        <v>0</v>
      </c>
      <c r="BU94" s="51">
        <v>0</v>
      </c>
      <c r="BV94" s="48">
        <v>0</v>
      </c>
      <c r="BW94" s="177">
        <v>0</v>
      </c>
      <c r="BX94" s="196">
        <v>0</v>
      </c>
      <c r="BY94" s="61">
        <v>0</v>
      </c>
      <c r="BZ94" s="62">
        <v>0</v>
      </c>
      <c r="CA94" s="190">
        <v>0</v>
      </c>
    </row>
    <row r="95" spans="1:79">
      <c r="A95" s="54">
        <v>93</v>
      </c>
      <c r="B95" s="20" t="s">
        <v>286</v>
      </c>
      <c r="C95" s="48" t="s">
        <v>34</v>
      </c>
      <c r="D95" s="55">
        <v>-1</v>
      </c>
      <c r="E95" s="36"/>
      <c r="F95" s="50" t="e">
        <v>#N/A</v>
      </c>
      <c r="G95" s="20" t="s">
        <v>2908</v>
      </c>
      <c r="H95" s="51" t="s">
        <v>2908</v>
      </c>
      <c r="I95" s="21" t="e">
        <v>#N/A</v>
      </c>
      <c r="J95" s="20" t="s">
        <v>2908</v>
      </c>
      <c r="K95" s="51" t="s">
        <v>2908</v>
      </c>
      <c r="L95" s="71"/>
      <c r="M95" s="54">
        <v>93</v>
      </c>
      <c r="N95" s="56" t="s">
        <v>348</v>
      </c>
      <c r="O95" s="48" t="s">
        <v>28</v>
      </c>
      <c r="P95" s="55">
        <v>8</v>
      </c>
      <c r="Y95" s="54">
        <v>93</v>
      </c>
      <c r="Z95" s="56" t="s">
        <v>1545</v>
      </c>
      <c r="AA95" s="48" t="s">
        <v>34</v>
      </c>
      <c r="AB95" s="55">
        <v>-23</v>
      </c>
      <c r="AC95" s="36"/>
      <c r="AD95" s="50" t="e">
        <v>#N/A</v>
      </c>
      <c r="AE95" s="20" t="s">
        <v>2908</v>
      </c>
      <c r="AF95" s="21" t="s">
        <v>2908</v>
      </c>
      <c r="AG95" s="50">
        <v>11131202546</v>
      </c>
      <c r="AH95" s="20" t="s">
        <v>2161</v>
      </c>
      <c r="AI95" s="51" t="s">
        <v>47</v>
      </c>
      <c r="AJ95" s="53"/>
      <c r="AK95" s="54">
        <v>93</v>
      </c>
      <c r="AL95" s="56" t="s">
        <v>349</v>
      </c>
      <c r="AM95" s="48" t="s">
        <v>48</v>
      </c>
      <c r="AN95" s="55">
        <v>108</v>
      </c>
      <c r="AW95" s="58"/>
      <c r="AX95" s="177"/>
      <c r="AY95" s="51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48">
        <v>0</v>
      </c>
      <c r="BW95" s="177">
        <v>0</v>
      </c>
      <c r="BX95" s="196">
        <v>0</v>
      </c>
      <c r="BY95" s="61">
        <v>0</v>
      </c>
      <c r="BZ95" s="62">
        <v>0</v>
      </c>
      <c r="CA95" s="190">
        <v>0</v>
      </c>
    </row>
    <row r="96" spans="1:79">
      <c r="A96" s="54">
        <v>94</v>
      </c>
      <c r="B96" s="20" t="s">
        <v>2290</v>
      </c>
      <c r="C96" s="48" t="s">
        <v>29</v>
      </c>
      <c r="D96" s="55">
        <v>-43</v>
      </c>
      <c r="E96" s="36"/>
      <c r="F96" s="50" t="e">
        <v>#N/A</v>
      </c>
      <c r="G96" s="20" t="s">
        <v>2908</v>
      </c>
      <c r="H96" s="51" t="s">
        <v>2908</v>
      </c>
      <c r="I96" s="21" t="e">
        <v>#N/A</v>
      </c>
      <c r="J96" s="20" t="s">
        <v>2908</v>
      </c>
      <c r="K96" s="51" t="s">
        <v>2908</v>
      </c>
      <c r="L96" s="71"/>
      <c r="M96" s="54">
        <v>94</v>
      </c>
      <c r="N96" s="56" t="s">
        <v>216</v>
      </c>
      <c r="O96" s="48" t="s">
        <v>24</v>
      </c>
      <c r="P96" s="55">
        <v>-3</v>
      </c>
      <c r="Y96" s="54">
        <v>94</v>
      </c>
      <c r="Z96" s="56" t="s">
        <v>2290</v>
      </c>
      <c r="AA96" s="48" t="s">
        <v>29</v>
      </c>
      <c r="AB96" s="55">
        <v>-34</v>
      </c>
      <c r="AC96" s="36"/>
      <c r="AD96" s="50" t="e">
        <v>#N/A</v>
      </c>
      <c r="AE96" s="20" t="s">
        <v>2908</v>
      </c>
      <c r="AF96" s="21" t="s">
        <v>2908</v>
      </c>
      <c r="AG96" s="50">
        <v>10671202547</v>
      </c>
      <c r="AH96" s="20" t="s">
        <v>2371</v>
      </c>
      <c r="AI96" s="51" t="s">
        <v>21</v>
      </c>
      <c r="AJ96" s="53"/>
      <c r="AK96" s="54">
        <v>94</v>
      </c>
      <c r="AL96" s="56" t="s">
        <v>2571</v>
      </c>
      <c r="AM96" s="48" t="s">
        <v>38</v>
      </c>
      <c r="AN96" s="55">
        <v>-6</v>
      </c>
      <c r="AW96" s="58"/>
      <c r="AX96" s="177"/>
      <c r="AY96" s="51">
        <v>0</v>
      </c>
      <c r="AZ96" s="54">
        <v>0</v>
      </c>
      <c r="BA96" s="54">
        <v>0</v>
      </c>
      <c r="BB96" s="54">
        <v>0</v>
      </c>
      <c r="BC96" s="54">
        <v>0</v>
      </c>
      <c r="BD96" s="54">
        <v>0</v>
      </c>
      <c r="BE96" s="54">
        <v>0</v>
      </c>
      <c r="BF96" s="54">
        <v>0</v>
      </c>
      <c r="BG96" s="54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48">
        <v>0</v>
      </c>
      <c r="BW96" s="177">
        <v>0</v>
      </c>
      <c r="BX96" s="196">
        <v>0</v>
      </c>
      <c r="BY96" s="61">
        <v>0</v>
      </c>
      <c r="BZ96" s="62">
        <v>0</v>
      </c>
      <c r="CA96" s="190">
        <v>0</v>
      </c>
    </row>
    <row r="97" spans="1:106">
      <c r="A97" s="54">
        <v>95</v>
      </c>
      <c r="B97" s="20" t="s">
        <v>335</v>
      </c>
      <c r="C97" s="48" t="s">
        <v>26</v>
      </c>
      <c r="D97" s="55">
        <v>-6</v>
      </c>
      <c r="E97" s="36"/>
      <c r="F97" s="50" t="e">
        <v>#N/A</v>
      </c>
      <c r="G97" s="20" t="s">
        <v>2908</v>
      </c>
      <c r="H97" s="51" t="s">
        <v>2908</v>
      </c>
      <c r="I97" s="21" t="e">
        <v>#N/A</v>
      </c>
      <c r="J97" s="20" t="s">
        <v>2908</v>
      </c>
      <c r="K97" s="51" t="s">
        <v>2908</v>
      </c>
      <c r="L97" s="71"/>
      <c r="M97" s="54">
        <v>95</v>
      </c>
      <c r="N97" s="56" t="s">
        <v>321</v>
      </c>
      <c r="O97" s="48" t="s">
        <v>40</v>
      </c>
      <c r="P97" s="55">
        <v>26</v>
      </c>
      <c r="Y97" s="54">
        <v>95</v>
      </c>
      <c r="Z97" s="56" t="s">
        <v>328</v>
      </c>
      <c r="AA97" s="48" t="s">
        <v>29</v>
      </c>
      <c r="AB97" s="55">
        <v>-7</v>
      </c>
      <c r="AC97" s="36"/>
      <c r="AD97" s="50" t="e">
        <v>#N/A</v>
      </c>
      <c r="AE97" s="20" t="s">
        <v>2908</v>
      </c>
      <c r="AF97" s="21" t="s">
        <v>2908</v>
      </c>
      <c r="AG97" s="50">
        <v>11811202548</v>
      </c>
      <c r="AH97" s="20" t="s">
        <v>2165</v>
      </c>
      <c r="AI97" s="51" t="s">
        <v>32</v>
      </c>
      <c r="AJ97" s="53"/>
      <c r="AK97" s="54">
        <v>95</v>
      </c>
      <c r="AL97" s="56" t="s">
        <v>250</v>
      </c>
      <c r="AM97" s="48" t="s">
        <v>26</v>
      </c>
      <c r="AN97" s="55">
        <v>-43</v>
      </c>
      <c r="AW97" s="58"/>
      <c r="AX97" s="177"/>
      <c r="AY97" s="51">
        <v>0</v>
      </c>
      <c r="AZ97" s="54">
        <v>0</v>
      </c>
      <c r="BA97" s="54">
        <v>0</v>
      </c>
      <c r="BB97" s="54">
        <v>0</v>
      </c>
      <c r="BC97" s="54">
        <v>0</v>
      </c>
      <c r="BD97" s="54">
        <v>0</v>
      </c>
      <c r="BE97" s="54">
        <v>0</v>
      </c>
      <c r="BF97" s="54">
        <v>0</v>
      </c>
      <c r="BG97" s="54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48">
        <v>0</v>
      </c>
      <c r="BW97" s="177">
        <v>0</v>
      </c>
      <c r="BX97" s="196">
        <v>0</v>
      </c>
      <c r="BY97" s="61">
        <v>0</v>
      </c>
      <c r="BZ97" s="62">
        <v>0</v>
      </c>
      <c r="CA97" s="190">
        <v>0</v>
      </c>
    </row>
    <row r="98" spans="1:106" ht="13.5" thickBot="1">
      <c r="A98" s="54">
        <v>96</v>
      </c>
      <c r="B98" s="20" t="s">
        <v>298</v>
      </c>
      <c r="C98" s="48" t="s">
        <v>46</v>
      </c>
      <c r="D98" s="55">
        <v>-6</v>
      </c>
      <c r="E98" s="36"/>
      <c r="F98" s="50" t="e">
        <v>#N/A</v>
      </c>
      <c r="G98" s="20" t="s">
        <v>2908</v>
      </c>
      <c r="H98" s="51" t="s">
        <v>2908</v>
      </c>
      <c r="I98" s="21" t="e">
        <v>#N/A</v>
      </c>
      <c r="J98" s="20" t="s">
        <v>2908</v>
      </c>
      <c r="K98" s="51" t="s">
        <v>2908</v>
      </c>
      <c r="L98" s="71"/>
      <c r="M98" s="54">
        <v>96</v>
      </c>
      <c r="N98" s="56" t="s">
        <v>325</v>
      </c>
      <c r="O98" s="48" t="s">
        <v>55</v>
      </c>
      <c r="P98" s="55">
        <v>76</v>
      </c>
      <c r="Y98" s="54">
        <v>96</v>
      </c>
      <c r="Z98" s="56" t="s">
        <v>495</v>
      </c>
      <c r="AA98" s="48" t="s">
        <v>47</v>
      </c>
      <c r="AB98" s="55">
        <v>17</v>
      </c>
      <c r="AC98" s="36"/>
      <c r="AD98" s="50" t="e">
        <v>#N/A</v>
      </c>
      <c r="AE98" s="20" t="s">
        <v>2908</v>
      </c>
      <c r="AF98" s="21" t="s">
        <v>2908</v>
      </c>
      <c r="AG98" s="50">
        <v>10671202549</v>
      </c>
      <c r="AH98" s="20" t="s">
        <v>2171</v>
      </c>
      <c r="AI98" s="51" t="s">
        <v>21</v>
      </c>
      <c r="AJ98" s="53"/>
      <c r="AK98" s="54">
        <v>96</v>
      </c>
      <c r="AL98" s="56" t="s">
        <v>360</v>
      </c>
      <c r="AM98" s="48" t="s">
        <v>38</v>
      </c>
      <c r="AN98" s="55">
        <v>-7</v>
      </c>
      <c r="AW98" s="58"/>
      <c r="AX98" s="177"/>
      <c r="AY98" s="51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1">
        <v>0</v>
      </c>
      <c r="BN98" s="51">
        <v>0</v>
      </c>
      <c r="BO98" s="51">
        <v>0</v>
      </c>
      <c r="BP98" s="51">
        <v>0</v>
      </c>
      <c r="BQ98" s="51">
        <v>0</v>
      </c>
      <c r="BR98" s="51">
        <v>0</v>
      </c>
      <c r="BS98" s="51">
        <v>0</v>
      </c>
      <c r="BT98" s="51">
        <v>0</v>
      </c>
      <c r="BU98" s="51">
        <v>0</v>
      </c>
      <c r="BV98" s="48">
        <v>0</v>
      </c>
      <c r="BW98" s="177">
        <v>0</v>
      </c>
      <c r="BX98" s="197">
        <v>0</v>
      </c>
      <c r="BY98" s="191">
        <v>0</v>
      </c>
      <c r="BZ98" s="192">
        <v>0</v>
      </c>
      <c r="CA98" s="193">
        <v>0</v>
      </c>
    </row>
    <row r="99" spans="1:106" ht="13.5" thickBot="1">
      <c r="A99" s="54">
        <v>97</v>
      </c>
      <c r="B99" s="20" t="s">
        <v>290</v>
      </c>
      <c r="C99" s="48" t="s">
        <v>55</v>
      </c>
      <c r="D99" s="55">
        <v>-4</v>
      </c>
      <c r="E99" s="36"/>
      <c r="F99" s="50" t="e">
        <v>#N/A</v>
      </c>
      <c r="G99" s="20" t="s">
        <v>2908</v>
      </c>
      <c r="H99" s="51" t="s">
        <v>2908</v>
      </c>
      <c r="I99" s="21" t="e">
        <v>#N/A</v>
      </c>
      <c r="J99" s="20" t="s">
        <v>2908</v>
      </c>
      <c r="K99" s="51" t="s">
        <v>2908</v>
      </c>
      <c r="L99" s="71"/>
      <c r="M99" s="54">
        <v>97</v>
      </c>
      <c r="N99" s="56" t="s">
        <v>327</v>
      </c>
      <c r="O99" s="48" t="s">
        <v>34</v>
      </c>
      <c r="P99" s="55">
        <v>12</v>
      </c>
      <c r="Y99" s="54">
        <v>97</v>
      </c>
      <c r="Z99" s="56" t="s">
        <v>272</v>
      </c>
      <c r="AA99" s="48" t="s">
        <v>46</v>
      </c>
      <c r="AB99" s="55">
        <v>-5</v>
      </c>
      <c r="AC99" s="36"/>
      <c r="AD99" s="50" t="e">
        <v>#N/A</v>
      </c>
      <c r="AE99" s="20" t="s">
        <v>2908</v>
      </c>
      <c r="AF99" s="21" t="s">
        <v>2908</v>
      </c>
      <c r="AG99" s="50">
        <v>11131202455</v>
      </c>
      <c r="AH99" s="20" t="s">
        <v>1501</v>
      </c>
      <c r="AI99" s="51" t="s">
        <v>47</v>
      </c>
      <c r="AJ99" s="53"/>
      <c r="AK99" s="54">
        <v>97</v>
      </c>
      <c r="AL99" s="56" t="s">
        <v>1091</v>
      </c>
      <c r="AM99" s="48" t="s">
        <v>40</v>
      </c>
      <c r="AN99" s="55">
        <v>52</v>
      </c>
      <c r="AX99" s="179" t="s">
        <v>102</v>
      </c>
      <c r="AY99" s="180">
        <v>0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0">
        <v>0</v>
      </c>
      <c r="BI99" s="180">
        <v>0</v>
      </c>
      <c r="BJ99" s="180">
        <v>0</v>
      </c>
      <c r="BK99" s="180">
        <v>0</v>
      </c>
      <c r="BL99" s="180">
        <v>0</v>
      </c>
      <c r="BM99" s="180">
        <v>0</v>
      </c>
      <c r="BN99" s="180">
        <v>0</v>
      </c>
      <c r="BO99" s="180">
        <v>0</v>
      </c>
      <c r="BP99" s="180">
        <v>0</v>
      </c>
      <c r="BQ99" s="180">
        <v>0</v>
      </c>
      <c r="BR99" s="180">
        <v>0</v>
      </c>
      <c r="BS99" s="180">
        <v>0</v>
      </c>
      <c r="BT99" s="180">
        <v>0</v>
      </c>
      <c r="BU99" s="180">
        <v>0</v>
      </c>
      <c r="BV99" s="182">
        <v>0</v>
      </c>
      <c r="BW99" s="184">
        <v>0</v>
      </c>
      <c r="BX99" s="315" t="s">
        <v>3458</v>
      </c>
      <c r="BY99" s="316"/>
      <c r="BZ99" s="317">
        <v>23</v>
      </c>
      <c r="CA99" s="310">
        <v>41</v>
      </c>
    </row>
    <row r="100" spans="1:106">
      <c r="A100" s="54">
        <v>98</v>
      </c>
      <c r="B100" s="20" t="s">
        <v>259</v>
      </c>
      <c r="C100" s="48" t="s">
        <v>28</v>
      </c>
      <c r="D100" s="55">
        <v>-4</v>
      </c>
      <c r="E100" s="36"/>
      <c r="F100" s="50" t="e">
        <v>#N/A</v>
      </c>
      <c r="G100" s="20" t="s">
        <v>2908</v>
      </c>
      <c r="H100" s="51" t="s">
        <v>2908</v>
      </c>
      <c r="I100" s="21" t="e">
        <v>#N/A</v>
      </c>
      <c r="J100" s="20" t="s">
        <v>2908</v>
      </c>
      <c r="K100" s="51" t="s">
        <v>2908</v>
      </c>
      <c r="L100" s="71"/>
      <c r="M100" s="54">
        <v>98</v>
      </c>
      <c r="N100" s="56" t="s">
        <v>299</v>
      </c>
      <c r="O100" s="48" t="s">
        <v>65</v>
      </c>
      <c r="P100" s="55">
        <v>79</v>
      </c>
      <c r="Y100" s="54">
        <v>98</v>
      </c>
      <c r="Z100" s="56" t="s">
        <v>1614</v>
      </c>
      <c r="AA100" s="48" t="s">
        <v>46</v>
      </c>
      <c r="AB100" s="55">
        <v>-5</v>
      </c>
      <c r="AC100" s="36"/>
      <c r="AD100" s="50" t="e">
        <v>#N/A</v>
      </c>
      <c r="AE100" s="20" t="s">
        <v>2908</v>
      </c>
      <c r="AF100" s="21" t="s">
        <v>2908</v>
      </c>
      <c r="AG100" s="50">
        <v>11131202550</v>
      </c>
      <c r="AH100" s="20" t="s">
        <v>2176</v>
      </c>
      <c r="AI100" s="51" t="s">
        <v>47</v>
      </c>
      <c r="AJ100" s="53"/>
      <c r="AK100" s="54">
        <v>98</v>
      </c>
      <c r="AL100" s="56" t="s">
        <v>386</v>
      </c>
      <c r="AM100" s="48" t="s">
        <v>42</v>
      </c>
      <c r="AN100" s="55">
        <v>-8</v>
      </c>
      <c r="BA100" s="72"/>
      <c r="BC100" s="72"/>
      <c r="BE100" s="72"/>
      <c r="BG100" s="72"/>
    </row>
    <row r="101" spans="1:106">
      <c r="A101" s="54">
        <v>99</v>
      </c>
      <c r="B101" s="20" t="s">
        <v>235</v>
      </c>
      <c r="C101" s="48" t="s">
        <v>36</v>
      </c>
      <c r="D101" s="55">
        <v>-4</v>
      </c>
      <c r="E101" s="36"/>
      <c r="F101" s="50" t="e">
        <v>#N/A</v>
      </c>
      <c r="G101" s="20" t="s">
        <v>2908</v>
      </c>
      <c r="H101" s="51" t="s">
        <v>2908</v>
      </c>
      <c r="I101" s="21" t="e">
        <v>#N/A</v>
      </c>
      <c r="J101" s="20" t="s">
        <v>2908</v>
      </c>
      <c r="K101" s="51" t="s">
        <v>2908</v>
      </c>
      <c r="L101" s="71"/>
      <c r="M101" s="54">
        <v>99</v>
      </c>
      <c r="N101" s="56" t="s">
        <v>329</v>
      </c>
      <c r="O101" s="48" t="s">
        <v>32</v>
      </c>
      <c r="P101" s="55">
        <v>-7</v>
      </c>
      <c r="Y101" s="54">
        <v>99</v>
      </c>
      <c r="Z101" s="56" t="s">
        <v>980</v>
      </c>
      <c r="AA101" s="48" t="s">
        <v>108</v>
      </c>
      <c r="AB101" s="55">
        <v>23</v>
      </c>
      <c r="AC101" s="36"/>
      <c r="AD101" s="50" t="e">
        <v>#N/A</v>
      </c>
      <c r="AE101" s="20" t="s">
        <v>2908</v>
      </c>
      <c r="AF101" s="21" t="s">
        <v>2908</v>
      </c>
      <c r="AG101" s="50">
        <v>11131202459</v>
      </c>
      <c r="AH101" s="20" t="s">
        <v>1494</v>
      </c>
      <c r="AI101" s="51" t="s">
        <v>47</v>
      </c>
      <c r="AJ101" s="53"/>
      <c r="AK101" s="54">
        <v>99</v>
      </c>
      <c r="AL101" s="56" t="s">
        <v>382</v>
      </c>
      <c r="AM101" s="48" t="s">
        <v>58</v>
      </c>
      <c r="AN101" s="55">
        <v>52</v>
      </c>
      <c r="BA101" s="72"/>
      <c r="BC101" s="72"/>
      <c r="BE101" s="72"/>
      <c r="BG101" s="72"/>
    </row>
    <row r="102" spans="1:106" ht="16.7" customHeight="1" thickBot="1">
      <c r="A102" s="63">
        <v>100</v>
      </c>
      <c r="B102" s="64" t="s">
        <v>405</v>
      </c>
      <c r="C102" s="65" t="s">
        <v>40</v>
      </c>
      <c r="D102" s="66">
        <v>15</v>
      </c>
      <c r="E102" s="36"/>
      <c r="F102" s="50" t="e">
        <v>#N/A</v>
      </c>
      <c r="G102" s="20" t="s">
        <v>2908</v>
      </c>
      <c r="H102" s="51" t="s">
        <v>2908</v>
      </c>
      <c r="I102" s="21" t="e">
        <v>#N/A</v>
      </c>
      <c r="J102" s="20" t="s">
        <v>2908</v>
      </c>
      <c r="K102" s="51" t="s">
        <v>2908</v>
      </c>
      <c r="L102" s="71"/>
      <c r="M102" s="63">
        <v>100</v>
      </c>
      <c r="N102" s="64" t="s">
        <v>362</v>
      </c>
      <c r="O102" s="65" t="s">
        <v>28</v>
      </c>
      <c r="P102" s="66">
        <v>8</v>
      </c>
      <c r="Y102" s="63">
        <v>100</v>
      </c>
      <c r="Z102" s="64" t="s">
        <v>1706</v>
      </c>
      <c r="AA102" s="65" t="s">
        <v>36</v>
      </c>
      <c r="AB102" s="66">
        <v>-6</v>
      </c>
      <c r="AC102" s="36"/>
      <c r="AD102" s="50" t="e">
        <v>#N/A</v>
      </c>
      <c r="AE102" s="20" t="s">
        <v>2908</v>
      </c>
      <c r="AF102" s="21" t="s">
        <v>2908</v>
      </c>
      <c r="AG102" s="50">
        <v>11131202551</v>
      </c>
      <c r="AH102" s="20" t="s">
        <v>2178</v>
      </c>
      <c r="AI102" s="51" t="s">
        <v>47</v>
      </c>
      <c r="AJ102" s="53"/>
      <c r="AK102" s="63">
        <v>100</v>
      </c>
      <c r="AL102" s="64" t="s">
        <v>266</v>
      </c>
      <c r="AM102" s="65" t="s">
        <v>46</v>
      </c>
      <c r="AN102" s="66">
        <v>-8</v>
      </c>
      <c r="AX102" s="48"/>
      <c r="AY102" s="169" t="s">
        <v>3459</v>
      </c>
      <c r="AZ102" s="169" t="s">
        <v>3460</v>
      </c>
      <c r="BA102" s="169" t="s">
        <v>3461</v>
      </c>
      <c r="BB102" s="169" t="s">
        <v>3462</v>
      </c>
      <c r="BC102" s="169" t="s">
        <v>3463</v>
      </c>
      <c r="BD102" s="169" t="s">
        <v>3464</v>
      </c>
      <c r="BE102" s="169" t="s">
        <v>3465</v>
      </c>
      <c r="BF102" s="169" t="s">
        <v>3466</v>
      </c>
      <c r="BG102" s="169" t="s">
        <v>3467</v>
      </c>
      <c r="BH102" s="169" t="s">
        <v>3468</v>
      </c>
      <c r="BI102" s="169" t="s">
        <v>3469</v>
      </c>
      <c r="BJ102" s="169" t="s">
        <v>3470</v>
      </c>
      <c r="BK102" s="169" t="s">
        <v>3471</v>
      </c>
      <c r="BL102" s="169" t="s">
        <v>3472</v>
      </c>
      <c r="BM102" s="169" t="s">
        <v>3473</v>
      </c>
      <c r="BN102" s="169" t="s">
        <v>3474</v>
      </c>
      <c r="BO102" s="169" t="s">
        <v>3475</v>
      </c>
      <c r="BP102" s="169" t="s">
        <v>3476</v>
      </c>
      <c r="BQ102" s="169" t="s">
        <v>3477</v>
      </c>
      <c r="BR102" s="169" t="s">
        <v>3478</v>
      </c>
      <c r="BS102" s="169" t="s">
        <v>3479</v>
      </c>
      <c r="BT102" s="169" t="s">
        <v>3479</v>
      </c>
      <c r="BU102" s="169" t="s">
        <v>3479</v>
      </c>
      <c r="BV102" s="169" t="s">
        <v>3479</v>
      </c>
      <c r="BW102" s="48">
        <v>796</v>
      </c>
      <c r="BX102" s="170" t="s">
        <v>3480</v>
      </c>
      <c r="BY102" s="170"/>
      <c r="BZ102" s="171"/>
      <c r="CA102" s="169"/>
      <c r="CE102" s="46"/>
    </row>
    <row r="103" spans="1:106" ht="13.5" thickBot="1">
      <c r="A103" s="54">
        <v>101</v>
      </c>
      <c r="B103" s="20" t="s">
        <v>341</v>
      </c>
      <c r="C103" s="48" t="s">
        <v>46</v>
      </c>
      <c r="D103" s="55">
        <v>-5</v>
      </c>
      <c r="E103" s="36"/>
      <c r="F103" s="50" t="e">
        <v>#N/A</v>
      </c>
      <c r="G103" s="20" t="s">
        <v>2908</v>
      </c>
      <c r="H103" s="51" t="s">
        <v>2908</v>
      </c>
      <c r="I103" s="21" t="e">
        <v>#N/A</v>
      </c>
      <c r="J103" s="20" t="s">
        <v>2908</v>
      </c>
      <c r="K103" s="51" t="s">
        <v>2908</v>
      </c>
      <c r="L103" s="71"/>
      <c r="M103" s="54">
        <v>101</v>
      </c>
      <c r="N103" s="56" t="s">
        <v>331</v>
      </c>
      <c r="O103" s="48" t="s">
        <v>32</v>
      </c>
      <c r="P103" s="55">
        <v>-6</v>
      </c>
      <c r="Y103" s="54">
        <v>101</v>
      </c>
      <c r="Z103" s="56" t="s">
        <v>270</v>
      </c>
      <c r="AA103" s="48" t="s">
        <v>41</v>
      </c>
      <c r="AB103" s="55">
        <v>-6</v>
      </c>
      <c r="AC103" s="36"/>
      <c r="AD103" s="50" t="e">
        <v>#N/A</v>
      </c>
      <c r="AE103" s="20" t="s">
        <v>2908</v>
      </c>
      <c r="AF103" s="21" t="s">
        <v>2908</v>
      </c>
      <c r="AG103" s="50">
        <v>10861202512</v>
      </c>
      <c r="AH103" s="20" t="s">
        <v>1096</v>
      </c>
      <c r="AI103" s="51" t="s">
        <v>54</v>
      </c>
      <c r="AJ103" s="53"/>
      <c r="AK103" s="54">
        <v>101</v>
      </c>
      <c r="AL103" s="56" t="s">
        <v>340</v>
      </c>
      <c r="AM103" s="48" t="s">
        <v>45</v>
      </c>
      <c r="AN103" s="55">
        <v>-8</v>
      </c>
      <c r="AX103" s="167" t="s">
        <v>20</v>
      </c>
      <c r="AY103" s="175">
        <v>10</v>
      </c>
      <c r="AZ103" s="173">
        <v>20</v>
      </c>
      <c r="BA103" s="173">
        <v>30</v>
      </c>
      <c r="BB103" s="173">
        <v>40</v>
      </c>
      <c r="BC103" s="173">
        <v>50</v>
      </c>
      <c r="BD103" s="173">
        <v>60</v>
      </c>
      <c r="BE103" s="173">
        <v>70</v>
      </c>
      <c r="BF103" s="173">
        <v>80</v>
      </c>
      <c r="BG103" s="173">
        <v>90</v>
      </c>
      <c r="BH103" s="173">
        <v>100</v>
      </c>
      <c r="BI103" s="173">
        <v>150</v>
      </c>
      <c r="BJ103" s="173">
        <v>200</v>
      </c>
      <c r="BK103" s="173">
        <v>250</v>
      </c>
      <c r="BL103" s="173">
        <v>300</v>
      </c>
      <c r="BM103" s="173">
        <v>400</v>
      </c>
      <c r="BN103" s="173">
        <v>500</v>
      </c>
      <c r="BO103" s="173">
        <v>600</v>
      </c>
      <c r="BP103" s="173">
        <v>700</v>
      </c>
      <c r="BQ103" s="173">
        <v>800</v>
      </c>
      <c r="BR103" s="173"/>
      <c r="BS103" s="173"/>
      <c r="BT103" s="173"/>
      <c r="BU103" s="173"/>
      <c r="BV103" s="174"/>
      <c r="BW103" s="168" t="s">
        <v>95</v>
      </c>
      <c r="BX103" s="194" t="s">
        <v>96</v>
      </c>
      <c r="BY103" s="172" t="s">
        <v>97</v>
      </c>
      <c r="BZ103" s="186" t="s">
        <v>81</v>
      </c>
      <c r="CA103" s="174" t="s">
        <v>82</v>
      </c>
      <c r="CC103" s="198" t="s">
        <v>98</v>
      </c>
      <c r="CD103" s="174" t="s">
        <v>99</v>
      </c>
      <c r="CE103" s="175">
        <v>10</v>
      </c>
      <c r="CF103" s="175">
        <v>20</v>
      </c>
      <c r="CG103" s="175">
        <v>30</v>
      </c>
      <c r="CH103" s="175">
        <v>40</v>
      </c>
      <c r="CI103" s="175">
        <v>50</v>
      </c>
      <c r="CJ103" s="175">
        <v>60</v>
      </c>
      <c r="CK103" s="175">
        <v>70</v>
      </c>
      <c r="CL103" s="175">
        <v>80</v>
      </c>
      <c r="CM103" s="175">
        <v>90</v>
      </c>
      <c r="CN103" s="175">
        <v>100</v>
      </c>
      <c r="CO103" s="175">
        <v>150</v>
      </c>
      <c r="CP103" s="175">
        <v>200</v>
      </c>
      <c r="CQ103" s="175">
        <v>250</v>
      </c>
      <c r="CR103" s="175">
        <v>300</v>
      </c>
      <c r="CS103" s="175">
        <v>400</v>
      </c>
      <c r="CT103" s="175">
        <v>500</v>
      </c>
      <c r="CU103" s="175">
        <v>600</v>
      </c>
      <c r="CV103" s="175">
        <v>700</v>
      </c>
      <c r="CW103" s="175">
        <v>800</v>
      </c>
      <c r="CX103" s="175">
        <v>0</v>
      </c>
      <c r="CY103" s="175">
        <v>0</v>
      </c>
      <c r="CZ103" s="175">
        <v>0</v>
      </c>
      <c r="DA103" s="175">
        <v>0</v>
      </c>
      <c r="DB103" s="185">
        <v>0</v>
      </c>
    </row>
    <row r="104" spans="1:106">
      <c r="A104" s="54">
        <v>102</v>
      </c>
      <c r="B104" s="20" t="s">
        <v>215</v>
      </c>
      <c r="C104" s="48" t="s">
        <v>24</v>
      </c>
      <c r="D104" s="55">
        <v>-5</v>
      </c>
      <c r="E104" s="36"/>
      <c r="F104" s="50" t="e">
        <v>#N/A</v>
      </c>
      <c r="G104" s="20" t="s">
        <v>2908</v>
      </c>
      <c r="H104" s="51" t="s">
        <v>2908</v>
      </c>
      <c r="I104" s="21" t="e">
        <v>#N/A</v>
      </c>
      <c r="J104" s="20" t="s">
        <v>2908</v>
      </c>
      <c r="K104" s="51" t="s">
        <v>2908</v>
      </c>
      <c r="L104" s="71"/>
      <c r="M104" s="54">
        <v>102</v>
      </c>
      <c r="N104" s="56" t="s">
        <v>541</v>
      </c>
      <c r="O104" s="48" t="s">
        <v>41</v>
      </c>
      <c r="P104" s="55">
        <v>-9</v>
      </c>
      <c r="Y104" s="54">
        <v>102</v>
      </c>
      <c r="Z104" s="56" t="s">
        <v>405</v>
      </c>
      <c r="AA104" s="48" t="s">
        <v>40</v>
      </c>
      <c r="AB104" s="55">
        <v>27</v>
      </c>
      <c r="AC104" s="36"/>
      <c r="AD104" s="50" t="e">
        <v>#N/A</v>
      </c>
      <c r="AE104" s="20" t="s">
        <v>2908</v>
      </c>
      <c r="AF104" s="21" t="s">
        <v>2908</v>
      </c>
      <c r="AG104" s="50">
        <v>10671202552</v>
      </c>
      <c r="AH104" s="20" t="s">
        <v>2180</v>
      </c>
      <c r="AI104" s="51" t="s">
        <v>21</v>
      </c>
      <c r="AJ104" s="53"/>
      <c r="AK104" s="54">
        <v>102</v>
      </c>
      <c r="AL104" s="56" t="s">
        <v>313</v>
      </c>
      <c r="AM104" s="48" t="s">
        <v>32</v>
      </c>
      <c r="AN104" s="55">
        <v>-8</v>
      </c>
      <c r="AW104" s="58" t="s">
        <v>22</v>
      </c>
      <c r="AX104" s="176" t="s">
        <v>21</v>
      </c>
      <c r="AY104" s="60">
        <v>4</v>
      </c>
      <c r="AZ104" s="59">
        <v>4</v>
      </c>
      <c r="BA104" s="59">
        <v>0</v>
      </c>
      <c r="BB104" s="59">
        <v>1</v>
      </c>
      <c r="BC104" s="59">
        <v>1</v>
      </c>
      <c r="BD104" s="59">
        <v>1</v>
      </c>
      <c r="BE104" s="59">
        <v>2</v>
      </c>
      <c r="BF104" s="59">
        <v>2</v>
      </c>
      <c r="BG104" s="59">
        <v>1</v>
      </c>
      <c r="BH104" s="60">
        <v>0</v>
      </c>
      <c r="BI104" s="60">
        <v>8</v>
      </c>
      <c r="BJ104" s="60">
        <v>4</v>
      </c>
      <c r="BK104" s="60">
        <v>3</v>
      </c>
      <c r="BL104" s="60">
        <v>10</v>
      </c>
      <c r="BM104" s="60">
        <v>13</v>
      </c>
      <c r="BN104" s="60">
        <v>12</v>
      </c>
      <c r="BO104" s="60">
        <v>16</v>
      </c>
      <c r="BP104" s="60">
        <v>16</v>
      </c>
      <c r="BQ104" s="60">
        <v>22</v>
      </c>
      <c r="BR104" s="60">
        <v>0</v>
      </c>
      <c r="BS104" s="60">
        <v>0</v>
      </c>
      <c r="BT104" s="60">
        <v>0</v>
      </c>
      <c r="BU104" s="60">
        <v>0</v>
      </c>
      <c r="BV104" s="80">
        <v>0</v>
      </c>
      <c r="BW104" s="183">
        <v>120</v>
      </c>
      <c r="BX104" s="195">
        <v>109.38380379703133</v>
      </c>
      <c r="BY104" s="187">
        <v>0.91153169830859448</v>
      </c>
      <c r="BZ104" s="188">
        <v>2</v>
      </c>
      <c r="CA104" s="189">
        <v>17</v>
      </c>
      <c r="CC104" s="199" t="s">
        <v>23</v>
      </c>
      <c r="CD104" s="200" t="s">
        <v>28</v>
      </c>
      <c r="CE104" s="60">
        <v>1</v>
      </c>
      <c r="CF104" s="59">
        <v>2</v>
      </c>
      <c r="CG104" s="59">
        <v>3</v>
      </c>
      <c r="CH104" s="59">
        <v>3</v>
      </c>
      <c r="CI104" s="59">
        <v>3</v>
      </c>
      <c r="CJ104" s="59">
        <v>3</v>
      </c>
      <c r="CK104" s="59">
        <v>3</v>
      </c>
      <c r="CL104" s="59">
        <v>4</v>
      </c>
      <c r="CM104" s="59">
        <v>5</v>
      </c>
      <c r="CN104" s="60">
        <v>5</v>
      </c>
      <c r="CO104" s="60">
        <v>9</v>
      </c>
      <c r="CP104" s="60">
        <v>13</v>
      </c>
      <c r="CQ104" s="60">
        <v>13</v>
      </c>
      <c r="CR104" s="60">
        <v>13</v>
      </c>
      <c r="CS104" s="60">
        <v>16</v>
      </c>
      <c r="CT104" s="60">
        <v>26</v>
      </c>
      <c r="CU104" s="60">
        <v>30</v>
      </c>
      <c r="CV104" s="60">
        <v>30</v>
      </c>
      <c r="CW104" s="60">
        <v>30</v>
      </c>
      <c r="CX104" s="60">
        <v>0</v>
      </c>
      <c r="CY104" s="60">
        <v>0</v>
      </c>
      <c r="CZ104" s="60">
        <v>0</v>
      </c>
      <c r="DA104" s="60">
        <v>0</v>
      </c>
      <c r="DB104" s="211">
        <v>0</v>
      </c>
    </row>
    <row r="105" spans="1:106">
      <c r="A105" s="54">
        <v>103</v>
      </c>
      <c r="B105" s="20" t="s">
        <v>241</v>
      </c>
      <c r="C105" s="48" t="s">
        <v>36</v>
      </c>
      <c r="D105" s="55">
        <v>-2</v>
      </c>
      <c r="E105" s="36"/>
      <c r="F105" s="50" t="e">
        <v>#N/A</v>
      </c>
      <c r="G105" s="20" t="s">
        <v>2908</v>
      </c>
      <c r="H105" s="51" t="s">
        <v>2908</v>
      </c>
      <c r="I105" s="21" t="e">
        <v>#N/A</v>
      </c>
      <c r="J105" s="20" t="s">
        <v>2908</v>
      </c>
      <c r="K105" s="51" t="s">
        <v>2908</v>
      </c>
      <c r="L105" s="71"/>
      <c r="M105" s="54">
        <v>103</v>
      </c>
      <c r="N105" s="56" t="s">
        <v>332</v>
      </c>
      <c r="O105" s="48" t="s">
        <v>44</v>
      </c>
      <c r="P105" s="55">
        <v>77</v>
      </c>
      <c r="Y105" s="54">
        <v>103</v>
      </c>
      <c r="Z105" s="56" t="s">
        <v>1565</v>
      </c>
      <c r="AA105" s="48" t="s">
        <v>21</v>
      </c>
      <c r="AB105" s="55">
        <v>89</v>
      </c>
      <c r="AC105" s="36"/>
      <c r="AD105" s="50" t="e">
        <v>#N/A</v>
      </c>
      <c r="AE105" s="20" t="s">
        <v>2908</v>
      </c>
      <c r="AF105" s="21" t="s">
        <v>2908</v>
      </c>
      <c r="AG105" s="50">
        <v>10671202553</v>
      </c>
      <c r="AH105" s="20" t="s">
        <v>2181</v>
      </c>
      <c r="AI105" s="51" t="s">
        <v>21</v>
      </c>
      <c r="AJ105" s="53"/>
      <c r="AK105" s="54">
        <v>103</v>
      </c>
      <c r="AL105" s="56" t="s">
        <v>396</v>
      </c>
      <c r="AM105" s="48" t="s">
        <v>24</v>
      </c>
      <c r="AN105" s="55">
        <v>-8</v>
      </c>
      <c r="AW105" s="58" t="s">
        <v>27</v>
      </c>
      <c r="AX105" s="176" t="s">
        <v>26</v>
      </c>
      <c r="AY105" s="60">
        <v>1</v>
      </c>
      <c r="AZ105" s="59">
        <v>1</v>
      </c>
      <c r="BA105" s="59">
        <v>0</v>
      </c>
      <c r="BB105" s="59">
        <v>1</v>
      </c>
      <c r="BC105" s="59">
        <v>1</v>
      </c>
      <c r="BD105" s="59">
        <v>1</v>
      </c>
      <c r="BE105" s="59">
        <v>1</v>
      </c>
      <c r="BF105" s="59">
        <v>2</v>
      </c>
      <c r="BG105" s="59">
        <v>0</v>
      </c>
      <c r="BH105" s="60">
        <v>1</v>
      </c>
      <c r="BI105" s="60">
        <v>5</v>
      </c>
      <c r="BJ105" s="60">
        <v>5</v>
      </c>
      <c r="BK105" s="60">
        <v>4</v>
      </c>
      <c r="BL105" s="60">
        <v>7</v>
      </c>
      <c r="BM105" s="60">
        <v>23</v>
      </c>
      <c r="BN105" s="60">
        <v>8</v>
      </c>
      <c r="BO105" s="60">
        <v>10</v>
      </c>
      <c r="BP105" s="60">
        <v>25</v>
      </c>
      <c r="BQ105" s="60">
        <v>18</v>
      </c>
      <c r="BR105" s="60">
        <v>0</v>
      </c>
      <c r="BS105" s="60">
        <v>0</v>
      </c>
      <c r="BT105" s="60">
        <v>0</v>
      </c>
      <c r="BU105" s="60">
        <v>0</v>
      </c>
      <c r="BV105" s="80">
        <v>0</v>
      </c>
      <c r="BW105" s="176">
        <v>114</v>
      </c>
      <c r="BX105" s="196">
        <v>55.759625929809047</v>
      </c>
      <c r="BY105" s="61">
        <v>0.48911952570007938</v>
      </c>
      <c r="BZ105" s="62">
        <v>41</v>
      </c>
      <c r="CA105" s="190">
        <v>0</v>
      </c>
      <c r="CC105" s="199" t="s">
        <v>22</v>
      </c>
      <c r="CD105" s="201" t="s">
        <v>21</v>
      </c>
      <c r="CE105" s="60">
        <v>4</v>
      </c>
      <c r="CF105" s="59">
        <v>8</v>
      </c>
      <c r="CG105" s="59">
        <v>8</v>
      </c>
      <c r="CH105" s="59">
        <v>9</v>
      </c>
      <c r="CI105" s="59">
        <v>10</v>
      </c>
      <c r="CJ105" s="59">
        <v>11</v>
      </c>
      <c r="CK105" s="59">
        <v>13</v>
      </c>
      <c r="CL105" s="59">
        <v>15</v>
      </c>
      <c r="CM105" s="59">
        <v>16</v>
      </c>
      <c r="CN105" s="60">
        <v>16</v>
      </c>
      <c r="CO105" s="60">
        <v>24</v>
      </c>
      <c r="CP105" s="60">
        <v>28</v>
      </c>
      <c r="CQ105" s="60">
        <v>31</v>
      </c>
      <c r="CR105" s="60">
        <v>41</v>
      </c>
      <c r="CS105" s="60">
        <v>54</v>
      </c>
      <c r="CT105" s="60">
        <v>66</v>
      </c>
      <c r="CU105" s="60">
        <v>82</v>
      </c>
      <c r="CV105" s="60">
        <v>98</v>
      </c>
      <c r="CW105" s="60">
        <v>120</v>
      </c>
      <c r="CX105" s="60">
        <v>0</v>
      </c>
      <c r="CY105" s="60">
        <v>0</v>
      </c>
      <c r="CZ105" s="60">
        <v>0</v>
      </c>
      <c r="DA105" s="60">
        <v>0</v>
      </c>
      <c r="DB105" s="211">
        <v>0</v>
      </c>
    </row>
    <row r="106" spans="1:106">
      <c r="A106" s="54">
        <v>104</v>
      </c>
      <c r="B106" s="20" t="s">
        <v>2298</v>
      </c>
      <c r="C106" s="48" t="s">
        <v>55</v>
      </c>
      <c r="D106" s="55">
        <v>41</v>
      </c>
      <c r="E106" s="36"/>
      <c r="F106" s="50" t="e">
        <v>#N/A</v>
      </c>
      <c r="G106" s="20" t="s">
        <v>2908</v>
      </c>
      <c r="H106" s="51" t="s">
        <v>2908</v>
      </c>
      <c r="I106" s="21" t="e">
        <v>#N/A</v>
      </c>
      <c r="J106" s="20" t="s">
        <v>2908</v>
      </c>
      <c r="K106" s="51" t="s">
        <v>2908</v>
      </c>
      <c r="L106" s="71"/>
      <c r="M106" s="54">
        <v>104</v>
      </c>
      <c r="N106" s="56" t="s">
        <v>307</v>
      </c>
      <c r="O106" s="48" t="s">
        <v>28</v>
      </c>
      <c r="P106" s="55" t="s">
        <v>2967</v>
      </c>
      <c r="Y106" s="54">
        <v>104</v>
      </c>
      <c r="Z106" s="56" t="s">
        <v>355</v>
      </c>
      <c r="AA106" s="48" t="s">
        <v>29</v>
      </c>
      <c r="AB106" s="55">
        <v>-36</v>
      </c>
      <c r="AC106" s="36"/>
      <c r="AD106" s="50" t="e">
        <v>#N/A</v>
      </c>
      <c r="AE106" s="20" t="s">
        <v>2908</v>
      </c>
      <c r="AF106" s="21" t="s">
        <v>2908</v>
      </c>
      <c r="AG106" s="50">
        <v>10671202554</v>
      </c>
      <c r="AH106" s="20" t="s">
        <v>2182</v>
      </c>
      <c r="AI106" s="51" t="s">
        <v>21</v>
      </c>
      <c r="AJ106" s="53"/>
      <c r="AK106" s="54">
        <v>104</v>
      </c>
      <c r="AL106" s="56" t="s">
        <v>376</v>
      </c>
      <c r="AM106" s="48" t="s">
        <v>42</v>
      </c>
      <c r="AN106" s="55">
        <v>-7</v>
      </c>
      <c r="AW106" s="58" t="s">
        <v>25</v>
      </c>
      <c r="AX106" s="176" t="s">
        <v>24</v>
      </c>
      <c r="AY106" s="60">
        <v>3</v>
      </c>
      <c r="AZ106" s="59">
        <v>0</v>
      </c>
      <c r="BA106" s="59">
        <v>1</v>
      </c>
      <c r="BB106" s="59">
        <v>1</v>
      </c>
      <c r="BC106" s="59">
        <v>1</v>
      </c>
      <c r="BD106" s="59">
        <v>0</v>
      </c>
      <c r="BE106" s="59">
        <v>1</v>
      </c>
      <c r="BF106" s="59">
        <v>0</v>
      </c>
      <c r="BG106" s="59">
        <v>0</v>
      </c>
      <c r="BH106" s="60">
        <v>0</v>
      </c>
      <c r="BI106" s="60">
        <v>5</v>
      </c>
      <c r="BJ106" s="60">
        <v>5</v>
      </c>
      <c r="BK106" s="60">
        <v>2</v>
      </c>
      <c r="BL106" s="60">
        <v>1</v>
      </c>
      <c r="BM106" s="60">
        <v>6</v>
      </c>
      <c r="BN106" s="60">
        <v>10</v>
      </c>
      <c r="BO106" s="60">
        <v>10</v>
      </c>
      <c r="BP106" s="60">
        <v>11</v>
      </c>
      <c r="BQ106" s="60">
        <v>0</v>
      </c>
      <c r="BR106" s="60">
        <v>0</v>
      </c>
      <c r="BS106" s="60">
        <v>0</v>
      </c>
      <c r="BT106" s="60">
        <v>0</v>
      </c>
      <c r="BU106" s="60">
        <v>0</v>
      </c>
      <c r="BV106" s="80">
        <v>0</v>
      </c>
      <c r="BW106" s="176">
        <v>57</v>
      </c>
      <c r="BX106" s="196">
        <v>55.534410150840237</v>
      </c>
      <c r="BY106" s="61">
        <v>0.97428789738316202</v>
      </c>
      <c r="BZ106" s="62">
        <v>0</v>
      </c>
      <c r="CA106" s="190">
        <v>0</v>
      </c>
      <c r="CC106" s="199" t="s">
        <v>27</v>
      </c>
      <c r="CD106" s="202" t="s">
        <v>26</v>
      </c>
      <c r="CE106" s="60">
        <v>1</v>
      </c>
      <c r="CF106" s="59">
        <v>2</v>
      </c>
      <c r="CG106" s="59">
        <v>2</v>
      </c>
      <c r="CH106" s="59">
        <v>3</v>
      </c>
      <c r="CI106" s="59">
        <v>4</v>
      </c>
      <c r="CJ106" s="59">
        <v>5</v>
      </c>
      <c r="CK106" s="59">
        <v>6</v>
      </c>
      <c r="CL106" s="59">
        <v>8</v>
      </c>
      <c r="CM106" s="59">
        <v>8</v>
      </c>
      <c r="CN106" s="60">
        <v>9</v>
      </c>
      <c r="CO106" s="60">
        <v>14</v>
      </c>
      <c r="CP106" s="60">
        <v>19</v>
      </c>
      <c r="CQ106" s="60">
        <v>23</v>
      </c>
      <c r="CR106" s="60">
        <v>30</v>
      </c>
      <c r="CS106" s="60">
        <v>53</v>
      </c>
      <c r="CT106" s="60">
        <v>61</v>
      </c>
      <c r="CU106" s="60">
        <v>71</v>
      </c>
      <c r="CV106" s="60">
        <v>96</v>
      </c>
      <c r="CW106" s="60">
        <v>114</v>
      </c>
      <c r="CX106" s="60">
        <v>0</v>
      </c>
      <c r="CY106" s="60">
        <v>0</v>
      </c>
      <c r="CZ106" s="60">
        <v>0</v>
      </c>
      <c r="DA106" s="60">
        <v>0</v>
      </c>
      <c r="DB106" s="211">
        <v>0</v>
      </c>
    </row>
    <row r="107" spans="1:106">
      <c r="A107" s="54">
        <v>105</v>
      </c>
      <c r="B107" s="20" t="s">
        <v>351</v>
      </c>
      <c r="C107" s="48" t="s">
        <v>38</v>
      </c>
      <c r="D107" s="55">
        <v>-47</v>
      </c>
      <c r="E107" s="36"/>
      <c r="F107" s="50" t="e">
        <v>#N/A</v>
      </c>
      <c r="G107" s="20" t="s">
        <v>2908</v>
      </c>
      <c r="H107" s="51" t="s">
        <v>2908</v>
      </c>
      <c r="I107" s="21" t="e">
        <v>#N/A</v>
      </c>
      <c r="J107" s="20" t="s">
        <v>2908</v>
      </c>
      <c r="K107" s="51" t="s">
        <v>2908</v>
      </c>
      <c r="L107" s="71"/>
      <c r="M107" s="54">
        <v>105</v>
      </c>
      <c r="N107" s="56" t="s">
        <v>518</v>
      </c>
      <c r="O107" s="48" t="s">
        <v>43</v>
      </c>
      <c r="P107" s="55">
        <v>-9</v>
      </c>
      <c r="Y107" s="54">
        <v>105</v>
      </c>
      <c r="Z107" s="56" t="s">
        <v>1569</v>
      </c>
      <c r="AA107" s="48" t="s">
        <v>38</v>
      </c>
      <c r="AB107" s="55">
        <v>-39</v>
      </c>
      <c r="AC107" s="36"/>
      <c r="AD107" s="50" t="e">
        <v>#N/A</v>
      </c>
      <c r="AE107" s="20" t="s">
        <v>2908</v>
      </c>
      <c r="AF107" s="21" t="s">
        <v>2908</v>
      </c>
      <c r="AG107" s="50" t="e">
        <v>#N/A</v>
      </c>
      <c r="AH107" s="20" t="s">
        <v>2908</v>
      </c>
      <c r="AI107" s="51" t="s">
        <v>2908</v>
      </c>
      <c r="AJ107" s="53"/>
      <c r="AK107" s="54">
        <v>105</v>
      </c>
      <c r="AL107" s="56" t="s">
        <v>332</v>
      </c>
      <c r="AM107" s="48" t="s">
        <v>44</v>
      </c>
      <c r="AN107" s="55">
        <v>32</v>
      </c>
      <c r="AW107" s="58" t="s">
        <v>23</v>
      </c>
      <c r="AX107" s="176" t="s">
        <v>28</v>
      </c>
      <c r="AY107" s="60">
        <v>1</v>
      </c>
      <c r="AZ107" s="59">
        <v>1</v>
      </c>
      <c r="BA107" s="59">
        <v>1</v>
      </c>
      <c r="BB107" s="59">
        <v>0</v>
      </c>
      <c r="BC107" s="59">
        <v>0</v>
      </c>
      <c r="BD107" s="59">
        <v>0</v>
      </c>
      <c r="BE107" s="59">
        <v>0</v>
      </c>
      <c r="BF107" s="59">
        <v>1</v>
      </c>
      <c r="BG107" s="59">
        <v>1</v>
      </c>
      <c r="BH107" s="60">
        <v>0</v>
      </c>
      <c r="BI107" s="60">
        <v>4</v>
      </c>
      <c r="BJ107" s="60">
        <v>4</v>
      </c>
      <c r="BK107" s="60">
        <v>0</v>
      </c>
      <c r="BL107" s="60">
        <v>0</v>
      </c>
      <c r="BM107" s="60">
        <v>3</v>
      </c>
      <c r="BN107" s="60">
        <v>10</v>
      </c>
      <c r="BO107" s="60">
        <v>4</v>
      </c>
      <c r="BP107" s="60">
        <v>0</v>
      </c>
      <c r="BQ107" s="60">
        <v>0</v>
      </c>
      <c r="BR107" s="60">
        <v>0</v>
      </c>
      <c r="BS107" s="60">
        <v>0</v>
      </c>
      <c r="BT107" s="60">
        <v>0</v>
      </c>
      <c r="BU107" s="60">
        <v>0</v>
      </c>
      <c r="BV107" s="80">
        <v>0</v>
      </c>
      <c r="BW107" s="176">
        <v>30</v>
      </c>
      <c r="BX107" s="196">
        <v>35.03630088649556</v>
      </c>
      <c r="BY107" s="61">
        <v>1.1678766962165186</v>
      </c>
      <c r="BZ107" s="62">
        <v>4</v>
      </c>
      <c r="CA107" s="190">
        <v>2</v>
      </c>
      <c r="CC107" s="199" t="s">
        <v>25</v>
      </c>
      <c r="CD107" s="203" t="s">
        <v>24</v>
      </c>
      <c r="CE107" s="60">
        <v>3</v>
      </c>
      <c r="CF107" s="59">
        <v>3</v>
      </c>
      <c r="CG107" s="59">
        <v>4</v>
      </c>
      <c r="CH107" s="59">
        <v>5</v>
      </c>
      <c r="CI107" s="59">
        <v>6</v>
      </c>
      <c r="CJ107" s="59">
        <v>6</v>
      </c>
      <c r="CK107" s="59">
        <v>7</v>
      </c>
      <c r="CL107" s="59">
        <v>7</v>
      </c>
      <c r="CM107" s="59">
        <v>7</v>
      </c>
      <c r="CN107" s="60">
        <v>7</v>
      </c>
      <c r="CO107" s="60">
        <v>12</v>
      </c>
      <c r="CP107" s="60">
        <v>17</v>
      </c>
      <c r="CQ107" s="60">
        <v>19</v>
      </c>
      <c r="CR107" s="60">
        <v>20</v>
      </c>
      <c r="CS107" s="60">
        <v>26</v>
      </c>
      <c r="CT107" s="60">
        <v>36</v>
      </c>
      <c r="CU107" s="60">
        <v>46</v>
      </c>
      <c r="CV107" s="60">
        <v>57</v>
      </c>
      <c r="CW107" s="60">
        <v>57</v>
      </c>
      <c r="CX107" s="60">
        <v>0</v>
      </c>
      <c r="CY107" s="60">
        <v>0</v>
      </c>
      <c r="CZ107" s="60">
        <v>0</v>
      </c>
      <c r="DA107" s="60">
        <v>0</v>
      </c>
      <c r="DB107" s="211">
        <v>0</v>
      </c>
    </row>
    <row r="108" spans="1:106">
      <c r="A108" s="54">
        <v>106</v>
      </c>
      <c r="B108" s="20" t="s">
        <v>409</v>
      </c>
      <c r="C108" s="48" t="s">
        <v>21</v>
      </c>
      <c r="D108" s="55">
        <v>-4</v>
      </c>
      <c r="E108" s="36"/>
      <c r="F108" s="50" t="e">
        <v>#N/A</v>
      </c>
      <c r="G108" s="20" t="s">
        <v>2908</v>
      </c>
      <c r="H108" s="51" t="s">
        <v>2908</v>
      </c>
      <c r="I108" s="21" t="e">
        <v>#N/A</v>
      </c>
      <c r="J108" s="20" t="s">
        <v>2908</v>
      </c>
      <c r="K108" s="51" t="s">
        <v>2908</v>
      </c>
      <c r="L108" s="71"/>
      <c r="M108" s="54">
        <v>106</v>
      </c>
      <c r="N108" s="56" t="s">
        <v>342</v>
      </c>
      <c r="O108" s="48" t="s">
        <v>48</v>
      </c>
      <c r="P108" s="55">
        <v>60</v>
      </c>
      <c r="Y108" s="54">
        <v>106</v>
      </c>
      <c r="Z108" s="56" t="s">
        <v>249</v>
      </c>
      <c r="AA108" s="48" t="s">
        <v>41</v>
      </c>
      <c r="AB108" s="55">
        <v>-4</v>
      </c>
      <c r="AC108" s="36"/>
      <c r="AD108" s="50" t="e">
        <v>#N/A</v>
      </c>
      <c r="AE108" s="20" t="s">
        <v>2908</v>
      </c>
      <c r="AF108" s="21" t="s">
        <v>2908</v>
      </c>
      <c r="AG108" s="50" t="e">
        <v>#N/A</v>
      </c>
      <c r="AH108" s="20" t="s">
        <v>2908</v>
      </c>
      <c r="AI108" s="51" t="s">
        <v>2908</v>
      </c>
      <c r="AJ108" s="53"/>
      <c r="AK108" s="54">
        <v>106</v>
      </c>
      <c r="AL108" s="56" t="s">
        <v>374</v>
      </c>
      <c r="AM108" s="48" t="s">
        <v>38</v>
      </c>
      <c r="AN108" s="55">
        <v>-8</v>
      </c>
      <c r="AW108" s="58" t="s">
        <v>30</v>
      </c>
      <c r="AX108" s="177" t="s">
        <v>29</v>
      </c>
      <c r="AY108" s="60">
        <v>1</v>
      </c>
      <c r="AZ108" s="59">
        <v>2</v>
      </c>
      <c r="BA108" s="59">
        <v>1</v>
      </c>
      <c r="BB108" s="59">
        <v>0</v>
      </c>
      <c r="BC108" s="59">
        <v>1</v>
      </c>
      <c r="BD108" s="59">
        <v>0</v>
      </c>
      <c r="BE108" s="59">
        <v>0</v>
      </c>
      <c r="BF108" s="59">
        <v>0</v>
      </c>
      <c r="BG108" s="59">
        <v>0</v>
      </c>
      <c r="BH108" s="60">
        <v>2</v>
      </c>
      <c r="BI108" s="60">
        <v>1</v>
      </c>
      <c r="BJ108" s="60">
        <v>0</v>
      </c>
      <c r="BK108" s="60">
        <v>3</v>
      </c>
      <c r="BL108" s="60">
        <v>0</v>
      </c>
      <c r="BM108" s="60">
        <v>0</v>
      </c>
      <c r="BN108" s="60">
        <v>0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0</v>
      </c>
      <c r="BV108" s="80">
        <v>0</v>
      </c>
      <c r="BW108" s="176">
        <v>11</v>
      </c>
      <c r="BX108" s="196">
        <v>32.78920793865948</v>
      </c>
      <c r="BY108" s="61">
        <v>2.9808370853326802</v>
      </c>
      <c r="BZ108" s="62">
        <v>2</v>
      </c>
      <c r="CA108" s="190">
        <v>0</v>
      </c>
      <c r="CC108" s="199" t="s">
        <v>31</v>
      </c>
      <c r="CD108" s="204" t="s">
        <v>36</v>
      </c>
      <c r="CE108" s="60">
        <v>0</v>
      </c>
      <c r="CF108" s="59">
        <v>0</v>
      </c>
      <c r="CG108" s="59">
        <v>2</v>
      </c>
      <c r="CH108" s="59">
        <v>4</v>
      </c>
      <c r="CI108" s="59">
        <v>6</v>
      </c>
      <c r="CJ108" s="59">
        <v>7</v>
      </c>
      <c r="CK108" s="59">
        <v>7</v>
      </c>
      <c r="CL108" s="59">
        <v>9</v>
      </c>
      <c r="CM108" s="59">
        <v>11</v>
      </c>
      <c r="CN108" s="60">
        <v>13</v>
      </c>
      <c r="CO108" s="60">
        <v>14</v>
      </c>
      <c r="CP108" s="60">
        <v>16</v>
      </c>
      <c r="CQ108" s="60">
        <v>20</v>
      </c>
      <c r="CR108" s="60">
        <v>21</v>
      </c>
      <c r="CS108" s="60">
        <v>23</v>
      </c>
      <c r="CT108" s="60">
        <v>23</v>
      </c>
      <c r="CU108" s="60">
        <v>30</v>
      </c>
      <c r="CV108" s="60">
        <v>31</v>
      </c>
      <c r="CW108" s="60">
        <v>31</v>
      </c>
      <c r="CX108" s="60">
        <v>0</v>
      </c>
      <c r="CY108" s="60">
        <v>0</v>
      </c>
      <c r="CZ108" s="60">
        <v>0</v>
      </c>
      <c r="DA108" s="60">
        <v>0</v>
      </c>
      <c r="DB108" s="211">
        <v>0</v>
      </c>
    </row>
    <row r="109" spans="1:106">
      <c r="A109" s="54">
        <v>107</v>
      </c>
      <c r="B109" s="20" t="s">
        <v>399</v>
      </c>
      <c r="C109" s="48" t="s">
        <v>55</v>
      </c>
      <c r="D109" s="55">
        <v>2</v>
      </c>
      <c r="E109" s="36"/>
      <c r="F109" s="50" t="e">
        <v>#N/A</v>
      </c>
      <c r="G109" s="20" t="s">
        <v>2908</v>
      </c>
      <c r="H109" s="51" t="s">
        <v>2908</v>
      </c>
      <c r="I109" s="21" t="e">
        <v>#N/A</v>
      </c>
      <c r="J109" s="20" t="s">
        <v>2908</v>
      </c>
      <c r="K109" s="51" t="s">
        <v>2908</v>
      </c>
      <c r="L109" s="71"/>
      <c r="M109" s="54">
        <v>107</v>
      </c>
      <c r="N109" s="56" t="s">
        <v>344</v>
      </c>
      <c r="O109" s="48" t="s">
        <v>43</v>
      </c>
      <c r="P109" s="55">
        <v>58</v>
      </c>
      <c r="Y109" s="54">
        <v>107</v>
      </c>
      <c r="Z109" s="56" t="s">
        <v>310</v>
      </c>
      <c r="AA109" s="48" t="s">
        <v>34</v>
      </c>
      <c r="AB109" s="55">
        <v>-3</v>
      </c>
      <c r="AC109" s="36"/>
      <c r="AD109" s="50" t="e">
        <v>#N/A</v>
      </c>
      <c r="AE109" s="20" t="s">
        <v>2908</v>
      </c>
      <c r="AF109" s="21" t="s">
        <v>2908</v>
      </c>
      <c r="AG109" s="50" t="e">
        <v>#N/A</v>
      </c>
      <c r="AH109" s="20" t="s">
        <v>2908</v>
      </c>
      <c r="AI109" s="51" t="s">
        <v>2908</v>
      </c>
      <c r="AJ109" s="53"/>
      <c r="AK109" s="54">
        <v>107</v>
      </c>
      <c r="AL109" s="56" t="s">
        <v>268</v>
      </c>
      <c r="AM109" s="48" t="s">
        <v>44</v>
      </c>
      <c r="AN109" s="55">
        <v>-58</v>
      </c>
      <c r="AW109" s="58" t="s">
        <v>31</v>
      </c>
      <c r="AX109" s="176" t="s">
        <v>36</v>
      </c>
      <c r="AY109" s="60">
        <v>0</v>
      </c>
      <c r="AZ109" s="59">
        <v>0</v>
      </c>
      <c r="BA109" s="59">
        <v>2</v>
      </c>
      <c r="BB109" s="59">
        <v>2</v>
      </c>
      <c r="BC109" s="59">
        <v>2</v>
      </c>
      <c r="BD109" s="59">
        <v>1</v>
      </c>
      <c r="BE109" s="59">
        <v>0</v>
      </c>
      <c r="BF109" s="59">
        <v>2</v>
      </c>
      <c r="BG109" s="59">
        <v>2</v>
      </c>
      <c r="BH109" s="60">
        <v>2</v>
      </c>
      <c r="BI109" s="60">
        <v>1</v>
      </c>
      <c r="BJ109" s="60">
        <v>2</v>
      </c>
      <c r="BK109" s="60">
        <v>4</v>
      </c>
      <c r="BL109" s="60">
        <v>1</v>
      </c>
      <c r="BM109" s="60">
        <v>2</v>
      </c>
      <c r="BN109" s="60">
        <v>0</v>
      </c>
      <c r="BO109" s="60">
        <v>7</v>
      </c>
      <c r="BP109" s="60">
        <v>1</v>
      </c>
      <c r="BQ109" s="60">
        <v>0</v>
      </c>
      <c r="BR109" s="60">
        <v>0</v>
      </c>
      <c r="BS109" s="60">
        <v>0</v>
      </c>
      <c r="BT109" s="60">
        <v>0</v>
      </c>
      <c r="BU109" s="60">
        <v>0</v>
      </c>
      <c r="BV109" s="80">
        <v>0</v>
      </c>
      <c r="BW109" s="176">
        <v>31</v>
      </c>
      <c r="BX109" s="196">
        <v>32.628856760755902</v>
      </c>
      <c r="BY109" s="61">
        <v>1.0525437664759969</v>
      </c>
      <c r="BZ109" s="62">
        <v>0</v>
      </c>
      <c r="CA109" s="190">
        <v>3</v>
      </c>
      <c r="CC109" s="199" t="s">
        <v>30</v>
      </c>
      <c r="CD109" s="205" t="s">
        <v>29</v>
      </c>
      <c r="CE109" s="60">
        <v>1</v>
      </c>
      <c r="CF109" s="59">
        <v>3</v>
      </c>
      <c r="CG109" s="59">
        <v>4</v>
      </c>
      <c r="CH109" s="59">
        <v>4</v>
      </c>
      <c r="CI109" s="59">
        <v>5</v>
      </c>
      <c r="CJ109" s="59">
        <v>5</v>
      </c>
      <c r="CK109" s="59">
        <v>5</v>
      </c>
      <c r="CL109" s="59">
        <v>5</v>
      </c>
      <c r="CM109" s="59">
        <v>5</v>
      </c>
      <c r="CN109" s="60">
        <v>7</v>
      </c>
      <c r="CO109" s="60">
        <v>8</v>
      </c>
      <c r="CP109" s="60">
        <v>8</v>
      </c>
      <c r="CQ109" s="60">
        <v>11</v>
      </c>
      <c r="CR109" s="60">
        <v>11</v>
      </c>
      <c r="CS109" s="60">
        <v>11</v>
      </c>
      <c r="CT109" s="60">
        <v>11</v>
      </c>
      <c r="CU109" s="60">
        <v>11</v>
      </c>
      <c r="CV109" s="60">
        <v>11</v>
      </c>
      <c r="CW109" s="60">
        <v>11</v>
      </c>
      <c r="CX109" s="60">
        <v>0</v>
      </c>
      <c r="CY109" s="60">
        <v>0</v>
      </c>
      <c r="CZ109" s="60">
        <v>0</v>
      </c>
      <c r="DA109" s="60">
        <v>0</v>
      </c>
      <c r="DB109" s="211">
        <v>0</v>
      </c>
    </row>
    <row r="110" spans="1:106">
      <c r="A110" s="54">
        <v>108</v>
      </c>
      <c r="B110" s="20" t="s">
        <v>365</v>
      </c>
      <c r="C110" s="48" t="s">
        <v>46</v>
      </c>
      <c r="D110" s="55">
        <v>-4</v>
      </c>
      <c r="E110" s="36"/>
      <c r="F110" s="50" t="e">
        <v>#N/A</v>
      </c>
      <c r="G110" s="20" t="s">
        <v>2908</v>
      </c>
      <c r="H110" s="51" t="s">
        <v>2908</v>
      </c>
      <c r="I110" s="21" t="e">
        <v>#N/A</v>
      </c>
      <c r="J110" s="20" t="s">
        <v>2908</v>
      </c>
      <c r="K110" s="51" t="s">
        <v>2908</v>
      </c>
      <c r="L110" s="71"/>
      <c r="M110" s="54">
        <v>108</v>
      </c>
      <c r="N110" s="56" t="s">
        <v>345</v>
      </c>
      <c r="O110" s="48" t="s">
        <v>38</v>
      </c>
      <c r="P110" s="55">
        <v>-9</v>
      </c>
      <c r="Y110" s="54">
        <v>108</v>
      </c>
      <c r="Z110" s="56" t="s">
        <v>1579</v>
      </c>
      <c r="AA110" s="48" t="s">
        <v>21</v>
      </c>
      <c r="AB110" s="55">
        <v>11</v>
      </c>
      <c r="AC110" s="36"/>
      <c r="AD110" s="50" t="e">
        <v>#N/A</v>
      </c>
      <c r="AE110" s="20" t="s">
        <v>2908</v>
      </c>
      <c r="AF110" s="21" t="s">
        <v>2908</v>
      </c>
      <c r="AG110" s="50" t="e">
        <v>#N/A</v>
      </c>
      <c r="AH110" s="20" t="s">
        <v>2908</v>
      </c>
      <c r="AI110" s="51" t="s">
        <v>2908</v>
      </c>
      <c r="AJ110" s="53"/>
      <c r="AK110" s="54">
        <v>108</v>
      </c>
      <c r="AL110" s="56" t="s">
        <v>1036</v>
      </c>
      <c r="AM110" s="48" t="s">
        <v>36</v>
      </c>
      <c r="AN110" s="55">
        <v>-9</v>
      </c>
      <c r="AW110" s="58" t="s">
        <v>37</v>
      </c>
      <c r="AX110" s="177" t="s">
        <v>38</v>
      </c>
      <c r="AY110" s="60">
        <v>0</v>
      </c>
      <c r="AZ110" s="59">
        <v>1</v>
      </c>
      <c r="BA110" s="59">
        <v>0</v>
      </c>
      <c r="BB110" s="59">
        <v>0</v>
      </c>
      <c r="BC110" s="59">
        <v>0</v>
      </c>
      <c r="BD110" s="59">
        <v>0</v>
      </c>
      <c r="BE110" s="59">
        <v>0</v>
      </c>
      <c r="BF110" s="59">
        <v>1</v>
      </c>
      <c r="BG110" s="59">
        <v>0</v>
      </c>
      <c r="BH110" s="60">
        <v>0</v>
      </c>
      <c r="BI110" s="60">
        <v>4</v>
      </c>
      <c r="BJ110" s="60">
        <v>4</v>
      </c>
      <c r="BK110" s="60">
        <v>3</v>
      </c>
      <c r="BL110" s="60">
        <v>0</v>
      </c>
      <c r="BM110" s="60">
        <v>3</v>
      </c>
      <c r="BN110" s="60">
        <v>7</v>
      </c>
      <c r="BO110" s="60">
        <v>4</v>
      </c>
      <c r="BP110" s="60">
        <v>10</v>
      </c>
      <c r="BQ110" s="60">
        <v>36</v>
      </c>
      <c r="BR110" s="60">
        <v>0</v>
      </c>
      <c r="BS110" s="60">
        <v>0</v>
      </c>
      <c r="BT110" s="60">
        <v>0</v>
      </c>
      <c r="BU110" s="60">
        <v>0</v>
      </c>
      <c r="BV110" s="80">
        <v>0</v>
      </c>
      <c r="BW110" s="176">
        <v>73</v>
      </c>
      <c r="BX110" s="196">
        <v>24.108190410176306</v>
      </c>
      <c r="BY110" s="61">
        <v>0.33024918370104528</v>
      </c>
      <c r="BZ110" s="62">
        <v>1</v>
      </c>
      <c r="CA110" s="190">
        <v>0</v>
      </c>
      <c r="CC110" s="199" t="s">
        <v>35</v>
      </c>
      <c r="CD110" s="206" t="s">
        <v>34</v>
      </c>
      <c r="CE110" s="60">
        <v>0</v>
      </c>
      <c r="CF110" s="59">
        <v>1</v>
      </c>
      <c r="CG110" s="59">
        <v>2</v>
      </c>
      <c r="CH110" s="59">
        <v>3</v>
      </c>
      <c r="CI110" s="59">
        <v>3</v>
      </c>
      <c r="CJ110" s="59">
        <v>4</v>
      </c>
      <c r="CK110" s="59">
        <v>5</v>
      </c>
      <c r="CL110" s="59">
        <v>5</v>
      </c>
      <c r="CM110" s="59">
        <v>5</v>
      </c>
      <c r="CN110" s="60">
        <v>6</v>
      </c>
      <c r="CO110" s="60">
        <v>9</v>
      </c>
      <c r="CP110" s="60">
        <v>10</v>
      </c>
      <c r="CQ110" s="60">
        <v>11</v>
      </c>
      <c r="CR110" s="60">
        <v>13</v>
      </c>
      <c r="CS110" s="60">
        <v>13</v>
      </c>
      <c r="CT110" s="60">
        <v>17</v>
      </c>
      <c r="CU110" s="60">
        <v>20</v>
      </c>
      <c r="CV110" s="60">
        <v>20</v>
      </c>
      <c r="CW110" s="60">
        <v>20</v>
      </c>
      <c r="CX110" s="60">
        <v>0</v>
      </c>
      <c r="CY110" s="60">
        <v>0</v>
      </c>
      <c r="CZ110" s="60">
        <v>0</v>
      </c>
      <c r="DA110" s="60">
        <v>0</v>
      </c>
      <c r="DB110" s="211">
        <v>0</v>
      </c>
    </row>
    <row r="111" spans="1:106">
      <c r="A111" s="54">
        <v>109</v>
      </c>
      <c r="B111" s="20" t="s">
        <v>355</v>
      </c>
      <c r="C111" s="48" t="s">
        <v>29</v>
      </c>
      <c r="D111" s="55">
        <v>-37</v>
      </c>
      <c r="E111" s="36"/>
      <c r="F111" s="50" t="e">
        <v>#N/A</v>
      </c>
      <c r="G111" s="20" t="s">
        <v>2908</v>
      </c>
      <c r="H111" s="51" t="s">
        <v>2908</v>
      </c>
      <c r="I111" s="21" t="e">
        <v>#N/A</v>
      </c>
      <c r="J111" s="20" t="s">
        <v>2908</v>
      </c>
      <c r="K111" s="51" t="s">
        <v>2908</v>
      </c>
      <c r="L111" s="71"/>
      <c r="M111" s="54">
        <v>109</v>
      </c>
      <c r="N111" s="56" t="s">
        <v>346</v>
      </c>
      <c r="O111" s="48" t="s">
        <v>69</v>
      </c>
      <c r="P111" s="55">
        <v>51</v>
      </c>
      <c r="Y111" s="54">
        <v>109</v>
      </c>
      <c r="Z111" s="56" t="s">
        <v>1649</v>
      </c>
      <c r="AA111" s="48" t="s">
        <v>43</v>
      </c>
      <c r="AB111" s="55">
        <v>-4</v>
      </c>
      <c r="AC111" s="36"/>
      <c r="AD111" s="50" t="e">
        <v>#N/A</v>
      </c>
      <c r="AE111" s="20" t="s">
        <v>2908</v>
      </c>
      <c r="AF111" s="21" t="s">
        <v>2908</v>
      </c>
      <c r="AG111" s="50" t="e">
        <v>#N/A</v>
      </c>
      <c r="AH111" s="20" t="s">
        <v>2908</v>
      </c>
      <c r="AI111" s="51" t="s">
        <v>2908</v>
      </c>
      <c r="AJ111" s="53"/>
      <c r="AK111" s="54">
        <v>109</v>
      </c>
      <c r="AL111" s="56" t="s">
        <v>380</v>
      </c>
      <c r="AM111" s="48" t="s">
        <v>58</v>
      </c>
      <c r="AN111" s="55">
        <v>51</v>
      </c>
      <c r="AW111" s="58" t="s">
        <v>35</v>
      </c>
      <c r="AX111" s="177" t="s">
        <v>34</v>
      </c>
      <c r="AY111" s="51">
        <v>0</v>
      </c>
      <c r="AZ111" s="54">
        <v>1</v>
      </c>
      <c r="BA111" s="54">
        <v>1</v>
      </c>
      <c r="BB111" s="54">
        <v>1</v>
      </c>
      <c r="BC111" s="54">
        <v>0</v>
      </c>
      <c r="BD111" s="54">
        <v>1</v>
      </c>
      <c r="BE111" s="54">
        <v>1</v>
      </c>
      <c r="BF111" s="54">
        <v>0</v>
      </c>
      <c r="BG111" s="54">
        <v>0</v>
      </c>
      <c r="BH111" s="51">
        <v>1</v>
      </c>
      <c r="BI111" s="51">
        <v>3</v>
      </c>
      <c r="BJ111" s="51">
        <v>1</v>
      </c>
      <c r="BK111" s="51">
        <v>1</v>
      </c>
      <c r="BL111" s="51">
        <v>2</v>
      </c>
      <c r="BM111" s="51">
        <v>0</v>
      </c>
      <c r="BN111" s="51">
        <v>4</v>
      </c>
      <c r="BO111" s="51">
        <v>3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48">
        <v>0</v>
      </c>
      <c r="BW111" s="177">
        <v>20</v>
      </c>
      <c r="BX111" s="196">
        <v>22.573628906423881</v>
      </c>
      <c r="BY111" s="61">
        <v>1.128681445321194</v>
      </c>
      <c r="BZ111" s="62">
        <v>3</v>
      </c>
      <c r="CA111" s="190">
        <v>4</v>
      </c>
      <c r="CC111" s="199" t="s">
        <v>37</v>
      </c>
      <c r="CD111" s="207" t="s">
        <v>38</v>
      </c>
      <c r="CE111" s="60">
        <v>0</v>
      </c>
      <c r="CF111" s="59">
        <v>1</v>
      </c>
      <c r="CG111" s="59">
        <v>1</v>
      </c>
      <c r="CH111" s="59">
        <v>1</v>
      </c>
      <c r="CI111" s="59">
        <v>1</v>
      </c>
      <c r="CJ111" s="59">
        <v>1</v>
      </c>
      <c r="CK111" s="59">
        <v>1</v>
      </c>
      <c r="CL111" s="59">
        <v>2</v>
      </c>
      <c r="CM111" s="59">
        <v>2</v>
      </c>
      <c r="CN111" s="60">
        <v>2</v>
      </c>
      <c r="CO111" s="60">
        <v>6</v>
      </c>
      <c r="CP111" s="60">
        <v>10</v>
      </c>
      <c r="CQ111" s="60">
        <v>13</v>
      </c>
      <c r="CR111" s="60">
        <v>13</v>
      </c>
      <c r="CS111" s="60">
        <v>16</v>
      </c>
      <c r="CT111" s="60">
        <v>23</v>
      </c>
      <c r="CU111" s="60">
        <v>27</v>
      </c>
      <c r="CV111" s="60">
        <v>37</v>
      </c>
      <c r="CW111" s="60">
        <v>73</v>
      </c>
      <c r="CX111" s="60">
        <v>0</v>
      </c>
      <c r="CY111" s="60">
        <v>0</v>
      </c>
      <c r="CZ111" s="60">
        <v>0</v>
      </c>
      <c r="DA111" s="60">
        <v>0</v>
      </c>
      <c r="DB111" s="211">
        <v>0</v>
      </c>
    </row>
    <row r="112" spans="1:106">
      <c r="A112" s="54">
        <v>110</v>
      </c>
      <c r="B112" s="20" t="s">
        <v>343</v>
      </c>
      <c r="C112" s="48" t="s">
        <v>45</v>
      </c>
      <c r="D112" s="55">
        <v>-35</v>
      </c>
      <c r="E112" s="36"/>
      <c r="F112" s="50" t="e">
        <v>#N/A</v>
      </c>
      <c r="G112" s="20" t="s">
        <v>2908</v>
      </c>
      <c r="H112" s="51" t="s">
        <v>2908</v>
      </c>
      <c r="I112" s="21" t="e">
        <v>#N/A</v>
      </c>
      <c r="J112" s="20" t="s">
        <v>2908</v>
      </c>
      <c r="K112" s="51" t="s">
        <v>2908</v>
      </c>
      <c r="L112" s="71"/>
      <c r="M112" s="54">
        <v>110</v>
      </c>
      <c r="N112" s="56" t="s">
        <v>349</v>
      </c>
      <c r="O112" s="48" t="s">
        <v>48</v>
      </c>
      <c r="P112" s="55">
        <v>71</v>
      </c>
      <c r="Y112" s="54">
        <v>110</v>
      </c>
      <c r="Z112" s="56" t="s">
        <v>1582</v>
      </c>
      <c r="AA112" s="48" t="s">
        <v>47</v>
      </c>
      <c r="AB112" s="55">
        <v>11</v>
      </c>
      <c r="AC112" s="36"/>
      <c r="AD112" s="50" t="e">
        <v>#N/A</v>
      </c>
      <c r="AE112" s="20" t="s">
        <v>2908</v>
      </c>
      <c r="AF112" s="21" t="s">
        <v>2908</v>
      </c>
      <c r="AG112" s="50" t="e">
        <v>#N/A</v>
      </c>
      <c r="AH112" s="20" t="s">
        <v>2908</v>
      </c>
      <c r="AI112" s="51" t="s">
        <v>2908</v>
      </c>
      <c r="AJ112" s="53"/>
      <c r="AK112" s="54">
        <v>110</v>
      </c>
      <c r="AL112" s="56" t="s">
        <v>1013</v>
      </c>
      <c r="AM112" s="48" t="s">
        <v>28</v>
      </c>
      <c r="AN112" s="55">
        <v>-9</v>
      </c>
      <c r="AW112" s="58" t="s">
        <v>39</v>
      </c>
      <c r="AX112" s="176" t="s">
        <v>32</v>
      </c>
      <c r="AY112" s="60">
        <v>0</v>
      </c>
      <c r="AZ112" s="59">
        <v>0</v>
      </c>
      <c r="BA112" s="59">
        <v>0</v>
      </c>
      <c r="BB112" s="59">
        <v>1</v>
      </c>
      <c r="BC112" s="59">
        <v>1</v>
      </c>
      <c r="BD112" s="59">
        <v>1</v>
      </c>
      <c r="BE112" s="59">
        <v>1</v>
      </c>
      <c r="BF112" s="59">
        <v>1</v>
      </c>
      <c r="BG112" s="59">
        <v>1</v>
      </c>
      <c r="BH112" s="60">
        <v>0</v>
      </c>
      <c r="BI112" s="60">
        <v>2</v>
      </c>
      <c r="BJ112" s="60">
        <v>3</v>
      </c>
      <c r="BK112" s="60">
        <v>9</v>
      </c>
      <c r="BL112" s="60">
        <v>1</v>
      </c>
      <c r="BM112" s="60">
        <v>4</v>
      </c>
      <c r="BN112" s="60">
        <v>3</v>
      </c>
      <c r="BO112" s="60">
        <v>4</v>
      </c>
      <c r="BP112" s="60">
        <v>7</v>
      </c>
      <c r="BQ112" s="60">
        <v>2</v>
      </c>
      <c r="BR112" s="60">
        <v>0</v>
      </c>
      <c r="BS112" s="60">
        <v>0</v>
      </c>
      <c r="BT112" s="60">
        <v>0</v>
      </c>
      <c r="BU112" s="60">
        <v>0</v>
      </c>
      <c r="BV112" s="80">
        <v>0</v>
      </c>
      <c r="BW112" s="176">
        <v>41</v>
      </c>
      <c r="BX112" s="196">
        <v>22.423105876567224</v>
      </c>
      <c r="BY112" s="61">
        <v>0.54690502137968844</v>
      </c>
      <c r="BZ112" s="62">
        <v>0</v>
      </c>
      <c r="CA112" s="190">
        <v>2</v>
      </c>
      <c r="CC112" s="199" t="s">
        <v>39</v>
      </c>
      <c r="CD112" s="208" t="s">
        <v>32</v>
      </c>
      <c r="CE112" s="60">
        <v>0</v>
      </c>
      <c r="CF112" s="59">
        <v>0</v>
      </c>
      <c r="CG112" s="59">
        <v>0</v>
      </c>
      <c r="CH112" s="59">
        <v>1</v>
      </c>
      <c r="CI112" s="59">
        <v>2</v>
      </c>
      <c r="CJ112" s="59">
        <v>3</v>
      </c>
      <c r="CK112" s="59">
        <v>4</v>
      </c>
      <c r="CL112" s="59">
        <v>5</v>
      </c>
      <c r="CM112" s="59">
        <v>6</v>
      </c>
      <c r="CN112" s="60">
        <v>6</v>
      </c>
      <c r="CO112" s="60">
        <v>8</v>
      </c>
      <c r="CP112" s="60">
        <v>11</v>
      </c>
      <c r="CQ112" s="60">
        <v>20</v>
      </c>
      <c r="CR112" s="60">
        <v>21</v>
      </c>
      <c r="CS112" s="60">
        <v>25</v>
      </c>
      <c r="CT112" s="60">
        <v>28</v>
      </c>
      <c r="CU112" s="60">
        <v>32</v>
      </c>
      <c r="CV112" s="60">
        <v>39</v>
      </c>
      <c r="CW112" s="60">
        <v>41</v>
      </c>
      <c r="CX112" s="60">
        <v>0</v>
      </c>
      <c r="CY112" s="60">
        <v>0</v>
      </c>
      <c r="CZ112" s="60">
        <v>0</v>
      </c>
      <c r="DA112" s="60">
        <v>0</v>
      </c>
      <c r="DB112" s="211">
        <v>0</v>
      </c>
    </row>
    <row r="113" spans="1:106" ht="13.5" thickBot="1">
      <c r="A113" s="54">
        <v>111</v>
      </c>
      <c r="B113" s="20" t="s">
        <v>367</v>
      </c>
      <c r="C113" s="48" t="s">
        <v>26</v>
      </c>
      <c r="D113" s="55">
        <v>-3</v>
      </c>
      <c r="E113" s="36"/>
      <c r="F113" s="50" t="e">
        <v>#N/A</v>
      </c>
      <c r="G113" s="20" t="s">
        <v>2908</v>
      </c>
      <c r="H113" s="51" t="s">
        <v>2908</v>
      </c>
      <c r="I113" s="21" t="e">
        <v>#N/A</v>
      </c>
      <c r="J113" s="20" t="s">
        <v>2908</v>
      </c>
      <c r="K113" s="51" t="s">
        <v>2908</v>
      </c>
      <c r="L113" s="71"/>
      <c r="M113" s="54">
        <v>111</v>
      </c>
      <c r="N113" s="56" t="s">
        <v>350</v>
      </c>
      <c r="O113" s="48" t="s">
        <v>21</v>
      </c>
      <c r="P113" s="55">
        <v>72</v>
      </c>
      <c r="Y113" s="54">
        <v>111</v>
      </c>
      <c r="Z113" s="56" t="s">
        <v>528</v>
      </c>
      <c r="AA113" s="48" t="s">
        <v>45</v>
      </c>
      <c r="AB113" s="55">
        <v>-38</v>
      </c>
      <c r="AC113" s="36"/>
      <c r="AD113" s="50" t="e">
        <v>#N/A</v>
      </c>
      <c r="AE113" s="20" t="s">
        <v>2908</v>
      </c>
      <c r="AF113" s="21" t="s">
        <v>2908</v>
      </c>
      <c r="AG113" s="50" t="e">
        <v>#N/A</v>
      </c>
      <c r="AH113" s="20" t="s">
        <v>2908</v>
      </c>
      <c r="AI113" s="51" t="s">
        <v>2908</v>
      </c>
      <c r="AJ113" s="53"/>
      <c r="AK113" s="54">
        <v>111</v>
      </c>
      <c r="AL113" s="56" t="s">
        <v>392</v>
      </c>
      <c r="AM113" s="48" t="s">
        <v>54</v>
      </c>
      <c r="AN113" s="55">
        <v>30</v>
      </c>
      <c r="AW113" s="58" t="s">
        <v>33</v>
      </c>
      <c r="AX113" s="176" t="s">
        <v>43</v>
      </c>
      <c r="AY113" s="51">
        <v>0</v>
      </c>
      <c r="AZ113" s="54">
        <v>0</v>
      </c>
      <c r="BA113" s="54">
        <v>0</v>
      </c>
      <c r="BB113" s="54">
        <v>0</v>
      </c>
      <c r="BC113" s="54">
        <v>0</v>
      </c>
      <c r="BD113" s="54">
        <v>2</v>
      </c>
      <c r="BE113" s="54">
        <v>1</v>
      </c>
      <c r="BF113" s="54">
        <v>1</v>
      </c>
      <c r="BG113" s="54">
        <v>1</v>
      </c>
      <c r="BH113" s="51">
        <v>0</v>
      </c>
      <c r="BI113" s="51">
        <v>4</v>
      </c>
      <c r="BJ113" s="51">
        <v>7</v>
      </c>
      <c r="BK113" s="51">
        <v>1</v>
      </c>
      <c r="BL113" s="51">
        <v>3</v>
      </c>
      <c r="BM113" s="51">
        <v>5</v>
      </c>
      <c r="BN113" s="51">
        <v>8</v>
      </c>
      <c r="BO113" s="51">
        <v>5</v>
      </c>
      <c r="BP113" s="51">
        <v>2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48">
        <v>0</v>
      </c>
      <c r="BW113" s="177">
        <v>40</v>
      </c>
      <c r="BX113" s="196">
        <v>20.913450643564389</v>
      </c>
      <c r="BY113" s="61">
        <v>0.52283626608910971</v>
      </c>
      <c r="BZ113" s="62">
        <v>0</v>
      </c>
      <c r="CA113" s="190">
        <v>7</v>
      </c>
      <c r="CC113" s="209" t="s">
        <v>33</v>
      </c>
      <c r="CD113" s="210" t="s">
        <v>43</v>
      </c>
      <c r="CE113" s="212">
        <v>0</v>
      </c>
      <c r="CF113" s="213">
        <v>0</v>
      </c>
      <c r="CG113" s="213">
        <v>0</v>
      </c>
      <c r="CH113" s="213">
        <v>0</v>
      </c>
      <c r="CI113" s="213">
        <v>0</v>
      </c>
      <c r="CJ113" s="213">
        <v>2</v>
      </c>
      <c r="CK113" s="213">
        <v>3</v>
      </c>
      <c r="CL113" s="213">
        <v>4</v>
      </c>
      <c r="CM113" s="213">
        <v>5</v>
      </c>
      <c r="CN113" s="212">
        <v>5</v>
      </c>
      <c r="CO113" s="212">
        <v>9</v>
      </c>
      <c r="CP113" s="212">
        <v>16</v>
      </c>
      <c r="CQ113" s="212">
        <v>17</v>
      </c>
      <c r="CR113" s="212">
        <v>20</v>
      </c>
      <c r="CS113" s="212">
        <v>25</v>
      </c>
      <c r="CT113" s="212">
        <v>33</v>
      </c>
      <c r="CU113" s="212">
        <v>38</v>
      </c>
      <c r="CV113" s="212">
        <v>40</v>
      </c>
      <c r="CW113" s="212">
        <v>40</v>
      </c>
      <c r="CX113" s="212">
        <v>0</v>
      </c>
      <c r="CY113" s="212">
        <v>0</v>
      </c>
      <c r="CZ113" s="212">
        <v>0</v>
      </c>
      <c r="DA113" s="212">
        <v>0</v>
      </c>
      <c r="DB113" s="214">
        <v>0</v>
      </c>
    </row>
    <row r="114" spans="1:106">
      <c r="A114" s="54">
        <v>112</v>
      </c>
      <c r="B114" s="20" t="s">
        <v>371</v>
      </c>
      <c r="C114" s="48" t="s">
        <v>43</v>
      </c>
      <c r="D114" s="55">
        <v>0</v>
      </c>
      <c r="E114" s="36"/>
      <c r="F114" s="50" t="e">
        <v>#N/A</v>
      </c>
      <c r="G114" s="20" t="s">
        <v>2908</v>
      </c>
      <c r="H114" s="51" t="s">
        <v>2908</v>
      </c>
      <c r="I114" s="21" t="e">
        <v>#N/A</v>
      </c>
      <c r="J114" s="20" t="s">
        <v>2908</v>
      </c>
      <c r="K114" s="51" t="s">
        <v>2908</v>
      </c>
      <c r="L114" s="71"/>
      <c r="M114" s="54">
        <v>112</v>
      </c>
      <c r="N114" s="56" t="s">
        <v>319</v>
      </c>
      <c r="O114" s="48" t="s">
        <v>43</v>
      </c>
      <c r="P114" s="55">
        <v>-12</v>
      </c>
      <c r="Y114" s="54">
        <v>112</v>
      </c>
      <c r="Z114" s="56" t="s">
        <v>2304</v>
      </c>
      <c r="AA114" s="48" t="s">
        <v>63</v>
      </c>
      <c r="AB114" s="55">
        <v>-6</v>
      </c>
      <c r="AC114" s="36"/>
      <c r="AD114" s="50" t="e">
        <v>#N/A</v>
      </c>
      <c r="AE114" s="20" t="s">
        <v>2908</v>
      </c>
      <c r="AF114" s="21" t="s">
        <v>2908</v>
      </c>
      <c r="AG114" s="50" t="e">
        <v>#N/A</v>
      </c>
      <c r="AH114" s="20" t="s">
        <v>2908</v>
      </c>
      <c r="AI114" s="51" t="s">
        <v>2908</v>
      </c>
      <c r="AJ114" s="53"/>
      <c r="AK114" s="54">
        <v>112</v>
      </c>
      <c r="AL114" s="56" t="s">
        <v>416</v>
      </c>
      <c r="AM114" s="48" t="s">
        <v>42</v>
      </c>
      <c r="AN114" s="55">
        <v>-8</v>
      </c>
      <c r="AW114" s="58"/>
      <c r="AX114" s="177" t="s">
        <v>42</v>
      </c>
      <c r="AY114" s="51">
        <v>0</v>
      </c>
      <c r="AZ114" s="54">
        <v>0</v>
      </c>
      <c r="BA114" s="54">
        <v>0</v>
      </c>
      <c r="BB114" s="54">
        <v>0</v>
      </c>
      <c r="BC114" s="54">
        <v>0</v>
      </c>
      <c r="BD114" s="54">
        <v>0</v>
      </c>
      <c r="BE114" s="54">
        <v>0</v>
      </c>
      <c r="BF114" s="54">
        <v>0</v>
      </c>
      <c r="BG114" s="54">
        <v>0</v>
      </c>
      <c r="BH114" s="51">
        <v>0</v>
      </c>
      <c r="BI114" s="51">
        <v>0</v>
      </c>
      <c r="BJ114" s="51">
        <v>4</v>
      </c>
      <c r="BK114" s="51">
        <v>5</v>
      </c>
      <c r="BL114" s="51">
        <v>9</v>
      </c>
      <c r="BM114" s="51">
        <v>14</v>
      </c>
      <c r="BN114" s="51">
        <v>0</v>
      </c>
      <c r="BO114" s="51">
        <v>0</v>
      </c>
      <c r="BP114" s="51">
        <v>0</v>
      </c>
      <c r="BQ114" s="51">
        <v>0</v>
      </c>
      <c r="BR114" s="51">
        <v>0</v>
      </c>
      <c r="BS114" s="51">
        <v>0</v>
      </c>
      <c r="BT114" s="51">
        <v>0</v>
      </c>
      <c r="BU114" s="51">
        <v>0</v>
      </c>
      <c r="BV114" s="48">
        <v>0</v>
      </c>
      <c r="BW114" s="176">
        <v>32</v>
      </c>
      <c r="BX114" s="196">
        <v>12.112773750952258</v>
      </c>
      <c r="BY114" s="61">
        <v>0.37852417971725805</v>
      </c>
      <c r="BZ114" s="62">
        <v>0</v>
      </c>
      <c r="CA114" s="190">
        <v>0</v>
      </c>
    </row>
    <row r="115" spans="1:106">
      <c r="A115" s="54">
        <v>113</v>
      </c>
      <c r="B115" s="20" t="s">
        <v>373</v>
      </c>
      <c r="C115" s="48" t="s">
        <v>38</v>
      </c>
      <c r="D115" s="55">
        <v>-42</v>
      </c>
      <c r="E115" s="36"/>
      <c r="F115" s="50" t="e">
        <v>#N/A</v>
      </c>
      <c r="G115" s="20" t="s">
        <v>2908</v>
      </c>
      <c r="H115" s="51" t="s">
        <v>2908</v>
      </c>
      <c r="I115" s="21" t="e">
        <v>#N/A</v>
      </c>
      <c r="J115" s="20" t="s">
        <v>2908</v>
      </c>
      <c r="K115" s="51" t="s">
        <v>2908</v>
      </c>
      <c r="L115" s="71"/>
      <c r="M115" s="54">
        <v>113</v>
      </c>
      <c r="N115" s="56" t="s">
        <v>352</v>
      </c>
      <c r="O115" s="48" t="s">
        <v>21</v>
      </c>
      <c r="P115" s="55">
        <v>-23</v>
      </c>
      <c r="Y115" s="54">
        <v>113</v>
      </c>
      <c r="Z115" s="56" t="s">
        <v>657</v>
      </c>
      <c r="AA115" s="48" t="s">
        <v>24</v>
      </c>
      <c r="AB115" s="55">
        <v>-5</v>
      </c>
      <c r="AC115" s="36"/>
      <c r="AD115" s="50" t="e">
        <v>#N/A</v>
      </c>
      <c r="AE115" s="20" t="s">
        <v>2908</v>
      </c>
      <c r="AF115" s="21" t="s">
        <v>2908</v>
      </c>
      <c r="AG115" s="50" t="e">
        <v>#N/A</v>
      </c>
      <c r="AH115" s="20" t="s">
        <v>2908</v>
      </c>
      <c r="AI115" s="51" t="s">
        <v>2908</v>
      </c>
      <c r="AJ115" s="53"/>
      <c r="AK115" s="54">
        <v>113</v>
      </c>
      <c r="AL115" s="56" t="s">
        <v>178</v>
      </c>
      <c r="AM115" s="48" t="s">
        <v>72</v>
      </c>
      <c r="AN115" s="55">
        <v>-8</v>
      </c>
      <c r="AW115" s="58"/>
      <c r="AX115" s="176" t="s">
        <v>40</v>
      </c>
      <c r="AY115" s="60">
        <v>0</v>
      </c>
      <c r="AZ115" s="59">
        <v>0</v>
      </c>
      <c r="BA115" s="59">
        <v>0</v>
      </c>
      <c r="BB115" s="59">
        <v>1</v>
      </c>
      <c r="BC115" s="59">
        <v>0</v>
      </c>
      <c r="BD115" s="59">
        <v>1</v>
      </c>
      <c r="BE115" s="59">
        <v>0</v>
      </c>
      <c r="BF115" s="59">
        <v>0</v>
      </c>
      <c r="BG115" s="59">
        <v>1</v>
      </c>
      <c r="BH115" s="60">
        <v>0</v>
      </c>
      <c r="BI115" s="60">
        <v>2</v>
      </c>
      <c r="BJ115" s="60">
        <v>2</v>
      </c>
      <c r="BK115" s="60">
        <v>0</v>
      </c>
      <c r="BL115" s="60">
        <v>0</v>
      </c>
      <c r="BM115" s="60">
        <v>0</v>
      </c>
      <c r="BN115" s="60">
        <v>4</v>
      </c>
      <c r="BO115" s="60">
        <v>7</v>
      </c>
      <c r="BP115" s="60">
        <v>3</v>
      </c>
      <c r="BQ115" s="60">
        <v>1</v>
      </c>
      <c r="BR115" s="60">
        <v>0</v>
      </c>
      <c r="BS115" s="60">
        <v>0</v>
      </c>
      <c r="BT115" s="60">
        <v>0</v>
      </c>
      <c r="BU115" s="60">
        <v>0</v>
      </c>
      <c r="BV115" s="80">
        <v>0</v>
      </c>
      <c r="BW115" s="176">
        <v>22</v>
      </c>
      <c r="BX115" s="196">
        <v>11.874141460325152</v>
      </c>
      <c r="BY115" s="61">
        <v>0.53973370274205235</v>
      </c>
      <c r="BZ115" s="62">
        <v>0</v>
      </c>
      <c r="CA115" s="190">
        <v>1</v>
      </c>
    </row>
    <row r="116" spans="1:106">
      <c r="A116" s="54">
        <v>114</v>
      </c>
      <c r="B116" s="20" t="s">
        <v>328</v>
      </c>
      <c r="C116" s="48" t="s">
        <v>29</v>
      </c>
      <c r="D116" s="55">
        <v>-4</v>
      </c>
      <c r="E116" s="36"/>
      <c r="F116" s="50" t="e">
        <v>#N/A</v>
      </c>
      <c r="G116" s="20" t="s">
        <v>2908</v>
      </c>
      <c r="H116" s="51" t="s">
        <v>2908</v>
      </c>
      <c r="I116" s="21" t="e">
        <v>#N/A</v>
      </c>
      <c r="J116" s="20" t="s">
        <v>2908</v>
      </c>
      <c r="K116" s="51" t="s">
        <v>2908</v>
      </c>
      <c r="L116" s="71"/>
      <c r="M116" s="54">
        <v>114</v>
      </c>
      <c r="N116" s="56" t="s">
        <v>356</v>
      </c>
      <c r="O116" s="48" t="s">
        <v>38</v>
      </c>
      <c r="P116" s="55">
        <v>-11</v>
      </c>
      <c r="Y116" s="54">
        <v>114</v>
      </c>
      <c r="Z116" s="56" t="s">
        <v>530</v>
      </c>
      <c r="AA116" s="48" t="s">
        <v>45</v>
      </c>
      <c r="AB116" s="55">
        <v>-4</v>
      </c>
      <c r="AC116" s="36"/>
      <c r="AD116" s="50" t="e">
        <v>#N/A</v>
      </c>
      <c r="AE116" s="20" t="s">
        <v>2908</v>
      </c>
      <c r="AF116" s="21" t="s">
        <v>2908</v>
      </c>
      <c r="AG116" s="50" t="e">
        <v>#N/A</v>
      </c>
      <c r="AH116" s="20" t="s">
        <v>2908</v>
      </c>
      <c r="AI116" s="51" t="s">
        <v>2908</v>
      </c>
      <c r="AJ116" s="53"/>
      <c r="AK116" s="54">
        <v>114</v>
      </c>
      <c r="AL116" s="56" t="s">
        <v>336</v>
      </c>
      <c r="AM116" s="48" t="s">
        <v>28</v>
      </c>
      <c r="AN116" s="55">
        <v>-8</v>
      </c>
      <c r="AW116" s="58"/>
      <c r="AX116" s="177" t="s">
        <v>46</v>
      </c>
      <c r="AY116" s="51">
        <v>0</v>
      </c>
      <c r="AZ116" s="54">
        <v>0</v>
      </c>
      <c r="BA116" s="54">
        <v>0</v>
      </c>
      <c r="BB116" s="54">
        <v>1</v>
      </c>
      <c r="BC116" s="54">
        <v>1</v>
      </c>
      <c r="BD116" s="54">
        <v>0</v>
      </c>
      <c r="BE116" s="54">
        <v>0</v>
      </c>
      <c r="BF116" s="54">
        <v>0</v>
      </c>
      <c r="BG116" s="54">
        <v>0</v>
      </c>
      <c r="BH116" s="51">
        <v>2</v>
      </c>
      <c r="BI116" s="51">
        <v>0</v>
      </c>
      <c r="BJ116" s="51">
        <v>0</v>
      </c>
      <c r="BK116" s="51">
        <v>1</v>
      </c>
      <c r="BL116" s="51">
        <v>0</v>
      </c>
      <c r="BM116" s="51">
        <v>4</v>
      </c>
      <c r="BN116" s="51">
        <v>8</v>
      </c>
      <c r="BO116" s="51">
        <v>4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48">
        <v>0</v>
      </c>
      <c r="BW116" s="177">
        <v>21</v>
      </c>
      <c r="BX116" s="196">
        <v>11.064612723746484</v>
      </c>
      <c r="BY116" s="61">
        <v>0.52688632017840398</v>
      </c>
      <c r="BZ116" s="62">
        <v>0</v>
      </c>
      <c r="CA116" s="190">
        <v>0</v>
      </c>
    </row>
    <row r="117" spans="1:106">
      <c r="A117" s="54">
        <v>115</v>
      </c>
      <c r="B117" s="20" t="s">
        <v>375</v>
      </c>
      <c r="C117" s="48" t="s">
        <v>26</v>
      </c>
      <c r="D117" s="55">
        <v>-17</v>
      </c>
      <c r="E117" s="36"/>
      <c r="F117" s="50" t="e">
        <v>#N/A</v>
      </c>
      <c r="G117" s="20" t="s">
        <v>2908</v>
      </c>
      <c r="H117" s="51" t="s">
        <v>2908</v>
      </c>
      <c r="I117" s="21" t="e">
        <v>#N/A</v>
      </c>
      <c r="J117" s="20" t="s">
        <v>2908</v>
      </c>
      <c r="K117" s="51" t="s">
        <v>2908</v>
      </c>
      <c r="L117" s="71"/>
      <c r="M117" s="54">
        <v>115</v>
      </c>
      <c r="N117" s="56" t="s">
        <v>303</v>
      </c>
      <c r="O117" s="48" t="s">
        <v>24</v>
      </c>
      <c r="P117" s="55">
        <v>-9</v>
      </c>
      <c r="Y117" s="54">
        <v>115</v>
      </c>
      <c r="Z117" s="56" t="s">
        <v>425</v>
      </c>
      <c r="AA117" s="48" t="s">
        <v>48</v>
      </c>
      <c r="AB117" s="55">
        <v>-4</v>
      </c>
      <c r="AC117" s="36"/>
      <c r="AD117" s="50" t="e">
        <v>#N/A</v>
      </c>
      <c r="AE117" s="20" t="s">
        <v>2908</v>
      </c>
      <c r="AF117" s="21" t="s">
        <v>2908</v>
      </c>
      <c r="AG117" s="50" t="e">
        <v>#N/A</v>
      </c>
      <c r="AH117" s="20" t="s">
        <v>2908</v>
      </c>
      <c r="AI117" s="51" t="s">
        <v>2908</v>
      </c>
      <c r="AJ117" s="53"/>
      <c r="AK117" s="54">
        <v>115</v>
      </c>
      <c r="AL117" s="56" t="s">
        <v>1021</v>
      </c>
      <c r="AM117" s="48" t="s">
        <v>62</v>
      </c>
      <c r="AN117" s="55">
        <v>-8</v>
      </c>
      <c r="AW117" s="58"/>
      <c r="AX117" s="177" t="s">
        <v>41</v>
      </c>
      <c r="AY117" s="51">
        <v>0</v>
      </c>
      <c r="AZ117" s="54">
        <v>0</v>
      </c>
      <c r="BA117" s="54">
        <v>1</v>
      </c>
      <c r="BB117" s="54">
        <v>0</v>
      </c>
      <c r="BC117" s="54">
        <v>1</v>
      </c>
      <c r="BD117" s="54">
        <v>0</v>
      </c>
      <c r="BE117" s="54">
        <v>0</v>
      </c>
      <c r="BF117" s="54">
        <v>0</v>
      </c>
      <c r="BG117" s="54">
        <v>1</v>
      </c>
      <c r="BH117" s="51">
        <v>0</v>
      </c>
      <c r="BI117" s="51">
        <v>2</v>
      </c>
      <c r="BJ117" s="51">
        <v>1</v>
      </c>
      <c r="BK117" s="51">
        <v>0</v>
      </c>
      <c r="BL117" s="51">
        <v>1</v>
      </c>
      <c r="BM117" s="51">
        <v>0</v>
      </c>
      <c r="BN117" s="51">
        <v>0</v>
      </c>
      <c r="BO117" s="51">
        <v>0</v>
      </c>
      <c r="BP117" s="51">
        <v>0</v>
      </c>
      <c r="BQ117" s="51">
        <v>0</v>
      </c>
      <c r="BR117" s="51">
        <v>0</v>
      </c>
      <c r="BS117" s="51">
        <v>0</v>
      </c>
      <c r="BT117" s="51">
        <v>0</v>
      </c>
      <c r="BU117" s="51">
        <v>0</v>
      </c>
      <c r="BV117" s="48">
        <v>0</v>
      </c>
      <c r="BW117" s="177">
        <v>7</v>
      </c>
      <c r="BX117" s="196">
        <v>10.944118456401602</v>
      </c>
      <c r="BY117" s="61">
        <v>1.5634454937716575</v>
      </c>
      <c r="BZ117" s="62">
        <v>0</v>
      </c>
      <c r="CA117" s="190">
        <v>0</v>
      </c>
    </row>
    <row r="118" spans="1:106">
      <c r="A118" s="54">
        <v>116</v>
      </c>
      <c r="B118" s="20" t="s">
        <v>267</v>
      </c>
      <c r="C118" s="48" t="s">
        <v>24</v>
      </c>
      <c r="D118" s="55">
        <v>-2</v>
      </c>
      <c r="E118" s="36"/>
      <c r="F118" s="50" t="e">
        <v>#N/A</v>
      </c>
      <c r="G118" s="20" t="s">
        <v>2908</v>
      </c>
      <c r="H118" s="51" t="s">
        <v>2908</v>
      </c>
      <c r="I118" s="21" t="e">
        <v>#N/A</v>
      </c>
      <c r="J118" s="20" t="s">
        <v>2908</v>
      </c>
      <c r="K118" s="51" t="s">
        <v>2908</v>
      </c>
      <c r="L118" s="71"/>
      <c r="M118" s="54">
        <v>116</v>
      </c>
      <c r="N118" s="56" t="s">
        <v>360</v>
      </c>
      <c r="O118" s="48" t="s">
        <v>38</v>
      </c>
      <c r="P118" s="55">
        <v>-9</v>
      </c>
      <c r="Y118" s="54">
        <v>116</v>
      </c>
      <c r="Z118" s="56" t="s">
        <v>1592</v>
      </c>
      <c r="AA118" s="48" t="s">
        <v>43</v>
      </c>
      <c r="AB118" s="55">
        <v>0</v>
      </c>
      <c r="AC118" s="36"/>
      <c r="AD118" s="50" t="e">
        <v>#N/A</v>
      </c>
      <c r="AE118" s="20" t="s">
        <v>2908</v>
      </c>
      <c r="AF118" s="21" t="s">
        <v>2908</v>
      </c>
      <c r="AG118" s="50" t="e">
        <v>#N/A</v>
      </c>
      <c r="AH118" s="20" t="s">
        <v>2908</v>
      </c>
      <c r="AI118" s="51" t="s">
        <v>2908</v>
      </c>
      <c r="AJ118" s="53"/>
      <c r="AK118" s="54">
        <v>116</v>
      </c>
      <c r="AL118" s="56" t="s">
        <v>461</v>
      </c>
      <c r="AM118" s="48" t="s">
        <v>32</v>
      </c>
      <c r="AN118" s="55">
        <v>-6</v>
      </c>
      <c r="AW118" s="58"/>
      <c r="AX118" s="176" t="s">
        <v>58</v>
      </c>
      <c r="AY118" s="51">
        <v>0</v>
      </c>
      <c r="AZ118" s="54">
        <v>0</v>
      </c>
      <c r="BA118" s="54">
        <v>0</v>
      </c>
      <c r="BB118" s="54">
        <v>0</v>
      </c>
      <c r="BC118" s="54">
        <v>0</v>
      </c>
      <c r="BD118" s="54">
        <v>0</v>
      </c>
      <c r="BE118" s="54">
        <v>0</v>
      </c>
      <c r="BF118" s="54">
        <v>0</v>
      </c>
      <c r="BG118" s="54">
        <v>0</v>
      </c>
      <c r="BH118" s="51">
        <v>0</v>
      </c>
      <c r="BI118" s="51">
        <v>1</v>
      </c>
      <c r="BJ118" s="51">
        <v>2</v>
      </c>
      <c r="BK118" s="51">
        <v>1</v>
      </c>
      <c r="BL118" s="51">
        <v>2</v>
      </c>
      <c r="BM118" s="51">
        <v>9</v>
      </c>
      <c r="BN118" s="51">
        <v>9</v>
      </c>
      <c r="BO118" s="51">
        <v>5</v>
      </c>
      <c r="BP118" s="51">
        <v>7</v>
      </c>
      <c r="BQ118" s="51">
        <v>7</v>
      </c>
      <c r="BR118" s="51">
        <v>0</v>
      </c>
      <c r="BS118" s="51">
        <v>0</v>
      </c>
      <c r="BT118" s="51">
        <v>0</v>
      </c>
      <c r="BU118" s="51">
        <v>0</v>
      </c>
      <c r="BV118" s="48">
        <v>0</v>
      </c>
      <c r="BW118" s="177">
        <v>43</v>
      </c>
      <c r="BX118" s="196">
        <v>10.291392571591151</v>
      </c>
      <c r="BY118" s="61">
        <v>0.23933471096723608</v>
      </c>
      <c r="BZ118" s="62">
        <v>0</v>
      </c>
      <c r="CA118" s="190">
        <v>17</v>
      </c>
    </row>
    <row r="119" spans="1:106">
      <c r="A119" s="54">
        <v>117</v>
      </c>
      <c r="B119" s="20" t="s">
        <v>377</v>
      </c>
      <c r="C119" s="48" t="s">
        <v>38</v>
      </c>
      <c r="D119" s="55">
        <v>-1</v>
      </c>
      <c r="E119" s="36"/>
      <c r="F119" s="50" t="e">
        <v>#N/A</v>
      </c>
      <c r="G119" s="20" t="s">
        <v>2908</v>
      </c>
      <c r="H119" s="51" t="s">
        <v>2908</v>
      </c>
      <c r="I119" s="21" t="e">
        <v>#N/A</v>
      </c>
      <c r="J119" s="20" t="s">
        <v>2908</v>
      </c>
      <c r="K119" s="51" t="s">
        <v>2908</v>
      </c>
      <c r="L119" s="71"/>
      <c r="M119" s="54">
        <v>117</v>
      </c>
      <c r="N119" s="56" t="s">
        <v>336</v>
      </c>
      <c r="O119" s="48" t="s">
        <v>28</v>
      </c>
      <c r="P119" s="55">
        <v>23</v>
      </c>
      <c r="Y119" s="54">
        <v>117</v>
      </c>
      <c r="Z119" s="56" t="s">
        <v>489</v>
      </c>
      <c r="AA119" s="48" t="s">
        <v>32</v>
      </c>
      <c r="AB119" s="55">
        <v>1</v>
      </c>
      <c r="AC119" s="36"/>
      <c r="AD119" s="50" t="e">
        <v>#N/A</v>
      </c>
      <c r="AE119" s="20" t="s">
        <v>2908</v>
      </c>
      <c r="AF119" s="21" t="s">
        <v>2908</v>
      </c>
      <c r="AG119" s="50" t="e">
        <v>#N/A</v>
      </c>
      <c r="AH119" s="20" t="s">
        <v>2908</v>
      </c>
      <c r="AI119" s="51" t="s">
        <v>2908</v>
      </c>
      <c r="AJ119" s="53"/>
      <c r="AK119" s="54">
        <v>117</v>
      </c>
      <c r="AL119" s="56" t="s">
        <v>364</v>
      </c>
      <c r="AM119" s="48" t="s">
        <v>55</v>
      </c>
      <c r="AN119" s="55" t="s">
        <v>2967</v>
      </c>
      <c r="AW119" s="58"/>
      <c r="AX119" s="177" t="s">
        <v>48</v>
      </c>
      <c r="AY119" s="51">
        <v>0</v>
      </c>
      <c r="AZ119" s="54">
        <v>0</v>
      </c>
      <c r="BA119" s="54">
        <v>1</v>
      </c>
      <c r="BB119" s="54">
        <v>0</v>
      </c>
      <c r="BC119" s="54">
        <v>0</v>
      </c>
      <c r="BD119" s="54">
        <v>0</v>
      </c>
      <c r="BE119" s="54">
        <v>1</v>
      </c>
      <c r="BF119" s="54">
        <v>0</v>
      </c>
      <c r="BG119" s="54">
        <v>0</v>
      </c>
      <c r="BH119" s="51">
        <v>0</v>
      </c>
      <c r="BI119" s="51">
        <v>1</v>
      </c>
      <c r="BJ119" s="51">
        <v>0</v>
      </c>
      <c r="BK119" s="51">
        <v>1</v>
      </c>
      <c r="BL119" s="51">
        <v>3</v>
      </c>
      <c r="BM119" s="51">
        <v>0</v>
      </c>
      <c r="BN119" s="51">
        <v>4</v>
      </c>
      <c r="BO119" s="51">
        <v>4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48">
        <v>0</v>
      </c>
      <c r="BW119" s="177">
        <v>15</v>
      </c>
      <c r="BX119" s="196">
        <v>10.068892361103323</v>
      </c>
      <c r="BY119" s="61">
        <v>0.67125949074022151</v>
      </c>
      <c r="BZ119" s="62">
        <v>0</v>
      </c>
      <c r="CA119" s="190">
        <v>4</v>
      </c>
    </row>
    <row r="120" spans="1:106">
      <c r="A120" s="54">
        <v>118</v>
      </c>
      <c r="B120" s="20" t="s">
        <v>387</v>
      </c>
      <c r="C120" s="48" t="s">
        <v>34</v>
      </c>
      <c r="D120" s="55">
        <v>12</v>
      </c>
      <c r="E120" s="36"/>
      <c r="F120" s="50" t="e">
        <v>#N/A</v>
      </c>
      <c r="G120" s="20" t="s">
        <v>2908</v>
      </c>
      <c r="H120" s="51" t="s">
        <v>2908</v>
      </c>
      <c r="I120" s="21" t="e">
        <v>#N/A</v>
      </c>
      <c r="J120" s="20" t="s">
        <v>2908</v>
      </c>
      <c r="K120" s="51" t="s">
        <v>2908</v>
      </c>
      <c r="L120" s="71"/>
      <c r="M120" s="54">
        <v>118</v>
      </c>
      <c r="N120" s="56" t="s">
        <v>364</v>
      </c>
      <c r="O120" s="48" t="s">
        <v>55</v>
      </c>
      <c r="P120" s="55">
        <v>101</v>
      </c>
      <c r="Y120" s="54">
        <v>118</v>
      </c>
      <c r="Z120" s="56" t="s">
        <v>373</v>
      </c>
      <c r="AA120" s="48" t="s">
        <v>38</v>
      </c>
      <c r="AB120" s="55">
        <v>-47</v>
      </c>
      <c r="AC120" s="36"/>
      <c r="AD120" s="50" t="e">
        <v>#N/A</v>
      </c>
      <c r="AE120" s="20" t="s">
        <v>2908</v>
      </c>
      <c r="AF120" s="21" t="s">
        <v>2908</v>
      </c>
      <c r="AG120" s="50" t="e">
        <v>#N/A</v>
      </c>
      <c r="AH120" s="20" t="s">
        <v>2908</v>
      </c>
      <c r="AI120" s="51" t="s">
        <v>2908</v>
      </c>
      <c r="AJ120" s="53"/>
      <c r="AK120" s="54">
        <v>118</v>
      </c>
      <c r="AL120" s="56" t="s">
        <v>402</v>
      </c>
      <c r="AM120" s="48" t="s">
        <v>38</v>
      </c>
      <c r="AN120" s="55">
        <v>-7</v>
      </c>
      <c r="AW120" s="58"/>
      <c r="AX120" s="177" t="s">
        <v>47</v>
      </c>
      <c r="AY120" s="51">
        <v>0</v>
      </c>
      <c r="AZ120" s="54">
        <v>0</v>
      </c>
      <c r="BA120" s="54">
        <v>0</v>
      </c>
      <c r="BB120" s="54">
        <v>0</v>
      </c>
      <c r="BC120" s="54">
        <v>0</v>
      </c>
      <c r="BD120" s="54">
        <v>0</v>
      </c>
      <c r="BE120" s="54">
        <v>0</v>
      </c>
      <c r="BF120" s="54">
        <v>0</v>
      </c>
      <c r="BG120" s="54">
        <v>0</v>
      </c>
      <c r="BH120" s="51">
        <v>1</v>
      </c>
      <c r="BI120" s="51">
        <v>1</v>
      </c>
      <c r="BJ120" s="51">
        <v>1</v>
      </c>
      <c r="BK120" s="51">
        <v>3</v>
      </c>
      <c r="BL120" s="51">
        <v>1</v>
      </c>
      <c r="BM120" s="51">
        <v>3</v>
      </c>
      <c r="BN120" s="51">
        <v>2</v>
      </c>
      <c r="BO120" s="51">
        <v>3</v>
      </c>
      <c r="BP120" s="51">
        <v>15</v>
      </c>
      <c r="BQ120" s="51">
        <v>7</v>
      </c>
      <c r="BR120" s="51">
        <v>0</v>
      </c>
      <c r="BS120" s="51">
        <v>0</v>
      </c>
      <c r="BT120" s="51">
        <v>0</v>
      </c>
      <c r="BU120" s="51">
        <v>0</v>
      </c>
      <c r="BV120" s="48">
        <v>0</v>
      </c>
      <c r="BW120" s="177">
        <v>37</v>
      </c>
      <c r="BX120" s="196">
        <v>9.1438489548397683</v>
      </c>
      <c r="BY120" s="61">
        <v>0.24713105283350725</v>
      </c>
      <c r="BZ120" s="62">
        <v>0</v>
      </c>
      <c r="CA120" s="190">
        <v>27</v>
      </c>
    </row>
    <row r="121" spans="1:106">
      <c r="A121" s="54">
        <v>119</v>
      </c>
      <c r="B121" s="20" t="s">
        <v>379</v>
      </c>
      <c r="C121" s="48" t="s">
        <v>26</v>
      </c>
      <c r="D121" s="55">
        <v>-2</v>
      </c>
      <c r="E121" s="36"/>
      <c r="F121" s="50" t="e">
        <v>#N/A</v>
      </c>
      <c r="G121" s="20" t="s">
        <v>2908</v>
      </c>
      <c r="H121" s="51" t="s">
        <v>2908</v>
      </c>
      <c r="I121" s="21" t="e">
        <v>#N/A</v>
      </c>
      <c r="J121" s="20" t="s">
        <v>2908</v>
      </c>
      <c r="K121" s="51" t="s">
        <v>2908</v>
      </c>
      <c r="L121" s="71"/>
      <c r="M121" s="54">
        <v>119</v>
      </c>
      <c r="N121" s="56" t="s">
        <v>366</v>
      </c>
      <c r="O121" s="48" t="s">
        <v>38</v>
      </c>
      <c r="P121" s="55">
        <v>-9</v>
      </c>
      <c r="Y121" s="54">
        <v>119</v>
      </c>
      <c r="Z121" s="56" t="s">
        <v>532</v>
      </c>
      <c r="AA121" s="48" t="s">
        <v>21</v>
      </c>
      <c r="AB121" s="55">
        <v>273</v>
      </c>
      <c r="AC121" s="36"/>
      <c r="AD121" s="50" t="e">
        <v>#N/A</v>
      </c>
      <c r="AE121" s="20" t="s">
        <v>2908</v>
      </c>
      <c r="AF121" s="21" t="s">
        <v>2908</v>
      </c>
      <c r="AG121" s="50" t="e">
        <v>#N/A</v>
      </c>
      <c r="AH121" s="20" t="s">
        <v>2908</v>
      </c>
      <c r="AI121" s="51" t="s">
        <v>2908</v>
      </c>
      <c r="AJ121" s="53"/>
      <c r="AK121" s="54">
        <v>119</v>
      </c>
      <c r="AL121" s="56" t="s">
        <v>338</v>
      </c>
      <c r="AM121" s="48" t="s">
        <v>45</v>
      </c>
      <c r="AN121" s="55">
        <v>-7</v>
      </c>
      <c r="AW121" s="58"/>
      <c r="AX121" s="177" t="s">
        <v>44</v>
      </c>
      <c r="AY121" s="51">
        <v>0</v>
      </c>
      <c r="AZ121" s="54">
        <v>0</v>
      </c>
      <c r="BA121" s="54">
        <v>2</v>
      </c>
      <c r="BB121" s="54">
        <v>0</v>
      </c>
      <c r="BC121" s="54">
        <v>0</v>
      </c>
      <c r="BD121" s="54">
        <v>0</v>
      </c>
      <c r="BE121" s="54">
        <v>0</v>
      </c>
      <c r="BF121" s="54">
        <v>0</v>
      </c>
      <c r="BG121" s="54">
        <v>0</v>
      </c>
      <c r="BH121" s="51">
        <v>0</v>
      </c>
      <c r="BI121" s="51">
        <v>1</v>
      </c>
      <c r="BJ121" s="51">
        <v>0</v>
      </c>
      <c r="BK121" s="51">
        <v>1</v>
      </c>
      <c r="BL121" s="51">
        <v>1</v>
      </c>
      <c r="BM121" s="51">
        <v>0</v>
      </c>
      <c r="BN121" s="51">
        <v>0</v>
      </c>
      <c r="BO121" s="51">
        <v>0</v>
      </c>
      <c r="BP121" s="51">
        <v>1</v>
      </c>
      <c r="BQ121" s="51">
        <v>0</v>
      </c>
      <c r="BR121" s="51">
        <v>0</v>
      </c>
      <c r="BS121" s="51">
        <v>0</v>
      </c>
      <c r="BT121" s="51">
        <v>0</v>
      </c>
      <c r="BU121" s="51">
        <v>0</v>
      </c>
      <c r="BV121" s="48">
        <v>0</v>
      </c>
      <c r="BW121" s="177">
        <v>6</v>
      </c>
      <c r="BX121" s="196">
        <v>8.9588057049874603</v>
      </c>
      <c r="BY121" s="61">
        <v>1.4931342841645767</v>
      </c>
      <c r="BZ121" s="62">
        <v>4</v>
      </c>
      <c r="CA121" s="190">
        <v>1</v>
      </c>
    </row>
    <row r="122" spans="1:106">
      <c r="A122" s="54">
        <v>120</v>
      </c>
      <c r="B122" s="20" t="s">
        <v>337</v>
      </c>
      <c r="C122" s="48" t="s">
        <v>24</v>
      </c>
      <c r="D122" s="55">
        <v>-2</v>
      </c>
      <c r="E122" s="36"/>
      <c r="F122" s="50" t="e">
        <v>#N/A</v>
      </c>
      <c r="G122" s="20" t="s">
        <v>2908</v>
      </c>
      <c r="H122" s="51" t="s">
        <v>2908</v>
      </c>
      <c r="I122" s="21" t="e">
        <v>#N/A</v>
      </c>
      <c r="J122" s="20" t="s">
        <v>2908</v>
      </c>
      <c r="K122" s="51" t="s">
        <v>2908</v>
      </c>
      <c r="L122" s="71"/>
      <c r="M122" s="54">
        <v>120</v>
      </c>
      <c r="N122" s="56" t="s">
        <v>398</v>
      </c>
      <c r="O122" s="48" t="s">
        <v>36</v>
      </c>
      <c r="P122" s="55">
        <v>-9</v>
      </c>
      <c r="Y122" s="54">
        <v>120</v>
      </c>
      <c r="Z122" s="56" t="s">
        <v>267</v>
      </c>
      <c r="AA122" s="48" t="s">
        <v>24</v>
      </c>
      <c r="AB122" s="55">
        <v>-3</v>
      </c>
      <c r="AC122" s="36"/>
      <c r="AD122" s="50" t="e">
        <v>#N/A</v>
      </c>
      <c r="AE122" s="20" t="s">
        <v>2908</v>
      </c>
      <c r="AF122" s="21" t="s">
        <v>2908</v>
      </c>
      <c r="AG122" s="50" t="e">
        <v>#N/A</v>
      </c>
      <c r="AH122" s="20" t="s">
        <v>2908</v>
      </c>
      <c r="AI122" s="51" t="s">
        <v>2908</v>
      </c>
      <c r="AJ122" s="53"/>
      <c r="AK122" s="54">
        <v>120</v>
      </c>
      <c r="AL122" s="56" t="s">
        <v>428</v>
      </c>
      <c r="AM122" s="48" t="s">
        <v>42</v>
      </c>
      <c r="AN122" s="55">
        <v>-6</v>
      </c>
      <c r="AW122" s="58"/>
      <c r="AX122" s="177" t="s">
        <v>45</v>
      </c>
      <c r="AY122" s="51">
        <v>0</v>
      </c>
      <c r="AZ122" s="54">
        <v>0</v>
      </c>
      <c r="BA122" s="54">
        <v>0</v>
      </c>
      <c r="BB122" s="54">
        <v>0</v>
      </c>
      <c r="BC122" s="54">
        <v>0</v>
      </c>
      <c r="BD122" s="54">
        <v>1</v>
      </c>
      <c r="BE122" s="54">
        <v>0</v>
      </c>
      <c r="BF122" s="54">
        <v>0</v>
      </c>
      <c r="BG122" s="54">
        <v>1</v>
      </c>
      <c r="BH122" s="51">
        <v>0</v>
      </c>
      <c r="BI122" s="51">
        <v>2</v>
      </c>
      <c r="BJ122" s="51">
        <v>2</v>
      </c>
      <c r="BK122" s="51">
        <v>1</v>
      </c>
      <c r="BL122" s="51">
        <v>0</v>
      </c>
      <c r="BM122" s="51">
        <v>1</v>
      </c>
      <c r="BN122" s="51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48">
        <v>0</v>
      </c>
      <c r="BW122" s="177">
        <v>8</v>
      </c>
      <c r="BX122" s="196">
        <v>6.4554529844233777</v>
      </c>
      <c r="BY122" s="61">
        <v>0.80693162305292221</v>
      </c>
      <c r="BZ122" s="62">
        <v>1</v>
      </c>
      <c r="CA122" s="190">
        <v>0</v>
      </c>
    </row>
    <row r="123" spans="1:106">
      <c r="A123" s="54">
        <v>121</v>
      </c>
      <c r="B123" s="20" t="s">
        <v>2289</v>
      </c>
      <c r="C123" s="48" t="s">
        <v>36</v>
      </c>
      <c r="D123" s="55">
        <v>-2</v>
      </c>
      <c r="E123" s="36"/>
      <c r="F123" s="50" t="e">
        <v>#N/A</v>
      </c>
      <c r="G123" s="20" t="s">
        <v>2908</v>
      </c>
      <c r="H123" s="51" t="s">
        <v>2908</v>
      </c>
      <c r="I123" s="21" t="e">
        <v>#N/A</v>
      </c>
      <c r="J123" s="20" t="s">
        <v>2908</v>
      </c>
      <c r="K123" s="51" t="s">
        <v>2908</v>
      </c>
      <c r="L123" s="71"/>
      <c r="M123" s="54">
        <v>121</v>
      </c>
      <c r="N123" s="56" t="s">
        <v>368</v>
      </c>
      <c r="O123" s="48" t="s">
        <v>21</v>
      </c>
      <c r="P123" s="55">
        <v>107</v>
      </c>
      <c r="Y123" s="54">
        <v>121</v>
      </c>
      <c r="Z123" s="56" t="s">
        <v>288</v>
      </c>
      <c r="AA123" s="48" t="s">
        <v>28</v>
      </c>
      <c r="AB123" s="55">
        <v>-1</v>
      </c>
      <c r="AC123" s="36"/>
      <c r="AD123" s="50" t="e">
        <v>#N/A</v>
      </c>
      <c r="AE123" s="20" t="s">
        <v>2908</v>
      </c>
      <c r="AF123" s="21" t="s">
        <v>2908</v>
      </c>
      <c r="AG123" s="50" t="e">
        <v>#N/A</v>
      </c>
      <c r="AH123" s="20" t="s">
        <v>2908</v>
      </c>
      <c r="AI123" s="51" t="s">
        <v>2908</v>
      </c>
      <c r="AJ123" s="53"/>
      <c r="AK123" s="54">
        <v>121</v>
      </c>
      <c r="AL123" s="56" t="s">
        <v>2572</v>
      </c>
      <c r="AM123" s="48" t="s">
        <v>26</v>
      </c>
      <c r="AN123" s="55">
        <v>-5</v>
      </c>
      <c r="AW123" s="58"/>
      <c r="AX123" s="177" t="s">
        <v>50</v>
      </c>
      <c r="AY123" s="51">
        <v>0</v>
      </c>
      <c r="AZ123" s="54">
        <v>0</v>
      </c>
      <c r="BA123" s="54">
        <v>0</v>
      </c>
      <c r="BB123" s="54">
        <v>1</v>
      </c>
      <c r="BC123" s="54">
        <v>0</v>
      </c>
      <c r="BD123" s="54">
        <v>1</v>
      </c>
      <c r="BE123" s="54">
        <v>0</v>
      </c>
      <c r="BF123" s="54">
        <v>0</v>
      </c>
      <c r="BG123" s="54">
        <v>0</v>
      </c>
      <c r="BH123" s="51">
        <v>0</v>
      </c>
      <c r="BI123" s="51">
        <v>0</v>
      </c>
      <c r="BJ123" s="51">
        <v>0</v>
      </c>
      <c r="BK123" s="51">
        <v>0</v>
      </c>
      <c r="BL123" s="51">
        <v>1</v>
      </c>
      <c r="BM123" s="51">
        <v>0</v>
      </c>
      <c r="BN123" s="51">
        <v>0</v>
      </c>
      <c r="BO123" s="51">
        <v>0</v>
      </c>
      <c r="BP123" s="51">
        <v>0</v>
      </c>
      <c r="BQ123" s="51">
        <v>0</v>
      </c>
      <c r="BR123" s="51">
        <v>0</v>
      </c>
      <c r="BS123" s="51">
        <v>0</v>
      </c>
      <c r="BT123" s="51">
        <v>0</v>
      </c>
      <c r="BU123" s="51">
        <v>0</v>
      </c>
      <c r="BV123" s="48">
        <v>0</v>
      </c>
      <c r="BW123" s="177">
        <v>3</v>
      </c>
      <c r="BX123" s="196">
        <v>5.0544194599884769</v>
      </c>
      <c r="BY123" s="61">
        <v>1.6848064866628256</v>
      </c>
      <c r="BZ123" s="62">
        <v>0</v>
      </c>
      <c r="CA123" s="190">
        <v>0</v>
      </c>
    </row>
    <row r="124" spans="1:106">
      <c r="A124" s="54">
        <v>122</v>
      </c>
      <c r="B124" s="20" t="s">
        <v>381</v>
      </c>
      <c r="C124" s="48" t="s">
        <v>50</v>
      </c>
      <c r="D124" s="55">
        <v>-34</v>
      </c>
      <c r="E124" s="36"/>
      <c r="F124" s="50" t="e">
        <v>#N/A</v>
      </c>
      <c r="G124" s="20" t="s">
        <v>2908</v>
      </c>
      <c r="H124" s="51" t="s">
        <v>2908</v>
      </c>
      <c r="I124" s="21" t="e">
        <v>#N/A</v>
      </c>
      <c r="J124" s="20" t="s">
        <v>2908</v>
      </c>
      <c r="K124" s="51" t="s">
        <v>2908</v>
      </c>
      <c r="L124" s="71"/>
      <c r="M124" s="54">
        <v>122</v>
      </c>
      <c r="N124" s="56" t="s">
        <v>370</v>
      </c>
      <c r="O124" s="48" t="s">
        <v>21</v>
      </c>
      <c r="P124" s="55">
        <v>-10</v>
      </c>
      <c r="Y124" s="54">
        <v>122</v>
      </c>
      <c r="Z124" s="56" t="s">
        <v>1602</v>
      </c>
      <c r="AA124" s="48" t="s">
        <v>21</v>
      </c>
      <c r="AB124" s="55">
        <v>1</v>
      </c>
      <c r="AC124" s="36"/>
      <c r="AD124" s="50" t="e">
        <v>#N/A</v>
      </c>
      <c r="AE124" s="20" t="s">
        <v>2908</v>
      </c>
      <c r="AF124" s="21" t="s">
        <v>2908</v>
      </c>
      <c r="AG124" s="50" t="e">
        <v>#N/A</v>
      </c>
      <c r="AH124" s="20" t="s">
        <v>2908</v>
      </c>
      <c r="AI124" s="51" t="s">
        <v>2908</v>
      </c>
      <c r="AJ124" s="53"/>
      <c r="AK124" s="54">
        <v>122</v>
      </c>
      <c r="AL124" s="56" t="s">
        <v>354</v>
      </c>
      <c r="AM124" s="48" t="s">
        <v>45</v>
      </c>
      <c r="AN124" s="55">
        <v>-4</v>
      </c>
      <c r="AW124" s="58"/>
      <c r="AX124" s="177" t="s">
        <v>55</v>
      </c>
      <c r="AY124" s="51">
        <v>0</v>
      </c>
      <c r="AZ124" s="54">
        <v>0</v>
      </c>
      <c r="BA124" s="54">
        <v>0</v>
      </c>
      <c r="BB124" s="54">
        <v>0</v>
      </c>
      <c r="BC124" s="54">
        <v>0</v>
      </c>
      <c r="BD124" s="54">
        <v>0</v>
      </c>
      <c r="BE124" s="54">
        <v>2</v>
      </c>
      <c r="BF124" s="54">
        <v>0</v>
      </c>
      <c r="BG124" s="54">
        <v>0</v>
      </c>
      <c r="BH124" s="51">
        <v>0</v>
      </c>
      <c r="BI124" s="51">
        <v>1</v>
      </c>
      <c r="BJ124" s="51">
        <v>0</v>
      </c>
      <c r="BK124" s="51">
        <v>1</v>
      </c>
      <c r="BL124" s="51">
        <v>0</v>
      </c>
      <c r="BM124" s="51">
        <v>1</v>
      </c>
      <c r="BN124" s="51">
        <v>2</v>
      </c>
      <c r="BO124" s="51">
        <v>0</v>
      </c>
      <c r="BP124" s="51">
        <v>0</v>
      </c>
      <c r="BQ124" s="51">
        <v>0</v>
      </c>
      <c r="BR124" s="51">
        <v>0</v>
      </c>
      <c r="BS124" s="51">
        <v>0</v>
      </c>
      <c r="BT124" s="51">
        <v>0</v>
      </c>
      <c r="BU124" s="51">
        <v>0</v>
      </c>
      <c r="BV124" s="48">
        <v>0</v>
      </c>
      <c r="BW124" s="177">
        <v>7</v>
      </c>
      <c r="BX124" s="196">
        <v>4.7946847833431807</v>
      </c>
      <c r="BY124" s="61">
        <v>0.68495496904902586</v>
      </c>
      <c r="BZ124" s="62">
        <v>0</v>
      </c>
      <c r="CA124" s="190">
        <v>2</v>
      </c>
    </row>
    <row r="125" spans="1:106">
      <c r="A125" s="54">
        <v>123</v>
      </c>
      <c r="B125" s="20" t="s">
        <v>383</v>
      </c>
      <c r="C125" s="48" t="s">
        <v>43</v>
      </c>
      <c r="D125" s="55">
        <v>-3</v>
      </c>
      <c r="E125" s="36"/>
      <c r="F125" s="50" t="e">
        <v>#N/A</v>
      </c>
      <c r="G125" s="20" t="s">
        <v>2908</v>
      </c>
      <c r="H125" s="51" t="s">
        <v>2908</v>
      </c>
      <c r="I125" s="21" t="e">
        <v>#N/A</v>
      </c>
      <c r="J125" s="20" t="s">
        <v>2908</v>
      </c>
      <c r="K125" s="51" t="s">
        <v>2908</v>
      </c>
      <c r="L125" s="71"/>
      <c r="M125" s="54">
        <v>123</v>
      </c>
      <c r="N125" s="56" t="s">
        <v>323</v>
      </c>
      <c r="O125" s="48" t="s">
        <v>43</v>
      </c>
      <c r="P125" s="55">
        <v>113</v>
      </c>
      <c r="Y125" s="54">
        <v>123</v>
      </c>
      <c r="Z125" s="56" t="s">
        <v>688</v>
      </c>
      <c r="AA125" s="48" t="s">
        <v>43</v>
      </c>
      <c r="AB125" s="55">
        <v>1</v>
      </c>
      <c r="AC125" s="36"/>
      <c r="AD125" s="50" t="e">
        <v>#N/A</v>
      </c>
      <c r="AE125" s="20" t="s">
        <v>2908</v>
      </c>
      <c r="AF125" s="21" t="s">
        <v>2908</v>
      </c>
      <c r="AG125" s="50" t="e">
        <v>#N/A</v>
      </c>
      <c r="AH125" s="20" t="s">
        <v>2908</v>
      </c>
      <c r="AI125" s="51" t="s">
        <v>2908</v>
      </c>
      <c r="AJ125" s="53"/>
      <c r="AK125" s="54">
        <v>123</v>
      </c>
      <c r="AL125" s="56" t="s">
        <v>329</v>
      </c>
      <c r="AM125" s="48" t="s">
        <v>32</v>
      </c>
      <c r="AN125" s="55">
        <v>-3</v>
      </c>
      <c r="AW125" s="58"/>
      <c r="AX125" s="176" t="s">
        <v>51</v>
      </c>
      <c r="AY125" s="51">
        <v>0</v>
      </c>
      <c r="AZ125" s="54">
        <v>0</v>
      </c>
      <c r="BA125" s="54">
        <v>0</v>
      </c>
      <c r="BB125" s="54">
        <v>0</v>
      </c>
      <c r="BC125" s="54">
        <v>1</v>
      </c>
      <c r="BD125" s="54">
        <v>0</v>
      </c>
      <c r="BE125" s="54">
        <v>0</v>
      </c>
      <c r="BF125" s="54">
        <v>0</v>
      </c>
      <c r="BG125" s="54">
        <v>0</v>
      </c>
      <c r="BH125" s="51">
        <v>0</v>
      </c>
      <c r="BI125" s="51">
        <v>0</v>
      </c>
      <c r="BJ125" s="51">
        <v>0</v>
      </c>
      <c r="BK125" s="51">
        <v>0</v>
      </c>
      <c r="BL125" s="51">
        <v>3</v>
      </c>
      <c r="BM125" s="51">
        <v>1</v>
      </c>
      <c r="BN125" s="51">
        <v>0</v>
      </c>
      <c r="BO125" s="51">
        <v>1</v>
      </c>
      <c r="BP125" s="51">
        <v>0</v>
      </c>
      <c r="BQ125" s="51">
        <v>0</v>
      </c>
      <c r="BR125" s="51">
        <v>0</v>
      </c>
      <c r="BS125" s="51">
        <v>0</v>
      </c>
      <c r="BT125" s="51">
        <v>0</v>
      </c>
      <c r="BU125" s="51">
        <v>0</v>
      </c>
      <c r="BV125" s="48">
        <v>0</v>
      </c>
      <c r="BW125" s="177">
        <v>6</v>
      </c>
      <c r="BX125" s="196">
        <v>3.65895507031725</v>
      </c>
      <c r="BY125" s="61">
        <v>0.60982584505287496</v>
      </c>
      <c r="BZ125" s="62">
        <v>0</v>
      </c>
      <c r="CA125" s="190">
        <v>1</v>
      </c>
    </row>
    <row r="126" spans="1:106">
      <c r="A126" s="54">
        <v>124</v>
      </c>
      <c r="B126" s="20" t="s">
        <v>385</v>
      </c>
      <c r="C126" s="48" t="s">
        <v>60</v>
      </c>
      <c r="D126" s="55">
        <v>68</v>
      </c>
      <c r="E126" s="36"/>
      <c r="F126" s="50" t="e">
        <v>#N/A</v>
      </c>
      <c r="G126" s="20" t="s">
        <v>2908</v>
      </c>
      <c r="H126" s="51" t="s">
        <v>2908</v>
      </c>
      <c r="I126" s="21" t="e">
        <v>#N/A</v>
      </c>
      <c r="J126" s="20" t="s">
        <v>2908</v>
      </c>
      <c r="K126" s="51" t="s">
        <v>2908</v>
      </c>
      <c r="L126" s="71"/>
      <c r="M126" s="54">
        <v>124</v>
      </c>
      <c r="N126" s="56" t="s">
        <v>289</v>
      </c>
      <c r="O126" s="48" t="s">
        <v>24</v>
      </c>
      <c r="P126" s="55">
        <v>-11</v>
      </c>
      <c r="Y126" s="54">
        <v>124</v>
      </c>
      <c r="Z126" s="56" t="s">
        <v>375</v>
      </c>
      <c r="AA126" s="48" t="s">
        <v>26</v>
      </c>
      <c r="AB126" s="55">
        <v>-38</v>
      </c>
      <c r="AC126" s="36"/>
      <c r="AD126" s="50" t="e">
        <v>#N/A</v>
      </c>
      <c r="AE126" s="20" t="s">
        <v>2908</v>
      </c>
      <c r="AF126" s="21" t="s">
        <v>2908</v>
      </c>
      <c r="AG126" s="50" t="e">
        <v>#N/A</v>
      </c>
      <c r="AH126" s="20" t="s">
        <v>2908</v>
      </c>
      <c r="AI126" s="51" t="s">
        <v>2908</v>
      </c>
      <c r="AJ126" s="53"/>
      <c r="AK126" s="54">
        <v>124</v>
      </c>
      <c r="AL126" s="56" t="s">
        <v>352</v>
      </c>
      <c r="AM126" s="48" t="s">
        <v>21</v>
      </c>
      <c r="AN126" s="55">
        <v>-3</v>
      </c>
      <c r="AW126" s="58"/>
      <c r="AX126" s="177" t="s">
        <v>65</v>
      </c>
      <c r="AY126" s="51">
        <v>0</v>
      </c>
      <c r="AZ126" s="54">
        <v>0</v>
      </c>
      <c r="BA126" s="54">
        <v>0</v>
      </c>
      <c r="BB126" s="54">
        <v>0</v>
      </c>
      <c r="BC126" s="54">
        <v>0</v>
      </c>
      <c r="BD126" s="54">
        <v>0</v>
      </c>
      <c r="BE126" s="54">
        <v>0</v>
      </c>
      <c r="BF126" s="54">
        <v>0</v>
      </c>
      <c r="BG126" s="54">
        <v>0</v>
      </c>
      <c r="BH126" s="51">
        <v>0</v>
      </c>
      <c r="BI126" s="51">
        <v>0</v>
      </c>
      <c r="BJ126" s="51">
        <v>0</v>
      </c>
      <c r="BK126" s="51">
        <v>0</v>
      </c>
      <c r="BL126" s="51">
        <v>2</v>
      </c>
      <c r="BM126" s="51">
        <v>2</v>
      </c>
      <c r="BN126" s="51">
        <v>3</v>
      </c>
      <c r="BO126" s="51">
        <v>2</v>
      </c>
      <c r="BP126" s="51">
        <v>0</v>
      </c>
      <c r="BQ126" s="51">
        <v>0</v>
      </c>
      <c r="BR126" s="51">
        <v>0</v>
      </c>
      <c r="BS126" s="51">
        <v>0</v>
      </c>
      <c r="BT126" s="51">
        <v>0</v>
      </c>
      <c r="BU126" s="51">
        <v>0</v>
      </c>
      <c r="BV126" s="48">
        <v>0</v>
      </c>
      <c r="BW126" s="177">
        <v>9</v>
      </c>
      <c r="BX126" s="196">
        <v>2.3940500913407008</v>
      </c>
      <c r="BY126" s="61">
        <v>0.26600556570452233</v>
      </c>
      <c r="BZ126" s="62">
        <v>0</v>
      </c>
      <c r="CA126" s="190">
        <v>3</v>
      </c>
    </row>
    <row r="127" spans="1:106">
      <c r="A127" s="54">
        <v>125</v>
      </c>
      <c r="B127" s="20" t="s">
        <v>2819</v>
      </c>
      <c r="C127" s="48" t="s">
        <v>21</v>
      </c>
      <c r="D127" s="55">
        <v>-4</v>
      </c>
      <c r="E127" s="36"/>
      <c r="F127" s="50" t="e">
        <v>#N/A</v>
      </c>
      <c r="G127" s="20" t="s">
        <v>2908</v>
      </c>
      <c r="H127" s="51" t="s">
        <v>2908</v>
      </c>
      <c r="I127" s="21" t="e">
        <v>#N/A</v>
      </c>
      <c r="J127" s="20" t="s">
        <v>2908</v>
      </c>
      <c r="K127" s="51" t="s">
        <v>2908</v>
      </c>
      <c r="L127" s="71"/>
      <c r="M127" s="54">
        <v>125</v>
      </c>
      <c r="N127" s="56" t="s">
        <v>903</v>
      </c>
      <c r="O127" s="48" t="s">
        <v>41</v>
      </c>
      <c r="P127" s="55">
        <v>-9</v>
      </c>
      <c r="Y127" s="54">
        <v>125</v>
      </c>
      <c r="Z127" s="56" t="s">
        <v>649</v>
      </c>
      <c r="AA127" s="48" t="s">
        <v>44</v>
      </c>
      <c r="AB127" s="55">
        <v>22</v>
      </c>
      <c r="AC127" s="36"/>
      <c r="AD127" s="50" t="e">
        <v>#N/A</v>
      </c>
      <c r="AE127" s="20" t="s">
        <v>2908</v>
      </c>
      <c r="AF127" s="21" t="s">
        <v>2908</v>
      </c>
      <c r="AG127" s="50" t="e">
        <v>#N/A</v>
      </c>
      <c r="AH127" s="20" t="s">
        <v>2908</v>
      </c>
      <c r="AI127" s="51" t="s">
        <v>2908</v>
      </c>
      <c r="AJ127" s="53"/>
      <c r="AK127" s="54">
        <v>125</v>
      </c>
      <c r="AL127" s="56" t="s">
        <v>424</v>
      </c>
      <c r="AM127" s="48" t="s">
        <v>58</v>
      </c>
      <c r="AN127" s="55">
        <v>55</v>
      </c>
      <c r="AW127" s="58"/>
      <c r="AX127" s="177" t="s">
        <v>52</v>
      </c>
      <c r="AY127" s="51">
        <v>0</v>
      </c>
      <c r="AZ127" s="54">
        <v>0</v>
      </c>
      <c r="BA127" s="54">
        <v>0</v>
      </c>
      <c r="BB127" s="54">
        <v>0</v>
      </c>
      <c r="BC127" s="54">
        <v>0</v>
      </c>
      <c r="BD127" s="54">
        <v>0</v>
      </c>
      <c r="BE127" s="54">
        <v>0</v>
      </c>
      <c r="BF127" s="54">
        <v>0</v>
      </c>
      <c r="BG127" s="54">
        <v>0</v>
      </c>
      <c r="BH127" s="51">
        <v>0</v>
      </c>
      <c r="BI127" s="51">
        <v>0</v>
      </c>
      <c r="BJ127" s="51">
        <v>0</v>
      </c>
      <c r="BK127" s="51">
        <v>0</v>
      </c>
      <c r="BL127" s="51">
        <v>0</v>
      </c>
      <c r="BM127" s="51">
        <v>3</v>
      </c>
      <c r="BN127" s="51">
        <v>3</v>
      </c>
      <c r="BO127" s="51">
        <v>0</v>
      </c>
      <c r="BP127" s="51">
        <v>0</v>
      </c>
      <c r="BQ127" s="51">
        <v>1</v>
      </c>
      <c r="BR127" s="51">
        <v>0</v>
      </c>
      <c r="BS127" s="51">
        <v>0</v>
      </c>
      <c r="BT127" s="51">
        <v>0</v>
      </c>
      <c r="BU127" s="51">
        <v>0</v>
      </c>
      <c r="BV127" s="48">
        <v>0</v>
      </c>
      <c r="BW127" s="177">
        <v>7</v>
      </c>
      <c r="BX127" s="196">
        <v>1.6740615029469654</v>
      </c>
      <c r="BY127" s="61">
        <v>0.23915164327813793</v>
      </c>
      <c r="BZ127" s="62">
        <v>5</v>
      </c>
      <c r="CA127" s="190">
        <v>1</v>
      </c>
    </row>
    <row r="128" spans="1:106">
      <c r="A128" s="54">
        <v>126</v>
      </c>
      <c r="B128" s="20" t="s">
        <v>389</v>
      </c>
      <c r="C128" s="48" t="s">
        <v>26</v>
      </c>
      <c r="D128" s="55">
        <v>-4</v>
      </c>
      <c r="E128" s="36"/>
      <c r="F128" s="50" t="e">
        <v>#N/A</v>
      </c>
      <c r="G128" s="20" t="s">
        <v>2908</v>
      </c>
      <c r="H128" s="51" t="s">
        <v>2908</v>
      </c>
      <c r="I128" s="21" t="e">
        <v>#N/A</v>
      </c>
      <c r="J128" s="20" t="s">
        <v>2908</v>
      </c>
      <c r="K128" s="51" t="s">
        <v>2908</v>
      </c>
      <c r="L128" s="71"/>
      <c r="M128" s="54">
        <v>126</v>
      </c>
      <c r="N128" s="56" t="s">
        <v>374</v>
      </c>
      <c r="O128" s="48" t="s">
        <v>38</v>
      </c>
      <c r="P128" s="55">
        <v>-9</v>
      </c>
      <c r="Y128" s="54">
        <v>126</v>
      </c>
      <c r="Z128" s="56" t="s">
        <v>538</v>
      </c>
      <c r="AA128" s="48" t="s">
        <v>21</v>
      </c>
      <c r="AB128" s="55">
        <v>-1</v>
      </c>
      <c r="AC128" s="36"/>
      <c r="AD128" s="50" t="e">
        <v>#N/A</v>
      </c>
      <c r="AE128" s="20" t="s">
        <v>2908</v>
      </c>
      <c r="AF128" s="21" t="s">
        <v>2908</v>
      </c>
      <c r="AG128" s="50" t="e">
        <v>#N/A</v>
      </c>
      <c r="AH128" s="20" t="s">
        <v>2908</v>
      </c>
      <c r="AI128" s="51" t="s">
        <v>2908</v>
      </c>
      <c r="AJ128" s="53"/>
      <c r="AK128" s="54">
        <v>126</v>
      </c>
      <c r="AL128" s="56" t="s">
        <v>327</v>
      </c>
      <c r="AM128" s="48" t="s">
        <v>34</v>
      </c>
      <c r="AN128" s="55">
        <v>61</v>
      </c>
      <c r="AW128" s="58"/>
      <c r="AX128" s="178" t="s">
        <v>54</v>
      </c>
      <c r="AY128" s="60">
        <v>0</v>
      </c>
      <c r="AZ128" s="59">
        <v>0</v>
      </c>
      <c r="BA128" s="59">
        <v>0</v>
      </c>
      <c r="BB128" s="59"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60">
        <v>0</v>
      </c>
      <c r="BJ128" s="60">
        <v>0</v>
      </c>
      <c r="BK128" s="60">
        <v>0</v>
      </c>
      <c r="BL128" s="60">
        <v>1</v>
      </c>
      <c r="BM128" s="60">
        <v>1</v>
      </c>
      <c r="BN128" s="60">
        <v>1</v>
      </c>
      <c r="BO128" s="60">
        <v>2</v>
      </c>
      <c r="BP128" s="60">
        <v>1</v>
      </c>
      <c r="BQ128" s="60">
        <v>2</v>
      </c>
      <c r="BR128" s="60">
        <v>0</v>
      </c>
      <c r="BS128" s="60">
        <v>0</v>
      </c>
      <c r="BT128" s="60">
        <v>0</v>
      </c>
      <c r="BU128" s="60">
        <v>0</v>
      </c>
      <c r="BV128" s="80">
        <v>0</v>
      </c>
      <c r="BW128" s="176">
        <v>8</v>
      </c>
      <c r="BX128" s="196">
        <v>1.6451347415252038</v>
      </c>
      <c r="BY128" s="61">
        <v>0.20564184269065047</v>
      </c>
      <c r="BZ128" s="62">
        <v>0</v>
      </c>
      <c r="CA128" s="190">
        <v>6</v>
      </c>
    </row>
    <row r="129" spans="1:79">
      <c r="A129" s="54">
        <v>127</v>
      </c>
      <c r="B129" s="20" t="s">
        <v>485</v>
      </c>
      <c r="C129" s="48" t="s">
        <v>40</v>
      </c>
      <c r="D129" s="55">
        <v>-4</v>
      </c>
      <c r="E129" s="36"/>
      <c r="F129" s="50" t="e">
        <v>#N/A</v>
      </c>
      <c r="G129" s="20" t="s">
        <v>2908</v>
      </c>
      <c r="H129" s="51" t="s">
        <v>2908</v>
      </c>
      <c r="I129" s="21" t="e">
        <v>#N/A</v>
      </c>
      <c r="J129" s="20" t="s">
        <v>2908</v>
      </c>
      <c r="K129" s="51" t="s">
        <v>2908</v>
      </c>
      <c r="L129" s="71"/>
      <c r="M129" s="54">
        <v>127</v>
      </c>
      <c r="N129" s="56" t="s">
        <v>252</v>
      </c>
      <c r="O129" s="48" t="s">
        <v>24</v>
      </c>
      <c r="P129" s="55">
        <v>-9</v>
      </c>
      <c r="Y129" s="54">
        <v>127</v>
      </c>
      <c r="Z129" s="56" t="s">
        <v>464</v>
      </c>
      <c r="AA129" s="48" t="s">
        <v>28</v>
      </c>
      <c r="AB129" s="55">
        <v>0</v>
      </c>
      <c r="AC129" s="36"/>
      <c r="AD129" s="50" t="e">
        <v>#N/A</v>
      </c>
      <c r="AE129" s="20" t="s">
        <v>2908</v>
      </c>
      <c r="AF129" s="21" t="s">
        <v>2908</v>
      </c>
      <c r="AG129" s="50" t="e">
        <v>#N/A</v>
      </c>
      <c r="AH129" s="20" t="s">
        <v>2908</v>
      </c>
      <c r="AI129" s="51" t="s">
        <v>2908</v>
      </c>
      <c r="AJ129" s="53"/>
      <c r="AK129" s="54">
        <v>127</v>
      </c>
      <c r="AL129" s="56" t="s">
        <v>432</v>
      </c>
      <c r="AM129" s="48" t="s">
        <v>26</v>
      </c>
      <c r="AN129" s="55">
        <v>-5</v>
      </c>
      <c r="AW129" s="58"/>
      <c r="AX129" s="177" t="s">
        <v>100</v>
      </c>
      <c r="AY129" s="51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1">
        <v>0</v>
      </c>
      <c r="BI129" s="51">
        <v>0</v>
      </c>
      <c r="BJ129" s="51">
        <v>1</v>
      </c>
      <c r="BK129" s="51">
        <v>1</v>
      </c>
      <c r="BL129" s="51">
        <v>0</v>
      </c>
      <c r="BM129" s="51">
        <v>0</v>
      </c>
      <c r="BN129" s="51">
        <v>0</v>
      </c>
      <c r="BO129" s="51">
        <v>2</v>
      </c>
      <c r="BP129" s="51">
        <v>0</v>
      </c>
      <c r="BQ129" s="51">
        <v>0</v>
      </c>
      <c r="BR129" s="51">
        <v>0</v>
      </c>
      <c r="BS129" s="51">
        <v>0</v>
      </c>
      <c r="BT129" s="51">
        <v>0</v>
      </c>
      <c r="BU129" s="51">
        <v>0</v>
      </c>
      <c r="BV129" s="48">
        <v>0</v>
      </c>
      <c r="BW129" s="177">
        <v>4</v>
      </c>
      <c r="BX129" s="196">
        <v>1.4069648134514392</v>
      </c>
      <c r="BY129" s="61">
        <v>0.3517412033628598</v>
      </c>
      <c r="BZ129" s="62">
        <v>0</v>
      </c>
      <c r="CA129" s="190">
        <v>0</v>
      </c>
    </row>
    <row r="130" spans="1:79">
      <c r="A130" s="54">
        <v>128</v>
      </c>
      <c r="B130" s="20" t="s">
        <v>239</v>
      </c>
      <c r="C130" s="48" t="s">
        <v>24</v>
      </c>
      <c r="D130" s="55">
        <v>-4</v>
      </c>
      <c r="E130" s="36"/>
      <c r="F130" s="50" t="e">
        <v>#N/A</v>
      </c>
      <c r="G130" s="20" t="s">
        <v>2908</v>
      </c>
      <c r="H130" s="51" t="s">
        <v>2908</v>
      </c>
      <c r="I130" s="21" t="e">
        <v>#N/A</v>
      </c>
      <c r="J130" s="20" t="s">
        <v>2908</v>
      </c>
      <c r="K130" s="51" t="s">
        <v>2908</v>
      </c>
      <c r="L130" s="71"/>
      <c r="M130" s="54">
        <v>128</v>
      </c>
      <c r="N130" s="56" t="s">
        <v>376</v>
      </c>
      <c r="O130" s="48" t="s">
        <v>42</v>
      </c>
      <c r="P130" s="55">
        <v>-9</v>
      </c>
      <c r="Y130" s="54">
        <v>128</v>
      </c>
      <c r="Z130" s="56" t="s">
        <v>302</v>
      </c>
      <c r="AA130" s="48" t="s">
        <v>26</v>
      </c>
      <c r="AB130" s="55">
        <v>0</v>
      </c>
      <c r="AC130" s="36"/>
      <c r="AD130" s="67" t="e">
        <v>#N/A</v>
      </c>
      <c r="AE130" s="68" t="s">
        <v>2908</v>
      </c>
      <c r="AF130" s="70" t="s">
        <v>2908</v>
      </c>
      <c r="AG130" s="67" t="e">
        <v>#N/A</v>
      </c>
      <c r="AH130" s="68" t="s">
        <v>2908</v>
      </c>
      <c r="AI130" s="69" t="s">
        <v>2908</v>
      </c>
      <c r="AJ130" s="53"/>
      <c r="AK130" s="54">
        <v>128</v>
      </c>
      <c r="AL130" s="56" t="s">
        <v>269</v>
      </c>
      <c r="AM130" s="48" t="s">
        <v>43</v>
      </c>
      <c r="AN130" s="55">
        <v>-2</v>
      </c>
      <c r="AW130" s="58"/>
      <c r="AX130" s="177" t="s">
        <v>56</v>
      </c>
      <c r="AY130" s="51">
        <v>0</v>
      </c>
      <c r="AZ130" s="54">
        <v>0</v>
      </c>
      <c r="BA130" s="54">
        <v>0</v>
      </c>
      <c r="BB130" s="54">
        <v>0</v>
      </c>
      <c r="BC130" s="54">
        <v>0</v>
      </c>
      <c r="BD130" s="54">
        <v>0</v>
      </c>
      <c r="BE130" s="54">
        <v>0</v>
      </c>
      <c r="BF130" s="54">
        <v>0</v>
      </c>
      <c r="BG130" s="54">
        <v>0</v>
      </c>
      <c r="BH130" s="51">
        <v>0</v>
      </c>
      <c r="BI130" s="51">
        <v>0</v>
      </c>
      <c r="BJ130" s="51">
        <v>0</v>
      </c>
      <c r="BK130" s="51">
        <v>3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48">
        <v>0</v>
      </c>
      <c r="BW130" s="177">
        <v>3</v>
      </c>
      <c r="BX130" s="196">
        <v>1.3719503612592998</v>
      </c>
      <c r="BY130" s="61">
        <v>0.45731678708643325</v>
      </c>
      <c r="BZ130" s="62">
        <v>1</v>
      </c>
      <c r="CA130" s="190">
        <v>0</v>
      </c>
    </row>
    <row r="131" spans="1:79">
      <c r="A131" s="54">
        <v>129</v>
      </c>
      <c r="B131" s="20" t="s">
        <v>391</v>
      </c>
      <c r="C131" s="48" t="s">
        <v>21</v>
      </c>
      <c r="D131" s="55">
        <v>-4</v>
      </c>
      <c r="E131" s="36"/>
      <c r="F131" s="50" t="e">
        <v>#N/A</v>
      </c>
      <c r="G131" s="20" t="s">
        <v>2908</v>
      </c>
      <c r="H131" s="51" t="s">
        <v>2908</v>
      </c>
      <c r="I131" s="21" t="e">
        <v>#N/A</v>
      </c>
      <c r="J131" s="20" t="s">
        <v>2908</v>
      </c>
      <c r="K131" s="51" t="s">
        <v>2908</v>
      </c>
      <c r="L131" s="71"/>
      <c r="M131" s="54">
        <v>129</v>
      </c>
      <c r="N131" s="56" t="s">
        <v>394</v>
      </c>
      <c r="O131" s="48" t="s">
        <v>28</v>
      </c>
      <c r="P131" s="55">
        <v>91</v>
      </c>
      <c r="Y131" s="54">
        <v>129</v>
      </c>
      <c r="Z131" s="56" t="s">
        <v>326</v>
      </c>
      <c r="AA131" s="48" t="s">
        <v>24</v>
      </c>
      <c r="AB131" s="55">
        <v>1</v>
      </c>
      <c r="AK131" s="54">
        <v>129</v>
      </c>
      <c r="AL131" s="56" t="s">
        <v>2573</v>
      </c>
      <c r="AM131" s="48" t="s">
        <v>26</v>
      </c>
      <c r="AN131" s="55">
        <v>-2</v>
      </c>
      <c r="AW131" s="58"/>
      <c r="AX131" s="177" t="s">
        <v>60</v>
      </c>
      <c r="AY131" s="60">
        <v>0</v>
      </c>
      <c r="AZ131" s="59">
        <v>0</v>
      </c>
      <c r="BA131" s="59">
        <v>0</v>
      </c>
      <c r="BB131" s="59"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v>1</v>
      </c>
      <c r="BH131" s="60">
        <v>0</v>
      </c>
      <c r="BI131" s="60">
        <v>0</v>
      </c>
      <c r="BJ131" s="60">
        <v>0</v>
      </c>
      <c r="BK131" s="60">
        <v>0</v>
      </c>
      <c r="BL131" s="60">
        <v>0</v>
      </c>
      <c r="BM131" s="60">
        <v>0</v>
      </c>
      <c r="BN131" s="60">
        <v>0</v>
      </c>
      <c r="BO131" s="60">
        <v>0</v>
      </c>
      <c r="BP131" s="60">
        <v>1</v>
      </c>
      <c r="BQ131" s="60">
        <v>0</v>
      </c>
      <c r="BR131" s="60">
        <v>0</v>
      </c>
      <c r="BS131" s="60">
        <v>0</v>
      </c>
      <c r="BT131" s="60">
        <v>0</v>
      </c>
      <c r="BU131" s="60">
        <v>0</v>
      </c>
      <c r="BV131" s="80">
        <v>0</v>
      </c>
      <c r="BW131" s="176">
        <v>2</v>
      </c>
      <c r="BX131" s="196">
        <v>1.3636044141421242</v>
      </c>
      <c r="BY131" s="61">
        <v>0.68180220707106209</v>
      </c>
      <c r="BZ131" s="62">
        <v>0</v>
      </c>
      <c r="CA131" s="190">
        <v>1</v>
      </c>
    </row>
    <row r="132" spans="1:79">
      <c r="A132" s="54">
        <v>130</v>
      </c>
      <c r="B132" s="20" t="s">
        <v>359</v>
      </c>
      <c r="C132" s="48" t="s">
        <v>28</v>
      </c>
      <c r="D132" s="55">
        <v>-4</v>
      </c>
      <c r="E132" s="36"/>
      <c r="F132" s="50" t="e">
        <v>#N/A</v>
      </c>
      <c r="G132" s="20" t="s">
        <v>2908</v>
      </c>
      <c r="H132" s="51" t="s">
        <v>2908</v>
      </c>
      <c r="I132" s="21" t="e">
        <v>#N/A</v>
      </c>
      <c r="J132" s="20" t="s">
        <v>2908</v>
      </c>
      <c r="K132" s="51" t="s">
        <v>2908</v>
      </c>
      <c r="L132" s="71"/>
      <c r="M132" s="54">
        <v>130</v>
      </c>
      <c r="N132" s="56" t="s">
        <v>658</v>
      </c>
      <c r="O132" s="48" t="s">
        <v>36</v>
      </c>
      <c r="P132" s="55">
        <v>-6</v>
      </c>
      <c r="Y132" s="54">
        <v>130</v>
      </c>
      <c r="Z132" s="56" t="s">
        <v>1670</v>
      </c>
      <c r="AA132" s="48" t="s">
        <v>21</v>
      </c>
      <c r="AB132" s="55">
        <v>1</v>
      </c>
      <c r="AK132" s="54">
        <v>130</v>
      </c>
      <c r="AL132" s="56" t="s">
        <v>1053</v>
      </c>
      <c r="AM132" s="48" t="s">
        <v>36</v>
      </c>
      <c r="AN132" s="55">
        <v>-2</v>
      </c>
      <c r="AW132" s="58"/>
      <c r="AX132" s="176" t="s">
        <v>57</v>
      </c>
      <c r="AY132" s="51">
        <v>0</v>
      </c>
      <c r="AZ132" s="54">
        <v>0</v>
      </c>
      <c r="BA132" s="54">
        <v>0</v>
      </c>
      <c r="BB132" s="54">
        <v>0</v>
      </c>
      <c r="BC132" s="54">
        <v>0</v>
      </c>
      <c r="BD132" s="54">
        <v>0</v>
      </c>
      <c r="BE132" s="54">
        <v>0</v>
      </c>
      <c r="BF132" s="54">
        <v>0</v>
      </c>
      <c r="BG132" s="54">
        <v>0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2</v>
      </c>
      <c r="BN132" s="51">
        <v>2</v>
      </c>
      <c r="BO132" s="51">
        <v>2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48">
        <v>0</v>
      </c>
      <c r="BW132" s="177">
        <v>6</v>
      </c>
      <c r="BX132" s="196">
        <v>1.3583943998433641</v>
      </c>
      <c r="BY132" s="61">
        <v>0.22639906664056067</v>
      </c>
      <c r="BZ132" s="62">
        <v>0</v>
      </c>
      <c r="CA132" s="190">
        <v>0</v>
      </c>
    </row>
    <row r="133" spans="1:79">
      <c r="A133" s="54">
        <v>131</v>
      </c>
      <c r="B133" s="20" t="s">
        <v>393</v>
      </c>
      <c r="C133" s="48" t="s">
        <v>61</v>
      </c>
      <c r="D133" s="55">
        <v>-4</v>
      </c>
      <c r="E133" s="36"/>
      <c r="F133" s="50" t="e">
        <v>#N/A</v>
      </c>
      <c r="G133" s="20" t="s">
        <v>2908</v>
      </c>
      <c r="H133" s="51" t="s">
        <v>2908</v>
      </c>
      <c r="I133" s="21" t="e">
        <v>#N/A</v>
      </c>
      <c r="J133" s="20" t="s">
        <v>2908</v>
      </c>
      <c r="K133" s="51" t="s">
        <v>2908</v>
      </c>
      <c r="L133" s="71"/>
      <c r="M133" s="54">
        <v>131</v>
      </c>
      <c r="N133" s="56" t="s">
        <v>340</v>
      </c>
      <c r="O133" s="48" t="s">
        <v>45</v>
      </c>
      <c r="P133" s="55">
        <v>-6</v>
      </c>
      <c r="Y133" s="54">
        <v>131</v>
      </c>
      <c r="Z133" s="56" t="s">
        <v>393</v>
      </c>
      <c r="AA133" s="48" t="s">
        <v>61</v>
      </c>
      <c r="AB133" s="55">
        <v>43</v>
      </c>
      <c r="AK133" s="54">
        <v>131</v>
      </c>
      <c r="AL133" s="56" t="s">
        <v>916</v>
      </c>
      <c r="AM133" s="48" t="s">
        <v>24</v>
      </c>
      <c r="AN133" s="55">
        <v>-1</v>
      </c>
      <c r="AW133" s="58"/>
      <c r="AX133" s="177" t="s">
        <v>63</v>
      </c>
      <c r="AY133" s="60">
        <v>0</v>
      </c>
      <c r="AZ133" s="59">
        <v>0</v>
      </c>
      <c r="BA133" s="59">
        <v>0</v>
      </c>
      <c r="BB133" s="59"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60">
        <v>1</v>
      </c>
      <c r="BJ133" s="60">
        <v>0</v>
      </c>
      <c r="BK133" s="60">
        <v>1</v>
      </c>
      <c r="BL133" s="60">
        <v>0</v>
      </c>
      <c r="BM133" s="60">
        <v>0</v>
      </c>
      <c r="BN133" s="60">
        <v>0</v>
      </c>
      <c r="BO133" s="60">
        <v>0</v>
      </c>
      <c r="BP133" s="60">
        <v>0</v>
      </c>
      <c r="BQ133" s="60">
        <v>0</v>
      </c>
      <c r="BR133" s="60">
        <v>0</v>
      </c>
      <c r="BS133" s="60">
        <v>0</v>
      </c>
      <c r="BT133" s="60">
        <v>0</v>
      </c>
      <c r="BU133" s="60">
        <v>0</v>
      </c>
      <c r="BV133" s="80">
        <v>0</v>
      </c>
      <c r="BW133" s="176">
        <v>2</v>
      </c>
      <c r="BX133" s="196">
        <v>1.3333857772183764</v>
      </c>
      <c r="BY133" s="61">
        <v>0.66669288860918818</v>
      </c>
      <c r="BZ133" s="62">
        <v>0</v>
      </c>
      <c r="CA133" s="190">
        <v>0</v>
      </c>
    </row>
    <row r="134" spans="1:79">
      <c r="A134" s="54">
        <v>132</v>
      </c>
      <c r="B134" s="20" t="s">
        <v>501</v>
      </c>
      <c r="C134" s="48" t="s">
        <v>36</v>
      </c>
      <c r="D134" s="55">
        <v>-3</v>
      </c>
      <c r="E134" s="36"/>
      <c r="F134" s="50" t="e">
        <v>#N/A</v>
      </c>
      <c r="G134" s="20" t="s">
        <v>2908</v>
      </c>
      <c r="H134" s="51" t="s">
        <v>2908</v>
      </c>
      <c r="I134" s="21" t="e">
        <v>#N/A</v>
      </c>
      <c r="J134" s="20" t="s">
        <v>2908</v>
      </c>
      <c r="K134" s="51" t="s">
        <v>2908</v>
      </c>
      <c r="L134" s="71"/>
      <c r="M134" s="54">
        <v>132</v>
      </c>
      <c r="N134" s="56" t="s">
        <v>378</v>
      </c>
      <c r="O134" s="48" t="s">
        <v>48</v>
      </c>
      <c r="P134" s="55">
        <v>111</v>
      </c>
      <c r="Y134" s="54">
        <v>132</v>
      </c>
      <c r="Z134" s="56" t="s">
        <v>353</v>
      </c>
      <c r="AA134" s="48" t="s">
        <v>36</v>
      </c>
      <c r="AB134" s="55">
        <v>59</v>
      </c>
      <c r="AK134" s="54">
        <v>132</v>
      </c>
      <c r="AL134" s="56" t="s">
        <v>184</v>
      </c>
      <c r="AM134" s="48" t="s">
        <v>44</v>
      </c>
      <c r="AN134" s="55" t="s">
        <v>2967</v>
      </c>
      <c r="AW134" s="58"/>
      <c r="AX134" s="177" t="s">
        <v>103</v>
      </c>
      <c r="AY134" s="51">
        <v>0</v>
      </c>
      <c r="AZ134" s="54">
        <v>0</v>
      </c>
      <c r="BA134" s="54">
        <v>0</v>
      </c>
      <c r="BB134" s="54">
        <v>0</v>
      </c>
      <c r="BC134" s="54">
        <v>0</v>
      </c>
      <c r="BD134" s="54">
        <v>0</v>
      </c>
      <c r="BE134" s="54">
        <v>0</v>
      </c>
      <c r="BF134" s="54">
        <v>0</v>
      </c>
      <c r="BG134" s="54">
        <v>0</v>
      </c>
      <c r="BH134" s="51">
        <v>0</v>
      </c>
      <c r="BI134" s="51">
        <v>0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3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48">
        <v>0</v>
      </c>
      <c r="BW134" s="177">
        <v>4</v>
      </c>
      <c r="BX134" s="196">
        <v>1.1546068401852982</v>
      </c>
      <c r="BY134" s="61">
        <v>0.28865171004632456</v>
      </c>
      <c r="BZ134" s="62">
        <v>0</v>
      </c>
      <c r="CA134" s="190">
        <v>3</v>
      </c>
    </row>
    <row r="135" spans="1:79">
      <c r="A135" s="54">
        <v>133</v>
      </c>
      <c r="B135" s="20" t="s">
        <v>397</v>
      </c>
      <c r="C135" s="48" t="s">
        <v>43</v>
      </c>
      <c r="D135" s="55">
        <v>37</v>
      </c>
      <c r="E135" s="36"/>
      <c r="F135" s="50" t="e">
        <v>#N/A</v>
      </c>
      <c r="G135" s="20" t="s">
        <v>2908</v>
      </c>
      <c r="H135" s="51" t="s">
        <v>2908</v>
      </c>
      <c r="I135" s="21" t="e">
        <v>#N/A</v>
      </c>
      <c r="J135" s="20" t="s">
        <v>2908</v>
      </c>
      <c r="K135" s="51" t="s">
        <v>2908</v>
      </c>
      <c r="L135" s="71"/>
      <c r="M135" s="54">
        <v>133</v>
      </c>
      <c r="N135" s="56" t="s">
        <v>380</v>
      </c>
      <c r="O135" s="48" t="s">
        <v>58</v>
      </c>
      <c r="P135" s="55">
        <v>53</v>
      </c>
      <c r="Y135" s="54">
        <v>133</v>
      </c>
      <c r="Z135" s="56" t="s">
        <v>247</v>
      </c>
      <c r="AA135" s="48" t="s">
        <v>28</v>
      </c>
      <c r="AB135" s="55">
        <v>218</v>
      </c>
      <c r="AK135" s="54">
        <v>133</v>
      </c>
      <c r="AL135" s="56" t="s">
        <v>451</v>
      </c>
      <c r="AM135" s="48" t="s">
        <v>26</v>
      </c>
      <c r="AN135" s="55">
        <v>-2</v>
      </c>
      <c r="AW135" s="58"/>
      <c r="AX135" s="177" t="s">
        <v>108</v>
      </c>
      <c r="AY135" s="51">
        <v>0</v>
      </c>
      <c r="AZ135" s="54">
        <v>0</v>
      </c>
      <c r="BA135" s="54">
        <v>0</v>
      </c>
      <c r="BB135" s="54">
        <v>0</v>
      </c>
      <c r="BC135" s="54">
        <v>0</v>
      </c>
      <c r="BD135" s="54">
        <v>0</v>
      </c>
      <c r="BE135" s="54">
        <v>0</v>
      </c>
      <c r="BF135" s="54">
        <v>0</v>
      </c>
      <c r="BG135" s="54">
        <v>0</v>
      </c>
      <c r="BH135" s="51">
        <v>1</v>
      </c>
      <c r="BI135" s="51">
        <v>0</v>
      </c>
      <c r="BJ135" s="51">
        <v>0</v>
      </c>
      <c r="BK135" s="51">
        <v>0</v>
      </c>
      <c r="BL135" s="51">
        <v>0</v>
      </c>
      <c r="BM135" s="51">
        <v>0</v>
      </c>
      <c r="BN135" s="51">
        <v>0</v>
      </c>
      <c r="BO135" s="51">
        <v>0</v>
      </c>
      <c r="BP135" s="51">
        <v>0</v>
      </c>
      <c r="BQ135" s="51">
        <v>0</v>
      </c>
      <c r="BR135" s="51">
        <v>0</v>
      </c>
      <c r="BS135" s="51">
        <v>0</v>
      </c>
      <c r="BT135" s="51">
        <v>0</v>
      </c>
      <c r="BU135" s="51">
        <v>0</v>
      </c>
      <c r="BV135" s="48">
        <v>0</v>
      </c>
      <c r="BW135" s="177">
        <v>1</v>
      </c>
      <c r="BX135" s="196">
        <v>1.0101010101010102</v>
      </c>
      <c r="BY135" s="61">
        <v>1.0101010101010102</v>
      </c>
      <c r="BZ135" s="62">
        <v>0</v>
      </c>
      <c r="CA135" s="190">
        <v>0</v>
      </c>
    </row>
    <row r="136" spans="1:79">
      <c r="A136" s="54">
        <v>134</v>
      </c>
      <c r="B136" s="20" t="s">
        <v>403</v>
      </c>
      <c r="C136" s="48" t="s">
        <v>43</v>
      </c>
      <c r="D136" s="55">
        <v>-2</v>
      </c>
      <c r="E136" s="36"/>
      <c r="F136" s="50" t="e">
        <v>#N/A</v>
      </c>
      <c r="G136" s="20" t="s">
        <v>2908</v>
      </c>
      <c r="H136" s="51" t="s">
        <v>2908</v>
      </c>
      <c r="I136" s="21" t="e">
        <v>#N/A</v>
      </c>
      <c r="J136" s="20" t="s">
        <v>2908</v>
      </c>
      <c r="K136" s="51" t="s">
        <v>2908</v>
      </c>
      <c r="L136" s="71"/>
      <c r="M136" s="54">
        <v>134</v>
      </c>
      <c r="N136" s="56" t="s">
        <v>496</v>
      </c>
      <c r="O136" s="48" t="s">
        <v>28</v>
      </c>
      <c r="P136" s="55">
        <v>58</v>
      </c>
      <c r="Y136" s="54">
        <v>134</v>
      </c>
      <c r="Z136" s="56" t="s">
        <v>369</v>
      </c>
      <c r="AA136" s="48" t="s">
        <v>24</v>
      </c>
      <c r="AB136" s="55">
        <v>-2</v>
      </c>
      <c r="AK136" s="54">
        <v>134</v>
      </c>
      <c r="AL136" s="56" t="s">
        <v>1247</v>
      </c>
      <c r="AM136" s="48" t="s">
        <v>44</v>
      </c>
      <c r="AN136" s="55">
        <v>-70</v>
      </c>
      <c r="AW136" s="58"/>
      <c r="AX136" s="177" t="s">
        <v>61</v>
      </c>
      <c r="AY136" s="51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1">
        <v>0</v>
      </c>
      <c r="BI136" s="51">
        <v>1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1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48">
        <v>0</v>
      </c>
      <c r="BW136" s="177">
        <v>2</v>
      </c>
      <c r="BX136" s="196">
        <v>0.93199284270689864</v>
      </c>
      <c r="BY136" s="61">
        <v>0.46599642135344932</v>
      </c>
      <c r="BZ136" s="62">
        <v>0</v>
      </c>
      <c r="CA136" s="190">
        <v>1</v>
      </c>
    </row>
    <row r="137" spans="1:79">
      <c r="A137" s="54">
        <v>135</v>
      </c>
      <c r="B137" s="20" t="s">
        <v>407</v>
      </c>
      <c r="C137" s="48" t="s">
        <v>28</v>
      </c>
      <c r="D137" s="55">
        <v>146</v>
      </c>
      <c r="E137" s="36"/>
      <c r="F137" s="50" t="e">
        <v>#N/A</v>
      </c>
      <c r="G137" s="20" t="s">
        <v>2908</v>
      </c>
      <c r="H137" s="51" t="s">
        <v>2908</v>
      </c>
      <c r="I137" s="21" t="e">
        <v>#N/A</v>
      </c>
      <c r="J137" s="20" t="s">
        <v>2908</v>
      </c>
      <c r="K137" s="51" t="s">
        <v>2908</v>
      </c>
      <c r="L137" s="71"/>
      <c r="M137" s="54">
        <v>135</v>
      </c>
      <c r="N137" s="56" t="s">
        <v>382</v>
      </c>
      <c r="O137" s="48" t="s">
        <v>58</v>
      </c>
      <c r="P137" s="55">
        <v>59</v>
      </c>
      <c r="Y137" s="54">
        <v>135</v>
      </c>
      <c r="Z137" s="56" t="s">
        <v>435</v>
      </c>
      <c r="AA137" s="48" t="s">
        <v>26</v>
      </c>
      <c r="AB137" s="55">
        <v>-2</v>
      </c>
      <c r="AK137" s="54">
        <v>135</v>
      </c>
      <c r="AL137" s="56" t="s">
        <v>910</v>
      </c>
      <c r="AM137" s="48" t="s">
        <v>24</v>
      </c>
      <c r="AN137" s="55">
        <v>-3</v>
      </c>
      <c r="AW137" s="58"/>
      <c r="AX137" s="176" t="s">
        <v>101</v>
      </c>
      <c r="AY137" s="51">
        <v>0</v>
      </c>
      <c r="AZ137" s="54">
        <v>0</v>
      </c>
      <c r="BA137" s="54">
        <v>0</v>
      </c>
      <c r="BB137" s="54">
        <v>0</v>
      </c>
      <c r="BC137" s="54">
        <v>0</v>
      </c>
      <c r="BD137" s="54">
        <v>0</v>
      </c>
      <c r="BE137" s="54">
        <v>0</v>
      </c>
      <c r="BF137" s="54">
        <v>0</v>
      </c>
      <c r="BG137" s="54">
        <v>0</v>
      </c>
      <c r="BH137" s="51">
        <v>0</v>
      </c>
      <c r="BI137" s="51">
        <v>0</v>
      </c>
      <c r="BJ137" s="51">
        <v>1</v>
      </c>
      <c r="BK137" s="51">
        <v>0</v>
      </c>
      <c r="BL137" s="51">
        <v>0</v>
      </c>
      <c r="BM137" s="51">
        <v>0</v>
      </c>
      <c r="BN137" s="51">
        <v>0</v>
      </c>
      <c r="BO137" s="51">
        <v>0</v>
      </c>
      <c r="BP137" s="51">
        <v>0</v>
      </c>
      <c r="BQ137" s="51">
        <v>0</v>
      </c>
      <c r="BR137" s="51">
        <v>0</v>
      </c>
      <c r="BS137" s="51">
        <v>0</v>
      </c>
      <c r="BT137" s="51">
        <v>0</v>
      </c>
      <c r="BU137" s="51">
        <v>0</v>
      </c>
      <c r="BV137" s="48">
        <v>0</v>
      </c>
      <c r="BW137" s="177">
        <v>1</v>
      </c>
      <c r="BX137" s="196">
        <v>0.59523809523809523</v>
      </c>
      <c r="BY137" s="61">
        <v>0.59523809523809523</v>
      </c>
      <c r="BZ137" s="62">
        <v>0</v>
      </c>
      <c r="CA137" s="190">
        <v>0</v>
      </c>
    </row>
    <row r="138" spans="1:79">
      <c r="A138" s="54">
        <v>136</v>
      </c>
      <c r="B138" s="20" t="s">
        <v>401</v>
      </c>
      <c r="C138" s="48" t="s">
        <v>41</v>
      </c>
      <c r="D138" s="55">
        <v>-3</v>
      </c>
      <c r="E138" s="36"/>
      <c r="F138" s="50" t="e">
        <v>#N/A</v>
      </c>
      <c r="G138" s="20" t="s">
        <v>2908</v>
      </c>
      <c r="H138" s="51" t="s">
        <v>2908</v>
      </c>
      <c r="I138" s="21" t="e">
        <v>#N/A</v>
      </c>
      <c r="J138" s="20" t="s">
        <v>2908</v>
      </c>
      <c r="K138" s="51" t="s">
        <v>2908</v>
      </c>
      <c r="L138" s="71"/>
      <c r="M138" s="54">
        <v>136</v>
      </c>
      <c r="N138" s="56" t="s">
        <v>905</v>
      </c>
      <c r="O138" s="48" t="s">
        <v>41</v>
      </c>
      <c r="P138" s="55">
        <v>-10</v>
      </c>
      <c r="Y138" s="54">
        <v>136</v>
      </c>
      <c r="Z138" s="56" t="s">
        <v>1278</v>
      </c>
      <c r="AA138" s="48" t="s">
        <v>38</v>
      </c>
      <c r="AB138" s="55">
        <v>0</v>
      </c>
      <c r="AK138" s="54">
        <v>136</v>
      </c>
      <c r="AL138" s="56" t="s">
        <v>445</v>
      </c>
      <c r="AM138" s="48" t="s">
        <v>43</v>
      </c>
      <c r="AN138" s="55">
        <v>-2</v>
      </c>
      <c r="AW138" s="58"/>
      <c r="AX138" s="177" t="s">
        <v>68</v>
      </c>
      <c r="AY138" s="51">
        <v>0</v>
      </c>
      <c r="AZ138" s="54">
        <v>0</v>
      </c>
      <c r="BA138" s="54">
        <v>0</v>
      </c>
      <c r="BB138" s="54">
        <v>0</v>
      </c>
      <c r="BC138" s="54">
        <v>0</v>
      </c>
      <c r="BD138" s="54">
        <v>0</v>
      </c>
      <c r="BE138" s="54">
        <v>0</v>
      </c>
      <c r="BF138" s="54">
        <v>0</v>
      </c>
      <c r="BG138" s="54">
        <v>0</v>
      </c>
      <c r="BH138" s="51">
        <v>0</v>
      </c>
      <c r="BI138" s="51">
        <v>0</v>
      </c>
      <c r="BJ138" s="51">
        <v>0</v>
      </c>
      <c r="BK138" s="51">
        <v>0</v>
      </c>
      <c r="BL138" s="51">
        <v>1</v>
      </c>
      <c r="BM138" s="51">
        <v>0</v>
      </c>
      <c r="BN138" s="51">
        <v>0</v>
      </c>
      <c r="BO138" s="51">
        <v>1</v>
      </c>
      <c r="BP138" s="51">
        <v>0</v>
      </c>
      <c r="BQ138" s="51">
        <v>0</v>
      </c>
      <c r="BR138" s="51">
        <v>0</v>
      </c>
      <c r="BS138" s="51">
        <v>0</v>
      </c>
      <c r="BT138" s="51">
        <v>0</v>
      </c>
      <c r="BU138" s="51">
        <v>0</v>
      </c>
      <c r="BV138" s="48">
        <v>0</v>
      </c>
      <c r="BW138" s="177">
        <v>2</v>
      </c>
      <c r="BX138" s="196">
        <v>0.5658125557185173</v>
      </c>
      <c r="BY138" s="61">
        <v>0.28290627785925865</v>
      </c>
      <c r="BZ138" s="62">
        <v>0</v>
      </c>
      <c r="CA138" s="190">
        <v>1</v>
      </c>
    </row>
    <row r="139" spans="1:79">
      <c r="A139" s="54">
        <v>137</v>
      </c>
      <c r="B139" s="20" t="s">
        <v>312</v>
      </c>
      <c r="C139" s="48" t="s">
        <v>36</v>
      </c>
      <c r="D139" s="55">
        <v>9</v>
      </c>
      <c r="E139" s="36"/>
      <c r="F139" s="50" t="e">
        <v>#N/A</v>
      </c>
      <c r="G139" s="20" t="s">
        <v>2908</v>
      </c>
      <c r="H139" s="51" t="s">
        <v>2908</v>
      </c>
      <c r="I139" s="21" t="e">
        <v>#N/A</v>
      </c>
      <c r="J139" s="20" t="s">
        <v>2908</v>
      </c>
      <c r="K139" s="51" t="s">
        <v>2908</v>
      </c>
      <c r="L139" s="71"/>
      <c r="M139" s="54">
        <v>137</v>
      </c>
      <c r="N139" s="56" t="s">
        <v>384</v>
      </c>
      <c r="O139" s="48" t="s">
        <v>48</v>
      </c>
      <c r="P139" s="55">
        <v>121</v>
      </c>
      <c r="Y139" s="54">
        <v>137</v>
      </c>
      <c r="Z139" s="56" t="s">
        <v>215</v>
      </c>
      <c r="AA139" s="48" t="s">
        <v>24</v>
      </c>
      <c r="AB139" s="55">
        <v>0</v>
      </c>
      <c r="AK139" s="54">
        <v>137</v>
      </c>
      <c r="AL139" s="56" t="s">
        <v>368</v>
      </c>
      <c r="AM139" s="48" t="s">
        <v>21</v>
      </c>
      <c r="AN139" s="55" t="s">
        <v>2967</v>
      </c>
      <c r="AW139" s="58"/>
      <c r="AX139" s="177" t="s">
        <v>70</v>
      </c>
      <c r="AY139" s="51">
        <v>0</v>
      </c>
      <c r="AZ139" s="54">
        <v>0</v>
      </c>
      <c r="BA139" s="54">
        <v>0</v>
      </c>
      <c r="BB139" s="54">
        <v>0</v>
      </c>
      <c r="BC139" s="54">
        <v>0</v>
      </c>
      <c r="BD139" s="54">
        <v>0</v>
      </c>
      <c r="BE139" s="54">
        <v>0</v>
      </c>
      <c r="BF139" s="54">
        <v>0</v>
      </c>
      <c r="BG139" s="54">
        <v>0</v>
      </c>
      <c r="BH139" s="51">
        <v>0</v>
      </c>
      <c r="BI139" s="51">
        <v>0</v>
      </c>
      <c r="BJ139" s="51">
        <v>0</v>
      </c>
      <c r="BK139" s="51">
        <v>1</v>
      </c>
      <c r="BL139" s="51">
        <v>0</v>
      </c>
      <c r="BM139" s="51">
        <v>0</v>
      </c>
      <c r="BN139" s="51">
        <v>0</v>
      </c>
      <c r="BO139" s="51">
        <v>0</v>
      </c>
      <c r="BP139" s="51">
        <v>0</v>
      </c>
      <c r="BQ139" s="51">
        <v>0</v>
      </c>
      <c r="BR139" s="51">
        <v>0</v>
      </c>
      <c r="BS139" s="51">
        <v>0</v>
      </c>
      <c r="BT139" s="51">
        <v>0</v>
      </c>
      <c r="BU139" s="51">
        <v>0</v>
      </c>
      <c r="BV139" s="48">
        <v>0</v>
      </c>
      <c r="BW139" s="177">
        <v>1</v>
      </c>
      <c r="BX139" s="196">
        <v>0.46948356807511737</v>
      </c>
      <c r="BY139" s="61">
        <v>0.46948356807511737</v>
      </c>
      <c r="BZ139" s="62">
        <v>0</v>
      </c>
      <c r="CA139" s="190">
        <v>0</v>
      </c>
    </row>
    <row r="140" spans="1:79">
      <c r="A140" s="54">
        <v>138</v>
      </c>
      <c r="B140" s="20" t="s">
        <v>421</v>
      </c>
      <c r="C140" s="48" t="s">
        <v>21</v>
      </c>
      <c r="D140" s="55">
        <v>44</v>
      </c>
      <c r="E140" s="36"/>
      <c r="F140" s="50" t="e">
        <v>#N/A</v>
      </c>
      <c r="G140" s="20" t="s">
        <v>2908</v>
      </c>
      <c r="H140" s="51" t="s">
        <v>2908</v>
      </c>
      <c r="I140" s="21" t="e">
        <v>#N/A</v>
      </c>
      <c r="J140" s="20" t="s">
        <v>2908</v>
      </c>
      <c r="K140" s="51" t="s">
        <v>2908</v>
      </c>
      <c r="L140" s="71"/>
      <c r="M140" s="54">
        <v>138</v>
      </c>
      <c r="N140" s="56" t="s">
        <v>386</v>
      </c>
      <c r="O140" s="48" t="s">
        <v>42</v>
      </c>
      <c r="P140" s="55">
        <v>-10</v>
      </c>
      <c r="Y140" s="54">
        <v>138</v>
      </c>
      <c r="Z140" s="56" t="s">
        <v>1941</v>
      </c>
      <c r="AA140" s="48" t="s">
        <v>34</v>
      </c>
      <c r="AB140" s="55">
        <v>0</v>
      </c>
      <c r="AK140" s="54">
        <v>138</v>
      </c>
      <c r="AL140" s="56" t="s">
        <v>1065</v>
      </c>
      <c r="AM140" s="48" t="s">
        <v>21</v>
      </c>
      <c r="AN140" s="55">
        <v>6</v>
      </c>
      <c r="AW140" s="58"/>
      <c r="AX140" s="177" t="s">
        <v>53</v>
      </c>
      <c r="AY140" s="51">
        <v>0</v>
      </c>
      <c r="AZ140" s="54">
        <v>0</v>
      </c>
      <c r="BA140" s="54">
        <v>0</v>
      </c>
      <c r="BB140" s="54">
        <v>0</v>
      </c>
      <c r="BC140" s="54">
        <v>0</v>
      </c>
      <c r="BD140" s="54">
        <v>0</v>
      </c>
      <c r="BE140" s="54">
        <v>0</v>
      </c>
      <c r="BF140" s="54">
        <v>0</v>
      </c>
      <c r="BG140" s="54">
        <v>0</v>
      </c>
      <c r="BH140" s="51">
        <v>0</v>
      </c>
      <c r="BI140" s="51">
        <v>0</v>
      </c>
      <c r="BJ140" s="51">
        <v>0</v>
      </c>
      <c r="BK140" s="51">
        <v>0</v>
      </c>
      <c r="BL140" s="51">
        <v>0</v>
      </c>
      <c r="BM140" s="51">
        <v>0</v>
      </c>
      <c r="BN140" s="51">
        <v>0</v>
      </c>
      <c r="BO140" s="51">
        <v>0</v>
      </c>
      <c r="BP140" s="51">
        <v>0</v>
      </c>
      <c r="BQ140" s="51">
        <v>0</v>
      </c>
      <c r="BR140" s="51">
        <v>0</v>
      </c>
      <c r="BS140" s="51">
        <v>0</v>
      </c>
      <c r="BT140" s="51">
        <v>0</v>
      </c>
      <c r="BU140" s="51">
        <v>0</v>
      </c>
      <c r="BV140" s="48">
        <v>0</v>
      </c>
      <c r="BW140" s="177">
        <v>0</v>
      </c>
      <c r="BX140" s="196">
        <v>0</v>
      </c>
      <c r="BY140" s="61">
        <v>0</v>
      </c>
      <c r="BZ140" s="62">
        <v>1</v>
      </c>
      <c r="CA140" s="190">
        <v>0</v>
      </c>
    </row>
    <row r="141" spans="1:79">
      <c r="A141" s="54">
        <v>139</v>
      </c>
      <c r="B141" s="20" t="s">
        <v>423</v>
      </c>
      <c r="C141" s="48" t="s">
        <v>38</v>
      </c>
      <c r="D141" s="55">
        <v>-4</v>
      </c>
      <c r="E141" s="36"/>
      <c r="F141" s="50" t="e">
        <v>#N/A</v>
      </c>
      <c r="G141" s="20" t="s">
        <v>2908</v>
      </c>
      <c r="H141" s="51" t="s">
        <v>2908</v>
      </c>
      <c r="I141" s="21" t="e">
        <v>#N/A</v>
      </c>
      <c r="J141" s="20" t="s">
        <v>2908</v>
      </c>
      <c r="K141" s="51" t="s">
        <v>2908</v>
      </c>
      <c r="L141" s="71"/>
      <c r="M141" s="54">
        <v>139</v>
      </c>
      <c r="N141" s="56" t="s">
        <v>388</v>
      </c>
      <c r="O141" s="48" t="s">
        <v>43</v>
      </c>
      <c r="P141" s="55">
        <v>-10</v>
      </c>
      <c r="Y141" s="54">
        <v>139</v>
      </c>
      <c r="Z141" s="56" t="s">
        <v>377</v>
      </c>
      <c r="AA141" s="48" t="s">
        <v>38</v>
      </c>
      <c r="AB141" s="55">
        <v>0</v>
      </c>
      <c r="AK141" s="54">
        <v>139</v>
      </c>
      <c r="AL141" s="56" t="s">
        <v>449</v>
      </c>
      <c r="AM141" s="48" t="s">
        <v>51</v>
      </c>
      <c r="AN141" s="55">
        <v>-3</v>
      </c>
      <c r="AW141" s="58"/>
      <c r="AX141" s="177"/>
      <c r="AY141" s="51">
        <v>0</v>
      </c>
      <c r="AZ141" s="54">
        <v>0</v>
      </c>
      <c r="BA141" s="54">
        <v>0</v>
      </c>
      <c r="BB141" s="54">
        <v>0</v>
      </c>
      <c r="BC141" s="54">
        <v>0</v>
      </c>
      <c r="BD141" s="54">
        <v>0</v>
      </c>
      <c r="BE141" s="54">
        <v>0</v>
      </c>
      <c r="BF141" s="54">
        <v>0</v>
      </c>
      <c r="BG141" s="54">
        <v>0</v>
      </c>
      <c r="BH141" s="51">
        <v>0</v>
      </c>
      <c r="BI141" s="51">
        <v>0</v>
      </c>
      <c r="BJ141" s="51">
        <v>0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48">
        <v>0</v>
      </c>
      <c r="BW141" s="177">
        <v>0</v>
      </c>
      <c r="BX141" s="196">
        <v>0</v>
      </c>
      <c r="BY141" s="61">
        <v>0</v>
      </c>
      <c r="BZ141" s="62">
        <v>0</v>
      </c>
      <c r="CA141" s="190">
        <v>0</v>
      </c>
    </row>
    <row r="142" spans="1:79">
      <c r="A142" s="54">
        <v>140</v>
      </c>
      <c r="B142" s="20" t="s">
        <v>322</v>
      </c>
      <c r="C142" s="48" t="s">
        <v>24</v>
      </c>
      <c r="D142" s="55">
        <v>-4</v>
      </c>
      <c r="E142" s="36"/>
      <c r="F142" s="50" t="e">
        <v>#N/A</v>
      </c>
      <c r="G142" s="20" t="s">
        <v>2908</v>
      </c>
      <c r="H142" s="51" t="s">
        <v>2908</v>
      </c>
      <c r="I142" s="21" t="e">
        <v>#N/A</v>
      </c>
      <c r="J142" s="20" t="s">
        <v>2908</v>
      </c>
      <c r="K142" s="51" t="s">
        <v>2908</v>
      </c>
      <c r="L142" s="71"/>
      <c r="M142" s="54">
        <v>140</v>
      </c>
      <c r="N142" s="56" t="s">
        <v>392</v>
      </c>
      <c r="O142" s="48" t="s">
        <v>54</v>
      </c>
      <c r="P142" s="55">
        <v>34</v>
      </c>
      <c r="Y142" s="54">
        <v>140</v>
      </c>
      <c r="Z142" s="56" t="s">
        <v>468</v>
      </c>
      <c r="AA142" s="48" t="s">
        <v>43</v>
      </c>
      <c r="AB142" s="55">
        <v>0</v>
      </c>
      <c r="AK142" s="54">
        <v>140</v>
      </c>
      <c r="AL142" s="56" t="s">
        <v>1068</v>
      </c>
      <c r="AM142" s="48" t="s">
        <v>21</v>
      </c>
      <c r="AN142" s="55">
        <v>93</v>
      </c>
      <c r="AW142" s="58"/>
      <c r="AX142" s="177"/>
      <c r="AY142" s="51">
        <v>0</v>
      </c>
      <c r="AZ142" s="54">
        <v>0</v>
      </c>
      <c r="BA142" s="54">
        <v>0</v>
      </c>
      <c r="BB142" s="54">
        <v>0</v>
      </c>
      <c r="BC142" s="54">
        <v>0</v>
      </c>
      <c r="BD142" s="54">
        <v>0</v>
      </c>
      <c r="BE142" s="54">
        <v>0</v>
      </c>
      <c r="BF142" s="54">
        <v>0</v>
      </c>
      <c r="BG142" s="54">
        <v>0</v>
      </c>
      <c r="BH142" s="51">
        <v>0</v>
      </c>
      <c r="BI142" s="51">
        <v>0</v>
      </c>
      <c r="BJ142" s="51">
        <v>0</v>
      </c>
      <c r="BK142" s="51">
        <v>0</v>
      </c>
      <c r="BL142" s="51">
        <v>0</v>
      </c>
      <c r="BM142" s="51">
        <v>0</v>
      </c>
      <c r="BN142" s="51">
        <v>0</v>
      </c>
      <c r="BO142" s="51">
        <v>0</v>
      </c>
      <c r="BP142" s="51">
        <v>0</v>
      </c>
      <c r="BQ142" s="51">
        <v>0</v>
      </c>
      <c r="BR142" s="51">
        <v>0</v>
      </c>
      <c r="BS142" s="51">
        <v>0</v>
      </c>
      <c r="BT142" s="51">
        <v>0</v>
      </c>
      <c r="BU142" s="51">
        <v>0</v>
      </c>
      <c r="BV142" s="48">
        <v>0</v>
      </c>
      <c r="BW142" s="177">
        <v>0</v>
      </c>
      <c r="BX142" s="196">
        <v>0</v>
      </c>
      <c r="BY142" s="61">
        <v>0</v>
      </c>
      <c r="BZ142" s="62">
        <v>0</v>
      </c>
      <c r="CA142" s="190">
        <v>0</v>
      </c>
    </row>
    <row r="143" spans="1:79">
      <c r="A143" s="54">
        <v>141</v>
      </c>
      <c r="B143" s="20" t="s">
        <v>425</v>
      </c>
      <c r="C143" s="48" t="s">
        <v>48</v>
      </c>
      <c r="D143" s="55">
        <v>198</v>
      </c>
      <c r="E143" s="36"/>
      <c r="F143" s="50" t="e">
        <v>#N/A</v>
      </c>
      <c r="G143" s="20" t="s">
        <v>2908</v>
      </c>
      <c r="H143" s="51" t="s">
        <v>2908</v>
      </c>
      <c r="I143" s="21" t="e">
        <v>#N/A</v>
      </c>
      <c r="J143" s="20" t="s">
        <v>2908</v>
      </c>
      <c r="K143" s="51" t="s">
        <v>2908</v>
      </c>
      <c r="L143" s="71"/>
      <c r="M143" s="54">
        <v>141</v>
      </c>
      <c r="N143" s="56" t="s">
        <v>907</v>
      </c>
      <c r="O143" s="48" t="s">
        <v>52</v>
      </c>
      <c r="P143" s="55">
        <v>-71</v>
      </c>
      <c r="Y143" s="54">
        <v>141</v>
      </c>
      <c r="Z143" s="56" t="s">
        <v>473</v>
      </c>
      <c r="AA143" s="48" t="s">
        <v>32</v>
      </c>
      <c r="AB143" s="55">
        <v>60</v>
      </c>
      <c r="AK143" s="54">
        <v>141</v>
      </c>
      <c r="AL143" s="56" t="s">
        <v>1070</v>
      </c>
      <c r="AM143" s="48" t="s">
        <v>21</v>
      </c>
      <c r="AN143" s="55">
        <v>4</v>
      </c>
      <c r="AW143" s="58"/>
      <c r="AX143" s="177"/>
      <c r="AY143" s="51">
        <v>0</v>
      </c>
      <c r="AZ143" s="54">
        <v>0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</v>
      </c>
      <c r="BG143" s="54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48">
        <v>0</v>
      </c>
      <c r="BW143" s="177">
        <v>0</v>
      </c>
      <c r="BX143" s="196">
        <v>0</v>
      </c>
      <c r="BY143" s="61">
        <v>0</v>
      </c>
      <c r="BZ143" s="62">
        <v>0</v>
      </c>
      <c r="CA143" s="190">
        <v>0</v>
      </c>
    </row>
    <row r="144" spans="1:79">
      <c r="A144" s="54">
        <v>142</v>
      </c>
      <c r="B144" s="20" t="s">
        <v>361</v>
      </c>
      <c r="C144" s="48" t="s">
        <v>41</v>
      </c>
      <c r="D144" s="55">
        <v>-4</v>
      </c>
      <c r="E144" s="36"/>
      <c r="F144" s="50" t="e">
        <v>#N/A</v>
      </c>
      <c r="G144" s="20" t="s">
        <v>2908</v>
      </c>
      <c r="H144" s="51" t="s">
        <v>2908</v>
      </c>
      <c r="I144" s="21" t="e">
        <v>#N/A</v>
      </c>
      <c r="J144" s="20" t="s">
        <v>2908</v>
      </c>
      <c r="K144" s="51" t="s">
        <v>2908</v>
      </c>
      <c r="L144" s="71"/>
      <c r="M144" s="54">
        <v>142</v>
      </c>
      <c r="N144" s="56" t="s">
        <v>908</v>
      </c>
      <c r="O144" s="48" t="s">
        <v>28</v>
      </c>
      <c r="P144" s="55">
        <v>-10</v>
      </c>
      <c r="Y144" s="54">
        <v>142</v>
      </c>
      <c r="Z144" s="56" t="s">
        <v>1626</v>
      </c>
      <c r="AA144" s="48" t="s">
        <v>21</v>
      </c>
      <c r="AB144" s="55">
        <v>269</v>
      </c>
      <c r="AK144" s="54">
        <v>142</v>
      </c>
      <c r="AL144" s="56" t="s">
        <v>344</v>
      </c>
      <c r="AM144" s="48" t="s">
        <v>43</v>
      </c>
      <c r="AN144" s="55">
        <v>69</v>
      </c>
      <c r="AW144" s="58"/>
      <c r="AX144" s="177"/>
      <c r="AY144" s="51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1">
        <v>0</v>
      </c>
      <c r="BI144" s="51">
        <v>0</v>
      </c>
      <c r="BJ144" s="51">
        <v>0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0</v>
      </c>
      <c r="BR144" s="51">
        <v>0</v>
      </c>
      <c r="BS144" s="51">
        <v>0</v>
      </c>
      <c r="BT144" s="51">
        <v>0</v>
      </c>
      <c r="BU144" s="51">
        <v>0</v>
      </c>
      <c r="BV144" s="48">
        <v>0</v>
      </c>
      <c r="BW144" s="177">
        <v>0</v>
      </c>
      <c r="BX144" s="196">
        <v>0</v>
      </c>
      <c r="BY144" s="61">
        <v>0</v>
      </c>
      <c r="BZ144" s="62">
        <v>0</v>
      </c>
      <c r="CA144" s="190">
        <v>0</v>
      </c>
    </row>
    <row r="145" spans="1:106">
      <c r="A145" s="54">
        <v>143</v>
      </c>
      <c r="B145" s="20" t="s">
        <v>2296</v>
      </c>
      <c r="C145" s="48" t="s">
        <v>41</v>
      </c>
      <c r="D145" s="55">
        <v>-4</v>
      </c>
      <c r="E145" s="36"/>
      <c r="F145" s="50" t="e">
        <v>#N/A</v>
      </c>
      <c r="G145" s="20" t="s">
        <v>2908</v>
      </c>
      <c r="H145" s="51" t="s">
        <v>2908</v>
      </c>
      <c r="I145" s="21" t="e">
        <v>#N/A</v>
      </c>
      <c r="J145" s="20" t="s">
        <v>2908</v>
      </c>
      <c r="K145" s="51" t="s">
        <v>2908</v>
      </c>
      <c r="L145" s="71"/>
      <c r="M145" s="54">
        <v>143</v>
      </c>
      <c r="N145" s="56" t="s">
        <v>396</v>
      </c>
      <c r="O145" s="48" t="s">
        <v>24</v>
      </c>
      <c r="P145" s="55">
        <v>-10</v>
      </c>
      <c r="Y145" s="54">
        <v>143</v>
      </c>
      <c r="Z145" s="56" t="s">
        <v>629</v>
      </c>
      <c r="AA145" s="48" t="s">
        <v>26</v>
      </c>
      <c r="AB145" s="55">
        <v>-2</v>
      </c>
      <c r="AK145" s="54">
        <v>143</v>
      </c>
      <c r="AL145" s="56" t="s">
        <v>1072</v>
      </c>
      <c r="AM145" s="48" t="s">
        <v>21</v>
      </c>
      <c r="AN145" s="55" t="s">
        <v>2967</v>
      </c>
      <c r="AW145" s="58"/>
      <c r="AX145" s="177"/>
      <c r="AY145" s="51">
        <v>0</v>
      </c>
      <c r="AZ145" s="54">
        <v>0</v>
      </c>
      <c r="BA145" s="54">
        <v>0</v>
      </c>
      <c r="BB145" s="54">
        <v>0</v>
      </c>
      <c r="BC145" s="54">
        <v>0</v>
      </c>
      <c r="BD145" s="54">
        <v>0</v>
      </c>
      <c r="BE145" s="54">
        <v>0</v>
      </c>
      <c r="BF145" s="54">
        <v>0</v>
      </c>
      <c r="BG145" s="54">
        <v>0</v>
      </c>
      <c r="BH145" s="51">
        <v>0</v>
      </c>
      <c r="BI145" s="51">
        <v>0</v>
      </c>
      <c r="BJ145" s="51">
        <v>0</v>
      </c>
      <c r="BK145" s="51">
        <v>0</v>
      </c>
      <c r="BL145" s="51">
        <v>0</v>
      </c>
      <c r="BM145" s="51">
        <v>0</v>
      </c>
      <c r="BN145" s="51">
        <v>0</v>
      </c>
      <c r="BO145" s="51">
        <v>0</v>
      </c>
      <c r="BP145" s="51">
        <v>0</v>
      </c>
      <c r="BQ145" s="51">
        <v>0</v>
      </c>
      <c r="BR145" s="51">
        <v>0</v>
      </c>
      <c r="BS145" s="51">
        <v>0</v>
      </c>
      <c r="BT145" s="51">
        <v>0</v>
      </c>
      <c r="BU145" s="51">
        <v>0</v>
      </c>
      <c r="BV145" s="48">
        <v>0</v>
      </c>
      <c r="BW145" s="177">
        <v>0</v>
      </c>
      <c r="BX145" s="196">
        <v>0</v>
      </c>
      <c r="BY145" s="61">
        <v>0</v>
      </c>
      <c r="BZ145" s="62">
        <v>0</v>
      </c>
      <c r="CA145" s="190">
        <v>0</v>
      </c>
    </row>
    <row r="146" spans="1:106">
      <c r="A146" s="54">
        <v>144</v>
      </c>
      <c r="B146" s="20" t="s">
        <v>245</v>
      </c>
      <c r="C146" s="48" t="s">
        <v>24</v>
      </c>
      <c r="D146" s="55">
        <v>-4</v>
      </c>
      <c r="E146" s="36"/>
      <c r="F146" s="50" t="e">
        <v>#N/A</v>
      </c>
      <c r="G146" s="20" t="s">
        <v>2908</v>
      </c>
      <c r="H146" s="51" t="s">
        <v>2908</v>
      </c>
      <c r="I146" s="21" t="e">
        <v>#N/A</v>
      </c>
      <c r="J146" s="20" t="s">
        <v>2908</v>
      </c>
      <c r="K146" s="51" t="s">
        <v>2908</v>
      </c>
      <c r="L146" s="71"/>
      <c r="M146" s="54">
        <v>144</v>
      </c>
      <c r="N146" s="56" t="s">
        <v>402</v>
      </c>
      <c r="O146" s="48" t="s">
        <v>38</v>
      </c>
      <c r="P146" s="55">
        <v>-10</v>
      </c>
      <c r="Y146" s="54">
        <v>144</v>
      </c>
      <c r="Z146" s="56" t="s">
        <v>446</v>
      </c>
      <c r="AA146" s="48" t="s">
        <v>26</v>
      </c>
      <c r="AB146" s="55">
        <v>-2</v>
      </c>
      <c r="AK146" s="54">
        <v>144</v>
      </c>
      <c r="AL146" s="56" t="s">
        <v>658</v>
      </c>
      <c r="AM146" s="48" t="s">
        <v>36</v>
      </c>
      <c r="AN146" s="55">
        <v>-5</v>
      </c>
      <c r="AW146" s="58"/>
      <c r="AX146" s="177"/>
      <c r="AY146" s="51">
        <v>0</v>
      </c>
      <c r="AZ146" s="54">
        <v>0</v>
      </c>
      <c r="BA146" s="54">
        <v>0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1">
        <v>0</v>
      </c>
      <c r="BI146" s="51">
        <v>0</v>
      </c>
      <c r="BJ146" s="51">
        <v>0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48">
        <v>0</v>
      </c>
      <c r="BW146" s="177">
        <v>0</v>
      </c>
      <c r="BX146" s="196">
        <v>0</v>
      </c>
      <c r="BY146" s="61">
        <v>0</v>
      </c>
      <c r="BZ146" s="62">
        <v>0</v>
      </c>
      <c r="CA146" s="190">
        <v>0</v>
      </c>
    </row>
    <row r="147" spans="1:106">
      <c r="A147" s="54">
        <v>145</v>
      </c>
      <c r="B147" s="20" t="s">
        <v>448</v>
      </c>
      <c r="C147" s="48" t="s">
        <v>43</v>
      </c>
      <c r="D147" s="55">
        <v>-4</v>
      </c>
      <c r="E147" s="36"/>
      <c r="F147" s="50" t="e">
        <v>#N/A</v>
      </c>
      <c r="G147" s="20" t="s">
        <v>2908</v>
      </c>
      <c r="H147" s="51" t="s">
        <v>2908</v>
      </c>
      <c r="I147" s="21" t="e">
        <v>#N/A</v>
      </c>
      <c r="J147" s="20" t="s">
        <v>2908</v>
      </c>
      <c r="K147" s="51" t="s">
        <v>2908</v>
      </c>
      <c r="L147" s="71"/>
      <c r="M147" s="54">
        <v>145</v>
      </c>
      <c r="N147" s="56" t="s">
        <v>404</v>
      </c>
      <c r="O147" s="48" t="s">
        <v>42</v>
      </c>
      <c r="P147" s="55">
        <v>-10</v>
      </c>
      <c r="Y147" s="54">
        <v>145</v>
      </c>
      <c r="Z147" s="56" t="s">
        <v>641</v>
      </c>
      <c r="AA147" s="48" t="s">
        <v>55</v>
      </c>
      <c r="AB147" s="55">
        <v>430</v>
      </c>
      <c r="AK147" s="54">
        <v>145</v>
      </c>
      <c r="AL147" s="56" t="s">
        <v>2574</v>
      </c>
      <c r="AM147" s="48" t="s">
        <v>26</v>
      </c>
      <c r="AN147" s="55">
        <v>-5</v>
      </c>
      <c r="AW147" s="58"/>
      <c r="AX147" s="177"/>
      <c r="AY147" s="51">
        <v>0</v>
      </c>
      <c r="AZ147" s="54">
        <v>0</v>
      </c>
      <c r="BA147" s="54">
        <v>0</v>
      </c>
      <c r="BB147" s="54">
        <v>0</v>
      </c>
      <c r="BC147" s="54">
        <v>0</v>
      </c>
      <c r="BD147" s="54">
        <v>0</v>
      </c>
      <c r="BE147" s="54">
        <v>0</v>
      </c>
      <c r="BF147" s="54">
        <v>0</v>
      </c>
      <c r="BG147" s="54">
        <v>0</v>
      </c>
      <c r="BH147" s="51">
        <v>0</v>
      </c>
      <c r="BI147" s="51">
        <v>0</v>
      </c>
      <c r="BJ147" s="51">
        <v>0</v>
      </c>
      <c r="BK147" s="51">
        <v>0</v>
      </c>
      <c r="BL147" s="51">
        <v>0</v>
      </c>
      <c r="BM147" s="51">
        <v>0</v>
      </c>
      <c r="BN147" s="51">
        <v>0</v>
      </c>
      <c r="BO147" s="51">
        <v>0</v>
      </c>
      <c r="BP147" s="51">
        <v>0</v>
      </c>
      <c r="BQ147" s="51">
        <v>0</v>
      </c>
      <c r="BR147" s="51">
        <v>0</v>
      </c>
      <c r="BS147" s="51">
        <v>0</v>
      </c>
      <c r="BT147" s="51">
        <v>0</v>
      </c>
      <c r="BU147" s="51">
        <v>0</v>
      </c>
      <c r="BV147" s="48">
        <v>0</v>
      </c>
      <c r="BW147" s="177">
        <v>0</v>
      </c>
      <c r="BX147" s="196">
        <v>0</v>
      </c>
      <c r="BY147" s="61">
        <v>0</v>
      </c>
      <c r="BZ147" s="62">
        <v>0</v>
      </c>
      <c r="CA147" s="190">
        <v>0</v>
      </c>
    </row>
    <row r="148" spans="1:106" ht="13.5" thickBot="1">
      <c r="A148" s="54">
        <v>146</v>
      </c>
      <c r="B148" s="20" t="s">
        <v>431</v>
      </c>
      <c r="C148" s="48" t="s">
        <v>32</v>
      </c>
      <c r="D148" s="55">
        <v>-3</v>
      </c>
      <c r="E148" s="36"/>
      <c r="F148" s="50" t="e">
        <v>#N/A</v>
      </c>
      <c r="G148" s="20" t="s">
        <v>2908</v>
      </c>
      <c r="H148" s="51" t="s">
        <v>2908</v>
      </c>
      <c r="I148" s="21" t="e">
        <v>#N/A</v>
      </c>
      <c r="J148" s="20" t="s">
        <v>2908</v>
      </c>
      <c r="K148" s="51" t="s">
        <v>2908</v>
      </c>
      <c r="L148" s="71"/>
      <c r="M148" s="54">
        <v>146</v>
      </c>
      <c r="N148" s="56" t="s">
        <v>338</v>
      </c>
      <c r="O148" s="48" t="s">
        <v>45</v>
      </c>
      <c r="P148" s="55">
        <v>-10</v>
      </c>
      <c r="Y148" s="54">
        <v>146</v>
      </c>
      <c r="Z148" s="56" t="s">
        <v>660</v>
      </c>
      <c r="AA148" s="48" t="s">
        <v>58</v>
      </c>
      <c r="AB148" s="55">
        <v>178</v>
      </c>
      <c r="AK148" s="54">
        <v>146</v>
      </c>
      <c r="AL148" s="56" t="s">
        <v>593</v>
      </c>
      <c r="AM148" s="48" t="s">
        <v>58</v>
      </c>
      <c r="AN148" s="55">
        <v>76</v>
      </c>
      <c r="AW148" s="58"/>
      <c r="AX148" s="177"/>
      <c r="AY148" s="51">
        <v>0</v>
      </c>
      <c r="AZ148" s="54">
        <v>0</v>
      </c>
      <c r="BA148" s="54">
        <v>0</v>
      </c>
      <c r="BB148" s="54">
        <v>0</v>
      </c>
      <c r="BC148" s="54">
        <v>0</v>
      </c>
      <c r="BD148" s="54">
        <v>0</v>
      </c>
      <c r="BE148" s="54">
        <v>0</v>
      </c>
      <c r="BF148" s="54">
        <v>0</v>
      </c>
      <c r="BG148" s="54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48">
        <v>0</v>
      </c>
      <c r="BW148" s="177">
        <v>0</v>
      </c>
      <c r="BX148" s="197">
        <v>0</v>
      </c>
      <c r="BY148" s="191">
        <v>0</v>
      </c>
      <c r="BZ148" s="192">
        <v>0</v>
      </c>
      <c r="CA148" s="193">
        <v>0</v>
      </c>
    </row>
    <row r="149" spans="1:106" ht="13.5" thickBot="1">
      <c r="A149" s="54">
        <v>147</v>
      </c>
      <c r="B149" s="20" t="s">
        <v>435</v>
      </c>
      <c r="C149" s="48" t="s">
        <v>26</v>
      </c>
      <c r="D149" s="55">
        <v>-3</v>
      </c>
      <c r="E149" s="36"/>
      <c r="F149" s="50" t="e">
        <v>#N/A</v>
      </c>
      <c r="G149" s="20" t="s">
        <v>2908</v>
      </c>
      <c r="H149" s="51" t="s">
        <v>2908</v>
      </c>
      <c r="I149" s="21" t="e">
        <v>#N/A</v>
      </c>
      <c r="J149" s="20" t="s">
        <v>2908</v>
      </c>
      <c r="K149" s="51" t="s">
        <v>2908</v>
      </c>
      <c r="L149" s="71"/>
      <c r="M149" s="54">
        <v>147</v>
      </c>
      <c r="N149" s="56" t="s">
        <v>406</v>
      </c>
      <c r="O149" s="48" t="s">
        <v>50</v>
      </c>
      <c r="P149" s="55">
        <v>40</v>
      </c>
      <c r="Y149" s="54">
        <v>147</v>
      </c>
      <c r="Z149" s="56" t="s">
        <v>1554</v>
      </c>
      <c r="AA149" s="48" t="s">
        <v>28</v>
      </c>
      <c r="AB149" s="55" t="s">
        <v>2967</v>
      </c>
      <c r="AK149" s="54">
        <v>147</v>
      </c>
      <c r="AL149" s="56" t="s">
        <v>1078</v>
      </c>
      <c r="AM149" s="48" t="s">
        <v>54</v>
      </c>
      <c r="AN149" s="55">
        <v>-5</v>
      </c>
      <c r="AX149" s="179" t="s">
        <v>102</v>
      </c>
      <c r="AY149" s="180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0">
        <v>0</v>
      </c>
      <c r="BI149" s="180">
        <v>0</v>
      </c>
      <c r="BJ149" s="180">
        <v>0</v>
      </c>
      <c r="BK149" s="180">
        <v>0</v>
      </c>
      <c r="BL149" s="180">
        <v>0</v>
      </c>
      <c r="BM149" s="180">
        <v>0</v>
      </c>
      <c r="BN149" s="180">
        <v>0</v>
      </c>
      <c r="BO149" s="180">
        <v>0</v>
      </c>
      <c r="BP149" s="180">
        <v>0</v>
      </c>
      <c r="BQ149" s="180">
        <v>0</v>
      </c>
      <c r="BR149" s="180">
        <v>0</v>
      </c>
      <c r="BS149" s="180">
        <v>0</v>
      </c>
      <c r="BT149" s="180">
        <v>0</v>
      </c>
      <c r="BU149" s="180">
        <v>0</v>
      </c>
      <c r="BV149" s="182">
        <v>0</v>
      </c>
      <c r="BW149" s="184">
        <v>0</v>
      </c>
      <c r="BX149" s="315" t="s">
        <v>3481</v>
      </c>
      <c r="BY149" s="316"/>
      <c r="BZ149" s="317">
        <v>65</v>
      </c>
      <c r="CA149" s="310">
        <v>104</v>
      </c>
    </row>
    <row r="150" spans="1:106">
      <c r="A150" s="54">
        <v>148</v>
      </c>
      <c r="B150" s="20" t="s">
        <v>534</v>
      </c>
      <c r="C150" s="48" t="s">
        <v>52</v>
      </c>
      <c r="D150" s="55">
        <v>-49</v>
      </c>
      <c r="E150" s="36"/>
      <c r="F150" s="67" t="e">
        <v>#N/A</v>
      </c>
      <c r="G150" s="68" t="s">
        <v>2908</v>
      </c>
      <c r="H150" s="69" t="s">
        <v>2908</v>
      </c>
      <c r="I150" s="70" t="e">
        <v>#N/A</v>
      </c>
      <c r="J150" s="68" t="s">
        <v>2908</v>
      </c>
      <c r="K150" s="69" t="s">
        <v>2908</v>
      </c>
      <c r="L150" s="71"/>
      <c r="M150" s="54">
        <v>148</v>
      </c>
      <c r="N150" s="56" t="s">
        <v>372</v>
      </c>
      <c r="O150" s="48" t="s">
        <v>28</v>
      </c>
      <c r="P150" s="55">
        <v>-11</v>
      </c>
      <c r="Y150" s="54">
        <v>148</v>
      </c>
      <c r="Z150" s="56" t="s">
        <v>1819</v>
      </c>
      <c r="AA150" s="48" t="s">
        <v>40</v>
      </c>
      <c r="AB150" s="55">
        <v>180</v>
      </c>
      <c r="AK150" s="54">
        <v>148</v>
      </c>
      <c r="AL150" s="56" t="s">
        <v>648</v>
      </c>
      <c r="AM150" s="48" t="s">
        <v>32</v>
      </c>
      <c r="AN150" s="55">
        <v>-5</v>
      </c>
      <c r="BA150" s="72"/>
      <c r="BC150" s="72"/>
      <c r="BE150" s="72"/>
      <c r="BG150" s="72"/>
    </row>
    <row r="151" spans="1:106">
      <c r="A151" s="54">
        <v>149</v>
      </c>
      <c r="B151" s="20" t="s">
        <v>437</v>
      </c>
      <c r="C151" s="48" t="s">
        <v>55</v>
      </c>
      <c r="D151" s="55">
        <v>30</v>
      </c>
      <c r="L151" s="23"/>
      <c r="M151" s="54">
        <v>149</v>
      </c>
      <c r="N151" s="56" t="s">
        <v>412</v>
      </c>
      <c r="O151" s="48" t="s">
        <v>28</v>
      </c>
      <c r="P151" s="55">
        <v>-11</v>
      </c>
      <c r="Y151" s="54">
        <v>149</v>
      </c>
      <c r="Z151" s="56" t="s">
        <v>1558</v>
      </c>
      <c r="AA151" s="48" t="s">
        <v>34</v>
      </c>
      <c r="AB151" s="55">
        <v>86</v>
      </c>
      <c r="AK151" s="54">
        <v>149</v>
      </c>
      <c r="AL151" s="56" t="s">
        <v>486</v>
      </c>
      <c r="AM151" s="48" t="s">
        <v>36</v>
      </c>
      <c r="AN151" s="55">
        <v>104</v>
      </c>
      <c r="BA151" s="72"/>
      <c r="BC151" s="72"/>
      <c r="BE151" s="72"/>
      <c r="BG151" s="72"/>
    </row>
    <row r="152" spans="1:106" ht="15.95" customHeight="1" thickBot="1">
      <c r="A152" s="54">
        <v>150</v>
      </c>
      <c r="B152" s="20" t="s">
        <v>441</v>
      </c>
      <c r="C152" s="48" t="s">
        <v>103</v>
      </c>
      <c r="D152" s="55">
        <v>57</v>
      </c>
      <c r="L152" s="23"/>
      <c r="M152" s="54">
        <v>150</v>
      </c>
      <c r="N152" s="56" t="s">
        <v>354</v>
      </c>
      <c r="O152" s="48" t="s">
        <v>45</v>
      </c>
      <c r="P152" s="55">
        <v>-11</v>
      </c>
      <c r="Y152" s="54">
        <v>150</v>
      </c>
      <c r="Z152" s="56" t="s">
        <v>1327</v>
      </c>
      <c r="AA152" s="48" t="s">
        <v>21</v>
      </c>
      <c r="AB152" s="55">
        <v>-5</v>
      </c>
      <c r="AK152" s="54">
        <v>150</v>
      </c>
      <c r="AL152" s="56" t="s">
        <v>1088</v>
      </c>
      <c r="AM152" s="48" t="s">
        <v>21</v>
      </c>
      <c r="AN152" s="55">
        <v>99</v>
      </c>
      <c r="AX152" s="48"/>
      <c r="AY152" s="169" t="s">
        <v>3482</v>
      </c>
      <c r="AZ152" s="169" t="s">
        <v>3483</v>
      </c>
      <c r="BA152" s="169" t="s">
        <v>3484</v>
      </c>
      <c r="BB152" s="169" t="s">
        <v>3485</v>
      </c>
      <c r="BC152" s="169" t="s">
        <v>3486</v>
      </c>
      <c r="BD152" s="169" t="s">
        <v>3487</v>
      </c>
      <c r="BE152" s="169" t="s">
        <v>3488</v>
      </c>
      <c r="BF152" s="169" t="s">
        <v>3489</v>
      </c>
      <c r="BG152" s="169" t="s">
        <v>3490</v>
      </c>
      <c r="BH152" s="169" t="s">
        <v>3491</v>
      </c>
      <c r="BI152" s="169" t="s">
        <v>3492</v>
      </c>
      <c r="BJ152" s="169" t="s">
        <v>3493</v>
      </c>
      <c r="BK152" s="169" t="s">
        <v>3494</v>
      </c>
      <c r="BL152" s="169" t="s">
        <v>3495</v>
      </c>
      <c r="BM152" s="169" t="s">
        <v>3496</v>
      </c>
      <c r="BN152" s="169" t="s">
        <v>3497</v>
      </c>
      <c r="BO152" s="169" t="s">
        <v>3498</v>
      </c>
      <c r="BP152" s="169" t="s">
        <v>3499</v>
      </c>
      <c r="BQ152" s="169" t="s">
        <v>3499</v>
      </c>
      <c r="BR152" s="169" t="s">
        <v>3499</v>
      </c>
      <c r="BS152" s="169" t="s">
        <v>3499</v>
      </c>
      <c r="BT152" s="169" t="s">
        <v>3499</v>
      </c>
      <c r="BU152" s="169" t="s">
        <v>3499</v>
      </c>
      <c r="BV152" s="169" t="s">
        <v>3499</v>
      </c>
      <c r="BW152" s="48">
        <v>353</v>
      </c>
      <c r="BX152" s="170" t="s">
        <v>3500</v>
      </c>
      <c r="BY152" s="170"/>
      <c r="BZ152" s="171"/>
      <c r="CA152" s="169"/>
      <c r="CE152" s="46"/>
    </row>
    <row r="153" spans="1:106" ht="13.5" thickBot="1">
      <c r="A153" s="54">
        <v>151</v>
      </c>
      <c r="B153" s="20" t="s">
        <v>446</v>
      </c>
      <c r="C153" s="48" t="s">
        <v>26</v>
      </c>
      <c r="D153" s="55">
        <v>-4</v>
      </c>
      <c r="L153" s="23"/>
      <c r="M153" s="54">
        <v>151</v>
      </c>
      <c r="N153" s="56" t="s">
        <v>910</v>
      </c>
      <c r="O153" s="48" t="s">
        <v>24</v>
      </c>
      <c r="P153" s="55">
        <v>-10</v>
      </c>
      <c r="Y153" s="54">
        <v>151</v>
      </c>
      <c r="Z153" s="56" t="s">
        <v>711</v>
      </c>
      <c r="AA153" s="48" t="s">
        <v>42</v>
      </c>
      <c r="AB153" s="55">
        <v>-5</v>
      </c>
      <c r="AK153" s="54">
        <v>151</v>
      </c>
      <c r="AL153" s="56" t="s">
        <v>455</v>
      </c>
      <c r="AM153" s="48" t="s">
        <v>26</v>
      </c>
      <c r="AN153" s="55">
        <v>-5</v>
      </c>
      <c r="AX153" s="167" t="s">
        <v>76</v>
      </c>
      <c r="AY153" s="175">
        <v>10</v>
      </c>
      <c r="AZ153" s="173">
        <v>20</v>
      </c>
      <c r="BA153" s="173">
        <v>30</v>
      </c>
      <c r="BB153" s="173">
        <v>40</v>
      </c>
      <c r="BC153" s="173">
        <v>50</v>
      </c>
      <c r="BD153" s="173">
        <v>60</v>
      </c>
      <c r="BE153" s="173">
        <v>70</v>
      </c>
      <c r="BF153" s="173">
        <v>80</v>
      </c>
      <c r="BG153" s="173">
        <v>90</v>
      </c>
      <c r="BH153" s="173">
        <v>100</v>
      </c>
      <c r="BI153" s="173">
        <v>150</v>
      </c>
      <c r="BJ153" s="173">
        <v>200</v>
      </c>
      <c r="BK153" s="173">
        <v>250</v>
      </c>
      <c r="BL153" s="173">
        <v>300</v>
      </c>
      <c r="BM153" s="173">
        <v>350</v>
      </c>
      <c r="BN153" s="173">
        <v>400</v>
      </c>
      <c r="BO153" s="173"/>
      <c r="BP153" s="173"/>
      <c r="BQ153" s="173"/>
      <c r="BR153" s="173"/>
      <c r="BS153" s="173"/>
      <c r="BT153" s="173"/>
      <c r="BU153" s="173"/>
      <c r="BV153" s="174"/>
      <c r="BW153" s="168" t="s">
        <v>95</v>
      </c>
      <c r="BX153" s="194" t="s">
        <v>96</v>
      </c>
      <c r="BY153" s="172" t="s">
        <v>97</v>
      </c>
      <c r="BZ153" s="186" t="s">
        <v>81</v>
      </c>
      <c r="CA153" s="174" t="s">
        <v>82</v>
      </c>
      <c r="CC153" s="198" t="s">
        <v>98</v>
      </c>
      <c r="CD153" s="174" t="s">
        <v>99</v>
      </c>
      <c r="CE153" s="175">
        <v>10</v>
      </c>
      <c r="CF153" s="175">
        <v>20</v>
      </c>
      <c r="CG153" s="175">
        <v>30</v>
      </c>
      <c r="CH153" s="175">
        <v>40</v>
      </c>
      <c r="CI153" s="175">
        <v>50</v>
      </c>
      <c r="CJ153" s="175">
        <v>60</v>
      </c>
      <c r="CK153" s="175">
        <v>70</v>
      </c>
      <c r="CL153" s="175">
        <v>80</v>
      </c>
      <c r="CM153" s="175">
        <v>90</v>
      </c>
      <c r="CN153" s="175">
        <v>100</v>
      </c>
      <c r="CO153" s="175">
        <v>150</v>
      </c>
      <c r="CP153" s="175">
        <v>200</v>
      </c>
      <c r="CQ153" s="175">
        <v>250</v>
      </c>
      <c r="CR153" s="175">
        <v>300</v>
      </c>
      <c r="CS153" s="175">
        <v>350</v>
      </c>
      <c r="CT153" s="175">
        <v>400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85">
        <v>0</v>
      </c>
    </row>
    <row r="154" spans="1:106">
      <c r="A154" s="54">
        <v>152</v>
      </c>
      <c r="B154" s="20" t="s">
        <v>466</v>
      </c>
      <c r="C154" s="48" t="s">
        <v>43</v>
      </c>
      <c r="D154" s="55">
        <v>-4</v>
      </c>
      <c r="L154" s="23"/>
      <c r="M154" s="54">
        <v>152</v>
      </c>
      <c r="N154" s="56" t="s">
        <v>414</v>
      </c>
      <c r="O154" s="48" t="s">
        <v>28</v>
      </c>
      <c r="P154" s="55">
        <v>-10</v>
      </c>
      <c r="Y154" s="54">
        <v>152</v>
      </c>
      <c r="Z154" s="56" t="s">
        <v>485</v>
      </c>
      <c r="AA154" s="48" t="s">
        <v>40</v>
      </c>
      <c r="AB154" s="55">
        <v>-4</v>
      </c>
      <c r="AK154" s="54">
        <v>152</v>
      </c>
      <c r="AL154" s="56" t="s">
        <v>907</v>
      </c>
      <c r="AM154" s="48" t="s">
        <v>52</v>
      </c>
      <c r="AN154" s="55">
        <v>-80</v>
      </c>
      <c r="AW154" s="58" t="s">
        <v>22</v>
      </c>
      <c r="AX154" s="176" t="s">
        <v>21</v>
      </c>
      <c r="AY154" s="60">
        <v>4</v>
      </c>
      <c r="AZ154" s="59">
        <v>3</v>
      </c>
      <c r="BA154" s="59">
        <v>2</v>
      </c>
      <c r="BB154" s="59">
        <v>1</v>
      </c>
      <c r="BC154" s="59">
        <v>2</v>
      </c>
      <c r="BD154" s="59">
        <v>2</v>
      </c>
      <c r="BE154" s="59">
        <v>0</v>
      </c>
      <c r="BF154" s="59">
        <v>0</v>
      </c>
      <c r="BG154" s="59">
        <v>1</v>
      </c>
      <c r="BH154" s="60">
        <v>0</v>
      </c>
      <c r="BI154" s="60">
        <v>7</v>
      </c>
      <c r="BJ154" s="60">
        <v>11</v>
      </c>
      <c r="BK154" s="60">
        <v>9</v>
      </c>
      <c r="BL154" s="60">
        <v>17</v>
      </c>
      <c r="BM154" s="60">
        <v>16</v>
      </c>
      <c r="BN154" s="60">
        <v>3</v>
      </c>
      <c r="BO154" s="60">
        <v>0</v>
      </c>
      <c r="BP154" s="60">
        <v>0</v>
      </c>
      <c r="BQ154" s="60">
        <v>0</v>
      </c>
      <c r="BR154" s="60">
        <v>0</v>
      </c>
      <c r="BS154" s="60">
        <v>0</v>
      </c>
      <c r="BT154" s="60">
        <v>0</v>
      </c>
      <c r="BU154" s="60">
        <v>0</v>
      </c>
      <c r="BV154" s="80">
        <v>0</v>
      </c>
      <c r="BW154" s="183">
        <v>78</v>
      </c>
      <c r="BX154" s="195">
        <v>107.213910196098</v>
      </c>
      <c r="BY154" s="187">
        <v>1.3745373102063847</v>
      </c>
      <c r="BZ154" s="188">
        <v>2</v>
      </c>
      <c r="CA154" s="189">
        <v>11</v>
      </c>
      <c r="CC154" s="199" t="s">
        <v>23</v>
      </c>
      <c r="CD154" s="200" t="s">
        <v>28</v>
      </c>
      <c r="CE154" s="60">
        <v>1</v>
      </c>
      <c r="CF154" s="59">
        <v>2</v>
      </c>
      <c r="CG154" s="59">
        <v>3</v>
      </c>
      <c r="CH154" s="59">
        <v>4</v>
      </c>
      <c r="CI154" s="59">
        <v>6</v>
      </c>
      <c r="CJ154" s="59">
        <v>7</v>
      </c>
      <c r="CK154" s="59">
        <v>7</v>
      </c>
      <c r="CL154" s="59">
        <v>11</v>
      </c>
      <c r="CM154" s="59">
        <v>12</v>
      </c>
      <c r="CN154" s="60">
        <v>12</v>
      </c>
      <c r="CO154" s="60">
        <v>14</v>
      </c>
      <c r="CP154" s="60">
        <v>16</v>
      </c>
      <c r="CQ154" s="60">
        <v>19</v>
      </c>
      <c r="CR154" s="60">
        <v>19</v>
      </c>
      <c r="CS154" s="60">
        <v>19</v>
      </c>
      <c r="CT154" s="60">
        <v>19</v>
      </c>
      <c r="CU154" s="60">
        <v>0</v>
      </c>
      <c r="CV154" s="60">
        <v>0</v>
      </c>
      <c r="CW154" s="60">
        <v>0</v>
      </c>
      <c r="CX154" s="60">
        <v>0</v>
      </c>
      <c r="CY154" s="60">
        <v>0</v>
      </c>
      <c r="CZ154" s="60">
        <v>0</v>
      </c>
      <c r="DA154" s="60">
        <v>0</v>
      </c>
      <c r="DB154" s="211">
        <v>0</v>
      </c>
    </row>
    <row r="155" spans="1:106">
      <c r="A155" s="54">
        <v>153</v>
      </c>
      <c r="B155" s="20" t="s">
        <v>413</v>
      </c>
      <c r="C155" s="48" t="s">
        <v>24</v>
      </c>
      <c r="D155" s="55">
        <v>-4</v>
      </c>
      <c r="L155" s="23"/>
      <c r="M155" s="54">
        <v>153</v>
      </c>
      <c r="N155" s="56" t="s">
        <v>911</v>
      </c>
      <c r="O155" s="48" t="s">
        <v>36</v>
      </c>
      <c r="P155" s="55">
        <v>-10</v>
      </c>
      <c r="Y155" s="54">
        <v>153</v>
      </c>
      <c r="Z155" s="56" t="s">
        <v>560</v>
      </c>
      <c r="AA155" s="48" t="s">
        <v>26</v>
      </c>
      <c r="AB155" s="55">
        <v>-4</v>
      </c>
      <c r="AK155" s="54">
        <v>153</v>
      </c>
      <c r="AL155" s="56" t="s">
        <v>287</v>
      </c>
      <c r="AM155" s="48" t="s">
        <v>24</v>
      </c>
      <c r="AN155" s="55">
        <v>-3</v>
      </c>
      <c r="AW155" s="58" t="s">
        <v>25</v>
      </c>
      <c r="AX155" s="177" t="s">
        <v>24</v>
      </c>
      <c r="AY155" s="60">
        <v>3</v>
      </c>
      <c r="AZ155" s="59">
        <v>1</v>
      </c>
      <c r="BA155" s="59">
        <v>0</v>
      </c>
      <c r="BB155" s="59">
        <v>0</v>
      </c>
      <c r="BC155" s="59">
        <v>0</v>
      </c>
      <c r="BD155" s="59">
        <v>1</v>
      </c>
      <c r="BE155" s="59">
        <v>3</v>
      </c>
      <c r="BF155" s="59">
        <v>0</v>
      </c>
      <c r="BG155" s="59">
        <v>0</v>
      </c>
      <c r="BH155" s="60">
        <v>0</v>
      </c>
      <c r="BI155" s="60">
        <v>3</v>
      </c>
      <c r="BJ155" s="60">
        <v>9</v>
      </c>
      <c r="BK155" s="60">
        <v>8</v>
      </c>
      <c r="BL155" s="60">
        <v>2</v>
      </c>
      <c r="BM155" s="60">
        <v>0</v>
      </c>
      <c r="BN155" s="60">
        <v>0</v>
      </c>
      <c r="BO155" s="60">
        <v>0</v>
      </c>
      <c r="BP155" s="60">
        <v>0</v>
      </c>
      <c r="BQ155" s="60">
        <v>0</v>
      </c>
      <c r="BR155" s="60">
        <v>0</v>
      </c>
      <c r="BS155" s="60">
        <v>0</v>
      </c>
      <c r="BT155" s="60">
        <v>0</v>
      </c>
      <c r="BU155" s="60">
        <v>0</v>
      </c>
      <c r="BV155" s="80">
        <v>0</v>
      </c>
      <c r="BW155" s="176">
        <v>30</v>
      </c>
      <c r="BX155" s="196">
        <v>54.787072887069627</v>
      </c>
      <c r="BY155" s="61">
        <v>1.8262357629023209</v>
      </c>
      <c r="BZ155" s="62">
        <v>0</v>
      </c>
      <c r="CA155" s="190">
        <v>0</v>
      </c>
      <c r="CC155" s="199" t="s">
        <v>22</v>
      </c>
      <c r="CD155" s="201" t="s">
        <v>21</v>
      </c>
      <c r="CE155" s="60">
        <v>4</v>
      </c>
      <c r="CF155" s="59">
        <v>7</v>
      </c>
      <c r="CG155" s="59">
        <v>9</v>
      </c>
      <c r="CH155" s="59">
        <v>10</v>
      </c>
      <c r="CI155" s="59">
        <v>12</v>
      </c>
      <c r="CJ155" s="59">
        <v>14</v>
      </c>
      <c r="CK155" s="59">
        <v>14</v>
      </c>
      <c r="CL155" s="59">
        <v>14</v>
      </c>
      <c r="CM155" s="59">
        <v>15</v>
      </c>
      <c r="CN155" s="60">
        <v>15</v>
      </c>
      <c r="CO155" s="60">
        <v>22</v>
      </c>
      <c r="CP155" s="60">
        <v>33</v>
      </c>
      <c r="CQ155" s="60">
        <v>42</v>
      </c>
      <c r="CR155" s="60">
        <v>59</v>
      </c>
      <c r="CS155" s="60">
        <v>75</v>
      </c>
      <c r="CT155" s="60">
        <v>78</v>
      </c>
      <c r="CU155" s="60">
        <v>0</v>
      </c>
      <c r="CV155" s="60">
        <v>0</v>
      </c>
      <c r="CW155" s="60">
        <v>0</v>
      </c>
      <c r="CX155" s="60">
        <v>0</v>
      </c>
      <c r="CY155" s="60">
        <v>0</v>
      </c>
      <c r="CZ155" s="60">
        <v>0</v>
      </c>
      <c r="DA155" s="60">
        <v>0</v>
      </c>
      <c r="DB155" s="211">
        <v>0</v>
      </c>
    </row>
    <row r="156" spans="1:106">
      <c r="A156" s="54">
        <v>154</v>
      </c>
      <c r="B156" s="20" t="s">
        <v>526</v>
      </c>
      <c r="C156" s="48" t="s">
        <v>36</v>
      </c>
      <c r="D156" s="55">
        <v>8</v>
      </c>
      <c r="L156" s="23"/>
      <c r="M156" s="54">
        <v>154</v>
      </c>
      <c r="N156" s="56" t="s">
        <v>416</v>
      </c>
      <c r="O156" s="48" t="s">
        <v>42</v>
      </c>
      <c r="P156" s="55">
        <v>-10</v>
      </c>
      <c r="Y156" s="54">
        <v>154</v>
      </c>
      <c r="Z156" s="56" t="s">
        <v>1640</v>
      </c>
      <c r="AA156" s="48" t="s">
        <v>21</v>
      </c>
      <c r="AB156" s="55">
        <v>-4</v>
      </c>
      <c r="AK156" s="54">
        <v>154</v>
      </c>
      <c r="AL156" s="56" t="s">
        <v>990</v>
      </c>
      <c r="AM156" s="48" t="s">
        <v>24</v>
      </c>
      <c r="AN156" s="55">
        <v>-2</v>
      </c>
      <c r="AW156" s="58" t="s">
        <v>31</v>
      </c>
      <c r="AX156" s="176" t="s">
        <v>36</v>
      </c>
      <c r="AY156" s="60">
        <v>1</v>
      </c>
      <c r="AZ156" s="59">
        <v>3</v>
      </c>
      <c r="BA156" s="59">
        <v>2</v>
      </c>
      <c r="BB156" s="59">
        <v>1</v>
      </c>
      <c r="BC156" s="59">
        <v>1</v>
      </c>
      <c r="BD156" s="59">
        <v>1</v>
      </c>
      <c r="BE156" s="59">
        <v>0</v>
      </c>
      <c r="BF156" s="59">
        <v>0</v>
      </c>
      <c r="BG156" s="59">
        <v>0</v>
      </c>
      <c r="BH156" s="60">
        <v>0</v>
      </c>
      <c r="BI156" s="60">
        <v>4</v>
      </c>
      <c r="BJ156" s="60">
        <v>0</v>
      </c>
      <c r="BK156" s="60">
        <v>0</v>
      </c>
      <c r="BL156" s="60">
        <v>5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80">
        <v>0</v>
      </c>
      <c r="BW156" s="176">
        <v>18</v>
      </c>
      <c r="BX156" s="196">
        <v>50.763236298074219</v>
      </c>
      <c r="BY156" s="61">
        <v>2.8201797943374567</v>
      </c>
      <c r="BZ156" s="62">
        <v>0</v>
      </c>
      <c r="CA156" s="190">
        <v>2</v>
      </c>
      <c r="CC156" s="199" t="s">
        <v>27</v>
      </c>
      <c r="CD156" s="202" t="s">
        <v>26</v>
      </c>
      <c r="CE156" s="60">
        <v>0</v>
      </c>
      <c r="CF156" s="59">
        <v>1</v>
      </c>
      <c r="CG156" s="59">
        <v>1</v>
      </c>
      <c r="CH156" s="59">
        <v>5</v>
      </c>
      <c r="CI156" s="59">
        <v>7</v>
      </c>
      <c r="CJ156" s="59">
        <v>7</v>
      </c>
      <c r="CK156" s="59">
        <v>8</v>
      </c>
      <c r="CL156" s="59">
        <v>8</v>
      </c>
      <c r="CM156" s="59">
        <v>10</v>
      </c>
      <c r="CN156" s="60">
        <v>11</v>
      </c>
      <c r="CO156" s="60">
        <v>16</v>
      </c>
      <c r="CP156" s="60">
        <v>24</v>
      </c>
      <c r="CQ156" s="60">
        <v>33</v>
      </c>
      <c r="CR156" s="60">
        <v>38</v>
      </c>
      <c r="CS156" s="60">
        <v>51</v>
      </c>
      <c r="CT156" s="60">
        <v>51</v>
      </c>
      <c r="CU156" s="60">
        <v>0</v>
      </c>
      <c r="CV156" s="60">
        <v>0</v>
      </c>
      <c r="CW156" s="60">
        <v>0</v>
      </c>
      <c r="CX156" s="60">
        <v>0</v>
      </c>
      <c r="CY156" s="60">
        <v>0</v>
      </c>
      <c r="CZ156" s="60">
        <v>0</v>
      </c>
      <c r="DA156" s="60">
        <v>0</v>
      </c>
      <c r="DB156" s="211">
        <v>0</v>
      </c>
    </row>
    <row r="157" spans="1:106">
      <c r="A157" s="54">
        <v>155</v>
      </c>
      <c r="B157" s="20" t="s">
        <v>456</v>
      </c>
      <c r="C157" s="48" t="s">
        <v>43</v>
      </c>
      <c r="D157" s="55">
        <v>-5</v>
      </c>
      <c r="L157" s="23"/>
      <c r="M157" s="54">
        <v>155</v>
      </c>
      <c r="N157" s="56" t="s">
        <v>418</v>
      </c>
      <c r="O157" s="48" t="s">
        <v>65</v>
      </c>
      <c r="P157" s="55">
        <v>108</v>
      </c>
      <c r="Y157" s="54">
        <v>155</v>
      </c>
      <c r="Z157" s="56" t="s">
        <v>2819</v>
      </c>
      <c r="AA157" s="48" t="s">
        <v>21</v>
      </c>
      <c r="AB157" s="55">
        <v>-4</v>
      </c>
      <c r="AK157" s="54">
        <v>155</v>
      </c>
      <c r="AL157" s="56" t="s">
        <v>1097</v>
      </c>
      <c r="AM157" s="48" t="s">
        <v>26</v>
      </c>
      <c r="AN157" s="55">
        <v>-2</v>
      </c>
      <c r="AW157" s="58" t="s">
        <v>27</v>
      </c>
      <c r="AX157" s="176" t="s">
        <v>26</v>
      </c>
      <c r="AY157" s="60">
        <v>0</v>
      </c>
      <c r="AZ157" s="59">
        <v>1</v>
      </c>
      <c r="BA157" s="59">
        <v>0</v>
      </c>
      <c r="BB157" s="59">
        <v>4</v>
      </c>
      <c r="BC157" s="59">
        <v>2</v>
      </c>
      <c r="BD157" s="59">
        <v>0</v>
      </c>
      <c r="BE157" s="59">
        <v>1</v>
      </c>
      <c r="BF157" s="59">
        <v>0</v>
      </c>
      <c r="BG157" s="59">
        <v>2</v>
      </c>
      <c r="BH157" s="60">
        <v>1</v>
      </c>
      <c r="BI157" s="60">
        <v>5</v>
      </c>
      <c r="BJ157" s="60">
        <v>8</v>
      </c>
      <c r="BK157" s="60">
        <v>9</v>
      </c>
      <c r="BL157" s="60">
        <v>5</v>
      </c>
      <c r="BM157" s="60">
        <v>13</v>
      </c>
      <c r="BN157" s="60">
        <v>0</v>
      </c>
      <c r="BO157" s="60">
        <v>0</v>
      </c>
      <c r="BP157" s="60">
        <v>0</v>
      </c>
      <c r="BQ157" s="60">
        <v>0</v>
      </c>
      <c r="BR157" s="60">
        <v>0</v>
      </c>
      <c r="BS157" s="60">
        <v>0</v>
      </c>
      <c r="BT157" s="60">
        <v>0</v>
      </c>
      <c r="BU157" s="60">
        <v>0</v>
      </c>
      <c r="BV157" s="80">
        <v>0</v>
      </c>
      <c r="BW157" s="176">
        <v>51</v>
      </c>
      <c r="BX157" s="196">
        <v>44.974404601538389</v>
      </c>
      <c r="BY157" s="61">
        <v>0.88185107061839973</v>
      </c>
      <c r="BZ157" s="62">
        <v>13</v>
      </c>
      <c r="CA157" s="190">
        <v>0</v>
      </c>
      <c r="CC157" s="199" t="s">
        <v>25</v>
      </c>
      <c r="CD157" s="203" t="s">
        <v>24</v>
      </c>
      <c r="CE157" s="60">
        <v>3</v>
      </c>
      <c r="CF157" s="59">
        <v>4</v>
      </c>
      <c r="CG157" s="59">
        <v>4</v>
      </c>
      <c r="CH157" s="59">
        <v>4</v>
      </c>
      <c r="CI157" s="59">
        <v>4</v>
      </c>
      <c r="CJ157" s="59">
        <v>5</v>
      </c>
      <c r="CK157" s="59">
        <v>8</v>
      </c>
      <c r="CL157" s="59">
        <v>8</v>
      </c>
      <c r="CM157" s="59">
        <v>8</v>
      </c>
      <c r="CN157" s="60">
        <v>8</v>
      </c>
      <c r="CO157" s="60">
        <v>11</v>
      </c>
      <c r="CP157" s="60">
        <v>20</v>
      </c>
      <c r="CQ157" s="60">
        <v>28</v>
      </c>
      <c r="CR157" s="60">
        <v>30</v>
      </c>
      <c r="CS157" s="60">
        <v>30</v>
      </c>
      <c r="CT157" s="60">
        <v>30</v>
      </c>
      <c r="CU157" s="60">
        <v>0</v>
      </c>
      <c r="CV157" s="60">
        <v>0</v>
      </c>
      <c r="CW157" s="60">
        <v>0</v>
      </c>
      <c r="CX157" s="60">
        <v>0</v>
      </c>
      <c r="CY157" s="60">
        <v>0</v>
      </c>
      <c r="CZ157" s="60">
        <v>0</v>
      </c>
      <c r="DA157" s="60">
        <v>0</v>
      </c>
      <c r="DB157" s="211">
        <v>0</v>
      </c>
    </row>
    <row r="158" spans="1:106">
      <c r="A158" s="54">
        <v>156</v>
      </c>
      <c r="B158" s="20" t="s">
        <v>524</v>
      </c>
      <c r="C158" s="48" t="s">
        <v>46</v>
      </c>
      <c r="D158" s="55">
        <v>-5</v>
      </c>
      <c r="L158" s="23"/>
      <c r="M158" s="54">
        <v>156</v>
      </c>
      <c r="N158" s="56" t="s">
        <v>420</v>
      </c>
      <c r="O158" s="48" t="s">
        <v>32</v>
      </c>
      <c r="P158" s="55">
        <v>-11</v>
      </c>
      <c r="Y158" s="54">
        <v>156</v>
      </c>
      <c r="Z158" s="56" t="s">
        <v>598</v>
      </c>
      <c r="AA158" s="48" t="s">
        <v>26</v>
      </c>
      <c r="AB158" s="55">
        <v>-4</v>
      </c>
      <c r="AK158" s="54">
        <v>156</v>
      </c>
      <c r="AL158" s="56" t="s">
        <v>930</v>
      </c>
      <c r="AM158" s="48" t="s">
        <v>46</v>
      </c>
      <c r="AN158" s="55">
        <v>-2</v>
      </c>
      <c r="AW158" s="58" t="s">
        <v>23</v>
      </c>
      <c r="AX158" s="176" t="s">
        <v>28</v>
      </c>
      <c r="AY158" s="60">
        <v>1</v>
      </c>
      <c r="AZ158" s="59">
        <v>1</v>
      </c>
      <c r="BA158" s="59">
        <v>1</v>
      </c>
      <c r="BB158" s="59">
        <v>1</v>
      </c>
      <c r="BC158" s="59">
        <v>2</v>
      </c>
      <c r="BD158" s="59">
        <v>1</v>
      </c>
      <c r="BE158" s="59">
        <v>0</v>
      </c>
      <c r="BF158" s="59">
        <v>4</v>
      </c>
      <c r="BG158" s="59">
        <v>1</v>
      </c>
      <c r="BH158" s="60">
        <v>0</v>
      </c>
      <c r="BI158" s="60">
        <v>2</v>
      </c>
      <c r="BJ158" s="60">
        <v>2</v>
      </c>
      <c r="BK158" s="60">
        <v>3</v>
      </c>
      <c r="BL158" s="60">
        <v>0</v>
      </c>
      <c r="BM158" s="60">
        <v>0</v>
      </c>
      <c r="BN158" s="60">
        <v>0</v>
      </c>
      <c r="BO158" s="60">
        <v>0</v>
      </c>
      <c r="BP158" s="60">
        <v>0</v>
      </c>
      <c r="BQ158" s="60">
        <v>0</v>
      </c>
      <c r="BR158" s="60">
        <v>0</v>
      </c>
      <c r="BS158" s="60">
        <v>0</v>
      </c>
      <c r="BT158" s="60">
        <v>0</v>
      </c>
      <c r="BU158" s="60">
        <v>0</v>
      </c>
      <c r="BV158" s="80">
        <v>0</v>
      </c>
      <c r="BW158" s="176">
        <v>19</v>
      </c>
      <c r="BX158" s="196">
        <v>38.511822115507201</v>
      </c>
      <c r="BY158" s="61">
        <v>2.0269380060793263</v>
      </c>
      <c r="BZ158" s="62">
        <v>1</v>
      </c>
      <c r="CA158" s="190">
        <v>0</v>
      </c>
      <c r="CC158" s="199" t="s">
        <v>31</v>
      </c>
      <c r="CD158" s="204" t="s">
        <v>36</v>
      </c>
      <c r="CE158" s="60">
        <v>1</v>
      </c>
      <c r="CF158" s="59">
        <v>4</v>
      </c>
      <c r="CG158" s="59">
        <v>6</v>
      </c>
      <c r="CH158" s="59">
        <v>7</v>
      </c>
      <c r="CI158" s="59">
        <v>8</v>
      </c>
      <c r="CJ158" s="59">
        <v>9</v>
      </c>
      <c r="CK158" s="59">
        <v>9</v>
      </c>
      <c r="CL158" s="59">
        <v>9</v>
      </c>
      <c r="CM158" s="59">
        <v>9</v>
      </c>
      <c r="CN158" s="60">
        <v>9</v>
      </c>
      <c r="CO158" s="60">
        <v>13</v>
      </c>
      <c r="CP158" s="60">
        <v>13</v>
      </c>
      <c r="CQ158" s="60">
        <v>13</v>
      </c>
      <c r="CR158" s="60">
        <v>18</v>
      </c>
      <c r="CS158" s="60">
        <v>18</v>
      </c>
      <c r="CT158" s="60">
        <v>18</v>
      </c>
      <c r="CU158" s="60">
        <v>0</v>
      </c>
      <c r="CV158" s="60">
        <v>0</v>
      </c>
      <c r="CW158" s="60">
        <v>0</v>
      </c>
      <c r="CX158" s="60">
        <v>0</v>
      </c>
      <c r="CY158" s="60">
        <v>0</v>
      </c>
      <c r="CZ158" s="60">
        <v>0</v>
      </c>
      <c r="DA158" s="60">
        <v>0</v>
      </c>
      <c r="DB158" s="211">
        <v>0</v>
      </c>
    </row>
    <row r="159" spans="1:106">
      <c r="A159" s="54">
        <v>157</v>
      </c>
      <c r="B159" s="20" t="s">
        <v>464</v>
      </c>
      <c r="C159" s="48" t="s">
        <v>28</v>
      </c>
      <c r="D159" s="55">
        <v>-5</v>
      </c>
      <c r="L159" s="23"/>
      <c r="M159" s="54">
        <v>157</v>
      </c>
      <c r="N159" s="56" t="s">
        <v>424</v>
      </c>
      <c r="O159" s="48" t="s">
        <v>58</v>
      </c>
      <c r="P159" s="55">
        <v>51</v>
      </c>
      <c r="Y159" s="54">
        <v>157</v>
      </c>
      <c r="Z159" s="56" t="s">
        <v>2288</v>
      </c>
      <c r="AA159" s="48" t="s">
        <v>34</v>
      </c>
      <c r="AB159" s="55">
        <v>-13</v>
      </c>
      <c r="AK159" s="54">
        <v>157</v>
      </c>
      <c r="AL159" s="56" t="s">
        <v>527</v>
      </c>
      <c r="AM159" s="48" t="s">
        <v>38</v>
      </c>
      <c r="AN159" s="55">
        <v>-2</v>
      </c>
      <c r="AW159" s="58" t="s">
        <v>39</v>
      </c>
      <c r="AX159" s="176" t="s">
        <v>38</v>
      </c>
      <c r="AY159" s="60">
        <v>0</v>
      </c>
      <c r="AZ159" s="59">
        <v>0</v>
      </c>
      <c r="BA159" s="59">
        <v>1</v>
      </c>
      <c r="BB159" s="59">
        <v>0</v>
      </c>
      <c r="BC159" s="59">
        <v>0</v>
      </c>
      <c r="BD159" s="59">
        <v>1</v>
      </c>
      <c r="BE159" s="59">
        <v>2</v>
      </c>
      <c r="BF159" s="59">
        <v>1</v>
      </c>
      <c r="BG159" s="59">
        <v>2</v>
      </c>
      <c r="BH159" s="60">
        <v>2</v>
      </c>
      <c r="BI159" s="60">
        <v>2</v>
      </c>
      <c r="BJ159" s="60">
        <v>3</v>
      </c>
      <c r="BK159" s="60">
        <v>3</v>
      </c>
      <c r="BL159" s="60">
        <v>6</v>
      </c>
      <c r="BM159" s="60">
        <v>18</v>
      </c>
      <c r="BN159" s="60">
        <v>0</v>
      </c>
      <c r="BO159" s="60">
        <v>0</v>
      </c>
      <c r="BP159" s="60">
        <v>0</v>
      </c>
      <c r="BQ159" s="60">
        <v>0</v>
      </c>
      <c r="BR159" s="60">
        <v>0</v>
      </c>
      <c r="BS159" s="60">
        <v>0</v>
      </c>
      <c r="BT159" s="60">
        <v>0</v>
      </c>
      <c r="BU159" s="60">
        <v>0</v>
      </c>
      <c r="BV159" s="80">
        <v>0</v>
      </c>
      <c r="BW159" s="176">
        <v>41</v>
      </c>
      <c r="BX159" s="196">
        <v>27.093995960921728</v>
      </c>
      <c r="BY159" s="61">
        <v>0.66082916977857875</v>
      </c>
      <c r="BZ159" s="62">
        <v>1</v>
      </c>
      <c r="CA159" s="190">
        <v>0</v>
      </c>
      <c r="CC159" s="199" t="s">
        <v>30</v>
      </c>
      <c r="CD159" s="205" t="s">
        <v>44</v>
      </c>
      <c r="CE159" s="60">
        <v>1</v>
      </c>
      <c r="CF159" s="59">
        <v>2</v>
      </c>
      <c r="CG159" s="59">
        <v>2</v>
      </c>
      <c r="CH159" s="59">
        <v>2</v>
      </c>
      <c r="CI159" s="59">
        <v>2</v>
      </c>
      <c r="CJ159" s="59">
        <v>2</v>
      </c>
      <c r="CK159" s="59">
        <v>3</v>
      </c>
      <c r="CL159" s="59">
        <v>3</v>
      </c>
      <c r="CM159" s="59">
        <v>3</v>
      </c>
      <c r="CN159" s="60">
        <v>3</v>
      </c>
      <c r="CO159" s="60">
        <v>7</v>
      </c>
      <c r="CP159" s="60">
        <v>7</v>
      </c>
      <c r="CQ159" s="60">
        <v>7</v>
      </c>
      <c r="CR159" s="60">
        <v>7</v>
      </c>
      <c r="CS159" s="60">
        <v>7</v>
      </c>
      <c r="CT159" s="60">
        <v>7</v>
      </c>
      <c r="CU159" s="60">
        <v>0</v>
      </c>
      <c r="CV159" s="60">
        <v>0</v>
      </c>
      <c r="CW159" s="60">
        <v>0</v>
      </c>
      <c r="CX159" s="60">
        <v>0</v>
      </c>
      <c r="CY159" s="60">
        <v>0</v>
      </c>
      <c r="CZ159" s="60">
        <v>0</v>
      </c>
      <c r="DA159" s="60">
        <v>0</v>
      </c>
      <c r="DB159" s="211">
        <v>0</v>
      </c>
    </row>
    <row r="160" spans="1:106">
      <c r="A160" s="54">
        <v>158</v>
      </c>
      <c r="B160" s="20" t="s">
        <v>460</v>
      </c>
      <c r="C160" s="48" t="s">
        <v>28</v>
      </c>
      <c r="D160" s="55">
        <v>-58</v>
      </c>
      <c r="L160" s="23"/>
      <c r="M160" s="54">
        <v>158</v>
      </c>
      <c r="N160" s="56" t="s">
        <v>426</v>
      </c>
      <c r="O160" s="48" t="s">
        <v>50</v>
      </c>
      <c r="P160" s="55">
        <v>56</v>
      </c>
      <c r="Y160" s="54">
        <v>158</v>
      </c>
      <c r="Z160" s="56" t="s">
        <v>339</v>
      </c>
      <c r="AA160" s="48" t="s">
        <v>100</v>
      </c>
      <c r="AB160" s="55">
        <v>-5</v>
      </c>
      <c r="AK160" s="54">
        <v>158</v>
      </c>
      <c r="AL160" s="56" t="s">
        <v>812</v>
      </c>
      <c r="AM160" s="48" t="s">
        <v>26</v>
      </c>
      <c r="AN160" s="55">
        <v>-2</v>
      </c>
      <c r="AW160" s="58" t="s">
        <v>30</v>
      </c>
      <c r="AX160" s="177" t="s">
        <v>44</v>
      </c>
      <c r="AY160" s="60">
        <v>1</v>
      </c>
      <c r="AZ160" s="59">
        <v>1</v>
      </c>
      <c r="BA160" s="59">
        <v>0</v>
      </c>
      <c r="BB160" s="59">
        <v>0</v>
      </c>
      <c r="BC160" s="59">
        <v>0</v>
      </c>
      <c r="BD160" s="59">
        <v>0</v>
      </c>
      <c r="BE160" s="59">
        <v>1</v>
      </c>
      <c r="BF160" s="59">
        <v>0</v>
      </c>
      <c r="BG160" s="59">
        <v>0</v>
      </c>
      <c r="BH160" s="60">
        <v>0</v>
      </c>
      <c r="BI160" s="60">
        <v>4</v>
      </c>
      <c r="BJ160" s="60">
        <v>0</v>
      </c>
      <c r="BK160" s="60">
        <v>0</v>
      </c>
      <c r="BL160" s="60">
        <v>0</v>
      </c>
      <c r="BM160" s="60">
        <v>0</v>
      </c>
      <c r="BN160" s="60">
        <v>0</v>
      </c>
      <c r="BO160" s="60">
        <v>0</v>
      </c>
      <c r="BP160" s="60">
        <v>0</v>
      </c>
      <c r="BQ160" s="60">
        <v>0</v>
      </c>
      <c r="BR160" s="60">
        <v>0</v>
      </c>
      <c r="BS160" s="60">
        <v>0</v>
      </c>
      <c r="BT160" s="60">
        <v>0</v>
      </c>
      <c r="BU160" s="60">
        <v>0</v>
      </c>
      <c r="BV160" s="80">
        <v>0</v>
      </c>
      <c r="BW160" s="176">
        <v>7</v>
      </c>
      <c r="BX160" s="196">
        <v>24.094617122641008</v>
      </c>
      <c r="BY160" s="61">
        <v>3.442088160377287</v>
      </c>
      <c r="BZ160" s="62">
        <v>2</v>
      </c>
      <c r="CA160" s="190">
        <v>1</v>
      </c>
      <c r="CC160" s="199" t="s">
        <v>35</v>
      </c>
      <c r="CD160" s="206" t="s">
        <v>34</v>
      </c>
      <c r="CE160" s="60">
        <v>0</v>
      </c>
      <c r="CF160" s="59">
        <v>0</v>
      </c>
      <c r="CG160" s="59">
        <v>0</v>
      </c>
      <c r="CH160" s="59">
        <v>2</v>
      </c>
      <c r="CI160" s="59">
        <v>2</v>
      </c>
      <c r="CJ160" s="59">
        <v>3</v>
      </c>
      <c r="CK160" s="59">
        <v>4</v>
      </c>
      <c r="CL160" s="59">
        <v>4</v>
      </c>
      <c r="CM160" s="59">
        <v>5</v>
      </c>
      <c r="CN160" s="60">
        <v>5</v>
      </c>
      <c r="CO160" s="60">
        <v>6</v>
      </c>
      <c r="CP160" s="60">
        <v>7</v>
      </c>
      <c r="CQ160" s="60">
        <v>9</v>
      </c>
      <c r="CR160" s="60">
        <v>9</v>
      </c>
      <c r="CS160" s="60">
        <v>9</v>
      </c>
      <c r="CT160" s="60">
        <v>9</v>
      </c>
      <c r="CU160" s="60">
        <v>0</v>
      </c>
      <c r="CV160" s="60">
        <v>0</v>
      </c>
      <c r="CW160" s="60">
        <v>0</v>
      </c>
      <c r="CX160" s="60">
        <v>0</v>
      </c>
      <c r="CY160" s="60">
        <v>0</v>
      </c>
      <c r="CZ160" s="60">
        <v>0</v>
      </c>
      <c r="DA160" s="60">
        <v>0</v>
      </c>
      <c r="DB160" s="211">
        <v>0</v>
      </c>
    </row>
    <row r="161" spans="1:106">
      <c r="A161" s="54">
        <v>159</v>
      </c>
      <c r="B161" s="20" t="s">
        <v>439</v>
      </c>
      <c r="C161" s="48" t="s">
        <v>43</v>
      </c>
      <c r="D161" s="55">
        <v>-3</v>
      </c>
      <c r="L161" s="23"/>
      <c r="M161" s="54">
        <v>159</v>
      </c>
      <c r="N161" s="56" t="s">
        <v>428</v>
      </c>
      <c r="O161" s="48" t="s">
        <v>42</v>
      </c>
      <c r="P161" s="55">
        <v>-13</v>
      </c>
      <c r="Y161" s="54">
        <v>159</v>
      </c>
      <c r="Z161" s="56" t="s">
        <v>581</v>
      </c>
      <c r="AA161" s="48" t="s">
        <v>40</v>
      </c>
      <c r="AB161" s="55">
        <v>30</v>
      </c>
      <c r="AK161" s="54">
        <v>159</v>
      </c>
      <c r="AL161" s="56" t="s">
        <v>1104</v>
      </c>
      <c r="AM161" s="48" t="s">
        <v>21</v>
      </c>
      <c r="AN161" s="55">
        <v>-2</v>
      </c>
      <c r="AW161" s="58" t="s">
        <v>33</v>
      </c>
      <c r="AX161" s="177" t="s">
        <v>43</v>
      </c>
      <c r="AY161" s="51">
        <v>0</v>
      </c>
      <c r="AZ161" s="54">
        <v>0</v>
      </c>
      <c r="BA161" s="54">
        <v>0</v>
      </c>
      <c r="BB161" s="54">
        <v>1</v>
      </c>
      <c r="BC161" s="54">
        <v>1</v>
      </c>
      <c r="BD161" s="54">
        <v>0</v>
      </c>
      <c r="BE161" s="54">
        <v>0</v>
      </c>
      <c r="BF161" s="54">
        <v>1</v>
      </c>
      <c r="BG161" s="54">
        <v>3</v>
      </c>
      <c r="BH161" s="51">
        <v>1</v>
      </c>
      <c r="BI161" s="51">
        <v>3</v>
      </c>
      <c r="BJ161" s="51">
        <v>1</v>
      </c>
      <c r="BK161" s="51">
        <v>2</v>
      </c>
      <c r="BL161" s="51">
        <v>0</v>
      </c>
      <c r="BM161" s="51">
        <v>0</v>
      </c>
      <c r="BN161" s="51">
        <v>0</v>
      </c>
      <c r="BO161" s="51">
        <v>0</v>
      </c>
      <c r="BP161" s="51">
        <v>0</v>
      </c>
      <c r="BQ161" s="51">
        <v>0</v>
      </c>
      <c r="BR161" s="51">
        <v>0</v>
      </c>
      <c r="BS161" s="51">
        <v>0</v>
      </c>
      <c r="BT161" s="51">
        <v>0</v>
      </c>
      <c r="BU161" s="51">
        <v>0</v>
      </c>
      <c r="BV161" s="48">
        <v>0</v>
      </c>
      <c r="BW161" s="177">
        <v>13</v>
      </c>
      <c r="BX161" s="196">
        <v>14.636719630770907</v>
      </c>
      <c r="BY161" s="61">
        <v>1.1259015100593006</v>
      </c>
      <c r="BZ161" s="62">
        <v>0</v>
      </c>
      <c r="CA161" s="190">
        <v>1</v>
      </c>
      <c r="CC161" s="199" t="s">
        <v>37</v>
      </c>
      <c r="CD161" s="207" t="s">
        <v>32</v>
      </c>
      <c r="CE161" s="60">
        <v>0</v>
      </c>
      <c r="CF161" s="59">
        <v>0</v>
      </c>
      <c r="CG161" s="59">
        <v>0</v>
      </c>
      <c r="CH161" s="59">
        <v>0</v>
      </c>
      <c r="CI161" s="59">
        <v>1</v>
      </c>
      <c r="CJ161" s="59">
        <v>2</v>
      </c>
      <c r="CK161" s="59">
        <v>4</v>
      </c>
      <c r="CL161" s="59">
        <v>4</v>
      </c>
      <c r="CM161" s="59">
        <v>4</v>
      </c>
      <c r="CN161" s="60">
        <v>5</v>
      </c>
      <c r="CO161" s="60">
        <v>9</v>
      </c>
      <c r="CP161" s="60">
        <v>9</v>
      </c>
      <c r="CQ161" s="60">
        <v>10</v>
      </c>
      <c r="CR161" s="60">
        <v>13</v>
      </c>
      <c r="CS161" s="60">
        <v>13</v>
      </c>
      <c r="CT161" s="60">
        <v>13</v>
      </c>
      <c r="CU161" s="60">
        <v>0</v>
      </c>
      <c r="CV161" s="60">
        <v>0</v>
      </c>
      <c r="CW161" s="60">
        <v>0</v>
      </c>
      <c r="CX161" s="60">
        <v>0</v>
      </c>
      <c r="CY161" s="60">
        <v>0</v>
      </c>
      <c r="CZ161" s="60">
        <v>0</v>
      </c>
      <c r="DA161" s="60">
        <v>0</v>
      </c>
      <c r="DB161" s="211">
        <v>0</v>
      </c>
    </row>
    <row r="162" spans="1:106">
      <c r="A162" s="54">
        <v>160</v>
      </c>
      <c r="B162" s="20" t="s">
        <v>395</v>
      </c>
      <c r="C162" s="48" t="s">
        <v>28</v>
      </c>
      <c r="D162" s="55">
        <v>-7</v>
      </c>
      <c r="L162" s="23"/>
      <c r="M162" s="54">
        <v>160</v>
      </c>
      <c r="N162" s="56" t="s">
        <v>430</v>
      </c>
      <c r="O162" s="48" t="s">
        <v>32</v>
      </c>
      <c r="P162" s="55">
        <v>-11</v>
      </c>
      <c r="Y162" s="54">
        <v>160</v>
      </c>
      <c r="Z162" s="56" t="s">
        <v>441</v>
      </c>
      <c r="AA162" s="48" t="s">
        <v>103</v>
      </c>
      <c r="AB162" s="55">
        <v>79</v>
      </c>
      <c r="AK162" s="54">
        <v>160</v>
      </c>
      <c r="AL162" s="56" t="s">
        <v>1106</v>
      </c>
      <c r="AM162" s="48" t="s">
        <v>21</v>
      </c>
      <c r="AN162" s="55">
        <v>58</v>
      </c>
      <c r="AW162" s="58" t="s">
        <v>37</v>
      </c>
      <c r="AX162" s="176" t="s">
        <v>32</v>
      </c>
      <c r="AY162" s="60">
        <v>0</v>
      </c>
      <c r="AZ162" s="59">
        <v>0</v>
      </c>
      <c r="BA162" s="59">
        <v>0</v>
      </c>
      <c r="BB162" s="59">
        <v>0</v>
      </c>
      <c r="BC162" s="59">
        <v>1</v>
      </c>
      <c r="BD162" s="59">
        <v>1</v>
      </c>
      <c r="BE162" s="59">
        <v>2</v>
      </c>
      <c r="BF162" s="59">
        <v>0</v>
      </c>
      <c r="BG162" s="59">
        <v>0</v>
      </c>
      <c r="BH162" s="60">
        <v>1</v>
      </c>
      <c r="BI162" s="60">
        <v>4</v>
      </c>
      <c r="BJ162" s="60">
        <v>0</v>
      </c>
      <c r="BK162" s="60">
        <v>1</v>
      </c>
      <c r="BL162" s="60">
        <v>3</v>
      </c>
      <c r="BM162" s="60">
        <v>0</v>
      </c>
      <c r="BN162" s="60">
        <v>0</v>
      </c>
      <c r="BO162" s="60">
        <v>0</v>
      </c>
      <c r="BP162" s="60">
        <v>0</v>
      </c>
      <c r="BQ162" s="60">
        <v>0</v>
      </c>
      <c r="BR162" s="60">
        <v>0</v>
      </c>
      <c r="BS162" s="60">
        <v>0</v>
      </c>
      <c r="BT162" s="60">
        <v>0</v>
      </c>
      <c r="BU162" s="60">
        <v>0</v>
      </c>
      <c r="BV162" s="80">
        <v>0</v>
      </c>
      <c r="BW162" s="176">
        <v>13</v>
      </c>
      <c r="BX162" s="196">
        <v>13.420331238399823</v>
      </c>
      <c r="BY162" s="61">
        <v>1.0323331721846019</v>
      </c>
      <c r="BZ162" s="62">
        <v>0</v>
      </c>
      <c r="CA162" s="190">
        <v>0</v>
      </c>
      <c r="CC162" s="199" t="s">
        <v>39</v>
      </c>
      <c r="CD162" s="208" t="s">
        <v>38</v>
      </c>
      <c r="CE162" s="60">
        <v>0</v>
      </c>
      <c r="CF162" s="59">
        <v>0</v>
      </c>
      <c r="CG162" s="59">
        <v>1</v>
      </c>
      <c r="CH162" s="59">
        <v>1</v>
      </c>
      <c r="CI162" s="59">
        <v>1</v>
      </c>
      <c r="CJ162" s="59">
        <v>2</v>
      </c>
      <c r="CK162" s="59">
        <v>4</v>
      </c>
      <c r="CL162" s="59">
        <v>5</v>
      </c>
      <c r="CM162" s="59">
        <v>7</v>
      </c>
      <c r="CN162" s="60">
        <v>9</v>
      </c>
      <c r="CO162" s="60">
        <v>11</v>
      </c>
      <c r="CP162" s="60">
        <v>14</v>
      </c>
      <c r="CQ162" s="60">
        <v>17</v>
      </c>
      <c r="CR162" s="60">
        <v>23</v>
      </c>
      <c r="CS162" s="60">
        <v>41</v>
      </c>
      <c r="CT162" s="60">
        <v>41</v>
      </c>
      <c r="CU162" s="60">
        <v>0</v>
      </c>
      <c r="CV162" s="60">
        <v>0</v>
      </c>
      <c r="CW162" s="60">
        <v>0</v>
      </c>
      <c r="CX162" s="60">
        <v>0</v>
      </c>
      <c r="CY162" s="60">
        <v>0</v>
      </c>
      <c r="CZ162" s="60">
        <v>0</v>
      </c>
      <c r="DA162" s="60">
        <v>0</v>
      </c>
      <c r="DB162" s="211">
        <v>0</v>
      </c>
    </row>
    <row r="163" spans="1:106" ht="13.5" thickBot="1">
      <c r="A163" s="54">
        <v>161</v>
      </c>
      <c r="B163" s="20" t="s">
        <v>454</v>
      </c>
      <c r="C163" s="48" t="s">
        <v>43</v>
      </c>
      <c r="D163" s="55">
        <v>-1</v>
      </c>
      <c r="L163" s="23"/>
      <c r="M163" s="54">
        <v>161</v>
      </c>
      <c r="N163" s="56" t="s">
        <v>922</v>
      </c>
      <c r="O163" s="48" t="s">
        <v>52</v>
      </c>
      <c r="P163" s="55">
        <v>-64</v>
      </c>
      <c r="Y163" s="54">
        <v>161</v>
      </c>
      <c r="Z163" s="56" t="s">
        <v>335</v>
      </c>
      <c r="AA163" s="48" t="s">
        <v>26</v>
      </c>
      <c r="AB163" s="55">
        <v>-7</v>
      </c>
      <c r="AK163" s="54">
        <v>161</v>
      </c>
      <c r="AL163" s="56" t="s">
        <v>689</v>
      </c>
      <c r="AM163" s="48" t="s">
        <v>21</v>
      </c>
      <c r="AN163" s="55">
        <v>125</v>
      </c>
      <c r="AW163" s="58" t="s">
        <v>35</v>
      </c>
      <c r="AX163" s="177" t="s">
        <v>34</v>
      </c>
      <c r="AY163" s="51">
        <v>0</v>
      </c>
      <c r="AZ163" s="54">
        <v>0</v>
      </c>
      <c r="BA163" s="54">
        <v>0</v>
      </c>
      <c r="BB163" s="54">
        <v>2</v>
      </c>
      <c r="BC163" s="54">
        <v>0</v>
      </c>
      <c r="BD163" s="54">
        <v>1</v>
      </c>
      <c r="BE163" s="54">
        <v>1</v>
      </c>
      <c r="BF163" s="54">
        <v>0</v>
      </c>
      <c r="BG163" s="54">
        <v>1</v>
      </c>
      <c r="BH163" s="51">
        <v>0</v>
      </c>
      <c r="BI163" s="51">
        <v>1</v>
      </c>
      <c r="BJ163" s="51">
        <v>1</v>
      </c>
      <c r="BK163" s="51">
        <v>2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51">
        <v>0</v>
      </c>
      <c r="BV163" s="48">
        <v>0</v>
      </c>
      <c r="BW163" s="177">
        <v>9</v>
      </c>
      <c r="BX163" s="196">
        <v>12.366443468284926</v>
      </c>
      <c r="BY163" s="61">
        <v>1.3740492742538806</v>
      </c>
      <c r="BZ163" s="62">
        <v>3</v>
      </c>
      <c r="CA163" s="190">
        <v>1</v>
      </c>
      <c r="CC163" s="209" t="s">
        <v>33</v>
      </c>
      <c r="CD163" s="210" t="s">
        <v>43</v>
      </c>
      <c r="CE163" s="212">
        <v>0</v>
      </c>
      <c r="CF163" s="213">
        <v>0</v>
      </c>
      <c r="CG163" s="213">
        <v>0</v>
      </c>
      <c r="CH163" s="213">
        <v>1</v>
      </c>
      <c r="CI163" s="213">
        <v>2</v>
      </c>
      <c r="CJ163" s="213">
        <v>2</v>
      </c>
      <c r="CK163" s="213">
        <v>2</v>
      </c>
      <c r="CL163" s="213">
        <v>3</v>
      </c>
      <c r="CM163" s="213">
        <v>6</v>
      </c>
      <c r="CN163" s="212">
        <v>7</v>
      </c>
      <c r="CO163" s="212">
        <v>10</v>
      </c>
      <c r="CP163" s="212">
        <v>11</v>
      </c>
      <c r="CQ163" s="212">
        <v>13</v>
      </c>
      <c r="CR163" s="212">
        <v>13</v>
      </c>
      <c r="CS163" s="212">
        <v>13</v>
      </c>
      <c r="CT163" s="212">
        <v>13</v>
      </c>
      <c r="CU163" s="212">
        <v>0</v>
      </c>
      <c r="CV163" s="212">
        <v>0</v>
      </c>
      <c r="CW163" s="212">
        <v>0</v>
      </c>
      <c r="CX163" s="212">
        <v>0</v>
      </c>
      <c r="CY163" s="212">
        <v>0</v>
      </c>
      <c r="CZ163" s="212">
        <v>0</v>
      </c>
      <c r="DA163" s="212">
        <v>0</v>
      </c>
      <c r="DB163" s="214">
        <v>0</v>
      </c>
    </row>
    <row r="164" spans="1:106">
      <c r="A164" s="54">
        <v>162</v>
      </c>
      <c r="B164" s="20" t="s">
        <v>468</v>
      </c>
      <c r="C164" s="48" t="s">
        <v>43</v>
      </c>
      <c r="D164" s="55">
        <v>-8</v>
      </c>
      <c r="L164" s="23"/>
      <c r="M164" s="54">
        <v>162</v>
      </c>
      <c r="N164" s="56" t="s">
        <v>432</v>
      </c>
      <c r="O164" s="48" t="s">
        <v>26</v>
      </c>
      <c r="P164" s="55">
        <v>-12</v>
      </c>
      <c r="Y164" s="54">
        <v>162</v>
      </c>
      <c r="Z164" s="56" t="s">
        <v>1647</v>
      </c>
      <c r="AA164" s="48" t="s">
        <v>24</v>
      </c>
      <c r="AB164" s="55">
        <v>-7</v>
      </c>
      <c r="AK164" s="54">
        <v>162</v>
      </c>
      <c r="AL164" s="56" t="s">
        <v>488</v>
      </c>
      <c r="AM164" s="48" t="s">
        <v>21</v>
      </c>
      <c r="AN164" s="55">
        <v>119</v>
      </c>
      <c r="AW164" s="58"/>
      <c r="AX164" s="177" t="s">
        <v>58</v>
      </c>
      <c r="AY164" s="51">
        <v>0</v>
      </c>
      <c r="AZ164" s="54">
        <v>0</v>
      </c>
      <c r="BA164" s="54">
        <v>0</v>
      </c>
      <c r="BB164" s="54">
        <v>0</v>
      </c>
      <c r="BC164" s="54">
        <v>0</v>
      </c>
      <c r="BD164" s="54">
        <v>0</v>
      </c>
      <c r="BE164" s="54">
        <v>0</v>
      </c>
      <c r="BF164" s="54">
        <v>0</v>
      </c>
      <c r="BG164" s="54">
        <v>0</v>
      </c>
      <c r="BH164" s="51">
        <v>1</v>
      </c>
      <c r="BI164" s="51">
        <v>3</v>
      </c>
      <c r="BJ164" s="51">
        <v>1</v>
      </c>
      <c r="BK164" s="51">
        <v>4</v>
      </c>
      <c r="BL164" s="51">
        <v>7</v>
      </c>
      <c r="BM164" s="51">
        <v>2</v>
      </c>
      <c r="BN164" s="51">
        <v>0</v>
      </c>
      <c r="BO164" s="51">
        <v>0</v>
      </c>
      <c r="BP164" s="51">
        <v>0</v>
      </c>
      <c r="BQ164" s="51">
        <v>0</v>
      </c>
      <c r="BR164" s="51">
        <v>0</v>
      </c>
      <c r="BS164" s="51">
        <v>0</v>
      </c>
      <c r="BT164" s="51">
        <v>0</v>
      </c>
      <c r="BU164" s="51">
        <v>0</v>
      </c>
      <c r="BV164" s="48">
        <v>0</v>
      </c>
      <c r="BW164" s="177">
        <v>18</v>
      </c>
      <c r="BX164" s="196">
        <v>8.9376585745799986</v>
      </c>
      <c r="BY164" s="61">
        <v>0.49653658747666657</v>
      </c>
      <c r="BZ164" s="62">
        <v>0</v>
      </c>
      <c r="CA164" s="190">
        <v>12</v>
      </c>
    </row>
    <row r="165" spans="1:106">
      <c r="A165" s="54">
        <v>163</v>
      </c>
      <c r="B165" s="20" t="s">
        <v>462</v>
      </c>
      <c r="C165" s="48" t="s">
        <v>43</v>
      </c>
      <c r="D165" s="55">
        <v>-8</v>
      </c>
      <c r="L165" s="23"/>
      <c r="M165" s="54">
        <v>163</v>
      </c>
      <c r="N165" s="56" t="s">
        <v>436</v>
      </c>
      <c r="O165" s="48" t="s">
        <v>48</v>
      </c>
      <c r="P165" s="55">
        <v>-12</v>
      </c>
      <c r="Y165" s="54">
        <v>163</v>
      </c>
      <c r="Z165" s="56" t="s">
        <v>886</v>
      </c>
      <c r="AA165" s="48" t="s">
        <v>32</v>
      </c>
      <c r="AB165" s="55">
        <v>-7</v>
      </c>
      <c r="AK165" s="54">
        <v>163</v>
      </c>
      <c r="AL165" s="56" t="s">
        <v>1111</v>
      </c>
      <c r="AM165" s="48" t="s">
        <v>21</v>
      </c>
      <c r="AN165" s="55">
        <v>-5</v>
      </c>
      <c r="AW165" s="58"/>
      <c r="AX165" s="177" t="s">
        <v>40</v>
      </c>
      <c r="AY165" s="51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2</v>
      </c>
      <c r="BG165" s="54">
        <v>0</v>
      </c>
      <c r="BH165" s="51">
        <v>1</v>
      </c>
      <c r="BI165" s="51">
        <v>0</v>
      </c>
      <c r="BJ165" s="51">
        <v>3</v>
      </c>
      <c r="BK165" s="51">
        <v>1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0</v>
      </c>
      <c r="BR165" s="51">
        <v>0</v>
      </c>
      <c r="BS165" s="51">
        <v>0</v>
      </c>
      <c r="BT165" s="51">
        <v>0</v>
      </c>
      <c r="BU165" s="51">
        <v>0</v>
      </c>
      <c r="BV165" s="48">
        <v>0</v>
      </c>
      <c r="BW165" s="177">
        <v>7</v>
      </c>
      <c r="BX165" s="196">
        <v>5.8078312048731764</v>
      </c>
      <c r="BY165" s="61">
        <v>0.8296901721247395</v>
      </c>
      <c r="BZ165" s="62">
        <v>0</v>
      </c>
      <c r="CA165" s="190">
        <v>0</v>
      </c>
    </row>
    <row r="166" spans="1:106">
      <c r="A166" s="54">
        <v>164</v>
      </c>
      <c r="B166" s="20" t="s">
        <v>470</v>
      </c>
      <c r="C166" s="48" t="s">
        <v>38</v>
      </c>
      <c r="D166" s="55">
        <v>-6</v>
      </c>
      <c r="L166" s="23"/>
      <c r="M166" s="54">
        <v>164</v>
      </c>
      <c r="N166" s="56" t="s">
        <v>924</v>
      </c>
      <c r="O166" s="48" t="s">
        <v>52</v>
      </c>
      <c r="P166" s="55">
        <v>-12</v>
      </c>
      <c r="Y166" s="54">
        <v>164</v>
      </c>
      <c r="Z166" s="56" t="s">
        <v>616</v>
      </c>
      <c r="AA166" s="48" t="s">
        <v>42</v>
      </c>
      <c r="AB166" s="55">
        <v>-6</v>
      </c>
      <c r="AK166" s="54">
        <v>164</v>
      </c>
      <c r="AL166" s="56" t="s">
        <v>2580</v>
      </c>
      <c r="AM166" s="48" t="s">
        <v>26</v>
      </c>
      <c r="AN166" s="55">
        <v>-5</v>
      </c>
      <c r="AW166" s="58"/>
      <c r="AX166" s="176" t="s">
        <v>41</v>
      </c>
      <c r="AY166" s="51">
        <v>0</v>
      </c>
      <c r="AZ166" s="54">
        <v>0</v>
      </c>
      <c r="BA166" s="54">
        <v>1</v>
      </c>
      <c r="BB166" s="54">
        <v>0</v>
      </c>
      <c r="BC166" s="54">
        <v>0</v>
      </c>
      <c r="BD166" s="54">
        <v>0</v>
      </c>
      <c r="BE166" s="54">
        <v>0</v>
      </c>
      <c r="BF166" s="54">
        <v>0</v>
      </c>
      <c r="BG166" s="54">
        <v>0</v>
      </c>
      <c r="BH166" s="51">
        <v>0</v>
      </c>
      <c r="BI166" s="51">
        <v>0</v>
      </c>
      <c r="BJ166" s="51">
        <v>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0</v>
      </c>
      <c r="BR166" s="51">
        <v>0</v>
      </c>
      <c r="BS166" s="51">
        <v>0</v>
      </c>
      <c r="BT166" s="51">
        <v>0</v>
      </c>
      <c r="BU166" s="51">
        <v>0</v>
      </c>
      <c r="BV166" s="48">
        <v>0</v>
      </c>
      <c r="BW166" s="177">
        <v>1</v>
      </c>
      <c r="BX166" s="196">
        <v>4.7619047619047619</v>
      </c>
      <c r="BY166" s="61">
        <v>4.7619047619047619</v>
      </c>
      <c r="BZ166" s="62">
        <v>0</v>
      </c>
      <c r="CA166" s="190">
        <v>0</v>
      </c>
    </row>
    <row r="167" spans="1:106">
      <c r="A167" s="54">
        <v>165</v>
      </c>
      <c r="B167" s="20" t="s">
        <v>570</v>
      </c>
      <c r="C167" s="48" t="s">
        <v>21</v>
      </c>
      <c r="D167" s="55">
        <v>-6</v>
      </c>
      <c r="L167" s="23"/>
      <c r="M167" s="54">
        <v>165</v>
      </c>
      <c r="N167" s="56" t="s">
        <v>440</v>
      </c>
      <c r="O167" s="48" t="s">
        <v>34</v>
      </c>
      <c r="P167" s="55">
        <v>-12</v>
      </c>
      <c r="Y167" s="54">
        <v>165</v>
      </c>
      <c r="Z167" s="56" t="s">
        <v>1775</v>
      </c>
      <c r="AA167" s="48" t="s">
        <v>43</v>
      </c>
      <c r="AB167" s="55">
        <v>-6</v>
      </c>
      <c r="AK167" s="54">
        <v>165</v>
      </c>
      <c r="AL167" s="56" t="s">
        <v>443</v>
      </c>
      <c r="AM167" s="48" t="s">
        <v>48</v>
      </c>
      <c r="AN167" s="55">
        <v>-4</v>
      </c>
      <c r="AW167" s="58"/>
      <c r="AX167" s="176" t="s">
        <v>42</v>
      </c>
      <c r="AY167" s="51">
        <v>0</v>
      </c>
      <c r="AZ167" s="54">
        <v>0</v>
      </c>
      <c r="BA167" s="54">
        <v>0</v>
      </c>
      <c r="BB167" s="54">
        <v>0</v>
      </c>
      <c r="BC167" s="54">
        <v>0</v>
      </c>
      <c r="BD167" s="54">
        <v>0</v>
      </c>
      <c r="BE167" s="54">
        <v>0</v>
      </c>
      <c r="BF167" s="54">
        <v>0</v>
      </c>
      <c r="BG167" s="54">
        <v>0</v>
      </c>
      <c r="BH167" s="51">
        <v>1</v>
      </c>
      <c r="BI167" s="51">
        <v>3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0</v>
      </c>
      <c r="BR167" s="51">
        <v>0</v>
      </c>
      <c r="BS167" s="51">
        <v>0</v>
      </c>
      <c r="BT167" s="51">
        <v>0</v>
      </c>
      <c r="BU167" s="51">
        <v>0</v>
      </c>
      <c r="BV167" s="48">
        <v>0</v>
      </c>
      <c r="BW167" s="177">
        <v>4</v>
      </c>
      <c r="BX167" s="196">
        <v>3.7081371009942439</v>
      </c>
      <c r="BY167" s="61">
        <v>0.92703427524856097</v>
      </c>
      <c r="BZ167" s="62">
        <v>0</v>
      </c>
      <c r="CA167" s="190">
        <v>0</v>
      </c>
    </row>
    <row r="168" spans="1:106">
      <c r="A168" s="54">
        <v>166</v>
      </c>
      <c r="B168" s="20" t="s">
        <v>2299</v>
      </c>
      <c r="C168" s="48" t="s">
        <v>34</v>
      </c>
      <c r="D168" s="55">
        <v>-5</v>
      </c>
      <c r="L168" s="23"/>
      <c r="M168" s="54">
        <v>166</v>
      </c>
      <c r="N168" s="56" t="s">
        <v>442</v>
      </c>
      <c r="O168" s="48" t="s">
        <v>51</v>
      </c>
      <c r="P168" s="55">
        <v>-12</v>
      </c>
      <c r="Y168" s="54">
        <v>166</v>
      </c>
      <c r="Z168" s="56" t="s">
        <v>1438</v>
      </c>
      <c r="AA168" s="48" t="s">
        <v>32</v>
      </c>
      <c r="AB168" s="55">
        <v>-6</v>
      </c>
      <c r="AK168" s="54">
        <v>166</v>
      </c>
      <c r="AL168" s="56" t="s">
        <v>573</v>
      </c>
      <c r="AM168" s="48" t="s">
        <v>24</v>
      </c>
      <c r="AN168" s="55">
        <v>-4</v>
      </c>
      <c r="AW168" s="58"/>
      <c r="AX168" s="177" t="s">
        <v>46</v>
      </c>
      <c r="AY168" s="51">
        <v>0</v>
      </c>
      <c r="AZ168" s="54">
        <v>0</v>
      </c>
      <c r="BA168" s="54">
        <v>0</v>
      </c>
      <c r="BB168" s="54">
        <v>0</v>
      </c>
      <c r="BC168" s="54">
        <v>0</v>
      </c>
      <c r="BD168" s="54">
        <v>0</v>
      </c>
      <c r="BE168" s="54">
        <v>0</v>
      </c>
      <c r="BF168" s="54">
        <v>0</v>
      </c>
      <c r="BG168" s="54">
        <v>0</v>
      </c>
      <c r="BH168" s="51">
        <v>1</v>
      </c>
      <c r="BI168" s="51">
        <v>0</v>
      </c>
      <c r="BJ168" s="51">
        <v>5</v>
      </c>
      <c r="BK168" s="51">
        <v>1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0</v>
      </c>
      <c r="BR168" s="51">
        <v>0</v>
      </c>
      <c r="BS168" s="51">
        <v>0</v>
      </c>
      <c r="BT168" s="51">
        <v>0</v>
      </c>
      <c r="BU168" s="51">
        <v>0</v>
      </c>
      <c r="BV168" s="48">
        <v>0</v>
      </c>
      <c r="BW168" s="177">
        <v>7</v>
      </c>
      <c r="BX168" s="196">
        <v>4.3437371435285685</v>
      </c>
      <c r="BY168" s="61">
        <v>0.62053387764693835</v>
      </c>
      <c r="BZ168" s="62">
        <v>0</v>
      </c>
      <c r="CA168" s="190">
        <v>0</v>
      </c>
    </row>
    <row r="169" spans="1:106">
      <c r="A169" s="54">
        <v>167</v>
      </c>
      <c r="B169" s="20" t="s">
        <v>473</v>
      </c>
      <c r="C169" s="48" t="s">
        <v>32</v>
      </c>
      <c r="D169" s="55">
        <v>22</v>
      </c>
      <c r="L169" s="23"/>
      <c r="M169" s="54">
        <v>167</v>
      </c>
      <c r="N169" s="56" t="s">
        <v>443</v>
      </c>
      <c r="O169" s="48" t="s">
        <v>48</v>
      </c>
      <c r="P169" s="55">
        <v>-12</v>
      </c>
      <c r="Y169" s="54">
        <v>167</v>
      </c>
      <c r="Z169" s="56" t="s">
        <v>1681</v>
      </c>
      <c r="AA169" s="48" t="s">
        <v>41</v>
      </c>
      <c r="AB169" s="55">
        <v>-6</v>
      </c>
      <c r="AK169" s="54">
        <v>167</v>
      </c>
      <c r="AL169" s="56" t="s">
        <v>908</v>
      </c>
      <c r="AM169" s="48" t="s">
        <v>28</v>
      </c>
      <c r="AN169" s="55">
        <v>-4</v>
      </c>
      <c r="AW169" s="58"/>
      <c r="AX169" s="177" t="s">
        <v>52</v>
      </c>
      <c r="AY169" s="51">
        <v>0</v>
      </c>
      <c r="AZ169" s="54">
        <v>0</v>
      </c>
      <c r="BA169" s="54">
        <v>1</v>
      </c>
      <c r="BB169" s="54">
        <v>0</v>
      </c>
      <c r="BC169" s="54">
        <v>0</v>
      </c>
      <c r="BD169" s="54">
        <v>0</v>
      </c>
      <c r="BE169" s="54">
        <v>0</v>
      </c>
      <c r="BF169" s="54">
        <v>0</v>
      </c>
      <c r="BG169" s="54">
        <v>0</v>
      </c>
      <c r="BH169" s="51">
        <v>0</v>
      </c>
      <c r="BI169" s="51">
        <v>0</v>
      </c>
      <c r="BJ169" s="51">
        <v>1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48">
        <v>0</v>
      </c>
      <c r="BW169" s="177">
        <v>2</v>
      </c>
      <c r="BX169" s="196">
        <v>4.1061705989110706</v>
      </c>
      <c r="BY169" s="61">
        <v>2.0530852994555353</v>
      </c>
      <c r="BZ169" s="62">
        <v>3</v>
      </c>
      <c r="CA169" s="190">
        <v>0</v>
      </c>
    </row>
    <row r="170" spans="1:106">
      <c r="A170" s="54">
        <v>168</v>
      </c>
      <c r="B170" s="20" t="s">
        <v>475</v>
      </c>
      <c r="C170" s="48" t="s">
        <v>38</v>
      </c>
      <c r="D170" s="55">
        <v>-5</v>
      </c>
      <c r="L170" s="23"/>
      <c r="M170" s="54">
        <v>168</v>
      </c>
      <c r="N170" s="56" t="s">
        <v>445</v>
      </c>
      <c r="O170" s="48" t="s">
        <v>43</v>
      </c>
      <c r="P170" s="55">
        <v>-9</v>
      </c>
      <c r="Y170" s="54">
        <v>168</v>
      </c>
      <c r="Z170" s="56" t="s">
        <v>752</v>
      </c>
      <c r="AA170" s="48" t="s">
        <v>101</v>
      </c>
      <c r="AB170" s="55">
        <v>-6</v>
      </c>
      <c r="AK170" s="54">
        <v>168</v>
      </c>
      <c r="AL170" s="56" t="s">
        <v>434</v>
      </c>
      <c r="AM170" s="48" t="s">
        <v>46</v>
      </c>
      <c r="AN170" s="55">
        <v>-4</v>
      </c>
      <c r="AW170" s="58"/>
      <c r="AX170" s="178" t="s">
        <v>49</v>
      </c>
      <c r="AY170" s="51">
        <v>0</v>
      </c>
      <c r="AZ170" s="54">
        <v>0</v>
      </c>
      <c r="BA170" s="54">
        <v>1</v>
      </c>
      <c r="BB170" s="54">
        <v>0</v>
      </c>
      <c r="BC170" s="54">
        <v>0</v>
      </c>
      <c r="BD170" s="54">
        <v>0</v>
      </c>
      <c r="BE170" s="54">
        <v>0</v>
      </c>
      <c r="BF170" s="54">
        <v>0</v>
      </c>
      <c r="BG170" s="54">
        <v>0</v>
      </c>
      <c r="BH170" s="51">
        <v>0</v>
      </c>
      <c r="BI170" s="51">
        <v>0</v>
      </c>
      <c r="BJ170" s="51">
        <v>0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0</v>
      </c>
      <c r="BR170" s="51">
        <v>0</v>
      </c>
      <c r="BS170" s="51">
        <v>0</v>
      </c>
      <c r="BT170" s="51">
        <v>0</v>
      </c>
      <c r="BU170" s="51">
        <v>0</v>
      </c>
      <c r="BV170" s="48">
        <v>0</v>
      </c>
      <c r="BW170" s="177">
        <v>1</v>
      </c>
      <c r="BX170" s="196">
        <v>3.8461538461538463</v>
      </c>
      <c r="BY170" s="61">
        <v>3.8461538461538463</v>
      </c>
      <c r="BZ170" s="62">
        <v>0</v>
      </c>
      <c r="CA170" s="190">
        <v>0</v>
      </c>
    </row>
    <row r="171" spans="1:106">
      <c r="A171" s="54">
        <v>169</v>
      </c>
      <c r="B171" s="20" t="s">
        <v>477</v>
      </c>
      <c r="C171" s="48" t="s">
        <v>24</v>
      </c>
      <c r="D171" s="55">
        <v>-5</v>
      </c>
      <c r="L171" s="23"/>
      <c r="M171" s="54">
        <v>169</v>
      </c>
      <c r="N171" s="56" t="s">
        <v>447</v>
      </c>
      <c r="O171" s="48" t="s">
        <v>51</v>
      </c>
      <c r="P171" s="55">
        <v>-8</v>
      </c>
      <c r="Y171" s="54">
        <v>169</v>
      </c>
      <c r="Z171" s="56" t="s">
        <v>1092</v>
      </c>
      <c r="AA171" s="48" t="s">
        <v>43</v>
      </c>
      <c r="AB171" s="55">
        <v>136</v>
      </c>
      <c r="AK171" s="54">
        <v>169</v>
      </c>
      <c r="AL171" s="56" t="s">
        <v>1120</v>
      </c>
      <c r="AM171" s="48" t="s">
        <v>21</v>
      </c>
      <c r="AN171" s="55">
        <v>-4</v>
      </c>
      <c r="AW171" s="58"/>
      <c r="AX171" s="177" t="s">
        <v>54</v>
      </c>
      <c r="AY171" s="51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1">
        <v>0</v>
      </c>
      <c r="BI171" s="51">
        <v>2</v>
      </c>
      <c r="BJ171" s="51">
        <v>0</v>
      </c>
      <c r="BK171" s="51">
        <v>1</v>
      </c>
      <c r="BL171" s="51">
        <v>3</v>
      </c>
      <c r="BM171" s="51">
        <v>1</v>
      </c>
      <c r="BN171" s="51">
        <v>0</v>
      </c>
      <c r="BO171" s="51">
        <v>0</v>
      </c>
      <c r="BP171" s="51">
        <v>0</v>
      </c>
      <c r="BQ171" s="51">
        <v>0</v>
      </c>
      <c r="BR171" s="51">
        <v>0</v>
      </c>
      <c r="BS171" s="51">
        <v>0</v>
      </c>
      <c r="BT171" s="51">
        <v>0</v>
      </c>
      <c r="BU171" s="51">
        <v>0</v>
      </c>
      <c r="BV171" s="48">
        <v>0</v>
      </c>
      <c r="BW171" s="177">
        <v>7</v>
      </c>
      <c r="BX171" s="196">
        <v>3.3667606305448787</v>
      </c>
      <c r="BY171" s="61">
        <v>0.48096580436355413</v>
      </c>
      <c r="BZ171" s="62">
        <v>0</v>
      </c>
      <c r="CA171" s="190">
        <v>5</v>
      </c>
    </row>
    <row r="172" spans="1:106">
      <c r="A172" s="54">
        <v>170</v>
      </c>
      <c r="B172" s="20" t="s">
        <v>676</v>
      </c>
      <c r="C172" s="48" t="s">
        <v>21</v>
      </c>
      <c r="D172" s="55">
        <v>-5</v>
      </c>
      <c r="L172" s="23"/>
      <c r="M172" s="54">
        <v>170</v>
      </c>
      <c r="N172" s="56" t="s">
        <v>449</v>
      </c>
      <c r="O172" s="48" t="s">
        <v>51</v>
      </c>
      <c r="P172" s="55">
        <v>-8</v>
      </c>
      <c r="Y172" s="54">
        <v>170</v>
      </c>
      <c r="Z172" s="56" t="s">
        <v>330</v>
      </c>
      <c r="AA172" s="48" t="s">
        <v>43</v>
      </c>
      <c r="AB172" s="55">
        <v>-7</v>
      </c>
      <c r="AK172" s="54">
        <v>170</v>
      </c>
      <c r="AL172" s="56" t="s">
        <v>289</v>
      </c>
      <c r="AM172" s="48" t="s">
        <v>24</v>
      </c>
      <c r="AN172" s="55">
        <v>-4</v>
      </c>
      <c r="AW172" s="58"/>
      <c r="AX172" s="176" t="s">
        <v>29</v>
      </c>
      <c r="AY172" s="51">
        <v>0</v>
      </c>
      <c r="AZ172" s="54">
        <v>0</v>
      </c>
      <c r="BA172" s="54">
        <v>1</v>
      </c>
      <c r="BB172" s="54">
        <v>0</v>
      </c>
      <c r="BC172" s="54">
        <v>1</v>
      </c>
      <c r="BD172" s="54">
        <v>0</v>
      </c>
      <c r="BE172" s="54">
        <v>0</v>
      </c>
      <c r="BF172" s="54">
        <v>0</v>
      </c>
      <c r="BG172" s="54">
        <v>0</v>
      </c>
      <c r="BH172" s="51">
        <v>0</v>
      </c>
      <c r="BI172" s="51">
        <v>0</v>
      </c>
      <c r="BJ172" s="51">
        <v>0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0</v>
      </c>
      <c r="BR172" s="51">
        <v>0</v>
      </c>
      <c r="BS172" s="51">
        <v>0</v>
      </c>
      <c r="BT172" s="51">
        <v>0</v>
      </c>
      <c r="BU172" s="51">
        <v>0</v>
      </c>
      <c r="BV172" s="48">
        <v>0</v>
      </c>
      <c r="BW172" s="176">
        <v>2</v>
      </c>
      <c r="BX172" s="196">
        <v>5.3741496598639458</v>
      </c>
      <c r="BY172" s="61">
        <v>2.6870748299319729</v>
      </c>
      <c r="BZ172" s="62">
        <v>1</v>
      </c>
      <c r="CA172" s="190">
        <v>0</v>
      </c>
    </row>
    <row r="173" spans="1:106">
      <c r="A173" s="54">
        <v>171</v>
      </c>
      <c r="B173" s="20" t="s">
        <v>481</v>
      </c>
      <c r="C173" s="48" t="s">
        <v>26</v>
      </c>
      <c r="D173" s="55">
        <v>-5</v>
      </c>
      <c r="L173" s="23"/>
      <c r="M173" s="54">
        <v>171</v>
      </c>
      <c r="N173" s="56" t="s">
        <v>451</v>
      </c>
      <c r="O173" s="48" t="s">
        <v>26</v>
      </c>
      <c r="P173" s="55">
        <v>-8</v>
      </c>
      <c r="Y173" s="54">
        <v>171</v>
      </c>
      <c r="Z173" s="56" t="s">
        <v>423</v>
      </c>
      <c r="AA173" s="48" t="s">
        <v>38</v>
      </c>
      <c r="AB173" s="55">
        <v>-6</v>
      </c>
      <c r="AK173" s="54">
        <v>171</v>
      </c>
      <c r="AL173" s="56" t="s">
        <v>935</v>
      </c>
      <c r="AM173" s="48" t="s">
        <v>40</v>
      </c>
      <c r="AN173" s="55">
        <v>-3</v>
      </c>
      <c r="AW173" s="58"/>
      <c r="AX173" s="177" t="s">
        <v>48</v>
      </c>
      <c r="AY173" s="51">
        <v>0</v>
      </c>
      <c r="AZ173" s="54">
        <v>0</v>
      </c>
      <c r="BA173" s="54">
        <v>0</v>
      </c>
      <c r="BB173" s="54">
        <v>0</v>
      </c>
      <c r="BC173" s="54">
        <v>0</v>
      </c>
      <c r="BD173" s="54">
        <v>0</v>
      </c>
      <c r="BE173" s="54">
        <v>0</v>
      </c>
      <c r="BF173" s="54">
        <v>1</v>
      </c>
      <c r="BG173" s="54">
        <v>0</v>
      </c>
      <c r="BH173" s="51">
        <v>1</v>
      </c>
      <c r="BI173" s="51">
        <v>0</v>
      </c>
      <c r="BJ173" s="51">
        <v>1</v>
      </c>
      <c r="BK173" s="51">
        <v>0</v>
      </c>
      <c r="BL173" s="51">
        <v>0</v>
      </c>
      <c r="BM173" s="51">
        <v>0</v>
      </c>
      <c r="BN173" s="51">
        <v>0</v>
      </c>
      <c r="BO173" s="51">
        <v>0</v>
      </c>
      <c r="BP173" s="51">
        <v>0</v>
      </c>
      <c r="BQ173" s="51">
        <v>0</v>
      </c>
      <c r="BR173" s="51">
        <v>0</v>
      </c>
      <c r="BS173" s="51">
        <v>0</v>
      </c>
      <c r="BT173" s="51">
        <v>0</v>
      </c>
      <c r="BU173" s="51">
        <v>0</v>
      </c>
      <c r="BV173" s="48">
        <v>0</v>
      </c>
      <c r="BW173" s="177">
        <v>3</v>
      </c>
      <c r="BX173" s="196">
        <v>3.0511924369635373</v>
      </c>
      <c r="BY173" s="61">
        <v>1.0170641456545124</v>
      </c>
      <c r="BZ173" s="62">
        <v>0</v>
      </c>
      <c r="CA173" s="190">
        <v>0</v>
      </c>
    </row>
    <row r="174" spans="1:106">
      <c r="A174" s="54">
        <v>172</v>
      </c>
      <c r="B174" s="20" t="s">
        <v>483</v>
      </c>
      <c r="C174" s="48" t="s">
        <v>21</v>
      </c>
      <c r="D174" s="55">
        <v>32</v>
      </c>
      <c r="L174" s="23"/>
      <c r="M174" s="54">
        <v>172</v>
      </c>
      <c r="N174" s="56" t="s">
        <v>453</v>
      </c>
      <c r="O174" s="48" t="s">
        <v>34</v>
      </c>
      <c r="P174" s="55">
        <v>-8</v>
      </c>
      <c r="Y174" s="54">
        <v>172</v>
      </c>
      <c r="Z174" s="56" t="s">
        <v>391</v>
      </c>
      <c r="AA174" s="48" t="s">
        <v>21</v>
      </c>
      <c r="AB174" s="55">
        <v>-6</v>
      </c>
      <c r="AK174" s="54">
        <v>172</v>
      </c>
      <c r="AL174" s="56" t="s">
        <v>1124</v>
      </c>
      <c r="AM174" s="48" t="s">
        <v>21</v>
      </c>
      <c r="AN174" s="55">
        <v>-3</v>
      </c>
      <c r="AW174" s="58"/>
      <c r="AX174" s="177" t="s">
        <v>47</v>
      </c>
      <c r="AY174" s="51">
        <v>0</v>
      </c>
      <c r="AZ174" s="54">
        <v>0</v>
      </c>
      <c r="BA174" s="54">
        <v>0</v>
      </c>
      <c r="BB174" s="54">
        <v>0</v>
      </c>
      <c r="BC174" s="54">
        <v>0</v>
      </c>
      <c r="BD174" s="54">
        <v>0</v>
      </c>
      <c r="BE174" s="54">
        <v>0</v>
      </c>
      <c r="BF174" s="54">
        <v>0</v>
      </c>
      <c r="BG174" s="54">
        <v>0</v>
      </c>
      <c r="BH174" s="51">
        <v>0</v>
      </c>
      <c r="BI174" s="51">
        <v>0</v>
      </c>
      <c r="BJ174" s="51">
        <v>2</v>
      </c>
      <c r="BK174" s="51">
        <v>2</v>
      </c>
      <c r="BL174" s="51">
        <v>2</v>
      </c>
      <c r="BM174" s="51">
        <v>0</v>
      </c>
      <c r="BN174" s="51">
        <v>0</v>
      </c>
      <c r="BO174" s="51">
        <v>0</v>
      </c>
      <c r="BP174" s="51">
        <v>0</v>
      </c>
      <c r="BQ174" s="51">
        <v>0</v>
      </c>
      <c r="BR174" s="51">
        <v>0</v>
      </c>
      <c r="BS174" s="51">
        <v>0</v>
      </c>
      <c r="BT174" s="51">
        <v>0</v>
      </c>
      <c r="BU174" s="51">
        <v>0</v>
      </c>
      <c r="BV174" s="48">
        <v>0</v>
      </c>
      <c r="BW174" s="177">
        <v>6</v>
      </c>
      <c r="BX174" s="196">
        <v>2.6636308894127847</v>
      </c>
      <c r="BY174" s="61">
        <v>0.44393848156879745</v>
      </c>
      <c r="BZ174" s="62">
        <v>0</v>
      </c>
      <c r="CA174" s="190">
        <v>6</v>
      </c>
    </row>
    <row r="175" spans="1:106">
      <c r="A175" s="54">
        <v>173</v>
      </c>
      <c r="B175" s="20" t="s">
        <v>489</v>
      </c>
      <c r="C175" s="48" t="s">
        <v>32</v>
      </c>
      <c r="D175" s="55">
        <v>-1</v>
      </c>
      <c r="L175" s="23"/>
      <c r="M175" s="54">
        <v>173</v>
      </c>
      <c r="N175" s="56" t="s">
        <v>455</v>
      </c>
      <c r="O175" s="48" t="s">
        <v>26</v>
      </c>
      <c r="P175" s="55">
        <v>-6</v>
      </c>
      <c r="Y175" s="54">
        <v>173</v>
      </c>
      <c r="Z175" s="56" t="s">
        <v>1319</v>
      </c>
      <c r="AA175" s="48" t="s">
        <v>36</v>
      </c>
      <c r="AB175" s="55">
        <v>-6</v>
      </c>
      <c r="AK175" s="54">
        <v>173</v>
      </c>
      <c r="AL175" s="56" t="s">
        <v>994</v>
      </c>
      <c r="AM175" s="48" t="s">
        <v>24</v>
      </c>
      <c r="AN175" s="55">
        <v>-2</v>
      </c>
      <c r="AW175" s="58"/>
      <c r="AX175" s="177" t="s">
        <v>45</v>
      </c>
      <c r="AY175" s="51">
        <v>0</v>
      </c>
      <c r="AZ175" s="54">
        <v>0</v>
      </c>
      <c r="BA175" s="54">
        <v>0</v>
      </c>
      <c r="BB175" s="54">
        <v>0</v>
      </c>
      <c r="BC175" s="54">
        <v>0</v>
      </c>
      <c r="BD175" s="54">
        <v>0</v>
      </c>
      <c r="BE175" s="54">
        <v>0</v>
      </c>
      <c r="BF175" s="54">
        <v>0</v>
      </c>
      <c r="BG175" s="54">
        <v>0</v>
      </c>
      <c r="BH175" s="51">
        <v>0</v>
      </c>
      <c r="BI175" s="51">
        <v>3</v>
      </c>
      <c r="BJ175" s="51">
        <v>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48">
        <v>0</v>
      </c>
      <c r="BW175" s="177">
        <v>3</v>
      </c>
      <c r="BX175" s="196">
        <v>2.6501072755023127</v>
      </c>
      <c r="BY175" s="61">
        <v>0.88336909183410428</v>
      </c>
      <c r="BZ175" s="62">
        <v>0</v>
      </c>
      <c r="CA175" s="190">
        <v>0</v>
      </c>
    </row>
    <row r="176" spans="1:106">
      <c r="A176" s="54">
        <v>174</v>
      </c>
      <c r="B176" s="20" t="s">
        <v>353</v>
      </c>
      <c r="C176" s="48" t="s">
        <v>36</v>
      </c>
      <c r="D176" s="55">
        <v>35</v>
      </c>
      <c r="L176" s="23"/>
      <c r="M176" s="54">
        <v>174</v>
      </c>
      <c r="N176" s="56" t="s">
        <v>457</v>
      </c>
      <c r="O176" s="48" t="s">
        <v>26</v>
      </c>
      <c r="P176" s="55">
        <v>-6</v>
      </c>
      <c r="Y176" s="54">
        <v>174</v>
      </c>
      <c r="Z176" s="56" t="s">
        <v>592</v>
      </c>
      <c r="AA176" s="48" t="s">
        <v>45</v>
      </c>
      <c r="AB176" s="55">
        <v>-6</v>
      </c>
      <c r="AK176" s="54">
        <v>174</v>
      </c>
      <c r="AL176" s="56" t="s">
        <v>1126</v>
      </c>
      <c r="AM176" s="48" t="s">
        <v>21</v>
      </c>
      <c r="AN176" s="55">
        <v>58</v>
      </c>
      <c r="AW176" s="58"/>
      <c r="AX176" s="177" t="s">
        <v>65</v>
      </c>
      <c r="AY176" s="60">
        <v>0</v>
      </c>
      <c r="AZ176" s="59">
        <v>0</v>
      </c>
      <c r="BA176" s="59">
        <v>0</v>
      </c>
      <c r="BB176" s="59">
        <v>0</v>
      </c>
      <c r="BC176" s="59">
        <v>0</v>
      </c>
      <c r="BD176" s="59">
        <v>0</v>
      </c>
      <c r="BE176" s="59">
        <v>0</v>
      </c>
      <c r="BF176" s="59">
        <v>1</v>
      </c>
      <c r="BG176" s="59">
        <v>0</v>
      </c>
      <c r="BH176" s="60">
        <v>0</v>
      </c>
      <c r="BI176" s="60">
        <v>0</v>
      </c>
      <c r="BJ176" s="60">
        <v>1</v>
      </c>
      <c r="BK176" s="60">
        <v>1</v>
      </c>
      <c r="BL176" s="60">
        <v>0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0</v>
      </c>
      <c r="BU176" s="60">
        <v>0</v>
      </c>
      <c r="BV176" s="80">
        <v>0</v>
      </c>
      <c r="BW176" s="176">
        <v>3</v>
      </c>
      <c r="BX176" s="196">
        <v>2.3656051294330487</v>
      </c>
      <c r="BY176" s="61">
        <v>0.78853504314434952</v>
      </c>
      <c r="BZ176" s="62">
        <v>0</v>
      </c>
      <c r="CA176" s="190">
        <v>1</v>
      </c>
    </row>
    <row r="177" spans="1:79">
      <c r="A177" s="54">
        <v>175</v>
      </c>
      <c r="B177" s="20" t="s">
        <v>2309</v>
      </c>
      <c r="C177" s="48" t="s">
        <v>36</v>
      </c>
      <c r="D177" s="55">
        <v>-6</v>
      </c>
      <c r="L177" s="23"/>
      <c r="M177" s="54">
        <v>175</v>
      </c>
      <c r="N177" s="56" t="s">
        <v>459</v>
      </c>
      <c r="O177" s="48" t="s">
        <v>60</v>
      </c>
      <c r="P177" s="55">
        <v>-6</v>
      </c>
      <c r="Y177" s="54">
        <v>175</v>
      </c>
      <c r="Z177" s="56" t="s">
        <v>2395</v>
      </c>
      <c r="AA177" s="48" t="s">
        <v>38</v>
      </c>
      <c r="AB177" s="55">
        <v>-6</v>
      </c>
      <c r="AK177" s="54">
        <v>175</v>
      </c>
      <c r="AL177" s="56" t="s">
        <v>2583</v>
      </c>
      <c r="AM177" s="48" t="s">
        <v>26</v>
      </c>
      <c r="AN177" s="55">
        <v>-3</v>
      </c>
      <c r="AW177" s="58"/>
      <c r="AX177" s="177" t="s">
        <v>69</v>
      </c>
      <c r="AY177" s="51">
        <v>0</v>
      </c>
      <c r="AZ177" s="54">
        <v>0</v>
      </c>
      <c r="BA177" s="54">
        <v>0</v>
      </c>
      <c r="BB177" s="54">
        <v>0</v>
      </c>
      <c r="BC177" s="54">
        <v>0</v>
      </c>
      <c r="BD177" s="54">
        <v>1</v>
      </c>
      <c r="BE177" s="54">
        <v>0</v>
      </c>
      <c r="BF177" s="54">
        <v>0</v>
      </c>
      <c r="BG177" s="54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0</v>
      </c>
      <c r="BS177" s="51">
        <v>0</v>
      </c>
      <c r="BT177" s="51">
        <v>0</v>
      </c>
      <c r="BU177" s="51">
        <v>0</v>
      </c>
      <c r="BV177" s="48">
        <v>0</v>
      </c>
      <c r="BW177" s="177">
        <v>1</v>
      </c>
      <c r="BX177" s="196">
        <v>1.8867924528301887</v>
      </c>
      <c r="BY177" s="61">
        <v>1.8867924528301887</v>
      </c>
      <c r="BZ177" s="62">
        <v>0</v>
      </c>
      <c r="CA177" s="190">
        <v>0</v>
      </c>
    </row>
    <row r="178" spans="1:79">
      <c r="A178" s="54">
        <v>176</v>
      </c>
      <c r="B178" s="20" t="s">
        <v>458</v>
      </c>
      <c r="C178" s="48" t="s">
        <v>34</v>
      </c>
      <c r="D178" s="55">
        <v>-5</v>
      </c>
      <c r="L178" s="23"/>
      <c r="M178" s="54">
        <v>176</v>
      </c>
      <c r="N178" s="56" t="s">
        <v>461</v>
      </c>
      <c r="O178" s="48" t="s">
        <v>32</v>
      </c>
      <c r="P178" s="55">
        <v>-5</v>
      </c>
      <c r="Y178" s="54">
        <v>176</v>
      </c>
      <c r="Z178" s="56" t="s">
        <v>177</v>
      </c>
      <c r="AA178" s="48" t="s">
        <v>28</v>
      </c>
      <c r="AB178" s="55" t="s">
        <v>2967</v>
      </c>
      <c r="AK178" s="54">
        <v>176</v>
      </c>
      <c r="AL178" s="56" t="s">
        <v>937</v>
      </c>
      <c r="AM178" s="48" t="s">
        <v>40</v>
      </c>
      <c r="AN178" s="55">
        <v>-3</v>
      </c>
      <c r="AW178" s="58"/>
      <c r="AX178" s="177" t="s">
        <v>63</v>
      </c>
      <c r="AY178" s="51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1</v>
      </c>
      <c r="BE178" s="54">
        <v>0</v>
      </c>
      <c r="BF178" s="54">
        <v>0</v>
      </c>
      <c r="BG178" s="54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0</v>
      </c>
      <c r="BR178" s="51">
        <v>0</v>
      </c>
      <c r="BS178" s="51">
        <v>0</v>
      </c>
      <c r="BT178" s="51">
        <v>0</v>
      </c>
      <c r="BU178" s="51">
        <v>0</v>
      </c>
      <c r="BV178" s="48">
        <v>0</v>
      </c>
      <c r="BW178" s="177">
        <v>1</v>
      </c>
      <c r="BX178" s="196">
        <v>1.7241379310344827</v>
      </c>
      <c r="BY178" s="61">
        <v>1.7241379310344827</v>
      </c>
      <c r="BZ178" s="62">
        <v>0</v>
      </c>
      <c r="CA178" s="190">
        <v>0</v>
      </c>
    </row>
    <row r="179" spans="1:79">
      <c r="A179" s="54">
        <v>177</v>
      </c>
      <c r="B179" s="20" t="s">
        <v>493</v>
      </c>
      <c r="C179" s="48" t="s">
        <v>43</v>
      </c>
      <c r="D179" s="55">
        <v>36</v>
      </c>
      <c r="L179" s="23"/>
      <c r="M179" s="54">
        <v>177</v>
      </c>
      <c r="N179" s="56" t="s">
        <v>463</v>
      </c>
      <c r="O179" s="48" t="s">
        <v>58</v>
      </c>
      <c r="P179" s="55">
        <v>76</v>
      </c>
      <c r="Y179" s="54">
        <v>177</v>
      </c>
      <c r="Z179" s="56" t="s">
        <v>1660</v>
      </c>
      <c r="AA179" s="48" t="s">
        <v>42</v>
      </c>
      <c r="AB179" s="55">
        <v>-7</v>
      </c>
      <c r="AK179" s="54">
        <v>177</v>
      </c>
      <c r="AL179" s="56" t="s">
        <v>571</v>
      </c>
      <c r="AM179" s="48" t="s">
        <v>46</v>
      </c>
      <c r="AN179" s="55">
        <v>-3</v>
      </c>
      <c r="AW179" s="58"/>
      <c r="AX179" s="177" t="s">
        <v>55</v>
      </c>
      <c r="AY179" s="51">
        <v>0</v>
      </c>
      <c r="AZ179" s="54">
        <v>0</v>
      </c>
      <c r="BA179" s="54">
        <v>0</v>
      </c>
      <c r="BB179" s="54">
        <v>0</v>
      </c>
      <c r="BC179" s="54">
        <v>0</v>
      </c>
      <c r="BD179" s="54">
        <v>0</v>
      </c>
      <c r="BE179" s="54">
        <v>0</v>
      </c>
      <c r="BF179" s="54">
        <v>0</v>
      </c>
      <c r="BG179" s="54">
        <v>0</v>
      </c>
      <c r="BH179" s="51">
        <v>0</v>
      </c>
      <c r="BI179" s="51">
        <v>1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48">
        <v>0</v>
      </c>
      <c r="BW179" s="177">
        <v>2</v>
      </c>
      <c r="BX179" s="196">
        <v>1.4164986075098436</v>
      </c>
      <c r="BY179" s="61">
        <v>0.70824930375492179</v>
      </c>
      <c r="BZ179" s="62">
        <v>0</v>
      </c>
      <c r="CA179" s="190">
        <v>2</v>
      </c>
    </row>
    <row r="180" spans="1:79">
      <c r="A180" s="54">
        <v>178</v>
      </c>
      <c r="B180" s="20" t="s">
        <v>495</v>
      </c>
      <c r="C180" s="48" t="s">
        <v>47</v>
      </c>
      <c r="D180" s="55">
        <v>39</v>
      </c>
      <c r="L180" s="23"/>
      <c r="M180" s="54">
        <v>178</v>
      </c>
      <c r="N180" s="56" t="s">
        <v>465</v>
      </c>
      <c r="O180" s="48" t="s">
        <v>41</v>
      </c>
      <c r="P180" s="55">
        <v>-5</v>
      </c>
      <c r="Y180" s="54">
        <v>178</v>
      </c>
      <c r="Z180" s="56" t="s">
        <v>379</v>
      </c>
      <c r="AA180" s="48" t="s">
        <v>26</v>
      </c>
      <c r="AB180" s="55">
        <v>-6</v>
      </c>
      <c r="AK180" s="54">
        <v>178</v>
      </c>
      <c r="AL180" s="56" t="s">
        <v>325</v>
      </c>
      <c r="AM180" s="48" t="s">
        <v>55</v>
      </c>
      <c r="AN180" s="55" t="s">
        <v>2967</v>
      </c>
      <c r="AW180" s="58"/>
      <c r="AX180" s="177" t="s">
        <v>72</v>
      </c>
      <c r="AY180" s="60">
        <v>0</v>
      </c>
      <c r="AZ180" s="59">
        <v>0</v>
      </c>
      <c r="BA180" s="59">
        <v>0</v>
      </c>
      <c r="BB180" s="59">
        <v>0</v>
      </c>
      <c r="BC180" s="59">
        <v>0</v>
      </c>
      <c r="BD180" s="59">
        <v>0</v>
      </c>
      <c r="BE180" s="59">
        <v>0</v>
      </c>
      <c r="BF180" s="59">
        <v>0</v>
      </c>
      <c r="BG180" s="59">
        <v>0</v>
      </c>
      <c r="BH180" s="60">
        <v>0</v>
      </c>
      <c r="BI180" s="60">
        <v>1</v>
      </c>
      <c r="BJ180" s="60">
        <v>0</v>
      </c>
      <c r="BK180" s="60">
        <v>0</v>
      </c>
      <c r="BL180" s="60">
        <v>0</v>
      </c>
      <c r="BM180" s="60">
        <v>0</v>
      </c>
      <c r="BN180" s="60">
        <v>0</v>
      </c>
      <c r="BO180" s="60">
        <v>0</v>
      </c>
      <c r="BP180" s="60">
        <v>0</v>
      </c>
      <c r="BQ180" s="60">
        <v>0</v>
      </c>
      <c r="BR180" s="60">
        <v>0</v>
      </c>
      <c r="BS180" s="60">
        <v>0</v>
      </c>
      <c r="BT180" s="60">
        <v>0</v>
      </c>
      <c r="BU180" s="60">
        <v>0</v>
      </c>
      <c r="BV180" s="80">
        <v>0</v>
      </c>
      <c r="BW180" s="176">
        <v>1</v>
      </c>
      <c r="BX180" s="196">
        <v>0.88495575221238942</v>
      </c>
      <c r="BY180" s="61">
        <v>0.88495575221238942</v>
      </c>
      <c r="BZ180" s="62">
        <v>0</v>
      </c>
      <c r="CA180" s="190">
        <v>0</v>
      </c>
    </row>
    <row r="181" spans="1:79">
      <c r="A181" s="54">
        <v>179</v>
      </c>
      <c r="B181" s="20" t="s">
        <v>497</v>
      </c>
      <c r="C181" s="48" t="s">
        <v>44</v>
      </c>
      <c r="D181" s="55" t="s">
        <v>2967</v>
      </c>
      <c r="L181" s="23"/>
      <c r="M181" s="54">
        <v>179</v>
      </c>
      <c r="N181" s="56" t="s">
        <v>467</v>
      </c>
      <c r="O181" s="48" t="s">
        <v>26</v>
      </c>
      <c r="P181" s="55">
        <v>-3</v>
      </c>
      <c r="Y181" s="54">
        <v>179</v>
      </c>
      <c r="Z181" s="56" t="s">
        <v>2008</v>
      </c>
      <c r="AA181" s="48" t="s">
        <v>24</v>
      </c>
      <c r="AB181" s="55">
        <v>-6</v>
      </c>
      <c r="AK181" s="54">
        <v>179</v>
      </c>
      <c r="AL181" s="56" t="s">
        <v>1134</v>
      </c>
      <c r="AM181" s="48" t="s">
        <v>28</v>
      </c>
      <c r="AN181" s="55">
        <v>-4</v>
      </c>
      <c r="AW181" s="58"/>
      <c r="AX181" s="176" t="s">
        <v>62</v>
      </c>
      <c r="AY181" s="60">
        <v>0</v>
      </c>
      <c r="AZ181" s="59">
        <v>0</v>
      </c>
      <c r="BA181" s="59">
        <v>0</v>
      </c>
      <c r="BB181" s="59"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v>0</v>
      </c>
      <c r="BH181" s="60">
        <v>0</v>
      </c>
      <c r="BI181" s="60">
        <v>1</v>
      </c>
      <c r="BJ181" s="60">
        <v>0</v>
      </c>
      <c r="BK181" s="60">
        <v>0</v>
      </c>
      <c r="BL181" s="60">
        <v>0</v>
      </c>
      <c r="BM181" s="60">
        <v>0</v>
      </c>
      <c r="BN181" s="60">
        <v>0</v>
      </c>
      <c r="BO181" s="60">
        <v>0</v>
      </c>
      <c r="BP181" s="60">
        <v>0</v>
      </c>
      <c r="BQ181" s="60">
        <v>0</v>
      </c>
      <c r="BR181" s="60">
        <v>0</v>
      </c>
      <c r="BS181" s="60">
        <v>0</v>
      </c>
      <c r="BT181" s="60">
        <v>0</v>
      </c>
      <c r="BU181" s="60">
        <v>0</v>
      </c>
      <c r="BV181" s="80">
        <v>0</v>
      </c>
      <c r="BW181" s="176">
        <v>1</v>
      </c>
      <c r="BX181" s="196">
        <v>0.86956521739130432</v>
      </c>
      <c r="BY181" s="61">
        <v>0.86956521739130432</v>
      </c>
      <c r="BZ181" s="62">
        <v>0</v>
      </c>
      <c r="CA181" s="190">
        <v>0</v>
      </c>
    </row>
    <row r="182" spans="1:79">
      <c r="A182" s="54">
        <v>180</v>
      </c>
      <c r="B182" s="20" t="s">
        <v>499</v>
      </c>
      <c r="C182" s="48" t="s">
        <v>48</v>
      </c>
      <c r="D182" s="55">
        <v>315</v>
      </c>
      <c r="L182" s="23"/>
      <c r="M182" s="54">
        <v>180</v>
      </c>
      <c r="N182" s="56" t="s">
        <v>469</v>
      </c>
      <c r="O182" s="48" t="s">
        <v>26</v>
      </c>
      <c r="P182" s="55">
        <v>-76</v>
      </c>
      <c r="Y182" s="54">
        <v>180</v>
      </c>
      <c r="Z182" s="56" t="s">
        <v>2344</v>
      </c>
      <c r="AA182" s="48" t="s">
        <v>38</v>
      </c>
      <c r="AB182" s="55">
        <v>-81</v>
      </c>
      <c r="AK182" s="54">
        <v>180</v>
      </c>
      <c r="AL182" s="56" t="s">
        <v>323</v>
      </c>
      <c r="AM182" s="48" t="s">
        <v>43</v>
      </c>
      <c r="AN182" s="55">
        <v>-3</v>
      </c>
      <c r="AW182" s="58"/>
      <c r="AX182" s="176" t="s">
        <v>103</v>
      </c>
      <c r="AY182" s="60">
        <v>0</v>
      </c>
      <c r="AZ182" s="59">
        <v>0</v>
      </c>
      <c r="BA182" s="59">
        <v>0</v>
      </c>
      <c r="BB182" s="59">
        <v>0</v>
      </c>
      <c r="BC182" s="59">
        <v>0</v>
      </c>
      <c r="BD182" s="59">
        <v>0</v>
      </c>
      <c r="BE182" s="59">
        <v>0</v>
      </c>
      <c r="BF182" s="59">
        <v>0</v>
      </c>
      <c r="BG182" s="59">
        <v>0</v>
      </c>
      <c r="BH182" s="60">
        <v>0</v>
      </c>
      <c r="BI182" s="60">
        <v>0</v>
      </c>
      <c r="BJ182" s="60">
        <v>0</v>
      </c>
      <c r="BK182" s="60">
        <v>2</v>
      </c>
      <c r="BL182" s="60">
        <v>0</v>
      </c>
      <c r="BM182" s="60">
        <v>0</v>
      </c>
      <c r="BN182" s="60">
        <v>0</v>
      </c>
      <c r="BO182" s="60">
        <v>0</v>
      </c>
      <c r="BP182" s="60">
        <v>0</v>
      </c>
      <c r="BQ182" s="60">
        <v>0</v>
      </c>
      <c r="BR182" s="60">
        <v>0</v>
      </c>
      <c r="BS182" s="60">
        <v>0</v>
      </c>
      <c r="BT182" s="60">
        <v>0</v>
      </c>
      <c r="BU182" s="60">
        <v>0</v>
      </c>
      <c r="BV182" s="80">
        <v>0</v>
      </c>
      <c r="BW182" s="176">
        <v>2</v>
      </c>
      <c r="BX182" s="196">
        <v>0.81972720553651812</v>
      </c>
      <c r="BY182" s="61">
        <v>0.40986360276825906</v>
      </c>
      <c r="BZ182" s="62">
        <v>0</v>
      </c>
      <c r="CA182" s="190">
        <v>2</v>
      </c>
    </row>
    <row r="183" spans="1:79">
      <c r="A183" s="54">
        <v>181</v>
      </c>
      <c r="B183" s="20" t="s">
        <v>2305</v>
      </c>
      <c r="C183" s="48" t="s">
        <v>41</v>
      </c>
      <c r="D183" s="55">
        <v>-6</v>
      </c>
      <c r="L183" s="23"/>
      <c r="M183" s="54">
        <v>181</v>
      </c>
      <c r="N183" s="56" t="s">
        <v>471</v>
      </c>
      <c r="O183" s="48" t="s">
        <v>103</v>
      </c>
      <c r="P183" s="55" t="s">
        <v>2967</v>
      </c>
      <c r="Y183" s="54">
        <v>181</v>
      </c>
      <c r="Z183" s="56" t="s">
        <v>643</v>
      </c>
      <c r="AA183" s="48" t="s">
        <v>28</v>
      </c>
      <c r="AB183" s="55">
        <v>-6</v>
      </c>
      <c r="AK183" s="54">
        <v>181</v>
      </c>
      <c r="AL183" s="56" t="s">
        <v>457</v>
      </c>
      <c r="AM183" s="48" t="s">
        <v>26</v>
      </c>
      <c r="AN183" s="55">
        <v>-3</v>
      </c>
      <c r="AW183" s="58"/>
      <c r="AX183" s="176" t="s">
        <v>51</v>
      </c>
      <c r="AY183" s="51">
        <v>0</v>
      </c>
      <c r="AZ183" s="54">
        <v>0</v>
      </c>
      <c r="BA183" s="54">
        <v>0</v>
      </c>
      <c r="BB183" s="54">
        <v>0</v>
      </c>
      <c r="BC183" s="54">
        <v>0</v>
      </c>
      <c r="BD183" s="54">
        <v>0</v>
      </c>
      <c r="BE183" s="54">
        <v>0</v>
      </c>
      <c r="BF183" s="54">
        <v>0</v>
      </c>
      <c r="BG183" s="54">
        <v>0</v>
      </c>
      <c r="BH183" s="51">
        <v>0</v>
      </c>
      <c r="BI183" s="51">
        <v>1</v>
      </c>
      <c r="BJ183" s="51">
        <v>0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0</v>
      </c>
      <c r="BR183" s="51">
        <v>0</v>
      </c>
      <c r="BS183" s="51">
        <v>0</v>
      </c>
      <c r="BT183" s="51">
        <v>0</v>
      </c>
      <c r="BU183" s="51">
        <v>0</v>
      </c>
      <c r="BV183" s="48">
        <v>0</v>
      </c>
      <c r="BW183" s="177">
        <v>1</v>
      </c>
      <c r="BX183" s="196">
        <v>0.71942446043165464</v>
      </c>
      <c r="BY183" s="61">
        <v>0.71942446043165464</v>
      </c>
      <c r="BZ183" s="62">
        <v>0</v>
      </c>
      <c r="CA183" s="190">
        <v>0</v>
      </c>
    </row>
    <row r="184" spans="1:79">
      <c r="A184" s="54">
        <v>182</v>
      </c>
      <c r="B184" s="20" t="s">
        <v>503</v>
      </c>
      <c r="C184" s="48" t="s">
        <v>24</v>
      </c>
      <c r="D184" s="55">
        <v>-6</v>
      </c>
      <c r="L184" s="23"/>
      <c r="M184" s="54">
        <v>182</v>
      </c>
      <c r="N184" s="56" t="s">
        <v>472</v>
      </c>
      <c r="O184" s="48" t="s">
        <v>26</v>
      </c>
      <c r="P184" s="55">
        <v>-4</v>
      </c>
      <c r="Y184" s="54">
        <v>182</v>
      </c>
      <c r="Z184" s="56" t="s">
        <v>556</v>
      </c>
      <c r="AA184" s="48" t="s">
        <v>45</v>
      </c>
      <c r="AB184" s="55">
        <v>-6</v>
      </c>
      <c r="AK184" s="54">
        <v>182</v>
      </c>
      <c r="AL184" s="56" t="s">
        <v>992</v>
      </c>
      <c r="AM184" s="48" t="s">
        <v>46</v>
      </c>
      <c r="AN184" s="55">
        <v>-3</v>
      </c>
      <c r="AW184" s="58"/>
      <c r="AX184" s="177" t="s">
        <v>57</v>
      </c>
      <c r="AY184" s="51">
        <v>0</v>
      </c>
      <c r="AZ184" s="54">
        <v>0</v>
      </c>
      <c r="BA184" s="54">
        <v>0</v>
      </c>
      <c r="BB184" s="54">
        <v>0</v>
      </c>
      <c r="BC184" s="54">
        <v>0</v>
      </c>
      <c r="BD184" s="54">
        <v>0</v>
      </c>
      <c r="BE184" s="54">
        <v>0</v>
      </c>
      <c r="BF184" s="54">
        <v>0</v>
      </c>
      <c r="BG184" s="54">
        <v>0</v>
      </c>
      <c r="BH184" s="51">
        <v>0</v>
      </c>
      <c r="BI184" s="51">
        <v>0</v>
      </c>
      <c r="BJ184" s="51">
        <v>0</v>
      </c>
      <c r="BK184" s="51">
        <v>1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48">
        <v>0</v>
      </c>
      <c r="BW184" s="177">
        <v>1</v>
      </c>
      <c r="BX184" s="196">
        <v>0.44642857142857145</v>
      </c>
      <c r="BY184" s="61">
        <v>0.44642857142857145</v>
      </c>
      <c r="BZ184" s="62">
        <v>0</v>
      </c>
      <c r="CA184" s="190">
        <v>0</v>
      </c>
    </row>
    <row r="185" spans="1:79">
      <c r="A185" s="54">
        <v>183</v>
      </c>
      <c r="B185" s="20" t="s">
        <v>2300</v>
      </c>
      <c r="C185" s="48" t="s">
        <v>34</v>
      </c>
      <c r="D185" s="55">
        <v>-6</v>
      </c>
      <c r="L185" s="23"/>
      <c r="M185" s="54">
        <v>183</v>
      </c>
      <c r="N185" s="56" t="s">
        <v>755</v>
      </c>
      <c r="O185" s="48" t="s">
        <v>21</v>
      </c>
      <c r="P185" s="55">
        <v>-61</v>
      </c>
      <c r="Y185" s="54">
        <v>183</v>
      </c>
      <c r="Z185" s="56" t="s">
        <v>536</v>
      </c>
      <c r="AA185" s="48" t="s">
        <v>43</v>
      </c>
      <c r="AB185" s="55">
        <v>-6</v>
      </c>
      <c r="AK185" s="54">
        <v>183</v>
      </c>
      <c r="AL185" s="56" t="s">
        <v>2586</v>
      </c>
      <c r="AM185" s="48" t="s">
        <v>38</v>
      </c>
      <c r="AN185" s="55">
        <v>-2</v>
      </c>
      <c r="AW185" s="58"/>
      <c r="AX185" s="177"/>
      <c r="AY185" s="51">
        <v>0</v>
      </c>
      <c r="AZ185" s="54">
        <v>0</v>
      </c>
      <c r="BA185" s="54">
        <v>0</v>
      </c>
      <c r="BB185" s="54">
        <v>0</v>
      </c>
      <c r="BC185" s="54">
        <v>0</v>
      </c>
      <c r="BD185" s="54">
        <v>0</v>
      </c>
      <c r="BE185" s="54">
        <v>0</v>
      </c>
      <c r="BF185" s="54">
        <v>0</v>
      </c>
      <c r="BG185" s="54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48">
        <v>0</v>
      </c>
      <c r="BW185" s="177">
        <v>0</v>
      </c>
      <c r="BX185" s="196">
        <v>0</v>
      </c>
      <c r="BY185" s="61">
        <v>0</v>
      </c>
      <c r="BZ185" s="62">
        <v>0</v>
      </c>
      <c r="CA185" s="190">
        <v>0</v>
      </c>
    </row>
    <row r="186" spans="1:79">
      <c r="A186" s="54">
        <v>184</v>
      </c>
      <c r="B186" s="20" t="s">
        <v>506</v>
      </c>
      <c r="C186" s="48" t="s">
        <v>48</v>
      </c>
      <c r="D186" s="55">
        <v>348</v>
      </c>
      <c r="L186" s="23"/>
      <c r="M186" s="54">
        <v>184</v>
      </c>
      <c r="N186" s="56" t="s">
        <v>474</v>
      </c>
      <c r="O186" s="48" t="s">
        <v>34</v>
      </c>
      <c r="P186" s="55">
        <v>-5</v>
      </c>
      <c r="Y186" s="54">
        <v>184</v>
      </c>
      <c r="Z186" s="56" t="s">
        <v>389</v>
      </c>
      <c r="AA186" s="48" t="s">
        <v>26</v>
      </c>
      <c r="AB186" s="55">
        <v>-6</v>
      </c>
      <c r="AK186" s="54">
        <v>184</v>
      </c>
      <c r="AL186" s="56" t="s">
        <v>928</v>
      </c>
      <c r="AM186" s="48" t="s">
        <v>24</v>
      </c>
      <c r="AN186" s="55">
        <v>-2</v>
      </c>
      <c r="AW186" s="58"/>
      <c r="AX186" s="177"/>
      <c r="AY186" s="51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48">
        <v>0</v>
      </c>
      <c r="BW186" s="177">
        <v>0</v>
      </c>
      <c r="BX186" s="196">
        <v>0</v>
      </c>
      <c r="BY186" s="61">
        <v>0</v>
      </c>
      <c r="BZ186" s="62">
        <v>0</v>
      </c>
      <c r="CA186" s="190">
        <v>0</v>
      </c>
    </row>
    <row r="187" spans="1:79">
      <c r="A187" s="54">
        <v>185</v>
      </c>
      <c r="B187" s="20" t="s">
        <v>509</v>
      </c>
      <c r="C187" s="48" t="s">
        <v>43</v>
      </c>
      <c r="D187" s="55">
        <v>-7</v>
      </c>
      <c r="L187" s="23"/>
      <c r="M187" s="54">
        <v>185</v>
      </c>
      <c r="N187" s="56" t="s">
        <v>476</v>
      </c>
      <c r="O187" s="48" t="s">
        <v>44</v>
      </c>
      <c r="P187" s="55" t="s">
        <v>2967</v>
      </c>
      <c r="Y187" s="54">
        <v>185</v>
      </c>
      <c r="Z187" s="56" t="s">
        <v>462</v>
      </c>
      <c r="AA187" s="48" t="s">
        <v>43</v>
      </c>
      <c r="AB187" s="55">
        <v>107</v>
      </c>
      <c r="AK187" s="54">
        <v>185</v>
      </c>
      <c r="AL187" s="56" t="s">
        <v>1138</v>
      </c>
      <c r="AM187" s="48" t="s">
        <v>24</v>
      </c>
      <c r="AN187" s="55">
        <v>-2</v>
      </c>
      <c r="AW187" s="58"/>
      <c r="AX187" s="177"/>
      <c r="AY187" s="51">
        <v>0</v>
      </c>
      <c r="AZ187" s="54">
        <v>0</v>
      </c>
      <c r="BA187" s="54">
        <v>0</v>
      </c>
      <c r="BB187" s="54">
        <v>0</v>
      </c>
      <c r="BC187" s="54">
        <v>0</v>
      </c>
      <c r="BD187" s="54">
        <v>0</v>
      </c>
      <c r="BE187" s="54">
        <v>0</v>
      </c>
      <c r="BF187" s="54">
        <v>0</v>
      </c>
      <c r="BG187" s="54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48">
        <v>0</v>
      </c>
      <c r="BW187" s="177">
        <v>0</v>
      </c>
      <c r="BX187" s="196">
        <v>0</v>
      </c>
      <c r="BY187" s="61">
        <v>0</v>
      </c>
      <c r="BZ187" s="62">
        <v>0</v>
      </c>
      <c r="CA187" s="190">
        <v>0</v>
      </c>
    </row>
    <row r="188" spans="1:79">
      <c r="A188" s="54">
        <v>186</v>
      </c>
      <c r="B188" s="20" t="s">
        <v>452</v>
      </c>
      <c r="C188" s="48" t="s">
        <v>45</v>
      </c>
      <c r="D188" s="55">
        <v>-73</v>
      </c>
      <c r="L188" s="23"/>
      <c r="M188" s="54">
        <v>186</v>
      </c>
      <c r="N188" s="56" t="s">
        <v>408</v>
      </c>
      <c r="O188" s="48" t="s">
        <v>28</v>
      </c>
      <c r="P188" s="55" t="s">
        <v>2967</v>
      </c>
      <c r="Y188" s="54">
        <v>186</v>
      </c>
      <c r="Z188" s="56" t="s">
        <v>526</v>
      </c>
      <c r="AA188" s="48" t="s">
        <v>36</v>
      </c>
      <c r="AB188" s="55">
        <v>-7</v>
      </c>
      <c r="AK188" s="54">
        <v>186</v>
      </c>
      <c r="AL188" s="56" t="s">
        <v>613</v>
      </c>
      <c r="AM188" s="48" t="s">
        <v>47</v>
      </c>
      <c r="AN188" s="55" t="s">
        <v>2967</v>
      </c>
      <c r="AW188" s="58"/>
      <c r="AX188" s="177"/>
      <c r="AY188" s="51">
        <v>0</v>
      </c>
      <c r="AZ188" s="54">
        <v>0</v>
      </c>
      <c r="BA188" s="54">
        <v>0</v>
      </c>
      <c r="BB188" s="54">
        <v>0</v>
      </c>
      <c r="BC188" s="54">
        <v>0</v>
      </c>
      <c r="BD188" s="54">
        <v>0</v>
      </c>
      <c r="BE188" s="54">
        <v>0</v>
      </c>
      <c r="BF188" s="54">
        <v>0</v>
      </c>
      <c r="BG188" s="54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48">
        <v>0</v>
      </c>
      <c r="BW188" s="177">
        <v>0</v>
      </c>
      <c r="BX188" s="196">
        <v>0</v>
      </c>
      <c r="BY188" s="61">
        <v>0</v>
      </c>
      <c r="BZ188" s="62">
        <v>0</v>
      </c>
      <c r="CA188" s="190">
        <v>0</v>
      </c>
    </row>
    <row r="189" spans="1:79">
      <c r="A189" s="54">
        <v>187</v>
      </c>
      <c r="B189" s="20" t="s">
        <v>326</v>
      </c>
      <c r="C189" s="48" t="s">
        <v>24</v>
      </c>
      <c r="D189" s="55">
        <v>-7</v>
      </c>
      <c r="L189" s="23"/>
      <c r="M189" s="54">
        <v>187</v>
      </c>
      <c r="N189" s="56" t="s">
        <v>478</v>
      </c>
      <c r="O189" s="48" t="s">
        <v>21</v>
      </c>
      <c r="P189" s="55">
        <v>92</v>
      </c>
      <c r="Y189" s="54">
        <v>187</v>
      </c>
      <c r="Z189" s="56" t="s">
        <v>351</v>
      </c>
      <c r="AA189" s="48" t="s">
        <v>38</v>
      </c>
      <c r="AB189" s="55">
        <v>-90</v>
      </c>
      <c r="AK189" s="54">
        <v>187</v>
      </c>
      <c r="AL189" s="56" t="s">
        <v>634</v>
      </c>
      <c r="AM189" s="48" t="s">
        <v>65</v>
      </c>
      <c r="AN189" s="55">
        <v>-3</v>
      </c>
      <c r="AW189" s="58"/>
      <c r="AX189" s="177"/>
      <c r="AY189" s="51">
        <v>0</v>
      </c>
      <c r="AZ189" s="54">
        <v>0</v>
      </c>
      <c r="BA189" s="54">
        <v>0</v>
      </c>
      <c r="BB189" s="54">
        <v>0</v>
      </c>
      <c r="BC189" s="54">
        <v>0</v>
      </c>
      <c r="BD189" s="54">
        <v>0</v>
      </c>
      <c r="BE189" s="54">
        <v>0</v>
      </c>
      <c r="BF189" s="54">
        <v>0</v>
      </c>
      <c r="BG189" s="54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48">
        <v>0</v>
      </c>
      <c r="BW189" s="177">
        <v>0</v>
      </c>
      <c r="BX189" s="196">
        <v>0</v>
      </c>
      <c r="BY189" s="61">
        <v>0</v>
      </c>
      <c r="BZ189" s="62">
        <v>0</v>
      </c>
      <c r="CA189" s="190">
        <v>0</v>
      </c>
    </row>
    <row r="190" spans="1:79">
      <c r="A190" s="54">
        <v>188</v>
      </c>
      <c r="B190" s="20" t="s">
        <v>514</v>
      </c>
      <c r="C190" s="48" t="s">
        <v>32</v>
      </c>
      <c r="D190" s="55">
        <v>-7</v>
      </c>
      <c r="L190" s="23"/>
      <c r="M190" s="54">
        <v>188</v>
      </c>
      <c r="N190" s="56" t="s">
        <v>691</v>
      </c>
      <c r="O190" s="48" t="s">
        <v>21</v>
      </c>
      <c r="P190" s="55">
        <v>-61</v>
      </c>
      <c r="Y190" s="54">
        <v>188</v>
      </c>
      <c r="Z190" s="56" t="s">
        <v>583</v>
      </c>
      <c r="AA190" s="48" t="s">
        <v>28</v>
      </c>
      <c r="AB190" s="55">
        <v>-8</v>
      </c>
      <c r="AK190" s="54">
        <v>188</v>
      </c>
      <c r="AL190" s="56" t="s">
        <v>508</v>
      </c>
      <c r="AM190" s="48" t="s">
        <v>26</v>
      </c>
      <c r="AN190" s="55">
        <v>-2</v>
      </c>
      <c r="AW190" s="58"/>
      <c r="AX190" s="177"/>
      <c r="AY190" s="51">
        <v>0</v>
      </c>
      <c r="AZ190" s="54">
        <v>0</v>
      </c>
      <c r="BA190" s="54">
        <v>0</v>
      </c>
      <c r="BB190" s="54">
        <v>0</v>
      </c>
      <c r="BC190" s="54">
        <v>0</v>
      </c>
      <c r="BD190" s="54">
        <v>0</v>
      </c>
      <c r="BE190" s="54">
        <v>0</v>
      </c>
      <c r="BF190" s="54">
        <v>0</v>
      </c>
      <c r="BG190" s="54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48">
        <v>0</v>
      </c>
      <c r="BW190" s="177">
        <v>0</v>
      </c>
      <c r="BX190" s="196">
        <v>0</v>
      </c>
      <c r="BY190" s="61">
        <v>0</v>
      </c>
      <c r="BZ190" s="62">
        <v>0</v>
      </c>
      <c r="CA190" s="190">
        <v>0</v>
      </c>
    </row>
    <row r="191" spans="1:79">
      <c r="A191" s="54">
        <v>189</v>
      </c>
      <c r="B191" s="20" t="s">
        <v>517</v>
      </c>
      <c r="C191" s="48" t="s">
        <v>32</v>
      </c>
      <c r="D191" s="55">
        <v>-6</v>
      </c>
      <c r="L191" s="23"/>
      <c r="M191" s="54">
        <v>189</v>
      </c>
      <c r="N191" s="56" t="s">
        <v>480</v>
      </c>
      <c r="O191" s="48" t="s">
        <v>26</v>
      </c>
      <c r="P191" s="55">
        <v>-7</v>
      </c>
      <c r="Y191" s="54">
        <v>189</v>
      </c>
      <c r="Z191" s="56" t="s">
        <v>1668</v>
      </c>
      <c r="AA191" s="48" t="s">
        <v>28</v>
      </c>
      <c r="AB191" s="55">
        <v>-8</v>
      </c>
      <c r="AK191" s="54">
        <v>189</v>
      </c>
      <c r="AL191" s="56" t="s">
        <v>480</v>
      </c>
      <c r="AM191" s="48" t="s">
        <v>26</v>
      </c>
      <c r="AN191" s="55">
        <v>0</v>
      </c>
      <c r="AW191" s="58"/>
      <c r="AX191" s="177"/>
      <c r="AY191" s="51">
        <v>0</v>
      </c>
      <c r="AZ191" s="54">
        <v>0</v>
      </c>
      <c r="BA191" s="54">
        <v>0</v>
      </c>
      <c r="BB191" s="54">
        <v>0</v>
      </c>
      <c r="BC191" s="54">
        <v>0</v>
      </c>
      <c r="BD191" s="54">
        <v>0</v>
      </c>
      <c r="BE191" s="54">
        <v>0</v>
      </c>
      <c r="BF191" s="54">
        <v>0</v>
      </c>
      <c r="BG191" s="54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48">
        <v>0</v>
      </c>
      <c r="BW191" s="177">
        <v>0</v>
      </c>
      <c r="BX191" s="196">
        <v>0</v>
      </c>
      <c r="BY191" s="61">
        <v>0</v>
      </c>
      <c r="BZ191" s="62">
        <v>0</v>
      </c>
      <c r="CA191" s="190">
        <v>0</v>
      </c>
    </row>
    <row r="192" spans="1:79">
      <c r="A192" s="54">
        <v>190</v>
      </c>
      <c r="B192" s="20" t="s">
        <v>519</v>
      </c>
      <c r="C192" s="48" t="s">
        <v>38</v>
      </c>
      <c r="D192" s="55">
        <v>-6</v>
      </c>
      <c r="L192" s="23"/>
      <c r="M192" s="54">
        <v>190</v>
      </c>
      <c r="N192" s="56" t="s">
        <v>486</v>
      </c>
      <c r="O192" s="48" t="s">
        <v>36</v>
      </c>
      <c r="P192" s="55">
        <v>93</v>
      </c>
      <c r="Y192" s="54">
        <v>190</v>
      </c>
      <c r="Z192" s="56" t="s">
        <v>562</v>
      </c>
      <c r="AA192" s="48" t="s">
        <v>32</v>
      </c>
      <c r="AB192" s="55">
        <v>-8</v>
      </c>
      <c r="AK192" s="54">
        <v>190</v>
      </c>
      <c r="AL192" s="56" t="s">
        <v>1148</v>
      </c>
      <c r="AM192" s="48" t="s">
        <v>21</v>
      </c>
      <c r="AN192" s="55">
        <v>52</v>
      </c>
      <c r="AW192" s="58"/>
      <c r="AX192" s="177"/>
      <c r="AY192" s="51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48">
        <v>0</v>
      </c>
      <c r="BW192" s="177">
        <v>0</v>
      </c>
      <c r="BX192" s="196">
        <v>0</v>
      </c>
      <c r="BY192" s="61">
        <v>0</v>
      </c>
      <c r="BZ192" s="62">
        <v>0</v>
      </c>
      <c r="CA192" s="190">
        <v>0</v>
      </c>
    </row>
    <row r="193" spans="1:79">
      <c r="A193" s="54">
        <v>191</v>
      </c>
      <c r="B193" s="20" t="s">
        <v>657</v>
      </c>
      <c r="C193" s="48" t="s">
        <v>24</v>
      </c>
      <c r="D193" s="55">
        <v>-6</v>
      </c>
      <c r="L193" s="23"/>
      <c r="M193" s="54">
        <v>191</v>
      </c>
      <c r="N193" s="56" t="s">
        <v>488</v>
      </c>
      <c r="O193" s="48" t="s">
        <v>21</v>
      </c>
      <c r="P193" s="55">
        <v>95</v>
      </c>
      <c r="Y193" s="54">
        <v>191</v>
      </c>
      <c r="Z193" s="56" t="s">
        <v>1551</v>
      </c>
      <c r="AA193" s="48" t="s">
        <v>24</v>
      </c>
      <c r="AB193" s="55">
        <v>-8</v>
      </c>
      <c r="AK193" s="54">
        <v>191</v>
      </c>
      <c r="AL193" s="56" t="s">
        <v>563</v>
      </c>
      <c r="AM193" s="48" t="s">
        <v>58</v>
      </c>
      <c r="AN193" s="55" t="s">
        <v>2967</v>
      </c>
      <c r="AW193" s="58"/>
      <c r="AX193" s="177"/>
      <c r="AY193" s="51">
        <v>0</v>
      </c>
      <c r="AZ193" s="54">
        <v>0</v>
      </c>
      <c r="BA193" s="54">
        <v>0</v>
      </c>
      <c r="BB193" s="54">
        <v>0</v>
      </c>
      <c r="BC193" s="54">
        <v>0</v>
      </c>
      <c r="BD193" s="54">
        <v>0</v>
      </c>
      <c r="BE193" s="54">
        <v>0</v>
      </c>
      <c r="BF193" s="54">
        <v>0</v>
      </c>
      <c r="BG193" s="54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0</v>
      </c>
      <c r="BR193" s="51">
        <v>0</v>
      </c>
      <c r="BS193" s="51">
        <v>0</v>
      </c>
      <c r="BT193" s="51">
        <v>0</v>
      </c>
      <c r="BU193" s="51">
        <v>0</v>
      </c>
      <c r="BV193" s="48">
        <v>0</v>
      </c>
      <c r="BW193" s="177">
        <v>0</v>
      </c>
      <c r="BX193" s="196">
        <v>0</v>
      </c>
      <c r="BY193" s="61">
        <v>0</v>
      </c>
      <c r="BZ193" s="62">
        <v>0</v>
      </c>
      <c r="CA193" s="190">
        <v>0</v>
      </c>
    </row>
    <row r="194" spans="1:79">
      <c r="A194" s="54">
        <v>192</v>
      </c>
      <c r="B194" s="20" t="s">
        <v>522</v>
      </c>
      <c r="C194" s="48" t="s">
        <v>32</v>
      </c>
      <c r="D194" s="55">
        <v>-6</v>
      </c>
      <c r="L194" s="23"/>
      <c r="M194" s="54">
        <v>192</v>
      </c>
      <c r="N194" s="56" t="s">
        <v>490</v>
      </c>
      <c r="O194" s="48" t="s">
        <v>21</v>
      </c>
      <c r="P194" s="55">
        <v>80</v>
      </c>
      <c r="Y194" s="54">
        <v>192</v>
      </c>
      <c r="Z194" s="56" t="s">
        <v>493</v>
      </c>
      <c r="AA194" s="48" t="s">
        <v>43</v>
      </c>
      <c r="AB194" s="55">
        <v>114</v>
      </c>
      <c r="AK194" s="54">
        <v>192</v>
      </c>
      <c r="AL194" s="56" t="s">
        <v>565</v>
      </c>
      <c r="AM194" s="48" t="s">
        <v>34</v>
      </c>
      <c r="AN194" s="55">
        <v>-1</v>
      </c>
      <c r="AW194" s="58"/>
      <c r="AX194" s="177"/>
      <c r="AY194" s="51">
        <v>0</v>
      </c>
      <c r="AZ194" s="54">
        <v>0</v>
      </c>
      <c r="BA194" s="54">
        <v>0</v>
      </c>
      <c r="BB194" s="54">
        <v>0</v>
      </c>
      <c r="BC194" s="54">
        <v>0</v>
      </c>
      <c r="BD194" s="54">
        <v>0</v>
      </c>
      <c r="BE194" s="54">
        <v>0</v>
      </c>
      <c r="BF194" s="54">
        <v>0</v>
      </c>
      <c r="BG194" s="54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48">
        <v>0</v>
      </c>
      <c r="BW194" s="177">
        <v>0</v>
      </c>
      <c r="BX194" s="196">
        <v>0</v>
      </c>
      <c r="BY194" s="61">
        <v>0</v>
      </c>
      <c r="BZ194" s="62">
        <v>0</v>
      </c>
      <c r="CA194" s="190">
        <v>0</v>
      </c>
    </row>
    <row r="195" spans="1:79">
      <c r="A195" s="54">
        <v>193</v>
      </c>
      <c r="B195" s="20" t="s">
        <v>433</v>
      </c>
      <c r="C195" s="48" t="s">
        <v>41</v>
      </c>
      <c r="D195" s="55">
        <v>-6</v>
      </c>
      <c r="L195" s="23"/>
      <c r="M195" s="54">
        <v>193</v>
      </c>
      <c r="N195" s="56" t="s">
        <v>358</v>
      </c>
      <c r="O195" s="48" t="s">
        <v>36</v>
      </c>
      <c r="P195" s="55">
        <v>107</v>
      </c>
      <c r="Y195" s="54">
        <v>193</v>
      </c>
      <c r="Z195" s="56" t="s">
        <v>813</v>
      </c>
      <c r="AA195" s="48" t="s">
        <v>42</v>
      </c>
      <c r="AB195" s="55">
        <v>-8</v>
      </c>
      <c r="AK195" s="54">
        <v>193</v>
      </c>
      <c r="AL195" s="56" t="s">
        <v>2503</v>
      </c>
      <c r="AM195" s="48" t="s">
        <v>38</v>
      </c>
      <c r="AN195" s="55">
        <v>0</v>
      </c>
      <c r="AW195" s="58"/>
      <c r="AX195" s="177"/>
      <c r="AY195" s="51">
        <v>0</v>
      </c>
      <c r="AZ195" s="54">
        <v>0</v>
      </c>
      <c r="BA195" s="54">
        <v>0</v>
      </c>
      <c r="BB195" s="54">
        <v>0</v>
      </c>
      <c r="BC195" s="54">
        <v>0</v>
      </c>
      <c r="BD195" s="54">
        <v>0</v>
      </c>
      <c r="BE195" s="54">
        <v>0</v>
      </c>
      <c r="BF195" s="54">
        <v>0</v>
      </c>
      <c r="BG195" s="54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48">
        <v>0</v>
      </c>
      <c r="BW195" s="177">
        <v>0</v>
      </c>
      <c r="BX195" s="196">
        <v>0</v>
      </c>
      <c r="BY195" s="61">
        <v>0</v>
      </c>
      <c r="BZ195" s="62">
        <v>0</v>
      </c>
      <c r="CA195" s="190">
        <v>0</v>
      </c>
    </row>
    <row r="196" spans="1:79">
      <c r="A196" s="54">
        <v>194</v>
      </c>
      <c r="B196" s="20" t="s">
        <v>528</v>
      </c>
      <c r="C196" s="48" t="s">
        <v>45</v>
      </c>
      <c r="D196" s="55">
        <v>-63</v>
      </c>
      <c r="L196" s="23"/>
      <c r="M196" s="54">
        <v>194</v>
      </c>
      <c r="N196" s="56" t="s">
        <v>494</v>
      </c>
      <c r="O196" s="48" t="s">
        <v>49</v>
      </c>
      <c r="P196" s="55">
        <v>-9</v>
      </c>
      <c r="Y196" s="54">
        <v>194</v>
      </c>
      <c r="Z196" s="56" t="s">
        <v>666</v>
      </c>
      <c r="AA196" s="48" t="s">
        <v>21</v>
      </c>
      <c r="AB196" s="55">
        <v>-59</v>
      </c>
      <c r="AK196" s="54">
        <v>194</v>
      </c>
      <c r="AL196" s="56" t="s">
        <v>755</v>
      </c>
      <c r="AM196" s="48" t="s">
        <v>21</v>
      </c>
      <c r="AN196" s="55">
        <v>0</v>
      </c>
      <c r="AW196" s="58"/>
      <c r="AX196" s="177"/>
      <c r="AY196" s="51">
        <v>0</v>
      </c>
      <c r="AZ196" s="54">
        <v>0</v>
      </c>
      <c r="BA196" s="54">
        <v>0</v>
      </c>
      <c r="BB196" s="54">
        <v>0</v>
      </c>
      <c r="BC196" s="54">
        <v>0</v>
      </c>
      <c r="BD196" s="54">
        <v>0</v>
      </c>
      <c r="BE196" s="54">
        <v>0</v>
      </c>
      <c r="BF196" s="54">
        <v>0</v>
      </c>
      <c r="BG196" s="54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48">
        <v>0</v>
      </c>
      <c r="BW196" s="177">
        <v>0</v>
      </c>
      <c r="BX196" s="196">
        <v>0</v>
      </c>
      <c r="BY196" s="61">
        <v>0</v>
      </c>
      <c r="BZ196" s="62">
        <v>0</v>
      </c>
      <c r="CA196" s="190">
        <v>0</v>
      </c>
    </row>
    <row r="197" spans="1:79">
      <c r="A197" s="54">
        <v>195</v>
      </c>
      <c r="B197" s="20" t="s">
        <v>530</v>
      </c>
      <c r="C197" s="48" t="s">
        <v>45</v>
      </c>
      <c r="D197" s="55">
        <v>-5</v>
      </c>
      <c r="L197" s="23"/>
      <c r="M197" s="54">
        <v>195</v>
      </c>
      <c r="N197" s="56" t="s">
        <v>498</v>
      </c>
      <c r="O197" s="48" t="s">
        <v>44</v>
      </c>
      <c r="P197" s="55">
        <v>-90</v>
      </c>
      <c r="Y197" s="54">
        <v>195</v>
      </c>
      <c r="Z197" s="56" t="s">
        <v>1674</v>
      </c>
      <c r="AA197" s="48" t="s">
        <v>47</v>
      </c>
      <c r="AB197" s="55">
        <v>60</v>
      </c>
      <c r="AK197" s="54">
        <v>195</v>
      </c>
      <c r="AL197" s="56" t="s">
        <v>650</v>
      </c>
      <c r="AM197" s="48" t="s">
        <v>21</v>
      </c>
      <c r="AN197" s="55">
        <v>0</v>
      </c>
      <c r="AW197" s="58"/>
      <c r="AX197" s="177"/>
      <c r="AY197" s="51">
        <v>0</v>
      </c>
      <c r="AZ197" s="54">
        <v>0</v>
      </c>
      <c r="BA197" s="54">
        <v>0</v>
      </c>
      <c r="BB197" s="54">
        <v>0</v>
      </c>
      <c r="BC197" s="54">
        <v>0</v>
      </c>
      <c r="BD197" s="54">
        <v>0</v>
      </c>
      <c r="BE197" s="54">
        <v>0</v>
      </c>
      <c r="BF197" s="54">
        <v>0</v>
      </c>
      <c r="BG197" s="54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48">
        <v>0</v>
      </c>
      <c r="BW197" s="177">
        <v>0</v>
      </c>
      <c r="BX197" s="196">
        <v>0</v>
      </c>
      <c r="BY197" s="61">
        <v>0</v>
      </c>
      <c r="BZ197" s="62">
        <v>0</v>
      </c>
      <c r="CA197" s="190">
        <v>0</v>
      </c>
    </row>
    <row r="198" spans="1:79" ht="13.5" thickBot="1">
      <c r="A198" s="54">
        <v>196</v>
      </c>
      <c r="B198" s="20" t="s">
        <v>637</v>
      </c>
      <c r="C198" s="48" t="s">
        <v>52</v>
      </c>
      <c r="D198" s="55">
        <v>-62</v>
      </c>
      <c r="L198" s="23"/>
      <c r="M198" s="54">
        <v>196</v>
      </c>
      <c r="N198" s="56" t="s">
        <v>500</v>
      </c>
      <c r="O198" s="48" t="s">
        <v>69</v>
      </c>
      <c r="P198" s="55">
        <v>-8</v>
      </c>
      <c r="Y198" s="54">
        <v>196</v>
      </c>
      <c r="Z198" s="56" t="s">
        <v>245</v>
      </c>
      <c r="AA198" s="48" t="s">
        <v>24</v>
      </c>
      <c r="AB198" s="55">
        <v>-10</v>
      </c>
      <c r="AK198" s="54">
        <v>196</v>
      </c>
      <c r="AL198" s="56" t="s">
        <v>605</v>
      </c>
      <c r="AM198" s="48" t="s">
        <v>24</v>
      </c>
      <c r="AN198" s="55">
        <v>0</v>
      </c>
      <c r="AW198" s="58"/>
      <c r="AX198" s="177"/>
      <c r="AY198" s="51">
        <v>0</v>
      </c>
      <c r="AZ198" s="54">
        <v>0</v>
      </c>
      <c r="BA198" s="54">
        <v>0</v>
      </c>
      <c r="BB198" s="54">
        <v>0</v>
      </c>
      <c r="BC198" s="54">
        <v>0</v>
      </c>
      <c r="BD198" s="54">
        <v>0</v>
      </c>
      <c r="BE198" s="54">
        <v>0</v>
      </c>
      <c r="BF198" s="54">
        <v>0</v>
      </c>
      <c r="BG198" s="54">
        <v>0</v>
      </c>
      <c r="BH198" s="51">
        <v>0</v>
      </c>
      <c r="BI198" s="51">
        <v>0</v>
      </c>
      <c r="BJ198" s="51">
        <v>0</v>
      </c>
      <c r="BK198" s="51">
        <v>0</v>
      </c>
      <c r="BL198" s="51">
        <v>0</v>
      </c>
      <c r="BM198" s="51">
        <v>0</v>
      </c>
      <c r="BN198" s="51">
        <v>0</v>
      </c>
      <c r="BO198" s="51">
        <v>0</v>
      </c>
      <c r="BP198" s="51">
        <v>0</v>
      </c>
      <c r="BQ198" s="51">
        <v>0</v>
      </c>
      <c r="BR198" s="51">
        <v>0</v>
      </c>
      <c r="BS198" s="51">
        <v>0</v>
      </c>
      <c r="BT198" s="51">
        <v>0</v>
      </c>
      <c r="BU198" s="51">
        <v>0</v>
      </c>
      <c r="BV198" s="48">
        <v>0</v>
      </c>
      <c r="BW198" s="177">
        <v>0</v>
      </c>
      <c r="BX198" s="197">
        <v>0</v>
      </c>
      <c r="BY198" s="191">
        <v>0</v>
      </c>
      <c r="BZ198" s="192">
        <v>0</v>
      </c>
      <c r="CA198" s="193">
        <v>0</v>
      </c>
    </row>
    <row r="199" spans="1:79" ht="13.5" thickBot="1">
      <c r="A199" s="54">
        <v>197</v>
      </c>
      <c r="B199" s="20" t="s">
        <v>581</v>
      </c>
      <c r="C199" s="48" t="s">
        <v>40</v>
      </c>
      <c r="D199" s="55">
        <v>54</v>
      </c>
      <c r="L199" s="23"/>
      <c r="M199" s="54">
        <v>197</v>
      </c>
      <c r="N199" s="56" t="s">
        <v>502</v>
      </c>
      <c r="O199" s="48" t="s">
        <v>38</v>
      </c>
      <c r="P199" s="55">
        <v>-103</v>
      </c>
      <c r="Y199" s="54">
        <v>197</v>
      </c>
      <c r="Z199" s="56" t="s">
        <v>1193</v>
      </c>
      <c r="AA199" s="48" t="s">
        <v>43</v>
      </c>
      <c r="AB199" s="55">
        <v>-10</v>
      </c>
      <c r="AK199" s="54">
        <v>197</v>
      </c>
      <c r="AL199" s="56" t="s">
        <v>718</v>
      </c>
      <c r="AM199" s="48" t="s">
        <v>46</v>
      </c>
      <c r="AN199" s="55">
        <v>0</v>
      </c>
      <c r="AX199" s="179" t="s">
        <v>102</v>
      </c>
      <c r="AY199" s="180">
        <v>0</v>
      </c>
      <c r="AZ199" s="181">
        <v>0</v>
      </c>
      <c r="BA199" s="181">
        <v>0</v>
      </c>
      <c r="BB199" s="181">
        <v>0</v>
      </c>
      <c r="BC199" s="181">
        <v>0</v>
      </c>
      <c r="BD199" s="181">
        <v>0</v>
      </c>
      <c r="BE199" s="181">
        <v>0</v>
      </c>
      <c r="BF199" s="181">
        <v>0</v>
      </c>
      <c r="BG199" s="181">
        <v>0</v>
      </c>
      <c r="BH199" s="180">
        <v>0</v>
      </c>
      <c r="BI199" s="180">
        <v>0</v>
      </c>
      <c r="BJ199" s="180">
        <v>0</v>
      </c>
      <c r="BK199" s="180">
        <v>0</v>
      </c>
      <c r="BL199" s="180">
        <v>0</v>
      </c>
      <c r="BM199" s="180">
        <v>0</v>
      </c>
      <c r="BN199" s="180">
        <v>0</v>
      </c>
      <c r="BO199" s="180">
        <v>0</v>
      </c>
      <c r="BP199" s="180">
        <v>0</v>
      </c>
      <c r="BQ199" s="180">
        <v>0</v>
      </c>
      <c r="BR199" s="180">
        <v>0</v>
      </c>
      <c r="BS199" s="180">
        <v>0</v>
      </c>
      <c r="BT199" s="180">
        <v>0</v>
      </c>
      <c r="BU199" s="180">
        <v>0</v>
      </c>
      <c r="BV199" s="182">
        <v>0</v>
      </c>
      <c r="BW199" s="184">
        <v>0</v>
      </c>
      <c r="BX199" s="315" t="s">
        <v>3501</v>
      </c>
      <c r="BY199" s="316"/>
      <c r="BZ199" s="317">
        <v>26</v>
      </c>
      <c r="CA199" s="310">
        <v>44</v>
      </c>
    </row>
    <row r="200" spans="1:79">
      <c r="A200" s="54">
        <v>198</v>
      </c>
      <c r="B200" s="20" t="s">
        <v>532</v>
      </c>
      <c r="C200" s="48" t="s">
        <v>21</v>
      </c>
      <c r="D200" s="55">
        <v>227</v>
      </c>
      <c r="L200" s="23"/>
      <c r="M200" s="54">
        <v>198</v>
      </c>
      <c r="N200" s="56" t="s">
        <v>926</v>
      </c>
      <c r="O200" s="48" t="s">
        <v>46</v>
      </c>
      <c r="P200" s="55">
        <v>-9</v>
      </c>
      <c r="Y200" s="54">
        <v>198</v>
      </c>
      <c r="Z200" s="56" t="s">
        <v>1334</v>
      </c>
      <c r="AA200" s="48" t="s">
        <v>58</v>
      </c>
      <c r="AB200" s="55">
        <v>159</v>
      </c>
      <c r="AK200" s="54">
        <v>198</v>
      </c>
      <c r="AL200" s="56" t="s">
        <v>303</v>
      </c>
      <c r="AM200" s="48" t="s">
        <v>24</v>
      </c>
      <c r="AN200" s="55">
        <v>0</v>
      </c>
    </row>
    <row r="201" spans="1:79">
      <c r="A201" s="54">
        <v>199</v>
      </c>
      <c r="B201" s="20" t="s">
        <v>1116</v>
      </c>
      <c r="C201" s="48" t="s">
        <v>24</v>
      </c>
      <c r="D201" s="55">
        <v>-6</v>
      </c>
      <c r="L201" s="23"/>
      <c r="M201" s="54">
        <v>199</v>
      </c>
      <c r="N201" s="56" t="s">
        <v>505</v>
      </c>
      <c r="O201" s="48" t="s">
        <v>41</v>
      </c>
      <c r="P201" s="55" t="s">
        <v>2967</v>
      </c>
      <c r="Y201" s="54">
        <v>199</v>
      </c>
      <c r="Z201" s="56" t="s">
        <v>2307</v>
      </c>
      <c r="AA201" s="48" t="s">
        <v>58</v>
      </c>
      <c r="AB201" s="55">
        <v>192</v>
      </c>
      <c r="AK201" s="54">
        <v>199</v>
      </c>
      <c r="AL201" s="56" t="s">
        <v>938</v>
      </c>
      <c r="AM201" s="48" t="s">
        <v>40</v>
      </c>
      <c r="AN201" s="55">
        <v>0</v>
      </c>
    </row>
    <row r="202" spans="1:79">
      <c r="A202" s="54">
        <v>200</v>
      </c>
      <c r="B202" s="20" t="s">
        <v>610</v>
      </c>
      <c r="C202" s="48" t="s">
        <v>21</v>
      </c>
      <c r="D202" s="55">
        <v>-6</v>
      </c>
      <c r="L202" s="23"/>
      <c r="M202" s="54">
        <v>200</v>
      </c>
      <c r="N202" s="56" t="s">
        <v>508</v>
      </c>
      <c r="O202" s="48" t="s">
        <v>26</v>
      </c>
      <c r="P202" s="55">
        <v>-10</v>
      </c>
      <c r="Y202" s="54">
        <v>200</v>
      </c>
      <c r="Z202" s="56" t="s">
        <v>1561</v>
      </c>
      <c r="AA202" s="48" t="s">
        <v>24</v>
      </c>
      <c r="AB202" s="55">
        <v>-12</v>
      </c>
      <c r="AK202" s="54">
        <v>200</v>
      </c>
      <c r="AL202" s="56" t="s">
        <v>555</v>
      </c>
      <c r="AM202" s="48" t="s">
        <v>47</v>
      </c>
      <c r="AN202" s="55" t="s">
        <v>2967</v>
      </c>
    </row>
    <row r="203" spans="1:79">
      <c r="A203" s="54">
        <v>201</v>
      </c>
      <c r="B203" s="20" t="s">
        <v>538</v>
      </c>
      <c r="C203" s="48" t="s">
        <v>21</v>
      </c>
      <c r="D203" s="55">
        <v>-34</v>
      </c>
      <c r="L203" s="23"/>
      <c r="M203" s="54">
        <v>201</v>
      </c>
      <c r="N203" s="56" t="s">
        <v>510</v>
      </c>
      <c r="O203" s="48" t="s">
        <v>21</v>
      </c>
      <c r="P203" s="55">
        <v>113</v>
      </c>
      <c r="Y203" s="54">
        <v>201</v>
      </c>
      <c r="Z203" s="56" t="s">
        <v>503</v>
      </c>
      <c r="AA203" s="48" t="s">
        <v>24</v>
      </c>
      <c r="AB203" s="55">
        <v>-11</v>
      </c>
      <c r="AK203" s="54">
        <v>201</v>
      </c>
      <c r="AL203" s="56" t="s">
        <v>484</v>
      </c>
      <c r="AM203" s="48" t="s">
        <v>65</v>
      </c>
      <c r="AN203" s="55" t="s">
        <v>2967</v>
      </c>
    </row>
    <row r="204" spans="1:79">
      <c r="A204" s="54">
        <v>202</v>
      </c>
      <c r="B204" s="20" t="s">
        <v>540</v>
      </c>
      <c r="C204" s="48" t="s">
        <v>43</v>
      </c>
      <c r="D204" s="55">
        <v>-7</v>
      </c>
      <c r="L204" s="23"/>
      <c r="M204" s="54">
        <v>202</v>
      </c>
      <c r="N204" s="56" t="s">
        <v>287</v>
      </c>
      <c r="O204" s="48" t="s">
        <v>24</v>
      </c>
      <c r="P204" s="55">
        <v>-9</v>
      </c>
      <c r="Y204" s="54">
        <v>202</v>
      </c>
      <c r="Z204" s="56" t="s">
        <v>662</v>
      </c>
      <c r="AA204" s="48" t="s">
        <v>29</v>
      </c>
      <c r="AB204" s="55">
        <v>-102</v>
      </c>
      <c r="AK204" s="54">
        <v>202</v>
      </c>
      <c r="AL204" s="56" t="s">
        <v>557</v>
      </c>
      <c r="AM204" s="48" t="s">
        <v>34</v>
      </c>
      <c r="AN204" s="55" t="s">
        <v>2967</v>
      </c>
    </row>
    <row r="205" spans="1:79">
      <c r="A205" s="54">
        <v>203</v>
      </c>
      <c r="B205" s="20" t="s">
        <v>363</v>
      </c>
      <c r="C205" s="48" t="s">
        <v>44</v>
      </c>
      <c r="D205" s="55">
        <v>-75</v>
      </c>
      <c r="L205" s="23"/>
      <c r="M205" s="54">
        <v>203</v>
      </c>
      <c r="N205" s="56" t="s">
        <v>512</v>
      </c>
      <c r="O205" s="48" t="s">
        <v>50</v>
      </c>
      <c r="P205" s="55">
        <v>-8</v>
      </c>
      <c r="Y205" s="54">
        <v>203</v>
      </c>
      <c r="Z205" s="56" t="s">
        <v>411</v>
      </c>
      <c r="AA205" s="48" t="s">
        <v>21</v>
      </c>
      <c r="AB205" s="55">
        <v>24</v>
      </c>
      <c r="AK205" s="54">
        <v>203</v>
      </c>
      <c r="AL205" s="56" t="s">
        <v>2590</v>
      </c>
      <c r="AM205" s="48" t="s">
        <v>26</v>
      </c>
      <c r="AN205" s="55">
        <v>-1</v>
      </c>
    </row>
    <row r="206" spans="1:79">
      <c r="A206" s="54">
        <v>204</v>
      </c>
      <c r="B206" s="20" t="s">
        <v>411</v>
      </c>
      <c r="C206" s="48" t="s">
        <v>21</v>
      </c>
      <c r="D206" s="55">
        <v>-8</v>
      </c>
      <c r="L206" s="23"/>
      <c r="M206" s="54">
        <v>204</v>
      </c>
      <c r="N206" s="56" t="s">
        <v>513</v>
      </c>
      <c r="O206" s="48" t="s">
        <v>52</v>
      </c>
      <c r="P206" s="55" t="s">
        <v>2967</v>
      </c>
      <c r="Y206" s="54">
        <v>204</v>
      </c>
      <c r="Z206" s="56" t="s">
        <v>709</v>
      </c>
      <c r="AA206" s="48" t="s">
        <v>26</v>
      </c>
      <c r="AB206" s="55">
        <v>-11</v>
      </c>
      <c r="AK206" s="54">
        <v>204</v>
      </c>
      <c r="AL206" s="56" t="s">
        <v>478</v>
      </c>
      <c r="AM206" s="48" t="s">
        <v>21</v>
      </c>
      <c r="AN206" s="55">
        <v>103</v>
      </c>
    </row>
    <row r="207" spans="1:79">
      <c r="A207" s="54">
        <v>205</v>
      </c>
      <c r="B207" s="20" t="s">
        <v>369</v>
      </c>
      <c r="C207" s="48" t="s">
        <v>24</v>
      </c>
      <c r="D207" s="55">
        <v>-8</v>
      </c>
      <c r="L207" s="23"/>
      <c r="M207" s="54">
        <v>205</v>
      </c>
      <c r="N207" s="56" t="s">
        <v>918</v>
      </c>
      <c r="O207" s="48" t="s">
        <v>43</v>
      </c>
      <c r="P207" s="55">
        <v>-8</v>
      </c>
      <c r="Y207" s="54">
        <v>205</v>
      </c>
      <c r="Z207" s="56" t="s">
        <v>719</v>
      </c>
      <c r="AA207" s="48" t="s">
        <v>47</v>
      </c>
      <c r="AB207" s="55">
        <v>95</v>
      </c>
      <c r="AK207" s="54">
        <v>205</v>
      </c>
      <c r="AL207" s="56" t="s">
        <v>1167</v>
      </c>
      <c r="AM207" s="48" t="s">
        <v>24</v>
      </c>
      <c r="AN207" s="55">
        <v>-2</v>
      </c>
    </row>
    <row r="208" spans="1:79">
      <c r="A208" s="54">
        <v>206</v>
      </c>
      <c r="B208" s="20" t="s">
        <v>545</v>
      </c>
      <c r="C208" s="48" t="s">
        <v>36</v>
      </c>
      <c r="D208" s="55">
        <v>-8</v>
      </c>
      <c r="L208" s="23"/>
      <c r="M208" s="54">
        <v>206</v>
      </c>
      <c r="N208" s="56" t="s">
        <v>928</v>
      </c>
      <c r="O208" s="48" t="s">
        <v>24</v>
      </c>
      <c r="P208" s="55">
        <v>-8</v>
      </c>
      <c r="Y208" s="54">
        <v>206</v>
      </c>
      <c r="Z208" s="56" t="s">
        <v>2005</v>
      </c>
      <c r="AA208" s="48" t="s">
        <v>36</v>
      </c>
      <c r="AB208" s="55">
        <v>-9</v>
      </c>
      <c r="AK208" s="54">
        <v>206</v>
      </c>
      <c r="AL208" s="56" t="s">
        <v>1169</v>
      </c>
      <c r="AM208" s="48" t="s">
        <v>46</v>
      </c>
      <c r="AN208" s="55">
        <v>-2</v>
      </c>
    </row>
    <row r="209" spans="1:40">
      <c r="A209" s="54">
        <v>207</v>
      </c>
      <c r="B209" s="20" t="s">
        <v>2304</v>
      </c>
      <c r="C209" s="48" t="s">
        <v>63</v>
      </c>
      <c r="D209" s="55">
        <v>-8</v>
      </c>
      <c r="L209" s="23"/>
      <c r="M209" s="54">
        <v>207</v>
      </c>
      <c r="N209" s="56" t="s">
        <v>516</v>
      </c>
      <c r="O209" s="48" t="s">
        <v>44</v>
      </c>
      <c r="P209" s="55">
        <v>-92</v>
      </c>
      <c r="Y209" s="54">
        <v>207</v>
      </c>
      <c r="Z209" s="56" t="s">
        <v>766</v>
      </c>
      <c r="AA209" s="48" t="s">
        <v>42</v>
      </c>
      <c r="AB209" s="55">
        <v>-7</v>
      </c>
      <c r="AK209" s="54">
        <v>207</v>
      </c>
      <c r="AL209" s="56" t="s">
        <v>588</v>
      </c>
      <c r="AM209" s="48" t="s">
        <v>58</v>
      </c>
      <c r="AN209" s="55">
        <v>-2</v>
      </c>
    </row>
    <row r="210" spans="1:40">
      <c r="A210" s="54">
        <v>208</v>
      </c>
      <c r="B210" s="20" t="s">
        <v>550</v>
      </c>
      <c r="C210" s="48" t="s">
        <v>21</v>
      </c>
      <c r="D210" s="55">
        <v>37</v>
      </c>
      <c r="L210" s="23"/>
      <c r="M210" s="54">
        <v>208</v>
      </c>
      <c r="N210" s="56" t="s">
        <v>520</v>
      </c>
      <c r="O210" s="48" t="s">
        <v>21</v>
      </c>
      <c r="P210" s="55">
        <v>109</v>
      </c>
      <c r="Y210" s="54">
        <v>208</v>
      </c>
      <c r="Z210" s="56" t="s">
        <v>2298</v>
      </c>
      <c r="AA210" s="48" t="s">
        <v>55</v>
      </c>
      <c r="AB210" s="55">
        <v>197</v>
      </c>
      <c r="AK210" s="54">
        <v>208</v>
      </c>
      <c r="AL210" s="56" t="s">
        <v>954</v>
      </c>
      <c r="AM210" s="48" t="s">
        <v>28</v>
      </c>
      <c r="AN210" s="55">
        <v>-2</v>
      </c>
    </row>
    <row r="211" spans="1:40">
      <c r="A211" s="54">
        <v>209</v>
      </c>
      <c r="B211" s="20" t="s">
        <v>552</v>
      </c>
      <c r="C211" s="48" t="s">
        <v>32</v>
      </c>
      <c r="D211" s="55">
        <v>24</v>
      </c>
      <c r="L211" s="23"/>
      <c r="M211" s="54">
        <v>209</v>
      </c>
      <c r="N211" s="56" t="s">
        <v>521</v>
      </c>
      <c r="O211" s="48" t="s">
        <v>52</v>
      </c>
      <c r="P211" s="55" t="s">
        <v>2967</v>
      </c>
      <c r="Y211" s="54">
        <v>209</v>
      </c>
      <c r="Z211" s="56" t="s">
        <v>458</v>
      </c>
      <c r="AA211" s="48" t="s">
        <v>34</v>
      </c>
      <c r="AB211" s="55">
        <v>-7</v>
      </c>
      <c r="AK211" s="54">
        <v>209</v>
      </c>
      <c r="AL211" s="56" t="s">
        <v>520</v>
      </c>
      <c r="AM211" s="48" t="s">
        <v>21</v>
      </c>
      <c r="AN211" s="55">
        <v>104</v>
      </c>
    </row>
    <row r="212" spans="1:40">
      <c r="A212" s="54">
        <v>210</v>
      </c>
      <c r="B212" s="20" t="s">
        <v>2326</v>
      </c>
      <c r="C212" s="48" t="s">
        <v>41</v>
      </c>
      <c r="D212" s="55">
        <v>-10</v>
      </c>
      <c r="L212" s="23"/>
      <c r="M212" s="54">
        <v>210</v>
      </c>
      <c r="N212" s="56" t="s">
        <v>523</v>
      </c>
      <c r="O212" s="48" t="s">
        <v>50</v>
      </c>
      <c r="P212" s="55" t="s">
        <v>2967</v>
      </c>
      <c r="Y212" s="54">
        <v>210</v>
      </c>
      <c r="Z212" s="56" t="s">
        <v>2346</v>
      </c>
      <c r="AA212" s="48" t="s">
        <v>38</v>
      </c>
      <c r="AB212" s="55">
        <v>-7</v>
      </c>
      <c r="AK212" s="54">
        <v>210</v>
      </c>
      <c r="AL212" s="56" t="s">
        <v>2591</v>
      </c>
      <c r="AM212" s="48" t="s">
        <v>38</v>
      </c>
      <c r="AN212" s="55">
        <v>-2</v>
      </c>
    </row>
    <row r="213" spans="1:40">
      <c r="A213" s="54">
        <v>211</v>
      </c>
      <c r="B213" s="20" t="s">
        <v>594</v>
      </c>
      <c r="C213" s="48" t="s">
        <v>43</v>
      </c>
      <c r="D213" s="55">
        <v>-10</v>
      </c>
      <c r="L213" s="23"/>
      <c r="M213" s="54">
        <v>211</v>
      </c>
      <c r="N213" s="56" t="s">
        <v>527</v>
      </c>
      <c r="O213" s="48" t="s">
        <v>38</v>
      </c>
      <c r="P213" s="55">
        <v>-11</v>
      </c>
      <c r="Y213" s="54">
        <v>211</v>
      </c>
      <c r="Z213" s="56" t="s">
        <v>771</v>
      </c>
      <c r="AA213" s="48" t="s">
        <v>56</v>
      </c>
      <c r="AB213" s="55">
        <v>-7</v>
      </c>
      <c r="AK213" s="54">
        <v>211</v>
      </c>
      <c r="AL213" s="56" t="s">
        <v>569</v>
      </c>
      <c r="AM213" s="48" t="s">
        <v>24</v>
      </c>
      <c r="AN213" s="55">
        <v>-2</v>
      </c>
    </row>
    <row r="214" spans="1:40">
      <c r="A214" s="54">
        <v>212</v>
      </c>
      <c r="B214" s="20" t="s">
        <v>678</v>
      </c>
      <c r="C214" s="48" t="s">
        <v>21</v>
      </c>
      <c r="D214" s="55">
        <v>-10</v>
      </c>
      <c r="L214" s="23"/>
      <c r="M214" s="54">
        <v>212</v>
      </c>
      <c r="N214" s="56" t="s">
        <v>529</v>
      </c>
      <c r="O214" s="48" t="s">
        <v>69</v>
      </c>
      <c r="P214" s="55">
        <v>-11</v>
      </c>
      <c r="Y214" s="54">
        <v>212</v>
      </c>
      <c r="Z214" s="56" t="s">
        <v>882</v>
      </c>
      <c r="AA214" s="48" t="s">
        <v>32</v>
      </c>
      <c r="AB214" s="55">
        <v>-7</v>
      </c>
      <c r="AK214" s="54">
        <v>212</v>
      </c>
      <c r="AL214" s="56" t="s">
        <v>591</v>
      </c>
      <c r="AM214" s="48" t="s">
        <v>34</v>
      </c>
      <c r="AN214" s="55">
        <v>-2</v>
      </c>
    </row>
    <row r="215" spans="1:40">
      <c r="A215" s="54">
        <v>213</v>
      </c>
      <c r="B215" s="20" t="s">
        <v>560</v>
      </c>
      <c r="C215" s="48" t="s">
        <v>26</v>
      </c>
      <c r="D215" s="55">
        <v>-10</v>
      </c>
      <c r="L215" s="23"/>
      <c r="M215" s="54">
        <v>213</v>
      </c>
      <c r="N215" s="56" t="s">
        <v>531</v>
      </c>
      <c r="O215" s="48" t="s">
        <v>54</v>
      </c>
      <c r="P215" s="55" t="s">
        <v>2967</v>
      </c>
      <c r="Y215" s="54">
        <v>213</v>
      </c>
      <c r="Z215" s="56" t="s">
        <v>682</v>
      </c>
      <c r="AA215" s="48" t="s">
        <v>70</v>
      </c>
      <c r="AB215" s="55">
        <v>-7</v>
      </c>
      <c r="AK215" s="54">
        <v>213</v>
      </c>
      <c r="AL215" s="56" t="s">
        <v>691</v>
      </c>
      <c r="AM215" s="48" t="s">
        <v>21</v>
      </c>
      <c r="AN215" s="55">
        <v>-75</v>
      </c>
    </row>
    <row r="216" spans="1:40">
      <c r="A216" s="54">
        <v>214</v>
      </c>
      <c r="B216" s="20" t="s">
        <v>562</v>
      </c>
      <c r="C216" s="48" t="s">
        <v>32</v>
      </c>
      <c r="D216" s="55">
        <v>-6</v>
      </c>
      <c r="L216" s="23"/>
      <c r="M216" s="54">
        <v>214</v>
      </c>
      <c r="N216" s="56" t="s">
        <v>533</v>
      </c>
      <c r="O216" s="48" t="s">
        <v>26</v>
      </c>
      <c r="P216" s="55">
        <v>-58</v>
      </c>
      <c r="Y216" s="54">
        <v>214</v>
      </c>
      <c r="Z216" s="56" t="s">
        <v>1694</v>
      </c>
      <c r="AA216" s="48" t="s">
        <v>36</v>
      </c>
      <c r="AB216" s="55">
        <v>-7</v>
      </c>
      <c r="AK216" s="54">
        <v>214</v>
      </c>
      <c r="AL216" s="56" t="s">
        <v>2654</v>
      </c>
      <c r="AM216" s="48" t="s">
        <v>43</v>
      </c>
      <c r="AN216" s="55">
        <v>-2</v>
      </c>
    </row>
    <row r="217" spans="1:40">
      <c r="A217" s="54">
        <v>215</v>
      </c>
      <c r="B217" s="20" t="s">
        <v>564</v>
      </c>
      <c r="C217" s="48" t="s">
        <v>50</v>
      </c>
      <c r="D217" s="55">
        <v>-5</v>
      </c>
      <c r="L217" s="23"/>
      <c r="M217" s="54">
        <v>215</v>
      </c>
      <c r="N217" s="56" t="s">
        <v>535</v>
      </c>
      <c r="O217" s="48" t="s">
        <v>21</v>
      </c>
      <c r="P217" s="55">
        <v>106</v>
      </c>
      <c r="Y217" s="54">
        <v>215</v>
      </c>
      <c r="Z217" s="56" t="s">
        <v>775</v>
      </c>
      <c r="AA217" s="48" t="s">
        <v>56</v>
      </c>
      <c r="AB217" s="55">
        <v>-7</v>
      </c>
      <c r="AK217" s="54">
        <v>215</v>
      </c>
      <c r="AL217" s="56" t="s">
        <v>2593</v>
      </c>
      <c r="AM217" s="48" t="s">
        <v>26</v>
      </c>
      <c r="AN217" s="55">
        <v>-1</v>
      </c>
    </row>
    <row r="218" spans="1:40">
      <c r="A218" s="54">
        <v>216</v>
      </c>
      <c r="B218" s="20" t="s">
        <v>568</v>
      </c>
      <c r="C218" s="48" t="s">
        <v>43</v>
      </c>
      <c r="D218" s="55">
        <v>-5</v>
      </c>
      <c r="L218" s="23"/>
      <c r="M218" s="54">
        <v>216</v>
      </c>
      <c r="N218" s="56" t="s">
        <v>988</v>
      </c>
      <c r="O218" s="48" t="s">
        <v>28</v>
      </c>
      <c r="P218" s="55">
        <v>-14</v>
      </c>
      <c r="Y218" s="54">
        <v>216</v>
      </c>
      <c r="Z218" s="56" t="s">
        <v>2347</v>
      </c>
      <c r="AA218" s="48" t="s">
        <v>26</v>
      </c>
      <c r="AB218" s="55">
        <v>-7</v>
      </c>
      <c r="AK218" s="54">
        <v>216</v>
      </c>
      <c r="AL218" s="56" t="s">
        <v>932</v>
      </c>
      <c r="AM218" s="48" t="s">
        <v>40</v>
      </c>
      <c r="AN218" s="55">
        <v>-1</v>
      </c>
    </row>
    <row r="219" spans="1:40">
      <c r="A219" s="54">
        <v>217</v>
      </c>
      <c r="B219" s="20" t="s">
        <v>572</v>
      </c>
      <c r="C219" s="48" t="s">
        <v>34</v>
      </c>
      <c r="D219" s="55">
        <v>-11</v>
      </c>
      <c r="L219" s="23"/>
      <c r="M219" s="54">
        <v>217</v>
      </c>
      <c r="N219" s="56" t="s">
        <v>537</v>
      </c>
      <c r="O219" s="48" t="s">
        <v>26</v>
      </c>
      <c r="P219" s="55">
        <v>-14</v>
      </c>
      <c r="Y219" s="54">
        <v>217</v>
      </c>
      <c r="Z219" s="56" t="s">
        <v>1695</v>
      </c>
      <c r="AA219" s="48" t="s">
        <v>42</v>
      </c>
      <c r="AB219" s="55">
        <v>-7</v>
      </c>
      <c r="AK219" s="54">
        <v>217</v>
      </c>
      <c r="AL219" s="56" t="s">
        <v>1186</v>
      </c>
      <c r="AM219" s="48" t="s">
        <v>24</v>
      </c>
      <c r="AN219" s="55">
        <v>-1</v>
      </c>
    </row>
    <row r="220" spans="1:40">
      <c r="A220" s="54">
        <v>218</v>
      </c>
      <c r="B220" s="20" t="s">
        <v>574</v>
      </c>
      <c r="C220" s="48" t="s">
        <v>32</v>
      </c>
      <c r="D220" s="55">
        <v>-6</v>
      </c>
      <c r="L220" s="23"/>
      <c r="M220" s="54">
        <v>218</v>
      </c>
      <c r="N220" s="56" t="s">
        <v>539</v>
      </c>
      <c r="O220" s="48" t="s">
        <v>44</v>
      </c>
      <c r="P220" s="55">
        <v>-14</v>
      </c>
      <c r="Y220" s="54">
        <v>218</v>
      </c>
      <c r="Z220" s="56" t="s">
        <v>497</v>
      </c>
      <c r="AA220" s="48" t="s">
        <v>44</v>
      </c>
      <c r="AB220" s="55" t="s">
        <v>2967</v>
      </c>
      <c r="AK220" s="54">
        <v>218</v>
      </c>
      <c r="AL220" s="56" t="s">
        <v>469</v>
      </c>
      <c r="AM220" s="48" t="s">
        <v>26</v>
      </c>
      <c r="AN220" s="55">
        <v>-109</v>
      </c>
    </row>
    <row r="221" spans="1:40">
      <c r="A221" s="54">
        <v>219</v>
      </c>
      <c r="B221" s="20" t="s">
        <v>339</v>
      </c>
      <c r="C221" s="48" t="s">
        <v>100</v>
      </c>
      <c r="D221" s="55">
        <v>-5</v>
      </c>
      <c r="L221" s="23"/>
      <c r="M221" s="54">
        <v>219</v>
      </c>
      <c r="N221" s="56" t="s">
        <v>544</v>
      </c>
      <c r="O221" s="48" t="s">
        <v>48</v>
      </c>
      <c r="P221" s="55">
        <v>-14</v>
      </c>
      <c r="Y221" s="54">
        <v>219</v>
      </c>
      <c r="Z221" s="56" t="s">
        <v>1697</v>
      </c>
      <c r="AA221" s="48" t="s">
        <v>21</v>
      </c>
      <c r="AB221" s="55">
        <v>-8</v>
      </c>
      <c r="AK221" s="54">
        <v>219</v>
      </c>
      <c r="AL221" s="56" t="s">
        <v>665</v>
      </c>
      <c r="AM221" s="48" t="s">
        <v>58</v>
      </c>
      <c r="AN221" s="55" t="s">
        <v>2967</v>
      </c>
    </row>
    <row r="222" spans="1:40">
      <c r="A222" s="54">
        <v>220</v>
      </c>
      <c r="B222" s="20" t="s">
        <v>429</v>
      </c>
      <c r="C222" s="48" t="s">
        <v>41</v>
      </c>
      <c r="D222" s="55">
        <v>-2</v>
      </c>
      <c r="L222" s="23"/>
      <c r="M222" s="54">
        <v>220</v>
      </c>
      <c r="N222" s="56" t="s">
        <v>546</v>
      </c>
      <c r="O222" s="48" t="s">
        <v>24</v>
      </c>
      <c r="P222" s="55">
        <v>-14</v>
      </c>
      <c r="Y222" s="54">
        <v>220</v>
      </c>
      <c r="Z222" s="56" t="s">
        <v>545</v>
      </c>
      <c r="AA222" s="48" t="s">
        <v>36</v>
      </c>
      <c r="AB222" s="55">
        <v>-8</v>
      </c>
      <c r="AK222" s="54">
        <v>220</v>
      </c>
      <c r="AL222" s="56" t="s">
        <v>584</v>
      </c>
      <c r="AM222" s="48" t="s">
        <v>47</v>
      </c>
      <c r="AN222" s="55" t="s">
        <v>2967</v>
      </c>
    </row>
    <row r="223" spans="1:40">
      <c r="A223" s="54">
        <v>221</v>
      </c>
      <c r="B223" s="20" t="s">
        <v>684</v>
      </c>
      <c r="C223" s="48" t="s">
        <v>41</v>
      </c>
      <c r="D223" s="55">
        <v>-6</v>
      </c>
      <c r="L223" s="23"/>
      <c r="M223" s="54">
        <v>221</v>
      </c>
      <c r="N223" s="56" t="s">
        <v>990</v>
      </c>
      <c r="O223" s="48" t="s">
        <v>24</v>
      </c>
      <c r="P223" s="55">
        <v>-14</v>
      </c>
      <c r="Y223" s="54">
        <v>221</v>
      </c>
      <c r="Z223" s="56" t="s">
        <v>514</v>
      </c>
      <c r="AA223" s="48" t="s">
        <v>32</v>
      </c>
      <c r="AB223" s="55">
        <v>-8</v>
      </c>
      <c r="AK223" s="54">
        <v>221</v>
      </c>
      <c r="AL223" s="56" t="s">
        <v>1194</v>
      </c>
      <c r="AM223" s="48" t="s">
        <v>58</v>
      </c>
      <c r="AN223" s="55">
        <v>-4</v>
      </c>
    </row>
    <row r="224" spans="1:40">
      <c r="A224" s="54">
        <v>222</v>
      </c>
      <c r="B224" s="20" t="s">
        <v>583</v>
      </c>
      <c r="C224" s="48" t="s">
        <v>28</v>
      </c>
      <c r="D224" s="55">
        <v>33</v>
      </c>
      <c r="L224" s="23"/>
      <c r="M224" s="54">
        <v>222</v>
      </c>
      <c r="N224" s="56" t="s">
        <v>547</v>
      </c>
      <c r="O224" s="48" t="s">
        <v>52</v>
      </c>
      <c r="P224" s="55">
        <v>-13</v>
      </c>
      <c r="Y224" s="54">
        <v>222</v>
      </c>
      <c r="Z224" s="56" t="s">
        <v>1699</v>
      </c>
      <c r="AA224" s="48" t="s">
        <v>21</v>
      </c>
      <c r="AB224" s="55">
        <v>-8</v>
      </c>
      <c r="AK224" s="54">
        <v>222</v>
      </c>
      <c r="AL224" s="56" t="s">
        <v>787</v>
      </c>
      <c r="AM224" s="48" t="s">
        <v>21</v>
      </c>
      <c r="AN224" s="55">
        <v>92</v>
      </c>
    </row>
    <row r="225" spans="1:40">
      <c r="A225" s="54">
        <v>223</v>
      </c>
      <c r="B225" s="20" t="s">
        <v>585</v>
      </c>
      <c r="C225" s="48" t="s">
        <v>32</v>
      </c>
      <c r="D225" s="55">
        <v>-4</v>
      </c>
      <c r="L225" s="23"/>
      <c r="M225" s="54">
        <v>223</v>
      </c>
      <c r="N225" s="56" t="s">
        <v>549</v>
      </c>
      <c r="O225" s="48" t="s">
        <v>38</v>
      </c>
      <c r="P225" s="55">
        <v>-13</v>
      </c>
      <c r="Y225" s="54">
        <v>223</v>
      </c>
      <c r="Z225" s="56" t="s">
        <v>713</v>
      </c>
      <c r="AA225" s="48" t="s">
        <v>38</v>
      </c>
      <c r="AB225" s="55">
        <v>-8</v>
      </c>
      <c r="AK225" s="54">
        <v>223</v>
      </c>
      <c r="AL225" s="56" t="s">
        <v>640</v>
      </c>
      <c r="AM225" s="48" t="s">
        <v>26</v>
      </c>
      <c r="AN225" s="55">
        <v>-4</v>
      </c>
    </row>
    <row r="226" spans="1:40">
      <c r="A226" s="54">
        <v>224</v>
      </c>
      <c r="B226" s="20" t="s">
        <v>590</v>
      </c>
      <c r="C226" s="48" t="s">
        <v>32</v>
      </c>
      <c r="D226" s="55">
        <v>-2</v>
      </c>
      <c r="L226" s="23"/>
      <c r="M226" s="54">
        <v>224</v>
      </c>
      <c r="N226" s="56" t="s">
        <v>555</v>
      </c>
      <c r="O226" s="48" t="s">
        <v>47</v>
      </c>
      <c r="P226" s="55" t="s">
        <v>2967</v>
      </c>
      <c r="Y226" s="54">
        <v>224</v>
      </c>
      <c r="Z226" s="56" t="s">
        <v>625</v>
      </c>
      <c r="AA226" s="48" t="s">
        <v>32</v>
      </c>
      <c r="AB226" s="55">
        <v>-8</v>
      </c>
      <c r="AK226" s="54">
        <v>224</v>
      </c>
      <c r="AL226" s="56" t="s">
        <v>617</v>
      </c>
      <c r="AM226" s="48" t="s">
        <v>57</v>
      </c>
      <c r="AN226" s="55">
        <v>-3</v>
      </c>
    </row>
    <row r="227" spans="1:40">
      <c r="A227" s="54">
        <v>225</v>
      </c>
      <c r="B227" s="20" t="s">
        <v>614</v>
      </c>
      <c r="C227" s="48" t="s">
        <v>36</v>
      </c>
      <c r="D227" s="55">
        <v>40</v>
      </c>
      <c r="L227" s="23"/>
      <c r="M227" s="54">
        <v>225</v>
      </c>
      <c r="N227" s="56" t="s">
        <v>557</v>
      </c>
      <c r="O227" s="48" t="s">
        <v>34</v>
      </c>
      <c r="P227" s="55" t="s">
        <v>2967</v>
      </c>
      <c r="Y227" s="54">
        <v>225</v>
      </c>
      <c r="Z227" s="56" t="s">
        <v>280</v>
      </c>
      <c r="AA227" s="48" t="s">
        <v>36</v>
      </c>
      <c r="AB227" s="55">
        <v>-8</v>
      </c>
      <c r="AK227" s="54">
        <v>225</v>
      </c>
      <c r="AL227" s="56" t="s">
        <v>1200</v>
      </c>
      <c r="AM227" s="48" t="s">
        <v>24</v>
      </c>
      <c r="AN227" s="55">
        <v>-2</v>
      </c>
    </row>
    <row r="228" spans="1:40">
      <c r="A228" s="54">
        <v>226</v>
      </c>
      <c r="B228" s="20" t="s">
        <v>417</v>
      </c>
      <c r="C228" s="48" t="s">
        <v>41</v>
      </c>
      <c r="D228" s="55">
        <v>-3</v>
      </c>
      <c r="L228" s="23"/>
      <c r="M228" s="54">
        <v>226</v>
      </c>
      <c r="N228" s="56" t="s">
        <v>559</v>
      </c>
      <c r="O228" s="48" t="s">
        <v>41</v>
      </c>
      <c r="P228" s="55">
        <v>-14</v>
      </c>
      <c r="Y228" s="54">
        <v>226</v>
      </c>
      <c r="Z228" s="56" t="s">
        <v>1702</v>
      </c>
      <c r="AA228" s="48" t="s">
        <v>43</v>
      </c>
      <c r="AB228" s="55">
        <v>158</v>
      </c>
      <c r="AK228" s="54">
        <v>226</v>
      </c>
      <c r="AL228" s="56" t="s">
        <v>996</v>
      </c>
      <c r="AM228" s="48" t="s">
        <v>24</v>
      </c>
      <c r="AN228" s="55">
        <v>-2</v>
      </c>
    </row>
    <row r="229" spans="1:40">
      <c r="A229" s="54">
        <v>227</v>
      </c>
      <c r="B229" s="20" t="s">
        <v>598</v>
      </c>
      <c r="C229" s="48" t="s">
        <v>26</v>
      </c>
      <c r="D229" s="55">
        <v>-3</v>
      </c>
      <c r="L229" s="23"/>
      <c r="M229" s="54">
        <v>227</v>
      </c>
      <c r="N229" s="56" t="s">
        <v>561</v>
      </c>
      <c r="O229" s="48" t="s">
        <v>24</v>
      </c>
      <c r="P229" s="55">
        <v>-14</v>
      </c>
      <c r="Y229" s="54">
        <v>227</v>
      </c>
      <c r="Z229" s="56" t="s">
        <v>793</v>
      </c>
      <c r="AA229" s="48" t="s">
        <v>63</v>
      </c>
      <c r="AB229" s="55">
        <v>-9</v>
      </c>
      <c r="AK229" s="54">
        <v>227</v>
      </c>
      <c r="AL229" s="56" t="s">
        <v>546</v>
      </c>
      <c r="AM229" s="48" t="s">
        <v>24</v>
      </c>
      <c r="AN229" s="55">
        <v>-2</v>
      </c>
    </row>
    <row r="230" spans="1:40">
      <c r="A230" s="54">
        <v>228</v>
      </c>
      <c r="B230" s="20" t="s">
        <v>600</v>
      </c>
      <c r="C230" s="48" t="s">
        <v>34</v>
      </c>
      <c r="D230" s="55">
        <v>404</v>
      </c>
      <c r="L230" s="23"/>
      <c r="M230" s="54">
        <v>228</v>
      </c>
      <c r="N230" s="56" t="s">
        <v>438</v>
      </c>
      <c r="O230" s="48" t="s">
        <v>106</v>
      </c>
      <c r="P230" s="55">
        <v>-13</v>
      </c>
      <c r="Y230" s="54">
        <v>228</v>
      </c>
      <c r="Z230" s="56" t="s">
        <v>717</v>
      </c>
      <c r="AA230" s="48" t="s">
        <v>45</v>
      </c>
      <c r="AB230" s="55">
        <v>-113</v>
      </c>
      <c r="AK230" s="54">
        <v>228</v>
      </c>
      <c r="AL230" s="56" t="s">
        <v>1206</v>
      </c>
      <c r="AM230" s="48" t="s">
        <v>47</v>
      </c>
      <c r="AN230" s="55" t="s">
        <v>2967</v>
      </c>
    </row>
    <row r="231" spans="1:40">
      <c r="A231" s="54">
        <v>229</v>
      </c>
      <c r="B231" s="20" t="s">
        <v>602</v>
      </c>
      <c r="C231" s="48" t="s">
        <v>21</v>
      </c>
      <c r="D231" s="55">
        <v>-4</v>
      </c>
      <c r="L231" s="23"/>
      <c r="M231" s="54">
        <v>229</v>
      </c>
      <c r="N231" s="56" t="s">
        <v>563</v>
      </c>
      <c r="O231" s="48" t="s">
        <v>58</v>
      </c>
      <c r="P231" s="55" t="s">
        <v>2967</v>
      </c>
      <c r="Y231" s="54">
        <v>229</v>
      </c>
      <c r="Z231" s="56" t="s">
        <v>1704</v>
      </c>
      <c r="AA231" s="48" t="s">
        <v>47</v>
      </c>
      <c r="AB231" s="55">
        <v>48</v>
      </c>
      <c r="AK231" s="54">
        <v>229</v>
      </c>
      <c r="AL231" s="56" t="s">
        <v>2596</v>
      </c>
      <c r="AM231" s="48" t="s">
        <v>26</v>
      </c>
      <c r="AN231" s="55">
        <v>-2</v>
      </c>
    </row>
    <row r="232" spans="1:40">
      <c r="A232" s="54">
        <v>230</v>
      </c>
      <c r="B232" s="20" t="s">
        <v>606</v>
      </c>
      <c r="C232" s="48" t="s">
        <v>28</v>
      </c>
      <c r="D232" s="55">
        <v>-4</v>
      </c>
      <c r="L232" s="23"/>
      <c r="M232" s="54">
        <v>230</v>
      </c>
      <c r="N232" s="56" t="s">
        <v>565</v>
      </c>
      <c r="O232" s="48" t="s">
        <v>34</v>
      </c>
      <c r="P232" s="55">
        <v>-14</v>
      </c>
      <c r="Y232" s="54">
        <v>230</v>
      </c>
      <c r="Z232" s="56" t="s">
        <v>773</v>
      </c>
      <c r="AA232" s="48" t="s">
        <v>100</v>
      </c>
      <c r="AB232" s="55">
        <v>-11</v>
      </c>
      <c r="AK232" s="54">
        <v>230</v>
      </c>
      <c r="AL232" s="56" t="s">
        <v>420</v>
      </c>
      <c r="AM232" s="48" t="s">
        <v>32</v>
      </c>
      <c r="AN232" s="55">
        <v>-2</v>
      </c>
    </row>
    <row r="233" spans="1:40">
      <c r="A233" s="54">
        <v>231</v>
      </c>
      <c r="B233" s="20" t="s">
        <v>608</v>
      </c>
      <c r="C233" s="48" t="s">
        <v>32</v>
      </c>
      <c r="D233" s="55">
        <v>-4</v>
      </c>
      <c r="L233" s="23"/>
      <c r="M233" s="54">
        <v>231</v>
      </c>
      <c r="N233" s="56" t="s">
        <v>569</v>
      </c>
      <c r="O233" s="48" t="s">
        <v>24</v>
      </c>
      <c r="P233" s="55">
        <v>-14</v>
      </c>
      <c r="Y233" s="54">
        <v>231</v>
      </c>
      <c r="Z233" s="56" t="s">
        <v>1567</v>
      </c>
      <c r="AA233" s="48" t="s">
        <v>56</v>
      </c>
      <c r="AB233" s="55">
        <v>-11</v>
      </c>
      <c r="AK233" s="54">
        <v>231</v>
      </c>
      <c r="AL233" s="56" t="s">
        <v>609</v>
      </c>
      <c r="AM233" s="48" t="s">
        <v>28</v>
      </c>
      <c r="AN233" s="55">
        <v>-2</v>
      </c>
    </row>
    <row r="234" spans="1:40">
      <c r="A234" s="54">
        <v>232</v>
      </c>
      <c r="B234" s="20" t="s">
        <v>612</v>
      </c>
      <c r="C234" s="48" t="s">
        <v>49</v>
      </c>
      <c r="D234" s="55">
        <v>-4</v>
      </c>
      <c r="L234" s="23"/>
      <c r="M234" s="54">
        <v>232</v>
      </c>
      <c r="N234" s="56" t="s">
        <v>571</v>
      </c>
      <c r="O234" s="48" t="s">
        <v>46</v>
      </c>
      <c r="P234" s="55">
        <v>-14</v>
      </c>
      <c r="Y234" s="54">
        <v>232</v>
      </c>
      <c r="Z234" s="56" t="s">
        <v>1708</v>
      </c>
      <c r="AA234" s="48" t="s">
        <v>26</v>
      </c>
      <c r="AB234" s="55">
        <v>-11</v>
      </c>
      <c r="AK234" s="54">
        <v>232</v>
      </c>
      <c r="AL234" s="56" t="s">
        <v>2598</v>
      </c>
      <c r="AM234" s="48" t="s">
        <v>38</v>
      </c>
      <c r="AN234" s="55">
        <v>-2</v>
      </c>
    </row>
    <row r="235" spans="1:40">
      <c r="A235" s="54">
        <v>233</v>
      </c>
      <c r="B235" s="20" t="s">
        <v>419</v>
      </c>
      <c r="C235" s="48" t="s">
        <v>21</v>
      </c>
      <c r="D235" s="55">
        <v>92</v>
      </c>
      <c r="L235" s="23"/>
      <c r="M235" s="54">
        <v>233</v>
      </c>
      <c r="N235" s="56" t="s">
        <v>992</v>
      </c>
      <c r="O235" s="48" t="s">
        <v>46</v>
      </c>
      <c r="P235" s="55">
        <v>-12</v>
      </c>
      <c r="Y235" s="54">
        <v>233</v>
      </c>
      <c r="Z235" s="56" t="s">
        <v>1709</v>
      </c>
      <c r="AA235" s="48" t="s">
        <v>48</v>
      </c>
      <c r="AB235" s="55" t="s">
        <v>2967</v>
      </c>
      <c r="AK235" s="54">
        <v>233</v>
      </c>
      <c r="AL235" s="56" t="s">
        <v>949</v>
      </c>
      <c r="AM235" s="48" t="s">
        <v>24</v>
      </c>
      <c r="AN235" s="55">
        <v>-2</v>
      </c>
    </row>
    <row r="236" spans="1:40">
      <c r="A236" s="54">
        <v>234</v>
      </c>
      <c r="B236" s="20" t="s">
        <v>948</v>
      </c>
      <c r="C236" s="48" t="s">
        <v>52</v>
      </c>
      <c r="D236" s="55">
        <v>-61</v>
      </c>
      <c r="L236" s="23"/>
      <c r="M236" s="54">
        <v>234</v>
      </c>
      <c r="N236" s="56" t="s">
        <v>573</v>
      </c>
      <c r="O236" s="48" t="s">
        <v>24</v>
      </c>
      <c r="P236" s="55">
        <v>-12</v>
      </c>
      <c r="Y236" s="54">
        <v>234</v>
      </c>
      <c r="Z236" s="56" t="s">
        <v>1711</v>
      </c>
      <c r="AA236" s="48" t="s">
        <v>29</v>
      </c>
      <c r="AB236" s="55">
        <v>-12</v>
      </c>
      <c r="AK236" s="54">
        <v>234</v>
      </c>
      <c r="AL236" s="56" t="s">
        <v>1213</v>
      </c>
      <c r="AM236" s="48" t="s">
        <v>21</v>
      </c>
      <c r="AN236" s="55">
        <v>31</v>
      </c>
    </row>
    <row r="237" spans="1:40">
      <c r="A237" s="54">
        <v>235</v>
      </c>
      <c r="B237" s="20" t="s">
        <v>616</v>
      </c>
      <c r="C237" s="48" t="s">
        <v>42</v>
      </c>
      <c r="D237" s="55">
        <v>-5</v>
      </c>
      <c r="L237" s="23"/>
      <c r="M237" s="54">
        <v>235</v>
      </c>
      <c r="N237" s="56" t="s">
        <v>434</v>
      </c>
      <c r="O237" s="48" t="s">
        <v>46</v>
      </c>
      <c r="P237" s="55">
        <v>-12</v>
      </c>
      <c r="Y237" s="54">
        <v>235</v>
      </c>
      <c r="Z237" s="56" t="s">
        <v>853</v>
      </c>
      <c r="AA237" s="48" t="s">
        <v>42</v>
      </c>
      <c r="AB237" s="55">
        <v>-12</v>
      </c>
      <c r="AK237" s="54">
        <v>235</v>
      </c>
      <c r="AL237" s="56" t="s">
        <v>1215</v>
      </c>
      <c r="AM237" s="48" t="s">
        <v>21</v>
      </c>
      <c r="AN237" s="55">
        <v>29</v>
      </c>
    </row>
    <row r="238" spans="1:40">
      <c r="A238" s="54">
        <v>236</v>
      </c>
      <c r="B238" s="20" t="s">
        <v>2307</v>
      </c>
      <c r="C238" s="48" t="s">
        <v>58</v>
      </c>
      <c r="D238" s="55">
        <v>186</v>
      </c>
      <c r="L238" s="23"/>
      <c r="M238" s="54">
        <v>236</v>
      </c>
      <c r="N238" s="56" t="s">
        <v>575</v>
      </c>
      <c r="O238" s="48" t="s">
        <v>41</v>
      </c>
      <c r="P238" s="55" t="s">
        <v>2967</v>
      </c>
      <c r="Y238" s="54">
        <v>236</v>
      </c>
      <c r="Z238" s="56" t="s">
        <v>1713</v>
      </c>
      <c r="AA238" s="48" t="s">
        <v>29</v>
      </c>
      <c r="AB238" s="55">
        <v>-12</v>
      </c>
      <c r="AK238" s="54">
        <v>236</v>
      </c>
      <c r="AL238" s="56" t="s">
        <v>535</v>
      </c>
      <c r="AM238" s="48" t="s">
        <v>21</v>
      </c>
      <c r="AN238" s="55">
        <v>81</v>
      </c>
    </row>
    <row r="239" spans="1:40">
      <c r="A239" s="54">
        <v>237</v>
      </c>
      <c r="B239" s="20" t="s">
        <v>619</v>
      </c>
      <c r="C239" s="48" t="s">
        <v>51</v>
      </c>
      <c r="D239" s="55">
        <v>-6</v>
      </c>
      <c r="L239" s="23"/>
      <c r="M239" s="54">
        <v>237</v>
      </c>
      <c r="N239" s="56" t="s">
        <v>577</v>
      </c>
      <c r="O239" s="48" t="s">
        <v>26</v>
      </c>
      <c r="P239" s="55">
        <v>-13</v>
      </c>
      <c r="Y239" s="54">
        <v>237</v>
      </c>
      <c r="Z239" s="56" t="s">
        <v>971</v>
      </c>
      <c r="AA239" s="48" t="s">
        <v>32</v>
      </c>
      <c r="AB239" s="55">
        <v>-12</v>
      </c>
      <c r="AK239" s="54">
        <v>237</v>
      </c>
      <c r="AL239" s="56" t="s">
        <v>710</v>
      </c>
      <c r="AM239" s="48" t="s">
        <v>58</v>
      </c>
      <c r="AN239" s="55" t="s">
        <v>2967</v>
      </c>
    </row>
    <row r="240" spans="1:40">
      <c r="A240" s="54">
        <v>238</v>
      </c>
      <c r="B240" s="20" t="s">
        <v>1113</v>
      </c>
      <c r="C240" s="48" t="s">
        <v>24</v>
      </c>
      <c r="D240" s="55">
        <v>-4</v>
      </c>
      <c r="L240" s="23"/>
      <c r="M240" s="54">
        <v>238</v>
      </c>
      <c r="N240" s="56" t="s">
        <v>578</v>
      </c>
      <c r="O240" s="48" t="s">
        <v>38</v>
      </c>
      <c r="P240" s="55">
        <v>-13</v>
      </c>
      <c r="Y240" s="54">
        <v>238</v>
      </c>
      <c r="Z240" s="56" t="s">
        <v>784</v>
      </c>
      <c r="AA240" s="48" t="s">
        <v>24</v>
      </c>
      <c r="AB240" s="55">
        <v>-12</v>
      </c>
      <c r="AK240" s="54">
        <v>238</v>
      </c>
      <c r="AL240" s="56" t="s">
        <v>1080</v>
      </c>
      <c r="AM240" s="48" t="s">
        <v>43</v>
      </c>
      <c r="AN240" s="55" t="s">
        <v>2967</v>
      </c>
    </row>
    <row r="241" spans="1:40">
      <c r="A241" s="54">
        <v>239</v>
      </c>
      <c r="B241" s="20" t="s">
        <v>621</v>
      </c>
      <c r="C241" s="48" t="s">
        <v>43</v>
      </c>
      <c r="D241" s="55">
        <v>180</v>
      </c>
      <c r="L241" s="23"/>
      <c r="M241" s="54">
        <v>239</v>
      </c>
      <c r="N241" s="56" t="s">
        <v>994</v>
      </c>
      <c r="O241" s="48" t="s">
        <v>24</v>
      </c>
      <c r="P241" s="55">
        <v>-12</v>
      </c>
      <c r="Y241" s="54">
        <v>239</v>
      </c>
      <c r="Z241" s="56" t="s">
        <v>517</v>
      </c>
      <c r="AA241" s="48" t="s">
        <v>32</v>
      </c>
      <c r="AB241" s="55">
        <v>-11</v>
      </c>
      <c r="AK241" s="54">
        <v>239</v>
      </c>
      <c r="AL241" s="56" t="s">
        <v>1219</v>
      </c>
      <c r="AM241" s="48" t="s">
        <v>38</v>
      </c>
      <c r="AN241" s="55">
        <v>-5</v>
      </c>
    </row>
    <row r="242" spans="1:40">
      <c r="A242" s="54">
        <v>240</v>
      </c>
      <c r="B242" s="20" t="s">
        <v>623</v>
      </c>
      <c r="C242" s="48" t="s">
        <v>21</v>
      </c>
      <c r="D242" s="55">
        <v>-4</v>
      </c>
      <c r="L242" s="23"/>
      <c r="M242" s="54">
        <v>240</v>
      </c>
      <c r="N242" s="56" t="s">
        <v>580</v>
      </c>
      <c r="O242" s="48" t="s">
        <v>28</v>
      </c>
      <c r="P242" s="55">
        <v>-11</v>
      </c>
      <c r="Y242" s="54">
        <v>240</v>
      </c>
      <c r="Z242" s="56" t="s">
        <v>983</v>
      </c>
      <c r="AA242" s="48" t="s">
        <v>32</v>
      </c>
      <c r="AB242" s="55">
        <v>-11</v>
      </c>
      <c r="AK242" s="54">
        <v>240</v>
      </c>
      <c r="AL242" s="56" t="s">
        <v>630</v>
      </c>
      <c r="AM242" s="48" t="s">
        <v>26</v>
      </c>
      <c r="AN242" s="55">
        <v>-5</v>
      </c>
    </row>
    <row r="243" spans="1:40">
      <c r="A243" s="54">
        <v>241</v>
      </c>
      <c r="B243" s="20" t="s">
        <v>625</v>
      </c>
      <c r="C243" s="48" t="s">
        <v>32</v>
      </c>
      <c r="D243" s="55">
        <v>-3</v>
      </c>
      <c r="L243" s="23"/>
      <c r="M243" s="54">
        <v>241</v>
      </c>
      <c r="N243" s="56" t="s">
        <v>582</v>
      </c>
      <c r="O243" s="48" t="s">
        <v>50</v>
      </c>
      <c r="P243" s="55">
        <v>-11</v>
      </c>
      <c r="Y243" s="54">
        <v>241</v>
      </c>
      <c r="Z243" s="56" t="s">
        <v>590</v>
      </c>
      <c r="AA243" s="48" t="s">
        <v>32</v>
      </c>
      <c r="AB243" s="55">
        <v>-11</v>
      </c>
      <c r="AK243" s="54">
        <v>241</v>
      </c>
      <c r="AL243" s="56" t="s">
        <v>2602</v>
      </c>
      <c r="AM243" s="48" t="s">
        <v>26</v>
      </c>
      <c r="AN243" s="55">
        <v>-4</v>
      </c>
    </row>
    <row r="244" spans="1:40">
      <c r="A244" s="54">
        <v>242</v>
      </c>
      <c r="B244" s="20" t="s">
        <v>629</v>
      </c>
      <c r="C244" s="48" t="s">
        <v>26</v>
      </c>
      <c r="D244" s="55">
        <v>-3</v>
      </c>
      <c r="L244" s="23"/>
      <c r="M244" s="54">
        <v>242</v>
      </c>
      <c r="N244" s="56" t="s">
        <v>584</v>
      </c>
      <c r="O244" s="48" t="s">
        <v>47</v>
      </c>
      <c r="P244" s="55" t="s">
        <v>2967</v>
      </c>
      <c r="Y244" s="54">
        <v>242</v>
      </c>
      <c r="Z244" s="56" t="s">
        <v>862</v>
      </c>
      <c r="AA244" s="48" t="s">
        <v>26</v>
      </c>
      <c r="AB244" s="55">
        <v>-10</v>
      </c>
      <c r="AK244" s="54">
        <v>242</v>
      </c>
      <c r="AL244" s="56" t="s">
        <v>1223</v>
      </c>
      <c r="AM244" s="48" t="s">
        <v>103</v>
      </c>
      <c r="AN244" s="55" t="s">
        <v>2967</v>
      </c>
    </row>
    <row r="245" spans="1:40">
      <c r="A245" s="54">
        <v>243</v>
      </c>
      <c r="B245" s="20" t="s">
        <v>631</v>
      </c>
      <c r="C245" s="48" t="s">
        <v>21</v>
      </c>
      <c r="D245" s="55">
        <v>253</v>
      </c>
      <c r="L245" s="23"/>
      <c r="M245" s="54">
        <v>243</v>
      </c>
      <c r="N245" s="56" t="s">
        <v>586</v>
      </c>
      <c r="O245" s="48" t="s">
        <v>50</v>
      </c>
      <c r="P245" s="55" t="s">
        <v>2967</v>
      </c>
      <c r="Y245" s="54">
        <v>243</v>
      </c>
      <c r="Z245" s="56" t="s">
        <v>760</v>
      </c>
      <c r="AA245" s="48" t="s">
        <v>42</v>
      </c>
      <c r="AB245" s="55">
        <v>-9</v>
      </c>
      <c r="AK245" s="54">
        <v>243</v>
      </c>
      <c r="AL245" s="56" t="s">
        <v>2603</v>
      </c>
      <c r="AM245" s="48" t="s">
        <v>26</v>
      </c>
      <c r="AN245" s="55">
        <v>-5</v>
      </c>
    </row>
    <row r="246" spans="1:40">
      <c r="A246" s="54">
        <v>244</v>
      </c>
      <c r="B246" s="20" t="s">
        <v>635</v>
      </c>
      <c r="C246" s="48" t="s">
        <v>32</v>
      </c>
      <c r="D246" s="55">
        <v>-3</v>
      </c>
      <c r="L246" s="23"/>
      <c r="M246" s="54">
        <v>244</v>
      </c>
      <c r="N246" s="56" t="s">
        <v>588</v>
      </c>
      <c r="O246" s="48" t="s">
        <v>58</v>
      </c>
      <c r="P246" s="55">
        <v>-13</v>
      </c>
      <c r="Y246" s="54">
        <v>244</v>
      </c>
      <c r="Z246" s="56" t="s">
        <v>1166</v>
      </c>
      <c r="AA246" s="48" t="s">
        <v>58</v>
      </c>
      <c r="AB246" s="55">
        <v>124</v>
      </c>
      <c r="AK246" s="54">
        <v>244</v>
      </c>
      <c r="AL246" s="56" t="s">
        <v>561</v>
      </c>
      <c r="AM246" s="48" t="s">
        <v>24</v>
      </c>
      <c r="AN246" s="55">
        <v>-5</v>
      </c>
    </row>
    <row r="247" spans="1:40">
      <c r="A247" s="54">
        <v>245</v>
      </c>
      <c r="B247" s="20" t="s">
        <v>633</v>
      </c>
      <c r="C247" s="48" t="s">
        <v>28</v>
      </c>
      <c r="D247" s="55">
        <v>-3</v>
      </c>
      <c r="L247" s="23"/>
      <c r="M247" s="54">
        <v>245</v>
      </c>
      <c r="N247" s="56" t="s">
        <v>589</v>
      </c>
      <c r="O247" s="48" t="s">
        <v>26</v>
      </c>
      <c r="P247" s="55">
        <v>-12</v>
      </c>
      <c r="Y247" s="54">
        <v>245</v>
      </c>
      <c r="Z247" s="56" t="s">
        <v>803</v>
      </c>
      <c r="AA247" s="48" t="s">
        <v>42</v>
      </c>
      <c r="AB247" s="55">
        <v>-9</v>
      </c>
      <c r="AK247" s="54">
        <v>245</v>
      </c>
      <c r="AL247" s="56" t="s">
        <v>492</v>
      </c>
      <c r="AM247" s="48" t="s">
        <v>28</v>
      </c>
      <c r="AN247" s="55">
        <v>-5</v>
      </c>
    </row>
    <row r="248" spans="1:40">
      <c r="A248" s="54">
        <v>246</v>
      </c>
      <c r="B248" s="20" t="s">
        <v>641</v>
      </c>
      <c r="C248" s="48" t="s">
        <v>55</v>
      </c>
      <c r="D248" s="55">
        <v>419</v>
      </c>
      <c r="L248" s="23"/>
      <c r="M248" s="54">
        <v>246</v>
      </c>
      <c r="N248" s="56" t="s">
        <v>591</v>
      </c>
      <c r="O248" s="48" t="s">
        <v>34</v>
      </c>
      <c r="P248" s="55">
        <v>-12</v>
      </c>
      <c r="Y248" s="54">
        <v>246</v>
      </c>
      <c r="Z248" s="56" t="s">
        <v>470</v>
      </c>
      <c r="AA248" s="48" t="s">
        <v>38</v>
      </c>
      <c r="AB248" s="55">
        <v>-8</v>
      </c>
      <c r="AK248" s="54">
        <v>246</v>
      </c>
      <c r="AL248" s="56" t="s">
        <v>471</v>
      </c>
      <c r="AM248" s="48" t="s">
        <v>103</v>
      </c>
      <c r="AN248" s="55" t="s">
        <v>2967</v>
      </c>
    </row>
    <row r="249" spans="1:40">
      <c r="A249" s="54">
        <v>247</v>
      </c>
      <c r="B249" s="20" t="s">
        <v>647</v>
      </c>
      <c r="C249" s="48" t="s">
        <v>42</v>
      </c>
      <c r="D249" s="55">
        <v>-3</v>
      </c>
      <c r="L249" s="23"/>
      <c r="M249" s="54">
        <v>247</v>
      </c>
      <c r="N249" s="56" t="s">
        <v>593</v>
      </c>
      <c r="O249" s="48" t="s">
        <v>58</v>
      </c>
      <c r="P249" s="55" t="s">
        <v>2967</v>
      </c>
      <c r="Y249" s="54">
        <v>247</v>
      </c>
      <c r="Z249" s="56" t="s">
        <v>955</v>
      </c>
      <c r="AA249" s="48" t="s">
        <v>32</v>
      </c>
      <c r="AB249" s="55">
        <v>-7</v>
      </c>
      <c r="AK249" s="54">
        <v>247</v>
      </c>
      <c r="AL249" s="56" t="s">
        <v>952</v>
      </c>
      <c r="AM249" s="48" t="s">
        <v>21</v>
      </c>
      <c r="AN249" s="55">
        <v>-6</v>
      </c>
    </row>
    <row r="250" spans="1:40">
      <c r="A250" s="54">
        <v>248</v>
      </c>
      <c r="B250" s="20" t="s">
        <v>649</v>
      </c>
      <c r="C250" s="48" t="s">
        <v>44</v>
      </c>
      <c r="D250" s="55">
        <v>-5</v>
      </c>
      <c r="L250" s="23"/>
      <c r="M250" s="54">
        <v>248</v>
      </c>
      <c r="N250" s="56" t="s">
        <v>597</v>
      </c>
      <c r="O250" s="48" t="s">
        <v>44</v>
      </c>
      <c r="P250" s="55">
        <v>-13</v>
      </c>
      <c r="Y250" s="54">
        <v>248</v>
      </c>
      <c r="Z250" s="56" t="s">
        <v>1177</v>
      </c>
      <c r="AA250" s="48" t="s">
        <v>46</v>
      </c>
      <c r="AB250" s="55">
        <v>-7</v>
      </c>
      <c r="AK250" s="54">
        <v>248</v>
      </c>
      <c r="AL250" s="56" t="s">
        <v>531</v>
      </c>
      <c r="AM250" s="48" t="s">
        <v>54</v>
      </c>
      <c r="AN250" s="55" t="s">
        <v>2967</v>
      </c>
    </row>
    <row r="251" spans="1:40">
      <c r="A251" s="54">
        <v>249</v>
      </c>
      <c r="B251" s="20" t="s">
        <v>651</v>
      </c>
      <c r="C251" s="48" t="s">
        <v>48</v>
      </c>
      <c r="D251" s="55">
        <v>244</v>
      </c>
      <c r="L251" s="23"/>
      <c r="M251" s="54">
        <v>249</v>
      </c>
      <c r="N251" s="56" t="s">
        <v>996</v>
      </c>
      <c r="O251" s="48" t="s">
        <v>24</v>
      </c>
      <c r="P251" s="55">
        <v>-12</v>
      </c>
      <c r="Y251" s="54">
        <v>249</v>
      </c>
      <c r="Z251" s="56" t="s">
        <v>950</v>
      </c>
      <c r="AA251" s="48" t="s">
        <v>32</v>
      </c>
      <c r="AB251" s="55">
        <v>-6</v>
      </c>
      <c r="AK251" s="54">
        <v>249</v>
      </c>
      <c r="AL251" s="56" t="s">
        <v>1232</v>
      </c>
      <c r="AM251" s="48" t="s">
        <v>21</v>
      </c>
      <c r="AN251" s="55">
        <v>40</v>
      </c>
    </row>
    <row r="252" spans="1:40">
      <c r="A252" s="54">
        <v>250</v>
      </c>
      <c r="B252" s="20" t="s">
        <v>587</v>
      </c>
      <c r="C252" s="48" t="s">
        <v>43</v>
      </c>
      <c r="D252" s="55">
        <v>-4</v>
      </c>
      <c r="L252" s="23"/>
      <c r="M252" s="54">
        <v>250</v>
      </c>
      <c r="N252" s="56" t="s">
        <v>599</v>
      </c>
      <c r="O252" s="48" t="s">
        <v>65</v>
      </c>
      <c r="P252" s="55" t="s">
        <v>2967</v>
      </c>
      <c r="Y252" s="54">
        <v>250</v>
      </c>
      <c r="Z252" s="56" t="s">
        <v>1727</v>
      </c>
      <c r="AA252" s="48" t="s">
        <v>47</v>
      </c>
      <c r="AB252" s="55">
        <v>91</v>
      </c>
      <c r="AK252" s="54">
        <v>250</v>
      </c>
      <c r="AL252" s="56" t="s">
        <v>687</v>
      </c>
      <c r="AM252" s="48" t="s">
        <v>26</v>
      </c>
      <c r="AN252" s="55">
        <v>-7</v>
      </c>
    </row>
    <row r="253" spans="1:40">
      <c r="A253" s="54">
        <v>251</v>
      </c>
      <c r="B253" s="20" t="s">
        <v>536</v>
      </c>
      <c r="C253" s="48" t="s">
        <v>43</v>
      </c>
      <c r="D253" s="55">
        <v>-3</v>
      </c>
      <c r="L253" s="23"/>
      <c r="M253" s="54">
        <v>251</v>
      </c>
      <c r="N253" s="56" t="s">
        <v>603</v>
      </c>
      <c r="O253" s="48" t="s">
        <v>50</v>
      </c>
      <c r="P253" s="55">
        <v>-13</v>
      </c>
      <c r="Y253" s="54">
        <v>251</v>
      </c>
      <c r="Z253" s="56" t="s">
        <v>2380</v>
      </c>
      <c r="AA253" s="48" t="s">
        <v>26</v>
      </c>
      <c r="AB253" s="55">
        <v>-7</v>
      </c>
      <c r="AK253" s="54">
        <v>251</v>
      </c>
      <c r="AL253" s="56" t="s">
        <v>1235</v>
      </c>
      <c r="AM253" s="48" t="s">
        <v>47</v>
      </c>
      <c r="AN253" s="55" t="s">
        <v>2967</v>
      </c>
    </row>
    <row r="254" spans="1:40">
      <c r="A254" s="54">
        <v>252</v>
      </c>
      <c r="B254" s="20" t="s">
        <v>655</v>
      </c>
      <c r="C254" s="48" t="s">
        <v>21</v>
      </c>
      <c r="D254" s="55">
        <v>101</v>
      </c>
      <c r="L254" s="23"/>
      <c r="M254" s="54">
        <v>252</v>
      </c>
      <c r="N254" s="56" t="s">
        <v>605</v>
      </c>
      <c r="O254" s="48" t="s">
        <v>24</v>
      </c>
      <c r="P254" s="55">
        <v>-13</v>
      </c>
      <c r="Y254" s="54">
        <v>252</v>
      </c>
      <c r="Z254" s="56" t="s">
        <v>608</v>
      </c>
      <c r="AA254" s="48" t="s">
        <v>32</v>
      </c>
      <c r="AB254" s="55">
        <v>-7</v>
      </c>
      <c r="AK254" s="54">
        <v>252</v>
      </c>
      <c r="AL254" s="56" t="s">
        <v>1237</v>
      </c>
      <c r="AM254" s="48" t="s">
        <v>21</v>
      </c>
      <c r="AN254" s="55">
        <v>25</v>
      </c>
    </row>
    <row r="255" spans="1:40">
      <c r="A255" s="54">
        <v>253</v>
      </c>
      <c r="B255" s="20" t="s">
        <v>2302</v>
      </c>
      <c r="C255" s="48" t="s">
        <v>65</v>
      </c>
      <c r="D255" s="55">
        <v>323</v>
      </c>
      <c r="L255" s="23"/>
      <c r="M255" s="54">
        <v>253</v>
      </c>
      <c r="N255" s="56" t="s">
        <v>258</v>
      </c>
      <c r="O255" s="48" t="s">
        <v>65</v>
      </c>
      <c r="P255" s="55" t="s">
        <v>2967</v>
      </c>
      <c r="Y255" s="54">
        <v>253</v>
      </c>
      <c r="Z255" s="56" t="s">
        <v>762</v>
      </c>
      <c r="AA255" s="48" t="s">
        <v>42</v>
      </c>
      <c r="AB255" s="55">
        <v>-7</v>
      </c>
      <c r="AK255" s="54">
        <v>253</v>
      </c>
      <c r="AL255" s="56" t="s">
        <v>204</v>
      </c>
      <c r="AM255" s="48" t="s">
        <v>24</v>
      </c>
      <c r="AN255" s="55">
        <v>-9</v>
      </c>
    </row>
    <row r="256" spans="1:40">
      <c r="A256" s="54">
        <v>254</v>
      </c>
      <c r="B256" s="20" t="s">
        <v>543</v>
      </c>
      <c r="C256" s="48" t="s">
        <v>41</v>
      </c>
      <c r="D256" s="55">
        <v>51</v>
      </c>
      <c r="L256" s="23"/>
      <c r="M256" s="54">
        <v>254</v>
      </c>
      <c r="N256" s="56" t="s">
        <v>607</v>
      </c>
      <c r="O256" s="48" t="s">
        <v>26</v>
      </c>
      <c r="P256" s="55">
        <v>-14</v>
      </c>
      <c r="Y256" s="54">
        <v>254</v>
      </c>
      <c r="Z256" s="56" t="s">
        <v>698</v>
      </c>
      <c r="AA256" s="48" t="s">
        <v>26</v>
      </c>
      <c r="AB256" s="55">
        <v>-7</v>
      </c>
      <c r="AK256" s="54">
        <v>254</v>
      </c>
      <c r="AL256" s="56" t="s">
        <v>792</v>
      </c>
      <c r="AM256" s="48" t="s">
        <v>32</v>
      </c>
      <c r="AN256" s="55">
        <v>-9</v>
      </c>
    </row>
    <row r="257" spans="1:40">
      <c r="A257" s="54">
        <v>255</v>
      </c>
      <c r="B257" s="20" t="s">
        <v>660</v>
      </c>
      <c r="C257" s="48" t="s">
        <v>58</v>
      </c>
      <c r="D257" s="55">
        <v>195</v>
      </c>
      <c r="L257" s="23"/>
      <c r="M257" s="54">
        <v>255</v>
      </c>
      <c r="N257" s="56" t="s">
        <v>609</v>
      </c>
      <c r="O257" s="48" t="s">
        <v>28</v>
      </c>
      <c r="P257" s="55">
        <v>-14</v>
      </c>
      <c r="Y257" s="54">
        <v>255</v>
      </c>
      <c r="Z257" s="56" t="s">
        <v>419</v>
      </c>
      <c r="AA257" s="48" t="s">
        <v>21</v>
      </c>
      <c r="AB257" s="55">
        <v>105</v>
      </c>
      <c r="AK257" s="54">
        <v>255</v>
      </c>
      <c r="AL257" s="56" t="s">
        <v>785</v>
      </c>
      <c r="AM257" s="48" t="s">
        <v>32</v>
      </c>
      <c r="AN257" s="55">
        <v>-9</v>
      </c>
    </row>
    <row r="258" spans="1:40">
      <c r="A258" s="54">
        <v>256</v>
      </c>
      <c r="B258" s="20" t="s">
        <v>2301</v>
      </c>
      <c r="C258" s="48" t="s">
        <v>65</v>
      </c>
      <c r="D258" s="55">
        <v>141</v>
      </c>
      <c r="L258" s="23"/>
      <c r="M258" s="54">
        <v>256</v>
      </c>
      <c r="N258" s="56" t="s">
        <v>613</v>
      </c>
      <c r="O258" s="48" t="s">
        <v>47</v>
      </c>
      <c r="P258" s="55" t="s">
        <v>2967</v>
      </c>
      <c r="Y258" s="54">
        <v>256</v>
      </c>
      <c r="Z258" s="56" t="s">
        <v>2301</v>
      </c>
      <c r="AA258" s="48" t="s">
        <v>65</v>
      </c>
      <c r="AB258" s="55">
        <v>227</v>
      </c>
      <c r="AK258" s="54">
        <v>256</v>
      </c>
      <c r="AL258" s="56" t="s">
        <v>400</v>
      </c>
      <c r="AM258" s="48" t="s">
        <v>36</v>
      </c>
      <c r="AN258" s="55" t="s">
        <v>2967</v>
      </c>
    </row>
    <row r="259" spans="1:40">
      <c r="A259" s="54">
        <v>257</v>
      </c>
      <c r="B259" s="20" t="s">
        <v>662</v>
      </c>
      <c r="C259" s="48" t="s">
        <v>29</v>
      </c>
      <c r="D259" s="55">
        <v>-83</v>
      </c>
      <c r="L259" s="23"/>
      <c r="M259" s="54">
        <v>257</v>
      </c>
      <c r="N259" s="56" t="s">
        <v>615</v>
      </c>
      <c r="O259" s="48" t="s">
        <v>58</v>
      </c>
      <c r="P259" s="55">
        <v>-15</v>
      </c>
      <c r="Y259" s="54">
        <v>257</v>
      </c>
      <c r="Z259" s="56" t="s">
        <v>207</v>
      </c>
      <c r="AA259" s="48" t="s">
        <v>50</v>
      </c>
      <c r="AB259" s="55">
        <v>-9</v>
      </c>
      <c r="AK259" s="54">
        <v>257</v>
      </c>
      <c r="AL259" s="56" t="s">
        <v>1244</v>
      </c>
      <c r="AM259" s="48" t="s">
        <v>32</v>
      </c>
      <c r="AN259" s="55">
        <v>-10</v>
      </c>
    </row>
    <row r="260" spans="1:40">
      <c r="A260" s="54">
        <v>258</v>
      </c>
      <c r="B260" s="20" t="s">
        <v>487</v>
      </c>
      <c r="C260" s="48" t="s">
        <v>34</v>
      </c>
      <c r="D260" s="55">
        <v>149</v>
      </c>
      <c r="L260" s="23"/>
      <c r="M260" s="54">
        <v>258</v>
      </c>
      <c r="N260" s="56" t="s">
        <v>617</v>
      </c>
      <c r="O260" s="48" t="s">
        <v>57</v>
      </c>
      <c r="P260" s="55">
        <v>-13</v>
      </c>
      <c r="Y260" s="54">
        <v>258</v>
      </c>
      <c r="Z260" s="56" t="s">
        <v>255</v>
      </c>
      <c r="AA260" s="48" t="s">
        <v>44</v>
      </c>
      <c r="AB260" s="55">
        <v>25</v>
      </c>
      <c r="AK260" s="54">
        <v>258</v>
      </c>
      <c r="AL260" s="56" t="s">
        <v>661</v>
      </c>
      <c r="AM260" s="48" t="s">
        <v>58</v>
      </c>
      <c r="AN260" s="55" t="s">
        <v>2967</v>
      </c>
    </row>
    <row r="261" spans="1:40">
      <c r="A261" s="54">
        <v>259</v>
      </c>
      <c r="B261" s="20" t="s">
        <v>664</v>
      </c>
      <c r="C261" s="48" t="s">
        <v>42</v>
      </c>
      <c r="D261" s="55">
        <v>-10</v>
      </c>
      <c r="L261" s="23"/>
      <c r="M261" s="54">
        <v>259</v>
      </c>
      <c r="N261" s="56" t="s">
        <v>618</v>
      </c>
      <c r="O261" s="48" t="s">
        <v>105</v>
      </c>
      <c r="P261" s="55" t="s">
        <v>2967</v>
      </c>
      <c r="Y261" s="54">
        <v>259</v>
      </c>
      <c r="Z261" s="56" t="s">
        <v>841</v>
      </c>
      <c r="AA261" s="48" t="s">
        <v>26</v>
      </c>
      <c r="AB261" s="55">
        <v>-9</v>
      </c>
      <c r="AK261" s="54">
        <v>259</v>
      </c>
      <c r="AL261" s="56" t="s">
        <v>1249</v>
      </c>
      <c r="AM261" s="48" t="s">
        <v>21</v>
      </c>
      <c r="AN261" s="55">
        <v>65</v>
      </c>
    </row>
    <row r="262" spans="1:40">
      <c r="A262" s="54">
        <v>260</v>
      </c>
      <c r="B262" s="20" t="s">
        <v>1221</v>
      </c>
      <c r="C262" s="48" t="s">
        <v>36</v>
      </c>
      <c r="D262" s="55">
        <v>-8</v>
      </c>
      <c r="L262" s="23"/>
      <c r="M262" s="54">
        <v>260</v>
      </c>
      <c r="N262" s="56" t="s">
        <v>622</v>
      </c>
      <c r="O262" s="48" t="s">
        <v>24</v>
      </c>
      <c r="P262" s="55">
        <v>-14</v>
      </c>
      <c r="Y262" s="54">
        <v>260</v>
      </c>
      <c r="Z262" s="56" t="s">
        <v>686</v>
      </c>
      <c r="AA262" s="48" t="s">
        <v>42</v>
      </c>
      <c r="AB262" s="55">
        <v>-9</v>
      </c>
      <c r="AK262" s="54">
        <v>260</v>
      </c>
      <c r="AL262" s="56" t="s">
        <v>2607</v>
      </c>
      <c r="AM262" s="48" t="s">
        <v>38</v>
      </c>
      <c r="AN262" s="55">
        <v>-10</v>
      </c>
    </row>
    <row r="263" spans="1:40">
      <c r="A263" s="54">
        <v>261</v>
      </c>
      <c r="B263" s="20" t="s">
        <v>666</v>
      </c>
      <c r="C263" s="48" t="s">
        <v>21</v>
      </c>
      <c r="D263" s="55">
        <v>-45</v>
      </c>
      <c r="L263" s="23"/>
      <c r="M263" s="54">
        <v>261</v>
      </c>
      <c r="N263" s="56" t="s">
        <v>624</v>
      </c>
      <c r="O263" s="48" t="s">
        <v>32</v>
      </c>
      <c r="P263" s="55">
        <v>-14</v>
      </c>
      <c r="Y263" s="54">
        <v>261</v>
      </c>
      <c r="Z263" s="56" t="s">
        <v>1735</v>
      </c>
      <c r="AA263" s="48" t="s">
        <v>43</v>
      </c>
      <c r="AB263" s="55">
        <v>-9</v>
      </c>
      <c r="AK263" s="54">
        <v>261</v>
      </c>
      <c r="AL263" s="56" t="s">
        <v>673</v>
      </c>
      <c r="AM263" s="48" t="s">
        <v>26</v>
      </c>
      <c r="AN263" s="55">
        <v>-10</v>
      </c>
    </row>
    <row r="264" spans="1:40">
      <c r="A264" s="54">
        <v>262</v>
      </c>
      <c r="B264" s="20" t="s">
        <v>670</v>
      </c>
      <c r="C264" s="48" t="s">
        <v>34</v>
      </c>
      <c r="D264" s="55">
        <v>-42</v>
      </c>
      <c r="L264" s="23"/>
      <c r="M264" s="54">
        <v>262</v>
      </c>
      <c r="N264" s="56" t="s">
        <v>628</v>
      </c>
      <c r="O264" s="48" t="s">
        <v>50</v>
      </c>
      <c r="P264" s="55" t="s">
        <v>2967</v>
      </c>
      <c r="Y264" s="54">
        <v>262</v>
      </c>
      <c r="Z264" s="56" t="s">
        <v>1337</v>
      </c>
      <c r="AA264" s="48" t="s">
        <v>24</v>
      </c>
      <c r="AB264" s="55">
        <v>-9</v>
      </c>
      <c r="AK264" s="54">
        <v>262</v>
      </c>
      <c r="AL264" s="56" t="s">
        <v>1256</v>
      </c>
      <c r="AM264" s="48" t="s">
        <v>21</v>
      </c>
      <c r="AN264" s="55">
        <v>-8</v>
      </c>
    </row>
    <row r="265" spans="1:40">
      <c r="A265" s="54">
        <v>263</v>
      </c>
      <c r="B265" s="20" t="s">
        <v>548</v>
      </c>
      <c r="C265" s="48" t="s">
        <v>59</v>
      </c>
      <c r="D265" s="55">
        <v>-10</v>
      </c>
      <c r="L265" s="23"/>
      <c r="M265" s="54">
        <v>263</v>
      </c>
      <c r="N265" s="56" t="s">
        <v>484</v>
      </c>
      <c r="O265" s="48" t="s">
        <v>65</v>
      </c>
      <c r="P265" s="55" t="s">
        <v>2967</v>
      </c>
      <c r="Y265" s="54">
        <v>263</v>
      </c>
      <c r="Z265" s="56" t="s">
        <v>320</v>
      </c>
      <c r="AA265" s="48" t="s">
        <v>34</v>
      </c>
      <c r="AB265" s="55">
        <v>-9</v>
      </c>
      <c r="AK265" s="54">
        <v>263</v>
      </c>
      <c r="AL265" s="56" t="s">
        <v>358</v>
      </c>
      <c r="AM265" s="48" t="s">
        <v>36</v>
      </c>
      <c r="AN265" s="55" t="s">
        <v>2967</v>
      </c>
    </row>
    <row r="266" spans="1:40">
      <c r="A266" s="54">
        <v>264</v>
      </c>
      <c r="B266" s="20" t="s">
        <v>672</v>
      </c>
      <c r="C266" s="48" t="s">
        <v>34</v>
      </c>
      <c r="D266" s="55">
        <v>-10</v>
      </c>
      <c r="L266" s="23"/>
      <c r="M266" s="54">
        <v>264</v>
      </c>
      <c r="N266" s="56" t="s">
        <v>630</v>
      </c>
      <c r="O266" s="48" t="s">
        <v>26</v>
      </c>
      <c r="P266" s="55">
        <v>-15</v>
      </c>
      <c r="Y266" s="54">
        <v>264</v>
      </c>
      <c r="Z266" s="56" t="s">
        <v>499</v>
      </c>
      <c r="AA266" s="48" t="s">
        <v>48</v>
      </c>
      <c r="AB266" s="55" t="s">
        <v>2967</v>
      </c>
      <c r="AK266" s="54">
        <v>264</v>
      </c>
      <c r="AL266" s="56" t="s">
        <v>722</v>
      </c>
      <c r="AM266" s="48" t="s">
        <v>58</v>
      </c>
      <c r="AN266" s="55" t="s">
        <v>2967</v>
      </c>
    </row>
    <row r="267" spans="1:40">
      <c r="A267" s="54">
        <v>265</v>
      </c>
      <c r="B267" s="20" t="s">
        <v>674</v>
      </c>
      <c r="C267" s="48" t="s">
        <v>49</v>
      </c>
      <c r="D267" s="55">
        <v>-9</v>
      </c>
      <c r="L267" s="23"/>
      <c r="M267" s="54">
        <v>265</v>
      </c>
      <c r="N267" s="56" t="s">
        <v>632</v>
      </c>
      <c r="O267" s="48" t="s">
        <v>38</v>
      </c>
      <c r="P267" s="55">
        <v>-15</v>
      </c>
      <c r="Y267" s="54">
        <v>265</v>
      </c>
      <c r="Z267" s="56" t="s">
        <v>855</v>
      </c>
      <c r="AA267" s="48" t="s">
        <v>42</v>
      </c>
      <c r="AB267" s="55">
        <v>-8</v>
      </c>
      <c r="AK267" s="54">
        <v>265</v>
      </c>
      <c r="AL267" s="56" t="s">
        <v>669</v>
      </c>
      <c r="AM267" s="48" t="s">
        <v>26</v>
      </c>
      <c r="AN267" s="55">
        <v>-10</v>
      </c>
    </row>
    <row r="268" spans="1:40">
      <c r="A268" s="54">
        <v>266</v>
      </c>
      <c r="B268" s="20" t="s">
        <v>1706</v>
      </c>
      <c r="C268" s="48" t="s">
        <v>36</v>
      </c>
      <c r="D268" s="55">
        <v>-9</v>
      </c>
      <c r="L268" s="23"/>
      <c r="M268" s="54">
        <v>266</v>
      </c>
      <c r="N268" s="56" t="s">
        <v>634</v>
      </c>
      <c r="O268" s="48" t="s">
        <v>65</v>
      </c>
      <c r="P268" s="55">
        <v>-15</v>
      </c>
      <c r="Y268" s="54">
        <v>266</v>
      </c>
      <c r="Z268" s="56" t="s">
        <v>904</v>
      </c>
      <c r="AA268" s="48" t="s">
        <v>43</v>
      </c>
      <c r="AB268" s="55">
        <v>-8</v>
      </c>
      <c r="AK268" s="54">
        <v>266</v>
      </c>
      <c r="AL268" s="56" t="s">
        <v>2609</v>
      </c>
      <c r="AM268" s="48" t="s">
        <v>38</v>
      </c>
      <c r="AN268" s="55">
        <v>-10</v>
      </c>
    </row>
    <row r="269" spans="1:40">
      <c r="A269" s="54">
        <v>267</v>
      </c>
      <c r="B269" s="20" t="s">
        <v>592</v>
      </c>
      <c r="C269" s="48" t="s">
        <v>45</v>
      </c>
      <c r="D269" s="55">
        <v>-9</v>
      </c>
      <c r="L269" s="23"/>
      <c r="M269" s="54">
        <v>267</v>
      </c>
      <c r="N269" s="56" t="s">
        <v>949</v>
      </c>
      <c r="O269" s="48" t="s">
        <v>24</v>
      </c>
      <c r="P269" s="55">
        <v>-15</v>
      </c>
      <c r="Y269" s="54">
        <v>267</v>
      </c>
      <c r="Z269" s="56" t="s">
        <v>171</v>
      </c>
      <c r="AA269" s="48" t="s">
        <v>41</v>
      </c>
      <c r="AB269" s="55">
        <v>-7</v>
      </c>
      <c r="AK269" s="54">
        <v>267</v>
      </c>
      <c r="AL269" s="56" t="s">
        <v>463</v>
      </c>
      <c r="AM269" s="48" t="s">
        <v>58</v>
      </c>
      <c r="AN269" s="55" t="s">
        <v>2967</v>
      </c>
    </row>
    <row r="270" spans="1:40">
      <c r="A270" s="54">
        <v>268</v>
      </c>
      <c r="B270" s="20" t="s">
        <v>680</v>
      </c>
      <c r="C270" s="48" t="s">
        <v>48</v>
      </c>
      <c r="D270" s="55">
        <v>337</v>
      </c>
      <c r="L270" s="23"/>
      <c r="M270" s="54">
        <v>268</v>
      </c>
      <c r="N270" s="56" t="s">
        <v>636</v>
      </c>
      <c r="O270" s="48" t="s">
        <v>32</v>
      </c>
      <c r="P270" s="55">
        <v>-14</v>
      </c>
      <c r="Y270" s="54">
        <v>268</v>
      </c>
      <c r="Z270" s="56" t="s">
        <v>2306</v>
      </c>
      <c r="AA270" s="48" t="s">
        <v>68</v>
      </c>
      <c r="AB270" s="55">
        <v>253</v>
      </c>
      <c r="AK270" s="54">
        <v>268</v>
      </c>
      <c r="AL270" s="56" t="s">
        <v>724</v>
      </c>
      <c r="AM270" s="48" t="s">
        <v>36</v>
      </c>
      <c r="AN270" s="55">
        <v>-10</v>
      </c>
    </row>
    <row r="271" spans="1:40">
      <c r="A271" s="54">
        <v>269</v>
      </c>
      <c r="B271" s="20" t="s">
        <v>556</v>
      </c>
      <c r="C271" s="48" t="s">
        <v>45</v>
      </c>
      <c r="D271" s="55">
        <v>-10</v>
      </c>
      <c r="L271" s="23"/>
      <c r="M271" s="54">
        <v>269</v>
      </c>
      <c r="N271" s="56" t="s">
        <v>492</v>
      </c>
      <c r="O271" s="48" t="s">
        <v>28</v>
      </c>
      <c r="P271" s="55">
        <v>-14</v>
      </c>
      <c r="Y271" s="54">
        <v>269</v>
      </c>
      <c r="Z271" s="56" t="s">
        <v>185</v>
      </c>
      <c r="AA271" s="48" t="s">
        <v>21</v>
      </c>
      <c r="AB271" s="55">
        <v>-7</v>
      </c>
      <c r="AK271" s="54">
        <v>269</v>
      </c>
      <c r="AL271" s="56" t="s">
        <v>671</v>
      </c>
      <c r="AM271" s="48" t="s">
        <v>21</v>
      </c>
      <c r="AN271" s="55">
        <v>-10</v>
      </c>
    </row>
    <row r="272" spans="1:40">
      <c r="A272" s="54">
        <v>270</v>
      </c>
      <c r="B272" s="20" t="s">
        <v>682</v>
      </c>
      <c r="C272" s="48" t="s">
        <v>70</v>
      </c>
      <c r="D272" s="55">
        <v>-10</v>
      </c>
      <c r="L272" s="23"/>
      <c r="M272" s="54">
        <v>270</v>
      </c>
      <c r="N272" s="56" t="s">
        <v>638</v>
      </c>
      <c r="O272" s="48" t="s">
        <v>50</v>
      </c>
      <c r="P272" s="55">
        <v>-14</v>
      </c>
      <c r="Y272" s="54">
        <v>270</v>
      </c>
      <c r="Z272" s="56" t="s">
        <v>1743</v>
      </c>
      <c r="AA272" s="48" t="s">
        <v>21</v>
      </c>
      <c r="AB272" s="55">
        <v>62</v>
      </c>
      <c r="AK272" s="54">
        <v>270</v>
      </c>
      <c r="AL272" s="56" t="s">
        <v>1272</v>
      </c>
      <c r="AM272" s="48" t="s">
        <v>21</v>
      </c>
      <c r="AN272" s="55">
        <v>60</v>
      </c>
    </row>
    <row r="273" spans="1:40">
      <c r="A273" s="54">
        <v>271</v>
      </c>
      <c r="B273" s="20" t="s">
        <v>686</v>
      </c>
      <c r="C273" s="48" t="s">
        <v>42</v>
      </c>
      <c r="D273" s="55">
        <v>-10</v>
      </c>
      <c r="L273" s="23"/>
      <c r="M273" s="54">
        <v>271</v>
      </c>
      <c r="N273" s="56" t="s">
        <v>640</v>
      </c>
      <c r="O273" s="48" t="s">
        <v>26</v>
      </c>
      <c r="P273" s="55">
        <v>-14</v>
      </c>
      <c r="Y273" s="54">
        <v>271</v>
      </c>
      <c r="Z273" s="56" t="s">
        <v>795</v>
      </c>
      <c r="AA273" s="48" t="s">
        <v>26</v>
      </c>
      <c r="AB273" s="55">
        <v>-8</v>
      </c>
      <c r="AK273" s="54">
        <v>271</v>
      </c>
      <c r="AL273" s="56" t="s">
        <v>2612</v>
      </c>
      <c r="AM273" s="48" t="s">
        <v>38</v>
      </c>
      <c r="AN273" s="55">
        <v>-10</v>
      </c>
    </row>
    <row r="274" spans="1:40">
      <c r="A274" s="54">
        <v>272</v>
      </c>
      <c r="B274" s="20" t="s">
        <v>566</v>
      </c>
      <c r="C274" s="48" t="s">
        <v>41</v>
      </c>
      <c r="D274" s="55">
        <v>-10</v>
      </c>
      <c r="L274" s="23"/>
      <c r="M274" s="54">
        <v>272</v>
      </c>
      <c r="N274" s="56" t="s">
        <v>642</v>
      </c>
      <c r="O274" s="48" t="s">
        <v>28</v>
      </c>
      <c r="P274" s="55" t="s">
        <v>2967</v>
      </c>
      <c r="Y274" s="54">
        <v>272</v>
      </c>
      <c r="Z274" s="56" t="s">
        <v>1745</v>
      </c>
      <c r="AA274" s="48" t="s">
        <v>48</v>
      </c>
      <c r="AB274" s="55" t="s">
        <v>2967</v>
      </c>
      <c r="AK274" s="54">
        <v>272</v>
      </c>
      <c r="AL274" s="56" t="s">
        <v>1277</v>
      </c>
      <c r="AM274" s="48" t="s">
        <v>21</v>
      </c>
      <c r="AN274" s="55">
        <v>-10</v>
      </c>
    </row>
    <row r="275" spans="1:40">
      <c r="A275" s="54">
        <v>273</v>
      </c>
      <c r="B275" s="20" t="s">
        <v>688</v>
      </c>
      <c r="C275" s="48" t="s">
        <v>43</v>
      </c>
      <c r="D275" s="55">
        <v>-10</v>
      </c>
      <c r="L275" s="23"/>
      <c r="M275" s="54">
        <v>273</v>
      </c>
      <c r="N275" s="56" t="s">
        <v>644</v>
      </c>
      <c r="O275" s="48" t="s">
        <v>50</v>
      </c>
      <c r="P275" s="55" t="s">
        <v>2967</v>
      </c>
      <c r="Y275" s="54">
        <v>273</v>
      </c>
      <c r="Z275" s="56" t="s">
        <v>805</v>
      </c>
      <c r="AA275" s="48" t="s">
        <v>42</v>
      </c>
      <c r="AB275" s="55">
        <v>-9</v>
      </c>
      <c r="AK275" s="54">
        <v>273</v>
      </c>
      <c r="AL275" s="56" t="s">
        <v>1279</v>
      </c>
      <c r="AM275" s="48" t="s">
        <v>58</v>
      </c>
      <c r="AN275" s="55" t="s">
        <v>2967</v>
      </c>
    </row>
    <row r="276" spans="1:40">
      <c r="A276" s="54">
        <v>274</v>
      </c>
      <c r="B276" s="20" t="s">
        <v>427</v>
      </c>
      <c r="C276" s="48" t="s">
        <v>24</v>
      </c>
      <c r="D276" s="55">
        <v>-10</v>
      </c>
      <c r="L276" s="23"/>
      <c r="M276" s="54">
        <v>274</v>
      </c>
      <c r="N276" s="56" t="s">
        <v>951</v>
      </c>
      <c r="O276" s="48" t="s">
        <v>28</v>
      </c>
      <c r="P276" s="55">
        <v>-15</v>
      </c>
      <c r="Y276" s="54">
        <v>274</v>
      </c>
      <c r="Z276" s="56" t="s">
        <v>777</v>
      </c>
      <c r="AA276" s="48" t="s">
        <v>26</v>
      </c>
      <c r="AB276" s="55">
        <v>-9</v>
      </c>
      <c r="AK276" s="54">
        <v>274</v>
      </c>
      <c r="AL276" s="56" t="s">
        <v>410</v>
      </c>
      <c r="AM276" s="48" t="s">
        <v>36</v>
      </c>
      <c r="AN276" s="55">
        <v>-11</v>
      </c>
    </row>
    <row r="277" spans="1:40">
      <c r="A277" s="54">
        <v>275</v>
      </c>
      <c r="B277" s="20" t="s">
        <v>1319</v>
      </c>
      <c r="C277" s="48" t="s">
        <v>36</v>
      </c>
      <c r="D277" s="55">
        <v>-8</v>
      </c>
      <c r="L277" s="23"/>
      <c r="M277" s="54">
        <v>275</v>
      </c>
      <c r="N277" s="56" t="s">
        <v>646</v>
      </c>
      <c r="O277" s="48" t="s">
        <v>58</v>
      </c>
      <c r="P277" s="55" t="s">
        <v>2967</v>
      </c>
      <c r="Y277" s="54">
        <v>275</v>
      </c>
      <c r="Z277" s="56" t="s">
        <v>797</v>
      </c>
      <c r="AA277" s="48" t="s">
        <v>51</v>
      </c>
      <c r="AB277" s="55">
        <v>-9</v>
      </c>
      <c r="AK277" s="54">
        <v>275</v>
      </c>
      <c r="AL277" s="56" t="s">
        <v>1281</v>
      </c>
      <c r="AM277" s="48" t="s">
        <v>21</v>
      </c>
      <c r="AN277" s="55">
        <v>47</v>
      </c>
    </row>
    <row r="278" spans="1:40">
      <c r="A278" s="54">
        <v>276</v>
      </c>
      <c r="B278" s="20" t="s">
        <v>576</v>
      </c>
      <c r="C278" s="48" t="s">
        <v>59</v>
      </c>
      <c r="D278" s="55">
        <v>-8</v>
      </c>
      <c r="L278" s="23"/>
      <c r="M278" s="54">
        <v>276</v>
      </c>
      <c r="N278" s="56" t="s">
        <v>648</v>
      </c>
      <c r="O278" s="48" t="s">
        <v>32</v>
      </c>
      <c r="P278" s="55">
        <v>-16</v>
      </c>
      <c r="Y278" s="54">
        <v>276</v>
      </c>
      <c r="Z278" s="56" t="s">
        <v>651</v>
      </c>
      <c r="AA278" s="48" t="s">
        <v>48</v>
      </c>
      <c r="AB278" s="55" t="s">
        <v>2967</v>
      </c>
      <c r="AK278" s="54">
        <v>276</v>
      </c>
      <c r="AL278" s="56" t="s">
        <v>759</v>
      </c>
      <c r="AM278" s="48" t="s">
        <v>54</v>
      </c>
      <c r="AN278" s="55" t="s">
        <v>2967</v>
      </c>
    </row>
    <row r="279" spans="1:40">
      <c r="A279" s="54">
        <v>277</v>
      </c>
      <c r="B279" s="20" t="s">
        <v>2179</v>
      </c>
      <c r="C279" s="48" t="s">
        <v>43</v>
      </c>
      <c r="D279" s="55">
        <v>-8</v>
      </c>
      <c r="L279" s="23"/>
      <c r="M279" s="54">
        <v>277</v>
      </c>
      <c r="N279" s="56" t="s">
        <v>650</v>
      </c>
      <c r="O279" s="48" t="s">
        <v>21</v>
      </c>
      <c r="P279" s="55">
        <v>-16</v>
      </c>
      <c r="Y279" s="54">
        <v>277</v>
      </c>
      <c r="Z279" s="56" t="s">
        <v>1751</v>
      </c>
      <c r="AA279" s="48" t="s">
        <v>21</v>
      </c>
      <c r="AB279" s="55" t="s">
        <v>2967</v>
      </c>
      <c r="AK279" s="54">
        <v>277</v>
      </c>
      <c r="AL279" s="56" t="s">
        <v>1284</v>
      </c>
      <c r="AM279" s="48" t="s">
        <v>21</v>
      </c>
      <c r="AN279" s="55">
        <v>-11</v>
      </c>
    </row>
    <row r="280" spans="1:40">
      <c r="A280" s="54">
        <v>278</v>
      </c>
      <c r="B280" s="20" t="s">
        <v>692</v>
      </c>
      <c r="C280" s="48" t="s">
        <v>26</v>
      </c>
      <c r="D280" s="55">
        <v>-8</v>
      </c>
      <c r="L280" s="23"/>
      <c r="M280" s="54">
        <v>278</v>
      </c>
      <c r="N280" s="56" t="s">
        <v>654</v>
      </c>
      <c r="O280" s="48" t="s">
        <v>28</v>
      </c>
      <c r="P280" s="55">
        <v>-16</v>
      </c>
      <c r="Y280" s="54">
        <v>278</v>
      </c>
      <c r="Z280" s="56" t="s">
        <v>696</v>
      </c>
      <c r="AA280" s="48" t="s">
        <v>42</v>
      </c>
      <c r="AB280" s="55">
        <v>-11</v>
      </c>
      <c r="AK280" s="54">
        <v>278</v>
      </c>
      <c r="AL280" s="56" t="s">
        <v>735</v>
      </c>
      <c r="AM280" s="48" t="s">
        <v>36</v>
      </c>
      <c r="AN280" s="55">
        <v>-11</v>
      </c>
    </row>
    <row r="281" spans="1:40">
      <c r="A281" s="54">
        <v>279</v>
      </c>
      <c r="B281" s="20" t="s">
        <v>643</v>
      </c>
      <c r="C281" s="48" t="s">
        <v>28</v>
      </c>
      <c r="D281" s="55">
        <v>-8</v>
      </c>
      <c r="L281" s="23"/>
      <c r="M281" s="54">
        <v>279</v>
      </c>
      <c r="N281" s="56" t="s">
        <v>659</v>
      </c>
      <c r="O281" s="48" t="s">
        <v>21</v>
      </c>
      <c r="P281" s="55">
        <v>-15</v>
      </c>
      <c r="Y281" s="54">
        <v>279</v>
      </c>
      <c r="Z281" s="56" t="s">
        <v>1001</v>
      </c>
      <c r="AA281" s="48" t="s">
        <v>21</v>
      </c>
      <c r="AB281" s="55">
        <v>80</v>
      </c>
      <c r="AK281" s="54">
        <v>279</v>
      </c>
      <c r="AL281" s="56" t="s">
        <v>1287</v>
      </c>
      <c r="AM281" s="48" t="s">
        <v>24</v>
      </c>
      <c r="AN281" s="55">
        <v>-11</v>
      </c>
    </row>
    <row r="282" spans="1:40">
      <c r="A282" s="54">
        <v>280</v>
      </c>
      <c r="B282" s="20" t="s">
        <v>694</v>
      </c>
      <c r="C282" s="48" t="s">
        <v>60</v>
      </c>
      <c r="D282" s="55">
        <v>-7</v>
      </c>
      <c r="L282" s="23"/>
      <c r="M282" s="54">
        <v>280</v>
      </c>
      <c r="N282" s="56" t="s">
        <v>390</v>
      </c>
      <c r="O282" s="48" t="s">
        <v>36</v>
      </c>
      <c r="P282" s="55">
        <v>-15</v>
      </c>
      <c r="Y282" s="54">
        <v>280</v>
      </c>
      <c r="Z282" s="56" t="s">
        <v>845</v>
      </c>
      <c r="AA282" s="48" t="s">
        <v>26</v>
      </c>
      <c r="AB282" s="55">
        <v>-10</v>
      </c>
      <c r="AK282" s="54">
        <v>280</v>
      </c>
      <c r="AL282" s="56" t="s">
        <v>1288</v>
      </c>
      <c r="AM282" s="48" t="s">
        <v>21</v>
      </c>
      <c r="AN282" s="55">
        <v>-11</v>
      </c>
    </row>
    <row r="283" spans="1:40">
      <c r="A283" s="54">
        <v>281</v>
      </c>
      <c r="B283" s="20" t="s">
        <v>696</v>
      </c>
      <c r="C283" s="48" t="s">
        <v>42</v>
      </c>
      <c r="D283" s="55">
        <v>-6</v>
      </c>
      <c r="L283" s="23"/>
      <c r="M283" s="54">
        <v>281</v>
      </c>
      <c r="N283" s="56" t="s">
        <v>661</v>
      </c>
      <c r="O283" s="48" t="s">
        <v>58</v>
      </c>
      <c r="P283" s="55" t="s">
        <v>2967</v>
      </c>
      <c r="Y283" s="54">
        <v>281</v>
      </c>
      <c r="Z283" s="56" t="s">
        <v>619</v>
      </c>
      <c r="AA283" s="48" t="s">
        <v>51</v>
      </c>
      <c r="AB283" s="55">
        <v>-10</v>
      </c>
      <c r="AK283" s="54">
        <v>281</v>
      </c>
      <c r="AL283" s="56" t="s">
        <v>2616</v>
      </c>
      <c r="AM283" s="48" t="s">
        <v>38</v>
      </c>
      <c r="AN283" s="55">
        <v>-11</v>
      </c>
    </row>
    <row r="284" spans="1:40">
      <c r="A284" s="54">
        <v>282</v>
      </c>
      <c r="B284" s="20" t="s">
        <v>698</v>
      </c>
      <c r="C284" s="48" t="s">
        <v>26</v>
      </c>
      <c r="D284" s="55">
        <v>-6</v>
      </c>
      <c r="L284" s="23"/>
      <c r="M284" s="54">
        <v>282</v>
      </c>
      <c r="N284" s="56" t="s">
        <v>663</v>
      </c>
      <c r="O284" s="48" t="s">
        <v>43</v>
      </c>
      <c r="P284" s="55">
        <v>-15</v>
      </c>
      <c r="Y284" s="54">
        <v>282</v>
      </c>
      <c r="Z284" s="56" t="s">
        <v>371</v>
      </c>
      <c r="AA284" s="48" t="s">
        <v>43</v>
      </c>
      <c r="AB284" s="55">
        <v>-10</v>
      </c>
      <c r="AK284" s="54">
        <v>282</v>
      </c>
      <c r="AL284" s="56" t="s">
        <v>749</v>
      </c>
      <c r="AM284" s="48" t="s">
        <v>58</v>
      </c>
      <c r="AN284" s="55" t="s">
        <v>2967</v>
      </c>
    </row>
    <row r="285" spans="1:40">
      <c r="A285" s="54">
        <v>283</v>
      </c>
      <c r="B285" s="20" t="s">
        <v>700</v>
      </c>
      <c r="C285" s="48" t="s">
        <v>50</v>
      </c>
      <c r="D285" s="55">
        <v>172</v>
      </c>
      <c r="L285" s="23"/>
      <c r="M285" s="54">
        <v>283</v>
      </c>
      <c r="N285" s="56" t="s">
        <v>665</v>
      </c>
      <c r="O285" s="48" t="s">
        <v>58</v>
      </c>
      <c r="P285" s="55" t="s">
        <v>2967</v>
      </c>
      <c r="Y285" s="54">
        <v>283</v>
      </c>
      <c r="Z285" s="56" t="s">
        <v>1221</v>
      </c>
      <c r="AA285" s="48" t="s">
        <v>36</v>
      </c>
      <c r="AB285" s="55">
        <v>-10</v>
      </c>
      <c r="AK285" s="54">
        <v>283</v>
      </c>
      <c r="AL285" s="56" t="s">
        <v>1293</v>
      </c>
      <c r="AM285" s="48" t="s">
        <v>21</v>
      </c>
      <c r="AN285" s="55">
        <v>48</v>
      </c>
    </row>
    <row r="286" spans="1:40">
      <c r="A286" s="54">
        <v>284</v>
      </c>
      <c r="B286" s="20" t="s">
        <v>702</v>
      </c>
      <c r="C286" s="48" t="s">
        <v>69</v>
      </c>
      <c r="D286" s="55">
        <v>-7</v>
      </c>
      <c r="L286" s="23"/>
      <c r="M286" s="54">
        <v>284</v>
      </c>
      <c r="N286" s="56" t="s">
        <v>667</v>
      </c>
      <c r="O286" s="48" t="s">
        <v>38</v>
      </c>
      <c r="P286" s="55">
        <v>-16</v>
      </c>
      <c r="Y286" s="54">
        <v>284</v>
      </c>
      <c r="Z286" s="56" t="s">
        <v>746</v>
      </c>
      <c r="AA286" s="48" t="s">
        <v>42</v>
      </c>
      <c r="AB286" s="55">
        <v>-10</v>
      </c>
      <c r="AK286" s="54">
        <v>284</v>
      </c>
      <c r="AL286" s="56" t="s">
        <v>1295</v>
      </c>
      <c r="AM286" s="48" t="s">
        <v>21</v>
      </c>
      <c r="AN286" s="55">
        <v>48</v>
      </c>
    </row>
    <row r="287" spans="1:40">
      <c r="A287" s="54">
        <v>285</v>
      </c>
      <c r="B287" s="20" t="s">
        <v>627</v>
      </c>
      <c r="C287" s="48" t="s">
        <v>28</v>
      </c>
      <c r="D287" s="55">
        <v>-7</v>
      </c>
      <c r="L287" s="23"/>
      <c r="M287" s="54">
        <v>285</v>
      </c>
      <c r="N287" s="56" t="s">
        <v>669</v>
      </c>
      <c r="O287" s="48" t="s">
        <v>26</v>
      </c>
      <c r="P287" s="55">
        <v>-16</v>
      </c>
      <c r="Y287" s="54">
        <v>285</v>
      </c>
      <c r="Z287" s="56" t="s">
        <v>237</v>
      </c>
      <c r="AA287" s="48" t="s">
        <v>51</v>
      </c>
      <c r="AB287" s="55" t="s">
        <v>2967</v>
      </c>
      <c r="AK287" s="54">
        <v>285</v>
      </c>
      <c r="AL287" s="56" t="s">
        <v>741</v>
      </c>
      <c r="AM287" s="48" t="s">
        <v>54</v>
      </c>
      <c r="AN287" s="55" t="s">
        <v>2967</v>
      </c>
    </row>
    <row r="288" spans="1:40">
      <c r="A288" s="54">
        <v>286</v>
      </c>
      <c r="B288" s="20" t="s">
        <v>604</v>
      </c>
      <c r="C288" s="48" t="s">
        <v>52</v>
      </c>
      <c r="D288" s="55">
        <v>-118</v>
      </c>
      <c r="L288" s="23"/>
      <c r="M288" s="54">
        <v>286</v>
      </c>
      <c r="N288" s="56" t="s">
        <v>952</v>
      </c>
      <c r="O288" s="48" t="s">
        <v>21</v>
      </c>
      <c r="P288" s="55">
        <v>-16</v>
      </c>
      <c r="Y288" s="54">
        <v>286</v>
      </c>
      <c r="Z288" s="56" t="s">
        <v>2297</v>
      </c>
      <c r="AA288" s="48" t="s">
        <v>65</v>
      </c>
      <c r="AB288" s="55">
        <v>192</v>
      </c>
      <c r="AK288" s="54">
        <v>286</v>
      </c>
      <c r="AL288" s="56" t="s">
        <v>659</v>
      </c>
      <c r="AM288" s="48" t="s">
        <v>21</v>
      </c>
      <c r="AN288" s="55">
        <v>-15</v>
      </c>
    </row>
    <row r="289" spans="1:40">
      <c r="A289" s="54">
        <v>287</v>
      </c>
      <c r="B289" s="20" t="s">
        <v>704</v>
      </c>
      <c r="C289" s="48" t="s">
        <v>44</v>
      </c>
      <c r="D289" s="55">
        <v>3</v>
      </c>
      <c r="L289" s="23"/>
      <c r="M289" s="54">
        <v>287</v>
      </c>
      <c r="N289" s="56" t="s">
        <v>671</v>
      </c>
      <c r="O289" s="48" t="s">
        <v>21</v>
      </c>
      <c r="P289" s="55">
        <v>-16</v>
      </c>
      <c r="Y289" s="54">
        <v>287</v>
      </c>
      <c r="Z289" s="56" t="s">
        <v>1759</v>
      </c>
      <c r="AA289" s="48" t="s">
        <v>21</v>
      </c>
      <c r="AB289" s="55">
        <v>87</v>
      </c>
      <c r="AK289" s="54">
        <v>287</v>
      </c>
      <c r="AL289" s="56" t="s">
        <v>2619</v>
      </c>
      <c r="AM289" s="48" t="s">
        <v>26</v>
      </c>
      <c r="AN289" s="55">
        <v>-15</v>
      </c>
    </row>
    <row r="290" spans="1:40">
      <c r="A290" s="54">
        <v>288</v>
      </c>
      <c r="B290" s="20" t="s">
        <v>1681</v>
      </c>
      <c r="C290" s="48" t="s">
        <v>41</v>
      </c>
      <c r="D290" s="55">
        <v>-9</v>
      </c>
      <c r="L290" s="23"/>
      <c r="M290" s="54">
        <v>288</v>
      </c>
      <c r="N290" s="56" t="s">
        <v>954</v>
      </c>
      <c r="O290" s="48" t="s">
        <v>28</v>
      </c>
      <c r="P290" s="55">
        <v>-15</v>
      </c>
      <c r="Y290" s="54">
        <v>288</v>
      </c>
      <c r="Z290" s="56" t="s">
        <v>868</v>
      </c>
      <c r="AA290" s="48" t="s">
        <v>54</v>
      </c>
      <c r="AB290" s="55">
        <v>-12</v>
      </c>
      <c r="AK290" s="54">
        <v>288</v>
      </c>
      <c r="AL290" s="56" t="s">
        <v>1301</v>
      </c>
      <c r="AM290" s="48" t="s">
        <v>21</v>
      </c>
      <c r="AN290" s="55">
        <v>-15</v>
      </c>
    </row>
    <row r="291" spans="1:40">
      <c r="A291" s="54">
        <v>289</v>
      </c>
      <c r="B291" s="20" t="s">
        <v>706</v>
      </c>
      <c r="C291" s="48" t="s">
        <v>32</v>
      </c>
      <c r="D291" s="55">
        <v>-9</v>
      </c>
      <c r="L291" s="23"/>
      <c r="M291" s="54">
        <v>289</v>
      </c>
      <c r="N291" s="56" t="s">
        <v>673</v>
      </c>
      <c r="O291" s="48" t="s">
        <v>26</v>
      </c>
      <c r="P291" s="55">
        <v>-15</v>
      </c>
      <c r="Y291" s="54">
        <v>289</v>
      </c>
      <c r="Z291" s="56" t="s">
        <v>2313</v>
      </c>
      <c r="AA291" s="48" t="s">
        <v>58</v>
      </c>
      <c r="AB291" s="55">
        <v>108</v>
      </c>
      <c r="AK291" s="54">
        <v>289</v>
      </c>
      <c r="AL291" s="56" t="s">
        <v>667</v>
      </c>
      <c r="AM291" s="48" t="s">
        <v>38</v>
      </c>
      <c r="AN291" s="55">
        <v>-15</v>
      </c>
    </row>
    <row r="292" spans="1:40">
      <c r="A292" s="54">
        <v>290</v>
      </c>
      <c r="B292" s="20" t="s">
        <v>653</v>
      </c>
      <c r="C292" s="48" t="s">
        <v>28</v>
      </c>
      <c r="D292" s="55">
        <v>-8</v>
      </c>
      <c r="L292" s="23"/>
      <c r="M292" s="54">
        <v>290</v>
      </c>
      <c r="N292" s="56" t="s">
        <v>675</v>
      </c>
      <c r="O292" s="48" t="s">
        <v>26</v>
      </c>
      <c r="P292" s="55">
        <v>-15</v>
      </c>
      <c r="Y292" s="54">
        <v>290</v>
      </c>
      <c r="Z292" s="56" t="s">
        <v>1762</v>
      </c>
      <c r="AA292" s="48" t="s">
        <v>42</v>
      </c>
      <c r="AB292" s="55">
        <v>-12</v>
      </c>
      <c r="AK292" s="54">
        <v>290</v>
      </c>
      <c r="AL292" s="56" t="s">
        <v>1304</v>
      </c>
      <c r="AM292" s="48" t="s">
        <v>58</v>
      </c>
      <c r="AN292" s="55" t="s">
        <v>2967</v>
      </c>
    </row>
    <row r="293" spans="1:40">
      <c r="A293" s="54">
        <v>291</v>
      </c>
      <c r="B293" s="20" t="s">
        <v>2333</v>
      </c>
      <c r="C293" s="48" t="s">
        <v>36</v>
      </c>
      <c r="D293" s="55">
        <v>-8</v>
      </c>
      <c r="L293" s="23"/>
      <c r="M293" s="54">
        <v>291</v>
      </c>
      <c r="N293" s="56" t="s">
        <v>913</v>
      </c>
      <c r="O293" s="48" t="s">
        <v>28</v>
      </c>
      <c r="P293" s="55">
        <v>-15</v>
      </c>
      <c r="Y293" s="54">
        <v>291</v>
      </c>
      <c r="Z293" s="56" t="s">
        <v>1763</v>
      </c>
      <c r="AA293" s="48" t="s">
        <v>21</v>
      </c>
      <c r="AB293" s="55">
        <v>140</v>
      </c>
      <c r="AK293" s="54">
        <v>291</v>
      </c>
      <c r="AL293" s="56" t="s">
        <v>1306</v>
      </c>
      <c r="AM293" s="48" t="s">
        <v>21</v>
      </c>
      <c r="AN293" s="55">
        <v>-16</v>
      </c>
    </row>
    <row r="294" spans="1:40">
      <c r="A294" s="54">
        <v>292</v>
      </c>
      <c r="B294" s="20" t="s">
        <v>709</v>
      </c>
      <c r="C294" s="48" t="s">
        <v>26</v>
      </c>
      <c r="D294" s="55">
        <v>-8</v>
      </c>
      <c r="L294" s="23"/>
      <c r="M294" s="54">
        <v>292</v>
      </c>
      <c r="N294" s="56" t="s">
        <v>677</v>
      </c>
      <c r="O294" s="48" t="s">
        <v>21</v>
      </c>
      <c r="P294" s="55">
        <v>-15</v>
      </c>
      <c r="Y294" s="54">
        <v>292</v>
      </c>
      <c r="Z294" s="56" t="s">
        <v>733</v>
      </c>
      <c r="AA294" s="48" t="s">
        <v>42</v>
      </c>
      <c r="AB294" s="55">
        <v>-13</v>
      </c>
      <c r="AK294" s="54">
        <v>292</v>
      </c>
      <c r="AL294" s="56" t="s">
        <v>2620</v>
      </c>
      <c r="AM294" s="48" t="s">
        <v>38</v>
      </c>
      <c r="AN294" s="55">
        <v>-16</v>
      </c>
    </row>
    <row r="295" spans="1:40">
      <c r="A295" s="54">
        <v>293</v>
      </c>
      <c r="B295" s="20" t="s">
        <v>711</v>
      </c>
      <c r="C295" s="48" t="s">
        <v>42</v>
      </c>
      <c r="D295" s="55">
        <v>-7</v>
      </c>
      <c r="L295" s="23"/>
      <c r="M295" s="54">
        <v>293</v>
      </c>
      <c r="N295" s="56" t="s">
        <v>679</v>
      </c>
      <c r="O295" s="48" t="s">
        <v>32</v>
      </c>
      <c r="P295" s="55">
        <v>-15</v>
      </c>
      <c r="Y295" s="54">
        <v>293</v>
      </c>
      <c r="Z295" s="56" t="s">
        <v>2314</v>
      </c>
      <c r="AA295" s="48" t="s">
        <v>21</v>
      </c>
      <c r="AB295" s="55">
        <v>126</v>
      </c>
      <c r="AK295" s="54">
        <v>293</v>
      </c>
      <c r="AL295" s="56" t="s">
        <v>707</v>
      </c>
      <c r="AM295" s="48" t="s">
        <v>54</v>
      </c>
      <c r="AN295" s="55" t="s">
        <v>2967</v>
      </c>
    </row>
    <row r="296" spans="1:40">
      <c r="A296" s="54">
        <v>294</v>
      </c>
      <c r="B296" s="20" t="s">
        <v>713</v>
      </c>
      <c r="C296" s="48" t="s">
        <v>38</v>
      </c>
      <c r="D296" s="55">
        <v>-7</v>
      </c>
      <c r="L296" s="23"/>
      <c r="M296" s="54">
        <v>294</v>
      </c>
      <c r="N296" s="56" t="s">
        <v>681</v>
      </c>
      <c r="O296" s="48" t="s">
        <v>50</v>
      </c>
      <c r="P296" s="55" t="s">
        <v>2967</v>
      </c>
      <c r="Y296" s="54">
        <v>294</v>
      </c>
      <c r="Z296" s="56" t="s">
        <v>801</v>
      </c>
      <c r="AA296" s="48" t="s">
        <v>42</v>
      </c>
      <c r="AB296" s="55">
        <v>-14</v>
      </c>
      <c r="AK296" s="54">
        <v>294</v>
      </c>
      <c r="AL296" s="56" t="s">
        <v>1310</v>
      </c>
      <c r="AM296" s="48" t="s">
        <v>21</v>
      </c>
      <c r="AN296" s="55" t="s">
        <v>2967</v>
      </c>
    </row>
    <row r="297" spans="1:40">
      <c r="A297" s="54">
        <v>295</v>
      </c>
      <c r="B297" s="20" t="s">
        <v>717</v>
      </c>
      <c r="C297" s="48" t="s">
        <v>45</v>
      </c>
      <c r="D297" s="55">
        <v>-104</v>
      </c>
      <c r="L297" s="23"/>
      <c r="M297" s="54">
        <v>295</v>
      </c>
      <c r="N297" s="56" t="s">
        <v>683</v>
      </c>
      <c r="O297" s="48" t="s">
        <v>38</v>
      </c>
      <c r="P297" s="55">
        <v>-15</v>
      </c>
      <c r="Y297" s="54">
        <v>295</v>
      </c>
      <c r="Z297" s="56" t="s">
        <v>849</v>
      </c>
      <c r="AA297" s="48" t="s">
        <v>34</v>
      </c>
      <c r="AB297" s="55">
        <v>-14</v>
      </c>
      <c r="AK297" s="54">
        <v>295</v>
      </c>
      <c r="AL297" s="56" t="s">
        <v>2621</v>
      </c>
      <c r="AM297" s="48" t="s">
        <v>26</v>
      </c>
      <c r="AN297" s="55">
        <v>-17</v>
      </c>
    </row>
    <row r="298" spans="1:40">
      <c r="A298" s="54">
        <v>296</v>
      </c>
      <c r="B298" s="20" t="s">
        <v>719</v>
      </c>
      <c r="C298" s="48" t="s">
        <v>47</v>
      </c>
      <c r="D298" s="55">
        <v>108</v>
      </c>
      <c r="L298" s="23"/>
      <c r="M298" s="54">
        <v>296</v>
      </c>
      <c r="N298" s="56" t="s">
        <v>687</v>
      </c>
      <c r="O298" s="48" t="s">
        <v>26</v>
      </c>
      <c r="P298" s="55">
        <v>-15</v>
      </c>
      <c r="Y298" s="54">
        <v>296</v>
      </c>
      <c r="Z298" s="56" t="s">
        <v>1404</v>
      </c>
      <c r="AA298" s="48" t="s">
        <v>58</v>
      </c>
      <c r="AB298" s="55">
        <v>119</v>
      </c>
      <c r="AK298" s="54">
        <v>296</v>
      </c>
      <c r="AL298" s="56" t="s">
        <v>1314</v>
      </c>
      <c r="AM298" s="48" t="s">
        <v>21</v>
      </c>
      <c r="AN298" s="55">
        <v>-16</v>
      </c>
    </row>
    <row r="299" spans="1:40">
      <c r="A299" s="54">
        <v>297</v>
      </c>
      <c r="B299" s="20" t="s">
        <v>725</v>
      </c>
      <c r="C299" s="48" t="s">
        <v>32</v>
      </c>
      <c r="D299" s="55">
        <v>-6</v>
      </c>
      <c r="L299" s="23"/>
      <c r="M299" s="54">
        <v>297</v>
      </c>
      <c r="N299" s="56" t="s">
        <v>915</v>
      </c>
      <c r="O299" s="48" t="s">
        <v>28</v>
      </c>
      <c r="P299" s="55">
        <v>-15</v>
      </c>
      <c r="Y299" s="54">
        <v>297</v>
      </c>
      <c r="Z299" s="56" t="s">
        <v>2396</v>
      </c>
      <c r="AA299" s="48" t="s">
        <v>26</v>
      </c>
      <c r="AB299" s="55">
        <v>-15</v>
      </c>
      <c r="AK299" s="54">
        <v>297</v>
      </c>
      <c r="AL299" s="56" t="s">
        <v>1316</v>
      </c>
      <c r="AM299" s="48" t="s">
        <v>58</v>
      </c>
      <c r="AN299" s="55" t="s">
        <v>2967</v>
      </c>
    </row>
    <row r="300" spans="1:40">
      <c r="A300" s="54">
        <v>298</v>
      </c>
      <c r="B300" s="20" t="s">
        <v>727</v>
      </c>
      <c r="C300" s="48" t="s">
        <v>41</v>
      </c>
      <c r="D300" s="55">
        <v>110</v>
      </c>
      <c r="L300" s="23"/>
      <c r="M300" s="54">
        <v>298</v>
      </c>
      <c r="N300" s="56" t="s">
        <v>689</v>
      </c>
      <c r="O300" s="48" t="s">
        <v>21</v>
      </c>
      <c r="P300" s="55">
        <v>-14</v>
      </c>
      <c r="Y300" s="54">
        <v>298</v>
      </c>
      <c r="Z300" s="56" t="s">
        <v>809</v>
      </c>
      <c r="AA300" s="48" t="s">
        <v>21</v>
      </c>
      <c r="AB300" s="55" t="s">
        <v>2967</v>
      </c>
      <c r="AK300" s="54">
        <v>298</v>
      </c>
      <c r="AL300" s="56" t="s">
        <v>1318</v>
      </c>
      <c r="AM300" s="48" t="s">
        <v>21</v>
      </c>
      <c r="AN300" s="55" t="s">
        <v>2967</v>
      </c>
    </row>
    <row r="301" spans="1:40">
      <c r="A301" s="54">
        <v>299</v>
      </c>
      <c r="B301" s="20" t="s">
        <v>1619</v>
      </c>
      <c r="C301" s="48" t="s">
        <v>52</v>
      </c>
      <c r="D301" s="55">
        <v>-7</v>
      </c>
      <c r="L301" s="23"/>
      <c r="M301" s="54">
        <v>299</v>
      </c>
      <c r="N301" s="56" t="s">
        <v>400</v>
      </c>
      <c r="O301" s="48" t="s">
        <v>36</v>
      </c>
      <c r="P301" s="55" t="s">
        <v>2967</v>
      </c>
      <c r="Y301" s="54">
        <v>299</v>
      </c>
      <c r="Z301" s="56" t="s">
        <v>1770</v>
      </c>
      <c r="AA301" s="48" t="s">
        <v>47</v>
      </c>
      <c r="AB301" s="55">
        <v>-15</v>
      </c>
      <c r="AK301" s="54">
        <v>299</v>
      </c>
      <c r="AL301" s="56" t="s">
        <v>768</v>
      </c>
      <c r="AM301" s="48" t="s">
        <v>47</v>
      </c>
      <c r="AN301" s="55" t="s">
        <v>2967</v>
      </c>
    </row>
    <row r="302" spans="1:40">
      <c r="A302" s="54">
        <v>300</v>
      </c>
      <c r="B302" s="20" t="s">
        <v>729</v>
      </c>
      <c r="C302" s="48" t="s">
        <v>32</v>
      </c>
      <c r="D302" s="55">
        <v>-7</v>
      </c>
      <c r="L302" s="23"/>
      <c r="M302" s="54">
        <v>300</v>
      </c>
      <c r="N302" s="56" t="s">
        <v>693</v>
      </c>
      <c r="O302" s="48" t="s">
        <v>32</v>
      </c>
      <c r="P302" s="55">
        <v>-13</v>
      </c>
      <c r="Y302" s="54">
        <v>300</v>
      </c>
      <c r="Z302" s="56" t="s">
        <v>1771</v>
      </c>
      <c r="AA302" s="48" t="s">
        <v>21</v>
      </c>
      <c r="AB302" s="55" t="s">
        <v>2967</v>
      </c>
      <c r="AK302" s="54">
        <v>300</v>
      </c>
      <c r="AL302" s="56" t="s">
        <v>577</v>
      </c>
      <c r="AM302" s="48" t="s">
        <v>26</v>
      </c>
      <c r="AN302" s="55">
        <v>-18</v>
      </c>
    </row>
    <row r="303" spans="1:40">
      <c r="A303" s="54">
        <v>301</v>
      </c>
      <c r="B303" s="20" t="s">
        <v>2345</v>
      </c>
      <c r="C303" s="48" t="s">
        <v>41</v>
      </c>
      <c r="D303" s="55">
        <v>-7</v>
      </c>
      <c r="L303" s="23"/>
      <c r="M303" s="54">
        <v>301</v>
      </c>
      <c r="N303" s="56" t="s">
        <v>695</v>
      </c>
      <c r="O303" s="48" t="s">
        <v>21</v>
      </c>
      <c r="P303" s="55">
        <v>-13</v>
      </c>
      <c r="Y303" s="54">
        <v>301</v>
      </c>
      <c r="Z303" s="56" t="s">
        <v>850</v>
      </c>
      <c r="AA303" s="48" t="s">
        <v>51</v>
      </c>
      <c r="AB303" s="55">
        <v>-16</v>
      </c>
      <c r="AK303" s="54">
        <v>301</v>
      </c>
      <c r="AL303" s="56" t="s">
        <v>1322</v>
      </c>
      <c r="AM303" s="48" t="s">
        <v>21</v>
      </c>
      <c r="AN303" s="55">
        <v>32</v>
      </c>
    </row>
    <row r="304" spans="1:40">
      <c r="A304" s="54">
        <v>302</v>
      </c>
      <c r="B304" s="20" t="s">
        <v>953</v>
      </c>
      <c r="C304" s="48" t="s">
        <v>28</v>
      </c>
      <c r="D304" s="55">
        <v>121</v>
      </c>
      <c r="L304" s="23"/>
      <c r="M304" s="54">
        <v>302</v>
      </c>
      <c r="N304" s="56" t="s">
        <v>697</v>
      </c>
      <c r="O304" s="48" t="s">
        <v>48</v>
      </c>
      <c r="P304" s="55">
        <v>-13</v>
      </c>
      <c r="Y304" s="54">
        <v>302</v>
      </c>
      <c r="Z304" s="56" t="s">
        <v>1773</v>
      </c>
      <c r="AA304" s="48" t="s">
        <v>21</v>
      </c>
      <c r="AB304" s="55">
        <v>255</v>
      </c>
      <c r="AK304" s="54">
        <v>302</v>
      </c>
      <c r="AL304" s="56" t="s">
        <v>699</v>
      </c>
      <c r="AM304" s="48" t="s">
        <v>21</v>
      </c>
      <c r="AN304" s="55">
        <v>-18</v>
      </c>
    </row>
    <row r="305" spans="1:40">
      <c r="A305" s="54">
        <v>303</v>
      </c>
      <c r="B305" s="20" t="s">
        <v>733</v>
      </c>
      <c r="C305" s="48" t="s">
        <v>42</v>
      </c>
      <c r="D305" s="55">
        <v>-8</v>
      </c>
      <c r="L305" s="23"/>
      <c r="M305" s="54">
        <v>303</v>
      </c>
      <c r="N305" s="56" t="s">
        <v>699</v>
      </c>
      <c r="O305" s="48" t="s">
        <v>21</v>
      </c>
      <c r="P305" s="55">
        <v>-13</v>
      </c>
      <c r="Y305" s="54">
        <v>303</v>
      </c>
      <c r="Z305" s="56" t="s">
        <v>764</v>
      </c>
      <c r="AA305" s="48" t="s">
        <v>42</v>
      </c>
      <c r="AB305" s="55">
        <v>-17</v>
      </c>
      <c r="AK305" s="54">
        <v>303</v>
      </c>
      <c r="AL305" s="56" t="s">
        <v>808</v>
      </c>
      <c r="AM305" s="48" t="s">
        <v>26</v>
      </c>
      <c r="AN305" s="55">
        <v>-18</v>
      </c>
    </row>
    <row r="306" spans="1:40">
      <c r="A306" s="54">
        <v>304</v>
      </c>
      <c r="B306" s="20" t="s">
        <v>736</v>
      </c>
      <c r="C306" s="48" t="s">
        <v>50</v>
      </c>
      <c r="D306" s="55">
        <v>162</v>
      </c>
      <c r="L306" s="23"/>
      <c r="M306" s="54">
        <v>304</v>
      </c>
      <c r="N306" s="56" t="s">
        <v>703</v>
      </c>
      <c r="O306" s="48" t="s">
        <v>48</v>
      </c>
      <c r="P306" s="55">
        <v>-13</v>
      </c>
      <c r="Y306" s="54">
        <v>304</v>
      </c>
      <c r="Z306" s="56" t="s">
        <v>1776</v>
      </c>
      <c r="AA306" s="48" t="s">
        <v>21</v>
      </c>
      <c r="AB306" s="55">
        <v>54</v>
      </c>
      <c r="AK306" s="54">
        <v>304</v>
      </c>
      <c r="AL306" s="56" t="s">
        <v>1326</v>
      </c>
      <c r="AM306" s="48" t="s">
        <v>21</v>
      </c>
      <c r="AN306" s="55" t="s">
        <v>2967</v>
      </c>
    </row>
    <row r="307" spans="1:40">
      <c r="A307" s="54">
        <v>305</v>
      </c>
      <c r="B307" s="20" t="s">
        <v>738</v>
      </c>
      <c r="C307" s="48" t="s">
        <v>49</v>
      </c>
      <c r="D307" s="55">
        <v>-9</v>
      </c>
      <c r="L307" s="23"/>
      <c r="M307" s="54">
        <v>305</v>
      </c>
      <c r="N307" s="56" t="s">
        <v>705</v>
      </c>
      <c r="O307" s="48" t="s">
        <v>21</v>
      </c>
      <c r="P307" s="55">
        <v>-121</v>
      </c>
      <c r="Y307" s="54">
        <v>305</v>
      </c>
      <c r="Z307" s="56" t="s">
        <v>1778</v>
      </c>
      <c r="AA307" s="48" t="s">
        <v>42</v>
      </c>
      <c r="AB307" s="55">
        <v>-18</v>
      </c>
      <c r="AK307" s="54">
        <v>305</v>
      </c>
      <c r="AL307" s="56" t="s">
        <v>732</v>
      </c>
      <c r="AM307" s="48" t="s">
        <v>54</v>
      </c>
      <c r="AN307" s="55" t="s">
        <v>2967</v>
      </c>
    </row>
    <row r="308" spans="1:40">
      <c r="A308" s="54">
        <v>306</v>
      </c>
      <c r="B308" s="20" t="s">
        <v>1220</v>
      </c>
      <c r="C308" s="48" t="s">
        <v>47</v>
      </c>
      <c r="D308" s="55">
        <v>-9</v>
      </c>
      <c r="L308" s="23"/>
      <c r="M308" s="54">
        <v>306</v>
      </c>
      <c r="N308" s="56" t="s">
        <v>707</v>
      </c>
      <c r="O308" s="48" t="s">
        <v>54</v>
      </c>
      <c r="P308" s="55" t="s">
        <v>2967</v>
      </c>
      <c r="Y308" s="54">
        <v>306</v>
      </c>
      <c r="Z308" s="56" t="s">
        <v>884</v>
      </c>
      <c r="AA308" s="48" t="s">
        <v>26</v>
      </c>
      <c r="AB308" s="55">
        <v>-18</v>
      </c>
      <c r="AK308" s="54">
        <v>306</v>
      </c>
      <c r="AL308" s="56" t="s">
        <v>607</v>
      </c>
      <c r="AM308" s="48" t="s">
        <v>26</v>
      </c>
      <c r="AN308" s="55">
        <v>-19</v>
      </c>
    </row>
    <row r="309" spans="1:40">
      <c r="A309" s="54">
        <v>307</v>
      </c>
      <c r="B309" s="20" t="s">
        <v>740</v>
      </c>
      <c r="C309" s="48" t="s">
        <v>58</v>
      </c>
      <c r="D309" s="55">
        <v>182</v>
      </c>
      <c r="L309" s="23"/>
      <c r="M309" s="54">
        <v>307</v>
      </c>
      <c r="N309" s="56" t="s">
        <v>708</v>
      </c>
      <c r="O309" s="48" t="s">
        <v>32</v>
      </c>
      <c r="P309" s="55">
        <v>-15</v>
      </c>
      <c r="Y309" s="54">
        <v>307</v>
      </c>
      <c r="Z309" s="56" t="s">
        <v>823</v>
      </c>
      <c r="AA309" s="48" t="s">
        <v>26</v>
      </c>
      <c r="AB309" s="55">
        <v>-18</v>
      </c>
      <c r="AK309" s="54">
        <v>307</v>
      </c>
      <c r="AL309" s="56" t="s">
        <v>1329</v>
      </c>
      <c r="AM309" s="48" t="s">
        <v>21</v>
      </c>
      <c r="AN309" s="55" t="s">
        <v>2967</v>
      </c>
    </row>
    <row r="310" spans="1:40">
      <c r="A310" s="54">
        <v>308</v>
      </c>
      <c r="B310" s="20" t="s">
        <v>742</v>
      </c>
      <c r="C310" s="48" t="s">
        <v>60</v>
      </c>
      <c r="D310" s="55">
        <v>-10</v>
      </c>
      <c r="L310" s="23"/>
      <c r="M310" s="54">
        <v>308</v>
      </c>
      <c r="N310" s="56" t="s">
        <v>710</v>
      </c>
      <c r="O310" s="48" t="s">
        <v>58</v>
      </c>
      <c r="P310" s="55" t="s">
        <v>2967</v>
      </c>
      <c r="Y310" s="54">
        <v>308</v>
      </c>
      <c r="Z310" s="56" t="s">
        <v>820</v>
      </c>
      <c r="AA310" s="48" t="s">
        <v>26</v>
      </c>
      <c r="AB310" s="55">
        <v>-18</v>
      </c>
      <c r="AK310" s="54">
        <v>308</v>
      </c>
      <c r="AL310" s="56" t="s">
        <v>2624</v>
      </c>
      <c r="AM310" s="48" t="s">
        <v>38</v>
      </c>
      <c r="AN310" s="55">
        <v>-18</v>
      </c>
    </row>
    <row r="311" spans="1:40">
      <c r="A311" s="54">
        <v>309</v>
      </c>
      <c r="B311" s="20" t="s">
        <v>744</v>
      </c>
      <c r="C311" s="48" t="s">
        <v>21</v>
      </c>
      <c r="D311" s="55">
        <v>-9</v>
      </c>
      <c r="L311" s="23"/>
      <c r="M311" s="54">
        <v>309</v>
      </c>
      <c r="N311" s="56" t="s">
        <v>720</v>
      </c>
      <c r="O311" s="48" t="s">
        <v>36</v>
      </c>
      <c r="P311" s="55" t="s">
        <v>2967</v>
      </c>
      <c r="Y311" s="54">
        <v>309</v>
      </c>
      <c r="Z311" s="56" t="s">
        <v>851</v>
      </c>
      <c r="AA311" s="48" t="s">
        <v>42</v>
      </c>
      <c r="AB311" s="55">
        <v>-18</v>
      </c>
      <c r="AK311" s="54">
        <v>309</v>
      </c>
      <c r="AL311" s="56" t="s">
        <v>1332</v>
      </c>
      <c r="AM311" s="48" t="s">
        <v>58</v>
      </c>
      <c r="AN311" s="55" t="s">
        <v>2967</v>
      </c>
    </row>
    <row r="312" spans="1:40">
      <c r="A312" s="54">
        <v>310</v>
      </c>
      <c r="B312" s="20" t="s">
        <v>746</v>
      </c>
      <c r="C312" s="48" t="s">
        <v>42</v>
      </c>
      <c r="D312" s="55">
        <v>-9</v>
      </c>
      <c r="L312" s="23"/>
      <c r="M312" s="54">
        <v>310</v>
      </c>
      <c r="N312" s="56" t="s">
        <v>722</v>
      </c>
      <c r="O312" s="48" t="s">
        <v>58</v>
      </c>
      <c r="P312" s="55" t="s">
        <v>2967</v>
      </c>
      <c r="Y312" s="54">
        <v>310</v>
      </c>
      <c r="Z312" s="56" t="s">
        <v>1212</v>
      </c>
      <c r="AA312" s="48" t="s">
        <v>21</v>
      </c>
      <c r="AB312" s="55">
        <v>63</v>
      </c>
      <c r="AK312" s="54">
        <v>310</v>
      </c>
      <c r="AL312" s="56" t="s">
        <v>675</v>
      </c>
      <c r="AM312" s="48" t="s">
        <v>26</v>
      </c>
      <c r="AN312" s="55">
        <v>-19</v>
      </c>
    </row>
    <row r="313" spans="1:40">
      <c r="A313" s="54">
        <v>311</v>
      </c>
      <c r="B313" s="20" t="s">
        <v>554</v>
      </c>
      <c r="C313" s="48" t="s">
        <v>36</v>
      </c>
      <c r="D313" s="55">
        <v>137</v>
      </c>
      <c r="L313" s="23"/>
      <c r="M313" s="54">
        <v>311</v>
      </c>
      <c r="N313" s="56" t="s">
        <v>724</v>
      </c>
      <c r="O313" s="48" t="s">
        <v>36</v>
      </c>
      <c r="P313" s="55">
        <v>-17</v>
      </c>
      <c r="Y313" s="54">
        <v>311</v>
      </c>
      <c r="Z313" s="56" t="s">
        <v>909</v>
      </c>
      <c r="AA313" s="48" t="s">
        <v>47</v>
      </c>
      <c r="AB313" s="55">
        <v>-18</v>
      </c>
      <c r="AK313" s="54">
        <v>311</v>
      </c>
      <c r="AL313" s="56" t="s">
        <v>800</v>
      </c>
      <c r="AM313" s="48" t="s">
        <v>26</v>
      </c>
      <c r="AN313" s="55">
        <v>-19</v>
      </c>
    </row>
    <row r="314" spans="1:40">
      <c r="A314" s="54">
        <v>312</v>
      </c>
      <c r="B314" s="20" t="s">
        <v>750</v>
      </c>
      <c r="C314" s="48" t="s">
        <v>21</v>
      </c>
      <c r="D314" s="55">
        <v>-10</v>
      </c>
      <c r="L314" s="23"/>
      <c r="M314" s="54">
        <v>312</v>
      </c>
      <c r="N314" s="56" t="s">
        <v>726</v>
      </c>
      <c r="O314" s="48" t="s">
        <v>38</v>
      </c>
      <c r="P314" s="55">
        <v>-17</v>
      </c>
      <c r="Y314" s="54">
        <v>312</v>
      </c>
      <c r="Z314" s="56" t="s">
        <v>758</v>
      </c>
      <c r="AA314" s="48" t="s">
        <v>26</v>
      </c>
      <c r="AB314" s="55">
        <v>-18</v>
      </c>
      <c r="AK314" s="54">
        <v>312</v>
      </c>
      <c r="AL314" s="56" t="s">
        <v>1336</v>
      </c>
      <c r="AM314" s="48" t="s">
        <v>58</v>
      </c>
      <c r="AN314" s="55" t="s">
        <v>2967</v>
      </c>
    </row>
    <row r="315" spans="1:40">
      <c r="A315" s="54">
        <v>313</v>
      </c>
      <c r="B315" s="20" t="s">
        <v>752</v>
      </c>
      <c r="C315" s="48" t="s">
        <v>101</v>
      </c>
      <c r="D315" s="55">
        <v>-10</v>
      </c>
      <c r="L315" s="23"/>
      <c r="M315" s="54">
        <v>313</v>
      </c>
      <c r="N315" s="56" t="s">
        <v>728</v>
      </c>
      <c r="O315" s="48" t="s">
        <v>48</v>
      </c>
      <c r="P315" s="55">
        <v>-17</v>
      </c>
      <c r="Y315" s="54">
        <v>313</v>
      </c>
      <c r="Z315" s="56" t="s">
        <v>838</v>
      </c>
      <c r="AA315" s="48" t="s">
        <v>26</v>
      </c>
      <c r="AB315" s="55">
        <v>-18</v>
      </c>
      <c r="AK315" s="54">
        <v>313</v>
      </c>
      <c r="AL315" s="56" t="s">
        <v>1338</v>
      </c>
      <c r="AM315" s="48" t="s">
        <v>21</v>
      </c>
      <c r="AN315" s="55">
        <v>-20</v>
      </c>
    </row>
    <row r="316" spans="1:40">
      <c r="A316" s="54">
        <v>314</v>
      </c>
      <c r="B316" s="20" t="s">
        <v>754</v>
      </c>
      <c r="C316" s="48" t="s">
        <v>57</v>
      </c>
      <c r="D316" s="55">
        <v>-10</v>
      </c>
      <c r="L316" s="23"/>
      <c r="M316" s="54">
        <v>314</v>
      </c>
      <c r="N316" s="56" t="s">
        <v>732</v>
      </c>
      <c r="O316" s="48" t="s">
        <v>54</v>
      </c>
      <c r="P316" s="55" t="s">
        <v>2967</v>
      </c>
      <c r="Y316" s="54">
        <v>314</v>
      </c>
      <c r="Z316" s="56" t="s">
        <v>324</v>
      </c>
      <c r="AA316" s="48" t="s">
        <v>26</v>
      </c>
      <c r="AB316" s="55">
        <v>-18</v>
      </c>
      <c r="AK316" s="54">
        <v>314</v>
      </c>
      <c r="AL316" s="56" t="s">
        <v>1340</v>
      </c>
      <c r="AM316" s="48" t="s">
        <v>21</v>
      </c>
      <c r="AN316" s="55">
        <v>-20</v>
      </c>
    </row>
    <row r="317" spans="1:40">
      <c r="A317" s="54">
        <v>315</v>
      </c>
      <c r="B317" s="20" t="s">
        <v>2303</v>
      </c>
      <c r="C317" s="48" t="s">
        <v>68</v>
      </c>
      <c r="D317" s="55">
        <v>401</v>
      </c>
      <c r="L317" s="23"/>
      <c r="M317" s="54">
        <v>315</v>
      </c>
      <c r="N317" s="56" t="s">
        <v>734</v>
      </c>
      <c r="O317" s="48" t="s">
        <v>36</v>
      </c>
      <c r="P317" s="55" t="s">
        <v>2967</v>
      </c>
      <c r="Y317" s="54">
        <v>315</v>
      </c>
      <c r="Z317" s="56" t="s">
        <v>647</v>
      </c>
      <c r="AA317" s="48" t="s">
        <v>42</v>
      </c>
      <c r="AB317" s="55">
        <v>-18</v>
      </c>
      <c r="AK317" s="54">
        <v>315</v>
      </c>
      <c r="AL317" s="56" t="s">
        <v>747</v>
      </c>
      <c r="AM317" s="48" t="s">
        <v>38</v>
      </c>
      <c r="AN317" s="55">
        <v>-215</v>
      </c>
    </row>
    <row r="318" spans="1:40">
      <c r="A318" s="54">
        <v>316</v>
      </c>
      <c r="B318" s="20" t="s">
        <v>756</v>
      </c>
      <c r="C318" s="48" t="s">
        <v>49</v>
      </c>
      <c r="D318" s="55">
        <v>-7</v>
      </c>
      <c r="L318" s="23"/>
      <c r="M318" s="54">
        <v>316</v>
      </c>
      <c r="N318" s="56" t="s">
        <v>735</v>
      </c>
      <c r="O318" s="48" t="s">
        <v>36</v>
      </c>
      <c r="P318" s="55">
        <v>-19</v>
      </c>
      <c r="Y318" s="54">
        <v>316</v>
      </c>
      <c r="Z318" s="56" t="s">
        <v>2316</v>
      </c>
      <c r="AA318" s="48" t="s">
        <v>42</v>
      </c>
      <c r="AB318" s="55">
        <v>-18</v>
      </c>
      <c r="AK318" s="54">
        <v>316</v>
      </c>
      <c r="AL318" s="56" t="s">
        <v>1343</v>
      </c>
      <c r="AM318" s="48" t="s">
        <v>21</v>
      </c>
      <c r="AN318" s="55">
        <v>-21</v>
      </c>
    </row>
    <row r="319" spans="1:40">
      <c r="A319" s="54">
        <v>317</v>
      </c>
      <c r="B319" s="20" t="s">
        <v>758</v>
      </c>
      <c r="C319" s="48" t="s">
        <v>26</v>
      </c>
      <c r="D319" s="55">
        <v>-7</v>
      </c>
      <c r="L319" s="23"/>
      <c r="M319" s="54">
        <v>317</v>
      </c>
      <c r="N319" s="56" t="s">
        <v>741</v>
      </c>
      <c r="O319" s="48" t="s">
        <v>54</v>
      </c>
      <c r="P319" s="55" t="s">
        <v>2967</v>
      </c>
      <c r="Y319" s="54">
        <v>317</v>
      </c>
      <c r="Z319" s="56" t="s">
        <v>1685</v>
      </c>
      <c r="AA319" s="48" t="s">
        <v>36</v>
      </c>
      <c r="AB319" s="55">
        <v>-18</v>
      </c>
      <c r="AK319" s="54">
        <v>317</v>
      </c>
      <c r="AL319" s="56" t="s">
        <v>796</v>
      </c>
      <c r="AM319" s="48" t="s">
        <v>26</v>
      </c>
      <c r="AN319" s="55">
        <v>-21</v>
      </c>
    </row>
    <row r="320" spans="1:40">
      <c r="A320" s="54">
        <v>318</v>
      </c>
      <c r="B320" s="20" t="s">
        <v>760</v>
      </c>
      <c r="C320" s="48" t="s">
        <v>42</v>
      </c>
      <c r="D320" s="55">
        <v>-6</v>
      </c>
      <c r="L320" s="23"/>
      <c r="M320" s="54">
        <v>318</v>
      </c>
      <c r="N320" s="56" t="s">
        <v>743</v>
      </c>
      <c r="O320" s="48" t="s">
        <v>48</v>
      </c>
      <c r="P320" s="55">
        <v>-19</v>
      </c>
      <c r="Y320" s="54">
        <v>318</v>
      </c>
      <c r="Z320" s="56" t="s">
        <v>552</v>
      </c>
      <c r="AA320" s="48" t="s">
        <v>32</v>
      </c>
      <c r="AB320" s="55">
        <v>-17</v>
      </c>
      <c r="AK320" s="54">
        <v>318</v>
      </c>
      <c r="AL320" s="56" t="s">
        <v>1345</v>
      </c>
      <c r="AM320" s="48" t="s">
        <v>21</v>
      </c>
      <c r="AN320" s="55">
        <v>-21</v>
      </c>
    </row>
    <row r="321" spans="1:40">
      <c r="A321" s="54">
        <v>319</v>
      </c>
      <c r="B321" s="20" t="s">
        <v>762</v>
      </c>
      <c r="C321" s="48" t="s">
        <v>42</v>
      </c>
      <c r="D321" s="55">
        <v>-6</v>
      </c>
      <c r="L321" s="23"/>
      <c r="M321" s="54">
        <v>319</v>
      </c>
      <c r="N321" s="56" t="s">
        <v>747</v>
      </c>
      <c r="O321" s="48" t="s">
        <v>38</v>
      </c>
      <c r="P321" s="55">
        <v>-188</v>
      </c>
      <c r="Y321" s="54">
        <v>319</v>
      </c>
      <c r="Z321" s="56" t="s">
        <v>945</v>
      </c>
      <c r="AA321" s="48" t="s">
        <v>21</v>
      </c>
      <c r="AB321" s="55">
        <v>130</v>
      </c>
      <c r="AK321" s="54">
        <v>319</v>
      </c>
      <c r="AL321" s="56" t="s">
        <v>1347</v>
      </c>
      <c r="AM321" s="48" t="s">
        <v>38</v>
      </c>
      <c r="AN321" s="55">
        <v>-21</v>
      </c>
    </row>
    <row r="322" spans="1:40">
      <c r="A322" s="54">
        <v>320</v>
      </c>
      <c r="B322" s="20" t="s">
        <v>764</v>
      </c>
      <c r="C322" s="48" t="s">
        <v>42</v>
      </c>
      <c r="D322" s="55">
        <v>-6</v>
      </c>
      <c r="L322" s="23"/>
      <c r="M322" s="54">
        <v>320</v>
      </c>
      <c r="N322" s="56" t="s">
        <v>749</v>
      </c>
      <c r="O322" s="48" t="s">
        <v>58</v>
      </c>
      <c r="P322" s="55" t="s">
        <v>2967</v>
      </c>
      <c r="Y322" s="54">
        <v>320</v>
      </c>
      <c r="Z322" s="56" t="s">
        <v>585</v>
      </c>
      <c r="AA322" s="48" t="s">
        <v>32</v>
      </c>
      <c r="AB322" s="55">
        <v>-18</v>
      </c>
      <c r="AK322" s="54">
        <v>320</v>
      </c>
      <c r="AL322" s="56" t="s">
        <v>260</v>
      </c>
      <c r="AM322" s="48" t="s">
        <v>26</v>
      </c>
      <c r="AN322" s="55">
        <v>-21</v>
      </c>
    </row>
    <row r="323" spans="1:40">
      <c r="A323" s="54">
        <v>321</v>
      </c>
      <c r="B323" s="20" t="s">
        <v>766</v>
      </c>
      <c r="C323" s="48" t="s">
        <v>42</v>
      </c>
      <c r="D323" s="55">
        <v>-5</v>
      </c>
      <c r="L323" s="23"/>
      <c r="M323" s="54">
        <v>321</v>
      </c>
      <c r="N323" s="56" t="s">
        <v>751</v>
      </c>
      <c r="O323" s="48" t="s">
        <v>38</v>
      </c>
      <c r="P323" s="55">
        <v>-19</v>
      </c>
      <c r="Y323" s="54">
        <v>321</v>
      </c>
      <c r="Z323" s="56" t="s">
        <v>923</v>
      </c>
      <c r="AA323" s="48" t="s">
        <v>47</v>
      </c>
      <c r="AB323" s="55">
        <v>-18</v>
      </c>
      <c r="AK323" s="54">
        <v>321</v>
      </c>
      <c r="AL323" s="56" t="s">
        <v>490</v>
      </c>
      <c r="AM323" s="48" t="s">
        <v>21</v>
      </c>
      <c r="AN323" s="55" t="s">
        <v>2967</v>
      </c>
    </row>
    <row r="324" spans="1:40">
      <c r="A324" s="54">
        <v>322</v>
      </c>
      <c r="B324" s="20" t="s">
        <v>1052</v>
      </c>
      <c r="C324" s="48" t="s">
        <v>52</v>
      </c>
      <c r="D324" s="55">
        <v>-101</v>
      </c>
      <c r="L324" s="23"/>
      <c r="M324" s="54">
        <v>322</v>
      </c>
      <c r="N324" s="56" t="s">
        <v>753</v>
      </c>
      <c r="O324" s="48" t="s">
        <v>48</v>
      </c>
      <c r="P324" s="55">
        <v>-19</v>
      </c>
      <c r="Y324" s="54">
        <v>322</v>
      </c>
      <c r="Z324" s="56" t="s">
        <v>1796</v>
      </c>
      <c r="AA324" s="48" t="s">
        <v>43</v>
      </c>
      <c r="AB324" s="55">
        <v>-18</v>
      </c>
      <c r="AK324" s="54">
        <v>322</v>
      </c>
      <c r="AL324" s="56" t="s">
        <v>804</v>
      </c>
      <c r="AM324" s="48" t="s">
        <v>26</v>
      </c>
      <c r="AN324" s="55">
        <v>-22</v>
      </c>
    </row>
    <row r="325" spans="1:40">
      <c r="A325" s="54">
        <v>323</v>
      </c>
      <c r="B325" s="20" t="s">
        <v>2312</v>
      </c>
      <c r="C325" s="48" t="s">
        <v>55</v>
      </c>
      <c r="D325" s="55">
        <v>157</v>
      </c>
      <c r="L325" s="23"/>
      <c r="M325" s="54">
        <v>323</v>
      </c>
      <c r="N325" s="56" t="s">
        <v>2376</v>
      </c>
      <c r="O325" s="48" t="s">
        <v>21</v>
      </c>
      <c r="P325" s="55">
        <v>-19</v>
      </c>
      <c r="Y325" s="54">
        <v>323</v>
      </c>
      <c r="Z325" s="56" t="s">
        <v>466</v>
      </c>
      <c r="AA325" s="48" t="s">
        <v>43</v>
      </c>
      <c r="AB325" s="55">
        <v>-16</v>
      </c>
      <c r="AK325" s="54">
        <v>323</v>
      </c>
      <c r="AL325" s="56" t="s">
        <v>1352</v>
      </c>
      <c r="AM325" s="48" t="s">
        <v>21</v>
      </c>
      <c r="AN325" s="55">
        <v>-22</v>
      </c>
    </row>
    <row r="326" spans="1:40">
      <c r="A326" s="54">
        <v>324</v>
      </c>
      <c r="B326" s="20" t="s">
        <v>771</v>
      </c>
      <c r="C326" s="48" t="s">
        <v>56</v>
      </c>
      <c r="D326" s="55">
        <v>-7</v>
      </c>
      <c r="L326" s="23"/>
      <c r="M326" s="54">
        <v>324</v>
      </c>
      <c r="N326" s="56" t="s">
        <v>759</v>
      </c>
      <c r="O326" s="48" t="s">
        <v>54</v>
      </c>
      <c r="P326" s="55" t="s">
        <v>2967</v>
      </c>
      <c r="Y326" s="54">
        <v>324</v>
      </c>
      <c r="Z326" s="56" t="s">
        <v>833</v>
      </c>
      <c r="AA326" s="48" t="s">
        <v>26</v>
      </c>
      <c r="AB326" s="55">
        <v>-16</v>
      </c>
      <c r="AK326" s="54">
        <v>324</v>
      </c>
      <c r="AL326" s="56" t="s">
        <v>1354</v>
      </c>
      <c r="AM326" s="48" t="s">
        <v>21</v>
      </c>
      <c r="AN326" s="55">
        <v>-22</v>
      </c>
    </row>
    <row r="327" spans="1:40">
      <c r="A327" s="54">
        <v>325</v>
      </c>
      <c r="B327" s="20" t="s">
        <v>773</v>
      </c>
      <c r="C327" s="48" t="s">
        <v>100</v>
      </c>
      <c r="D327" s="55">
        <v>-7</v>
      </c>
      <c r="L327" s="23"/>
      <c r="M327" s="54">
        <v>325</v>
      </c>
      <c r="N327" s="56" t="s">
        <v>761</v>
      </c>
      <c r="O327" s="48" t="s">
        <v>21</v>
      </c>
      <c r="P327" s="55" t="s">
        <v>2967</v>
      </c>
      <c r="Y327" s="54">
        <v>325</v>
      </c>
      <c r="Z327" s="56" t="s">
        <v>740</v>
      </c>
      <c r="AA327" s="48" t="s">
        <v>58</v>
      </c>
      <c r="AB327" s="55">
        <v>195</v>
      </c>
      <c r="AK327" s="54">
        <v>325</v>
      </c>
      <c r="AL327" s="56" t="s">
        <v>1356</v>
      </c>
      <c r="AM327" s="48" t="s">
        <v>38</v>
      </c>
      <c r="AN327" s="55">
        <v>-22</v>
      </c>
    </row>
    <row r="328" spans="1:40">
      <c r="A328" s="54">
        <v>326</v>
      </c>
      <c r="B328" s="20" t="s">
        <v>775</v>
      </c>
      <c r="C328" s="48" t="s">
        <v>56</v>
      </c>
      <c r="D328" s="55">
        <v>-7</v>
      </c>
      <c r="L328" s="23"/>
      <c r="M328" s="54">
        <v>326</v>
      </c>
      <c r="N328" s="56" t="s">
        <v>410</v>
      </c>
      <c r="O328" s="48" t="s">
        <v>36</v>
      </c>
      <c r="P328" s="55">
        <v>-20</v>
      </c>
      <c r="Y328" s="54">
        <v>326</v>
      </c>
      <c r="Z328" s="56" t="s">
        <v>902</v>
      </c>
      <c r="AA328" s="48" t="s">
        <v>42</v>
      </c>
      <c r="AB328" s="55">
        <v>-17</v>
      </c>
      <c r="AK328" s="54">
        <v>326</v>
      </c>
      <c r="AL328" s="56" t="s">
        <v>1358</v>
      </c>
      <c r="AM328" s="48" t="s">
        <v>26</v>
      </c>
      <c r="AN328" s="55">
        <v>-22</v>
      </c>
    </row>
    <row r="329" spans="1:40">
      <c r="A329" s="54">
        <v>327</v>
      </c>
      <c r="B329" s="20" t="s">
        <v>777</v>
      </c>
      <c r="C329" s="48" t="s">
        <v>26</v>
      </c>
      <c r="D329" s="55">
        <v>-7</v>
      </c>
      <c r="L329" s="23"/>
      <c r="M329" s="54">
        <v>327</v>
      </c>
      <c r="N329" s="56" t="s">
        <v>763</v>
      </c>
      <c r="O329" s="48" t="s">
        <v>58</v>
      </c>
      <c r="P329" s="55" t="s">
        <v>2967</v>
      </c>
      <c r="Y329" s="54">
        <v>327</v>
      </c>
      <c r="Z329" s="56" t="s">
        <v>906</v>
      </c>
      <c r="AA329" s="48" t="s">
        <v>42</v>
      </c>
      <c r="AB329" s="55">
        <v>-16</v>
      </c>
      <c r="AK329" s="54">
        <v>327</v>
      </c>
      <c r="AL329" s="56" t="s">
        <v>695</v>
      </c>
      <c r="AM329" s="48" t="s">
        <v>21</v>
      </c>
      <c r="AN329" s="55">
        <v>-22</v>
      </c>
    </row>
    <row r="330" spans="1:40">
      <c r="A330" s="54">
        <v>328</v>
      </c>
      <c r="B330" s="20" t="s">
        <v>748</v>
      </c>
      <c r="C330" s="48" t="s">
        <v>52</v>
      </c>
      <c r="D330" s="55">
        <v>-91</v>
      </c>
      <c r="L330" s="23"/>
      <c r="M330" s="54">
        <v>328</v>
      </c>
      <c r="N330" s="56" t="s">
        <v>765</v>
      </c>
      <c r="O330" s="48" t="s">
        <v>48</v>
      </c>
      <c r="P330" s="55">
        <v>-20</v>
      </c>
      <c r="Y330" s="54">
        <v>328</v>
      </c>
      <c r="Z330" s="56" t="s">
        <v>2308</v>
      </c>
      <c r="AA330" s="48" t="s">
        <v>65</v>
      </c>
      <c r="AB330" s="55">
        <v>127</v>
      </c>
      <c r="AK330" s="54">
        <v>328</v>
      </c>
      <c r="AL330" s="56" t="s">
        <v>774</v>
      </c>
      <c r="AM330" s="48" t="s">
        <v>38</v>
      </c>
      <c r="AN330" s="55">
        <v>-22</v>
      </c>
    </row>
    <row r="331" spans="1:40">
      <c r="A331" s="54">
        <v>329</v>
      </c>
      <c r="B331" s="20" t="s">
        <v>778</v>
      </c>
      <c r="C331" s="48" t="s">
        <v>58</v>
      </c>
      <c r="D331" s="55">
        <v>205</v>
      </c>
      <c r="L331" s="23"/>
      <c r="M331" s="54">
        <v>329</v>
      </c>
      <c r="N331" s="56" t="s">
        <v>767</v>
      </c>
      <c r="O331" s="48" t="s">
        <v>36</v>
      </c>
      <c r="P331" s="55">
        <v>-20</v>
      </c>
      <c r="Y331" s="54">
        <v>329</v>
      </c>
      <c r="Z331" s="56" t="s">
        <v>933</v>
      </c>
      <c r="AA331" s="48" t="s">
        <v>42</v>
      </c>
      <c r="AB331" s="55">
        <v>-17</v>
      </c>
      <c r="AK331" s="54">
        <v>329</v>
      </c>
      <c r="AL331" s="56" t="s">
        <v>1362</v>
      </c>
      <c r="AM331" s="48" t="s">
        <v>38</v>
      </c>
      <c r="AN331" s="55">
        <v>-21</v>
      </c>
    </row>
    <row r="332" spans="1:40">
      <c r="A332" s="54">
        <v>330</v>
      </c>
      <c r="B332" s="20" t="s">
        <v>780</v>
      </c>
      <c r="C332" s="48" t="s">
        <v>47</v>
      </c>
      <c r="D332" s="55" t="s">
        <v>2967</v>
      </c>
      <c r="L332" s="23"/>
      <c r="M332" s="54">
        <v>330</v>
      </c>
      <c r="N332" s="56" t="s">
        <v>768</v>
      </c>
      <c r="O332" s="48" t="s">
        <v>47</v>
      </c>
      <c r="P332" s="55" t="s">
        <v>2967</v>
      </c>
      <c r="Y332" s="54">
        <v>330</v>
      </c>
      <c r="Z332" s="56" t="s">
        <v>2312</v>
      </c>
      <c r="AA332" s="48" t="s">
        <v>55</v>
      </c>
      <c r="AB332" s="55">
        <v>234</v>
      </c>
      <c r="AK332" s="54">
        <v>330</v>
      </c>
      <c r="AL332" s="56" t="s">
        <v>806</v>
      </c>
      <c r="AM332" s="48" t="s">
        <v>26</v>
      </c>
      <c r="AN332" s="55">
        <v>-21</v>
      </c>
    </row>
    <row r="333" spans="1:40">
      <c r="A333" s="54">
        <v>331</v>
      </c>
      <c r="B333" s="20" t="s">
        <v>511</v>
      </c>
      <c r="C333" s="48" t="s">
        <v>24</v>
      </c>
      <c r="D333" s="55">
        <v>-9</v>
      </c>
      <c r="L333" s="23"/>
      <c r="M333" s="54">
        <v>331</v>
      </c>
      <c r="N333" s="56" t="s">
        <v>772</v>
      </c>
      <c r="O333" s="48" t="s">
        <v>38</v>
      </c>
      <c r="P333" s="55">
        <v>-21</v>
      </c>
      <c r="Y333" s="54">
        <v>331</v>
      </c>
      <c r="Z333" s="56" t="s">
        <v>981</v>
      </c>
      <c r="AA333" s="48" t="s">
        <v>32</v>
      </c>
      <c r="AB333" s="55">
        <v>-18</v>
      </c>
      <c r="AK333" s="54">
        <v>331</v>
      </c>
      <c r="AL333" s="56" t="s">
        <v>1365</v>
      </c>
      <c r="AM333" s="48" t="s">
        <v>21</v>
      </c>
      <c r="AN333" s="55">
        <v>3</v>
      </c>
    </row>
    <row r="334" spans="1:40">
      <c r="A334" s="54">
        <v>332</v>
      </c>
      <c r="B334" s="20" t="s">
        <v>782</v>
      </c>
      <c r="C334" s="48" t="s">
        <v>53</v>
      </c>
      <c r="D334" s="55">
        <v>-9</v>
      </c>
      <c r="L334" s="23"/>
      <c r="M334" s="54">
        <v>332</v>
      </c>
      <c r="N334" s="56" t="s">
        <v>774</v>
      </c>
      <c r="O334" s="48" t="s">
        <v>38</v>
      </c>
      <c r="P334" s="55">
        <v>-20</v>
      </c>
      <c r="Y334" s="54">
        <v>332</v>
      </c>
      <c r="Z334" s="56" t="s">
        <v>1806</v>
      </c>
      <c r="AA334" s="48" t="s">
        <v>42</v>
      </c>
      <c r="AB334" s="55">
        <v>-18</v>
      </c>
      <c r="AK334" s="54">
        <v>332</v>
      </c>
      <c r="AL334" s="56" t="s">
        <v>1367</v>
      </c>
      <c r="AM334" s="48" t="s">
        <v>21</v>
      </c>
      <c r="AN334" s="55" t="s">
        <v>2967</v>
      </c>
    </row>
    <row r="335" spans="1:40">
      <c r="A335" s="54">
        <v>333</v>
      </c>
      <c r="B335" s="20" t="s">
        <v>784</v>
      </c>
      <c r="C335" s="48" t="s">
        <v>24</v>
      </c>
      <c r="D335" s="55">
        <v>-9</v>
      </c>
      <c r="L335" s="23"/>
      <c r="M335" s="54">
        <v>333</v>
      </c>
      <c r="N335" s="56" t="s">
        <v>776</v>
      </c>
      <c r="O335" s="48" t="s">
        <v>32</v>
      </c>
      <c r="P335" s="55">
        <v>-20</v>
      </c>
      <c r="Y335" s="54">
        <v>333</v>
      </c>
      <c r="Z335" s="56" t="s">
        <v>1116</v>
      </c>
      <c r="AA335" s="48" t="s">
        <v>24</v>
      </c>
      <c r="AB335" s="55">
        <v>-18</v>
      </c>
      <c r="AK335" s="54">
        <v>333</v>
      </c>
      <c r="AL335" s="56" t="s">
        <v>1368</v>
      </c>
      <c r="AM335" s="48" t="s">
        <v>38</v>
      </c>
      <c r="AN335" s="55">
        <v>-23</v>
      </c>
    </row>
    <row r="336" spans="1:40">
      <c r="A336" s="54">
        <v>334</v>
      </c>
      <c r="B336" s="20" t="s">
        <v>786</v>
      </c>
      <c r="C336" s="48" t="s">
        <v>32</v>
      </c>
      <c r="D336" s="55">
        <v>334</v>
      </c>
      <c r="L336" s="23"/>
      <c r="M336" s="54">
        <v>334</v>
      </c>
      <c r="N336" s="56" t="s">
        <v>625</v>
      </c>
      <c r="O336" s="48" t="s">
        <v>32</v>
      </c>
      <c r="P336" s="55">
        <v>-19</v>
      </c>
      <c r="Y336" s="54">
        <v>334</v>
      </c>
      <c r="Z336" s="56" t="s">
        <v>2319</v>
      </c>
      <c r="AA336" s="48" t="s">
        <v>42</v>
      </c>
      <c r="AB336" s="55">
        <v>-18</v>
      </c>
      <c r="AK336" s="54">
        <v>334</v>
      </c>
      <c r="AL336" s="56" t="s">
        <v>1370</v>
      </c>
      <c r="AM336" s="48" t="s">
        <v>26</v>
      </c>
      <c r="AN336" s="55">
        <v>-23</v>
      </c>
    </row>
    <row r="337" spans="1:40">
      <c r="A337" s="54">
        <v>335</v>
      </c>
      <c r="B337" s="20" t="s">
        <v>2313</v>
      </c>
      <c r="C337" s="48" t="s">
        <v>58</v>
      </c>
      <c r="D337" s="55">
        <v>163</v>
      </c>
      <c r="L337" s="23"/>
      <c r="M337" s="54">
        <v>335</v>
      </c>
      <c r="N337" s="56" t="s">
        <v>779</v>
      </c>
      <c r="O337" s="48" t="s">
        <v>38</v>
      </c>
      <c r="P337" s="55">
        <v>-19</v>
      </c>
      <c r="Y337" s="54">
        <v>335</v>
      </c>
      <c r="Z337" s="56" t="s">
        <v>890</v>
      </c>
      <c r="AA337" s="48" t="s">
        <v>45</v>
      </c>
      <c r="AB337" s="55">
        <v>-18</v>
      </c>
      <c r="AK337" s="54">
        <v>335</v>
      </c>
      <c r="AL337" s="56" t="s">
        <v>802</v>
      </c>
      <c r="AM337" s="48" t="s">
        <v>26</v>
      </c>
      <c r="AN337" s="55">
        <v>-147</v>
      </c>
    </row>
    <row r="338" spans="1:40">
      <c r="A338" s="54">
        <v>336</v>
      </c>
      <c r="B338" s="20" t="s">
        <v>789</v>
      </c>
      <c r="C338" s="48" t="s">
        <v>21</v>
      </c>
      <c r="D338" s="55">
        <v>171</v>
      </c>
      <c r="L338" s="23"/>
      <c r="M338" s="54">
        <v>336</v>
      </c>
      <c r="N338" s="56" t="s">
        <v>783</v>
      </c>
      <c r="O338" s="48" t="s">
        <v>38</v>
      </c>
      <c r="P338" s="55">
        <v>-18</v>
      </c>
      <c r="Y338" s="54">
        <v>336</v>
      </c>
      <c r="Z338" s="56" t="s">
        <v>921</v>
      </c>
      <c r="AA338" s="48" t="s">
        <v>42</v>
      </c>
      <c r="AB338" s="55">
        <v>-18</v>
      </c>
      <c r="AK338" s="54">
        <v>336</v>
      </c>
      <c r="AL338" s="56" t="s">
        <v>1373</v>
      </c>
      <c r="AM338" s="48" t="s">
        <v>38</v>
      </c>
      <c r="AN338" s="55">
        <v>-24</v>
      </c>
    </row>
    <row r="339" spans="1:40">
      <c r="A339" s="54">
        <v>337</v>
      </c>
      <c r="B339" s="20" t="s">
        <v>668</v>
      </c>
      <c r="C339" s="48" t="s">
        <v>43</v>
      </c>
      <c r="D339" s="55">
        <v>351</v>
      </c>
      <c r="L339" s="23"/>
      <c r="M339" s="54">
        <v>337</v>
      </c>
      <c r="N339" s="56" t="s">
        <v>785</v>
      </c>
      <c r="O339" s="48" t="s">
        <v>32</v>
      </c>
      <c r="P339" s="55">
        <v>-18</v>
      </c>
      <c r="Y339" s="54">
        <v>337</v>
      </c>
      <c r="Z339" s="56" t="s">
        <v>263</v>
      </c>
      <c r="AA339" s="48" t="s">
        <v>28</v>
      </c>
      <c r="AB339" s="55">
        <v>-18</v>
      </c>
      <c r="AK339" s="54">
        <v>337</v>
      </c>
      <c r="AL339" s="56" t="s">
        <v>1375</v>
      </c>
      <c r="AM339" s="48" t="s">
        <v>38</v>
      </c>
      <c r="AN339" s="55">
        <v>-22</v>
      </c>
    </row>
    <row r="340" spans="1:40">
      <c r="A340" s="54">
        <v>338</v>
      </c>
      <c r="B340" s="20" t="s">
        <v>791</v>
      </c>
      <c r="C340" s="48" t="s">
        <v>49</v>
      </c>
      <c r="D340" s="55">
        <v>-9</v>
      </c>
      <c r="L340" s="23"/>
      <c r="M340" s="54">
        <v>338</v>
      </c>
      <c r="N340" s="56" t="s">
        <v>787</v>
      </c>
      <c r="O340" s="48" t="s">
        <v>21</v>
      </c>
      <c r="P340" s="55">
        <v>-18</v>
      </c>
      <c r="Y340" s="54">
        <v>338</v>
      </c>
      <c r="Z340" s="56" t="s">
        <v>1003</v>
      </c>
      <c r="AA340" s="48" t="s">
        <v>58</v>
      </c>
      <c r="AB340" s="55">
        <v>90</v>
      </c>
      <c r="AK340" s="54">
        <v>338</v>
      </c>
      <c r="AL340" s="56" t="s">
        <v>1377</v>
      </c>
      <c r="AM340" s="48" t="s">
        <v>21</v>
      </c>
      <c r="AN340" s="55">
        <v>-22</v>
      </c>
    </row>
    <row r="341" spans="1:40">
      <c r="A341" s="54">
        <v>339</v>
      </c>
      <c r="B341" s="20" t="s">
        <v>558</v>
      </c>
      <c r="C341" s="48" t="s">
        <v>41</v>
      </c>
      <c r="D341" s="55">
        <v>115</v>
      </c>
      <c r="L341" s="23"/>
      <c r="M341" s="54">
        <v>339</v>
      </c>
      <c r="N341" s="56" t="s">
        <v>788</v>
      </c>
      <c r="O341" s="48" t="s">
        <v>38</v>
      </c>
      <c r="P341" s="55">
        <v>-17</v>
      </c>
      <c r="Y341" s="54">
        <v>339</v>
      </c>
      <c r="Z341" s="56" t="s">
        <v>927</v>
      </c>
      <c r="AA341" s="48" t="s">
        <v>65</v>
      </c>
      <c r="AB341" s="55">
        <v>200</v>
      </c>
      <c r="AK341" s="54">
        <v>339</v>
      </c>
      <c r="AL341" s="56" t="s">
        <v>1379</v>
      </c>
      <c r="AM341" s="48" t="s">
        <v>38</v>
      </c>
      <c r="AN341" s="55">
        <v>-21</v>
      </c>
    </row>
    <row r="342" spans="1:40">
      <c r="A342" s="54">
        <v>340</v>
      </c>
      <c r="B342" s="20" t="s">
        <v>793</v>
      </c>
      <c r="C342" s="48" t="s">
        <v>63</v>
      </c>
      <c r="D342" s="55">
        <v>-10</v>
      </c>
      <c r="L342" s="23"/>
      <c r="M342" s="54">
        <v>340</v>
      </c>
      <c r="N342" s="56" t="s">
        <v>790</v>
      </c>
      <c r="O342" s="48" t="s">
        <v>32</v>
      </c>
      <c r="P342" s="55">
        <v>-17</v>
      </c>
      <c r="Y342" s="54">
        <v>340</v>
      </c>
      <c r="Z342" s="56" t="s">
        <v>1814</v>
      </c>
      <c r="AA342" s="48" t="s">
        <v>42</v>
      </c>
      <c r="AB342" s="55">
        <v>-20</v>
      </c>
      <c r="AK342" s="54">
        <v>340</v>
      </c>
      <c r="AL342" s="56" t="s">
        <v>810</v>
      </c>
      <c r="AM342" s="48" t="s">
        <v>26</v>
      </c>
      <c r="AN342" s="55">
        <v>-21</v>
      </c>
    </row>
    <row r="343" spans="1:40">
      <c r="A343" s="54">
        <v>341</v>
      </c>
      <c r="B343" s="20" t="s">
        <v>795</v>
      </c>
      <c r="C343" s="48" t="s">
        <v>26</v>
      </c>
      <c r="D343" s="55">
        <v>-10</v>
      </c>
      <c r="L343" s="23"/>
      <c r="M343" s="54">
        <v>341</v>
      </c>
      <c r="N343" s="56" t="s">
        <v>792</v>
      </c>
      <c r="O343" s="48" t="s">
        <v>32</v>
      </c>
      <c r="P343" s="55">
        <v>-17</v>
      </c>
      <c r="Y343" s="54">
        <v>341</v>
      </c>
      <c r="Z343" s="56" t="s">
        <v>1815</v>
      </c>
      <c r="AA343" s="48" t="s">
        <v>42</v>
      </c>
      <c r="AB343" s="55">
        <v>-20</v>
      </c>
      <c r="AK343" s="54">
        <v>341</v>
      </c>
      <c r="AL343" s="56" t="s">
        <v>1381</v>
      </c>
      <c r="AM343" s="48" t="s">
        <v>38</v>
      </c>
      <c r="AN343" s="55">
        <v>-21</v>
      </c>
    </row>
    <row r="344" spans="1:40">
      <c r="A344" s="54">
        <v>342</v>
      </c>
      <c r="B344" s="20" t="s">
        <v>797</v>
      </c>
      <c r="C344" s="48" t="s">
        <v>51</v>
      </c>
      <c r="D344" s="55">
        <v>-9</v>
      </c>
      <c r="L344" s="23"/>
      <c r="M344" s="54">
        <v>342</v>
      </c>
      <c r="N344" s="56" t="s">
        <v>794</v>
      </c>
      <c r="O344" s="48" t="s">
        <v>21</v>
      </c>
      <c r="P344" s="55">
        <v>-17</v>
      </c>
      <c r="Y344" s="54">
        <v>342</v>
      </c>
      <c r="Z344" s="56" t="s">
        <v>2536</v>
      </c>
      <c r="AA344" s="48" t="s">
        <v>38</v>
      </c>
      <c r="AB344" s="55">
        <v>-20</v>
      </c>
      <c r="AK344" s="54">
        <v>342</v>
      </c>
      <c r="AL344" s="56" t="s">
        <v>1383</v>
      </c>
      <c r="AM344" s="48" t="s">
        <v>38</v>
      </c>
      <c r="AN344" s="55">
        <v>-21</v>
      </c>
    </row>
    <row r="345" spans="1:40">
      <c r="A345" s="54">
        <v>343</v>
      </c>
      <c r="B345" s="20" t="s">
        <v>799</v>
      </c>
      <c r="C345" s="48" t="s">
        <v>42</v>
      </c>
      <c r="D345" s="55">
        <v>-9</v>
      </c>
      <c r="L345" s="23"/>
      <c r="M345" s="54">
        <v>343</v>
      </c>
      <c r="N345" s="56" t="s">
        <v>796</v>
      </c>
      <c r="O345" s="48" t="s">
        <v>26</v>
      </c>
      <c r="P345" s="55">
        <v>-17</v>
      </c>
      <c r="Y345" s="54">
        <v>343</v>
      </c>
      <c r="Z345" s="56" t="s">
        <v>2537</v>
      </c>
      <c r="AA345" s="48" t="s">
        <v>26</v>
      </c>
      <c r="AB345" s="55">
        <v>-20</v>
      </c>
      <c r="AK345" s="54">
        <v>343</v>
      </c>
      <c r="AL345" s="56" t="s">
        <v>533</v>
      </c>
      <c r="AM345" s="48" t="s">
        <v>26</v>
      </c>
      <c r="AN345" s="55">
        <v>-136</v>
      </c>
    </row>
    <row r="346" spans="1:40">
      <c r="A346" s="54">
        <v>344</v>
      </c>
      <c r="B346" s="20" t="s">
        <v>801</v>
      </c>
      <c r="C346" s="48" t="s">
        <v>42</v>
      </c>
      <c r="D346" s="55">
        <v>-9</v>
      </c>
      <c r="L346" s="23"/>
      <c r="M346" s="54">
        <v>344</v>
      </c>
      <c r="N346" s="56" t="s">
        <v>798</v>
      </c>
      <c r="O346" s="48" t="s">
        <v>32</v>
      </c>
      <c r="P346" s="55">
        <v>-17</v>
      </c>
      <c r="Y346" s="54">
        <v>344</v>
      </c>
      <c r="Z346" s="56" t="s">
        <v>995</v>
      </c>
      <c r="AA346" s="48" t="s">
        <v>43</v>
      </c>
      <c r="AB346" s="55" t="s">
        <v>2967</v>
      </c>
      <c r="AK346" s="54">
        <v>344</v>
      </c>
      <c r="AL346" s="56" t="s">
        <v>1385</v>
      </c>
      <c r="AM346" s="48" t="s">
        <v>38</v>
      </c>
      <c r="AN346" s="55">
        <v>-21</v>
      </c>
    </row>
    <row r="347" spans="1:40">
      <c r="A347" s="54">
        <v>345</v>
      </c>
      <c r="B347" s="20" t="s">
        <v>803</v>
      </c>
      <c r="C347" s="48" t="s">
        <v>42</v>
      </c>
      <c r="D347" s="55">
        <v>-9</v>
      </c>
      <c r="L347" s="23"/>
      <c r="M347" s="54">
        <v>345</v>
      </c>
      <c r="N347" s="56" t="s">
        <v>800</v>
      </c>
      <c r="O347" s="48" t="s">
        <v>26</v>
      </c>
      <c r="P347" s="55">
        <v>-17</v>
      </c>
      <c r="Y347" s="54">
        <v>345</v>
      </c>
      <c r="Z347" s="56" t="s">
        <v>948</v>
      </c>
      <c r="AA347" s="48" t="s">
        <v>52</v>
      </c>
      <c r="AB347" s="55">
        <v>-19</v>
      </c>
      <c r="AK347" s="54">
        <v>345</v>
      </c>
      <c r="AL347" s="56" t="s">
        <v>1387</v>
      </c>
      <c r="AM347" s="48" t="s">
        <v>38</v>
      </c>
      <c r="AN347" s="55">
        <v>-20</v>
      </c>
    </row>
    <row r="348" spans="1:40">
      <c r="A348" s="54">
        <v>346</v>
      </c>
      <c r="B348" s="20" t="s">
        <v>805</v>
      </c>
      <c r="C348" s="48" t="s">
        <v>42</v>
      </c>
      <c r="D348" s="55">
        <v>-9</v>
      </c>
      <c r="L348" s="23"/>
      <c r="M348" s="54">
        <v>346</v>
      </c>
      <c r="N348" s="56" t="s">
        <v>802</v>
      </c>
      <c r="O348" s="48" t="s">
        <v>26</v>
      </c>
      <c r="P348" s="55">
        <v>-155</v>
      </c>
      <c r="Y348" s="54">
        <v>346</v>
      </c>
      <c r="Z348" s="56" t="s">
        <v>2538</v>
      </c>
      <c r="AA348" s="48" t="s">
        <v>26</v>
      </c>
      <c r="AB348" s="55">
        <v>-19</v>
      </c>
      <c r="AK348" s="54">
        <v>346</v>
      </c>
      <c r="AL348" s="56" t="s">
        <v>1389</v>
      </c>
      <c r="AM348" s="48" t="s">
        <v>38</v>
      </c>
      <c r="AN348" s="55">
        <v>-20</v>
      </c>
    </row>
    <row r="349" spans="1:40">
      <c r="A349" s="54">
        <v>347</v>
      </c>
      <c r="B349" s="20" t="s">
        <v>809</v>
      </c>
      <c r="C349" s="48" t="s">
        <v>21</v>
      </c>
      <c r="D349" s="55" t="s">
        <v>2967</v>
      </c>
      <c r="L349" s="23"/>
      <c r="M349" s="54">
        <v>347</v>
      </c>
      <c r="N349" s="56" t="s">
        <v>804</v>
      </c>
      <c r="O349" s="48" t="s">
        <v>26</v>
      </c>
      <c r="P349" s="55">
        <v>-18</v>
      </c>
      <c r="Y349" s="54">
        <v>347</v>
      </c>
      <c r="Z349" s="56" t="s">
        <v>2320</v>
      </c>
      <c r="AA349" s="48" t="s">
        <v>42</v>
      </c>
      <c r="AB349" s="55">
        <v>-18</v>
      </c>
      <c r="AK349" s="54">
        <v>347</v>
      </c>
      <c r="AL349" s="56" t="s">
        <v>1391</v>
      </c>
      <c r="AM349" s="48" t="s">
        <v>38</v>
      </c>
      <c r="AN349" s="55">
        <v>-20</v>
      </c>
    </row>
    <row r="350" spans="1:40">
      <c r="A350" s="54">
        <v>348</v>
      </c>
      <c r="B350" s="20" t="s">
        <v>811</v>
      </c>
      <c r="C350" s="48" t="s">
        <v>54</v>
      </c>
      <c r="D350" s="55">
        <v>86</v>
      </c>
      <c r="L350" s="23"/>
      <c r="M350" s="54">
        <v>348</v>
      </c>
      <c r="N350" s="56" t="s">
        <v>806</v>
      </c>
      <c r="O350" s="48" t="s">
        <v>26</v>
      </c>
      <c r="P350" s="55">
        <v>-18</v>
      </c>
      <c r="Y350" s="54">
        <v>348</v>
      </c>
      <c r="Z350" s="56" t="s">
        <v>1060</v>
      </c>
      <c r="AA350" s="48" t="s">
        <v>21</v>
      </c>
      <c r="AB350" s="55">
        <v>-18</v>
      </c>
      <c r="AK350" s="54">
        <v>348</v>
      </c>
      <c r="AL350" s="56" t="s">
        <v>1393</v>
      </c>
      <c r="AM350" s="48" t="s">
        <v>38</v>
      </c>
      <c r="AN350" s="55">
        <v>-20</v>
      </c>
    </row>
    <row r="351" spans="1:40">
      <c r="A351" s="54">
        <v>349</v>
      </c>
      <c r="B351" s="20" t="s">
        <v>813</v>
      </c>
      <c r="C351" s="48" t="s">
        <v>42</v>
      </c>
      <c r="D351" s="55">
        <v>-9</v>
      </c>
      <c r="L351" s="23"/>
      <c r="M351" s="54">
        <v>349</v>
      </c>
      <c r="N351" s="56" t="s">
        <v>808</v>
      </c>
      <c r="O351" s="48" t="s">
        <v>26</v>
      </c>
      <c r="P351" s="55">
        <v>-18</v>
      </c>
      <c r="Y351" s="54">
        <v>349</v>
      </c>
      <c r="Z351" s="56" t="s">
        <v>2539</v>
      </c>
      <c r="AA351" s="48" t="s">
        <v>26</v>
      </c>
      <c r="AB351" s="55">
        <v>-18</v>
      </c>
      <c r="AK351" s="54">
        <v>349</v>
      </c>
      <c r="AL351" s="56" t="s">
        <v>1395</v>
      </c>
      <c r="AM351" s="48" t="s">
        <v>38</v>
      </c>
      <c r="AN351" s="55">
        <v>-20</v>
      </c>
    </row>
    <row r="352" spans="1:40">
      <c r="A352" s="54">
        <v>350</v>
      </c>
      <c r="B352" s="20" t="s">
        <v>814</v>
      </c>
      <c r="C352" s="48" t="s">
        <v>58</v>
      </c>
      <c r="D352" s="55">
        <v>118</v>
      </c>
      <c r="L352" s="23"/>
      <c r="M352" s="54">
        <v>350</v>
      </c>
      <c r="N352" s="56" t="s">
        <v>810</v>
      </c>
      <c r="O352" s="48" t="s">
        <v>26</v>
      </c>
      <c r="P352" s="55">
        <v>-18</v>
      </c>
      <c r="Y352" s="54">
        <v>350</v>
      </c>
      <c r="Z352" s="56" t="s">
        <v>1823</v>
      </c>
      <c r="AA352" s="48" t="s">
        <v>57</v>
      </c>
      <c r="AB352" s="55">
        <v>-17</v>
      </c>
      <c r="AK352" s="54">
        <v>350</v>
      </c>
      <c r="AL352" s="56" t="s">
        <v>1397</v>
      </c>
      <c r="AM352" s="48" t="s">
        <v>21</v>
      </c>
      <c r="AN352" s="55" t="s">
        <v>2967</v>
      </c>
    </row>
    <row r="353" spans="1:40">
      <c r="A353" s="54">
        <v>351</v>
      </c>
      <c r="B353" s="20" t="s">
        <v>2314</v>
      </c>
      <c r="C353" s="48" t="s">
        <v>21</v>
      </c>
      <c r="D353" s="55">
        <v>273</v>
      </c>
      <c r="L353" s="23"/>
      <c r="M353" s="54">
        <v>351</v>
      </c>
      <c r="N353" s="56" t="s">
        <v>812</v>
      </c>
      <c r="O353" s="48" t="s">
        <v>26</v>
      </c>
      <c r="P353" s="55">
        <v>-18</v>
      </c>
      <c r="Y353" s="54">
        <v>351</v>
      </c>
      <c r="Z353" s="56" t="s">
        <v>1824</v>
      </c>
      <c r="AA353" s="48" t="s">
        <v>21</v>
      </c>
      <c r="AB353" s="55">
        <v>21</v>
      </c>
      <c r="AK353" s="54">
        <v>351</v>
      </c>
      <c r="AL353" s="56" t="s">
        <v>1399</v>
      </c>
      <c r="AM353" s="48" t="s">
        <v>21</v>
      </c>
      <c r="AN353" s="55" t="s">
        <v>2967</v>
      </c>
    </row>
    <row r="354" spans="1:40">
      <c r="A354" s="54">
        <v>352</v>
      </c>
      <c r="B354" s="20" t="s">
        <v>2315</v>
      </c>
      <c r="C354" s="48" t="s">
        <v>42</v>
      </c>
      <c r="D354" s="55">
        <v>-11</v>
      </c>
      <c r="L354" s="23"/>
      <c r="M354" s="54" t="s">
        <v>2908</v>
      </c>
      <c r="N354" s="56" t="s">
        <v>2908</v>
      </c>
      <c r="O354" s="48" t="s">
        <v>2908</v>
      </c>
      <c r="P354" s="55" t="s">
        <v>2908</v>
      </c>
      <c r="Y354" s="54">
        <v>352</v>
      </c>
      <c r="Z354" s="56" t="s">
        <v>2397</v>
      </c>
      <c r="AA354" s="48" t="s">
        <v>26</v>
      </c>
      <c r="AB354" s="55">
        <v>-18</v>
      </c>
      <c r="AK354" s="54">
        <v>352</v>
      </c>
      <c r="AL354" s="56" t="s">
        <v>1401</v>
      </c>
      <c r="AM354" s="48" t="s">
        <v>21</v>
      </c>
      <c r="AN354" s="55" t="s">
        <v>2967</v>
      </c>
    </row>
    <row r="355" spans="1:40">
      <c r="A355" s="54">
        <v>353</v>
      </c>
      <c r="B355" s="20" t="s">
        <v>836</v>
      </c>
      <c r="C355" s="48" t="s">
        <v>24</v>
      </c>
      <c r="D355" s="55">
        <v>-11</v>
      </c>
      <c r="L355" s="23"/>
      <c r="M355" s="54" t="s">
        <v>2908</v>
      </c>
      <c r="N355" s="56" t="s">
        <v>2908</v>
      </c>
      <c r="O355" s="48" t="s">
        <v>2908</v>
      </c>
      <c r="P355" s="55" t="s">
        <v>2908</v>
      </c>
      <c r="Y355" s="54">
        <v>353</v>
      </c>
      <c r="Z355" s="56" t="s">
        <v>917</v>
      </c>
      <c r="AA355" s="48" t="s">
        <v>58</v>
      </c>
      <c r="AB355" s="55">
        <v>304</v>
      </c>
      <c r="AK355" s="54">
        <v>353</v>
      </c>
      <c r="AL355" s="56" t="s">
        <v>1403</v>
      </c>
      <c r="AM355" s="48" t="s">
        <v>21</v>
      </c>
      <c r="AN355" s="55">
        <v>-18</v>
      </c>
    </row>
    <row r="356" spans="1:40">
      <c r="A356" s="54">
        <v>354</v>
      </c>
      <c r="B356" s="20" t="s">
        <v>818</v>
      </c>
      <c r="C356" s="48" t="s">
        <v>32</v>
      </c>
      <c r="D356" s="55">
        <v>-11</v>
      </c>
      <c r="L356" s="23"/>
      <c r="M356" s="54" t="s">
        <v>2908</v>
      </c>
      <c r="N356" s="56" t="s">
        <v>2908</v>
      </c>
      <c r="O356" s="48" t="s">
        <v>2908</v>
      </c>
      <c r="P356" s="55" t="s">
        <v>2908</v>
      </c>
      <c r="Y356" s="54">
        <v>354</v>
      </c>
      <c r="Z356" s="56" t="s">
        <v>919</v>
      </c>
      <c r="AA356" s="48" t="s">
        <v>26</v>
      </c>
      <c r="AB356" s="55">
        <v>-19</v>
      </c>
      <c r="AK356" s="54" t="s">
        <v>2908</v>
      </c>
      <c r="AL356" s="56" t="s">
        <v>2908</v>
      </c>
      <c r="AM356" s="48" t="s">
        <v>2908</v>
      </c>
      <c r="AN356" s="55" t="s">
        <v>2908</v>
      </c>
    </row>
    <row r="357" spans="1:40">
      <c r="A357" s="54">
        <v>355</v>
      </c>
      <c r="B357" s="20" t="s">
        <v>479</v>
      </c>
      <c r="C357" s="48" t="s">
        <v>24</v>
      </c>
      <c r="D357" s="55">
        <v>-11</v>
      </c>
      <c r="L357" s="23"/>
      <c r="M357" s="54" t="s">
        <v>2908</v>
      </c>
      <c r="N357" s="56" t="s">
        <v>2908</v>
      </c>
      <c r="O357" s="48" t="s">
        <v>2908</v>
      </c>
      <c r="P357" s="55" t="s">
        <v>2908</v>
      </c>
      <c r="Y357" s="54">
        <v>355</v>
      </c>
      <c r="Z357" s="56" t="s">
        <v>936</v>
      </c>
      <c r="AA357" s="48" t="s">
        <v>26</v>
      </c>
      <c r="AB357" s="55">
        <v>-19</v>
      </c>
      <c r="AK357" s="54" t="s">
        <v>2908</v>
      </c>
      <c r="AL357" s="56" t="s">
        <v>2908</v>
      </c>
      <c r="AM357" s="48" t="s">
        <v>2908</v>
      </c>
      <c r="AN357" s="55" t="s">
        <v>2908</v>
      </c>
    </row>
    <row r="358" spans="1:40">
      <c r="A358" s="54">
        <v>356</v>
      </c>
      <c r="B358" s="20" t="s">
        <v>820</v>
      </c>
      <c r="C358" s="48" t="s">
        <v>26</v>
      </c>
      <c r="D358" s="55">
        <v>-11</v>
      </c>
      <c r="L358" s="23"/>
      <c r="M358" s="54" t="s">
        <v>2908</v>
      </c>
      <c r="N358" s="56" t="s">
        <v>2908</v>
      </c>
      <c r="O358" s="48" t="s">
        <v>2908</v>
      </c>
      <c r="P358" s="55" t="s">
        <v>2908</v>
      </c>
      <c r="Y358" s="54">
        <v>356</v>
      </c>
      <c r="Z358" s="56" t="s">
        <v>811</v>
      </c>
      <c r="AA358" s="48" t="s">
        <v>54</v>
      </c>
      <c r="AB358" s="55">
        <v>-12</v>
      </c>
      <c r="AK358" s="54" t="s">
        <v>2908</v>
      </c>
      <c r="AL358" s="56" t="s">
        <v>2908</v>
      </c>
      <c r="AM358" s="48" t="s">
        <v>2908</v>
      </c>
      <c r="AN358" s="55" t="s">
        <v>2908</v>
      </c>
    </row>
    <row r="359" spans="1:40">
      <c r="A359" s="54">
        <v>357</v>
      </c>
      <c r="B359" s="20" t="s">
        <v>821</v>
      </c>
      <c r="C359" s="48" t="s">
        <v>32</v>
      </c>
      <c r="D359" s="55">
        <v>-11</v>
      </c>
      <c r="L359" s="23"/>
      <c r="M359" s="54" t="s">
        <v>2908</v>
      </c>
      <c r="N359" s="56" t="s">
        <v>2908</v>
      </c>
      <c r="O359" s="48" t="s">
        <v>2908</v>
      </c>
      <c r="P359" s="55" t="s">
        <v>2908</v>
      </c>
      <c r="Y359" s="54">
        <v>357</v>
      </c>
      <c r="Z359" s="56" t="s">
        <v>1830</v>
      </c>
      <c r="AA359" s="48" t="s">
        <v>21</v>
      </c>
      <c r="AB359" s="55">
        <v>43</v>
      </c>
      <c r="AK359" s="54" t="s">
        <v>2908</v>
      </c>
      <c r="AL359" s="56" t="s">
        <v>2908</v>
      </c>
      <c r="AM359" s="48" t="s">
        <v>2908</v>
      </c>
      <c r="AN359" s="55" t="s">
        <v>2908</v>
      </c>
    </row>
    <row r="360" spans="1:40">
      <c r="A360" s="54">
        <v>358</v>
      </c>
      <c r="B360" s="20" t="s">
        <v>2293</v>
      </c>
      <c r="C360" s="48" t="s">
        <v>65</v>
      </c>
      <c r="D360" s="55">
        <v>119</v>
      </c>
      <c r="L360" s="23"/>
      <c r="M360" s="54" t="s">
        <v>2908</v>
      </c>
      <c r="N360" s="56" t="s">
        <v>2908</v>
      </c>
      <c r="O360" s="48" t="s">
        <v>2908</v>
      </c>
      <c r="P360" s="55" t="s">
        <v>2908</v>
      </c>
      <c r="Y360" s="54">
        <v>358</v>
      </c>
      <c r="Z360" s="56" t="s">
        <v>2398</v>
      </c>
      <c r="AA360" s="48" t="s">
        <v>26</v>
      </c>
      <c r="AB360" s="55">
        <v>-21</v>
      </c>
      <c r="AK360" s="54" t="s">
        <v>2908</v>
      </c>
      <c r="AL360" s="56" t="s">
        <v>2908</v>
      </c>
      <c r="AM360" s="48" t="s">
        <v>2908</v>
      </c>
      <c r="AN360" s="55" t="s">
        <v>2908</v>
      </c>
    </row>
    <row r="361" spans="1:40">
      <c r="A361" s="54">
        <v>359</v>
      </c>
      <c r="B361" s="20" t="s">
        <v>823</v>
      </c>
      <c r="C361" s="48" t="s">
        <v>26</v>
      </c>
      <c r="D361" s="55">
        <v>-12</v>
      </c>
      <c r="L361" s="23"/>
      <c r="M361" s="54" t="s">
        <v>2908</v>
      </c>
      <c r="N361" s="56" t="s">
        <v>2908</v>
      </c>
      <c r="O361" s="48" t="s">
        <v>2908</v>
      </c>
      <c r="P361" s="55" t="s">
        <v>2908</v>
      </c>
      <c r="Y361" s="54">
        <v>359</v>
      </c>
      <c r="Z361" s="56" t="s">
        <v>991</v>
      </c>
      <c r="AA361" s="48" t="s">
        <v>58</v>
      </c>
      <c r="AB361" s="55">
        <v>101</v>
      </c>
      <c r="AK361" s="54" t="s">
        <v>2908</v>
      </c>
      <c r="AL361" s="56" t="s">
        <v>2908</v>
      </c>
      <c r="AM361" s="48" t="s">
        <v>2908</v>
      </c>
      <c r="AN361" s="55" t="s">
        <v>2908</v>
      </c>
    </row>
    <row r="362" spans="1:40">
      <c r="A362" s="54">
        <v>360</v>
      </c>
      <c r="B362" s="20" t="s">
        <v>824</v>
      </c>
      <c r="C362" s="48" t="s">
        <v>49</v>
      </c>
      <c r="D362" s="55">
        <v>-12</v>
      </c>
      <c r="L362" s="23"/>
      <c r="M362" s="54" t="s">
        <v>2908</v>
      </c>
      <c r="N362" s="56" t="s">
        <v>2908</v>
      </c>
      <c r="O362" s="48" t="s">
        <v>2908</v>
      </c>
      <c r="P362" s="55" t="s">
        <v>2908</v>
      </c>
      <c r="Y362" s="54">
        <v>360</v>
      </c>
      <c r="Z362" s="56" t="s">
        <v>456</v>
      </c>
      <c r="AA362" s="48" t="s">
        <v>43</v>
      </c>
      <c r="AB362" s="55">
        <v>-22</v>
      </c>
      <c r="AK362" s="54" t="s">
        <v>2908</v>
      </c>
      <c r="AL362" s="56" t="s">
        <v>2908</v>
      </c>
      <c r="AM362" s="48" t="s">
        <v>2908</v>
      </c>
      <c r="AN362" s="55" t="s">
        <v>2908</v>
      </c>
    </row>
    <row r="363" spans="1:40">
      <c r="A363" s="54">
        <v>361</v>
      </c>
      <c r="B363" s="20" t="s">
        <v>1673</v>
      </c>
      <c r="C363" s="48" t="s">
        <v>24</v>
      </c>
      <c r="D363" s="55">
        <v>-12</v>
      </c>
      <c r="L363" s="23"/>
      <c r="M363" s="54" t="s">
        <v>2908</v>
      </c>
      <c r="N363" s="56" t="s">
        <v>2908</v>
      </c>
      <c r="O363" s="48" t="s">
        <v>2908</v>
      </c>
      <c r="P363" s="55" t="s">
        <v>2908</v>
      </c>
      <c r="Y363" s="54">
        <v>361</v>
      </c>
      <c r="Z363" s="56" t="s">
        <v>973</v>
      </c>
      <c r="AA363" s="48" t="s">
        <v>26</v>
      </c>
      <c r="AB363" s="55">
        <v>-22</v>
      </c>
      <c r="AK363" s="54" t="s">
        <v>2908</v>
      </c>
      <c r="AL363" s="56" t="s">
        <v>2908</v>
      </c>
      <c r="AM363" s="48" t="s">
        <v>2908</v>
      </c>
      <c r="AN363" s="55" t="s">
        <v>2908</v>
      </c>
    </row>
    <row r="364" spans="1:40">
      <c r="A364" s="54">
        <v>362</v>
      </c>
      <c r="B364" s="20" t="s">
        <v>825</v>
      </c>
      <c r="C364" s="48" t="s">
        <v>50</v>
      </c>
      <c r="D364" s="55">
        <v>143</v>
      </c>
      <c r="L364" s="23"/>
      <c r="M364" s="54" t="s">
        <v>2908</v>
      </c>
      <c r="N364" s="56" t="s">
        <v>2908</v>
      </c>
      <c r="O364" s="48" t="s">
        <v>2908</v>
      </c>
      <c r="P364" s="55" t="s">
        <v>2908</v>
      </c>
      <c r="Y364" s="54">
        <v>362</v>
      </c>
      <c r="Z364" s="56" t="s">
        <v>963</v>
      </c>
      <c r="AA364" s="48" t="s">
        <v>26</v>
      </c>
      <c r="AB364" s="55">
        <v>-22</v>
      </c>
      <c r="AK364" s="54" t="s">
        <v>2908</v>
      </c>
      <c r="AL364" s="56" t="s">
        <v>2908</v>
      </c>
      <c r="AM364" s="48" t="s">
        <v>2908</v>
      </c>
      <c r="AN364" s="55" t="s">
        <v>2908</v>
      </c>
    </row>
    <row r="365" spans="1:40">
      <c r="A365" s="54">
        <v>363</v>
      </c>
      <c r="B365" s="20" t="s">
        <v>1110</v>
      </c>
      <c r="C365" s="48" t="s">
        <v>52</v>
      </c>
      <c r="D365" s="55">
        <v>-13</v>
      </c>
      <c r="L365" s="23"/>
      <c r="M365" s="54" t="s">
        <v>2908</v>
      </c>
      <c r="N365" s="56" t="s">
        <v>2908</v>
      </c>
      <c r="O365" s="48" t="s">
        <v>2908</v>
      </c>
      <c r="P365" s="55" t="s">
        <v>2908</v>
      </c>
      <c r="Y365" s="54">
        <v>363</v>
      </c>
      <c r="Z365" s="56" t="s">
        <v>142</v>
      </c>
      <c r="AA365" s="48" t="s">
        <v>28</v>
      </c>
      <c r="AB365" s="55">
        <v>-229</v>
      </c>
      <c r="AK365" s="54" t="s">
        <v>2908</v>
      </c>
      <c r="AL365" s="56" t="s">
        <v>2908</v>
      </c>
      <c r="AM365" s="48" t="s">
        <v>2908</v>
      </c>
      <c r="AN365" s="55" t="s">
        <v>2908</v>
      </c>
    </row>
    <row r="366" spans="1:40">
      <c r="A366" s="54">
        <v>364</v>
      </c>
      <c r="B366" s="20" t="s">
        <v>827</v>
      </c>
      <c r="C366" s="48" t="s">
        <v>21</v>
      </c>
      <c r="D366" s="55">
        <v>-124</v>
      </c>
      <c r="L366" s="23"/>
      <c r="M366" s="54" t="s">
        <v>2908</v>
      </c>
      <c r="N366" s="56" t="s">
        <v>2908</v>
      </c>
      <c r="O366" s="48" t="s">
        <v>2908</v>
      </c>
      <c r="P366" s="55" t="s">
        <v>2908</v>
      </c>
      <c r="Y366" s="54">
        <v>364</v>
      </c>
      <c r="Z366" s="56" t="s">
        <v>2399</v>
      </c>
      <c r="AA366" s="48" t="s">
        <v>26</v>
      </c>
      <c r="AB366" s="55">
        <v>-22</v>
      </c>
      <c r="AK366" s="54" t="s">
        <v>2908</v>
      </c>
      <c r="AL366" s="56" t="s">
        <v>2908</v>
      </c>
      <c r="AM366" s="48" t="s">
        <v>2908</v>
      </c>
      <c r="AN366" s="55" t="s">
        <v>2908</v>
      </c>
    </row>
    <row r="367" spans="1:40">
      <c r="A367" s="54">
        <v>365</v>
      </c>
      <c r="B367" s="20" t="s">
        <v>829</v>
      </c>
      <c r="C367" s="48" t="s">
        <v>26</v>
      </c>
      <c r="D367" s="55">
        <v>-14</v>
      </c>
      <c r="L367" s="23"/>
      <c r="M367" s="54" t="s">
        <v>2908</v>
      </c>
      <c r="N367" s="56" t="s">
        <v>2908</v>
      </c>
      <c r="O367" s="48" t="s">
        <v>2908</v>
      </c>
      <c r="P367" s="55" t="s">
        <v>2908</v>
      </c>
      <c r="Y367" s="54">
        <v>365</v>
      </c>
      <c r="Z367" s="56" t="s">
        <v>2348</v>
      </c>
      <c r="AA367" s="48" t="s">
        <v>24</v>
      </c>
      <c r="AB367" s="55">
        <v>-22</v>
      </c>
      <c r="AK367" s="54" t="s">
        <v>2908</v>
      </c>
      <c r="AL367" s="56" t="s">
        <v>2908</v>
      </c>
      <c r="AM367" s="48" t="s">
        <v>2908</v>
      </c>
      <c r="AN367" s="55" t="s">
        <v>2908</v>
      </c>
    </row>
    <row r="368" spans="1:40">
      <c r="A368" s="54">
        <v>366</v>
      </c>
      <c r="B368" s="20" t="s">
        <v>831</v>
      </c>
      <c r="C368" s="48" t="s">
        <v>60</v>
      </c>
      <c r="D368" s="55">
        <v>-14</v>
      </c>
      <c r="L368" s="23"/>
      <c r="M368" s="54" t="s">
        <v>2908</v>
      </c>
      <c r="N368" s="56" t="s">
        <v>2908</v>
      </c>
      <c r="O368" s="48" t="s">
        <v>2908</v>
      </c>
      <c r="P368" s="55" t="s">
        <v>2908</v>
      </c>
      <c r="Y368" s="54">
        <v>366</v>
      </c>
      <c r="Z368" s="56" t="s">
        <v>2400</v>
      </c>
      <c r="AA368" s="48" t="s">
        <v>26</v>
      </c>
      <c r="AB368" s="55">
        <v>-21</v>
      </c>
      <c r="AK368" s="54" t="s">
        <v>2908</v>
      </c>
      <c r="AL368" s="56" t="s">
        <v>2908</v>
      </c>
      <c r="AM368" s="48" t="s">
        <v>2908</v>
      </c>
      <c r="AN368" s="55" t="s">
        <v>2908</v>
      </c>
    </row>
    <row r="369" spans="1:40">
      <c r="A369" s="54">
        <v>367</v>
      </c>
      <c r="B369" s="20" t="s">
        <v>832</v>
      </c>
      <c r="C369" s="48" t="s">
        <v>58</v>
      </c>
      <c r="D369" s="55">
        <v>348</v>
      </c>
      <c r="L369" s="23"/>
      <c r="M369" s="54" t="s">
        <v>2908</v>
      </c>
      <c r="N369" s="56" t="s">
        <v>2908</v>
      </c>
      <c r="O369" s="48" t="s">
        <v>2908</v>
      </c>
      <c r="P369" s="55" t="s">
        <v>2908</v>
      </c>
      <c r="Y369" s="54">
        <v>367</v>
      </c>
      <c r="Z369" s="56" t="s">
        <v>2401</v>
      </c>
      <c r="AA369" s="48" t="s">
        <v>26</v>
      </c>
      <c r="AB369" s="55">
        <v>-21</v>
      </c>
      <c r="AK369" s="54" t="s">
        <v>2908</v>
      </c>
      <c r="AL369" s="56" t="s">
        <v>2908</v>
      </c>
      <c r="AM369" s="48" t="s">
        <v>2908</v>
      </c>
      <c r="AN369" s="55" t="s">
        <v>2908</v>
      </c>
    </row>
    <row r="370" spans="1:40">
      <c r="A370" s="54">
        <v>368</v>
      </c>
      <c r="B370" s="20" t="s">
        <v>833</v>
      </c>
      <c r="C370" s="48" t="s">
        <v>26</v>
      </c>
      <c r="D370" s="55">
        <v>-14</v>
      </c>
      <c r="L370" s="23"/>
      <c r="M370" s="54" t="s">
        <v>2908</v>
      </c>
      <c r="N370" s="56" t="s">
        <v>2908</v>
      </c>
      <c r="O370" s="48" t="s">
        <v>2908</v>
      </c>
      <c r="P370" s="55" t="s">
        <v>2908</v>
      </c>
      <c r="Y370" s="54">
        <v>368</v>
      </c>
      <c r="Z370" s="56" t="s">
        <v>832</v>
      </c>
      <c r="AA370" s="48" t="s">
        <v>58</v>
      </c>
      <c r="AB370" s="55">
        <v>158</v>
      </c>
      <c r="AK370" s="54" t="s">
        <v>2908</v>
      </c>
      <c r="AL370" s="56" t="s">
        <v>2908</v>
      </c>
      <c r="AM370" s="48" t="s">
        <v>2908</v>
      </c>
      <c r="AN370" s="55" t="s">
        <v>2908</v>
      </c>
    </row>
    <row r="371" spans="1:40">
      <c r="A371" s="54">
        <v>369</v>
      </c>
      <c r="B371" s="20" t="s">
        <v>834</v>
      </c>
      <c r="C371" s="48" t="s">
        <v>32</v>
      </c>
      <c r="D371" s="55">
        <v>-14</v>
      </c>
      <c r="L371" s="23"/>
      <c r="M371" s="54" t="s">
        <v>2908</v>
      </c>
      <c r="N371" s="56" t="s">
        <v>2908</v>
      </c>
      <c r="O371" s="48" t="s">
        <v>2908</v>
      </c>
      <c r="P371" s="55" t="s">
        <v>2908</v>
      </c>
      <c r="Y371" s="54">
        <v>369</v>
      </c>
      <c r="Z371" s="56" t="s">
        <v>947</v>
      </c>
      <c r="AA371" s="48" t="s">
        <v>26</v>
      </c>
      <c r="AB371" s="55">
        <v>-22</v>
      </c>
      <c r="AK371" s="54" t="s">
        <v>2908</v>
      </c>
      <c r="AL371" s="56" t="s">
        <v>2908</v>
      </c>
      <c r="AM371" s="48" t="s">
        <v>2908</v>
      </c>
      <c r="AN371" s="55" t="s">
        <v>2908</v>
      </c>
    </row>
    <row r="372" spans="1:40">
      <c r="A372" s="54">
        <v>370</v>
      </c>
      <c r="B372" s="20" t="s">
        <v>838</v>
      </c>
      <c r="C372" s="48" t="s">
        <v>26</v>
      </c>
      <c r="D372" s="55">
        <v>-11</v>
      </c>
      <c r="L372" s="23"/>
      <c r="M372" s="54" t="s">
        <v>2908</v>
      </c>
      <c r="N372" s="56" t="s">
        <v>2908</v>
      </c>
      <c r="O372" s="48" t="s">
        <v>2908</v>
      </c>
      <c r="P372" s="55" t="s">
        <v>2908</v>
      </c>
      <c r="Y372" s="54">
        <v>370</v>
      </c>
      <c r="Z372" s="56" t="s">
        <v>2402</v>
      </c>
      <c r="AA372" s="48" t="s">
        <v>38</v>
      </c>
      <c r="AB372" s="55">
        <v>-22</v>
      </c>
      <c r="AK372" s="54" t="s">
        <v>2908</v>
      </c>
      <c r="AL372" s="56" t="s">
        <v>2908</v>
      </c>
      <c r="AM372" s="48" t="s">
        <v>2908</v>
      </c>
      <c r="AN372" s="55" t="s">
        <v>2908</v>
      </c>
    </row>
    <row r="373" spans="1:40">
      <c r="A373" s="54">
        <v>371</v>
      </c>
      <c r="B373" s="20" t="s">
        <v>1680</v>
      </c>
      <c r="C373" s="48" t="s">
        <v>36</v>
      </c>
      <c r="D373" s="55">
        <v>-11</v>
      </c>
      <c r="L373" s="23"/>
      <c r="M373" s="54" t="s">
        <v>2908</v>
      </c>
      <c r="N373" s="56" t="s">
        <v>2908</v>
      </c>
      <c r="O373" s="48" t="s">
        <v>2908</v>
      </c>
      <c r="P373" s="55" t="s">
        <v>2908</v>
      </c>
      <c r="Y373" s="54">
        <v>371</v>
      </c>
      <c r="Z373" s="56" t="s">
        <v>1779</v>
      </c>
      <c r="AA373" s="48" t="s">
        <v>21</v>
      </c>
      <c r="AB373" s="55">
        <v>-22</v>
      </c>
      <c r="AK373" s="54" t="s">
        <v>2908</v>
      </c>
      <c r="AL373" s="56" t="s">
        <v>2908</v>
      </c>
      <c r="AM373" s="48" t="s">
        <v>2908</v>
      </c>
      <c r="AN373" s="55" t="s">
        <v>2908</v>
      </c>
    </row>
    <row r="374" spans="1:40">
      <c r="A374" s="54">
        <v>372</v>
      </c>
      <c r="B374" s="20" t="s">
        <v>840</v>
      </c>
      <c r="C374" s="48" t="s">
        <v>32</v>
      </c>
      <c r="D374" s="55">
        <v>-11</v>
      </c>
      <c r="L374" s="23"/>
      <c r="M374" s="54" t="s">
        <v>2908</v>
      </c>
      <c r="N374" s="56" t="s">
        <v>2908</v>
      </c>
      <c r="O374" s="48" t="s">
        <v>2908</v>
      </c>
      <c r="P374" s="55" t="s">
        <v>2908</v>
      </c>
      <c r="Y374" s="54">
        <v>372</v>
      </c>
      <c r="Z374" s="56" t="s">
        <v>975</v>
      </c>
      <c r="AA374" s="48" t="s">
        <v>58</v>
      </c>
      <c r="AB374" s="55">
        <v>212</v>
      </c>
      <c r="AK374" s="54" t="s">
        <v>2908</v>
      </c>
      <c r="AL374" s="56" t="s">
        <v>2908</v>
      </c>
      <c r="AM374" s="48" t="s">
        <v>2908</v>
      </c>
      <c r="AN374" s="55" t="s">
        <v>2908</v>
      </c>
    </row>
    <row r="375" spans="1:40">
      <c r="A375" s="54">
        <v>373</v>
      </c>
      <c r="B375" s="20" t="s">
        <v>1682</v>
      </c>
      <c r="C375" s="48" t="s">
        <v>36</v>
      </c>
      <c r="D375" s="55">
        <v>-11</v>
      </c>
      <c r="L375" s="23"/>
      <c r="M375" s="54" t="s">
        <v>2908</v>
      </c>
      <c r="N375" s="56" t="s">
        <v>2908</v>
      </c>
      <c r="O375" s="48" t="s">
        <v>2908</v>
      </c>
      <c r="P375" s="55" t="s">
        <v>2908</v>
      </c>
      <c r="Y375" s="54">
        <v>373</v>
      </c>
      <c r="Z375" s="56" t="s">
        <v>748</v>
      </c>
      <c r="AA375" s="48" t="s">
        <v>52</v>
      </c>
      <c r="AB375" s="55">
        <v>-23</v>
      </c>
      <c r="AK375" s="54" t="s">
        <v>2908</v>
      </c>
      <c r="AL375" s="56" t="s">
        <v>2908</v>
      </c>
      <c r="AM375" s="48" t="s">
        <v>2908</v>
      </c>
      <c r="AN375" s="55" t="s">
        <v>2908</v>
      </c>
    </row>
    <row r="376" spans="1:40">
      <c r="A376" s="54">
        <v>374</v>
      </c>
      <c r="B376" s="20" t="s">
        <v>841</v>
      </c>
      <c r="C376" s="48" t="s">
        <v>26</v>
      </c>
      <c r="D376" s="55">
        <v>-11</v>
      </c>
      <c r="L376" s="23"/>
      <c r="M376" s="54" t="s">
        <v>2908</v>
      </c>
      <c r="N376" s="56" t="s">
        <v>2908</v>
      </c>
      <c r="O376" s="48" t="s">
        <v>2908</v>
      </c>
      <c r="P376" s="55" t="s">
        <v>2908</v>
      </c>
      <c r="Y376" s="54">
        <v>374</v>
      </c>
      <c r="Z376" s="56" t="s">
        <v>1839</v>
      </c>
      <c r="AA376" s="48" t="s">
        <v>21</v>
      </c>
      <c r="AB376" s="55">
        <v>-21</v>
      </c>
      <c r="AK376" s="54" t="s">
        <v>2908</v>
      </c>
      <c r="AL376" s="56" t="s">
        <v>2908</v>
      </c>
      <c r="AM376" s="48" t="s">
        <v>2908</v>
      </c>
      <c r="AN376" s="55" t="s">
        <v>2908</v>
      </c>
    </row>
    <row r="377" spans="1:40">
      <c r="A377" s="54">
        <v>375</v>
      </c>
      <c r="B377" s="20" t="s">
        <v>843</v>
      </c>
      <c r="C377" s="48" t="s">
        <v>43</v>
      </c>
      <c r="D377" s="55">
        <v>-11</v>
      </c>
      <c r="L377" s="23"/>
      <c r="M377" s="54" t="s">
        <v>2908</v>
      </c>
      <c r="N377" s="56" t="s">
        <v>2908</v>
      </c>
      <c r="O377" s="48" t="s">
        <v>2908</v>
      </c>
      <c r="P377" s="55" t="s">
        <v>2908</v>
      </c>
      <c r="Y377" s="54">
        <v>375</v>
      </c>
      <c r="Z377" s="56" t="s">
        <v>1220</v>
      </c>
      <c r="AA377" s="48" t="s">
        <v>47</v>
      </c>
      <c r="AB377" s="55">
        <v>-21</v>
      </c>
      <c r="AK377" s="54" t="s">
        <v>2908</v>
      </c>
      <c r="AL377" s="56" t="s">
        <v>2908</v>
      </c>
      <c r="AM377" s="48" t="s">
        <v>2908</v>
      </c>
      <c r="AN377" s="55" t="s">
        <v>2908</v>
      </c>
    </row>
    <row r="378" spans="1:40">
      <c r="A378" s="54">
        <v>376</v>
      </c>
      <c r="B378" s="20" t="s">
        <v>1177</v>
      </c>
      <c r="C378" s="48" t="s">
        <v>46</v>
      </c>
      <c r="D378" s="55">
        <v>-10</v>
      </c>
      <c r="L378" s="23"/>
      <c r="M378" s="54" t="s">
        <v>2908</v>
      </c>
      <c r="N378" s="56" t="s">
        <v>2908</v>
      </c>
      <c r="O378" s="48" t="s">
        <v>2908</v>
      </c>
      <c r="P378" s="55" t="s">
        <v>2908</v>
      </c>
      <c r="Y378" s="54">
        <v>376</v>
      </c>
      <c r="Z378" s="56" t="s">
        <v>1261</v>
      </c>
      <c r="AA378" s="48" t="s">
        <v>32</v>
      </c>
      <c r="AB378" s="55">
        <v>-21</v>
      </c>
      <c r="AK378" s="54" t="s">
        <v>2908</v>
      </c>
      <c r="AL378" s="56" t="s">
        <v>2908</v>
      </c>
      <c r="AM378" s="48" t="s">
        <v>2908</v>
      </c>
      <c r="AN378" s="55" t="s">
        <v>2908</v>
      </c>
    </row>
    <row r="379" spans="1:40">
      <c r="A379" s="54">
        <v>377</v>
      </c>
      <c r="B379" s="20" t="s">
        <v>845</v>
      </c>
      <c r="C379" s="48" t="s">
        <v>26</v>
      </c>
      <c r="D379" s="55">
        <v>-10</v>
      </c>
      <c r="L379" s="23"/>
      <c r="M379" s="54" t="s">
        <v>2908</v>
      </c>
      <c r="N379" s="56" t="s">
        <v>2908</v>
      </c>
      <c r="O379" s="48" t="s">
        <v>2908</v>
      </c>
      <c r="P379" s="55" t="s">
        <v>2908</v>
      </c>
      <c r="Y379" s="54">
        <v>377</v>
      </c>
      <c r="Z379" s="56" t="s">
        <v>1780</v>
      </c>
      <c r="AA379" s="48" t="s">
        <v>46</v>
      </c>
      <c r="AB379" s="55">
        <v>-21</v>
      </c>
      <c r="AK379" s="54" t="s">
        <v>2908</v>
      </c>
      <c r="AL379" s="56" t="s">
        <v>2908</v>
      </c>
      <c r="AM379" s="48" t="s">
        <v>2908</v>
      </c>
      <c r="AN379" s="55" t="s">
        <v>2908</v>
      </c>
    </row>
    <row r="380" spans="1:40">
      <c r="A380" s="54">
        <v>378</v>
      </c>
      <c r="B380" s="20" t="s">
        <v>846</v>
      </c>
      <c r="C380" s="48" t="s">
        <v>50</v>
      </c>
      <c r="D380" s="55">
        <v>149</v>
      </c>
      <c r="L380" s="23"/>
      <c r="M380" s="54" t="s">
        <v>2908</v>
      </c>
      <c r="N380" s="56" t="s">
        <v>2908</v>
      </c>
      <c r="O380" s="48" t="s">
        <v>2908</v>
      </c>
      <c r="P380" s="55" t="s">
        <v>2908</v>
      </c>
      <c r="Y380" s="54">
        <v>378</v>
      </c>
      <c r="Z380" s="56" t="s">
        <v>282</v>
      </c>
      <c r="AA380" s="48" t="s">
        <v>43</v>
      </c>
      <c r="AB380" s="55" t="s">
        <v>2967</v>
      </c>
      <c r="AK380" s="54" t="s">
        <v>2908</v>
      </c>
      <c r="AL380" s="56" t="s">
        <v>2908</v>
      </c>
      <c r="AM380" s="48" t="s">
        <v>2908</v>
      </c>
      <c r="AN380" s="55" t="s">
        <v>2908</v>
      </c>
    </row>
    <row r="381" spans="1:40">
      <c r="A381" s="54">
        <v>379</v>
      </c>
      <c r="B381" s="20" t="s">
        <v>1683</v>
      </c>
      <c r="C381" s="48" t="s">
        <v>41</v>
      </c>
      <c r="D381" s="55">
        <v>-11</v>
      </c>
      <c r="L381" s="23"/>
      <c r="M381" s="54" t="s">
        <v>2908</v>
      </c>
      <c r="N381" s="56" t="s">
        <v>2908</v>
      </c>
      <c r="O381" s="48" t="s">
        <v>2908</v>
      </c>
      <c r="P381" s="55" t="s">
        <v>2908</v>
      </c>
      <c r="Y381" s="54">
        <v>379</v>
      </c>
      <c r="Z381" s="56" t="s">
        <v>554</v>
      </c>
      <c r="AA381" s="48" t="s">
        <v>36</v>
      </c>
      <c r="AB381" s="55">
        <v>174</v>
      </c>
      <c r="AK381" s="54" t="s">
        <v>2908</v>
      </c>
      <c r="AL381" s="56" t="s">
        <v>2908</v>
      </c>
      <c r="AM381" s="48" t="s">
        <v>2908</v>
      </c>
      <c r="AN381" s="55" t="s">
        <v>2908</v>
      </c>
    </row>
    <row r="382" spans="1:40">
      <c r="A382" s="54">
        <v>380</v>
      </c>
      <c r="B382" s="20" t="s">
        <v>847</v>
      </c>
      <c r="C382" s="48" t="s">
        <v>32</v>
      </c>
      <c r="D382" s="55">
        <v>-11</v>
      </c>
      <c r="L382" s="23"/>
      <c r="M382" s="54" t="s">
        <v>2908</v>
      </c>
      <c r="N382" s="56" t="s">
        <v>2908</v>
      </c>
      <c r="O382" s="48" t="s">
        <v>2908</v>
      </c>
      <c r="P382" s="55" t="s">
        <v>2908</v>
      </c>
      <c r="Y382" s="54">
        <v>380</v>
      </c>
      <c r="Z382" s="56" t="s">
        <v>1842</v>
      </c>
      <c r="AA382" s="48" t="s">
        <v>21</v>
      </c>
      <c r="AB382" s="55">
        <v>47</v>
      </c>
      <c r="AK382" s="54" t="s">
        <v>2908</v>
      </c>
      <c r="AL382" s="56" t="s">
        <v>2908</v>
      </c>
      <c r="AM382" s="48" t="s">
        <v>2908</v>
      </c>
      <c r="AN382" s="55" t="s">
        <v>2908</v>
      </c>
    </row>
    <row r="383" spans="1:40">
      <c r="A383" s="54">
        <v>381</v>
      </c>
      <c r="B383" s="20" t="s">
        <v>849</v>
      </c>
      <c r="C383" s="48" t="s">
        <v>34</v>
      </c>
      <c r="D383" s="55">
        <v>-11</v>
      </c>
      <c r="L383" s="23"/>
      <c r="M383" s="54" t="s">
        <v>2908</v>
      </c>
      <c r="N383" s="56" t="s">
        <v>2908</v>
      </c>
      <c r="O383" s="48" t="s">
        <v>2908</v>
      </c>
      <c r="P383" s="55" t="s">
        <v>2908</v>
      </c>
      <c r="Y383" s="54">
        <v>381</v>
      </c>
      <c r="Z383" s="56" t="s">
        <v>754</v>
      </c>
      <c r="AA383" s="48" t="s">
        <v>57</v>
      </c>
      <c r="AB383" s="55">
        <v>-19</v>
      </c>
      <c r="AK383" s="54" t="s">
        <v>2908</v>
      </c>
      <c r="AL383" s="56" t="s">
        <v>2908</v>
      </c>
      <c r="AM383" s="48" t="s">
        <v>2908</v>
      </c>
      <c r="AN383" s="55" t="s">
        <v>2908</v>
      </c>
    </row>
    <row r="384" spans="1:40">
      <c r="A384" s="54">
        <v>382</v>
      </c>
      <c r="B384" s="20" t="s">
        <v>850</v>
      </c>
      <c r="C384" s="48" t="s">
        <v>51</v>
      </c>
      <c r="D384" s="55">
        <v>-11</v>
      </c>
      <c r="L384" s="23"/>
      <c r="M384" s="54" t="s">
        <v>2908</v>
      </c>
      <c r="N384" s="56" t="s">
        <v>2908</v>
      </c>
      <c r="O384" s="48" t="s">
        <v>2908</v>
      </c>
      <c r="P384" s="55" t="s">
        <v>2908</v>
      </c>
      <c r="Y384" s="54">
        <v>382</v>
      </c>
      <c r="Z384" s="56" t="s">
        <v>1753</v>
      </c>
      <c r="AA384" s="48" t="s">
        <v>28</v>
      </c>
      <c r="AB384" s="55">
        <v>-19</v>
      </c>
      <c r="AK384" s="54" t="s">
        <v>2908</v>
      </c>
      <c r="AL384" s="56" t="s">
        <v>2908</v>
      </c>
      <c r="AM384" s="48" t="s">
        <v>2908</v>
      </c>
      <c r="AN384" s="55" t="s">
        <v>2908</v>
      </c>
    </row>
    <row r="385" spans="1:40">
      <c r="A385" s="54">
        <v>383</v>
      </c>
      <c r="B385" s="20" t="s">
        <v>851</v>
      </c>
      <c r="C385" s="48" t="s">
        <v>42</v>
      </c>
      <c r="D385" s="55">
        <v>-11</v>
      </c>
      <c r="L385" s="23"/>
      <c r="M385" s="54" t="s">
        <v>2908</v>
      </c>
      <c r="N385" s="56" t="s">
        <v>2908</v>
      </c>
      <c r="O385" s="48" t="s">
        <v>2908</v>
      </c>
      <c r="P385" s="55" t="s">
        <v>2908</v>
      </c>
      <c r="Y385" s="54">
        <v>383</v>
      </c>
      <c r="Z385" s="56" t="s">
        <v>637</v>
      </c>
      <c r="AA385" s="48" t="s">
        <v>52</v>
      </c>
      <c r="AB385" s="55">
        <v>-274</v>
      </c>
      <c r="AK385" s="54" t="s">
        <v>2908</v>
      </c>
      <c r="AL385" s="56" t="s">
        <v>2908</v>
      </c>
      <c r="AM385" s="48" t="s">
        <v>2908</v>
      </c>
      <c r="AN385" s="55" t="s">
        <v>2908</v>
      </c>
    </row>
    <row r="386" spans="1:40">
      <c r="A386" s="54">
        <v>384</v>
      </c>
      <c r="B386" s="20" t="s">
        <v>853</v>
      </c>
      <c r="C386" s="48" t="s">
        <v>42</v>
      </c>
      <c r="D386" s="55">
        <v>-10</v>
      </c>
      <c r="L386" s="23"/>
      <c r="M386" s="54" t="s">
        <v>2908</v>
      </c>
      <c r="N386" s="56" t="s">
        <v>2908</v>
      </c>
      <c r="O386" s="48" t="s">
        <v>2908</v>
      </c>
      <c r="P386" s="55" t="s">
        <v>2908</v>
      </c>
      <c r="Y386" s="54">
        <v>384</v>
      </c>
      <c r="Z386" s="56" t="s">
        <v>1845</v>
      </c>
      <c r="AA386" s="48" t="s">
        <v>46</v>
      </c>
      <c r="AB386" s="55">
        <v>-20</v>
      </c>
      <c r="AK386" s="54" t="s">
        <v>2908</v>
      </c>
      <c r="AL386" s="56" t="s">
        <v>2908</v>
      </c>
      <c r="AM386" s="48" t="s">
        <v>2908</v>
      </c>
      <c r="AN386" s="55" t="s">
        <v>2908</v>
      </c>
    </row>
    <row r="387" spans="1:40">
      <c r="A387" s="54">
        <v>385</v>
      </c>
      <c r="B387" s="20" t="s">
        <v>855</v>
      </c>
      <c r="C387" s="48" t="s">
        <v>42</v>
      </c>
      <c r="D387" s="55">
        <v>-10</v>
      </c>
      <c r="L387" s="23"/>
      <c r="M387" s="54" t="s">
        <v>2908</v>
      </c>
      <c r="N387" s="56" t="s">
        <v>2908</v>
      </c>
      <c r="O387" s="48" t="s">
        <v>2908</v>
      </c>
      <c r="P387" s="55" t="s">
        <v>2908</v>
      </c>
      <c r="Y387" s="54">
        <v>385</v>
      </c>
      <c r="Z387" s="56" t="s">
        <v>2324</v>
      </c>
      <c r="AA387" s="48" t="s">
        <v>58</v>
      </c>
      <c r="AB387" s="55">
        <v>255</v>
      </c>
      <c r="AK387" s="54" t="s">
        <v>2908</v>
      </c>
      <c r="AL387" s="56" t="s">
        <v>2908</v>
      </c>
      <c r="AM387" s="48" t="s">
        <v>2908</v>
      </c>
      <c r="AN387" s="55" t="s">
        <v>2908</v>
      </c>
    </row>
    <row r="388" spans="1:40">
      <c r="A388" s="54">
        <v>386</v>
      </c>
      <c r="B388" s="20" t="s">
        <v>857</v>
      </c>
      <c r="C388" s="48" t="s">
        <v>51</v>
      </c>
      <c r="D388" s="55">
        <v>-10</v>
      </c>
      <c r="L388" s="23"/>
      <c r="M388" s="54" t="s">
        <v>2908</v>
      </c>
      <c r="N388" s="56" t="s">
        <v>2908</v>
      </c>
      <c r="O388" s="48" t="s">
        <v>2908</v>
      </c>
      <c r="P388" s="55" t="s">
        <v>2908</v>
      </c>
      <c r="Y388" s="54">
        <v>386</v>
      </c>
      <c r="Z388" s="56" t="s">
        <v>769</v>
      </c>
      <c r="AA388" s="48" t="s">
        <v>46</v>
      </c>
      <c r="AB388" s="55">
        <v>-20</v>
      </c>
      <c r="AK388" s="54" t="s">
        <v>2908</v>
      </c>
      <c r="AL388" s="56" t="s">
        <v>2908</v>
      </c>
      <c r="AM388" s="48" t="s">
        <v>2908</v>
      </c>
      <c r="AN388" s="55" t="s">
        <v>2908</v>
      </c>
    </row>
    <row r="389" spans="1:40">
      <c r="A389" s="54">
        <v>387</v>
      </c>
      <c r="B389" s="20" t="s">
        <v>2316</v>
      </c>
      <c r="C389" s="48" t="s">
        <v>42</v>
      </c>
      <c r="D389" s="55">
        <v>-10</v>
      </c>
      <c r="L389" s="23"/>
      <c r="M389" s="54" t="s">
        <v>2908</v>
      </c>
      <c r="N389" s="56" t="s">
        <v>2908</v>
      </c>
      <c r="O389" s="48" t="s">
        <v>2908</v>
      </c>
      <c r="P389" s="55" t="s">
        <v>2908</v>
      </c>
      <c r="Y389" s="54">
        <v>387</v>
      </c>
      <c r="Z389" s="56" t="s">
        <v>1781</v>
      </c>
      <c r="AA389" s="48" t="s">
        <v>46</v>
      </c>
      <c r="AB389" s="55">
        <v>-20</v>
      </c>
      <c r="AK389" s="54" t="s">
        <v>2908</v>
      </c>
      <c r="AL389" s="56" t="s">
        <v>2908</v>
      </c>
      <c r="AM389" s="48" t="s">
        <v>2908</v>
      </c>
      <c r="AN389" s="55" t="s">
        <v>2908</v>
      </c>
    </row>
    <row r="390" spans="1:40">
      <c r="A390" s="54">
        <v>388</v>
      </c>
      <c r="B390" s="20" t="s">
        <v>860</v>
      </c>
      <c r="C390" s="48" t="s">
        <v>42</v>
      </c>
      <c r="D390" s="55">
        <v>-10</v>
      </c>
      <c r="L390" s="23"/>
      <c r="M390" s="54" t="s">
        <v>2908</v>
      </c>
      <c r="N390" s="56" t="s">
        <v>2908</v>
      </c>
      <c r="O390" s="48" t="s">
        <v>2908</v>
      </c>
      <c r="P390" s="55" t="s">
        <v>2908</v>
      </c>
      <c r="Y390" s="54">
        <v>388</v>
      </c>
      <c r="Z390" s="56" t="s">
        <v>1497</v>
      </c>
      <c r="AA390" s="48" t="s">
        <v>26</v>
      </c>
      <c r="AB390" s="55">
        <v>-19</v>
      </c>
      <c r="AK390" s="54" t="s">
        <v>2908</v>
      </c>
      <c r="AL390" s="56" t="s">
        <v>2908</v>
      </c>
      <c r="AM390" s="48" t="s">
        <v>2908</v>
      </c>
      <c r="AN390" s="55" t="s">
        <v>2908</v>
      </c>
    </row>
    <row r="391" spans="1:40">
      <c r="A391" s="54">
        <v>389</v>
      </c>
      <c r="B391" s="20" t="s">
        <v>862</v>
      </c>
      <c r="C391" s="48" t="s">
        <v>26</v>
      </c>
      <c r="D391" s="55">
        <v>-10</v>
      </c>
      <c r="L391" s="23"/>
      <c r="M391" s="54" t="s">
        <v>2908</v>
      </c>
      <c r="N391" s="56" t="s">
        <v>2908</v>
      </c>
      <c r="O391" s="48" t="s">
        <v>2908</v>
      </c>
      <c r="P391" s="55" t="s">
        <v>2908</v>
      </c>
      <c r="Y391" s="54">
        <v>389</v>
      </c>
      <c r="Z391" s="56" t="s">
        <v>1227</v>
      </c>
      <c r="AA391" s="48" t="s">
        <v>24</v>
      </c>
      <c r="AB391" s="55">
        <v>-19</v>
      </c>
      <c r="AK391" s="54" t="s">
        <v>2908</v>
      </c>
      <c r="AL391" s="56" t="s">
        <v>2908</v>
      </c>
      <c r="AM391" s="48" t="s">
        <v>2908</v>
      </c>
      <c r="AN391" s="55" t="s">
        <v>2908</v>
      </c>
    </row>
    <row r="392" spans="1:40">
      <c r="A392" s="54">
        <v>390</v>
      </c>
      <c r="B392" s="20" t="s">
        <v>864</v>
      </c>
      <c r="C392" s="48" t="s">
        <v>59</v>
      </c>
      <c r="D392" s="55">
        <v>-10</v>
      </c>
      <c r="L392" s="23"/>
      <c r="M392" s="54" t="s">
        <v>2908</v>
      </c>
      <c r="N392" s="56" t="s">
        <v>2908</v>
      </c>
      <c r="O392" s="48" t="s">
        <v>2908</v>
      </c>
      <c r="P392" s="55" t="s">
        <v>2908</v>
      </c>
      <c r="Y392" s="54">
        <v>390</v>
      </c>
      <c r="Z392" s="56" t="s">
        <v>294</v>
      </c>
      <c r="AA392" s="48" t="s">
        <v>24</v>
      </c>
      <c r="AB392" s="55">
        <v>-19</v>
      </c>
      <c r="AK392" s="54" t="s">
        <v>2908</v>
      </c>
      <c r="AL392" s="56" t="s">
        <v>2908</v>
      </c>
      <c r="AM392" s="48" t="s">
        <v>2908</v>
      </c>
      <c r="AN392" s="55" t="s">
        <v>2908</v>
      </c>
    </row>
    <row r="393" spans="1:40">
      <c r="A393" s="54">
        <v>391</v>
      </c>
      <c r="B393" s="20" t="s">
        <v>1150</v>
      </c>
      <c r="C393" s="48" t="s">
        <v>28</v>
      </c>
      <c r="D393" s="55">
        <v>170</v>
      </c>
      <c r="L393" s="23"/>
      <c r="M393" s="54" t="s">
        <v>2908</v>
      </c>
      <c r="N393" s="56" t="s">
        <v>2908</v>
      </c>
      <c r="O393" s="48" t="s">
        <v>2908</v>
      </c>
      <c r="P393" s="55" t="s">
        <v>2908</v>
      </c>
      <c r="Y393" s="54">
        <v>391</v>
      </c>
      <c r="Z393" s="56" t="s">
        <v>1175</v>
      </c>
      <c r="AA393" s="48" t="s">
        <v>58</v>
      </c>
      <c r="AB393" s="55" t="s">
        <v>2967</v>
      </c>
      <c r="AK393" s="54" t="s">
        <v>2908</v>
      </c>
      <c r="AL393" s="56" t="s">
        <v>2908</v>
      </c>
      <c r="AM393" s="48" t="s">
        <v>2908</v>
      </c>
      <c r="AN393" s="55" t="s">
        <v>2908</v>
      </c>
    </row>
    <row r="394" spans="1:40">
      <c r="A394" s="54">
        <v>392</v>
      </c>
      <c r="B394" s="20" t="s">
        <v>868</v>
      </c>
      <c r="C394" s="48" t="s">
        <v>54</v>
      </c>
      <c r="D394" s="55">
        <v>-11</v>
      </c>
      <c r="L394" s="23"/>
      <c r="M394" s="54" t="s">
        <v>2908</v>
      </c>
      <c r="N394" s="56" t="s">
        <v>2908</v>
      </c>
      <c r="O394" s="48" t="s">
        <v>2908</v>
      </c>
      <c r="P394" s="55" t="s">
        <v>2908</v>
      </c>
      <c r="Y394" s="54">
        <v>392</v>
      </c>
      <c r="Z394" s="56" t="s">
        <v>2321</v>
      </c>
      <c r="AA394" s="48" t="s">
        <v>58</v>
      </c>
      <c r="AB394" s="55">
        <v>103</v>
      </c>
      <c r="AK394" s="54" t="s">
        <v>2908</v>
      </c>
      <c r="AL394" s="56" t="s">
        <v>2908</v>
      </c>
      <c r="AM394" s="48" t="s">
        <v>2908</v>
      </c>
      <c r="AN394" s="55" t="s">
        <v>2908</v>
      </c>
    </row>
    <row r="395" spans="1:40">
      <c r="A395" s="54">
        <v>393</v>
      </c>
      <c r="B395" s="20" t="s">
        <v>870</v>
      </c>
      <c r="C395" s="48" t="s">
        <v>43</v>
      </c>
      <c r="D395" s="55">
        <v>-11</v>
      </c>
      <c r="L395" s="23"/>
      <c r="M395" s="54" t="s">
        <v>2908</v>
      </c>
      <c r="N395" s="56" t="s">
        <v>2908</v>
      </c>
      <c r="O395" s="48" t="s">
        <v>2908</v>
      </c>
      <c r="P395" s="55" t="s">
        <v>2908</v>
      </c>
      <c r="Y395" s="54">
        <v>393</v>
      </c>
      <c r="Z395" s="56" t="s">
        <v>987</v>
      </c>
      <c r="AA395" s="48" t="s">
        <v>21</v>
      </c>
      <c r="AB395" s="55">
        <v>-18</v>
      </c>
      <c r="AK395" s="54" t="s">
        <v>2908</v>
      </c>
      <c r="AL395" s="56" t="s">
        <v>2908</v>
      </c>
      <c r="AM395" s="48" t="s">
        <v>2908</v>
      </c>
      <c r="AN395" s="55" t="s">
        <v>2908</v>
      </c>
    </row>
    <row r="396" spans="1:40">
      <c r="A396" s="54">
        <v>394</v>
      </c>
      <c r="B396" s="20" t="s">
        <v>872</v>
      </c>
      <c r="C396" s="48" t="s">
        <v>49</v>
      </c>
      <c r="D396" s="55">
        <v>-11</v>
      </c>
      <c r="L396" s="23"/>
      <c r="M396" s="54" t="s">
        <v>2908</v>
      </c>
      <c r="N396" s="56" t="s">
        <v>2908</v>
      </c>
      <c r="O396" s="48" t="s">
        <v>2908</v>
      </c>
      <c r="P396" s="55" t="s">
        <v>2908</v>
      </c>
      <c r="Y396" s="54">
        <v>394</v>
      </c>
      <c r="Z396" s="56" t="s">
        <v>1855</v>
      </c>
      <c r="AA396" s="48" t="s">
        <v>21</v>
      </c>
      <c r="AB396" s="55">
        <v>122</v>
      </c>
      <c r="AK396" s="54" t="s">
        <v>2908</v>
      </c>
      <c r="AL396" s="56" t="s">
        <v>2908</v>
      </c>
      <c r="AM396" s="48" t="s">
        <v>2908</v>
      </c>
      <c r="AN396" s="55" t="s">
        <v>2908</v>
      </c>
    </row>
    <row r="397" spans="1:40">
      <c r="A397" s="54">
        <v>395</v>
      </c>
      <c r="B397" s="20" t="s">
        <v>874</v>
      </c>
      <c r="C397" s="48" t="s">
        <v>46</v>
      </c>
      <c r="D397" s="55">
        <v>-11</v>
      </c>
      <c r="L397" s="23"/>
      <c r="M397" s="54" t="s">
        <v>2908</v>
      </c>
      <c r="N397" s="56" t="s">
        <v>2908</v>
      </c>
      <c r="O397" s="48" t="s">
        <v>2908</v>
      </c>
      <c r="P397" s="55" t="s">
        <v>2908</v>
      </c>
      <c r="Y397" s="54">
        <v>395</v>
      </c>
      <c r="Z397" s="56" t="s">
        <v>1856</v>
      </c>
      <c r="AA397" s="48" t="s">
        <v>21</v>
      </c>
      <c r="AB397" s="55">
        <v>12</v>
      </c>
      <c r="AK397" s="54" t="s">
        <v>2908</v>
      </c>
      <c r="AL397" s="56" t="s">
        <v>2908</v>
      </c>
      <c r="AM397" s="48" t="s">
        <v>2908</v>
      </c>
      <c r="AN397" s="55" t="s">
        <v>2908</v>
      </c>
    </row>
    <row r="398" spans="1:40">
      <c r="A398" s="54">
        <v>396</v>
      </c>
      <c r="B398" s="20" t="s">
        <v>878</v>
      </c>
      <c r="C398" s="48" t="s">
        <v>32</v>
      </c>
      <c r="D398" s="55">
        <v>-10</v>
      </c>
      <c r="L398" s="23"/>
      <c r="M398" s="54" t="s">
        <v>2908</v>
      </c>
      <c r="N398" s="56" t="s">
        <v>2908</v>
      </c>
      <c r="O398" s="48" t="s">
        <v>2908</v>
      </c>
      <c r="P398" s="55" t="s">
        <v>2908</v>
      </c>
      <c r="Y398" s="54">
        <v>396</v>
      </c>
      <c r="Z398" s="56" t="s">
        <v>1113</v>
      </c>
      <c r="AA398" s="48" t="s">
        <v>24</v>
      </c>
      <c r="AB398" s="55">
        <v>-20</v>
      </c>
      <c r="AK398" s="54" t="s">
        <v>2908</v>
      </c>
      <c r="AL398" s="56" t="s">
        <v>2908</v>
      </c>
      <c r="AM398" s="48" t="s">
        <v>2908</v>
      </c>
      <c r="AN398" s="55" t="s">
        <v>2908</v>
      </c>
    </row>
    <row r="399" spans="1:40">
      <c r="A399" s="54">
        <v>397</v>
      </c>
      <c r="B399" s="20" t="s">
        <v>882</v>
      </c>
      <c r="C399" s="48" t="s">
        <v>32</v>
      </c>
      <c r="D399" s="55">
        <v>-10</v>
      </c>
      <c r="L399" s="23"/>
      <c r="M399" s="54" t="s">
        <v>2908</v>
      </c>
      <c r="N399" s="56" t="s">
        <v>2908</v>
      </c>
      <c r="O399" s="48" t="s">
        <v>2908</v>
      </c>
      <c r="P399" s="55" t="s">
        <v>2908</v>
      </c>
      <c r="Y399" s="54">
        <v>397</v>
      </c>
      <c r="Z399" s="56" t="s">
        <v>1423</v>
      </c>
      <c r="AA399" s="48" t="s">
        <v>24</v>
      </c>
      <c r="AB399" s="55">
        <v>-20</v>
      </c>
      <c r="AK399" s="54" t="s">
        <v>2908</v>
      </c>
      <c r="AL399" s="56" t="s">
        <v>2908</v>
      </c>
      <c r="AM399" s="48" t="s">
        <v>2908</v>
      </c>
      <c r="AN399" s="55" t="s">
        <v>2908</v>
      </c>
    </row>
    <row r="400" spans="1:40">
      <c r="A400" s="54">
        <v>398</v>
      </c>
      <c r="B400" s="20" t="s">
        <v>884</v>
      </c>
      <c r="C400" s="48" t="s">
        <v>26</v>
      </c>
      <c r="D400" s="55">
        <v>-10</v>
      </c>
      <c r="L400" s="23"/>
      <c r="M400" s="54" t="s">
        <v>2908</v>
      </c>
      <c r="N400" s="56" t="s">
        <v>2908</v>
      </c>
      <c r="O400" s="48" t="s">
        <v>2908</v>
      </c>
      <c r="P400" s="55" t="s">
        <v>2908</v>
      </c>
      <c r="Y400" s="54">
        <v>398</v>
      </c>
      <c r="Z400" s="56" t="s">
        <v>1039</v>
      </c>
      <c r="AA400" s="48" t="s">
        <v>26</v>
      </c>
      <c r="AB400" s="55">
        <v>-20</v>
      </c>
      <c r="AK400" s="54" t="s">
        <v>2908</v>
      </c>
      <c r="AL400" s="56" t="s">
        <v>2908</v>
      </c>
      <c r="AM400" s="48" t="s">
        <v>2908</v>
      </c>
      <c r="AN400" s="55" t="s">
        <v>2908</v>
      </c>
    </row>
    <row r="401" spans="1:40">
      <c r="A401" s="54">
        <v>399</v>
      </c>
      <c r="B401" s="20" t="s">
        <v>886</v>
      </c>
      <c r="C401" s="48" t="s">
        <v>32</v>
      </c>
      <c r="D401" s="55">
        <v>-10</v>
      </c>
      <c r="L401" s="23"/>
      <c r="M401" s="54" t="s">
        <v>2908</v>
      </c>
      <c r="N401" s="56" t="s">
        <v>2908</v>
      </c>
      <c r="O401" s="48" t="s">
        <v>2908</v>
      </c>
      <c r="P401" s="55" t="s">
        <v>2908</v>
      </c>
      <c r="Y401" s="54">
        <v>399</v>
      </c>
      <c r="Z401" s="56" t="s">
        <v>1069</v>
      </c>
      <c r="AA401" s="48" t="s">
        <v>26</v>
      </c>
      <c r="AB401" s="55">
        <v>-20</v>
      </c>
      <c r="AK401" s="54" t="s">
        <v>2908</v>
      </c>
      <c r="AL401" s="56" t="s">
        <v>2908</v>
      </c>
      <c r="AM401" s="48" t="s">
        <v>2908</v>
      </c>
      <c r="AN401" s="55" t="s">
        <v>2908</v>
      </c>
    </row>
    <row r="402" spans="1:40">
      <c r="A402" s="54">
        <v>400</v>
      </c>
      <c r="B402" s="20" t="s">
        <v>890</v>
      </c>
      <c r="C402" s="48" t="s">
        <v>45</v>
      </c>
      <c r="D402" s="55">
        <v>-10</v>
      </c>
      <c r="L402" s="23"/>
      <c r="M402" s="54" t="s">
        <v>2908</v>
      </c>
      <c r="N402" s="56" t="s">
        <v>2908</v>
      </c>
      <c r="O402" s="48" t="s">
        <v>2908</v>
      </c>
      <c r="P402" s="55" t="s">
        <v>2908</v>
      </c>
      <c r="Y402" s="54">
        <v>400</v>
      </c>
      <c r="Z402" s="56" t="s">
        <v>1076</v>
      </c>
      <c r="AA402" s="48" t="s">
        <v>38</v>
      </c>
      <c r="AB402" s="55">
        <v>-20</v>
      </c>
      <c r="AK402" s="54" t="s">
        <v>2908</v>
      </c>
      <c r="AL402" s="56" t="s">
        <v>2908</v>
      </c>
      <c r="AM402" s="48" t="s">
        <v>2908</v>
      </c>
      <c r="AN402" s="55" t="s">
        <v>2908</v>
      </c>
    </row>
    <row r="403" spans="1:40">
      <c r="A403" s="54">
        <v>401</v>
      </c>
      <c r="B403" s="20" t="s">
        <v>892</v>
      </c>
      <c r="C403" s="48" t="s">
        <v>32</v>
      </c>
      <c r="D403" s="55">
        <v>-10</v>
      </c>
      <c r="L403" s="23"/>
      <c r="M403" s="54" t="s">
        <v>2908</v>
      </c>
      <c r="N403" s="56" t="s">
        <v>2908</v>
      </c>
      <c r="O403" s="48" t="s">
        <v>2908</v>
      </c>
      <c r="P403" s="55" t="s">
        <v>2908</v>
      </c>
      <c r="Y403" s="54">
        <v>401</v>
      </c>
      <c r="Z403" s="56" t="s">
        <v>706</v>
      </c>
      <c r="AA403" s="48" t="s">
        <v>32</v>
      </c>
      <c r="AB403" s="55">
        <v>-20</v>
      </c>
      <c r="AK403" s="54" t="s">
        <v>2908</v>
      </c>
      <c r="AL403" s="56" t="s">
        <v>2908</v>
      </c>
      <c r="AM403" s="48" t="s">
        <v>2908</v>
      </c>
      <c r="AN403" s="55" t="s">
        <v>2908</v>
      </c>
    </row>
    <row r="404" spans="1:40">
      <c r="A404" s="54">
        <v>402</v>
      </c>
      <c r="B404" s="20" t="s">
        <v>894</v>
      </c>
      <c r="C404" s="48" t="s">
        <v>42</v>
      </c>
      <c r="D404" s="55">
        <v>-10</v>
      </c>
      <c r="L404" s="23"/>
      <c r="M404" s="54" t="s">
        <v>2908</v>
      </c>
      <c r="N404" s="56" t="s">
        <v>2908</v>
      </c>
      <c r="O404" s="48" t="s">
        <v>2908</v>
      </c>
      <c r="P404" s="55" t="s">
        <v>2908</v>
      </c>
      <c r="Y404" s="54">
        <v>402</v>
      </c>
      <c r="Z404" s="56" t="s">
        <v>1895</v>
      </c>
      <c r="AA404" s="48" t="s">
        <v>28</v>
      </c>
      <c r="AB404" s="55">
        <v>-20</v>
      </c>
      <c r="AK404" s="54" t="s">
        <v>2908</v>
      </c>
      <c r="AL404" s="56" t="s">
        <v>2908</v>
      </c>
      <c r="AM404" s="48" t="s">
        <v>2908</v>
      </c>
      <c r="AN404" s="55" t="s">
        <v>2908</v>
      </c>
    </row>
    <row r="405" spans="1:40">
      <c r="A405" s="54">
        <v>403</v>
      </c>
      <c r="B405" s="20" t="s">
        <v>1684</v>
      </c>
      <c r="C405" s="48" t="s">
        <v>41</v>
      </c>
      <c r="D405" s="55">
        <v>-10</v>
      </c>
      <c r="L405" s="23"/>
      <c r="M405" s="54" t="s">
        <v>2908</v>
      </c>
      <c r="N405" s="56" t="s">
        <v>2908</v>
      </c>
      <c r="O405" s="48" t="s">
        <v>2908</v>
      </c>
      <c r="P405" s="55" t="s">
        <v>2908</v>
      </c>
      <c r="Y405" s="54">
        <v>403</v>
      </c>
      <c r="Z405" s="56" t="s">
        <v>1052</v>
      </c>
      <c r="AA405" s="48" t="s">
        <v>52</v>
      </c>
      <c r="AB405" s="55">
        <v>-20</v>
      </c>
      <c r="AK405" s="54" t="s">
        <v>2908</v>
      </c>
      <c r="AL405" s="56" t="s">
        <v>2908</v>
      </c>
      <c r="AM405" s="48" t="s">
        <v>2908</v>
      </c>
      <c r="AN405" s="55" t="s">
        <v>2908</v>
      </c>
    </row>
    <row r="406" spans="1:40">
      <c r="A406" s="54">
        <v>404</v>
      </c>
      <c r="B406" s="20" t="s">
        <v>896</v>
      </c>
      <c r="C406" s="48" t="s">
        <v>41</v>
      </c>
      <c r="D406" s="55">
        <v>-10</v>
      </c>
      <c r="L406" s="23"/>
      <c r="M406" s="54" t="s">
        <v>2908</v>
      </c>
      <c r="N406" s="56" t="s">
        <v>2908</v>
      </c>
      <c r="O406" s="48" t="s">
        <v>2908</v>
      </c>
      <c r="P406" s="55" t="s">
        <v>2908</v>
      </c>
      <c r="Y406" s="54">
        <v>404</v>
      </c>
      <c r="Z406" s="56" t="s">
        <v>1127</v>
      </c>
      <c r="AA406" s="48" t="s">
        <v>54</v>
      </c>
      <c r="AB406" s="55" t="s">
        <v>2967</v>
      </c>
      <c r="AK406" s="54" t="s">
        <v>2908</v>
      </c>
      <c r="AL406" s="56" t="s">
        <v>2908</v>
      </c>
      <c r="AM406" s="48" t="s">
        <v>2908</v>
      </c>
      <c r="AN406" s="55" t="s">
        <v>2908</v>
      </c>
    </row>
    <row r="407" spans="1:40">
      <c r="A407" s="54">
        <v>405</v>
      </c>
      <c r="B407" s="20" t="s">
        <v>898</v>
      </c>
      <c r="C407" s="48" t="s">
        <v>36</v>
      </c>
      <c r="D407" s="55">
        <v>-10</v>
      </c>
      <c r="L407" s="23"/>
      <c r="M407" s="54" t="s">
        <v>2908</v>
      </c>
      <c r="N407" s="56" t="s">
        <v>2908</v>
      </c>
      <c r="O407" s="48" t="s">
        <v>2908</v>
      </c>
      <c r="P407" s="55" t="s">
        <v>2908</v>
      </c>
      <c r="Y407" s="54">
        <v>405</v>
      </c>
      <c r="Z407" s="56" t="s">
        <v>1471</v>
      </c>
      <c r="AA407" s="48" t="s">
        <v>26</v>
      </c>
      <c r="AB407" s="55">
        <v>-19</v>
      </c>
      <c r="AK407" s="54" t="s">
        <v>2908</v>
      </c>
      <c r="AL407" s="56" t="s">
        <v>2908</v>
      </c>
      <c r="AM407" s="48" t="s">
        <v>2908</v>
      </c>
      <c r="AN407" s="55" t="s">
        <v>2908</v>
      </c>
    </row>
    <row r="408" spans="1:40">
      <c r="A408" s="54">
        <v>406</v>
      </c>
      <c r="B408" s="20" t="s">
        <v>1307</v>
      </c>
      <c r="C408" s="48" t="s">
        <v>28</v>
      </c>
      <c r="D408" s="55">
        <v>106</v>
      </c>
      <c r="L408" s="23"/>
      <c r="M408" s="54" t="s">
        <v>2908</v>
      </c>
      <c r="N408" s="56" t="s">
        <v>2908</v>
      </c>
      <c r="O408" s="48" t="s">
        <v>2908</v>
      </c>
      <c r="P408" s="55" t="s">
        <v>2908</v>
      </c>
      <c r="Y408" s="54">
        <v>406</v>
      </c>
      <c r="Z408" s="56" t="s">
        <v>2302</v>
      </c>
      <c r="AA408" s="48" t="s">
        <v>65</v>
      </c>
      <c r="AB408" s="55" t="s">
        <v>2967</v>
      </c>
      <c r="AK408" s="54" t="s">
        <v>2908</v>
      </c>
      <c r="AL408" s="56" t="s">
        <v>2908</v>
      </c>
      <c r="AM408" s="48" t="s">
        <v>2908</v>
      </c>
      <c r="AN408" s="55" t="s">
        <v>2908</v>
      </c>
    </row>
    <row r="409" spans="1:40">
      <c r="A409" s="54">
        <v>407</v>
      </c>
      <c r="B409" s="20" t="s">
        <v>902</v>
      </c>
      <c r="C409" s="48" t="s">
        <v>42</v>
      </c>
      <c r="D409" s="55">
        <v>-9</v>
      </c>
      <c r="L409" s="23"/>
      <c r="M409" s="54" t="s">
        <v>2908</v>
      </c>
      <c r="N409" s="56" t="s">
        <v>2908</v>
      </c>
      <c r="O409" s="48" t="s">
        <v>2908</v>
      </c>
      <c r="P409" s="55" t="s">
        <v>2908</v>
      </c>
      <c r="Y409" s="54">
        <v>407</v>
      </c>
      <c r="Z409" s="56" t="s">
        <v>1687</v>
      </c>
      <c r="AA409" s="48" t="s">
        <v>40</v>
      </c>
      <c r="AB409" s="55">
        <v>-20</v>
      </c>
      <c r="AK409" s="54" t="s">
        <v>2908</v>
      </c>
      <c r="AL409" s="56" t="s">
        <v>2908</v>
      </c>
      <c r="AM409" s="48" t="s">
        <v>2908</v>
      </c>
      <c r="AN409" s="55" t="s">
        <v>2908</v>
      </c>
    </row>
    <row r="410" spans="1:40">
      <c r="A410" s="54">
        <v>408</v>
      </c>
      <c r="B410" s="20" t="s">
        <v>904</v>
      </c>
      <c r="C410" s="48" t="s">
        <v>43</v>
      </c>
      <c r="D410" s="55">
        <v>-9</v>
      </c>
      <c r="L410" s="23"/>
      <c r="M410" s="54" t="s">
        <v>2908</v>
      </c>
      <c r="N410" s="56" t="s">
        <v>2908</v>
      </c>
      <c r="O410" s="48" t="s">
        <v>2908</v>
      </c>
      <c r="P410" s="55" t="s">
        <v>2908</v>
      </c>
      <c r="Y410" s="54">
        <v>408</v>
      </c>
      <c r="Z410" s="56" t="s">
        <v>1866</v>
      </c>
      <c r="AA410" s="48" t="s">
        <v>28</v>
      </c>
      <c r="AB410" s="55">
        <v>-20</v>
      </c>
      <c r="AK410" s="54" t="s">
        <v>2908</v>
      </c>
      <c r="AL410" s="56" t="s">
        <v>2908</v>
      </c>
      <c r="AM410" s="48" t="s">
        <v>2908</v>
      </c>
      <c r="AN410" s="55" t="s">
        <v>2908</v>
      </c>
    </row>
    <row r="411" spans="1:40">
      <c r="A411" s="54">
        <v>409</v>
      </c>
      <c r="B411" s="20" t="s">
        <v>1685</v>
      </c>
      <c r="C411" s="48" t="s">
        <v>36</v>
      </c>
      <c r="D411" s="55">
        <v>-8</v>
      </c>
      <c r="L411" s="23"/>
      <c r="M411" s="54" t="s">
        <v>2908</v>
      </c>
      <c r="N411" s="56" t="s">
        <v>2908</v>
      </c>
      <c r="O411" s="48" t="s">
        <v>2908</v>
      </c>
      <c r="P411" s="55" t="s">
        <v>2908</v>
      </c>
      <c r="Y411" s="54">
        <v>409</v>
      </c>
      <c r="Z411" s="56" t="s">
        <v>1867</v>
      </c>
      <c r="AA411" s="48" t="s">
        <v>21</v>
      </c>
      <c r="AB411" s="55">
        <v>-20</v>
      </c>
      <c r="AK411" s="54" t="s">
        <v>2908</v>
      </c>
      <c r="AL411" s="56" t="s">
        <v>2908</v>
      </c>
      <c r="AM411" s="48" t="s">
        <v>2908</v>
      </c>
      <c r="AN411" s="55" t="s">
        <v>2908</v>
      </c>
    </row>
    <row r="412" spans="1:40">
      <c r="A412" s="54">
        <v>410</v>
      </c>
      <c r="B412" s="20" t="s">
        <v>906</v>
      </c>
      <c r="C412" s="48" t="s">
        <v>42</v>
      </c>
      <c r="D412" s="55">
        <v>-8</v>
      </c>
      <c r="L412" s="23"/>
      <c r="M412" s="54" t="s">
        <v>2908</v>
      </c>
      <c r="N412" s="56" t="s">
        <v>2908</v>
      </c>
      <c r="O412" s="48" t="s">
        <v>2908</v>
      </c>
      <c r="P412" s="55" t="s">
        <v>2908</v>
      </c>
      <c r="Y412" s="54">
        <v>410</v>
      </c>
      <c r="Z412" s="56" t="s">
        <v>1782</v>
      </c>
      <c r="AA412" s="48" t="s">
        <v>46</v>
      </c>
      <c r="AB412" s="55">
        <v>-20</v>
      </c>
      <c r="AK412" s="54" t="s">
        <v>2908</v>
      </c>
      <c r="AL412" s="56" t="s">
        <v>2908</v>
      </c>
      <c r="AM412" s="48" t="s">
        <v>2908</v>
      </c>
      <c r="AN412" s="55" t="s">
        <v>2908</v>
      </c>
    </row>
    <row r="413" spans="1:40">
      <c r="A413" s="54">
        <v>411</v>
      </c>
      <c r="B413" s="20" t="s">
        <v>2317</v>
      </c>
      <c r="C413" s="48" t="s">
        <v>103</v>
      </c>
      <c r="D413" s="55" t="s">
        <v>2967</v>
      </c>
      <c r="L413" s="23"/>
      <c r="M413" s="54" t="s">
        <v>2908</v>
      </c>
      <c r="N413" s="56" t="s">
        <v>2908</v>
      </c>
      <c r="O413" s="48" t="s">
        <v>2908</v>
      </c>
      <c r="P413" s="55" t="s">
        <v>2908</v>
      </c>
      <c r="Y413" s="54">
        <v>411</v>
      </c>
      <c r="Z413" s="56" t="s">
        <v>1016</v>
      </c>
      <c r="AA413" s="48" t="s">
        <v>21</v>
      </c>
      <c r="AB413" s="55">
        <v>204</v>
      </c>
      <c r="AK413" s="54" t="s">
        <v>2908</v>
      </c>
      <c r="AL413" s="56" t="s">
        <v>2908</v>
      </c>
      <c r="AM413" s="48" t="s">
        <v>2908</v>
      </c>
      <c r="AN413" s="55" t="s">
        <v>2908</v>
      </c>
    </row>
    <row r="414" spans="1:40">
      <c r="A414" s="54">
        <v>412</v>
      </c>
      <c r="B414" s="20" t="s">
        <v>909</v>
      </c>
      <c r="C414" s="48" t="s">
        <v>47</v>
      </c>
      <c r="D414" s="55">
        <v>-9</v>
      </c>
      <c r="L414" s="23"/>
      <c r="M414" s="54" t="s">
        <v>2908</v>
      </c>
      <c r="N414" s="56" t="s">
        <v>2908</v>
      </c>
      <c r="O414" s="48" t="s">
        <v>2908</v>
      </c>
      <c r="P414" s="55" t="s">
        <v>2908</v>
      </c>
      <c r="Y414" s="54">
        <v>412</v>
      </c>
      <c r="Z414" s="56" t="s">
        <v>1442</v>
      </c>
      <c r="AA414" s="48" t="s">
        <v>58</v>
      </c>
      <c r="AB414" s="55">
        <v>160</v>
      </c>
      <c r="AK414" s="54" t="s">
        <v>2908</v>
      </c>
      <c r="AL414" s="56" t="s">
        <v>2908</v>
      </c>
      <c r="AM414" s="48" t="s">
        <v>2908</v>
      </c>
      <c r="AN414" s="55" t="s">
        <v>2908</v>
      </c>
    </row>
    <row r="415" spans="1:40">
      <c r="A415" s="54">
        <v>413</v>
      </c>
      <c r="B415" s="20" t="s">
        <v>2318</v>
      </c>
      <c r="C415" s="48" t="s">
        <v>21</v>
      </c>
      <c r="D415" s="55">
        <v>100</v>
      </c>
      <c r="L415" s="23"/>
      <c r="M415" s="54" t="s">
        <v>2908</v>
      </c>
      <c r="N415" s="56" t="s">
        <v>2908</v>
      </c>
      <c r="O415" s="48" t="s">
        <v>2908</v>
      </c>
      <c r="P415" s="55" t="s">
        <v>2908</v>
      </c>
      <c r="Y415" s="54">
        <v>413</v>
      </c>
      <c r="Z415" s="56" t="s">
        <v>1869</v>
      </c>
      <c r="AA415" s="48" t="s">
        <v>21</v>
      </c>
      <c r="AB415" s="55">
        <v>197</v>
      </c>
      <c r="AK415" s="54" t="s">
        <v>2908</v>
      </c>
      <c r="AL415" s="56" t="s">
        <v>2908</v>
      </c>
      <c r="AM415" s="48" t="s">
        <v>2908</v>
      </c>
      <c r="AN415" s="55" t="s">
        <v>2908</v>
      </c>
    </row>
    <row r="416" spans="1:40">
      <c r="A416" s="54">
        <v>414</v>
      </c>
      <c r="B416" s="20" t="s">
        <v>912</v>
      </c>
      <c r="C416" s="48" t="s">
        <v>21</v>
      </c>
      <c r="D416" s="55">
        <v>144</v>
      </c>
      <c r="L416" s="23"/>
      <c r="M416" s="54" t="s">
        <v>2908</v>
      </c>
      <c r="N416" s="56" t="s">
        <v>2908</v>
      </c>
      <c r="O416" s="48" t="s">
        <v>2908</v>
      </c>
      <c r="P416" s="55" t="s">
        <v>2908</v>
      </c>
      <c r="Y416" s="54">
        <v>414</v>
      </c>
      <c r="Z416" s="56" t="s">
        <v>1143</v>
      </c>
      <c r="AA416" s="48" t="s">
        <v>26</v>
      </c>
      <c r="AB416" s="55">
        <v>-21</v>
      </c>
      <c r="AK416" s="54" t="s">
        <v>2908</v>
      </c>
      <c r="AL416" s="56" t="s">
        <v>2908</v>
      </c>
      <c r="AM416" s="48" t="s">
        <v>2908</v>
      </c>
      <c r="AN416" s="55" t="s">
        <v>2908</v>
      </c>
    </row>
    <row r="417" spans="1:40">
      <c r="A417" s="54">
        <v>415</v>
      </c>
      <c r="B417" s="20" t="s">
        <v>914</v>
      </c>
      <c r="C417" s="48" t="s">
        <v>50</v>
      </c>
      <c r="D417" s="55">
        <v>203</v>
      </c>
      <c r="L417" s="23"/>
      <c r="M417" s="54" t="s">
        <v>2908</v>
      </c>
      <c r="N417" s="56" t="s">
        <v>2908</v>
      </c>
      <c r="O417" s="48" t="s">
        <v>2908</v>
      </c>
      <c r="P417" s="55" t="s">
        <v>2908</v>
      </c>
      <c r="Y417" s="54">
        <v>415</v>
      </c>
      <c r="Z417" s="56" t="s">
        <v>1028</v>
      </c>
      <c r="AA417" s="48" t="s">
        <v>58</v>
      </c>
      <c r="AB417" s="55">
        <v>178</v>
      </c>
      <c r="AK417" s="54" t="s">
        <v>2908</v>
      </c>
      <c r="AL417" s="56" t="s">
        <v>2908</v>
      </c>
      <c r="AM417" s="48" t="s">
        <v>2908</v>
      </c>
      <c r="AN417" s="55" t="s">
        <v>2908</v>
      </c>
    </row>
    <row r="418" spans="1:40">
      <c r="A418" s="54">
        <v>416</v>
      </c>
      <c r="B418" s="20" t="s">
        <v>2319</v>
      </c>
      <c r="C418" s="48" t="s">
        <v>42</v>
      </c>
      <c r="D418" s="55">
        <v>-11</v>
      </c>
      <c r="L418" s="23"/>
      <c r="M418" s="54" t="s">
        <v>2908</v>
      </c>
      <c r="N418" s="56" t="s">
        <v>2908</v>
      </c>
      <c r="O418" s="48" t="s">
        <v>2908</v>
      </c>
      <c r="P418" s="55" t="s">
        <v>2908</v>
      </c>
      <c r="Y418" s="54">
        <v>416</v>
      </c>
      <c r="Z418" s="56" t="s">
        <v>2325</v>
      </c>
      <c r="AA418" s="48" t="s">
        <v>58</v>
      </c>
      <c r="AB418" s="55">
        <v>165</v>
      </c>
      <c r="AK418" s="54" t="s">
        <v>2908</v>
      </c>
      <c r="AL418" s="56" t="s">
        <v>2908</v>
      </c>
      <c r="AM418" s="48" t="s">
        <v>2908</v>
      </c>
      <c r="AN418" s="55" t="s">
        <v>2908</v>
      </c>
    </row>
    <row r="419" spans="1:40">
      <c r="A419" s="54">
        <v>417</v>
      </c>
      <c r="B419" s="20" t="s">
        <v>917</v>
      </c>
      <c r="C419" s="48" t="s">
        <v>58</v>
      </c>
      <c r="D419" s="55">
        <v>163</v>
      </c>
      <c r="L419" s="23"/>
      <c r="M419" s="54" t="s">
        <v>2908</v>
      </c>
      <c r="N419" s="56" t="s">
        <v>2908</v>
      </c>
      <c r="O419" s="48" t="s">
        <v>2908</v>
      </c>
      <c r="P419" s="55" t="s">
        <v>2908</v>
      </c>
      <c r="Y419" s="54">
        <v>417</v>
      </c>
      <c r="Z419" s="56" t="s">
        <v>1783</v>
      </c>
      <c r="AA419" s="48" t="s">
        <v>28</v>
      </c>
      <c r="AB419" s="55">
        <v>-23</v>
      </c>
      <c r="AK419" s="54" t="s">
        <v>2908</v>
      </c>
      <c r="AL419" s="56" t="s">
        <v>2908</v>
      </c>
      <c r="AM419" s="48" t="s">
        <v>2908</v>
      </c>
      <c r="AN419" s="55" t="s">
        <v>2908</v>
      </c>
    </row>
    <row r="420" spans="1:40">
      <c r="A420" s="54">
        <v>418</v>
      </c>
      <c r="B420" s="20" t="s">
        <v>2297</v>
      </c>
      <c r="C420" s="48" t="s">
        <v>65</v>
      </c>
      <c r="D420" s="55">
        <v>165</v>
      </c>
      <c r="L420" s="23"/>
      <c r="M420" s="54" t="s">
        <v>2908</v>
      </c>
      <c r="N420" s="56" t="s">
        <v>2908</v>
      </c>
      <c r="O420" s="48" t="s">
        <v>2908</v>
      </c>
      <c r="P420" s="55" t="s">
        <v>2908</v>
      </c>
      <c r="Y420" s="54">
        <v>418</v>
      </c>
      <c r="Z420" s="56" t="s">
        <v>1874</v>
      </c>
      <c r="AA420" s="48" t="s">
        <v>48</v>
      </c>
      <c r="AB420" s="55">
        <v>-22</v>
      </c>
      <c r="AK420" s="54" t="s">
        <v>2908</v>
      </c>
      <c r="AL420" s="56" t="s">
        <v>2908</v>
      </c>
      <c r="AM420" s="48" t="s">
        <v>2908</v>
      </c>
      <c r="AN420" s="55" t="s">
        <v>2908</v>
      </c>
    </row>
    <row r="421" spans="1:40">
      <c r="A421" s="54">
        <v>419</v>
      </c>
      <c r="B421" s="20" t="s">
        <v>919</v>
      </c>
      <c r="C421" s="48" t="s">
        <v>26</v>
      </c>
      <c r="D421" s="55">
        <v>-13</v>
      </c>
      <c r="L421" s="23"/>
      <c r="M421" s="54" t="s">
        <v>2908</v>
      </c>
      <c r="N421" s="56" t="s">
        <v>2908</v>
      </c>
      <c r="O421" s="48" t="s">
        <v>2908</v>
      </c>
      <c r="P421" s="55" t="s">
        <v>2908</v>
      </c>
      <c r="Y421" s="54">
        <v>419</v>
      </c>
      <c r="Z421" s="56" t="s">
        <v>1784</v>
      </c>
      <c r="AA421" s="48" t="s">
        <v>43</v>
      </c>
      <c r="AB421" s="55">
        <v>-21</v>
      </c>
      <c r="AK421" s="54" t="s">
        <v>2908</v>
      </c>
      <c r="AL421" s="56" t="s">
        <v>2908</v>
      </c>
      <c r="AM421" s="48" t="s">
        <v>2908</v>
      </c>
      <c r="AN421" s="55" t="s">
        <v>2908</v>
      </c>
    </row>
    <row r="422" spans="1:40">
      <c r="A422" s="54">
        <v>420</v>
      </c>
      <c r="B422" s="20" t="s">
        <v>921</v>
      </c>
      <c r="C422" s="48" t="s">
        <v>42</v>
      </c>
      <c r="D422" s="55">
        <v>-11</v>
      </c>
      <c r="L422" s="23"/>
      <c r="M422" s="54" t="s">
        <v>2908</v>
      </c>
      <c r="N422" s="56" t="s">
        <v>2908</v>
      </c>
      <c r="O422" s="48" t="s">
        <v>2908</v>
      </c>
      <c r="P422" s="55" t="s">
        <v>2908</v>
      </c>
      <c r="Y422" s="54">
        <v>420</v>
      </c>
      <c r="Z422" s="56" t="s">
        <v>1673</v>
      </c>
      <c r="AA422" s="48" t="s">
        <v>24</v>
      </c>
      <c r="AB422" s="55">
        <v>-21</v>
      </c>
      <c r="AK422" s="54" t="s">
        <v>2908</v>
      </c>
      <c r="AL422" s="56" t="s">
        <v>2908</v>
      </c>
      <c r="AM422" s="48" t="s">
        <v>2908</v>
      </c>
      <c r="AN422" s="55" t="s">
        <v>2908</v>
      </c>
    </row>
    <row r="423" spans="1:40">
      <c r="A423" s="54">
        <v>421</v>
      </c>
      <c r="B423" s="20" t="s">
        <v>923</v>
      </c>
      <c r="C423" s="48" t="s">
        <v>47</v>
      </c>
      <c r="D423" s="55">
        <v>-11</v>
      </c>
      <c r="L423" s="23"/>
      <c r="M423" s="54" t="s">
        <v>2908</v>
      </c>
      <c r="N423" s="56" t="s">
        <v>2908</v>
      </c>
      <c r="O423" s="48" t="s">
        <v>2908</v>
      </c>
      <c r="P423" s="55" t="s">
        <v>2908</v>
      </c>
      <c r="Y423" s="54">
        <v>421</v>
      </c>
      <c r="Z423" s="56" t="s">
        <v>1132</v>
      </c>
      <c r="AA423" s="48" t="s">
        <v>38</v>
      </c>
      <c r="AB423" s="55">
        <v>-20</v>
      </c>
      <c r="AK423" s="54" t="s">
        <v>2908</v>
      </c>
      <c r="AL423" s="56" t="s">
        <v>2908</v>
      </c>
      <c r="AM423" s="48" t="s">
        <v>2908</v>
      </c>
      <c r="AN423" s="55" t="s">
        <v>2908</v>
      </c>
    </row>
    <row r="424" spans="1:40">
      <c r="A424" s="54">
        <v>422</v>
      </c>
      <c r="B424" s="20" t="s">
        <v>2288</v>
      </c>
      <c r="C424" s="48" t="s">
        <v>34</v>
      </c>
      <c r="D424" s="55">
        <v>11</v>
      </c>
      <c r="L424" s="23"/>
      <c r="M424" s="54" t="s">
        <v>2908</v>
      </c>
      <c r="N424" s="56" t="s">
        <v>2908</v>
      </c>
      <c r="O424" s="48" t="s">
        <v>2908</v>
      </c>
      <c r="P424" s="55" t="s">
        <v>2908</v>
      </c>
      <c r="Y424" s="54">
        <v>422</v>
      </c>
      <c r="Z424" s="56" t="s">
        <v>1877</v>
      </c>
      <c r="AA424" s="48" t="s">
        <v>26</v>
      </c>
      <c r="AB424" s="55">
        <v>-20</v>
      </c>
      <c r="AK424" s="54" t="s">
        <v>2908</v>
      </c>
      <c r="AL424" s="56" t="s">
        <v>2908</v>
      </c>
      <c r="AM424" s="48" t="s">
        <v>2908</v>
      </c>
      <c r="AN424" s="55" t="s">
        <v>2908</v>
      </c>
    </row>
    <row r="425" spans="1:40">
      <c r="A425" s="54">
        <v>423</v>
      </c>
      <c r="B425" s="20" t="s">
        <v>925</v>
      </c>
      <c r="C425" s="48" t="s">
        <v>42</v>
      </c>
      <c r="D425" s="55">
        <v>-12</v>
      </c>
      <c r="L425" s="23"/>
      <c r="M425" s="54" t="s">
        <v>2908</v>
      </c>
      <c r="N425" s="56" t="s">
        <v>2908</v>
      </c>
      <c r="O425" s="48" t="s">
        <v>2908</v>
      </c>
      <c r="P425" s="55" t="s">
        <v>2908</v>
      </c>
      <c r="Y425" s="54">
        <v>423</v>
      </c>
      <c r="Z425" s="56" t="s">
        <v>594</v>
      </c>
      <c r="AA425" s="48" t="s">
        <v>43</v>
      </c>
      <c r="AB425" s="55">
        <v>-20</v>
      </c>
      <c r="AK425" s="54" t="s">
        <v>2908</v>
      </c>
      <c r="AL425" s="56" t="s">
        <v>2908</v>
      </c>
      <c r="AM425" s="48" t="s">
        <v>2908</v>
      </c>
      <c r="AN425" s="55" t="s">
        <v>2908</v>
      </c>
    </row>
    <row r="426" spans="1:40">
      <c r="A426" s="54">
        <v>424</v>
      </c>
      <c r="B426" s="20" t="s">
        <v>2008</v>
      </c>
      <c r="C426" s="48" t="s">
        <v>24</v>
      </c>
      <c r="D426" s="55">
        <v>-12</v>
      </c>
      <c r="L426" s="23"/>
      <c r="M426" s="54" t="s">
        <v>2908</v>
      </c>
      <c r="N426" s="56" t="s">
        <v>2908</v>
      </c>
      <c r="O426" s="48" t="s">
        <v>2908</v>
      </c>
      <c r="P426" s="55" t="s">
        <v>2908</v>
      </c>
      <c r="Y426" s="54">
        <v>424</v>
      </c>
      <c r="Z426" s="56" t="s">
        <v>1030</v>
      </c>
      <c r="AA426" s="48" t="s">
        <v>58</v>
      </c>
      <c r="AB426" s="55">
        <v>238</v>
      </c>
      <c r="AK426" s="54" t="s">
        <v>2908</v>
      </c>
      <c r="AL426" s="56" t="s">
        <v>2908</v>
      </c>
      <c r="AM426" s="48" t="s">
        <v>2908</v>
      </c>
      <c r="AN426" s="55" t="s">
        <v>2908</v>
      </c>
    </row>
    <row r="427" spans="1:40">
      <c r="A427" s="54">
        <v>425</v>
      </c>
      <c r="B427" s="20" t="s">
        <v>927</v>
      </c>
      <c r="C427" s="48" t="s">
        <v>65</v>
      </c>
      <c r="D427" s="55">
        <v>235</v>
      </c>
      <c r="L427" s="23"/>
      <c r="M427" s="54" t="s">
        <v>2908</v>
      </c>
      <c r="N427" s="56" t="s">
        <v>2908</v>
      </c>
      <c r="O427" s="48" t="s">
        <v>2908</v>
      </c>
      <c r="P427" s="55" t="s">
        <v>2908</v>
      </c>
      <c r="Y427" s="54">
        <v>425</v>
      </c>
      <c r="Z427" s="56" t="s">
        <v>1777</v>
      </c>
      <c r="AA427" s="48" t="s">
        <v>43</v>
      </c>
      <c r="AB427" s="55" t="s">
        <v>2967</v>
      </c>
      <c r="AK427" s="54" t="s">
        <v>2908</v>
      </c>
      <c r="AL427" s="56" t="s">
        <v>2908</v>
      </c>
      <c r="AM427" s="48" t="s">
        <v>2908</v>
      </c>
      <c r="AN427" s="55" t="s">
        <v>2908</v>
      </c>
    </row>
    <row r="428" spans="1:40">
      <c r="A428" s="54">
        <v>426</v>
      </c>
      <c r="B428" s="20" t="s">
        <v>596</v>
      </c>
      <c r="C428" s="48" t="s">
        <v>43</v>
      </c>
      <c r="D428" s="55">
        <v>-13</v>
      </c>
      <c r="L428" s="23"/>
      <c r="M428" s="54" t="s">
        <v>2908</v>
      </c>
      <c r="N428" s="56" t="s">
        <v>2908</v>
      </c>
      <c r="O428" s="48" t="s">
        <v>2908</v>
      </c>
      <c r="P428" s="55" t="s">
        <v>2908</v>
      </c>
      <c r="Y428" s="54">
        <v>426</v>
      </c>
      <c r="Z428" s="56" t="s">
        <v>1110</v>
      </c>
      <c r="AA428" s="48" t="s">
        <v>52</v>
      </c>
      <c r="AB428" s="55">
        <v>-22</v>
      </c>
      <c r="AK428" s="54" t="s">
        <v>2908</v>
      </c>
      <c r="AL428" s="56" t="s">
        <v>2908</v>
      </c>
      <c r="AM428" s="48" t="s">
        <v>2908</v>
      </c>
      <c r="AN428" s="55" t="s">
        <v>2908</v>
      </c>
    </row>
    <row r="429" spans="1:40">
      <c r="A429" s="54">
        <v>427</v>
      </c>
      <c r="B429" s="20" t="s">
        <v>929</v>
      </c>
      <c r="C429" s="48" t="s">
        <v>47</v>
      </c>
      <c r="D429" s="55" t="s">
        <v>2967</v>
      </c>
      <c r="L429" s="23"/>
      <c r="M429" s="54" t="s">
        <v>2908</v>
      </c>
      <c r="N429" s="56" t="s">
        <v>2908</v>
      </c>
      <c r="O429" s="48" t="s">
        <v>2908</v>
      </c>
      <c r="P429" s="55" t="s">
        <v>2908</v>
      </c>
      <c r="Y429" s="54">
        <v>427</v>
      </c>
      <c r="Z429" s="56" t="s">
        <v>678</v>
      </c>
      <c r="AA429" s="48" t="s">
        <v>21</v>
      </c>
      <c r="AB429" s="55">
        <v>-21</v>
      </c>
      <c r="AK429" s="54" t="s">
        <v>2908</v>
      </c>
      <c r="AL429" s="56" t="s">
        <v>2908</v>
      </c>
      <c r="AM429" s="48" t="s">
        <v>2908</v>
      </c>
      <c r="AN429" s="55" t="s">
        <v>2908</v>
      </c>
    </row>
    <row r="430" spans="1:40">
      <c r="A430" s="54">
        <v>428</v>
      </c>
      <c r="B430" s="20" t="s">
        <v>933</v>
      </c>
      <c r="C430" s="48" t="s">
        <v>42</v>
      </c>
      <c r="D430" s="55">
        <v>-14</v>
      </c>
      <c r="L430" s="23"/>
      <c r="M430" s="54" t="s">
        <v>2908</v>
      </c>
      <c r="N430" s="56" t="s">
        <v>2908</v>
      </c>
      <c r="O430" s="48" t="s">
        <v>2908</v>
      </c>
      <c r="P430" s="55" t="s">
        <v>2908</v>
      </c>
      <c r="Y430" s="54">
        <v>428</v>
      </c>
      <c r="Z430" s="56" t="s">
        <v>993</v>
      </c>
      <c r="AA430" s="48" t="s">
        <v>58</v>
      </c>
      <c r="AB430" s="55">
        <v>176</v>
      </c>
      <c r="AK430" s="54" t="s">
        <v>2908</v>
      </c>
      <c r="AL430" s="56" t="s">
        <v>2908</v>
      </c>
      <c r="AM430" s="48" t="s">
        <v>2908</v>
      </c>
      <c r="AN430" s="55" t="s">
        <v>2908</v>
      </c>
    </row>
    <row r="431" spans="1:40">
      <c r="A431" s="54">
        <v>429</v>
      </c>
      <c r="B431" s="20" t="s">
        <v>934</v>
      </c>
      <c r="C431" s="48" t="s">
        <v>42</v>
      </c>
      <c r="D431" s="55">
        <v>-14</v>
      </c>
      <c r="L431" s="23"/>
      <c r="M431" s="54" t="s">
        <v>2908</v>
      </c>
      <c r="N431" s="56" t="s">
        <v>2908</v>
      </c>
      <c r="O431" s="48" t="s">
        <v>2908</v>
      </c>
      <c r="P431" s="55" t="s">
        <v>2908</v>
      </c>
      <c r="Y431" s="54">
        <v>429</v>
      </c>
      <c r="Z431" s="56" t="s">
        <v>778</v>
      </c>
      <c r="AA431" s="48" t="s">
        <v>58</v>
      </c>
      <c r="AB431" s="55">
        <v>113</v>
      </c>
      <c r="AK431" s="54" t="s">
        <v>2908</v>
      </c>
      <c r="AL431" s="56" t="s">
        <v>2908</v>
      </c>
      <c r="AM431" s="48" t="s">
        <v>2908</v>
      </c>
      <c r="AN431" s="55" t="s">
        <v>2908</v>
      </c>
    </row>
    <row r="432" spans="1:40">
      <c r="A432" s="54">
        <v>430</v>
      </c>
      <c r="B432" s="20" t="s">
        <v>936</v>
      </c>
      <c r="C432" s="48" t="s">
        <v>26</v>
      </c>
      <c r="D432" s="55">
        <v>-14</v>
      </c>
      <c r="L432" s="23"/>
      <c r="M432" s="54" t="s">
        <v>2908</v>
      </c>
      <c r="N432" s="56" t="s">
        <v>2908</v>
      </c>
      <c r="O432" s="48" t="s">
        <v>2908</v>
      </c>
      <c r="P432" s="55" t="s">
        <v>2908</v>
      </c>
      <c r="Y432" s="54">
        <v>430</v>
      </c>
      <c r="Z432" s="56" t="s">
        <v>1881</v>
      </c>
      <c r="AA432" s="48" t="s">
        <v>38</v>
      </c>
      <c r="AB432" s="55">
        <v>-21</v>
      </c>
      <c r="AK432" s="54" t="s">
        <v>2908</v>
      </c>
      <c r="AL432" s="56" t="s">
        <v>2908</v>
      </c>
      <c r="AM432" s="48" t="s">
        <v>2908</v>
      </c>
      <c r="AN432" s="55" t="s">
        <v>2908</v>
      </c>
    </row>
    <row r="433" spans="1:40">
      <c r="A433" s="54">
        <v>431</v>
      </c>
      <c r="B433" s="20" t="s">
        <v>2320</v>
      </c>
      <c r="C433" s="48" t="s">
        <v>42</v>
      </c>
      <c r="D433" s="55">
        <v>-14</v>
      </c>
      <c r="L433" s="23"/>
      <c r="M433" s="54" t="s">
        <v>2908</v>
      </c>
      <c r="N433" s="56" t="s">
        <v>2908</v>
      </c>
      <c r="O433" s="48" t="s">
        <v>2908</v>
      </c>
      <c r="P433" s="55" t="s">
        <v>2908</v>
      </c>
      <c r="Y433" s="54">
        <v>431</v>
      </c>
      <c r="Z433" s="56" t="s">
        <v>1268</v>
      </c>
      <c r="AA433" s="48" t="s">
        <v>26</v>
      </c>
      <c r="AB433" s="55">
        <v>-21</v>
      </c>
      <c r="AK433" s="54" t="s">
        <v>2908</v>
      </c>
      <c r="AL433" s="56" t="s">
        <v>2908</v>
      </c>
      <c r="AM433" s="48" t="s">
        <v>2908</v>
      </c>
      <c r="AN433" s="55" t="s">
        <v>2908</v>
      </c>
    </row>
    <row r="434" spans="1:40">
      <c r="A434" s="54">
        <v>432</v>
      </c>
      <c r="B434" s="20" t="s">
        <v>723</v>
      </c>
      <c r="C434" s="48" t="s">
        <v>43</v>
      </c>
      <c r="D434" s="55" t="s">
        <v>2967</v>
      </c>
      <c r="L434" s="23"/>
      <c r="M434" s="54" t="s">
        <v>2908</v>
      </c>
      <c r="N434" s="56" t="s">
        <v>2908</v>
      </c>
      <c r="O434" s="48" t="s">
        <v>2908</v>
      </c>
      <c r="P434" s="55" t="s">
        <v>2908</v>
      </c>
      <c r="Y434" s="54">
        <v>432</v>
      </c>
      <c r="Z434" s="56" t="s">
        <v>209</v>
      </c>
      <c r="AA434" s="48" t="s">
        <v>28</v>
      </c>
      <c r="AB434" s="55">
        <v>-20</v>
      </c>
      <c r="AK434" s="54" t="s">
        <v>2908</v>
      </c>
      <c r="AL434" s="56" t="s">
        <v>2908</v>
      </c>
      <c r="AM434" s="48" t="s">
        <v>2908</v>
      </c>
      <c r="AN434" s="55" t="s">
        <v>2908</v>
      </c>
    </row>
    <row r="435" spans="1:40">
      <c r="A435" s="54">
        <v>433</v>
      </c>
      <c r="B435" s="20" t="s">
        <v>939</v>
      </c>
      <c r="C435" s="48" t="s">
        <v>43</v>
      </c>
      <c r="D435" s="55">
        <v>-15</v>
      </c>
      <c r="L435" s="23"/>
      <c r="M435" s="54" t="s">
        <v>2908</v>
      </c>
      <c r="N435" s="56" t="s">
        <v>2908</v>
      </c>
      <c r="O435" s="48" t="s">
        <v>2908</v>
      </c>
      <c r="P435" s="55" t="s">
        <v>2908</v>
      </c>
      <c r="Y435" s="54">
        <v>433</v>
      </c>
      <c r="Z435" s="56" t="s">
        <v>600</v>
      </c>
      <c r="AA435" s="48" t="s">
        <v>34</v>
      </c>
      <c r="AB435" s="55" t="s">
        <v>2967</v>
      </c>
      <c r="AK435" s="54" t="s">
        <v>2908</v>
      </c>
      <c r="AL435" s="56" t="s">
        <v>2908</v>
      </c>
      <c r="AM435" s="48" t="s">
        <v>2908</v>
      </c>
      <c r="AN435" s="55" t="s">
        <v>2908</v>
      </c>
    </row>
    <row r="436" spans="1:40">
      <c r="A436" s="54">
        <v>434</v>
      </c>
      <c r="B436" s="20" t="s">
        <v>945</v>
      </c>
      <c r="C436" s="48" t="s">
        <v>21</v>
      </c>
      <c r="D436" s="55">
        <v>165</v>
      </c>
      <c r="L436" s="23"/>
      <c r="M436" s="54" t="s">
        <v>2908</v>
      </c>
      <c r="N436" s="56" t="s">
        <v>2908</v>
      </c>
      <c r="O436" s="48" t="s">
        <v>2908</v>
      </c>
      <c r="P436" s="55" t="s">
        <v>2908</v>
      </c>
      <c r="Y436" s="54">
        <v>434</v>
      </c>
      <c r="Z436" s="56" t="s">
        <v>1746</v>
      </c>
      <c r="AA436" s="48" t="s">
        <v>28</v>
      </c>
      <c r="AB436" s="55">
        <v>-21</v>
      </c>
      <c r="AK436" s="54" t="s">
        <v>2908</v>
      </c>
      <c r="AL436" s="56" t="s">
        <v>2908</v>
      </c>
      <c r="AM436" s="48" t="s">
        <v>2908</v>
      </c>
      <c r="AN436" s="55" t="s">
        <v>2908</v>
      </c>
    </row>
    <row r="437" spans="1:40">
      <c r="A437" s="54">
        <v>435</v>
      </c>
      <c r="B437" s="20" t="s">
        <v>947</v>
      </c>
      <c r="C437" s="48" t="s">
        <v>26</v>
      </c>
      <c r="D437" s="55">
        <v>-15</v>
      </c>
      <c r="L437" s="23"/>
      <c r="M437" s="54" t="s">
        <v>2908</v>
      </c>
      <c r="N437" s="56" t="s">
        <v>2908</v>
      </c>
      <c r="O437" s="48" t="s">
        <v>2908</v>
      </c>
      <c r="P437" s="55" t="s">
        <v>2908</v>
      </c>
      <c r="Y437" s="54">
        <v>435</v>
      </c>
      <c r="Z437" s="56" t="s">
        <v>1690</v>
      </c>
      <c r="AA437" s="48" t="s">
        <v>52</v>
      </c>
      <c r="AB437" s="55">
        <v>-21</v>
      </c>
      <c r="AK437" s="54" t="s">
        <v>2908</v>
      </c>
      <c r="AL437" s="56" t="s">
        <v>2908</v>
      </c>
      <c r="AM437" s="48" t="s">
        <v>2908</v>
      </c>
      <c r="AN437" s="55" t="s">
        <v>2908</v>
      </c>
    </row>
    <row r="438" spans="1:40">
      <c r="A438" s="54">
        <v>436</v>
      </c>
      <c r="B438" s="20" t="s">
        <v>950</v>
      </c>
      <c r="C438" s="48" t="s">
        <v>32</v>
      </c>
      <c r="D438" s="55">
        <v>-15</v>
      </c>
      <c r="L438" s="23"/>
      <c r="M438" s="54" t="s">
        <v>2908</v>
      </c>
      <c r="N438" s="56" t="s">
        <v>2908</v>
      </c>
      <c r="O438" s="48" t="s">
        <v>2908</v>
      </c>
      <c r="P438" s="55" t="s">
        <v>2908</v>
      </c>
      <c r="Y438" s="54">
        <v>436</v>
      </c>
      <c r="Z438" s="56" t="s">
        <v>296</v>
      </c>
      <c r="AA438" s="48" t="s">
        <v>46</v>
      </c>
      <c r="AB438" s="55">
        <v>-20</v>
      </c>
      <c r="AK438" s="54" t="s">
        <v>2908</v>
      </c>
      <c r="AL438" s="56" t="s">
        <v>2908</v>
      </c>
      <c r="AM438" s="48" t="s">
        <v>2908</v>
      </c>
      <c r="AN438" s="55" t="s">
        <v>2908</v>
      </c>
    </row>
    <row r="439" spans="1:40">
      <c r="A439" s="54">
        <v>437</v>
      </c>
      <c r="B439" s="20" t="s">
        <v>2321</v>
      </c>
      <c r="C439" s="48" t="s">
        <v>58</v>
      </c>
      <c r="D439" s="55">
        <v>191</v>
      </c>
      <c r="L439" s="23"/>
      <c r="M439" s="54" t="s">
        <v>2908</v>
      </c>
      <c r="N439" s="56" t="s">
        <v>2908</v>
      </c>
      <c r="O439" s="48" t="s">
        <v>2908</v>
      </c>
      <c r="P439" s="55" t="s">
        <v>2908</v>
      </c>
      <c r="Y439" s="54">
        <v>437</v>
      </c>
      <c r="Z439" s="56" t="s">
        <v>304</v>
      </c>
      <c r="AA439" s="48" t="s">
        <v>24</v>
      </c>
      <c r="AB439" s="55">
        <v>-20</v>
      </c>
      <c r="AK439" s="54" t="s">
        <v>2908</v>
      </c>
      <c r="AL439" s="56" t="s">
        <v>2908</v>
      </c>
      <c r="AM439" s="48" t="s">
        <v>2908</v>
      </c>
      <c r="AN439" s="55" t="s">
        <v>2908</v>
      </c>
    </row>
    <row r="440" spans="1:40">
      <c r="A440" s="54">
        <v>438</v>
      </c>
      <c r="B440" s="20" t="s">
        <v>955</v>
      </c>
      <c r="C440" s="48" t="s">
        <v>32</v>
      </c>
      <c r="D440" s="55">
        <v>-14</v>
      </c>
      <c r="L440" s="23"/>
      <c r="M440" s="54" t="s">
        <v>2908</v>
      </c>
      <c r="N440" s="56" t="s">
        <v>2908</v>
      </c>
      <c r="O440" s="48" t="s">
        <v>2908</v>
      </c>
      <c r="P440" s="55" t="s">
        <v>2908</v>
      </c>
      <c r="Y440" s="54">
        <v>438</v>
      </c>
      <c r="Z440" s="56" t="s">
        <v>195</v>
      </c>
      <c r="AA440" s="48" t="s">
        <v>28</v>
      </c>
      <c r="AB440" s="55">
        <v>-20</v>
      </c>
      <c r="AK440" s="54" t="s">
        <v>2908</v>
      </c>
      <c r="AL440" s="56" t="s">
        <v>2908</v>
      </c>
      <c r="AM440" s="48" t="s">
        <v>2908</v>
      </c>
      <c r="AN440" s="55" t="s">
        <v>2908</v>
      </c>
    </row>
    <row r="441" spans="1:40">
      <c r="A441" s="54">
        <v>439</v>
      </c>
      <c r="B441" s="20" t="s">
        <v>957</v>
      </c>
      <c r="C441" s="48" t="s">
        <v>34</v>
      </c>
      <c r="D441" s="55">
        <v>288</v>
      </c>
      <c r="L441" s="23"/>
      <c r="M441" s="54" t="s">
        <v>2908</v>
      </c>
      <c r="N441" s="56" t="s">
        <v>2908</v>
      </c>
      <c r="O441" s="48" t="s">
        <v>2908</v>
      </c>
      <c r="P441" s="55" t="s">
        <v>2908</v>
      </c>
      <c r="Y441" s="54">
        <v>439</v>
      </c>
      <c r="Z441" s="56" t="s">
        <v>1889</v>
      </c>
      <c r="AA441" s="48" t="s">
        <v>57</v>
      </c>
      <c r="AB441" s="55">
        <v>-19</v>
      </c>
      <c r="AK441" s="54" t="s">
        <v>2908</v>
      </c>
      <c r="AL441" s="56" t="s">
        <v>2908</v>
      </c>
      <c r="AM441" s="48" t="s">
        <v>2908</v>
      </c>
      <c r="AN441" s="55" t="s">
        <v>2908</v>
      </c>
    </row>
    <row r="442" spans="1:40">
      <c r="A442" s="54">
        <v>440</v>
      </c>
      <c r="B442" s="20" t="s">
        <v>959</v>
      </c>
      <c r="C442" s="48" t="s">
        <v>43</v>
      </c>
      <c r="D442" s="55">
        <v>-14</v>
      </c>
      <c r="L442" s="23"/>
      <c r="M442" s="54" t="s">
        <v>2908</v>
      </c>
      <c r="N442" s="56" t="s">
        <v>2908</v>
      </c>
      <c r="O442" s="48" t="s">
        <v>2908</v>
      </c>
      <c r="P442" s="55" t="s">
        <v>2908</v>
      </c>
      <c r="Y442" s="54">
        <v>440</v>
      </c>
      <c r="Z442" s="56" t="s">
        <v>2334</v>
      </c>
      <c r="AA442" s="48" t="s">
        <v>65</v>
      </c>
      <c r="AB442" s="55">
        <v>-19</v>
      </c>
      <c r="AK442" s="54" t="s">
        <v>2908</v>
      </c>
      <c r="AL442" s="56" t="s">
        <v>2908</v>
      </c>
      <c r="AM442" s="48" t="s">
        <v>2908</v>
      </c>
      <c r="AN442" s="55" t="s">
        <v>2908</v>
      </c>
    </row>
    <row r="443" spans="1:40">
      <c r="A443" s="54">
        <v>441</v>
      </c>
      <c r="B443" s="20" t="s">
        <v>963</v>
      </c>
      <c r="C443" s="48" t="s">
        <v>26</v>
      </c>
      <c r="D443" s="55">
        <v>-14</v>
      </c>
      <c r="L443" s="23"/>
      <c r="M443" s="54" t="s">
        <v>2908</v>
      </c>
      <c r="N443" s="56" t="s">
        <v>2908</v>
      </c>
      <c r="O443" s="48" t="s">
        <v>2908</v>
      </c>
      <c r="P443" s="55" t="s">
        <v>2908</v>
      </c>
      <c r="Y443" s="54">
        <v>441</v>
      </c>
      <c r="Z443" s="56" t="s">
        <v>2350</v>
      </c>
      <c r="AA443" s="48" t="s">
        <v>21</v>
      </c>
      <c r="AB443" s="55">
        <v>52</v>
      </c>
      <c r="AK443" s="54" t="s">
        <v>2908</v>
      </c>
      <c r="AL443" s="56" t="s">
        <v>2908</v>
      </c>
      <c r="AM443" s="48" t="s">
        <v>2908</v>
      </c>
      <c r="AN443" s="55" t="s">
        <v>2908</v>
      </c>
    </row>
    <row r="444" spans="1:40">
      <c r="A444" s="54">
        <v>442</v>
      </c>
      <c r="B444" s="20" t="s">
        <v>965</v>
      </c>
      <c r="C444" s="48" t="s">
        <v>43</v>
      </c>
      <c r="D444" s="55">
        <v>-14</v>
      </c>
      <c r="L444" s="23"/>
      <c r="M444" s="54" t="s">
        <v>2908</v>
      </c>
      <c r="N444" s="56" t="s">
        <v>2908</v>
      </c>
      <c r="O444" s="48" t="s">
        <v>2908</v>
      </c>
      <c r="P444" s="55" t="s">
        <v>2908</v>
      </c>
      <c r="Y444" s="54">
        <v>442</v>
      </c>
      <c r="Z444" s="56" t="s">
        <v>814</v>
      </c>
      <c r="AA444" s="48" t="s">
        <v>58</v>
      </c>
      <c r="AB444" s="55">
        <v>185</v>
      </c>
      <c r="AK444" s="54" t="s">
        <v>2908</v>
      </c>
      <c r="AL444" s="56" t="s">
        <v>2908</v>
      </c>
      <c r="AM444" s="48" t="s">
        <v>2908</v>
      </c>
      <c r="AN444" s="55" t="s">
        <v>2908</v>
      </c>
    </row>
    <row r="445" spans="1:40">
      <c r="A445" s="54">
        <v>443</v>
      </c>
      <c r="B445" s="20" t="s">
        <v>967</v>
      </c>
      <c r="C445" s="48" t="s">
        <v>54</v>
      </c>
      <c r="D445" s="55" t="s">
        <v>2967</v>
      </c>
      <c r="L445" s="23"/>
      <c r="M445" s="54" t="s">
        <v>2908</v>
      </c>
      <c r="N445" s="56" t="s">
        <v>2908</v>
      </c>
      <c r="O445" s="48" t="s">
        <v>2908</v>
      </c>
      <c r="P445" s="55" t="s">
        <v>2908</v>
      </c>
      <c r="Y445" s="54">
        <v>443</v>
      </c>
      <c r="Z445" s="56" t="s">
        <v>1891</v>
      </c>
      <c r="AA445" s="48" t="s">
        <v>21</v>
      </c>
      <c r="AB445" s="55">
        <v>36</v>
      </c>
      <c r="AK445" s="54" t="s">
        <v>2908</v>
      </c>
      <c r="AL445" s="56" t="s">
        <v>2908</v>
      </c>
      <c r="AM445" s="48" t="s">
        <v>2908</v>
      </c>
      <c r="AN445" s="55" t="s">
        <v>2908</v>
      </c>
    </row>
    <row r="446" spans="1:40">
      <c r="A446" s="54">
        <v>444</v>
      </c>
      <c r="B446" s="20" t="s">
        <v>969</v>
      </c>
      <c r="C446" s="48" t="s">
        <v>43</v>
      </c>
      <c r="D446" s="55">
        <v>-15</v>
      </c>
      <c r="L446" s="23"/>
      <c r="M446" s="54" t="s">
        <v>2908</v>
      </c>
      <c r="N446" s="56" t="s">
        <v>2908</v>
      </c>
      <c r="O446" s="48" t="s">
        <v>2908</v>
      </c>
      <c r="P446" s="55" t="s">
        <v>2908</v>
      </c>
      <c r="Y446" s="54">
        <v>444</v>
      </c>
      <c r="Z446" s="56" t="s">
        <v>834</v>
      </c>
      <c r="AA446" s="48" t="s">
        <v>32</v>
      </c>
      <c r="AB446" s="55">
        <v>-21</v>
      </c>
      <c r="AK446" s="54" t="s">
        <v>2908</v>
      </c>
      <c r="AL446" s="56" t="s">
        <v>2908</v>
      </c>
      <c r="AM446" s="48" t="s">
        <v>2908</v>
      </c>
      <c r="AN446" s="55" t="s">
        <v>2908</v>
      </c>
    </row>
    <row r="447" spans="1:40">
      <c r="A447" s="54">
        <v>445</v>
      </c>
      <c r="B447" s="20" t="s">
        <v>971</v>
      </c>
      <c r="C447" s="48" t="s">
        <v>32</v>
      </c>
      <c r="D447" s="55">
        <v>-15</v>
      </c>
      <c r="L447" s="23"/>
      <c r="M447" s="54" t="s">
        <v>2908</v>
      </c>
      <c r="N447" s="56" t="s">
        <v>2908</v>
      </c>
      <c r="O447" s="48" t="s">
        <v>2908</v>
      </c>
      <c r="P447" s="55" t="s">
        <v>2908</v>
      </c>
      <c r="Y447" s="54">
        <v>445</v>
      </c>
      <c r="Z447" s="56" t="s">
        <v>1747</v>
      </c>
      <c r="AA447" s="48" t="s">
        <v>46</v>
      </c>
      <c r="AB447" s="55">
        <v>-21</v>
      </c>
      <c r="AK447" s="54" t="s">
        <v>2908</v>
      </c>
      <c r="AL447" s="56" t="s">
        <v>2908</v>
      </c>
      <c r="AM447" s="48" t="s">
        <v>2908</v>
      </c>
      <c r="AN447" s="55" t="s">
        <v>2908</v>
      </c>
    </row>
    <row r="448" spans="1:40">
      <c r="A448" s="54">
        <v>446</v>
      </c>
      <c r="B448" s="20" t="s">
        <v>2306</v>
      </c>
      <c r="C448" s="48" t="s">
        <v>68</v>
      </c>
      <c r="D448" s="55">
        <v>257</v>
      </c>
      <c r="L448" s="23"/>
      <c r="M448" s="54" t="s">
        <v>2908</v>
      </c>
      <c r="N448" s="56" t="s">
        <v>2908</v>
      </c>
      <c r="O448" s="48" t="s">
        <v>2908</v>
      </c>
      <c r="P448" s="55" t="s">
        <v>2908</v>
      </c>
      <c r="Y448" s="54">
        <v>446</v>
      </c>
      <c r="Z448" s="56" t="s">
        <v>487</v>
      </c>
      <c r="AA448" s="48" t="s">
        <v>34</v>
      </c>
      <c r="AB448" s="55" t="s">
        <v>2967</v>
      </c>
      <c r="AK448" s="54" t="s">
        <v>2908</v>
      </c>
      <c r="AL448" s="56" t="s">
        <v>2908</v>
      </c>
      <c r="AM448" s="48" t="s">
        <v>2908</v>
      </c>
      <c r="AN448" s="55" t="s">
        <v>2908</v>
      </c>
    </row>
    <row r="449" spans="1:40">
      <c r="A449" s="54">
        <v>447</v>
      </c>
      <c r="B449" s="20" t="s">
        <v>973</v>
      </c>
      <c r="C449" s="48" t="s">
        <v>26</v>
      </c>
      <c r="D449" s="55">
        <v>-16</v>
      </c>
      <c r="L449" s="23"/>
      <c r="M449" s="54" t="s">
        <v>2908</v>
      </c>
      <c r="N449" s="56" t="s">
        <v>2908</v>
      </c>
      <c r="O449" s="48" t="s">
        <v>2908</v>
      </c>
      <c r="P449" s="55" t="s">
        <v>2908</v>
      </c>
      <c r="Y449" s="54">
        <v>447</v>
      </c>
      <c r="Z449" s="56" t="s">
        <v>1696</v>
      </c>
      <c r="AA449" s="48" t="s">
        <v>24</v>
      </c>
      <c r="AB449" s="55">
        <v>-22</v>
      </c>
      <c r="AK449" s="54" t="s">
        <v>2908</v>
      </c>
      <c r="AL449" s="56" t="s">
        <v>2908</v>
      </c>
      <c r="AM449" s="48" t="s">
        <v>2908</v>
      </c>
      <c r="AN449" s="55" t="s">
        <v>2908</v>
      </c>
    </row>
    <row r="450" spans="1:40">
      <c r="A450" s="54">
        <v>448</v>
      </c>
      <c r="B450" s="20" t="s">
        <v>975</v>
      </c>
      <c r="C450" s="48" t="s">
        <v>58</v>
      </c>
      <c r="D450" s="55">
        <v>182</v>
      </c>
      <c r="L450" s="23"/>
      <c r="M450" s="54" t="s">
        <v>2908</v>
      </c>
      <c r="N450" s="56" t="s">
        <v>2908</v>
      </c>
      <c r="O450" s="48" t="s">
        <v>2908</v>
      </c>
      <c r="P450" s="55" t="s">
        <v>2908</v>
      </c>
      <c r="Y450" s="54">
        <v>448</v>
      </c>
      <c r="Z450" s="56" t="s">
        <v>1248</v>
      </c>
      <c r="AA450" s="48" t="s">
        <v>46</v>
      </c>
      <c r="AB450" s="55">
        <v>-22</v>
      </c>
      <c r="AK450" s="54" t="s">
        <v>2908</v>
      </c>
      <c r="AL450" s="56" t="s">
        <v>2908</v>
      </c>
      <c r="AM450" s="48" t="s">
        <v>2908</v>
      </c>
      <c r="AN450" s="55" t="s">
        <v>2908</v>
      </c>
    </row>
    <row r="451" spans="1:40">
      <c r="A451" s="54">
        <v>449</v>
      </c>
      <c r="B451" s="20" t="s">
        <v>977</v>
      </c>
      <c r="C451" s="48" t="s">
        <v>32</v>
      </c>
      <c r="D451" s="55">
        <v>-17</v>
      </c>
      <c r="L451" s="23"/>
      <c r="M451" s="54" t="s">
        <v>2908</v>
      </c>
      <c r="N451" s="56" t="s">
        <v>2908</v>
      </c>
      <c r="O451" s="48" t="s">
        <v>2908</v>
      </c>
      <c r="P451" s="55" t="s">
        <v>2908</v>
      </c>
      <c r="Y451" s="54">
        <v>449</v>
      </c>
      <c r="Z451" s="56" t="s">
        <v>1792</v>
      </c>
      <c r="AA451" s="48" t="s">
        <v>28</v>
      </c>
      <c r="AB451" s="55">
        <v>-20</v>
      </c>
      <c r="AK451" s="54" t="s">
        <v>2908</v>
      </c>
      <c r="AL451" s="56" t="s">
        <v>2908</v>
      </c>
      <c r="AM451" s="48" t="s">
        <v>2908</v>
      </c>
      <c r="AN451" s="55" t="s">
        <v>2908</v>
      </c>
    </row>
    <row r="452" spans="1:40">
      <c r="A452" s="54">
        <v>450</v>
      </c>
      <c r="B452" s="20" t="s">
        <v>978</v>
      </c>
      <c r="C452" s="48" t="s">
        <v>44</v>
      </c>
      <c r="D452" s="55">
        <v>-184</v>
      </c>
      <c r="L452" s="23"/>
      <c r="M452" s="54" t="s">
        <v>2908</v>
      </c>
      <c r="N452" s="56" t="s">
        <v>2908</v>
      </c>
      <c r="O452" s="48" t="s">
        <v>2908</v>
      </c>
      <c r="P452" s="55" t="s">
        <v>2908</v>
      </c>
      <c r="Y452" s="54">
        <v>450</v>
      </c>
      <c r="Z452" s="56" t="s">
        <v>1896</v>
      </c>
      <c r="AA452" s="48" t="s">
        <v>21</v>
      </c>
      <c r="AB452" s="55">
        <v>99</v>
      </c>
      <c r="AK452" s="54" t="s">
        <v>2908</v>
      </c>
      <c r="AL452" s="56" t="s">
        <v>2908</v>
      </c>
      <c r="AM452" s="48" t="s">
        <v>2908</v>
      </c>
      <c r="AN452" s="55" t="s">
        <v>2908</v>
      </c>
    </row>
    <row r="453" spans="1:40">
      <c r="A453" s="54">
        <v>451</v>
      </c>
      <c r="B453" s="20" t="s">
        <v>2322</v>
      </c>
      <c r="C453" s="48" t="s">
        <v>21</v>
      </c>
      <c r="D453" s="55">
        <v>138</v>
      </c>
      <c r="L453" s="23"/>
      <c r="M453" s="54" t="s">
        <v>2908</v>
      </c>
      <c r="N453" s="56" t="s">
        <v>2908</v>
      </c>
      <c r="O453" s="48" t="s">
        <v>2908</v>
      </c>
      <c r="P453" s="55" t="s">
        <v>2908</v>
      </c>
      <c r="Y453" s="54">
        <v>451</v>
      </c>
      <c r="Z453" s="56" t="s">
        <v>1748</v>
      </c>
      <c r="AA453" s="48" t="s">
        <v>40</v>
      </c>
      <c r="AB453" s="55">
        <v>-21</v>
      </c>
      <c r="AK453" s="54" t="s">
        <v>2908</v>
      </c>
      <c r="AL453" s="56" t="s">
        <v>2908</v>
      </c>
      <c r="AM453" s="48" t="s">
        <v>2908</v>
      </c>
      <c r="AN453" s="55" t="s">
        <v>2908</v>
      </c>
    </row>
    <row r="454" spans="1:40">
      <c r="A454" s="54">
        <v>452</v>
      </c>
      <c r="B454" s="20" t="s">
        <v>981</v>
      </c>
      <c r="C454" s="48" t="s">
        <v>32</v>
      </c>
      <c r="D454" s="55">
        <v>-16</v>
      </c>
      <c r="L454" s="23"/>
      <c r="M454" s="54" t="s">
        <v>2908</v>
      </c>
      <c r="N454" s="56" t="s">
        <v>2908</v>
      </c>
      <c r="O454" s="48" t="s">
        <v>2908</v>
      </c>
      <c r="P454" s="55" t="s">
        <v>2908</v>
      </c>
      <c r="Y454" s="54">
        <v>452</v>
      </c>
      <c r="Z454" s="56" t="s">
        <v>2540</v>
      </c>
      <c r="AA454" s="48" t="s">
        <v>38</v>
      </c>
      <c r="AB454" s="55">
        <v>-20</v>
      </c>
      <c r="AK454" s="54" t="s">
        <v>2908</v>
      </c>
      <c r="AL454" s="56" t="s">
        <v>2908</v>
      </c>
      <c r="AM454" s="48" t="s">
        <v>2908</v>
      </c>
      <c r="AN454" s="55" t="s">
        <v>2908</v>
      </c>
    </row>
    <row r="455" spans="1:40">
      <c r="A455" s="54">
        <v>453</v>
      </c>
      <c r="B455" s="20" t="s">
        <v>982</v>
      </c>
      <c r="C455" s="48" t="s">
        <v>47</v>
      </c>
      <c r="D455" s="55" t="s">
        <v>2967</v>
      </c>
      <c r="L455" s="23"/>
      <c r="M455" s="54" t="s">
        <v>2908</v>
      </c>
      <c r="N455" s="56" t="s">
        <v>2908</v>
      </c>
      <c r="O455" s="48" t="s">
        <v>2908</v>
      </c>
      <c r="P455" s="55" t="s">
        <v>2908</v>
      </c>
      <c r="Y455" s="54">
        <v>453</v>
      </c>
      <c r="Z455" s="56" t="s">
        <v>1749</v>
      </c>
      <c r="AA455" s="48" t="s">
        <v>46</v>
      </c>
      <c r="AB455" s="55">
        <v>-20</v>
      </c>
      <c r="AK455" s="54" t="s">
        <v>2908</v>
      </c>
      <c r="AL455" s="56" t="s">
        <v>2908</v>
      </c>
      <c r="AM455" s="48" t="s">
        <v>2908</v>
      </c>
      <c r="AN455" s="55" t="s">
        <v>2908</v>
      </c>
    </row>
    <row r="456" spans="1:40">
      <c r="A456" s="54">
        <v>454</v>
      </c>
      <c r="B456" s="20" t="s">
        <v>1299</v>
      </c>
      <c r="C456" s="48" t="s">
        <v>21</v>
      </c>
      <c r="D456" s="55">
        <v>-17</v>
      </c>
      <c r="L456" s="23"/>
      <c r="M456" s="54" t="s">
        <v>2908</v>
      </c>
      <c r="N456" s="56" t="s">
        <v>2908</v>
      </c>
      <c r="O456" s="48" t="s">
        <v>2908</v>
      </c>
      <c r="P456" s="55" t="s">
        <v>2908</v>
      </c>
      <c r="Y456" s="54">
        <v>454</v>
      </c>
      <c r="Z456" s="56" t="s">
        <v>1443</v>
      </c>
      <c r="AA456" s="48" t="s">
        <v>21</v>
      </c>
      <c r="AB456" s="55">
        <v>182</v>
      </c>
      <c r="AK456" s="54" t="s">
        <v>2908</v>
      </c>
      <c r="AL456" s="56" t="s">
        <v>2908</v>
      </c>
      <c r="AM456" s="48" t="s">
        <v>2908</v>
      </c>
      <c r="AN456" s="55" t="s">
        <v>2908</v>
      </c>
    </row>
    <row r="457" spans="1:40">
      <c r="A457" s="54">
        <v>455</v>
      </c>
      <c r="B457" s="20" t="s">
        <v>2323</v>
      </c>
      <c r="C457" s="48" t="s">
        <v>21</v>
      </c>
      <c r="D457" s="55">
        <v>155</v>
      </c>
      <c r="L457" s="23"/>
      <c r="M457" s="54" t="s">
        <v>2908</v>
      </c>
      <c r="N457" s="56" t="s">
        <v>2908</v>
      </c>
      <c r="O457" s="48" t="s">
        <v>2908</v>
      </c>
      <c r="P457" s="55" t="s">
        <v>2908</v>
      </c>
      <c r="Y457" s="54">
        <v>455</v>
      </c>
      <c r="Z457" s="56" t="s">
        <v>1289</v>
      </c>
      <c r="AA457" s="48" t="s">
        <v>46</v>
      </c>
      <c r="AB457" s="55">
        <v>-21</v>
      </c>
      <c r="AK457" s="54" t="s">
        <v>2908</v>
      </c>
      <c r="AL457" s="56" t="s">
        <v>2908</v>
      </c>
      <c r="AM457" s="48" t="s">
        <v>2908</v>
      </c>
      <c r="AN457" s="55" t="s">
        <v>2908</v>
      </c>
    </row>
    <row r="458" spans="1:40">
      <c r="A458" s="54">
        <v>456</v>
      </c>
      <c r="B458" s="20" t="s">
        <v>983</v>
      </c>
      <c r="C458" s="48" t="s">
        <v>32</v>
      </c>
      <c r="D458" s="55">
        <v>-18</v>
      </c>
      <c r="L458" s="23"/>
      <c r="M458" s="54" t="s">
        <v>2908</v>
      </c>
      <c r="N458" s="56" t="s">
        <v>2908</v>
      </c>
      <c r="O458" s="48" t="s">
        <v>2908</v>
      </c>
      <c r="P458" s="55" t="s">
        <v>2908</v>
      </c>
      <c r="Y458" s="54">
        <v>456</v>
      </c>
      <c r="Z458" s="56" t="s">
        <v>2030</v>
      </c>
      <c r="AA458" s="48" t="s">
        <v>28</v>
      </c>
      <c r="AB458" s="55">
        <v>-21</v>
      </c>
      <c r="AK458" s="54" t="s">
        <v>2908</v>
      </c>
      <c r="AL458" s="56" t="s">
        <v>2908</v>
      </c>
      <c r="AM458" s="48" t="s">
        <v>2908</v>
      </c>
      <c r="AN458" s="55" t="s">
        <v>2908</v>
      </c>
    </row>
    <row r="459" spans="1:40">
      <c r="A459" s="54">
        <v>457</v>
      </c>
      <c r="B459" s="20" t="s">
        <v>987</v>
      </c>
      <c r="C459" s="48" t="s">
        <v>21</v>
      </c>
      <c r="D459" s="55">
        <v>-18</v>
      </c>
      <c r="L459" s="23"/>
      <c r="M459" s="54" t="s">
        <v>2908</v>
      </c>
      <c r="N459" s="56" t="s">
        <v>2908</v>
      </c>
      <c r="O459" s="48" t="s">
        <v>2908</v>
      </c>
      <c r="P459" s="55" t="s">
        <v>2908</v>
      </c>
      <c r="Y459" s="54">
        <v>457</v>
      </c>
      <c r="Z459" s="56" t="s">
        <v>437</v>
      </c>
      <c r="AA459" s="48" t="s">
        <v>55</v>
      </c>
      <c r="AB459" s="55" t="s">
        <v>2967</v>
      </c>
      <c r="AK459" s="54" t="s">
        <v>2908</v>
      </c>
      <c r="AL459" s="56" t="s">
        <v>2908</v>
      </c>
      <c r="AM459" s="48" t="s">
        <v>2908</v>
      </c>
      <c r="AN459" s="55" t="s">
        <v>2908</v>
      </c>
    </row>
    <row r="460" spans="1:40">
      <c r="A460" s="54">
        <v>458</v>
      </c>
      <c r="B460" s="20" t="s">
        <v>989</v>
      </c>
      <c r="C460" s="48" t="s">
        <v>32</v>
      </c>
      <c r="D460" s="55">
        <v>-18</v>
      </c>
      <c r="L460" s="23"/>
      <c r="M460" s="54" t="s">
        <v>2908</v>
      </c>
      <c r="N460" s="56" t="s">
        <v>2908</v>
      </c>
      <c r="O460" s="48" t="s">
        <v>2908</v>
      </c>
      <c r="P460" s="55" t="s">
        <v>2908</v>
      </c>
      <c r="Y460" s="54">
        <v>458</v>
      </c>
      <c r="Z460" s="56" t="s">
        <v>1225</v>
      </c>
      <c r="AA460" s="48" t="s">
        <v>24</v>
      </c>
      <c r="AB460" s="55">
        <v>-22</v>
      </c>
      <c r="AK460" s="54" t="s">
        <v>2908</v>
      </c>
      <c r="AL460" s="56" t="s">
        <v>2908</v>
      </c>
      <c r="AM460" s="48" t="s">
        <v>2908</v>
      </c>
      <c r="AN460" s="55" t="s">
        <v>2908</v>
      </c>
    </row>
    <row r="461" spans="1:40">
      <c r="A461" s="54">
        <v>459</v>
      </c>
      <c r="B461" s="20" t="s">
        <v>991</v>
      </c>
      <c r="C461" s="48" t="s">
        <v>58</v>
      </c>
      <c r="D461" s="55">
        <v>108</v>
      </c>
      <c r="L461" s="23"/>
      <c r="M461" s="54" t="s">
        <v>2908</v>
      </c>
      <c r="N461" s="56" t="s">
        <v>2908</v>
      </c>
      <c r="O461" s="48" t="s">
        <v>2908</v>
      </c>
      <c r="P461" s="55" t="s">
        <v>2908</v>
      </c>
      <c r="Y461" s="54">
        <v>459</v>
      </c>
      <c r="Z461" s="56" t="s">
        <v>827</v>
      </c>
      <c r="AA461" s="48" t="s">
        <v>21</v>
      </c>
      <c r="AB461" s="55">
        <v>-198</v>
      </c>
      <c r="AK461" s="54" t="s">
        <v>2908</v>
      </c>
      <c r="AL461" s="56" t="s">
        <v>2908</v>
      </c>
      <c r="AM461" s="48" t="s">
        <v>2908</v>
      </c>
      <c r="AN461" s="55" t="s">
        <v>2908</v>
      </c>
    </row>
    <row r="462" spans="1:40">
      <c r="A462" s="54">
        <v>460</v>
      </c>
      <c r="B462" s="20" t="s">
        <v>993</v>
      </c>
      <c r="C462" s="48" t="s">
        <v>58</v>
      </c>
      <c r="D462" s="55">
        <v>108</v>
      </c>
      <c r="L462" s="23"/>
      <c r="M462" s="54" t="s">
        <v>2908</v>
      </c>
      <c r="N462" s="56" t="s">
        <v>2908</v>
      </c>
      <c r="O462" s="48" t="s">
        <v>2908</v>
      </c>
      <c r="P462" s="55" t="s">
        <v>2908</v>
      </c>
      <c r="Y462" s="54">
        <v>460</v>
      </c>
      <c r="Z462" s="56" t="s">
        <v>231</v>
      </c>
      <c r="AA462" s="48" t="s">
        <v>48</v>
      </c>
      <c r="AB462" s="55">
        <v>-22</v>
      </c>
      <c r="AK462" s="54" t="s">
        <v>2908</v>
      </c>
      <c r="AL462" s="56" t="s">
        <v>2908</v>
      </c>
      <c r="AM462" s="48" t="s">
        <v>2908</v>
      </c>
      <c r="AN462" s="55" t="s">
        <v>2908</v>
      </c>
    </row>
    <row r="463" spans="1:40">
      <c r="A463" s="54">
        <v>461</v>
      </c>
      <c r="B463" s="20" t="s">
        <v>995</v>
      </c>
      <c r="C463" s="48" t="s">
        <v>43</v>
      </c>
      <c r="D463" s="55" t="s">
        <v>2967</v>
      </c>
      <c r="L463" s="23"/>
      <c r="M463" s="54" t="s">
        <v>2908</v>
      </c>
      <c r="N463" s="56" t="s">
        <v>2908</v>
      </c>
      <c r="O463" s="48" t="s">
        <v>2908</v>
      </c>
      <c r="P463" s="55" t="s">
        <v>2908</v>
      </c>
      <c r="Y463" s="54">
        <v>461</v>
      </c>
      <c r="Z463" s="56" t="s">
        <v>587</v>
      </c>
      <c r="AA463" s="48" t="s">
        <v>43</v>
      </c>
      <c r="AB463" s="55">
        <v>-22</v>
      </c>
      <c r="AK463" s="54" t="s">
        <v>2908</v>
      </c>
      <c r="AL463" s="56" t="s">
        <v>2908</v>
      </c>
      <c r="AM463" s="48" t="s">
        <v>2908</v>
      </c>
      <c r="AN463" s="55" t="s">
        <v>2908</v>
      </c>
    </row>
    <row r="464" spans="1:40">
      <c r="A464" s="54">
        <v>462</v>
      </c>
      <c r="B464" s="20" t="s">
        <v>997</v>
      </c>
      <c r="C464" s="48" t="s">
        <v>26</v>
      </c>
      <c r="D464" s="55">
        <v>-21</v>
      </c>
      <c r="L464" s="23"/>
      <c r="M464" s="54" t="s">
        <v>2908</v>
      </c>
      <c r="N464" s="56" t="s">
        <v>2908</v>
      </c>
      <c r="O464" s="48" t="s">
        <v>2908</v>
      </c>
      <c r="P464" s="55" t="s">
        <v>2908</v>
      </c>
      <c r="Y464" s="54">
        <v>462</v>
      </c>
      <c r="Z464" s="56" t="s">
        <v>2322</v>
      </c>
      <c r="AA464" s="48" t="s">
        <v>21</v>
      </c>
      <c r="AB464" s="55">
        <v>189</v>
      </c>
      <c r="AK464" s="54" t="s">
        <v>2908</v>
      </c>
      <c r="AL464" s="56" t="s">
        <v>2908</v>
      </c>
      <c r="AM464" s="48" t="s">
        <v>2908</v>
      </c>
      <c r="AN464" s="55" t="s">
        <v>2908</v>
      </c>
    </row>
    <row r="465" spans="1:40">
      <c r="A465" s="54">
        <v>463</v>
      </c>
      <c r="B465" s="20" t="s">
        <v>999</v>
      </c>
      <c r="C465" s="48" t="s">
        <v>55</v>
      </c>
      <c r="D465" s="55">
        <v>241</v>
      </c>
      <c r="L465" s="23"/>
      <c r="M465" s="54" t="s">
        <v>2908</v>
      </c>
      <c r="N465" s="56" t="s">
        <v>2908</v>
      </c>
      <c r="O465" s="48" t="s">
        <v>2908</v>
      </c>
      <c r="P465" s="55" t="s">
        <v>2908</v>
      </c>
      <c r="Y465" s="54">
        <v>463</v>
      </c>
      <c r="Z465" s="56" t="s">
        <v>1035</v>
      </c>
      <c r="AA465" s="48" t="s">
        <v>26</v>
      </c>
      <c r="AB465" s="55">
        <v>-23</v>
      </c>
      <c r="AK465" s="54" t="s">
        <v>2908</v>
      </c>
      <c r="AL465" s="56" t="s">
        <v>2908</v>
      </c>
      <c r="AM465" s="48" t="s">
        <v>2908</v>
      </c>
      <c r="AN465" s="55" t="s">
        <v>2908</v>
      </c>
    </row>
    <row r="466" spans="1:40">
      <c r="A466" s="54">
        <v>464</v>
      </c>
      <c r="B466" s="20" t="s">
        <v>2348</v>
      </c>
      <c r="C466" s="48" t="s">
        <v>24</v>
      </c>
      <c r="D466" s="55">
        <v>-22</v>
      </c>
      <c r="L466" s="23"/>
      <c r="M466" s="54" t="s">
        <v>2908</v>
      </c>
      <c r="N466" s="56" t="s">
        <v>2908</v>
      </c>
      <c r="O466" s="48" t="s">
        <v>2908</v>
      </c>
      <c r="P466" s="55" t="s">
        <v>2908</v>
      </c>
      <c r="Y466" s="54">
        <v>464</v>
      </c>
      <c r="Z466" s="56" t="s">
        <v>1750</v>
      </c>
      <c r="AA466" s="48" t="s">
        <v>24</v>
      </c>
      <c r="AB466" s="55">
        <v>-23</v>
      </c>
      <c r="AK466" s="54" t="s">
        <v>2908</v>
      </c>
      <c r="AL466" s="56" t="s">
        <v>2908</v>
      </c>
      <c r="AM466" s="48" t="s">
        <v>2908</v>
      </c>
      <c r="AN466" s="55" t="s">
        <v>2908</v>
      </c>
    </row>
    <row r="467" spans="1:40">
      <c r="A467" s="54">
        <v>465</v>
      </c>
      <c r="B467" s="20" t="s">
        <v>1001</v>
      </c>
      <c r="C467" s="48" t="s">
        <v>21</v>
      </c>
      <c r="D467" s="55">
        <v>-22</v>
      </c>
      <c r="L467" s="23"/>
      <c r="M467" s="54" t="s">
        <v>2908</v>
      </c>
      <c r="N467" s="56" t="s">
        <v>2908</v>
      </c>
      <c r="O467" s="48" t="s">
        <v>2908</v>
      </c>
      <c r="P467" s="55" t="s">
        <v>2908</v>
      </c>
      <c r="Y467" s="54">
        <v>465</v>
      </c>
      <c r="Z467" s="56" t="s">
        <v>524</v>
      </c>
      <c r="AA467" s="48" t="s">
        <v>46</v>
      </c>
      <c r="AB467" s="55">
        <v>-22</v>
      </c>
      <c r="AK467" s="54" t="s">
        <v>2908</v>
      </c>
      <c r="AL467" s="56" t="s">
        <v>2908</v>
      </c>
      <c r="AM467" s="48" t="s">
        <v>2908</v>
      </c>
      <c r="AN467" s="55" t="s">
        <v>2908</v>
      </c>
    </row>
    <row r="468" spans="1:40">
      <c r="A468" s="54">
        <v>466</v>
      </c>
      <c r="B468" s="20" t="s">
        <v>1003</v>
      </c>
      <c r="C468" s="48" t="s">
        <v>58</v>
      </c>
      <c r="D468" s="55">
        <v>177</v>
      </c>
      <c r="L468" s="23"/>
      <c r="M468" s="54" t="s">
        <v>2908</v>
      </c>
      <c r="N468" s="56" t="s">
        <v>2908</v>
      </c>
      <c r="O468" s="48" t="s">
        <v>2908</v>
      </c>
      <c r="P468" s="55" t="s">
        <v>2908</v>
      </c>
      <c r="Y468" s="54">
        <v>466</v>
      </c>
      <c r="Z468" s="56" t="s">
        <v>1125</v>
      </c>
      <c r="AA468" s="48" t="s">
        <v>24</v>
      </c>
      <c r="AB468" s="55">
        <v>-21</v>
      </c>
      <c r="AK468" s="54" t="s">
        <v>2908</v>
      </c>
      <c r="AL468" s="56" t="s">
        <v>2908</v>
      </c>
      <c r="AM468" s="48" t="s">
        <v>2908</v>
      </c>
      <c r="AN468" s="55" t="s">
        <v>2908</v>
      </c>
    </row>
    <row r="469" spans="1:40">
      <c r="A469" s="54">
        <v>467</v>
      </c>
      <c r="B469" s="20" t="s">
        <v>1005</v>
      </c>
      <c r="C469" s="48" t="s">
        <v>43</v>
      </c>
      <c r="D469" s="55">
        <v>-23</v>
      </c>
      <c r="L469" s="23"/>
      <c r="M469" s="54" t="s">
        <v>2908</v>
      </c>
      <c r="N469" s="56" t="s">
        <v>2908</v>
      </c>
      <c r="O469" s="48" t="s">
        <v>2908</v>
      </c>
      <c r="P469" s="55" t="s">
        <v>2908</v>
      </c>
      <c r="Y469" s="54">
        <v>467</v>
      </c>
      <c r="Z469" s="56" t="s">
        <v>1908</v>
      </c>
      <c r="AA469" s="48" t="s">
        <v>58</v>
      </c>
      <c r="AB469" s="55">
        <v>-21</v>
      </c>
      <c r="AK469" s="54" t="s">
        <v>2908</v>
      </c>
      <c r="AL469" s="56" t="s">
        <v>2908</v>
      </c>
      <c r="AM469" s="48" t="s">
        <v>2908</v>
      </c>
      <c r="AN469" s="55" t="s">
        <v>2908</v>
      </c>
    </row>
    <row r="470" spans="1:40">
      <c r="A470" s="54">
        <v>468</v>
      </c>
      <c r="B470" s="20" t="s">
        <v>1011</v>
      </c>
      <c r="C470" s="48" t="s">
        <v>50</v>
      </c>
      <c r="D470" s="55" t="s">
        <v>2967</v>
      </c>
      <c r="L470" s="23"/>
      <c r="M470" s="54" t="s">
        <v>2908</v>
      </c>
      <c r="N470" s="56" t="s">
        <v>2908</v>
      </c>
      <c r="O470" s="48" t="s">
        <v>2908</v>
      </c>
      <c r="P470" s="55" t="s">
        <v>2908</v>
      </c>
      <c r="Y470" s="54">
        <v>468</v>
      </c>
      <c r="Z470" s="56" t="s">
        <v>1768</v>
      </c>
      <c r="AA470" s="48" t="s">
        <v>28</v>
      </c>
      <c r="AB470" s="55">
        <v>-21</v>
      </c>
      <c r="AK470" s="54" t="s">
        <v>2908</v>
      </c>
      <c r="AL470" s="56" t="s">
        <v>2908</v>
      </c>
      <c r="AM470" s="48" t="s">
        <v>2908</v>
      </c>
      <c r="AN470" s="55" t="s">
        <v>2908</v>
      </c>
    </row>
    <row r="471" spans="1:40">
      <c r="A471" s="54">
        <v>469</v>
      </c>
      <c r="B471" s="20" t="s">
        <v>1012</v>
      </c>
      <c r="C471" s="48" t="s">
        <v>48</v>
      </c>
      <c r="D471" s="55">
        <v>-24</v>
      </c>
      <c r="L471" s="23"/>
      <c r="M471" s="54" t="s">
        <v>2908</v>
      </c>
      <c r="N471" s="56" t="s">
        <v>2908</v>
      </c>
      <c r="O471" s="48" t="s">
        <v>2908</v>
      </c>
      <c r="P471" s="55" t="s">
        <v>2908</v>
      </c>
      <c r="Y471" s="54">
        <v>469</v>
      </c>
      <c r="Z471" s="56" t="s">
        <v>1769</v>
      </c>
      <c r="AA471" s="48" t="s">
        <v>40</v>
      </c>
      <c r="AB471" s="55">
        <v>-21</v>
      </c>
      <c r="AK471" s="54" t="s">
        <v>2908</v>
      </c>
      <c r="AL471" s="56" t="s">
        <v>2908</v>
      </c>
      <c r="AM471" s="48" t="s">
        <v>2908</v>
      </c>
      <c r="AN471" s="55" t="s">
        <v>2908</v>
      </c>
    </row>
    <row r="472" spans="1:40">
      <c r="A472" s="54">
        <v>470</v>
      </c>
      <c r="B472" s="20" t="s">
        <v>1014</v>
      </c>
      <c r="C472" s="48" t="s">
        <v>52</v>
      </c>
      <c r="D472" s="55">
        <v>-24</v>
      </c>
      <c r="L472" s="23"/>
      <c r="M472" s="54" t="s">
        <v>2908</v>
      </c>
      <c r="N472" s="56" t="s">
        <v>2908</v>
      </c>
      <c r="O472" s="48" t="s">
        <v>2908</v>
      </c>
      <c r="P472" s="55" t="s">
        <v>2908</v>
      </c>
      <c r="Y472" s="54">
        <v>470</v>
      </c>
      <c r="Z472" s="56" t="s">
        <v>1909</v>
      </c>
      <c r="AA472" s="48" t="s">
        <v>21</v>
      </c>
      <c r="AB472" s="55">
        <v>162</v>
      </c>
      <c r="AK472" s="54" t="s">
        <v>2908</v>
      </c>
      <c r="AL472" s="56" t="s">
        <v>2908</v>
      </c>
      <c r="AM472" s="48" t="s">
        <v>2908</v>
      </c>
      <c r="AN472" s="55" t="s">
        <v>2908</v>
      </c>
    </row>
    <row r="473" spans="1:40">
      <c r="A473" s="54">
        <v>471</v>
      </c>
      <c r="B473" s="20" t="s">
        <v>1016</v>
      </c>
      <c r="C473" s="48" t="s">
        <v>21</v>
      </c>
      <c r="D473" s="55">
        <v>149</v>
      </c>
      <c r="L473" s="23"/>
      <c r="M473" s="54" t="s">
        <v>2908</v>
      </c>
      <c r="N473" s="56" t="s">
        <v>2908</v>
      </c>
      <c r="O473" s="48" t="s">
        <v>2908</v>
      </c>
      <c r="P473" s="55" t="s">
        <v>2908</v>
      </c>
      <c r="Y473" s="54">
        <v>471</v>
      </c>
      <c r="Z473" s="56" t="s">
        <v>1910</v>
      </c>
      <c r="AA473" s="48" t="s">
        <v>58</v>
      </c>
      <c r="AB473" s="55" t="s">
        <v>2967</v>
      </c>
      <c r="AK473" s="54" t="s">
        <v>2908</v>
      </c>
      <c r="AL473" s="56" t="s">
        <v>2908</v>
      </c>
      <c r="AM473" s="48" t="s">
        <v>2908</v>
      </c>
      <c r="AN473" s="55" t="s">
        <v>2908</v>
      </c>
    </row>
    <row r="474" spans="1:40">
      <c r="A474" s="54">
        <v>472</v>
      </c>
      <c r="B474" s="20" t="s">
        <v>1018</v>
      </c>
      <c r="C474" s="48" t="s">
        <v>49</v>
      </c>
      <c r="D474" s="55">
        <v>-25</v>
      </c>
      <c r="L474" s="23"/>
      <c r="M474" s="54" t="s">
        <v>2908</v>
      </c>
      <c r="N474" s="56" t="s">
        <v>2908</v>
      </c>
      <c r="O474" s="48" t="s">
        <v>2908</v>
      </c>
      <c r="P474" s="55" t="s">
        <v>2908</v>
      </c>
      <c r="Y474" s="54">
        <v>472</v>
      </c>
      <c r="Z474" s="56" t="s">
        <v>2541</v>
      </c>
      <c r="AA474" s="48" t="s">
        <v>26</v>
      </c>
      <c r="AB474" s="55">
        <v>-22</v>
      </c>
      <c r="AK474" s="54" t="s">
        <v>2908</v>
      </c>
      <c r="AL474" s="56" t="s">
        <v>2908</v>
      </c>
      <c r="AM474" s="48" t="s">
        <v>2908</v>
      </c>
      <c r="AN474" s="55" t="s">
        <v>2908</v>
      </c>
    </row>
    <row r="475" spans="1:40">
      <c r="A475" s="54">
        <v>473</v>
      </c>
      <c r="B475" s="20" t="s">
        <v>1020</v>
      </c>
      <c r="C475" s="48" t="s">
        <v>47</v>
      </c>
      <c r="D475" s="55" t="s">
        <v>2967</v>
      </c>
      <c r="L475" s="23"/>
      <c r="M475" s="54" t="s">
        <v>2908</v>
      </c>
      <c r="N475" s="56" t="s">
        <v>2908</v>
      </c>
      <c r="O475" s="48" t="s">
        <v>2908</v>
      </c>
      <c r="P475" s="55" t="s">
        <v>2908</v>
      </c>
      <c r="Y475" s="54">
        <v>473</v>
      </c>
      <c r="Z475" s="56" t="s">
        <v>1912</v>
      </c>
      <c r="AA475" s="48" t="s">
        <v>48</v>
      </c>
      <c r="AB475" s="55">
        <v>-22</v>
      </c>
      <c r="AK475" s="54" t="s">
        <v>2908</v>
      </c>
      <c r="AL475" s="56" t="s">
        <v>2908</v>
      </c>
      <c r="AM475" s="48" t="s">
        <v>2908</v>
      </c>
      <c r="AN475" s="55" t="s">
        <v>2908</v>
      </c>
    </row>
    <row r="476" spans="1:40">
      <c r="A476" s="54">
        <v>474</v>
      </c>
      <c r="B476" s="20" t="s">
        <v>1022</v>
      </c>
      <c r="C476" s="48" t="s">
        <v>24</v>
      </c>
      <c r="D476" s="55">
        <v>-21</v>
      </c>
      <c r="L476" s="23"/>
      <c r="M476" s="54" t="s">
        <v>2908</v>
      </c>
      <c r="N476" s="56" t="s">
        <v>2908</v>
      </c>
      <c r="O476" s="48" t="s">
        <v>2908</v>
      </c>
      <c r="P476" s="55" t="s">
        <v>2908</v>
      </c>
      <c r="Y476" s="54">
        <v>474</v>
      </c>
      <c r="Z476" s="56" t="s">
        <v>2542</v>
      </c>
      <c r="AA476" s="48" t="s">
        <v>38</v>
      </c>
      <c r="AB476" s="55">
        <v>-21</v>
      </c>
      <c r="AK476" s="54" t="s">
        <v>2908</v>
      </c>
      <c r="AL476" s="56" t="s">
        <v>2908</v>
      </c>
      <c r="AM476" s="48" t="s">
        <v>2908</v>
      </c>
      <c r="AN476" s="55" t="s">
        <v>2908</v>
      </c>
    </row>
    <row r="477" spans="1:40">
      <c r="A477" s="54">
        <v>475</v>
      </c>
      <c r="B477" s="20" t="s">
        <v>294</v>
      </c>
      <c r="C477" s="48" t="s">
        <v>24</v>
      </c>
      <c r="D477" s="55">
        <v>-19</v>
      </c>
      <c r="L477" s="23"/>
      <c r="M477" s="54" t="s">
        <v>2908</v>
      </c>
      <c r="N477" s="56" t="s">
        <v>2908</v>
      </c>
      <c r="O477" s="48" t="s">
        <v>2908</v>
      </c>
      <c r="P477" s="55" t="s">
        <v>2908</v>
      </c>
      <c r="Y477" s="54">
        <v>475</v>
      </c>
      <c r="Z477" s="56" t="s">
        <v>227</v>
      </c>
      <c r="AA477" s="48" t="s">
        <v>28</v>
      </c>
      <c r="AB477" s="55">
        <v>-21</v>
      </c>
      <c r="AK477" s="54" t="s">
        <v>2908</v>
      </c>
      <c r="AL477" s="56" t="s">
        <v>2908</v>
      </c>
      <c r="AM477" s="48" t="s">
        <v>2908</v>
      </c>
      <c r="AN477" s="55" t="s">
        <v>2908</v>
      </c>
    </row>
    <row r="478" spans="1:40">
      <c r="A478" s="54">
        <v>476</v>
      </c>
      <c r="B478" s="20" t="s">
        <v>1024</v>
      </c>
      <c r="C478" s="48" t="s">
        <v>64</v>
      </c>
      <c r="D478" s="55" t="s">
        <v>2967</v>
      </c>
      <c r="L478" s="23"/>
      <c r="M478" s="54" t="s">
        <v>2908</v>
      </c>
      <c r="N478" s="56" t="s">
        <v>2908</v>
      </c>
      <c r="O478" s="48" t="s">
        <v>2908</v>
      </c>
      <c r="P478" s="55" t="s">
        <v>2908</v>
      </c>
      <c r="Y478" s="54">
        <v>476</v>
      </c>
      <c r="Z478" s="56" t="s">
        <v>2331</v>
      </c>
      <c r="AA478" s="48" t="s">
        <v>65</v>
      </c>
      <c r="AB478" s="55" t="s">
        <v>2967</v>
      </c>
      <c r="AK478" s="54" t="s">
        <v>2908</v>
      </c>
      <c r="AL478" s="56" t="s">
        <v>2908</v>
      </c>
      <c r="AM478" s="48" t="s">
        <v>2908</v>
      </c>
      <c r="AN478" s="55" t="s">
        <v>2908</v>
      </c>
    </row>
    <row r="479" spans="1:40">
      <c r="A479" s="54">
        <v>477</v>
      </c>
      <c r="B479" s="20" t="s">
        <v>1026</v>
      </c>
      <c r="C479" s="48" t="s">
        <v>34</v>
      </c>
      <c r="D479" s="55">
        <v>-17</v>
      </c>
      <c r="L479" s="23"/>
      <c r="M479" s="54" t="s">
        <v>2908</v>
      </c>
      <c r="N479" s="56" t="s">
        <v>2908</v>
      </c>
      <c r="O479" s="48" t="s">
        <v>2908</v>
      </c>
      <c r="P479" s="55" t="s">
        <v>2908</v>
      </c>
      <c r="Y479" s="54">
        <v>477</v>
      </c>
      <c r="Z479" s="56" t="s">
        <v>1444</v>
      </c>
      <c r="AA479" s="48" t="s">
        <v>47</v>
      </c>
      <c r="AB479" s="55" t="s">
        <v>2967</v>
      </c>
      <c r="AK479" s="54" t="s">
        <v>2908</v>
      </c>
      <c r="AL479" s="56" t="s">
        <v>2908</v>
      </c>
      <c r="AM479" s="48" t="s">
        <v>2908</v>
      </c>
      <c r="AN479" s="55" t="s">
        <v>2908</v>
      </c>
    </row>
    <row r="480" spans="1:40">
      <c r="A480" s="54">
        <v>478</v>
      </c>
      <c r="B480" s="20" t="s">
        <v>1028</v>
      </c>
      <c r="C480" s="48" t="s">
        <v>58</v>
      </c>
      <c r="D480" s="55">
        <v>157</v>
      </c>
      <c r="L480" s="23"/>
      <c r="M480" s="54" t="s">
        <v>2908</v>
      </c>
      <c r="N480" s="56" t="s">
        <v>2908</v>
      </c>
      <c r="O480" s="48" t="s">
        <v>2908</v>
      </c>
      <c r="P480" s="55" t="s">
        <v>2908</v>
      </c>
      <c r="Y480" s="54">
        <v>478</v>
      </c>
      <c r="Z480" s="56" t="s">
        <v>1240</v>
      </c>
      <c r="AA480" s="48" t="s">
        <v>57</v>
      </c>
      <c r="AB480" s="55">
        <v>-22</v>
      </c>
      <c r="AK480" s="54" t="s">
        <v>2908</v>
      </c>
      <c r="AL480" s="56" t="s">
        <v>2908</v>
      </c>
      <c r="AM480" s="48" t="s">
        <v>2908</v>
      </c>
      <c r="AN480" s="55" t="s">
        <v>2908</v>
      </c>
    </row>
    <row r="481" spans="1:40">
      <c r="A481" s="54">
        <v>479</v>
      </c>
      <c r="B481" s="20" t="s">
        <v>1406</v>
      </c>
      <c r="C481" s="48" t="s">
        <v>24</v>
      </c>
      <c r="D481" s="55">
        <v>-22</v>
      </c>
      <c r="L481" s="23"/>
      <c r="M481" s="54" t="s">
        <v>2908</v>
      </c>
      <c r="N481" s="56" t="s">
        <v>2908</v>
      </c>
      <c r="O481" s="48" t="s">
        <v>2908</v>
      </c>
      <c r="P481" s="55" t="s">
        <v>2908</v>
      </c>
      <c r="Y481" s="54">
        <v>479</v>
      </c>
      <c r="Z481" s="56" t="s">
        <v>725</v>
      </c>
      <c r="AA481" s="48" t="s">
        <v>32</v>
      </c>
      <c r="AB481" s="55">
        <v>-21</v>
      </c>
      <c r="AK481" s="54" t="s">
        <v>2908</v>
      </c>
      <c r="AL481" s="56" t="s">
        <v>2908</v>
      </c>
      <c r="AM481" s="48" t="s">
        <v>2908</v>
      </c>
      <c r="AN481" s="55" t="s">
        <v>2908</v>
      </c>
    </row>
    <row r="482" spans="1:40">
      <c r="A482" s="54">
        <v>480</v>
      </c>
      <c r="B482" s="20" t="s">
        <v>1030</v>
      </c>
      <c r="C482" s="48" t="s">
        <v>58</v>
      </c>
      <c r="D482" s="55">
        <v>94</v>
      </c>
      <c r="L482" s="23"/>
      <c r="M482" s="54" t="s">
        <v>2908</v>
      </c>
      <c r="N482" s="56" t="s">
        <v>2908</v>
      </c>
      <c r="O482" s="48" t="s">
        <v>2908</v>
      </c>
      <c r="P482" s="55" t="s">
        <v>2908</v>
      </c>
      <c r="Y482" s="54">
        <v>480</v>
      </c>
      <c r="Z482" s="56" t="s">
        <v>1475</v>
      </c>
      <c r="AA482" s="48" t="s">
        <v>43</v>
      </c>
      <c r="AB482" s="55">
        <v>-21</v>
      </c>
      <c r="AK482" s="54" t="s">
        <v>2908</v>
      </c>
      <c r="AL482" s="56" t="s">
        <v>2908</v>
      </c>
      <c r="AM482" s="48" t="s">
        <v>2908</v>
      </c>
      <c r="AN482" s="55" t="s">
        <v>2908</v>
      </c>
    </row>
    <row r="483" spans="1:40">
      <c r="A483" s="54">
        <v>481</v>
      </c>
      <c r="B483" s="20" t="s">
        <v>1032</v>
      </c>
      <c r="C483" s="48" t="s">
        <v>47</v>
      </c>
      <c r="D483" s="55" t="s">
        <v>2967</v>
      </c>
      <c r="L483" s="23"/>
      <c r="M483" s="54" t="s">
        <v>2908</v>
      </c>
      <c r="N483" s="56" t="s">
        <v>2908</v>
      </c>
      <c r="O483" s="48" t="s">
        <v>2908</v>
      </c>
      <c r="P483" s="55" t="s">
        <v>2908</v>
      </c>
      <c r="Y483" s="54">
        <v>481</v>
      </c>
      <c r="Z483" s="56" t="s">
        <v>1638</v>
      </c>
      <c r="AA483" s="48" t="s">
        <v>24</v>
      </c>
      <c r="AB483" s="55">
        <v>-20</v>
      </c>
      <c r="AK483" s="54" t="s">
        <v>2908</v>
      </c>
      <c r="AL483" s="56" t="s">
        <v>2908</v>
      </c>
      <c r="AM483" s="48" t="s">
        <v>2908</v>
      </c>
      <c r="AN483" s="55" t="s">
        <v>2908</v>
      </c>
    </row>
    <row r="484" spans="1:40">
      <c r="A484" s="54">
        <v>482</v>
      </c>
      <c r="B484" s="20" t="s">
        <v>1423</v>
      </c>
      <c r="C484" s="48" t="s">
        <v>24</v>
      </c>
      <c r="D484" s="55">
        <v>-24</v>
      </c>
      <c r="L484" s="23"/>
      <c r="M484" s="54" t="s">
        <v>2908</v>
      </c>
      <c r="N484" s="56" t="s">
        <v>2908</v>
      </c>
      <c r="O484" s="48" t="s">
        <v>2908</v>
      </c>
      <c r="P484" s="55" t="s">
        <v>2908</v>
      </c>
      <c r="Y484" s="54">
        <v>482</v>
      </c>
      <c r="Z484" s="56" t="s">
        <v>1918</v>
      </c>
      <c r="AA484" s="48" t="s">
        <v>48</v>
      </c>
      <c r="AB484" s="55">
        <v>-20</v>
      </c>
      <c r="AK484" s="54" t="s">
        <v>2908</v>
      </c>
      <c r="AL484" s="56" t="s">
        <v>2908</v>
      </c>
      <c r="AM484" s="48" t="s">
        <v>2908</v>
      </c>
      <c r="AN484" s="55" t="s">
        <v>2908</v>
      </c>
    </row>
    <row r="485" spans="1:40">
      <c r="A485" s="54">
        <v>483</v>
      </c>
      <c r="B485" s="20" t="s">
        <v>1034</v>
      </c>
      <c r="C485" s="48" t="s">
        <v>65</v>
      </c>
      <c r="D485" s="55">
        <v>278</v>
      </c>
      <c r="L485" s="23"/>
      <c r="M485" s="54" t="s">
        <v>2908</v>
      </c>
      <c r="N485" s="56" t="s">
        <v>2908</v>
      </c>
      <c r="O485" s="48" t="s">
        <v>2908</v>
      </c>
      <c r="P485" s="55" t="s">
        <v>2908</v>
      </c>
      <c r="Y485" s="54">
        <v>483</v>
      </c>
      <c r="Z485" s="56" t="s">
        <v>1216</v>
      </c>
      <c r="AA485" s="48" t="s">
        <v>46</v>
      </c>
      <c r="AB485" s="55">
        <v>-20</v>
      </c>
      <c r="AK485" s="54" t="s">
        <v>2908</v>
      </c>
      <c r="AL485" s="56" t="s">
        <v>2908</v>
      </c>
      <c r="AM485" s="48" t="s">
        <v>2908</v>
      </c>
      <c r="AN485" s="55" t="s">
        <v>2908</v>
      </c>
    </row>
    <row r="486" spans="1:40">
      <c r="A486" s="54">
        <v>484</v>
      </c>
      <c r="B486" s="20" t="s">
        <v>1035</v>
      </c>
      <c r="C486" s="48" t="s">
        <v>26</v>
      </c>
      <c r="D486" s="55">
        <v>-25</v>
      </c>
      <c r="L486" s="23"/>
      <c r="M486" s="54" t="s">
        <v>2908</v>
      </c>
      <c r="N486" s="56" t="s">
        <v>2908</v>
      </c>
      <c r="O486" s="48" t="s">
        <v>2908</v>
      </c>
      <c r="P486" s="55" t="s">
        <v>2908</v>
      </c>
      <c r="Y486" s="54">
        <v>484</v>
      </c>
      <c r="Z486" s="56" t="s">
        <v>1920</v>
      </c>
      <c r="AA486" s="48" t="s">
        <v>47</v>
      </c>
      <c r="AB486" s="55" t="s">
        <v>2967</v>
      </c>
      <c r="AK486" s="54" t="s">
        <v>2908</v>
      </c>
      <c r="AL486" s="56" t="s">
        <v>2908</v>
      </c>
      <c r="AM486" s="48" t="s">
        <v>2908</v>
      </c>
      <c r="AN486" s="55" t="s">
        <v>2908</v>
      </c>
    </row>
    <row r="487" spans="1:40">
      <c r="A487" s="54">
        <v>485</v>
      </c>
      <c r="B487" s="20" t="s">
        <v>1037</v>
      </c>
      <c r="C487" s="48" t="s">
        <v>103</v>
      </c>
      <c r="D487" s="55" t="s">
        <v>2967</v>
      </c>
      <c r="L487" s="23"/>
      <c r="M487" s="54" t="s">
        <v>2908</v>
      </c>
      <c r="N487" s="56" t="s">
        <v>2908</v>
      </c>
      <c r="O487" s="48" t="s">
        <v>2908</v>
      </c>
      <c r="P487" s="55" t="s">
        <v>2908</v>
      </c>
      <c r="Y487" s="54">
        <v>485</v>
      </c>
      <c r="Z487" s="56" t="s">
        <v>2353</v>
      </c>
      <c r="AA487" s="48" t="s">
        <v>38</v>
      </c>
      <c r="AB487" s="55">
        <v>-21</v>
      </c>
      <c r="AK487" s="54" t="s">
        <v>2908</v>
      </c>
      <c r="AL487" s="56" t="s">
        <v>2908</v>
      </c>
      <c r="AM487" s="48" t="s">
        <v>2908</v>
      </c>
      <c r="AN487" s="55" t="s">
        <v>2908</v>
      </c>
    </row>
    <row r="488" spans="1:40">
      <c r="A488" s="54">
        <v>486</v>
      </c>
      <c r="B488" s="20" t="s">
        <v>1039</v>
      </c>
      <c r="C488" s="48" t="s">
        <v>26</v>
      </c>
      <c r="D488" s="55">
        <v>-25</v>
      </c>
      <c r="L488" s="23"/>
      <c r="M488" s="54" t="s">
        <v>2908</v>
      </c>
      <c r="N488" s="56" t="s">
        <v>2908</v>
      </c>
      <c r="O488" s="48" t="s">
        <v>2908</v>
      </c>
      <c r="P488" s="55" t="s">
        <v>2908</v>
      </c>
      <c r="Y488" s="54">
        <v>486</v>
      </c>
      <c r="Z488" s="56" t="s">
        <v>1793</v>
      </c>
      <c r="AA488" s="48" t="s">
        <v>43</v>
      </c>
      <c r="AB488" s="55">
        <v>-21</v>
      </c>
      <c r="AK488" s="54" t="s">
        <v>2908</v>
      </c>
      <c r="AL488" s="56" t="s">
        <v>2908</v>
      </c>
      <c r="AM488" s="48" t="s">
        <v>2908</v>
      </c>
      <c r="AN488" s="55" t="s">
        <v>2908</v>
      </c>
    </row>
    <row r="489" spans="1:40">
      <c r="A489" s="54">
        <v>487</v>
      </c>
      <c r="B489" s="20" t="s">
        <v>1041</v>
      </c>
      <c r="C489" s="48" t="s">
        <v>41</v>
      </c>
      <c r="D489" s="55">
        <v>-25</v>
      </c>
      <c r="L489" s="23"/>
      <c r="M489" s="54" t="s">
        <v>2908</v>
      </c>
      <c r="N489" s="56" t="s">
        <v>2908</v>
      </c>
      <c r="O489" s="48" t="s">
        <v>2908</v>
      </c>
      <c r="P489" s="55" t="s">
        <v>2908</v>
      </c>
      <c r="Y489" s="54">
        <v>487</v>
      </c>
      <c r="Z489" s="56" t="s">
        <v>383</v>
      </c>
      <c r="AA489" s="48" t="s">
        <v>43</v>
      </c>
      <c r="AB489" s="55">
        <v>-21</v>
      </c>
      <c r="AK489" s="54" t="s">
        <v>2908</v>
      </c>
      <c r="AL489" s="56" t="s">
        <v>2908</v>
      </c>
      <c r="AM489" s="48" t="s">
        <v>2908</v>
      </c>
      <c r="AN489" s="55" t="s">
        <v>2908</v>
      </c>
    </row>
    <row r="490" spans="1:40">
      <c r="A490" s="54">
        <v>488</v>
      </c>
      <c r="B490" s="20" t="s">
        <v>1043</v>
      </c>
      <c r="C490" s="48" t="s">
        <v>103</v>
      </c>
      <c r="D490" s="55" t="s">
        <v>2967</v>
      </c>
      <c r="L490" s="23"/>
      <c r="M490" s="54" t="s">
        <v>2908</v>
      </c>
      <c r="N490" s="56" t="s">
        <v>2908</v>
      </c>
      <c r="O490" s="48" t="s">
        <v>2908</v>
      </c>
      <c r="P490" s="55" t="s">
        <v>2908</v>
      </c>
      <c r="Y490" s="54">
        <v>488</v>
      </c>
      <c r="Z490" s="56" t="s">
        <v>1333</v>
      </c>
      <c r="AA490" s="48" t="s">
        <v>34</v>
      </c>
      <c r="AB490" s="55">
        <v>-20</v>
      </c>
      <c r="AK490" s="54" t="s">
        <v>2908</v>
      </c>
      <c r="AL490" s="56" t="s">
        <v>2908</v>
      </c>
      <c r="AM490" s="48" t="s">
        <v>2908</v>
      </c>
      <c r="AN490" s="55" t="s">
        <v>2908</v>
      </c>
    </row>
    <row r="491" spans="1:40">
      <c r="A491" s="54">
        <v>489</v>
      </c>
      <c r="B491" s="20" t="s">
        <v>1047</v>
      </c>
      <c r="C491" s="48" t="s">
        <v>54</v>
      </c>
      <c r="D491" s="55" t="s">
        <v>2967</v>
      </c>
      <c r="L491" s="23"/>
      <c r="M491" s="54" t="s">
        <v>2908</v>
      </c>
      <c r="N491" s="56" t="s">
        <v>2908</v>
      </c>
      <c r="O491" s="48" t="s">
        <v>2908</v>
      </c>
      <c r="P491" s="55" t="s">
        <v>2908</v>
      </c>
      <c r="Y491" s="54">
        <v>489</v>
      </c>
      <c r="Z491" s="56" t="s">
        <v>2332</v>
      </c>
      <c r="AA491" s="48" t="s">
        <v>34</v>
      </c>
      <c r="AB491" s="55" t="s">
        <v>2967</v>
      </c>
      <c r="AK491" s="54" t="s">
        <v>2908</v>
      </c>
      <c r="AL491" s="56" t="s">
        <v>2908</v>
      </c>
      <c r="AM491" s="48" t="s">
        <v>2908</v>
      </c>
      <c r="AN491" s="55" t="s">
        <v>2908</v>
      </c>
    </row>
    <row r="492" spans="1:40">
      <c r="A492" s="54">
        <v>490</v>
      </c>
      <c r="B492" s="20" t="s">
        <v>1049</v>
      </c>
      <c r="C492" s="48" t="s">
        <v>52</v>
      </c>
      <c r="D492" s="55">
        <v>-27</v>
      </c>
      <c r="L492" s="23"/>
      <c r="M492" s="54" t="s">
        <v>2908</v>
      </c>
      <c r="N492" s="56" t="s">
        <v>2908</v>
      </c>
      <c r="O492" s="48" t="s">
        <v>2908</v>
      </c>
      <c r="P492" s="55" t="s">
        <v>2908</v>
      </c>
      <c r="Y492" s="54">
        <v>490</v>
      </c>
      <c r="Z492" s="56" t="s">
        <v>1022</v>
      </c>
      <c r="AA492" s="48" t="s">
        <v>24</v>
      </c>
      <c r="AB492" s="55">
        <v>-21</v>
      </c>
      <c r="AK492" s="54" t="s">
        <v>2908</v>
      </c>
      <c r="AL492" s="56" t="s">
        <v>2908</v>
      </c>
      <c r="AM492" s="48" t="s">
        <v>2908</v>
      </c>
      <c r="AN492" s="55" t="s">
        <v>2908</v>
      </c>
    </row>
    <row r="493" spans="1:40">
      <c r="A493" s="54">
        <v>491</v>
      </c>
      <c r="B493" s="20" t="s">
        <v>1051</v>
      </c>
      <c r="C493" s="48" t="s">
        <v>44</v>
      </c>
      <c r="D493" s="55">
        <v>-262</v>
      </c>
      <c r="L493" s="23"/>
      <c r="M493" s="54" t="s">
        <v>2908</v>
      </c>
      <c r="N493" s="56" t="s">
        <v>2908</v>
      </c>
      <c r="O493" s="48" t="s">
        <v>2908</v>
      </c>
      <c r="P493" s="55" t="s">
        <v>2908</v>
      </c>
      <c r="Y493" s="54">
        <v>491</v>
      </c>
      <c r="Z493" s="56" t="s">
        <v>1689</v>
      </c>
      <c r="AA493" s="48" t="s">
        <v>24</v>
      </c>
      <c r="AB493" s="55">
        <v>-21</v>
      </c>
      <c r="AK493" s="54" t="s">
        <v>2908</v>
      </c>
      <c r="AL493" s="56" t="s">
        <v>2908</v>
      </c>
      <c r="AM493" s="48" t="s">
        <v>2908</v>
      </c>
      <c r="AN493" s="55" t="s">
        <v>2908</v>
      </c>
    </row>
    <row r="494" spans="1:40">
      <c r="A494" s="54">
        <v>492</v>
      </c>
      <c r="B494" s="20" t="s">
        <v>1440</v>
      </c>
      <c r="C494" s="48" t="s">
        <v>21</v>
      </c>
      <c r="D494" s="55">
        <v>-27</v>
      </c>
      <c r="L494" s="23"/>
      <c r="M494" s="54" t="s">
        <v>2908</v>
      </c>
      <c r="N494" s="56" t="s">
        <v>2908</v>
      </c>
      <c r="O494" s="48" t="s">
        <v>2908</v>
      </c>
      <c r="P494" s="55" t="s">
        <v>2908</v>
      </c>
      <c r="Y494" s="54">
        <v>492</v>
      </c>
      <c r="Z494" s="56" t="s">
        <v>999</v>
      </c>
      <c r="AA494" s="48" t="s">
        <v>55</v>
      </c>
      <c r="AB494" s="55" t="s">
        <v>2967</v>
      </c>
      <c r="AK494" s="54" t="s">
        <v>2908</v>
      </c>
      <c r="AL494" s="56" t="s">
        <v>2908</v>
      </c>
      <c r="AM494" s="48" t="s">
        <v>2908</v>
      </c>
      <c r="AN494" s="55" t="s">
        <v>2908</v>
      </c>
    </row>
    <row r="495" spans="1:40">
      <c r="A495" s="54">
        <v>493</v>
      </c>
      <c r="B495" s="20" t="s">
        <v>1054</v>
      </c>
      <c r="C495" s="48" t="s">
        <v>64</v>
      </c>
      <c r="D495" s="55" t="s">
        <v>2967</v>
      </c>
      <c r="L495" s="23"/>
      <c r="M495" s="54" t="s">
        <v>2908</v>
      </c>
      <c r="N495" s="56" t="s">
        <v>2908</v>
      </c>
      <c r="O495" s="48" t="s">
        <v>2908</v>
      </c>
      <c r="P495" s="55" t="s">
        <v>2908</v>
      </c>
      <c r="Y495" s="54">
        <v>493</v>
      </c>
      <c r="Z495" s="56" t="s">
        <v>403</v>
      </c>
      <c r="AA495" s="48" t="s">
        <v>43</v>
      </c>
      <c r="AB495" s="55">
        <v>-22</v>
      </c>
      <c r="AK495" s="54" t="s">
        <v>2908</v>
      </c>
      <c r="AL495" s="56" t="s">
        <v>2908</v>
      </c>
      <c r="AM495" s="48" t="s">
        <v>2908</v>
      </c>
      <c r="AN495" s="55" t="s">
        <v>2908</v>
      </c>
    </row>
    <row r="496" spans="1:40">
      <c r="A496" s="54">
        <v>494</v>
      </c>
      <c r="B496" s="20" t="s">
        <v>1056</v>
      </c>
      <c r="C496" s="48" t="s">
        <v>47</v>
      </c>
      <c r="D496" s="55" t="s">
        <v>2967</v>
      </c>
      <c r="L496" s="23"/>
      <c r="M496" s="54" t="s">
        <v>2908</v>
      </c>
      <c r="N496" s="56" t="s">
        <v>2908</v>
      </c>
      <c r="O496" s="48" t="s">
        <v>2908</v>
      </c>
      <c r="P496" s="55" t="s">
        <v>2908</v>
      </c>
      <c r="Y496" s="54">
        <v>494</v>
      </c>
      <c r="Z496" s="56" t="s">
        <v>1794</v>
      </c>
      <c r="AA496" s="48" t="s">
        <v>24</v>
      </c>
      <c r="AB496" s="55">
        <v>-22</v>
      </c>
      <c r="AK496" s="54" t="s">
        <v>2908</v>
      </c>
      <c r="AL496" s="56" t="s">
        <v>2908</v>
      </c>
      <c r="AM496" s="48" t="s">
        <v>2908</v>
      </c>
      <c r="AN496" s="55" t="s">
        <v>2908</v>
      </c>
    </row>
    <row r="497" spans="1:40">
      <c r="A497" s="54">
        <v>495</v>
      </c>
      <c r="B497" s="20" t="s">
        <v>1686</v>
      </c>
      <c r="C497" s="48" t="s">
        <v>46</v>
      </c>
      <c r="D497" s="55">
        <v>-28</v>
      </c>
      <c r="L497" s="23"/>
      <c r="M497" s="54" t="s">
        <v>2908</v>
      </c>
      <c r="N497" s="56" t="s">
        <v>2908</v>
      </c>
      <c r="O497" s="48" t="s">
        <v>2908</v>
      </c>
      <c r="P497" s="55" t="s">
        <v>2908</v>
      </c>
      <c r="Y497" s="54">
        <v>495</v>
      </c>
      <c r="Z497" s="56" t="s">
        <v>1463</v>
      </c>
      <c r="AA497" s="48" t="s">
        <v>26</v>
      </c>
      <c r="AB497" s="55">
        <v>-22</v>
      </c>
      <c r="AK497" s="54" t="s">
        <v>2908</v>
      </c>
      <c r="AL497" s="56" t="s">
        <v>2908</v>
      </c>
      <c r="AM497" s="48" t="s">
        <v>2908</v>
      </c>
      <c r="AN497" s="55" t="s">
        <v>2908</v>
      </c>
    </row>
    <row r="498" spans="1:40">
      <c r="A498" s="54">
        <v>496</v>
      </c>
      <c r="B498" s="20" t="s">
        <v>1687</v>
      </c>
      <c r="C498" s="48" t="s">
        <v>40</v>
      </c>
      <c r="D498" s="55">
        <v>-26</v>
      </c>
      <c r="L498" s="23"/>
      <c r="M498" s="54" t="s">
        <v>2908</v>
      </c>
      <c r="N498" s="56" t="s">
        <v>2908</v>
      </c>
      <c r="O498" s="48" t="s">
        <v>2908</v>
      </c>
      <c r="P498" s="55" t="s">
        <v>2908</v>
      </c>
      <c r="Y498" s="54">
        <v>496</v>
      </c>
      <c r="Z498" s="56" t="s">
        <v>1795</v>
      </c>
      <c r="AA498" s="48" t="s">
        <v>40</v>
      </c>
      <c r="AB498" s="55">
        <v>-22</v>
      </c>
      <c r="AK498" s="54" t="s">
        <v>2908</v>
      </c>
      <c r="AL498" s="56" t="s">
        <v>2908</v>
      </c>
      <c r="AM498" s="48" t="s">
        <v>2908</v>
      </c>
      <c r="AN498" s="55" t="s">
        <v>2908</v>
      </c>
    </row>
    <row r="499" spans="1:40">
      <c r="A499" s="54">
        <v>497</v>
      </c>
      <c r="B499" s="20" t="s">
        <v>1060</v>
      </c>
      <c r="C499" s="48" t="s">
        <v>21</v>
      </c>
      <c r="D499" s="55">
        <v>-26</v>
      </c>
      <c r="L499" s="23"/>
      <c r="M499" s="54" t="s">
        <v>2908</v>
      </c>
      <c r="N499" s="56" t="s">
        <v>2908</v>
      </c>
      <c r="O499" s="48" t="s">
        <v>2908</v>
      </c>
      <c r="P499" s="55" t="s">
        <v>2908</v>
      </c>
      <c r="Y499" s="54">
        <v>497</v>
      </c>
      <c r="Z499" s="56" t="s">
        <v>2354</v>
      </c>
      <c r="AA499" s="48" t="s">
        <v>38</v>
      </c>
      <c r="AB499" s="55">
        <v>-22</v>
      </c>
      <c r="AK499" s="54" t="s">
        <v>2908</v>
      </c>
      <c r="AL499" s="56" t="s">
        <v>2908</v>
      </c>
      <c r="AM499" s="48" t="s">
        <v>2908</v>
      </c>
      <c r="AN499" s="55" t="s">
        <v>2908</v>
      </c>
    </row>
    <row r="500" spans="1:40" ht="14.85" customHeight="1">
      <c r="A500" s="54">
        <v>498</v>
      </c>
      <c r="B500" s="20" t="s">
        <v>1427</v>
      </c>
      <c r="C500" s="48" t="s">
        <v>24</v>
      </c>
      <c r="D500" s="55">
        <v>-26</v>
      </c>
      <c r="L500" s="23"/>
      <c r="M500" s="54" t="s">
        <v>2908</v>
      </c>
      <c r="N500" s="56" t="s">
        <v>2908</v>
      </c>
      <c r="O500" s="48" t="s">
        <v>2908</v>
      </c>
      <c r="P500" s="55" t="s">
        <v>2908</v>
      </c>
      <c r="Y500" s="54">
        <v>498</v>
      </c>
      <c r="Z500" s="56" t="s">
        <v>1488</v>
      </c>
      <c r="AA500" s="48" t="s">
        <v>26</v>
      </c>
      <c r="AB500" s="55">
        <v>-22</v>
      </c>
      <c r="AK500" s="54" t="s">
        <v>2908</v>
      </c>
      <c r="AL500" s="56" t="s">
        <v>2908</v>
      </c>
      <c r="AM500" s="48" t="s">
        <v>2908</v>
      </c>
      <c r="AN500" s="55" t="s">
        <v>2908</v>
      </c>
    </row>
    <row r="501" spans="1:40">
      <c r="A501" s="54">
        <v>499</v>
      </c>
      <c r="B501" s="20" t="s">
        <v>1688</v>
      </c>
      <c r="C501" s="48" t="s">
        <v>28</v>
      </c>
      <c r="D501" s="55">
        <v>-26</v>
      </c>
      <c r="M501" s="73"/>
      <c r="N501" s="73"/>
      <c r="O501" s="73"/>
      <c r="P501" s="73"/>
      <c r="Y501" s="54">
        <v>499</v>
      </c>
      <c r="Z501" s="56" t="s">
        <v>2355</v>
      </c>
      <c r="AA501" s="48" t="s">
        <v>38</v>
      </c>
      <c r="AB501" s="55">
        <v>-22</v>
      </c>
      <c r="AK501" s="74"/>
      <c r="AL501" s="74"/>
      <c r="AM501" s="74"/>
      <c r="AN501" s="74"/>
    </row>
    <row r="502" spans="1:40">
      <c r="A502" s="54">
        <v>500</v>
      </c>
      <c r="B502" s="20" t="s">
        <v>1062</v>
      </c>
      <c r="C502" s="48" t="s">
        <v>32</v>
      </c>
      <c r="D502" s="55">
        <v>-26</v>
      </c>
      <c r="Y502" s="54">
        <v>500</v>
      </c>
      <c r="Z502" s="56" t="s">
        <v>1730</v>
      </c>
      <c r="AA502" s="48" t="s">
        <v>21</v>
      </c>
      <c r="AB502" s="55">
        <v>-20</v>
      </c>
    </row>
    <row r="503" spans="1:40">
      <c r="A503" s="54">
        <v>501</v>
      </c>
      <c r="B503" s="20" t="s">
        <v>639</v>
      </c>
      <c r="C503" s="48" t="s">
        <v>41</v>
      </c>
      <c r="D503" s="55">
        <v>-26</v>
      </c>
      <c r="Y503" s="54">
        <v>501</v>
      </c>
      <c r="Z503" s="56" t="s">
        <v>1034</v>
      </c>
      <c r="AA503" s="48" t="s">
        <v>65</v>
      </c>
      <c r="AB503" s="55" t="s">
        <v>2967</v>
      </c>
    </row>
    <row r="504" spans="1:40">
      <c r="A504" s="54">
        <v>502</v>
      </c>
      <c r="B504" s="20" t="s">
        <v>1064</v>
      </c>
      <c r="C504" s="48" t="s">
        <v>26</v>
      </c>
      <c r="D504" s="55">
        <v>-26</v>
      </c>
      <c r="Y504" s="54">
        <v>502</v>
      </c>
      <c r="Z504" s="56" t="s">
        <v>1353</v>
      </c>
      <c r="AA504" s="48" t="s">
        <v>36</v>
      </c>
      <c r="AB504" s="55" t="s">
        <v>2967</v>
      </c>
    </row>
    <row r="505" spans="1:40">
      <c r="A505" s="54">
        <v>503</v>
      </c>
      <c r="B505" s="20" t="s">
        <v>2324</v>
      </c>
      <c r="C505" s="48" t="s">
        <v>58</v>
      </c>
      <c r="D505" s="55">
        <v>216</v>
      </c>
      <c r="Y505" s="54">
        <v>503</v>
      </c>
      <c r="Z505" s="56" t="s">
        <v>1325</v>
      </c>
      <c r="AA505" s="48" t="s">
        <v>21</v>
      </c>
      <c r="AB505" s="55">
        <v>-22</v>
      </c>
    </row>
    <row r="506" spans="1:40">
      <c r="A506" s="54">
        <v>504</v>
      </c>
      <c r="B506" s="20" t="s">
        <v>1067</v>
      </c>
      <c r="C506" s="48" t="s">
        <v>47</v>
      </c>
      <c r="D506" s="55" t="s">
        <v>2967</v>
      </c>
      <c r="Y506" s="54">
        <v>504</v>
      </c>
      <c r="Z506" s="56" t="s">
        <v>1189</v>
      </c>
      <c r="AA506" s="48" t="s">
        <v>24</v>
      </c>
      <c r="AB506" s="55">
        <v>-22</v>
      </c>
    </row>
    <row r="507" spans="1:40">
      <c r="A507" s="54">
        <v>505</v>
      </c>
      <c r="B507" s="20" t="s">
        <v>1069</v>
      </c>
      <c r="C507" s="48" t="s">
        <v>26</v>
      </c>
      <c r="D507" s="55">
        <v>-27</v>
      </c>
      <c r="Y507" s="54">
        <v>505</v>
      </c>
      <c r="Z507" s="56" t="s">
        <v>1701</v>
      </c>
      <c r="AA507" s="48" t="s">
        <v>40</v>
      </c>
      <c r="AB507" s="55">
        <v>-21</v>
      </c>
    </row>
    <row r="508" spans="1:40">
      <c r="A508" s="54">
        <v>506</v>
      </c>
      <c r="B508" s="20" t="s">
        <v>1071</v>
      </c>
      <c r="C508" s="48" t="s">
        <v>32</v>
      </c>
      <c r="D508" s="55">
        <v>-27</v>
      </c>
      <c r="Y508" s="54">
        <v>506</v>
      </c>
      <c r="Z508" s="56" t="s">
        <v>1512</v>
      </c>
      <c r="AA508" s="48" t="s">
        <v>26</v>
      </c>
      <c r="AB508" s="55">
        <v>-21</v>
      </c>
    </row>
    <row r="509" spans="1:40">
      <c r="A509" s="54">
        <v>507</v>
      </c>
      <c r="B509" s="20" t="s">
        <v>2325</v>
      </c>
      <c r="C509" s="48" t="s">
        <v>58</v>
      </c>
      <c r="D509" s="55">
        <v>157</v>
      </c>
      <c r="Y509" s="54">
        <v>507</v>
      </c>
      <c r="Z509" s="56" t="s">
        <v>1107</v>
      </c>
      <c r="AA509" s="48" t="s">
        <v>58</v>
      </c>
      <c r="AB509" s="55">
        <v>-21</v>
      </c>
    </row>
    <row r="510" spans="1:40">
      <c r="A510" s="54">
        <v>508</v>
      </c>
      <c r="B510" s="20" t="s">
        <v>2308</v>
      </c>
      <c r="C510" s="48" t="s">
        <v>65</v>
      </c>
      <c r="D510" s="55">
        <v>259</v>
      </c>
      <c r="Y510" s="54">
        <v>508</v>
      </c>
      <c r="Z510" s="56" t="s">
        <v>1938</v>
      </c>
      <c r="AA510" s="48" t="s">
        <v>48</v>
      </c>
      <c r="AB510" s="55">
        <v>-21</v>
      </c>
    </row>
    <row r="511" spans="1:40">
      <c r="A511" s="54">
        <v>509</v>
      </c>
      <c r="B511" s="20" t="s">
        <v>1073</v>
      </c>
      <c r="C511" s="48" t="s">
        <v>50</v>
      </c>
      <c r="D511" s="55">
        <v>202</v>
      </c>
      <c r="Y511" s="54">
        <v>509</v>
      </c>
      <c r="Z511" s="56" t="s">
        <v>365</v>
      </c>
      <c r="AA511" s="48" t="s">
        <v>46</v>
      </c>
      <c r="AB511" s="55">
        <v>-20</v>
      </c>
    </row>
    <row r="512" spans="1:40">
      <c r="A512" s="54">
        <v>510</v>
      </c>
      <c r="B512" s="20" t="s">
        <v>1074</v>
      </c>
      <c r="C512" s="48" t="s">
        <v>54</v>
      </c>
      <c r="D512" s="55" t="s">
        <v>2967</v>
      </c>
      <c r="Y512" s="54">
        <v>510</v>
      </c>
      <c r="Z512" s="56" t="s">
        <v>929</v>
      </c>
      <c r="AA512" s="48" t="s">
        <v>47</v>
      </c>
      <c r="AB512" s="55" t="s">
        <v>2967</v>
      </c>
    </row>
    <row r="513" spans="1:28">
      <c r="A513" s="54">
        <v>511</v>
      </c>
      <c r="B513" s="20" t="s">
        <v>1076</v>
      </c>
      <c r="C513" s="48" t="s">
        <v>38</v>
      </c>
      <c r="D513" s="55">
        <v>-30</v>
      </c>
      <c r="Y513" s="54">
        <v>511</v>
      </c>
      <c r="Z513" s="56" t="s">
        <v>1942</v>
      </c>
      <c r="AA513" s="48" t="s">
        <v>36</v>
      </c>
      <c r="AB513" s="55">
        <v>-21</v>
      </c>
    </row>
    <row r="514" spans="1:28">
      <c r="A514" s="54">
        <v>512</v>
      </c>
      <c r="B514" s="20" t="s">
        <v>1077</v>
      </c>
      <c r="C514" s="48" t="s">
        <v>52</v>
      </c>
      <c r="D514" s="55">
        <v>-28</v>
      </c>
      <c r="Y514" s="54">
        <v>512</v>
      </c>
      <c r="Z514" s="56" t="s">
        <v>286</v>
      </c>
      <c r="AA514" s="48" t="s">
        <v>34</v>
      </c>
      <c r="AB514" s="55" t="s">
        <v>2967</v>
      </c>
    </row>
    <row r="515" spans="1:28">
      <c r="A515" s="54">
        <v>513</v>
      </c>
      <c r="B515" s="20" t="s">
        <v>1079</v>
      </c>
      <c r="C515" s="48" t="s">
        <v>50</v>
      </c>
      <c r="D515" s="55">
        <v>-28</v>
      </c>
      <c r="Y515" s="54">
        <v>513</v>
      </c>
      <c r="Z515" s="56" t="s">
        <v>318</v>
      </c>
      <c r="AA515" s="48" t="s">
        <v>28</v>
      </c>
      <c r="AB515" s="55">
        <v>-22</v>
      </c>
    </row>
    <row r="516" spans="1:28">
      <c r="A516" s="54">
        <v>514</v>
      </c>
      <c r="B516" s="20" t="s">
        <v>1081</v>
      </c>
      <c r="C516" s="48" t="s">
        <v>49</v>
      </c>
      <c r="D516" s="55">
        <v>-27</v>
      </c>
      <c r="Y516" s="54">
        <v>514</v>
      </c>
      <c r="Z516" s="56" t="s">
        <v>1717</v>
      </c>
      <c r="AA516" s="48" t="s">
        <v>24</v>
      </c>
      <c r="AB516" s="55">
        <v>-22</v>
      </c>
    </row>
    <row r="517" spans="1:28">
      <c r="A517" s="54">
        <v>515</v>
      </c>
      <c r="B517" s="20" t="s">
        <v>1083</v>
      </c>
      <c r="C517" s="48" t="s">
        <v>44</v>
      </c>
      <c r="D517" s="55">
        <v>-280</v>
      </c>
      <c r="Y517" s="54">
        <v>515</v>
      </c>
      <c r="Z517" s="56" t="s">
        <v>1502</v>
      </c>
      <c r="AA517" s="48" t="s">
        <v>26</v>
      </c>
      <c r="AB517" s="55">
        <v>-21</v>
      </c>
    </row>
    <row r="518" spans="1:28">
      <c r="A518" s="54">
        <v>516</v>
      </c>
      <c r="B518" s="20" t="s">
        <v>1089</v>
      </c>
      <c r="C518" s="48" t="s">
        <v>52</v>
      </c>
      <c r="D518" s="55" t="s">
        <v>2967</v>
      </c>
      <c r="Y518" s="54">
        <v>516</v>
      </c>
      <c r="Z518" s="56" t="s">
        <v>1505</v>
      </c>
      <c r="AA518" s="48" t="s">
        <v>26</v>
      </c>
      <c r="AB518" s="55">
        <v>-20</v>
      </c>
    </row>
    <row r="519" spans="1:28">
      <c r="A519" s="54">
        <v>517</v>
      </c>
      <c r="B519" s="20" t="s">
        <v>1094</v>
      </c>
      <c r="C519" s="48" t="s">
        <v>32</v>
      </c>
      <c r="D519" s="55">
        <v>-27</v>
      </c>
      <c r="Y519" s="54">
        <v>517</v>
      </c>
      <c r="Z519" s="56" t="s">
        <v>1946</v>
      </c>
      <c r="AA519" s="48" t="s">
        <v>32</v>
      </c>
      <c r="AB519" s="55">
        <v>-19</v>
      </c>
    </row>
    <row r="520" spans="1:28">
      <c r="A520" s="54">
        <v>518</v>
      </c>
      <c r="B520" s="20" t="s">
        <v>1096</v>
      </c>
      <c r="C520" s="48" t="s">
        <v>54</v>
      </c>
      <c r="D520" s="55" t="s">
        <v>2967</v>
      </c>
      <c r="Y520" s="54">
        <v>518</v>
      </c>
      <c r="Z520" s="56" t="s">
        <v>1556</v>
      </c>
      <c r="AA520" s="48" t="s">
        <v>28</v>
      </c>
      <c r="AB520" s="55">
        <v>-19</v>
      </c>
    </row>
    <row r="521" spans="1:28">
      <c r="A521" s="54">
        <v>519</v>
      </c>
      <c r="B521" s="20" t="s">
        <v>1098</v>
      </c>
      <c r="C521" s="48" t="s">
        <v>38</v>
      </c>
      <c r="D521" s="55">
        <v>-28</v>
      </c>
      <c r="Y521" s="54">
        <v>519</v>
      </c>
      <c r="Z521" s="56" t="s">
        <v>2303</v>
      </c>
      <c r="AA521" s="48" t="s">
        <v>68</v>
      </c>
      <c r="AB521" s="55" t="s">
        <v>2967</v>
      </c>
    </row>
    <row r="522" spans="1:28">
      <c r="A522" s="54">
        <v>520</v>
      </c>
      <c r="B522" s="20" t="s">
        <v>1100</v>
      </c>
      <c r="C522" s="48" t="s">
        <v>26</v>
      </c>
      <c r="D522" s="55">
        <v>-28</v>
      </c>
      <c r="Y522" s="54">
        <v>520</v>
      </c>
      <c r="Z522" s="56" t="s">
        <v>1309</v>
      </c>
      <c r="AA522" s="48" t="s">
        <v>34</v>
      </c>
      <c r="AB522" s="55">
        <v>-20</v>
      </c>
    </row>
    <row r="523" spans="1:28">
      <c r="A523" s="54">
        <v>521</v>
      </c>
      <c r="B523" s="20" t="s">
        <v>1102</v>
      </c>
      <c r="C523" s="48" t="s">
        <v>52</v>
      </c>
      <c r="D523" s="55">
        <v>-189</v>
      </c>
      <c r="Y523" s="54">
        <v>521</v>
      </c>
      <c r="Z523" s="56" t="s">
        <v>1355</v>
      </c>
      <c r="AA523" s="48" t="s">
        <v>26</v>
      </c>
      <c r="AB523" s="55">
        <v>-20</v>
      </c>
    </row>
    <row r="524" spans="1:28">
      <c r="A524" s="54">
        <v>522</v>
      </c>
      <c r="B524" s="20" t="s">
        <v>2327</v>
      </c>
      <c r="C524" s="48" t="s">
        <v>28</v>
      </c>
      <c r="D524" s="55">
        <v>-28</v>
      </c>
      <c r="Y524" s="54">
        <v>522</v>
      </c>
      <c r="Z524" s="56" t="s">
        <v>1382</v>
      </c>
      <c r="AA524" s="48" t="s">
        <v>36</v>
      </c>
      <c r="AB524" s="55">
        <v>-20</v>
      </c>
    </row>
    <row r="525" spans="1:28">
      <c r="A525" s="54">
        <v>523</v>
      </c>
      <c r="B525" s="20" t="s">
        <v>304</v>
      </c>
      <c r="C525" s="48" t="s">
        <v>24</v>
      </c>
      <c r="D525" s="55">
        <v>-26</v>
      </c>
      <c r="Y525" s="54">
        <v>523</v>
      </c>
      <c r="Z525" s="56" t="s">
        <v>1953</v>
      </c>
      <c r="AA525" s="48" t="s">
        <v>48</v>
      </c>
      <c r="AB525" s="55">
        <v>-20</v>
      </c>
    </row>
    <row r="526" spans="1:28">
      <c r="A526" s="54">
        <v>524</v>
      </c>
      <c r="B526" s="20" t="s">
        <v>645</v>
      </c>
      <c r="C526" s="48" t="s">
        <v>36</v>
      </c>
      <c r="D526" s="55">
        <v>-25</v>
      </c>
      <c r="Y526" s="54">
        <v>524</v>
      </c>
      <c r="Z526" s="56" t="s">
        <v>874</v>
      </c>
      <c r="AA526" s="48" t="s">
        <v>46</v>
      </c>
      <c r="AB526" s="55">
        <v>-20</v>
      </c>
    </row>
    <row r="527" spans="1:28">
      <c r="A527" s="54">
        <v>525</v>
      </c>
      <c r="B527" s="20" t="s">
        <v>769</v>
      </c>
      <c r="C527" s="48" t="s">
        <v>46</v>
      </c>
      <c r="D527" s="55">
        <v>-25</v>
      </c>
      <c r="Y527" s="54">
        <v>525</v>
      </c>
      <c r="Z527" s="56" t="s">
        <v>1954</v>
      </c>
      <c r="AA527" s="48" t="s">
        <v>21</v>
      </c>
      <c r="AB527" s="55">
        <v>-20</v>
      </c>
    </row>
    <row r="528" spans="1:28">
      <c r="A528" s="54">
        <v>526</v>
      </c>
      <c r="B528" s="20" t="s">
        <v>1105</v>
      </c>
      <c r="C528" s="48" t="s">
        <v>43</v>
      </c>
      <c r="D528" s="55">
        <v>-25</v>
      </c>
      <c r="Y528" s="54">
        <v>526</v>
      </c>
      <c r="Z528" s="56" t="s">
        <v>731</v>
      </c>
      <c r="AA528" s="48" t="s">
        <v>36</v>
      </c>
      <c r="AB528" s="55" t="s">
        <v>2967</v>
      </c>
    </row>
    <row r="529" spans="1:28">
      <c r="A529" s="54">
        <v>527</v>
      </c>
      <c r="B529" s="20" t="s">
        <v>450</v>
      </c>
      <c r="C529" s="48" t="s">
        <v>24</v>
      </c>
      <c r="D529" s="55">
        <v>-25</v>
      </c>
      <c r="Y529" s="54">
        <v>527</v>
      </c>
      <c r="Z529" s="56" t="s">
        <v>1170</v>
      </c>
      <c r="AA529" s="48" t="s">
        <v>24</v>
      </c>
      <c r="AB529" s="55">
        <v>-21</v>
      </c>
    </row>
    <row r="530" spans="1:28">
      <c r="A530" s="54">
        <v>528</v>
      </c>
      <c r="B530" s="20" t="s">
        <v>1107</v>
      </c>
      <c r="C530" s="48" t="s">
        <v>58</v>
      </c>
      <c r="D530" s="55">
        <v>-22</v>
      </c>
      <c r="Y530" s="54">
        <v>528</v>
      </c>
      <c r="Z530" s="56" t="s">
        <v>1224</v>
      </c>
      <c r="AA530" s="48" t="s">
        <v>57</v>
      </c>
      <c r="AB530" s="55">
        <v>-21</v>
      </c>
    </row>
    <row r="531" spans="1:28">
      <c r="A531" s="54">
        <v>529</v>
      </c>
      <c r="B531" s="20" t="s">
        <v>1109</v>
      </c>
      <c r="C531" s="48" t="s">
        <v>44</v>
      </c>
      <c r="D531" s="55">
        <v>-297</v>
      </c>
      <c r="Y531" s="54">
        <v>529</v>
      </c>
      <c r="Z531" s="56" t="s">
        <v>1958</v>
      </c>
      <c r="AA531" s="48" t="s">
        <v>21</v>
      </c>
      <c r="AB531" s="55">
        <v>-21</v>
      </c>
    </row>
    <row r="532" spans="1:28">
      <c r="A532" s="54">
        <v>530</v>
      </c>
      <c r="B532" s="20" t="s">
        <v>1112</v>
      </c>
      <c r="C532" s="48" t="s">
        <v>52</v>
      </c>
      <c r="D532" s="55">
        <v>-61</v>
      </c>
      <c r="Y532" s="54">
        <v>530</v>
      </c>
      <c r="Z532" s="56" t="s">
        <v>1693</v>
      </c>
      <c r="AA532" s="48" t="s">
        <v>40</v>
      </c>
      <c r="AB532" s="55">
        <v>-21</v>
      </c>
    </row>
    <row r="533" spans="1:28">
      <c r="A533" s="54">
        <v>531</v>
      </c>
      <c r="B533" s="20" t="s">
        <v>1118</v>
      </c>
      <c r="C533" s="48" t="s">
        <v>26</v>
      </c>
      <c r="D533" s="55">
        <v>-23</v>
      </c>
      <c r="Y533" s="54">
        <v>531</v>
      </c>
      <c r="Z533" s="56" t="s">
        <v>1047</v>
      </c>
      <c r="AA533" s="48" t="s">
        <v>54</v>
      </c>
      <c r="AB533" s="55" t="s">
        <v>2967</v>
      </c>
    </row>
    <row r="534" spans="1:28">
      <c r="A534" s="54">
        <v>532</v>
      </c>
      <c r="B534" s="20" t="s">
        <v>1119</v>
      </c>
      <c r="C534" s="48" t="s">
        <v>52</v>
      </c>
      <c r="D534" s="55">
        <v>-205</v>
      </c>
      <c r="Y534" s="54">
        <v>532</v>
      </c>
      <c r="Z534" s="56" t="s">
        <v>2318</v>
      </c>
      <c r="AA534" s="48" t="s">
        <v>21</v>
      </c>
      <c r="AB534" s="55">
        <v>145</v>
      </c>
    </row>
    <row r="535" spans="1:28">
      <c r="A535" s="54">
        <v>533</v>
      </c>
      <c r="B535" s="20" t="s">
        <v>1121</v>
      </c>
      <c r="C535" s="48" t="s">
        <v>26</v>
      </c>
      <c r="D535" s="55">
        <v>-24</v>
      </c>
      <c r="Y535" s="54">
        <v>533</v>
      </c>
      <c r="Z535" s="56" t="s">
        <v>1145</v>
      </c>
      <c r="AA535" s="48" t="s">
        <v>26</v>
      </c>
      <c r="AB535" s="55">
        <v>-23</v>
      </c>
    </row>
    <row r="536" spans="1:28">
      <c r="A536" s="54">
        <v>534</v>
      </c>
      <c r="B536" s="20" t="s">
        <v>1125</v>
      </c>
      <c r="C536" s="48" t="s">
        <v>24</v>
      </c>
      <c r="D536" s="55">
        <v>-23</v>
      </c>
      <c r="Y536" s="54">
        <v>534</v>
      </c>
      <c r="Z536" s="56" t="s">
        <v>1962</v>
      </c>
      <c r="AA536" s="48" t="s">
        <v>36</v>
      </c>
      <c r="AB536" s="55">
        <v>-22</v>
      </c>
    </row>
    <row r="537" spans="1:28">
      <c r="A537" s="54">
        <v>535</v>
      </c>
      <c r="B537" s="20" t="s">
        <v>1127</v>
      </c>
      <c r="C537" s="48" t="s">
        <v>54</v>
      </c>
      <c r="D537" s="55" t="s">
        <v>2967</v>
      </c>
      <c r="Y537" s="54">
        <v>535</v>
      </c>
      <c r="Z537" s="56" t="s">
        <v>2330</v>
      </c>
      <c r="AA537" s="48" t="s">
        <v>36</v>
      </c>
      <c r="AB537" s="55" t="s">
        <v>2967</v>
      </c>
    </row>
    <row r="538" spans="1:28">
      <c r="A538" s="54">
        <v>536</v>
      </c>
      <c r="B538" s="20" t="s">
        <v>1128</v>
      </c>
      <c r="C538" s="48" t="s">
        <v>52</v>
      </c>
      <c r="D538" s="55" t="s">
        <v>2967</v>
      </c>
      <c r="Y538" s="54">
        <v>536</v>
      </c>
      <c r="Z538" s="56" t="s">
        <v>1967</v>
      </c>
      <c r="AA538" s="48" t="s">
        <v>21</v>
      </c>
      <c r="AB538" s="55">
        <v>-23</v>
      </c>
    </row>
    <row r="539" spans="1:28">
      <c r="A539" s="54">
        <v>537</v>
      </c>
      <c r="B539" s="20" t="s">
        <v>1132</v>
      </c>
      <c r="C539" s="48" t="s">
        <v>38</v>
      </c>
      <c r="D539" s="55">
        <v>-23</v>
      </c>
      <c r="Y539" s="54">
        <v>537</v>
      </c>
      <c r="Z539" s="56" t="s">
        <v>1968</v>
      </c>
      <c r="AA539" s="48" t="s">
        <v>48</v>
      </c>
      <c r="AB539" s="55">
        <v>-23</v>
      </c>
    </row>
    <row r="540" spans="1:28">
      <c r="A540" s="54">
        <v>538</v>
      </c>
      <c r="B540" s="20" t="s">
        <v>1133</v>
      </c>
      <c r="C540" s="48" t="s">
        <v>100</v>
      </c>
      <c r="D540" s="55">
        <v>-22</v>
      </c>
      <c r="Y540" s="54">
        <v>538</v>
      </c>
      <c r="Z540" s="56" t="s">
        <v>1969</v>
      </c>
      <c r="AA540" s="48" t="s">
        <v>47</v>
      </c>
      <c r="AB540" s="55" t="s">
        <v>2967</v>
      </c>
    </row>
    <row r="541" spans="1:28">
      <c r="A541" s="54">
        <v>539</v>
      </c>
      <c r="B541" s="20" t="s">
        <v>1135</v>
      </c>
      <c r="C541" s="48" t="s">
        <v>24</v>
      </c>
      <c r="D541" s="55">
        <v>-22</v>
      </c>
      <c r="Y541" s="54">
        <v>539</v>
      </c>
      <c r="Z541" s="56" t="s">
        <v>1970</v>
      </c>
      <c r="AA541" s="48" t="s">
        <v>46</v>
      </c>
      <c r="AB541" s="55">
        <v>-24</v>
      </c>
    </row>
    <row r="542" spans="1:28">
      <c r="A542" s="54">
        <v>540</v>
      </c>
      <c r="B542" s="20" t="s">
        <v>1689</v>
      </c>
      <c r="C542" s="48" t="s">
        <v>24</v>
      </c>
      <c r="D542" s="55">
        <v>-22</v>
      </c>
      <c r="Y542" s="54">
        <v>540</v>
      </c>
      <c r="Z542" s="56" t="s">
        <v>1972</v>
      </c>
      <c r="AA542" s="48" t="s">
        <v>21</v>
      </c>
      <c r="AB542" s="55">
        <v>-23</v>
      </c>
    </row>
    <row r="543" spans="1:28">
      <c r="A543" s="54">
        <v>541</v>
      </c>
      <c r="B543" s="20" t="s">
        <v>1139</v>
      </c>
      <c r="C543" s="48" t="s">
        <v>21</v>
      </c>
      <c r="D543" s="55">
        <v>-22</v>
      </c>
      <c r="Y543" s="54">
        <v>541</v>
      </c>
      <c r="Z543" s="56" t="s">
        <v>1413</v>
      </c>
      <c r="AA543" s="48" t="s">
        <v>26</v>
      </c>
      <c r="AB543" s="55">
        <v>-23</v>
      </c>
    </row>
    <row r="544" spans="1:28">
      <c r="A544" s="54">
        <v>542</v>
      </c>
      <c r="B544" s="20" t="s">
        <v>1141</v>
      </c>
      <c r="C544" s="48" t="s">
        <v>52</v>
      </c>
      <c r="D544" s="55">
        <v>-227</v>
      </c>
      <c r="Y544" s="54">
        <v>542</v>
      </c>
      <c r="Z544" s="56" t="s">
        <v>2025</v>
      </c>
      <c r="AA544" s="48" t="s">
        <v>28</v>
      </c>
      <c r="AB544" s="55">
        <v>-23</v>
      </c>
    </row>
    <row r="545" spans="1:28">
      <c r="A545" s="54">
        <v>543</v>
      </c>
      <c r="B545" s="20" t="s">
        <v>1142</v>
      </c>
      <c r="C545" s="48" t="s">
        <v>26</v>
      </c>
      <c r="D545" s="55">
        <v>-22</v>
      </c>
      <c r="Y545" s="54">
        <v>543</v>
      </c>
      <c r="Z545" s="56" t="s">
        <v>1511</v>
      </c>
      <c r="AA545" s="48" t="s">
        <v>58</v>
      </c>
      <c r="AB545" s="55">
        <v>123</v>
      </c>
    </row>
    <row r="546" spans="1:28">
      <c r="A546" s="54">
        <v>544</v>
      </c>
      <c r="B546" s="20" t="s">
        <v>1143</v>
      </c>
      <c r="C546" s="48" t="s">
        <v>26</v>
      </c>
      <c r="D546" s="55">
        <v>-22</v>
      </c>
      <c r="Y546" s="54">
        <v>544</v>
      </c>
      <c r="Z546" s="56" t="s">
        <v>1978</v>
      </c>
      <c r="AA546" s="48" t="s">
        <v>57</v>
      </c>
      <c r="AB546" s="55">
        <v>-22</v>
      </c>
    </row>
    <row r="547" spans="1:28">
      <c r="A547" s="54">
        <v>545</v>
      </c>
      <c r="B547" s="20" t="s">
        <v>1145</v>
      </c>
      <c r="C547" s="48" t="s">
        <v>26</v>
      </c>
      <c r="D547" s="55">
        <v>-22</v>
      </c>
      <c r="Y547" s="54">
        <v>545</v>
      </c>
      <c r="Z547" s="56" t="s">
        <v>878</v>
      </c>
      <c r="AA547" s="48" t="s">
        <v>32</v>
      </c>
      <c r="AB547" s="55">
        <v>-22</v>
      </c>
    </row>
    <row r="548" spans="1:28">
      <c r="A548" s="54">
        <v>546</v>
      </c>
      <c r="B548" s="20" t="s">
        <v>1147</v>
      </c>
      <c r="C548" s="48" t="s">
        <v>21</v>
      </c>
      <c r="D548" s="55">
        <v>-22</v>
      </c>
      <c r="Y548" s="54">
        <v>546</v>
      </c>
      <c r="Z548" s="56" t="s">
        <v>1464</v>
      </c>
      <c r="AA548" s="48" t="s">
        <v>26</v>
      </c>
      <c r="AB548" s="55">
        <v>-22</v>
      </c>
    </row>
    <row r="549" spans="1:28">
      <c r="A549" s="54">
        <v>547</v>
      </c>
      <c r="B549" s="20" t="s">
        <v>1149</v>
      </c>
      <c r="C549" s="48" t="s">
        <v>38</v>
      </c>
      <c r="D549" s="55">
        <v>-21</v>
      </c>
      <c r="Y549" s="54">
        <v>547</v>
      </c>
      <c r="Z549" s="56" t="s">
        <v>1435</v>
      </c>
      <c r="AA549" s="48" t="s">
        <v>32</v>
      </c>
      <c r="AB549" s="55">
        <v>-22</v>
      </c>
    </row>
    <row r="550" spans="1:28">
      <c r="A550" s="54">
        <v>548</v>
      </c>
      <c r="B550" s="20" t="s">
        <v>1201</v>
      </c>
      <c r="C550" s="48" t="s">
        <v>52</v>
      </c>
      <c r="D550" s="55">
        <v>-220</v>
      </c>
      <c r="Y550" s="54">
        <v>548</v>
      </c>
      <c r="Z550" s="56" t="s">
        <v>1037</v>
      </c>
      <c r="AA550" s="48" t="s">
        <v>103</v>
      </c>
      <c r="AB550" s="55" t="s">
        <v>2967</v>
      </c>
    </row>
    <row r="551" spans="1:28">
      <c r="A551" s="54">
        <v>549</v>
      </c>
      <c r="B551" s="20" t="s">
        <v>1690</v>
      </c>
      <c r="C551" s="48" t="s">
        <v>52</v>
      </c>
      <c r="D551" s="55">
        <v>-21</v>
      </c>
      <c r="Y551" s="54">
        <v>549</v>
      </c>
      <c r="Z551" s="56" t="s">
        <v>1715</v>
      </c>
      <c r="AA551" s="48" t="s">
        <v>43</v>
      </c>
      <c r="AB551" s="55">
        <v>-22</v>
      </c>
    </row>
    <row r="552" spans="1:28">
      <c r="A552" s="54">
        <v>550</v>
      </c>
      <c r="B552" s="20" t="s">
        <v>1154</v>
      </c>
      <c r="C552" s="48" t="s">
        <v>48</v>
      </c>
      <c r="D552" s="55">
        <v>-21</v>
      </c>
      <c r="Y552" s="54">
        <v>550</v>
      </c>
      <c r="Z552" s="56" t="s">
        <v>1662</v>
      </c>
      <c r="AA552" s="48" t="s">
        <v>21</v>
      </c>
      <c r="AB552" s="55">
        <v>-22</v>
      </c>
    </row>
    <row r="553" spans="1:28">
      <c r="A553" s="54">
        <v>551</v>
      </c>
      <c r="B553" s="20" t="s">
        <v>1691</v>
      </c>
      <c r="C553" s="48" t="s">
        <v>46</v>
      </c>
      <c r="D553" s="55">
        <v>-21</v>
      </c>
      <c r="Y553" s="54">
        <v>551</v>
      </c>
      <c r="Z553" s="56" t="s">
        <v>1797</v>
      </c>
      <c r="AA553" s="48" t="s">
        <v>43</v>
      </c>
      <c r="AB553" s="55">
        <v>-22</v>
      </c>
    </row>
    <row r="554" spans="1:28">
      <c r="A554" s="54">
        <v>552</v>
      </c>
      <c r="B554" s="20" t="s">
        <v>1614</v>
      </c>
      <c r="C554" s="48" t="s">
        <v>46</v>
      </c>
      <c r="D554" s="55">
        <v>-19</v>
      </c>
      <c r="Y554" s="54">
        <v>552</v>
      </c>
      <c r="Z554" s="56" t="s">
        <v>2360</v>
      </c>
      <c r="AA554" s="48" t="s">
        <v>38</v>
      </c>
      <c r="AB554" s="55">
        <v>-22</v>
      </c>
    </row>
    <row r="555" spans="1:28">
      <c r="A555" s="54">
        <v>553</v>
      </c>
      <c r="B555" s="20" t="s">
        <v>1156</v>
      </c>
      <c r="C555" s="48" t="s">
        <v>21</v>
      </c>
      <c r="D555" s="55">
        <v>-17</v>
      </c>
      <c r="Y555" s="54">
        <v>553</v>
      </c>
      <c r="Z555" s="56" t="s">
        <v>1986</v>
      </c>
      <c r="AA555" s="48" t="s">
        <v>21</v>
      </c>
      <c r="AB555" s="55" t="s">
        <v>2967</v>
      </c>
    </row>
    <row r="556" spans="1:28">
      <c r="A556" s="54">
        <v>554</v>
      </c>
      <c r="B556" s="20" t="s">
        <v>1692</v>
      </c>
      <c r="C556" s="48" t="s">
        <v>28</v>
      </c>
      <c r="D556" s="55">
        <v>-17</v>
      </c>
      <c r="Y556" s="54">
        <v>554</v>
      </c>
      <c r="Z556" s="56" t="s">
        <v>1987</v>
      </c>
      <c r="AA556" s="48" t="s">
        <v>21</v>
      </c>
      <c r="AB556" s="55">
        <v>-22</v>
      </c>
    </row>
    <row r="557" spans="1:28">
      <c r="A557" s="54">
        <v>555</v>
      </c>
      <c r="B557" s="20" t="s">
        <v>1158</v>
      </c>
      <c r="C557" s="48" t="s">
        <v>52</v>
      </c>
      <c r="D557" s="55">
        <v>-17</v>
      </c>
      <c r="Y557" s="54">
        <v>555</v>
      </c>
      <c r="Z557" s="56" t="s">
        <v>2317</v>
      </c>
      <c r="AA557" s="48" t="s">
        <v>103</v>
      </c>
      <c r="AB557" s="55" t="s">
        <v>2967</v>
      </c>
    </row>
    <row r="558" spans="1:28">
      <c r="A558" s="54">
        <v>556</v>
      </c>
      <c r="B558" s="20" t="s">
        <v>1160</v>
      </c>
      <c r="C558" s="48" t="s">
        <v>52</v>
      </c>
      <c r="D558" s="55" t="s">
        <v>2967</v>
      </c>
      <c r="Y558" s="54">
        <v>556</v>
      </c>
      <c r="Z558" s="56" t="s">
        <v>1931</v>
      </c>
      <c r="AA558" s="48" t="s">
        <v>28</v>
      </c>
      <c r="AB558" s="55">
        <v>-23</v>
      </c>
    </row>
    <row r="559" spans="1:28">
      <c r="A559" s="54">
        <v>557</v>
      </c>
      <c r="B559" s="20" t="s">
        <v>1164</v>
      </c>
      <c r="C559" s="48" t="s">
        <v>21</v>
      </c>
      <c r="D559" s="55" t="s">
        <v>2967</v>
      </c>
      <c r="Y559" s="54">
        <v>557</v>
      </c>
      <c r="Z559" s="56" t="s">
        <v>1700</v>
      </c>
      <c r="AA559" s="48" t="s">
        <v>24</v>
      </c>
      <c r="AB559" s="55">
        <v>-23</v>
      </c>
    </row>
    <row r="560" spans="1:28">
      <c r="A560" s="54">
        <v>558</v>
      </c>
      <c r="B560" s="20" t="s">
        <v>1166</v>
      </c>
      <c r="C560" s="48" t="s">
        <v>58</v>
      </c>
      <c r="D560" s="55">
        <v>-19</v>
      </c>
      <c r="Y560" s="54">
        <v>558</v>
      </c>
      <c r="Z560" s="56" t="s">
        <v>1990</v>
      </c>
      <c r="AA560" s="48" t="s">
        <v>46</v>
      </c>
      <c r="AB560" s="55">
        <v>-23</v>
      </c>
    </row>
    <row r="561" spans="1:28">
      <c r="A561" s="54">
        <v>559</v>
      </c>
      <c r="B561" s="20" t="s">
        <v>1168</v>
      </c>
      <c r="C561" s="48" t="s">
        <v>24</v>
      </c>
      <c r="D561" s="55">
        <v>-19</v>
      </c>
      <c r="Y561" s="54">
        <v>559</v>
      </c>
      <c r="Z561" s="56" t="s">
        <v>1991</v>
      </c>
      <c r="AA561" s="48" t="s">
        <v>36</v>
      </c>
      <c r="AB561" s="55">
        <v>-23</v>
      </c>
    </row>
    <row r="562" spans="1:28">
      <c r="A562" s="54">
        <v>560</v>
      </c>
      <c r="B562" s="20" t="s">
        <v>1170</v>
      </c>
      <c r="C562" s="48" t="s">
        <v>24</v>
      </c>
      <c r="D562" s="55">
        <v>-19</v>
      </c>
      <c r="Y562" s="54">
        <v>560</v>
      </c>
      <c r="Z562" s="56" t="s">
        <v>509</v>
      </c>
      <c r="AA562" s="48" t="s">
        <v>43</v>
      </c>
      <c r="AB562" s="55" t="s">
        <v>2967</v>
      </c>
    </row>
    <row r="563" spans="1:28">
      <c r="A563" s="54">
        <v>561</v>
      </c>
      <c r="B563" s="20" t="s">
        <v>1693</v>
      </c>
      <c r="C563" s="48" t="s">
        <v>40</v>
      </c>
      <c r="D563" s="55">
        <v>-19</v>
      </c>
      <c r="Y563" s="54">
        <v>561</v>
      </c>
      <c r="Z563" s="56" t="s">
        <v>1798</v>
      </c>
      <c r="AA563" s="48" t="s">
        <v>40</v>
      </c>
      <c r="AB563" s="55">
        <v>-24</v>
      </c>
    </row>
    <row r="564" spans="1:28">
      <c r="A564" s="54">
        <v>562</v>
      </c>
      <c r="B564" s="20" t="s">
        <v>1172</v>
      </c>
      <c r="C564" s="48" t="s">
        <v>49</v>
      </c>
      <c r="D564" s="55">
        <v>-19</v>
      </c>
      <c r="Y564" s="54">
        <v>562</v>
      </c>
      <c r="Z564" s="56" t="s">
        <v>1421</v>
      </c>
      <c r="AA564" s="48" t="s">
        <v>24</v>
      </c>
      <c r="AB564" s="55">
        <v>-24</v>
      </c>
    </row>
    <row r="565" spans="1:28">
      <c r="A565" s="54">
        <v>563</v>
      </c>
      <c r="B565" s="20" t="s">
        <v>961</v>
      </c>
      <c r="C565" s="48" t="s">
        <v>46</v>
      </c>
      <c r="D565" s="55">
        <v>-19</v>
      </c>
      <c r="Y565" s="54">
        <v>563</v>
      </c>
      <c r="Z565" s="56" t="s">
        <v>2543</v>
      </c>
      <c r="AA565" s="48" t="s">
        <v>26</v>
      </c>
      <c r="AB565" s="55">
        <v>-23</v>
      </c>
    </row>
    <row r="566" spans="1:28">
      <c r="A566" s="54">
        <v>564</v>
      </c>
      <c r="B566" s="20" t="s">
        <v>1174</v>
      </c>
      <c r="C566" s="48" t="s">
        <v>48</v>
      </c>
      <c r="D566" s="55">
        <v>-19</v>
      </c>
      <c r="Y566" s="54">
        <v>564</v>
      </c>
      <c r="Z566" s="56" t="s">
        <v>439</v>
      </c>
      <c r="AA566" s="48" t="s">
        <v>43</v>
      </c>
      <c r="AB566" s="55">
        <v>-23</v>
      </c>
    </row>
    <row r="567" spans="1:28">
      <c r="A567" s="54">
        <v>565</v>
      </c>
      <c r="B567" s="20" t="s">
        <v>1175</v>
      </c>
      <c r="C567" s="48" t="s">
        <v>58</v>
      </c>
      <c r="D567" s="55" t="s">
        <v>2967</v>
      </c>
      <c r="Y567" s="54">
        <v>565</v>
      </c>
      <c r="Z567" s="56" t="s">
        <v>1323</v>
      </c>
      <c r="AA567" s="48" t="s">
        <v>26</v>
      </c>
      <c r="AB567" s="55">
        <v>-22</v>
      </c>
    </row>
    <row r="568" spans="1:28">
      <c r="A568" s="54">
        <v>566</v>
      </c>
      <c r="B568" s="20" t="s">
        <v>1696</v>
      </c>
      <c r="C568" s="48" t="s">
        <v>24</v>
      </c>
      <c r="D568" s="55">
        <v>-20</v>
      </c>
      <c r="Y568" s="54">
        <v>566</v>
      </c>
      <c r="Z568" s="56" t="s">
        <v>431</v>
      </c>
      <c r="AA568" s="48" t="s">
        <v>32</v>
      </c>
      <c r="AB568" s="55">
        <v>-22</v>
      </c>
    </row>
    <row r="569" spans="1:28">
      <c r="A569" s="54">
        <v>567</v>
      </c>
      <c r="B569" s="20" t="s">
        <v>1179</v>
      </c>
      <c r="C569" s="48" t="s">
        <v>26</v>
      </c>
      <c r="D569" s="55">
        <v>-20</v>
      </c>
      <c r="Y569" s="54">
        <v>567</v>
      </c>
      <c r="Z569" s="56" t="s">
        <v>672</v>
      </c>
      <c r="AA569" s="48" t="s">
        <v>34</v>
      </c>
      <c r="AB569" s="55">
        <v>-22</v>
      </c>
    </row>
    <row r="570" spans="1:28">
      <c r="A570" s="54">
        <v>568</v>
      </c>
      <c r="B570" s="20" t="s">
        <v>1698</v>
      </c>
      <c r="C570" s="48" t="s">
        <v>28</v>
      </c>
      <c r="D570" s="55">
        <v>-19</v>
      </c>
      <c r="Y570" s="54">
        <v>568</v>
      </c>
      <c r="Z570" s="56" t="s">
        <v>1164</v>
      </c>
      <c r="AA570" s="48" t="s">
        <v>21</v>
      </c>
      <c r="AB570" s="55" t="s">
        <v>2967</v>
      </c>
    </row>
    <row r="571" spans="1:28">
      <c r="A571" s="54">
        <v>569</v>
      </c>
      <c r="B571" s="20" t="s">
        <v>1182</v>
      </c>
      <c r="C571" s="48" t="s">
        <v>24</v>
      </c>
      <c r="D571" s="55">
        <v>-19</v>
      </c>
      <c r="Y571" s="54">
        <v>569</v>
      </c>
      <c r="Z571" s="56" t="s">
        <v>1725</v>
      </c>
      <c r="AA571" s="48" t="s">
        <v>21</v>
      </c>
      <c r="AB571" s="55">
        <v>-23</v>
      </c>
    </row>
    <row r="572" spans="1:28">
      <c r="A572" s="54">
        <v>570</v>
      </c>
      <c r="B572" s="20" t="s">
        <v>1185</v>
      </c>
      <c r="C572" s="48" t="s">
        <v>43</v>
      </c>
      <c r="D572" s="55">
        <v>-19</v>
      </c>
      <c r="Y572" s="54">
        <v>570</v>
      </c>
      <c r="Z572" s="56" t="s">
        <v>1168</v>
      </c>
      <c r="AA572" s="48" t="s">
        <v>24</v>
      </c>
      <c r="AB572" s="55">
        <v>-23</v>
      </c>
    </row>
    <row r="573" spans="1:28">
      <c r="A573" s="54">
        <v>571</v>
      </c>
      <c r="B573" s="20" t="s">
        <v>1700</v>
      </c>
      <c r="C573" s="48" t="s">
        <v>24</v>
      </c>
      <c r="D573" s="55">
        <v>-19</v>
      </c>
      <c r="Y573" s="54">
        <v>571</v>
      </c>
      <c r="Z573" s="56" t="s">
        <v>1799</v>
      </c>
      <c r="AA573" s="48" t="s">
        <v>40</v>
      </c>
      <c r="AB573" s="55">
        <v>-23</v>
      </c>
    </row>
    <row r="574" spans="1:28">
      <c r="A574" s="54">
        <v>572</v>
      </c>
      <c r="B574" s="20" t="s">
        <v>1187</v>
      </c>
      <c r="C574" s="48" t="s">
        <v>48</v>
      </c>
      <c r="D574" s="55">
        <v>-19</v>
      </c>
      <c r="Y574" s="54">
        <v>572</v>
      </c>
      <c r="Z574" s="56" t="s">
        <v>1100</v>
      </c>
      <c r="AA574" s="48" t="s">
        <v>26</v>
      </c>
      <c r="AB574" s="55">
        <v>-22</v>
      </c>
    </row>
    <row r="575" spans="1:28">
      <c r="A575" s="54">
        <v>573</v>
      </c>
      <c r="B575" s="20" t="s">
        <v>1189</v>
      </c>
      <c r="C575" s="48" t="s">
        <v>24</v>
      </c>
      <c r="D575" s="55">
        <v>-19</v>
      </c>
      <c r="Y575" s="54">
        <v>573</v>
      </c>
      <c r="Z575" s="56" t="s">
        <v>2544</v>
      </c>
      <c r="AA575" s="48" t="s">
        <v>38</v>
      </c>
      <c r="AB575" s="55">
        <v>-22</v>
      </c>
    </row>
    <row r="576" spans="1:28">
      <c r="A576" s="54">
        <v>574</v>
      </c>
      <c r="B576" s="20" t="s">
        <v>1701</v>
      </c>
      <c r="C576" s="48" t="s">
        <v>40</v>
      </c>
      <c r="D576" s="55">
        <v>-19</v>
      </c>
      <c r="Y576" s="54">
        <v>574</v>
      </c>
      <c r="Z576" s="56" t="s">
        <v>1800</v>
      </c>
      <c r="AA576" s="48" t="s">
        <v>24</v>
      </c>
      <c r="AB576" s="55">
        <v>-22</v>
      </c>
    </row>
    <row r="577" spans="1:28">
      <c r="A577" s="54">
        <v>575</v>
      </c>
      <c r="B577" s="20" t="s">
        <v>1191</v>
      </c>
      <c r="C577" s="48" t="s">
        <v>50</v>
      </c>
      <c r="D577" s="55">
        <v>-19</v>
      </c>
      <c r="Y577" s="54">
        <v>575</v>
      </c>
      <c r="Z577" s="56" t="s">
        <v>337</v>
      </c>
      <c r="AA577" s="48" t="s">
        <v>24</v>
      </c>
      <c r="AB577" s="55">
        <v>-21</v>
      </c>
    </row>
    <row r="578" spans="1:28">
      <c r="A578" s="54">
        <v>576</v>
      </c>
      <c r="B578" s="20" t="s">
        <v>1193</v>
      </c>
      <c r="C578" s="48" t="s">
        <v>43</v>
      </c>
      <c r="D578" s="55">
        <v>-19</v>
      </c>
      <c r="Y578" s="54">
        <v>576</v>
      </c>
      <c r="Z578" s="56" t="s">
        <v>1321</v>
      </c>
      <c r="AA578" s="48" t="s">
        <v>48</v>
      </c>
      <c r="AB578" s="55">
        <v>-21</v>
      </c>
    </row>
    <row r="579" spans="1:28">
      <c r="A579" s="54">
        <v>577</v>
      </c>
      <c r="B579" s="20" t="s">
        <v>1195</v>
      </c>
      <c r="C579" s="48" t="s">
        <v>52</v>
      </c>
      <c r="D579" s="55" t="s">
        <v>2967</v>
      </c>
      <c r="Y579" s="54">
        <v>577</v>
      </c>
      <c r="Z579" s="56" t="s">
        <v>1335</v>
      </c>
      <c r="AA579" s="48" t="s">
        <v>54</v>
      </c>
      <c r="AB579" s="55" t="s">
        <v>2967</v>
      </c>
    </row>
    <row r="580" spans="1:28">
      <c r="A580" s="54">
        <v>578</v>
      </c>
      <c r="B580" s="20" t="s">
        <v>1196</v>
      </c>
      <c r="C580" s="48" t="s">
        <v>44</v>
      </c>
      <c r="D580" s="55">
        <v>-331</v>
      </c>
      <c r="Y580" s="54">
        <v>578</v>
      </c>
      <c r="Z580" s="56" t="s">
        <v>292</v>
      </c>
      <c r="AA580" s="48" t="s">
        <v>51</v>
      </c>
      <c r="AB580" s="55">
        <v>-20</v>
      </c>
    </row>
    <row r="581" spans="1:28">
      <c r="A581" s="54">
        <v>579</v>
      </c>
      <c r="B581" s="20" t="s">
        <v>1197</v>
      </c>
      <c r="C581" s="48" t="s">
        <v>28</v>
      </c>
      <c r="D581" s="55" t="s">
        <v>2967</v>
      </c>
      <c r="Y581" s="54">
        <v>579</v>
      </c>
      <c r="Z581" s="56" t="s">
        <v>2009</v>
      </c>
      <c r="AA581" s="48" t="s">
        <v>58</v>
      </c>
      <c r="AB581" s="55">
        <v>-20</v>
      </c>
    </row>
    <row r="582" spans="1:28">
      <c r="A582" s="54">
        <v>580</v>
      </c>
      <c r="B582" s="20" t="s">
        <v>1199</v>
      </c>
      <c r="C582" s="48" t="s">
        <v>34</v>
      </c>
      <c r="D582" s="55">
        <v>-20</v>
      </c>
      <c r="Y582" s="54">
        <v>580</v>
      </c>
      <c r="Z582" s="56" t="s">
        <v>1742</v>
      </c>
      <c r="AA582" s="48" t="s">
        <v>40</v>
      </c>
      <c r="AB582" s="55">
        <v>-20</v>
      </c>
    </row>
    <row r="583" spans="1:28">
      <c r="A583" s="54">
        <v>581</v>
      </c>
      <c r="B583" s="20" t="s">
        <v>1203</v>
      </c>
      <c r="C583" s="48" t="s">
        <v>26</v>
      </c>
      <c r="D583" s="55">
        <v>-19</v>
      </c>
      <c r="Y583" s="54">
        <v>581</v>
      </c>
      <c r="Z583" s="56" t="s">
        <v>1149</v>
      </c>
      <c r="AA583" s="48" t="s">
        <v>38</v>
      </c>
      <c r="AB583" s="55">
        <v>-19</v>
      </c>
    </row>
    <row r="584" spans="1:28">
      <c r="A584" s="54">
        <v>582</v>
      </c>
      <c r="B584" s="20" t="s">
        <v>1207</v>
      </c>
      <c r="C584" s="48" t="s">
        <v>44</v>
      </c>
      <c r="D584" s="55">
        <v>-19</v>
      </c>
      <c r="Y584" s="54">
        <v>582</v>
      </c>
      <c r="Z584" s="56" t="s">
        <v>1299</v>
      </c>
      <c r="AA584" s="48" t="s">
        <v>21</v>
      </c>
      <c r="AB584" s="55">
        <v>-19</v>
      </c>
    </row>
    <row r="585" spans="1:28">
      <c r="A585" s="54">
        <v>583</v>
      </c>
      <c r="B585" s="20" t="s">
        <v>1714</v>
      </c>
      <c r="C585" s="48" t="s">
        <v>28</v>
      </c>
      <c r="D585" s="55">
        <v>-19</v>
      </c>
      <c r="Y585" s="54">
        <v>583</v>
      </c>
      <c r="Z585" s="56" t="s">
        <v>1398</v>
      </c>
      <c r="AA585" s="48" t="s">
        <v>58</v>
      </c>
      <c r="AB585" s="55" t="s">
        <v>2967</v>
      </c>
    </row>
    <row r="586" spans="1:28">
      <c r="A586" s="54">
        <v>584</v>
      </c>
      <c r="B586" s="20" t="s">
        <v>1715</v>
      </c>
      <c r="C586" s="48" t="s">
        <v>43</v>
      </c>
      <c r="D586" s="55">
        <v>-19</v>
      </c>
      <c r="Y586" s="54">
        <v>584</v>
      </c>
      <c r="Z586" s="56" t="s">
        <v>2014</v>
      </c>
      <c r="AA586" s="48" t="s">
        <v>24</v>
      </c>
      <c r="AB586" s="55">
        <v>-19</v>
      </c>
    </row>
    <row r="587" spans="1:28">
      <c r="A587" s="54">
        <v>585</v>
      </c>
      <c r="B587" s="20" t="s">
        <v>1208</v>
      </c>
      <c r="C587" s="48" t="s">
        <v>49</v>
      </c>
      <c r="D587" s="55">
        <v>-19</v>
      </c>
      <c r="Y587" s="54">
        <v>585</v>
      </c>
      <c r="Z587" s="56" t="s">
        <v>427</v>
      </c>
      <c r="AA587" s="48" t="s">
        <v>24</v>
      </c>
      <c r="AB587" s="55">
        <v>-19</v>
      </c>
    </row>
    <row r="588" spans="1:28">
      <c r="A588" s="54">
        <v>586</v>
      </c>
      <c r="B588" s="20" t="s">
        <v>1210</v>
      </c>
      <c r="C588" s="48" t="s">
        <v>58</v>
      </c>
      <c r="D588" s="55" t="s">
        <v>2967</v>
      </c>
      <c r="Y588" s="54">
        <v>586</v>
      </c>
      <c r="Z588" s="56" t="s">
        <v>690</v>
      </c>
      <c r="AA588" s="48" t="s">
        <v>65</v>
      </c>
      <c r="AB588" s="55">
        <v>-19</v>
      </c>
    </row>
    <row r="589" spans="1:28">
      <c r="A589" s="54">
        <v>587</v>
      </c>
      <c r="B589" s="20" t="s">
        <v>1211</v>
      </c>
      <c r="C589" s="48" t="s">
        <v>28</v>
      </c>
      <c r="D589" s="55">
        <v>-18</v>
      </c>
      <c r="Y589" s="54">
        <v>587</v>
      </c>
      <c r="Z589" s="56" t="s">
        <v>2016</v>
      </c>
      <c r="AA589" s="48" t="s">
        <v>21</v>
      </c>
      <c r="AB589" s="55">
        <v>-19</v>
      </c>
    </row>
    <row r="590" spans="1:28">
      <c r="A590" s="54">
        <v>588</v>
      </c>
      <c r="B590" s="20" t="s">
        <v>1212</v>
      </c>
      <c r="C590" s="48" t="s">
        <v>21</v>
      </c>
      <c r="D590" s="55">
        <v>-18</v>
      </c>
      <c r="Y590" s="54">
        <v>588</v>
      </c>
      <c r="Z590" s="56" t="s">
        <v>1729</v>
      </c>
      <c r="AA590" s="48" t="s">
        <v>40</v>
      </c>
      <c r="AB590" s="55">
        <v>-19</v>
      </c>
    </row>
    <row r="591" spans="1:28">
      <c r="A591" s="54">
        <v>589</v>
      </c>
      <c r="B591" s="20" t="s">
        <v>1214</v>
      </c>
      <c r="C591" s="48" t="s">
        <v>52</v>
      </c>
      <c r="D591" s="55">
        <v>-58</v>
      </c>
      <c r="Y591" s="54">
        <v>589</v>
      </c>
      <c r="Z591" s="56" t="s">
        <v>1133</v>
      </c>
      <c r="AA591" s="48" t="s">
        <v>100</v>
      </c>
      <c r="AB591" s="55">
        <v>-19</v>
      </c>
    </row>
    <row r="592" spans="1:28">
      <c r="A592" s="54">
        <v>590</v>
      </c>
      <c r="B592" s="20" t="s">
        <v>1216</v>
      </c>
      <c r="C592" s="48" t="s">
        <v>46</v>
      </c>
      <c r="D592" s="55">
        <v>-19</v>
      </c>
      <c r="Y592" s="54">
        <v>590</v>
      </c>
      <c r="Z592" s="56" t="s">
        <v>721</v>
      </c>
      <c r="AA592" s="48" t="s">
        <v>100</v>
      </c>
      <c r="AB592" s="55">
        <v>-19</v>
      </c>
    </row>
    <row r="593" spans="1:28">
      <c r="A593" s="54">
        <v>591</v>
      </c>
      <c r="B593" s="20" t="s">
        <v>1217</v>
      </c>
      <c r="C593" s="48" t="s">
        <v>58</v>
      </c>
      <c r="D593" s="55" t="s">
        <v>2967</v>
      </c>
      <c r="Y593" s="54">
        <v>591</v>
      </c>
      <c r="Z593" s="56" t="s">
        <v>750</v>
      </c>
      <c r="AA593" s="48" t="s">
        <v>21</v>
      </c>
      <c r="AB593" s="55">
        <v>-18</v>
      </c>
    </row>
    <row r="594" spans="1:28">
      <c r="A594" s="54">
        <v>592</v>
      </c>
      <c r="B594" s="20" t="s">
        <v>1218</v>
      </c>
      <c r="C594" s="48" t="s">
        <v>46</v>
      </c>
      <c r="D594" s="55">
        <v>-20</v>
      </c>
      <c r="Y594" s="54">
        <v>592</v>
      </c>
      <c r="Z594" s="56" t="s">
        <v>1228</v>
      </c>
      <c r="AA594" s="48" t="s">
        <v>21</v>
      </c>
      <c r="AB594" s="55">
        <v>-18</v>
      </c>
    </row>
    <row r="595" spans="1:28">
      <c r="A595" s="54">
        <v>593</v>
      </c>
      <c r="B595" s="20" t="s">
        <v>1703</v>
      </c>
      <c r="C595" s="48" t="s">
        <v>40</v>
      </c>
      <c r="D595" s="55">
        <v>-20</v>
      </c>
      <c r="Y595" s="54">
        <v>593</v>
      </c>
      <c r="Z595" s="56" t="s">
        <v>1390</v>
      </c>
      <c r="AA595" s="48" t="s">
        <v>61</v>
      </c>
      <c r="AB595" s="55" t="s">
        <v>2967</v>
      </c>
    </row>
    <row r="596" spans="1:28">
      <c r="A596" s="54">
        <v>594</v>
      </c>
      <c r="B596" s="20" t="s">
        <v>1222</v>
      </c>
      <c r="C596" s="48" t="s">
        <v>24</v>
      </c>
      <c r="D596" s="55">
        <v>-19</v>
      </c>
      <c r="Y596" s="54">
        <v>594</v>
      </c>
      <c r="Z596" s="56" t="s">
        <v>2021</v>
      </c>
      <c r="AA596" s="48" t="s">
        <v>43</v>
      </c>
      <c r="AB596" s="55" t="s">
        <v>2967</v>
      </c>
    </row>
    <row r="597" spans="1:28">
      <c r="A597" s="54">
        <v>595</v>
      </c>
      <c r="B597" s="20" t="s">
        <v>1224</v>
      </c>
      <c r="C597" s="48" t="s">
        <v>57</v>
      </c>
      <c r="D597" s="55">
        <v>-18</v>
      </c>
      <c r="Y597" s="54">
        <v>595</v>
      </c>
      <c r="Z597" s="56" t="s">
        <v>2022</v>
      </c>
      <c r="AA597" s="48" t="s">
        <v>21</v>
      </c>
      <c r="AB597" s="55">
        <v>104</v>
      </c>
    </row>
    <row r="598" spans="1:28">
      <c r="A598" s="54">
        <v>596</v>
      </c>
      <c r="B598" s="20" t="s">
        <v>1225</v>
      </c>
      <c r="C598" s="48" t="s">
        <v>24</v>
      </c>
      <c r="D598" s="55">
        <v>-18</v>
      </c>
      <c r="Y598" s="54">
        <v>596</v>
      </c>
      <c r="Z598" s="56" t="s">
        <v>1020</v>
      </c>
      <c r="AA598" s="48" t="s">
        <v>47</v>
      </c>
      <c r="AB598" s="55" t="s">
        <v>2967</v>
      </c>
    </row>
    <row r="599" spans="1:28">
      <c r="A599" s="54">
        <v>597</v>
      </c>
      <c r="B599" s="20" t="s">
        <v>1227</v>
      </c>
      <c r="C599" s="48" t="s">
        <v>24</v>
      </c>
      <c r="D599" s="55">
        <v>-18</v>
      </c>
      <c r="Y599" s="54">
        <v>597</v>
      </c>
      <c r="Z599" s="56" t="s">
        <v>1320</v>
      </c>
      <c r="AA599" s="48" t="s">
        <v>58</v>
      </c>
      <c r="AB599" s="55" t="s">
        <v>2967</v>
      </c>
    </row>
    <row r="600" spans="1:28">
      <c r="A600" s="54">
        <v>598</v>
      </c>
      <c r="B600" s="20" t="s">
        <v>1228</v>
      </c>
      <c r="C600" s="48" t="s">
        <v>21</v>
      </c>
      <c r="D600" s="55">
        <v>-17</v>
      </c>
      <c r="Y600" s="54">
        <v>598</v>
      </c>
      <c r="Z600" s="56" t="s">
        <v>1744</v>
      </c>
      <c r="AA600" s="48" t="s">
        <v>40</v>
      </c>
      <c r="AB600" s="55">
        <v>-21</v>
      </c>
    </row>
    <row r="601" spans="1:28">
      <c r="A601" s="54">
        <v>599</v>
      </c>
      <c r="B601" s="20" t="s">
        <v>1230</v>
      </c>
      <c r="C601" s="48" t="s">
        <v>44</v>
      </c>
      <c r="D601" s="55">
        <v>-17</v>
      </c>
      <c r="Y601" s="54">
        <v>599</v>
      </c>
      <c r="Z601" s="56" t="s">
        <v>1043</v>
      </c>
      <c r="AA601" s="48" t="s">
        <v>103</v>
      </c>
      <c r="AB601" s="55" t="s">
        <v>2967</v>
      </c>
    </row>
    <row r="602" spans="1:28">
      <c r="A602" s="54">
        <v>600</v>
      </c>
      <c r="B602" s="20" t="s">
        <v>1233</v>
      </c>
      <c r="C602" s="48" t="s">
        <v>50</v>
      </c>
      <c r="D602" s="55">
        <v>-16</v>
      </c>
      <c r="Y602" s="54">
        <v>600</v>
      </c>
      <c r="Z602" s="56" t="s">
        <v>2545</v>
      </c>
      <c r="AA602" s="48" t="s">
        <v>38</v>
      </c>
      <c r="AB602" s="55">
        <v>-22</v>
      </c>
    </row>
    <row r="603" spans="1:28">
      <c r="A603" s="54">
        <v>601</v>
      </c>
      <c r="B603" s="20" t="s">
        <v>2329</v>
      </c>
      <c r="C603" s="48" t="s">
        <v>36</v>
      </c>
      <c r="D603" s="55">
        <v>-16</v>
      </c>
      <c r="Y603" s="54">
        <v>601</v>
      </c>
      <c r="Z603" s="56" t="s">
        <v>1135</v>
      </c>
      <c r="AA603" s="48" t="s">
        <v>24</v>
      </c>
      <c r="AB603" s="55">
        <v>-22</v>
      </c>
    </row>
    <row r="604" spans="1:28">
      <c r="A604" s="54">
        <v>602</v>
      </c>
      <c r="B604" s="20" t="s">
        <v>1716</v>
      </c>
      <c r="C604" s="48" t="s">
        <v>24</v>
      </c>
      <c r="D604" s="55">
        <v>-16</v>
      </c>
      <c r="Y604" s="54">
        <v>602</v>
      </c>
      <c r="Z604" s="56" t="s">
        <v>2028</v>
      </c>
      <c r="AA604" s="48" t="s">
        <v>43</v>
      </c>
      <c r="AB604" s="55" t="s">
        <v>2967</v>
      </c>
    </row>
    <row r="605" spans="1:28">
      <c r="A605" s="54">
        <v>603</v>
      </c>
      <c r="B605" s="20" t="s">
        <v>1717</v>
      </c>
      <c r="C605" s="48" t="s">
        <v>24</v>
      </c>
      <c r="D605" s="55">
        <v>-16</v>
      </c>
      <c r="Y605" s="54">
        <v>603</v>
      </c>
      <c r="Z605" s="56" t="s">
        <v>2029</v>
      </c>
      <c r="AA605" s="48" t="s">
        <v>21</v>
      </c>
      <c r="AB605" s="55">
        <v>-23</v>
      </c>
    </row>
    <row r="606" spans="1:28">
      <c r="A606" s="54">
        <v>604</v>
      </c>
      <c r="B606" s="20" t="s">
        <v>1238</v>
      </c>
      <c r="C606" s="48" t="s">
        <v>28</v>
      </c>
      <c r="D606" s="55" t="s">
        <v>2967</v>
      </c>
      <c r="Y606" s="54">
        <v>604</v>
      </c>
      <c r="Z606" s="56" t="s">
        <v>912</v>
      </c>
      <c r="AA606" s="48" t="s">
        <v>21</v>
      </c>
      <c r="AB606" s="55" t="s">
        <v>2967</v>
      </c>
    </row>
    <row r="607" spans="1:28">
      <c r="A607" s="54">
        <v>605</v>
      </c>
      <c r="B607" s="20" t="s">
        <v>1240</v>
      </c>
      <c r="C607" s="48" t="s">
        <v>57</v>
      </c>
      <c r="D607" s="55">
        <v>-17</v>
      </c>
      <c r="Y607" s="54">
        <v>605</v>
      </c>
      <c r="Z607" s="56" t="s">
        <v>2032</v>
      </c>
      <c r="AA607" s="48" t="s">
        <v>43</v>
      </c>
      <c r="AB607" s="55" t="s">
        <v>2967</v>
      </c>
    </row>
    <row r="608" spans="1:28">
      <c r="A608" s="54">
        <v>606</v>
      </c>
      <c r="B608" s="20" t="s">
        <v>1705</v>
      </c>
      <c r="C608" s="48" t="s">
        <v>28</v>
      </c>
      <c r="D608" s="55">
        <v>-16</v>
      </c>
      <c r="Y608" s="54">
        <v>606</v>
      </c>
      <c r="Z608" s="56" t="s">
        <v>1510</v>
      </c>
      <c r="AA608" s="48" t="s">
        <v>26</v>
      </c>
      <c r="AB608" s="55">
        <v>-24</v>
      </c>
    </row>
    <row r="609" spans="1:28">
      <c r="A609" s="54">
        <v>607</v>
      </c>
      <c r="B609" s="20" t="s">
        <v>1241</v>
      </c>
      <c r="C609" s="48" t="s">
        <v>21</v>
      </c>
      <c r="D609" s="55">
        <v>-16</v>
      </c>
      <c r="Y609" s="54">
        <v>607</v>
      </c>
      <c r="Z609" s="56" t="s">
        <v>1460</v>
      </c>
      <c r="AA609" s="48" t="s">
        <v>26</v>
      </c>
      <c r="AB609" s="55">
        <v>-246</v>
      </c>
    </row>
    <row r="610" spans="1:28">
      <c r="A610" s="54">
        <v>608</v>
      </c>
      <c r="B610" s="20" t="s">
        <v>1243</v>
      </c>
      <c r="C610" s="48" t="s">
        <v>48</v>
      </c>
      <c r="D610" s="55">
        <v>-16</v>
      </c>
      <c r="Y610" s="54">
        <v>608</v>
      </c>
      <c r="Z610" s="56" t="s">
        <v>836</v>
      </c>
      <c r="AA610" s="48" t="s">
        <v>24</v>
      </c>
      <c r="AB610" s="55">
        <v>-23</v>
      </c>
    </row>
    <row r="611" spans="1:28">
      <c r="A611" s="54">
        <v>609</v>
      </c>
      <c r="B611" s="20" t="s">
        <v>1245</v>
      </c>
      <c r="C611" s="48" t="s">
        <v>26</v>
      </c>
      <c r="D611" s="55">
        <v>-16</v>
      </c>
      <c r="Y611" s="54">
        <v>609</v>
      </c>
      <c r="Z611" s="56" t="s">
        <v>2333</v>
      </c>
      <c r="AA611" s="48" t="s">
        <v>36</v>
      </c>
      <c r="AB611" s="55">
        <v>-23</v>
      </c>
    </row>
    <row r="612" spans="1:28">
      <c r="A612" s="54">
        <v>610</v>
      </c>
      <c r="B612" s="20" t="s">
        <v>1246</v>
      </c>
      <c r="C612" s="48" t="s">
        <v>26</v>
      </c>
      <c r="D612" s="55">
        <v>-159</v>
      </c>
      <c r="Y612" s="54">
        <v>610</v>
      </c>
      <c r="Z612" s="56" t="s">
        <v>1739</v>
      </c>
      <c r="AA612" s="48" t="s">
        <v>24</v>
      </c>
      <c r="AB612" s="55">
        <v>-23</v>
      </c>
    </row>
    <row r="613" spans="1:28">
      <c r="A613" s="54">
        <v>611</v>
      </c>
      <c r="B613" s="20" t="s">
        <v>1718</v>
      </c>
      <c r="C613" s="48" t="s">
        <v>40</v>
      </c>
      <c r="D613" s="55">
        <v>-16</v>
      </c>
      <c r="Y613" s="54">
        <v>611</v>
      </c>
      <c r="Z613" s="56" t="s">
        <v>1485</v>
      </c>
      <c r="AA613" s="48" t="s">
        <v>58</v>
      </c>
      <c r="AB613" s="55" t="s">
        <v>2967</v>
      </c>
    </row>
    <row r="614" spans="1:28">
      <c r="A614" s="54">
        <v>612</v>
      </c>
      <c r="B614" s="20" t="s">
        <v>1719</v>
      </c>
      <c r="C614" s="48" t="s">
        <v>28</v>
      </c>
      <c r="D614" s="55">
        <v>-16</v>
      </c>
      <c r="Y614" s="54">
        <v>612</v>
      </c>
      <c r="Z614" s="56" t="s">
        <v>2039</v>
      </c>
      <c r="AA614" s="48" t="s">
        <v>21</v>
      </c>
      <c r="AB614" s="55" t="s">
        <v>2967</v>
      </c>
    </row>
    <row r="615" spans="1:28">
      <c r="A615" s="54">
        <v>613</v>
      </c>
      <c r="B615" s="20" t="s">
        <v>1250</v>
      </c>
      <c r="C615" s="48" t="s">
        <v>21</v>
      </c>
      <c r="D615" s="55">
        <v>-16</v>
      </c>
      <c r="Y615" s="54">
        <v>613</v>
      </c>
      <c r="Z615" s="56" t="s">
        <v>635</v>
      </c>
      <c r="AA615" s="48" t="s">
        <v>32</v>
      </c>
      <c r="AB615" s="55">
        <v>-25</v>
      </c>
    </row>
    <row r="616" spans="1:28">
      <c r="A616" s="54">
        <v>614</v>
      </c>
      <c r="B616" s="20" t="s">
        <v>2330</v>
      </c>
      <c r="C616" s="48" t="s">
        <v>36</v>
      </c>
      <c r="D616" s="55" t="s">
        <v>2967</v>
      </c>
      <c r="Y616" s="54">
        <v>614</v>
      </c>
      <c r="Z616" s="56" t="s">
        <v>982</v>
      </c>
      <c r="AA616" s="48" t="s">
        <v>47</v>
      </c>
      <c r="AB616" s="55" t="s">
        <v>2967</v>
      </c>
    </row>
    <row r="617" spans="1:28">
      <c r="A617" s="54">
        <v>615</v>
      </c>
      <c r="B617" s="20" t="s">
        <v>1251</v>
      </c>
      <c r="C617" s="48" t="s">
        <v>50</v>
      </c>
      <c r="D617" s="55">
        <v>-17</v>
      </c>
      <c r="Y617" s="54">
        <v>615</v>
      </c>
      <c r="Z617" s="56" t="s">
        <v>1752</v>
      </c>
      <c r="AA617" s="48" t="s">
        <v>40</v>
      </c>
      <c r="AB617" s="55">
        <v>-26</v>
      </c>
    </row>
    <row r="618" spans="1:28">
      <c r="A618" s="54">
        <v>616</v>
      </c>
      <c r="B618" s="20" t="s">
        <v>1257</v>
      </c>
      <c r="C618" s="48" t="s">
        <v>50</v>
      </c>
      <c r="D618" s="55" t="s">
        <v>2967</v>
      </c>
      <c r="Y618" s="54">
        <v>616</v>
      </c>
      <c r="Z618" s="56" t="s">
        <v>2379</v>
      </c>
      <c r="AA618" s="48" t="s">
        <v>26</v>
      </c>
      <c r="AB618" s="55">
        <v>-26</v>
      </c>
    </row>
    <row r="619" spans="1:28">
      <c r="A619" s="54">
        <v>617</v>
      </c>
      <c r="B619" s="20" t="s">
        <v>1259</v>
      </c>
      <c r="C619" s="48" t="s">
        <v>28</v>
      </c>
      <c r="D619" s="55">
        <v>-17</v>
      </c>
      <c r="Y619" s="54">
        <v>617</v>
      </c>
      <c r="Z619" s="56" t="s">
        <v>1430</v>
      </c>
      <c r="AA619" s="48" t="s">
        <v>32</v>
      </c>
      <c r="AB619" s="55">
        <v>-25</v>
      </c>
    </row>
    <row r="620" spans="1:28">
      <c r="A620" s="54">
        <v>618</v>
      </c>
      <c r="B620" s="20" t="s">
        <v>1261</v>
      </c>
      <c r="C620" s="48" t="s">
        <v>32</v>
      </c>
      <c r="D620" s="55">
        <v>-17</v>
      </c>
      <c r="Y620" s="54">
        <v>618</v>
      </c>
      <c r="Z620" s="56" t="s">
        <v>2361</v>
      </c>
      <c r="AA620" s="48" t="s">
        <v>21</v>
      </c>
      <c r="AB620" s="55">
        <v>-23</v>
      </c>
    </row>
    <row r="621" spans="1:28">
      <c r="A621" s="54">
        <v>619</v>
      </c>
      <c r="B621" s="20" t="s">
        <v>1262</v>
      </c>
      <c r="C621" s="48" t="s">
        <v>38</v>
      </c>
      <c r="D621" s="55">
        <v>-17</v>
      </c>
      <c r="Y621" s="54">
        <v>619</v>
      </c>
      <c r="Z621" s="56" t="s">
        <v>2546</v>
      </c>
      <c r="AA621" s="48" t="s">
        <v>38</v>
      </c>
      <c r="AB621" s="55">
        <v>-23</v>
      </c>
    </row>
    <row r="622" spans="1:28">
      <c r="A622" s="54">
        <v>620</v>
      </c>
      <c r="B622" s="20" t="s">
        <v>2331</v>
      </c>
      <c r="C622" s="48" t="s">
        <v>65</v>
      </c>
      <c r="D622" s="55" t="s">
        <v>2967</v>
      </c>
      <c r="Y622" s="54">
        <v>620</v>
      </c>
      <c r="Z622" s="56" t="s">
        <v>2547</v>
      </c>
      <c r="AA622" s="48" t="s">
        <v>26</v>
      </c>
      <c r="AB622" s="55">
        <v>-23</v>
      </c>
    </row>
    <row r="623" spans="1:28">
      <c r="A623" s="54">
        <v>621</v>
      </c>
      <c r="B623" s="20" t="s">
        <v>1707</v>
      </c>
      <c r="C623" s="48" t="s">
        <v>52</v>
      </c>
      <c r="D623" s="55">
        <v>-18</v>
      </c>
      <c r="Y623" s="54">
        <v>621</v>
      </c>
      <c r="Z623" s="56" t="s">
        <v>1486</v>
      </c>
      <c r="AA623" s="48" t="s">
        <v>58</v>
      </c>
      <c r="AB623" s="55" t="s">
        <v>2967</v>
      </c>
    </row>
    <row r="624" spans="1:28">
      <c r="A624" s="54">
        <v>622</v>
      </c>
      <c r="B624" s="20" t="s">
        <v>1268</v>
      </c>
      <c r="C624" s="48" t="s">
        <v>26</v>
      </c>
      <c r="D624" s="55">
        <v>-16</v>
      </c>
      <c r="Y624" s="54">
        <v>622</v>
      </c>
      <c r="Z624" s="56" t="s">
        <v>1424</v>
      </c>
      <c r="AA624" s="48" t="s">
        <v>24</v>
      </c>
      <c r="AB624" s="55">
        <v>-24</v>
      </c>
    </row>
    <row r="625" spans="1:28">
      <c r="A625" s="54">
        <v>623</v>
      </c>
      <c r="B625" s="20" t="s">
        <v>1895</v>
      </c>
      <c r="C625" s="48" t="s">
        <v>28</v>
      </c>
      <c r="D625" s="55">
        <v>-15</v>
      </c>
      <c r="Y625" s="54">
        <v>623</v>
      </c>
      <c r="Z625" s="56" t="s">
        <v>1772</v>
      </c>
      <c r="AA625" s="48" t="s">
        <v>44</v>
      </c>
      <c r="AB625" s="55">
        <v>-24</v>
      </c>
    </row>
    <row r="626" spans="1:28">
      <c r="A626" s="54">
        <v>624</v>
      </c>
      <c r="B626" s="20" t="s">
        <v>2638</v>
      </c>
      <c r="C626" s="48" t="s">
        <v>21</v>
      </c>
      <c r="D626" s="55">
        <v>-15</v>
      </c>
      <c r="Y626" s="54">
        <v>624</v>
      </c>
      <c r="Z626" s="56" t="s">
        <v>780</v>
      </c>
      <c r="AA626" s="48" t="s">
        <v>47</v>
      </c>
      <c r="AB626" s="55" t="s">
        <v>2967</v>
      </c>
    </row>
    <row r="627" spans="1:28">
      <c r="A627" s="54">
        <v>625</v>
      </c>
      <c r="B627" s="20" t="s">
        <v>1271</v>
      </c>
      <c r="C627" s="48" t="s">
        <v>41</v>
      </c>
      <c r="D627" s="55">
        <v>-14</v>
      </c>
      <c r="Y627" s="54">
        <v>625</v>
      </c>
      <c r="Z627" s="56" t="s">
        <v>1732</v>
      </c>
      <c r="AA627" s="48" t="s">
        <v>24</v>
      </c>
      <c r="AB627" s="55">
        <v>-25</v>
      </c>
    </row>
    <row r="628" spans="1:28">
      <c r="A628" s="54">
        <v>626</v>
      </c>
      <c r="B628" s="20" t="s">
        <v>1276</v>
      </c>
      <c r="C628" s="48" t="s">
        <v>50</v>
      </c>
      <c r="D628" s="55" t="s">
        <v>2967</v>
      </c>
      <c r="Y628" s="54">
        <v>626</v>
      </c>
      <c r="Z628" s="56" t="s">
        <v>2548</v>
      </c>
      <c r="AA628" s="48" t="s">
        <v>38</v>
      </c>
      <c r="AB628" s="55">
        <v>-25</v>
      </c>
    </row>
    <row r="629" spans="1:28">
      <c r="A629" s="54">
        <v>627</v>
      </c>
      <c r="B629" s="20" t="s">
        <v>1710</v>
      </c>
      <c r="C629" s="48" t="s">
        <v>52</v>
      </c>
      <c r="D629" s="55">
        <v>-15</v>
      </c>
      <c r="Y629" s="54">
        <v>627</v>
      </c>
      <c r="Z629" s="56" t="s">
        <v>2050</v>
      </c>
      <c r="AA629" s="48" t="s">
        <v>47</v>
      </c>
      <c r="AB629" s="55" t="s">
        <v>2967</v>
      </c>
    </row>
    <row r="630" spans="1:28">
      <c r="A630" s="54">
        <v>628</v>
      </c>
      <c r="B630" s="20" t="s">
        <v>1278</v>
      </c>
      <c r="C630" s="48" t="s">
        <v>38</v>
      </c>
      <c r="D630" s="55">
        <v>-15</v>
      </c>
      <c r="Y630" s="54">
        <v>628</v>
      </c>
      <c r="Z630" s="56" t="s">
        <v>1722</v>
      </c>
      <c r="AA630" s="48" t="s">
        <v>40</v>
      </c>
      <c r="AB630" s="55">
        <v>-23</v>
      </c>
    </row>
    <row r="631" spans="1:28">
      <c r="A631" s="54">
        <v>629</v>
      </c>
      <c r="B631" s="20" t="s">
        <v>1712</v>
      </c>
      <c r="C631" s="48" t="s">
        <v>40</v>
      </c>
      <c r="D631" s="55">
        <v>-15</v>
      </c>
      <c r="Y631" s="54">
        <v>629</v>
      </c>
      <c r="Z631" s="56" t="s">
        <v>1465</v>
      </c>
      <c r="AA631" s="48" t="s">
        <v>26</v>
      </c>
      <c r="AB631" s="55">
        <v>-23</v>
      </c>
    </row>
    <row r="632" spans="1:28">
      <c r="A632" s="54">
        <v>630</v>
      </c>
      <c r="B632" s="20" t="s">
        <v>985</v>
      </c>
      <c r="C632" s="48" t="s">
        <v>28</v>
      </c>
      <c r="D632" s="55">
        <v>-14</v>
      </c>
      <c r="Y632" s="54">
        <v>630</v>
      </c>
      <c r="Z632" s="56" t="s">
        <v>1118</v>
      </c>
      <c r="AA632" s="48" t="s">
        <v>26</v>
      </c>
      <c r="AB632" s="55">
        <v>-23</v>
      </c>
    </row>
    <row r="633" spans="1:28">
      <c r="A633" s="54">
        <v>631</v>
      </c>
      <c r="B633" s="20" t="s">
        <v>1282</v>
      </c>
      <c r="C633" s="48" t="s">
        <v>50</v>
      </c>
      <c r="D633" s="55" t="s">
        <v>2967</v>
      </c>
      <c r="Y633" s="54">
        <v>631</v>
      </c>
      <c r="Z633" s="56" t="s">
        <v>1712</v>
      </c>
      <c r="AA633" s="48" t="s">
        <v>40</v>
      </c>
      <c r="AB633" s="55">
        <v>-23</v>
      </c>
    </row>
    <row r="634" spans="1:28">
      <c r="A634" s="54">
        <v>632</v>
      </c>
      <c r="B634" s="20" t="s">
        <v>1283</v>
      </c>
      <c r="C634" s="48" t="s">
        <v>49</v>
      </c>
      <c r="D634" s="55">
        <v>-15</v>
      </c>
      <c r="Y634" s="54">
        <v>632</v>
      </c>
      <c r="Z634" s="56" t="s">
        <v>1774</v>
      </c>
      <c r="AA634" s="48" t="s">
        <v>24</v>
      </c>
      <c r="AB634" s="55">
        <v>-23</v>
      </c>
    </row>
    <row r="635" spans="1:28">
      <c r="A635" s="54">
        <v>633</v>
      </c>
      <c r="B635" s="20" t="s">
        <v>1285</v>
      </c>
      <c r="C635" s="48" t="s">
        <v>49</v>
      </c>
      <c r="D635" s="55">
        <v>-14</v>
      </c>
      <c r="Y635" s="54">
        <v>633</v>
      </c>
      <c r="Z635" s="56" t="s">
        <v>1520</v>
      </c>
      <c r="AA635" s="48" t="s">
        <v>26</v>
      </c>
      <c r="AB635" s="55">
        <v>-22</v>
      </c>
    </row>
    <row r="636" spans="1:28">
      <c r="A636" s="54">
        <v>634</v>
      </c>
      <c r="B636" s="20" t="s">
        <v>1286</v>
      </c>
      <c r="C636" s="48" t="s">
        <v>38</v>
      </c>
      <c r="D636" s="55">
        <v>-13</v>
      </c>
      <c r="Y636" s="54">
        <v>634</v>
      </c>
      <c r="Z636" s="56" t="s">
        <v>1179</v>
      </c>
      <c r="AA636" s="48" t="s">
        <v>26</v>
      </c>
      <c r="AB636" s="55">
        <v>-22</v>
      </c>
    </row>
    <row r="637" spans="1:28">
      <c r="A637" s="54">
        <v>635</v>
      </c>
      <c r="B637" s="20" t="s">
        <v>2332</v>
      </c>
      <c r="C637" s="48" t="s">
        <v>34</v>
      </c>
      <c r="D637" s="55" t="s">
        <v>2967</v>
      </c>
      <c r="Y637" s="54">
        <v>635</v>
      </c>
      <c r="Z637" s="56" t="s">
        <v>1378</v>
      </c>
      <c r="AA637" s="48" t="s">
        <v>38</v>
      </c>
      <c r="AB637" s="55">
        <v>-22</v>
      </c>
    </row>
    <row r="638" spans="1:28">
      <c r="A638" s="54">
        <v>636</v>
      </c>
      <c r="B638" s="20" t="s">
        <v>1290</v>
      </c>
      <c r="C638" s="48" t="s">
        <v>26</v>
      </c>
      <c r="D638" s="55">
        <v>-13</v>
      </c>
      <c r="Y638" s="54">
        <v>636</v>
      </c>
      <c r="Z638" s="56" t="s">
        <v>1457</v>
      </c>
      <c r="AA638" s="48" t="s">
        <v>26</v>
      </c>
      <c r="AB638" s="55">
        <v>-22</v>
      </c>
    </row>
    <row r="639" spans="1:28">
      <c r="A639" s="54">
        <v>637</v>
      </c>
      <c r="B639" s="20" t="s">
        <v>1560</v>
      </c>
      <c r="C639" s="48" t="s">
        <v>52</v>
      </c>
      <c r="D639" s="55">
        <v>-12</v>
      </c>
      <c r="Y639" s="54">
        <v>637</v>
      </c>
      <c r="Z639" s="56" t="s">
        <v>2060</v>
      </c>
      <c r="AA639" s="48" t="s">
        <v>58</v>
      </c>
      <c r="AB639" s="55" t="s">
        <v>2967</v>
      </c>
    </row>
    <row r="640" spans="1:28">
      <c r="A640" s="54">
        <v>638</v>
      </c>
      <c r="B640" s="20" t="s">
        <v>1291</v>
      </c>
      <c r="C640" s="48" t="s">
        <v>49</v>
      </c>
      <c r="D640" s="55">
        <v>-12</v>
      </c>
      <c r="Y640" s="54">
        <v>638</v>
      </c>
      <c r="Z640" s="56" t="s">
        <v>1509</v>
      </c>
      <c r="AA640" s="48" t="s">
        <v>26</v>
      </c>
      <c r="AB640" s="55">
        <v>-22</v>
      </c>
    </row>
    <row r="641" spans="1:28">
      <c r="A641" s="54">
        <v>639</v>
      </c>
      <c r="B641" s="20" t="s">
        <v>1562</v>
      </c>
      <c r="C641" s="48" t="s">
        <v>21</v>
      </c>
      <c r="D641" s="55">
        <v>-204</v>
      </c>
      <c r="Y641" s="54">
        <v>639</v>
      </c>
      <c r="Z641" s="56" t="s">
        <v>997</v>
      </c>
      <c r="AA641" s="48" t="s">
        <v>26</v>
      </c>
      <c r="AB641" s="55">
        <v>-22</v>
      </c>
    </row>
    <row r="642" spans="1:28">
      <c r="A642" s="54">
        <v>640</v>
      </c>
      <c r="B642" s="20" t="s">
        <v>1294</v>
      </c>
      <c r="C642" s="48" t="s">
        <v>41</v>
      </c>
      <c r="D642" s="55">
        <v>-13</v>
      </c>
      <c r="Y642" s="54">
        <v>640</v>
      </c>
      <c r="Z642" s="56" t="s">
        <v>1499</v>
      </c>
      <c r="AA642" s="48" t="s">
        <v>26</v>
      </c>
      <c r="AB642" s="55">
        <v>-22</v>
      </c>
    </row>
    <row r="643" spans="1:28">
      <c r="A643" s="54">
        <v>641</v>
      </c>
      <c r="B643" s="20" t="s">
        <v>1297</v>
      </c>
      <c r="C643" s="48" t="s">
        <v>38</v>
      </c>
      <c r="D643" s="55">
        <v>-12</v>
      </c>
      <c r="Y643" s="54">
        <v>641</v>
      </c>
      <c r="Z643" s="56" t="s">
        <v>2362</v>
      </c>
      <c r="AA643" s="48" t="s">
        <v>58</v>
      </c>
      <c r="AB643" s="55">
        <v>-22</v>
      </c>
    </row>
    <row r="644" spans="1:28">
      <c r="A644" s="54">
        <v>642</v>
      </c>
      <c r="B644" s="20" t="s">
        <v>1720</v>
      </c>
      <c r="C644" s="48" t="s">
        <v>28</v>
      </c>
      <c r="D644" s="55">
        <v>-9</v>
      </c>
      <c r="Y644" s="54">
        <v>642</v>
      </c>
      <c r="Z644" s="56" t="s">
        <v>1513</v>
      </c>
      <c r="AA644" s="48" t="s">
        <v>26</v>
      </c>
      <c r="AB644" s="55">
        <v>-21</v>
      </c>
    </row>
    <row r="645" spans="1:28">
      <c r="A645" s="54">
        <v>643</v>
      </c>
      <c r="B645" s="20" t="s">
        <v>1303</v>
      </c>
      <c r="C645" s="48" t="s">
        <v>28</v>
      </c>
      <c r="D645" s="55" t="s">
        <v>2967</v>
      </c>
      <c r="Y645" s="54">
        <v>643</v>
      </c>
      <c r="Z645" s="56" t="s">
        <v>1455</v>
      </c>
      <c r="AA645" s="48" t="s">
        <v>26</v>
      </c>
      <c r="AB645" s="55">
        <v>-20</v>
      </c>
    </row>
    <row r="646" spans="1:28">
      <c r="A646" s="54">
        <v>644</v>
      </c>
      <c r="B646" s="20" t="s">
        <v>1305</v>
      </c>
      <c r="C646" s="48" t="s">
        <v>44</v>
      </c>
      <c r="D646" s="55">
        <v>-10</v>
      </c>
      <c r="Y646" s="54">
        <v>644</v>
      </c>
      <c r="Z646" s="56" t="s">
        <v>2363</v>
      </c>
      <c r="AA646" s="48" t="s">
        <v>38</v>
      </c>
      <c r="AB646" s="55">
        <v>-20</v>
      </c>
    </row>
    <row r="647" spans="1:28">
      <c r="A647" s="54">
        <v>645</v>
      </c>
      <c r="B647" s="20" t="s">
        <v>1308</v>
      </c>
      <c r="C647" s="48" t="s">
        <v>44</v>
      </c>
      <c r="D647" s="55">
        <v>-9</v>
      </c>
      <c r="Y647" s="54">
        <v>645</v>
      </c>
      <c r="Z647" s="56" t="s">
        <v>1406</v>
      </c>
      <c r="AA647" s="48" t="s">
        <v>24</v>
      </c>
      <c r="AB647" s="55">
        <v>-20</v>
      </c>
    </row>
    <row r="648" spans="1:28">
      <c r="A648" s="54">
        <v>646</v>
      </c>
      <c r="B648" s="20" t="s">
        <v>1309</v>
      </c>
      <c r="C648" s="48" t="s">
        <v>34</v>
      </c>
      <c r="D648" s="55">
        <v>-9</v>
      </c>
      <c r="Y648" s="54">
        <v>646</v>
      </c>
      <c r="Z648" s="56" t="s">
        <v>1217</v>
      </c>
      <c r="AA648" s="48" t="s">
        <v>58</v>
      </c>
      <c r="AB648" s="55" t="s">
        <v>2967</v>
      </c>
    </row>
    <row r="649" spans="1:28">
      <c r="A649" s="54">
        <v>647</v>
      </c>
      <c r="B649" s="20" t="s">
        <v>1721</v>
      </c>
      <c r="C649" s="48" t="s">
        <v>28</v>
      </c>
      <c r="D649" s="55">
        <v>-9</v>
      </c>
      <c r="Y649" s="54">
        <v>647</v>
      </c>
      <c r="Z649" s="56" t="s">
        <v>1507</v>
      </c>
      <c r="AA649" s="48" t="s">
        <v>26</v>
      </c>
      <c r="AB649" s="55">
        <v>-21</v>
      </c>
    </row>
    <row r="650" spans="1:28">
      <c r="A650" s="54">
        <v>648</v>
      </c>
      <c r="B650" s="20" t="s">
        <v>1311</v>
      </c>
      <c r="C650" s="48" t="s">
        <v>36</v>
      </c>
      <c r="D650" s="55">
        <v>-9</v>
      </c>
      <c r="Y650" s="54">
        <v>648</v>
      </c>
      <c r="Z650" s="56" t="s">
        <v>2073</v>
      </c>
      <c r="AA650" s="48" t="s">
        <v>21</v>
      </c>
      <c r="AB650" s="55">
        <v>-19</v>
      </c>
    </row>
    <row r="651" spans="1:28">
      <c r="A651" s="54">
        <v>649</v>
      </c>
      <c r="B651" s="20" t="s">
        <v>1312</v>
      </c>
      <c r="C651" s="48" t="s">
        <v>36</v>
      </c>
      <c r="D651" s="55">
        <v>-9</v>
      </c>
      <c r="Y651" s="54">
        <v>649</v>
      </c>
      <c r="Z651" s="56" t="s">
        <v>1182</v>
      </c>
      <c r="AA651" s="48" t="s">
        <v>24</v>
      </c>
      <c r="AB651" s="55">
        <v>-19</v>
      </c>
    </row>
    <row r="652" spans="1:28">
      <c r="A652" s="54">
        <v>650</v>
      </c>
      <c r="B652" s="20" t="s">
        <v>1722</v>
      </c>
      <c r="C652" s="48" t="s">
        <v>40</v>
      </c>
      <c r="D652" s="55">
        <v>-9</v>
      </c>
      <c r="Y652" s="54">
        <v>650</v>
      </c>
      <c r="Z652" s="56" t="s">
        <v>2075</v>
      </c>
      <c r="AA652" s="48" t="s">
        <v>32</v>
      </c>
      <c r="AB652" s="55">
        <v>-19</v>
      </c>
    </row>
    <row r="653" spans="1:28">
      <c r="A653" s="54">
        <v>651</v>
      </c>
      <c r="B653" s="20" t="s">
        <v>1313</v>
      </c>
      <c r="C653" s="48" t="s">
        <v>34</v>
      </c>
      <c r="D653" s="55">
        <v>-9</v>
      </c>
      <c r="Y653" s="54">
        <v>651</v>
      </c>
      <c r="Z653" s="56" t="s">
        <v>2364</v>
      </c>
      <c r="AA653" s="48" t="s">
        <v>38</v>
      </c>
      <c r="AB653" s="55">
        <v>-17</v>
      </c>
    </row>
    <row r="654" spans="1:28">
      <c r="A654" s="54">
        <v>652</v>
      </c>
      <c r="B654" s="20" t="s">
        <v>1315</v>
      </c>
      <c r="C654" s="48" t="s">
        <v>21</v>
      </c>
      <c r="D654" s="55">
        <v>-8</v>
      </c>
      <c r="Y654" s="54">
        <v>652</v>
      </c>
      <c r="Z654" s="56" t="s">
        <v>1064</v>
      </c>
      <c r="AA654" s="48" t="s">
        <v>26</v>
      </c>
      <c r="AB654" s="55">
        <v>-17</v>
      </c>
    </row>
    <row r="655" spans="1:28">
      <c r="A655" s="54">
        <v>653</v>
      </c>
      <c r="B655" s="20" t="s">
        <v>1317</v>
      </c>
      <c r="C655" s="48" t="s">
        <v>28</v>
      </c>
      <c r="D655" s="55" t="s">
        <v>2967</v>
      </c>
      <c r="Y655" s="54">
        <v>653</v>
      </c>
      <c r="Z655" s="56" t="s">
        <v>1341</v>
      </c>
      <c r="AA655" s="48" t="s">
        <v>58</v>
      </c>
      <c r="AB655" s="55" t="s">
        <v>2967</v>
      </c>
    </row>
    <row r="656" spans="1:28">
      <c r="A656" s="54">
        <v>654</v>
      </c>
      <c r="B656" s="20" t="s">
        <v>1320</v>
      </c>
      <c r="C656" s="48" t="s">
        <v>58</v>
      </c>
      <c r="D656" s="55" t="s">
        <v>2967</v>
      </c>
      <c r="Y656" s="54">
        <v>654</v>
      </c>
      <c r="Z656" s="56" t="s">
        <v>2079</v>
      </c>
      <c r="AA656" s="48" t="s">
        <v>21</v>
      </c>
      <c r="AB656" s="55">
        <v>34</v>
      </c>
    </row>
    <row r="657" spans="1:28">
      <c r="A657" s="54">
        <v>655</v>
      </c>
      <c r="B657" s="20" t="s">
        <v>1321</v>
      </c>
      <c r="C657" s="48" t="s">
        <v>48</v>
      </c>
      <c r="D657" s="55">
        <v>-10</v>
      </c>
      <c r="Y657" s="54">
        <v>655</v>
      </c>
      <c r="Z657" s="56" t="s">
        <v>1496</v>
      </c>
      <c r="AA657" s="48" t="s">
        <v>26</v>
      </c>
      <c r="AB657" s="55">
        <v>-18</v>
      </c>
    </row>
    <row r="658" spans="1:28">
      <c r="A658" s="54">
        <v>656</v>
      </c>
      <c r="B658" s="20" t="s">
        <v>1323</v>
      </c>
      <c r="C658" s="48" t="s">
        <v>26</v>
      </c>
      <c r="D658" s="55">
        <v>-10</v>
      </c>
      <c r="Y658" s="54">
        <v>656</v>
      </c>
      <c r="Z658" s="56" t="s">
        <v>2081</v>
      </c>
      <c r="AA658" s="48" t="s">
        <v>47</v>
      </c>
      <c r="AB658" s="55" t="s">
        <v>2967</v>
      </c>
    </row>
    <row r="659" spans="1:28">
      <c r="A659" s="54">
        <v>657</v>
      </c>
      <c r="B659" s="20" t="s">
        <v>1325</v>
      </c>
      <c r="C659" s="48" t="s">
        <v>21</v>
      </c>
      <c r="D659" s="55">
        <v>-10</v>
      </c>
      <c r="Y659" s="54">
        <v>657</v>
      </c>
      <c r="Z659" s="56" t="s">
        <v>1361</v>
      </c>
      <c r="AA659" s="48" t="s">
        <v>26</v>
      </c>
      <c r="AB659" s="55">
        <v>-19</v>
      </c>
    </row>
    <row r="660" spans="1:28">
      <c r="A660" s="54">
        <v>658</v>
      </c>
      <c r="B660" s="20" t="s">
        <v>1327</v>
      </c>
      <c r="C660" s="48" t="s">
        <v>21</v>
      </c>
      <c r="D660" s="55">
        <v>-10</v>
      </c>
      <c r="Y660" s="54">
        <v>658</v>
      </c>
      <c r="Z660" s="56" t="s">
        <v>2083</v>
      </c>
      <c r="AA660" s="48" t="s">
        <v>32</v>
      </c>
      <c r="AB660" s="55">
        <v>-19</v>
      </c>
    </row>
    <row r="661" spans="1:28">
      <c r="A661" s="54">
        <v>659</v>
      </c>
      <c r="B661" s="20" t="s">
        <v>1328</v>
      </c>
      <c r="C661" s="48" t="s">
        <v>44</v>
      </c>
      <c r="D661" s="55">
        <v>-10</v>
      </c>
      <c r="Y661" s="54">
        <v>659</v>
      </c>
      <c r="Z661" s="56" t="s">
        <v>1498</v>
      </c>
      <c r="AA661" s="48" t="s">
        <v>26</v>
      </c>
      <c r="AB661" s="55">
        <v>-15</v>
      </c>
    </row>
    <row r="662" spans="1:28">
      <c r="A662" s="54">
        <v>660</v>
      </c>
      <c r="B662" s="20" t="s">
        <v>1723</v>
      </c>
      <c r="C662" s="48" t="s">
        <v>28</v>
      </c>
      <c r="D662" s="55">
        <v>-10</v>
      </c>
      <c r="Y662" s="54">
        <v>660</v>
      </c>
      <c r="Z662" s="56" t="s">
        <v>2365</v>
      </c>
      <c r="AA662" s="48" t="s">
        <v>38</v>
      </c>
      <c r="AB662" s="55">
        <v>-12</v>
      </c>
    </row>
    <row r="663" spans="1:28">
      <c r="A663" s="54">
        <v>661</v>
      </c>
      <c r="B663" s="20" t="s">
        <v>1330</v>
      </c>
      <c r="C663" s="48" t="s">
        <v>44</v>
      </c>
      <c r="D663" s="55">
        <v>-10</v>
      </c>
      <c r="Y663" s="54">
        <v>661</v>
      </c>
      <c r="Z663" s="56" t="s">
        <v>491</v>
      </c>
      <c r="AA663" s="48" t="s">
        <v>24</v>
      </c>
      <c r="AB663" s="55">
        <v>-11</v>
      </c>
    </row>
    <row r="664" spans="1:28">
      <c r="A664" s="54">
        <v>662</v>
      </c>
      <c r="B664" s="20" t="s">
        <v>1724</v>
      </c>
      <c r="C664" s="48" t="s">
        <v>28</v>
      </c>
      <c r="D664" s="55">
        <v>-10</v>
      </c>
      <c r="Y664" s="54">
        <v>662</v>
      </c>
      <c r="Z664" s="56" t="s">
        <v>2085</v>
      </c>
      <c r="AA664" s="48" t="s">
        <v>47</v>
      </c>
      <c r="AB664" s="55" t="s">
        <v>2967</v>
      </c>
    </row>
    <row r="665" spans="1:28">
      <c r="A665" s="54">
        <v>663</v>
      </c>
      <c r="B665" s="20" t="s">
        <v>1331</v>
      </c>
      <c r="C665" s="48" t="s">
        <v>34</v>
      </c>
      <c r="D665" s="55">
        <v>-10</v>
      </c>
      <c r="Y665" s="54">
        <v>663</v>
      </c>
      <c r="Z665" s="56" t="s">
        <v>1346</v>
      </c>
      <c r="AA665" s="48" t="s">
        <v>38</v>
      </c>
      <c r="AB665" s="55">
        <v>-11</v>
      </c>
    </row>
    <row r="666" spans="1:28">
      <c r="A666" s="54">
        <v>664</v>
      </c>
      <c r="B666" s="20" t="s">
        <v>1333</v>
      </c>
      <c r="C666" s="48" t="s">
        <v>21</v>
      </c>
      <c r="D666" s="55">
        <v>-10</v>
      </c>
      <c r="Y666" s="54">
        <v>664</v>
      </c>
      <c r="Z666" s="56" t="s">
        <v>2366</v>
      </c>
      <c r="AA666" s="48" t="s">
        <v>38</v>
      </c>
      <c r="AB666" s="55">
        <v>-11</v>
      </c>
    </row>
    <row r="667" spans="1:28">
      <c r="A667" s="54">
        <v>665</v>
      </c>
      <c r="B667" s="20" t="s">
        <v>1334</v>
      </c>
      <c r="C667" s="48" t="s">
        <v>58</v>
      </c>
      <c r="D667" s="55">
        <v>-10</v>
      </c>
      <c r="Y667" s="54">
        <v>665</v>
      </c>
      <c r="Z667" s="56" t="s">
        <v>2323</v>
      </c>
      <c r="AA667" s="48" t="s">
        <v>21</v>
      </c>
      <c r="AB667" s="55" t="s">
        <v>2967</v>
      </c>
    </row>
    <row r="668" spans="1:28">
      <c r="A668" s="54">
        <v>666</v>
      </c>
      <c r="B668" s="20" t="s">
        <v>1335</v>
      </c>
      <c r="C668" s="48" t="s">
        <v>54</v>
      </c>
      <c r="D668" s="55" t="s">
        <v>2967</v>
      </c>
      <c r="Y668" s="54">
        <v>666</v>
      </c>
      <c r="Z668" s="56" t="s">
        <v>2367</v>
      </c>
      <c r="AA668" s="48" t="s">
        <v>38</v>
      </c>
      <c r="AB668" s="55">
        <v>-12</v>
      </c>
    </row>
    <row r="669" spans="1:28">
      <c r="A669" s="54">
        <v>667</v>
      </c>
      <c r="B669" s="20" t="s">
        <v>731</v>
      </c>
      <c r="C669" s="48" t="s">
        <v>36</v>
      </c>
      <c r="D669" s="55" t="s">
        <v>2967</v>
      </c>
      <c r="Y669" s="54">
        <v>667</v>
      </c>
      <c r="Z669" s="56" t="s">
        <v>1472</v>
      </c>
      <c r="AA669" s="48" t="s">
        <v>26</v>
      </c>
      <c r="AB669" s="55">
        <v>-12</v>
      </c>
    </row>
    <row r="670" spans="1:28">
      <c r="A670" s="54">
        <v>668</v>
      </c>
      <c r="B670" s="20" t="s">
        <v>1725</v>
      </c>
      <c r="C670" s="48" t="s">
        <v>21</v>
      </c>
      <c r="D670" s="55">
        <v>-12</v>
      </c>
      <c r="Y670" s="54">
        <v>668</v>
      </c>
      <c r="Z670" s="56" t="s">
        <v>2368</v>
      </c>
      <c r="AA670" s="48" t="s">
        <v>38</v>
      </c>
      <c r="AB670" s="55">
        <v>-12</v>
      </c>
    </row>
    <row r="671" spans="1:28">
      <c r="A671" s="54">
        <v>669</v>
      </c>
      <c r="B671" s="20" t="s">
        <v>1726</v>
      </c>
      <c r="C671" s="48" t="s">
        <v>44</v>
      </c>
      <c r="D671" s="55">
        <v>-11</v>
      </c>
      <c r="Y671" s="54">
        <v>669</v>
      </c>
      <c r="Z671" s="56" t="s">
        <v>2089</v>
      </c>
      <c r="AA671" s="48" t="s">
        <v>21</v>
      </c>
      <c r="AB671" s="55">
        <v>48</v>
      </c>
    </row>
    <row r="672" spans="1:28">
      <c r="A672" s="54">
        <v>670</v>
      </c>
      <c r="B672" s="20" t="s">
        <v>1339</v>
      </c>
      <c r="C672" s="48" t="s">
        <v>50</v>
      </c>
      <c r="D672" s="55" t="s">
        <v>2967</v>
      </c>
      <c r="Y672" s="54">
        <v>670</v>
      </c>
      <c r="Z672" s="56" t="s">
        <v>479</v>
      </c>
      <c r="AA672" s="48" t="s">
        <v>24</v>
      </c>
      <c r="AB672" s="55">
        <v>-12</v>
      </c>
    </row>
    <row r="673" spans="1:28">
      <c r="A673" s="54">
        <v>671</v>
      </c>
      <c r="B673" s="20" t="s">
        <v>1341</v>
      </c>
      <c r="C673" s="48" t="s">
        <v>58</v>
      </c>
      <c r="D673" s="55" t="s">
        <v>2967</v>
      </c>
      <c r="Y673" s="54">
        <v>671</v>
      </c>
      <c r="Z673" s="56" t="s">
        <v>1489</v>
      </c>
      <c r="AA673" s="48" t="s">
        <v>26</v>
      </c>
      <c r="AB673" s="55">
        <v>-12</v>
      </c>
    </row>
    <row r="674" spans="1:28">
      <c r="A674" s="54">
        <v>672</v>
      </c>
      <c r="B674" s="20" t="s">
        <v>980</v>
      </c>
      <c r="C674" s="48" t="s">
        <v>108</v>
      </c>
      <c r="D674" s="55">
        <v>-13</v>
      </c>
      <c r="Y674" s="54">
        <v>672</v>
      </c>
      <c r="Z674" s="56" t="s">
        <v>2092</v>
      </c>
      <c r="AA674" s="48" t="s">
        <v>47</v>
      </c>
      <c r="AB674" s="55" t="s">
        <v>2967</v>
      </c>
    </row>
    <row r="675" spans="1:28">
      <c r="A675" s="54">
        <v>673</v>
      </c>
      <c r="B675" s="20" t="s">
        <v>1342</v>
      </c>
      <c r="C675" s="48" t="s">
        <v>24</v>
      </c>
      <c r="D675" s="55">
        <v>-12</v>
      </c>
      <c r="Y675" s="54">
        <v>673</v>
      </c>
      <c r="Z675" s="56" t="s">
        <v>2093</v>
      </c>
      <c r="AA675" s="48" t="s">
        <v>21</v>
      </c>
      <c r="AB675" s="55">
        <v>-13</v>
      </c>
    </row>
    <row r="676" spans="1:28">
      <c r="A676" s="54">
        <v>674</v>
      </c>
      <c r="B676" s="20" t="s">
        <v>1728</v>
      </c>
      <c r="C676" s="48" t="s">
        <v>28</v>
      </c>
      <c r="D676" s="55">
        <v>-11</v>
      </c>
      <c r="Y676" s="54">
        <v>674</v>
      </c>
      <c r="Z676" s="56" t="s">
        <v>2094</v>
      </c>
      <c r="AA676" s="48" t="s">
        <v>21</v>
      </c>
      <c r="AB676" s="55">
        <v>5</v>
      </c>
    </row>
    <row r="677" spans="1:28">
      <c r="A677" s="54">
        <v>675</v>
      </c>
      <c r="B677" s="20" t="s">
        <v>2334</v>
      </c>
      <c r="C677" s="48" t="s">
        <v>65</v>
      </c>
      <c r="D677" s="55">
        <v>-9</v>
      </c>
      <c r="Y677" s="54">
        <v>675</v>
      </c>
      <c r="Z677" s="56" t="s">
        <v>2095</v>
      </c>
      <c r="AA677" s="48" t="s">
        <v>21</v>
      </c>
      <c r="AB677" s="55">
        <v>-14</v>
      </c>
    </row>
    <row r="678" spans="1:28">
      <c r="A678" s="54">
        <v>676</v>
      </c>
      <c r="B678" s="20" t="s">
        <v>1732</v>
      </c>
      <c r="C678" s="48" t="s">
        <v>24</v>
      </c>
      <c r="D678" s="55">
        <v>-9</v>
      </c>
      <c r="Y678" s="54">
        <v>676</v>
      </c>
      <c r="Z678" s="56" t="s">
        <v>2096</v>
      </c>
      <c r="AA678" s="48" t="s">
        <v>21</v>
      </c>
      <c r="AB678" s="55">
        <v>-13</v>
      </c>
    </row>
    <row r="679" spans="1:28">
      <c r="A679" s="54">
        <v>677</v>
      </c>
      <c r="B679" s="20" t="s">
        <v>1344</v>
      </c>
      <c r="C679" s="48" t="s">
        <v>50</v>
      </c>
      <c r="D679" s="55">
        <v>-8</v>
      </c>
      <c r="Y679" s="54">
        <v>677</v>
      </c>
      <c r="Z679" s="56" t="s">
        <v>1222</v>
      </c>
      <c r="AA679" s="48" t="s">
        <v>24</v>
      </c>
      <c r="AB679" s="55">
        <v>-13</v>
      </c>
    </row>
    <row r="680" spans="1:28">
      <c r="A680" s="54">
        <v>678</v>
      </c>
      <c r="B680" s="20" t="s">
        <v>1346</v>
      </c>
      <c r="C680" s="48" t="s">
        <v>38</v>
      </c>
      <c r="D680" s="55">
        <v>-8</v>
      </c>
      <c r="Y680" s="54">
        <v>678</v>
      </c>
      <c r="Z680" s="56" t="s">
        <v>2098</v>
      </c>
      <c r="AA680" s="48" t="s">
        <v>21</v>
      </c>
      <c r="AB680" s="55">
        <v>40</v>
      </c>
    </row>
    <row r="681" spans="1:28">
      <c r="A681" s="54">
        <v>679</v>
      </c>
      <c r="B681" s="20" t="s">
        <v>1350</v>
      </c>
      <c r="C681" s="48" t="s">
        <v>50</v>
      </c>
      <c r="D681" s="55" t="s">
        <v>2967</v>
      </c>
      <c r="Y681" s="54">
        <v>679</v>
      </c>
      <c r="Z681" s="56" t="s">
        <v>2099</v>
      </c>
      <c r="AA681" s="48" t="s">
        <v>47</v>
      </c>
      <c r="AB681" s="55" t="s">
        <v>2967</v>
      </c>
    </row>
    <row r="682" spans="1:28">
      <c r="A682" s="54">
        <v>680</v>
      </c>
      <c r="B682" s="20" t="s">
        <v>1351</v>
      </c>
      <c r="C682" s="48" t="s">
        <v>50</v>
      </c>
      <c r="D682" s="55">
        <v>-9</v>
      </c>
      <c r="Y682" s="54">
        <v>680</v>
      </c>
      <c r="Z682" s="56" t="s">
        <v>2101</v>
      </c>
      <c r="AA682" s="48" t="s">
        <v>21</v>
      </c>
      <c r="AB682" s="55">
        <v>-15</v>
      </c>
    </row>
    <row r="683" spans="1:28">
      <c r="A683" s="54">
        <v>681</v>
      </c>
      <c r="B683" s="20" t="s">
        <v>1353</v>
      </c>
      <c r="C683" s="48" t="s">
        <v>36</v>
      </c>
      <c r="D683" s="55" t="s">
        <v>2967</v>
      </c>
      <c r="Y683" s="54">
        <v>681</v>
      </c>
      <c r="Z683" s="56" t="s">
        <v>2102</v>
      </c>
      <c r="AA683" s="48" t="s">
        <v>32</v>
      </c>
      <c r="AB683" s="55">
        <v>-14</v>
      </c>
    </row>
    <row r="684" spans="1:28">
      <c r="A684" s="54">
        <v>682</v>
      </c>
      <c r="B684" s="20" t="s">
        <v>1355</v>
      </c>
      <c r="C684" s="48" t="s">
        <v>26</v>
      </c>
      <c r="D684" s="55">
        <v>-9</v>
      </c>
      <c r="Y684" s="54">
        <v>682</v>
      </c>
      <c r="Z684" s="56" t="s">
        <v>2103</v>
      </c>
      <c r="AA684" s="48" t="s">
        <v>32</v>
      </c>
      <c r="AB684" s="55">
        <v>-13</v>
      </c>
    </row>
    <row r="685" spans="1:28">
      <c r="A685" s="54">
        <v>683</v>
      </c>
      <c r="B685" s="20" t="s">
        <v>1357</v>
      </c>
      <c r="C685" s="48" t="s">
        <v>36</v>
      </c>
      <c r="D685" s="55">
        <v>-9</v>
      </c>
      <c r="Y685" s="54">
        <v>683</v>
      </c>
      <c r="Z685" s="56" t="s">
        <v>2104</v>
      </c>
      <c r="AA685" s="48" t="s">
        <v>21</v>
      </c>
      <c r="AB685" s="55">
        <v>-2</v>
      </c>
    </row>
    <row r="686" spans="1:28">
      <c r="A686" s="54">
        <v>684</v>
      </c>
      <c r="B686" s="20" t="s">
        <v>1729</v>
      </c>
      <c r="C686" s="48" t="s">
        <v>40</v>
      </c>
      <c r="D686" s="55">
        <v>-9</v>
      </c>
      <c r="Y686" s="54">
        <v>684</v>
      </c>
      <c r="Z686" s="56" t="s">
        <v>2105</v>
      </c>
      <c r="AA686" s="48" t="s">
        <v>47</v>
      </c>
      <c r="AB686" s="55" t="s">
        <v>2967</v>
      </c>
    </row>
    <row r="687" spans="1:28">
      <c r="A687" s="54">
        <v>685</v>
      </c>
      <c r="B687" s="20" t="s">
        <v>1360</v>
      </c>
      <c r="C687" s="48" t="s">
        <v>43</v>
      </c>
      <c r="D687" s="55">
        <v>-9</v>
      </c>
      <c r="Y687" s="54">
        <v>685</v>
      </c>
      <c r="Z687" s="56" t="s">
        <v>1523</v>
      </c>
      <c r="AA687" s="48" t="s">
        <v>26</v>
      </c>
      <c r="AB687" s="55">
        <v>-14</v>
      </c>
    </row>
    <row r="688" spans="1:28">
      <c r="A688" s="54">
        <v>686</v>
      </c>
      <c r="B688" s="20" t="s">
        <v>1361</v>
      </c>
      <c r="C688" s="48" t="s">
        <v>26</v>
      </c>
      <c r="D688" s="55">
        <v>-8</v>
      </c>
      <c r="Y688" s="54">
        <v>686</v>
      </c>
      <c r="Z688" s="56" t="s">
        <v>1062</v>
      </c>
      <c r="AA688" s="48" t="s">
        <v>32</v>
      </c>
      <c r="AB688" s="55">
        <v>-14</v>
      </c>
    </row>
    <row r="689" spans="1:28">
      <c r="A689" s="54">
        <v>687</v>
      </c>
      <c r="B689" s="20" t="s">
        <v>1363</v>
      </c>
      <c r="C689" s="48" t="s">
        <v>38</v>
      </c>
      <c r="D689" s="55">
        <v>-8</v>
      </c>
      <c r="Y689" s="54">
        <v>687</v>
      </c>
      <c r="Z689" s="56" t="s">
        <v>2110</v>
      </c>
      <c r="AA689" s="48" t="s">
        <v>21</v>
      </c>
      <c r="AB689" s="55" t="s">
        <v>2967</v>
      </c>
    </row>
    <row r="690" spans="1:28">
      <c r="A690" s="54">
        <v>688</v>
      </c>
      <c r="B690" s="20" t="s">
        <v>1730</v>
      </c>
      <c r="C690" s="48" t="s">
        <v>21</v>
      </c>
      <c r="D690" s="55">
        <v>-8</v>
      </c>
      <c r="Y690" s="54">
        <v>688</v>
      </c>
      <c r="Z690" s="56" t="s">
        <v>1481</v>
      </c>
      <c r="AA690" s="48" t="s">
        <v>58</v>
      </c>
      <c r="AB690" s="55" t="s">
        <v>2967</v>
      </c>
    </row>
    <row r="691" spans="1:28">
      <c r="A691" s="54">
        <v>689</v>
      </c>
      <c r="B691" s="20" t="s">
        <v>1731</v>
      </c>
      <c r="C691" s="48" t="s">
        <v>40</v>
      </c>
      <c r="D691" s="55">
        <v>-8</v>
      </c>
      <c r="Y691" s="54">
        <v>689</v>
      </c>
      <c r="Z691" s="56" t="s">
        <v>1067</v>
      </c>
      <c r="AA691" s="48" t="s">
        <v>47</v>
      </c>
      <c r="AB691" s="55" t="s">
        <v>2967</v>
      </c>
    </row>
    <row r="692" spans="1:28">
      <c r="A692" s="54">
        <v>690</v>
      </c>
      <c r="B692" s="20" t="s">
        <v>2335</v>
      </c>
      <c r="C692" s="48" t="s">
        <v>50</v>
      </c>
      <c r="D692" s="55" t="s">
        <v>2967</v>
      </c>
      <c r="Y692" s="54">
        <v>690</v>
      </c>
      <c r="Z692" s="56" t="s">
        <v>1524</v>
      </c>
      <c r="AA692" s="48" t="s">
        <v>26</v>
      </c>
      <c r="AB692" s="55">
        <v>-17</v>
      </c>
    </row>
    <row r="693" spans="1:28">
      <c r="A693" s="54">
        <v>691</v>
      </c>
      <c r="B693" s="20" t="s">
        <v>1369</v>
      </c>
      <c r="C693" s="48" t="s">
        <v>36</v>
      </c>
      <c r="D693" s="55">
        <v>-9</v>
      </c>
      <c r="Y693" s="54">
        <v>691</v>
      </c>
      <c r="Z693" s="56" t="s">
        <v>1518</v>
      </c>
      <c r="AA693" s="48" t="s">
        <v>26</v>
      </c>
      <c r="AB693" s="55">
        <v>-16</v>
      </c>
    </row>
    <row r="694" spans="1:28">
      <c r="A694" s="54">
        <v>692</v>
      </c>
      <c r="B694" s="20" t="s">
        <v>1372</v>
      </c>
      <c r="C694" s="48" t="s">
        <v>50</v>
      </c>
      <c r="D694" s="55">
        <v>-9</v>
      </c>
      <c r="Y694" s="54">
        <v>692</v>
      </c>
      <c r="Z694" s="56" t="s">
        <v>2115</v>
      </c>
      <c r="AA694" s="48" t="s">
        <v>47</v>
      </c>
      <c r="AB694" s="55" t="s">
        <v>2967</v>
      </c>
    </row>
    <row r="695" spans="1:28">
      <c r="A695" s="54">
        <v>693</v>
      </c>
      <c r="B695" s="20" t="s">
        <v>1374</v>
      </c>
      <c r="C695" s="48" t="s">
        <v>26</v>
      </c>
      <c r="D695" s="55">
        <v>-9</v>
      </c>
      <c r="Y695" s="54">
        <v>693</v>
      </c>
      <c r="Z695" s="56" t="s">
        <v>2223</v>
      </c>
      <c r="AA695" s="48" t="s">
        <v>26</v>
      </c>
      <c r="AB695" s="55">
        <v>-17</v>
      </c>
    </row>
    <row r="696" spans="1:28">
      <c r="A696" s="54">
        <v>694</v>
      </c>
      <c r="B696" s="20" t="s">
        <v>1733</v>
      </c>
      <c r="C696" s="48" t="s">
        <v>40</v>
      </c>
      <c r="D696" s="55">
        <v>-8</v>
      </c>
      <c r="Y696" s="54">
        <v>694</v>
      </c>
      <c r="Z696" s="56" t="s">
        <v>2116</v>
      </c>
      <c r="AA696" s="48" t="s">
        <v>60</v>
      </c>
      <c r="AB696" s="55" t="s">
        <v>2967</v>
      </c>
    </row>
    <row r="697" spans="1:28">
      <c r="A697" s="54">
        <v>695</v>
      </c>
      <c r="B697" s="20" t="s">
        <v>1378</v>
      </c>
      <c r="C697" s="48" t="s">
        <v>38</v>
      </c>
      <c r="D697" s="55">
        <v>-8</v>
      </c>
      <c r="Y697" s="54">
        <v>695</v>
      </c>
      <c r="Z697" s="56" t="s">
        <v>967</v>
      </c>
      <c r="AA697" s="48" t="s">
        <v>54</v>
      </c>
      <c r="AB697" s="55" t="s">
        <v>2967</v>
      </c>
    </row>
    <row r="698" spans="1:28">
      <c r="A698" s="54">
        <v>696</v>
      </c>
      <c r="B698" s="20" t="s">
        <v>2336</v>
      </c>
      <c r="C698" s="48" t="s">
        <v>50</v>
      </c>
      <c r="D698" s="55">
        <v>-7</v>
      </c>
      <c r="Y698" s="54">
        <v>696</v>
      </c>
      <c r="Z698" s="56" t="s">
        <v>1380</v>
      </c>
      <c r="AA698" s="48" t="s">
        <v>47</v>
      </c>
      <c r="AB698" s="55" t="s">
        <v>2967</v>
      </c>
    </row>
    <row r="699" spans="1:28">
      <c r="A699" s="54">
        <v>697</v>
      </c>
      <c r="B699" s="20" t="s">
        <v>1380</v>
      </c>
      <c r="C699" s="48" t="s">
        <v>47</v>
      </c>
      <c r="D699" s="55" t="s">
        <v>2967</v>
      </c>
      <c r="Y699" s="54">
        <v>697</v>
      </c>
      <c r="Z699" s="56" t="s">
        <v>2119</v>
      </c>
      <c r="AA699" s="48" t="s">
        <v>47</v>
      </c>
      <c r="AB699" s="55" t="s">
        <v>2967</v>
      </c>
    </row>
    <row r="700" spans="1:28">
      <c r="A700" s="54">
        <v>698</v>
      </c>
      <c r="B700" s="20" t="s">
        <v>1382</v>
      </c>
      <c r="C700" s="48" t="s">
        <v>36</v>
      </c>
      <c r="D700" s="55">
        <v>-8</v>
      </c>
      <c r="Y700" s="54">
        <v>698</v>
      </c>
      <c r="Z700" s="56" t="s">
        <v>2120</v>
      </c>
      <c r="AA700" s="48" t="s">
        <v>47</v>
      </c>
      <c r="AB700" s="55" t="s">
        <v>2967</v>
      </c>
    </row>
    <row r="701" spans="1:28">
      <c r="A701" s="54">
        <v>699</v>
      </c>
      <c r="B701" s="20" t="s">
        <v>1384</v>
      </c>
      <c r="C701" s="48" t="s">
        <v>50</v>
      </c>
      <c r="D701" s="55" t="s">
        <v>2967</v>
      </c>
      <c r="Y701" s="54">
        <v>699</v>
      </c>
      <c r="Z701" s="56" t="s">
        <v>1032</v>
      </c>
      <c r="AA701" s="48" t="s">
        <v>47</v>
      </c>
      <c r="AB701" s="55" t="s">
        <v>2967</v>
      </c>
    </row>
    <row r="702" spans="1:28">
      <c r="A702" s="54">
        <v>700</v>
      </c>
      <c r="B702" s="20" t="s">
        <v>1386</v>
      </c>
      <c r="C702" s="48" t="s">
        <v>65</v>
      </c>
      <c r="D702" s="55">
        <v>-9</v>
      </c>
      <c r="Y702" s="54">
        <v>700</v>
      </c>
      <c r="Z702" s="56" t="s">
        <v>2122</v>
      </c>
      <c r="AA702" s="48" t="s">
        <v>47</v>
      </c>
      <c r="AB702" s="55" t="s">
        <v>2967</v>
      </c>
    </row>
    <row r="703" spans="1:28">
      <c r="A703" s="54">
        <v>701</v>
      </c>
      <c r="B703" s="20" t="s">
        <v>1388</v>
      </c>
      <c r="C703" s="48" t="s">
        <v>24</v>
      </c>
      <c r="D703" s="55">
        <v>-8</v>
      </c>
      <c r="Y703" s="54">
        <v>701</v>
      </c>
      <c r="Z703" s="56" t="s">
        <v>1426</v>
      </c>
      <c r="AA703" s="48" t="s">
        <v>21</v>
      </c>
      <c r="AB703" s="55" t="s">
        <v>2967</v>
      </c>
    </row>
    <row r="704" spans="1:28">
      <c r="A704" s="54">
        <v>702</v>
      </c>
      <c r="B704" s="20" t="s">
        <v>1390</v>
      </c>
      <c r="C704" s="48" t="s">
        <v>61</v>
      </c>
      <c r="D704" s="55" t="s">
        <v>2967</v>
      </c>
      <c r="Y704" s="54">
        <v>702</v>
      </c>
      <c r="Z704" s="56" t="s">
        <v>1241</v>
      </c>
      <c r="AA704" s="48" t="s">
        <v>21</v>
      </c>
      <c r="AB704" s="55">
        <v>1</v>
      </c>
    </row>
    <row r="705" spans="1:28">
      <c r="A705" s="54">
        <v>703</v>
      </c>
      <c r="B705" s="20" t="s">
        <v>1394</v>
      </c>
      <c r="C705" s="48" t="s">
        <v>50</v>
      </c>
      <c r="D705" s="55">
        <v>-9</v>
      </c>
      <c r="Y705" s="54">
        <v>703</v>
      </c>
      <c r="Z705" s="56" t="s">
        <v>1482</v>
      </c>
      <c r="AA705" s="48" t="s">
        <v>52</v>
      </c>
      <c r="AB705" s="55" t="s">
        <v>2967</v>
      </c>
    </row>
    <row r="706" spans="1:28">
      <c r="A706" s="54">
        <v>704</v>
      </c>
      <c r="B706" s="20" t="s">
        <v>1396</v>
      </c>
      <c r="C706" s="48" t="s">
        <v>44</v>
      </c>
      <c r="D706" s="55">
        <v>-415</v>
      </c>
      <c r="Y706" s="54">
        <v>704</v>
      </c>
      <c r="Z706" s="56" t="s">
        <v>2369</v>
      </c>
      <c r="AA706" s="48" t="s">
        <v>38</v>
      </c>
      <c r="AB706" s="55">
        <v>-22</v>
      </c>
    </row>
    <row r="707" spans="1:28">
      <c r="A707" s="54">
        <v>705</v>
      </c>
      <c r="B707" s="20" t="s">
        <v>1398</v>
      </c>
      <c r="C707" s="48" t="s">
        <v>58</v>
      </c>
      <c r="D707" s="55" t="s">
        <v>2967</v>
      </c>
      <c r="Y707" s="54">
        <v>705</v>
      </c>
      <c r="Z707" s="56" t="s">
        <v>1483</v>
      </c>
      <c r="AA707" s="48" t="s">
        <v>26</v>
      </c>
      <c r="AB707" s="55">
        <v>-22</v>
      </c>
    </row>
    <row r="708" spans="1:28">
      <c r="A708" s="54">
        <v>706</v>
      </c>
      <c r="B708" s="20" t="s">
        <v>1400</v>
      </c>
      <c r="C708" s="48" t="s">
        <v>65</v>
      </c>
      <c r="D708" s="55">
        <v>-11</v>
      </c>
      <c r="Y708" s="54">
        <v>706</v>
      </c>
      <c r="Z708" s="56" t="s">
        <v>2130</v>
      </c>
      <c r="AA708" s="48" t="s">
        <v>21</v>
      </c>
      <c r="AB708" s="55">
        <v>-22</v>
      </c>
    </row>
    <row r="709" spans="1:28">
      <c r="A709" s="54">
        <v>707</v>
      </c>
      <c r="B709" s="20" t="s">
        <v>1402</v>
      </c>
      <c r="C709" s="48" t="s">
        <v>58</v>
      </c>
      <c r="D709" s="55" t="s">
        <v>2967</v>
      </c>
      <c r="Y709" s="54">
        <v>707</v>
      </c>
      <c r="Z709" s="56" t="s">
        <v>1527</v>
      </c>
      <c r="AA709" s="48" t="s">
        <v>26</v>
      </c>
      <c r="AB709" s="55">
        <v>-21</v>
      </c>
    </row>
    <row r="710" spans="1:28">
      <c r="A710" s="54">
        <v>708</v>
      </c>
      <c r="B710" s="20" t="s">
        <v>1404</v>
      </c>
      <c r="C710" s="48" t="s">
        <v>58</v>
      </c>
      <c r="D710" s="55" t="s">
        <v>2967</v>
      </c>
      <c r="Y710" s="54">
        <v>708</v>
      </c>
      <c r="Z710" s="56" t="s">
        <v>1508</v>
      </c>
      <c r="AA710" s="48" t="s">
        <v>58</v>
      </c>
      <c r="AB710" s="55" t="s">
        <v>2967</v>
      </c>
    </row>
    <row r="711" spans="1:28">
      <c r="A711" s="54">
        <v>709</v>
      </c>
      <c r="B711" s="20" t="s">
        <v>1092</v>
      </c>
      <c r="C711" s="48" t="s">
        <v>43</v>
      </c>
      <c r="D711" s="55" t="s">
        <v>2967</v>
      </c>
      <c r="Y711" s="54">
        <v>709</v>
      </c>
      <c r="Z711" s="56" t="s">
        <v>2133</v>
      </c>
      <c r="AA711" s="48" t="s">
        <v>21</v>
      </c>
      <c r="AB711" s="55">
        <v>-22</v>
      </c>
    </row>
    <row r="712" spans="1:28">
      <c r="A712" s="54">
        <v>710</v>
      </c>
      <c r="B712" s="20" t="s">
        <v>1408</v>
      </c>
      <c r="C712" s="48" t="s">
        <v>58</v>
      </c>
      <c r="D712" s="55" t="s">
        <v>2967</v>
      </c>
      <c r="Y712" s="54">
        <v>710</v>
      </c>
      <c r="Z712" s="56" t="s">
        <v>2403</v>
      </c>
      <c r="AA712" s="48" t="s">
        <v>26</v>
      </c>
      <c r="AB712" s="55">
        <v>-20</v>
      </c>
    </row>
    <row r="713" spans="1:28">
      <c r="A713" s="54">
        <v>711</v>
      </c>
      <c r="B713" s="20" t="s">
        <v>2338</v>
      </c>
      <c r="C713" s="48" t="s">
        <v>65</v>
      </c>
      <c r="D713" s="55">
        <v>-15</v>
      </c>
      <c r="Y713" s="54">
        <v>711</v>
      </c>
      <c r="Z713" s="56" t="s">
        <v>2134</v>
      </c>
      <c r="AA713" s="48" t="s">
        <v>21</v>
      </c>
      <c r="AB713" s="55">
        <v>-20</v>
      </c>
    </row>
    <row r="714" spans="1:28">
      <c r="A714" s="54">
        <v>712</v>
      </c>
      <c r="B714" s="20" t="s">
        <v>1411</v>
      </c>
      <c r="C714" s="48" t="s">
        <v>38</v>
      </c>
      <c r="D714" s="55">
        <v>-15</v>
      </c>
      <c r="Y714" s="54">
        <v>712</v>
      </c>
      <c r="Z714" s="56" t="s">
        <v>2135</v>
      </c>
      <c r="AA714" s="48" t="s">
        <v>21</v>
      </c>
      <c r="AB714" s="55">
        <v>-20</v>
      </c>
    </row>
    <row r="715" spans="1:28">
      <c r="A715" s="54">
        <v>713</v>
      </c>
      <c r="B715" s="20" t="s">
        <v>1413</v>
      </c>
      <c r="C715" s="48" t="s">
        <v>26</v>
      </c>
      <c r="D715" s="55">
        <v>-15</v>
      </c>
      <c r="Y715" s="54">
        <v>713</v>
      </c>
      <c r="Z715" s="56" t="s">
        <v>2404</v>
      </c>
      <c r="AA715" s="48" t="s">
        <v>38</v>
      </c>
      <c r="AB715" s="55">
        <v>-20</v>
      </c>
    </row>
    <row r="716" spans="1:28">
      <c r="A716" s="54">
        <v>714</v>
      </c>
      <c r="B716" s="20" t="s">
        <v>1414</v>
      </c>
      <c r="C716" s="48" t="s">
        <v>44</v>
      </c>
      <c r="D716" s="55">
        <v>-415</v>
      </c>
      <c r="Y716" s="54">
        <v>714</v>
      </c>
      <c r="Z716" s="56" t="s">
        <v>1522</v>
      </c>
      <c r="AA716" s="48" t="s">
        <v>26</v>
      </c>
      <c r="AB716" s="55">
        <v>-20</v>
      </c>
    </row>
    <row r="717" spans="1:28">
      <c r="A717" s="54">
        <v>715</v>
      </c>
      <c r="B717" s="20" t="s">
        <v>1415</v>
      </c>
      <c r="C717" s="48" t="s">
        <v>44</v>
      </c>
      <c r="D717" s="55">
        <v>-16</v>
      </c>
      <c r="Y717" s="54">
        <v>715</v>
      </c>
      <c r="Z717" s="56" t="s">
        <v>1210</v>
      </c>
      <c r="AA717" s="48" t="s">
        <v>58</v>
      </c>
      <c r="AB717" s="55" t="s">
        <v>2967</v>
      </c>
    </row>
    <row r="718" spans="1:28">
      <c r="A718" s="54">
        <v>716</v>
      </c>
      <c r="B718" s="20" t="s">
        <v>1416</v>
      </c>
      <c r="C718" s="48" t="s">
        <v>44</v>
      </c>
      <c r="D718" s="55">
        <v>-16</v>
      </c>
      <c r="Y718" s="54">
        <v>716</v>
      </c>
      <c r="Z718" s="56" t="s">
        <v>2138</v>
      </c>
      <c r="AA718" s="48" t="s">
        <v>21</v>
      </c>
      <c r="AB718" s="55">
        <v>-21</v>
      </c>
    </row>
    <row r="719" spans="1:28">
      <c r="A719" s="54">
        <v>717</v>
      </c>
      <c r="B719" s="20" t="s">
        <v>1058</v>
      </c>
      <c r="C719" s="48" t="s">
        <v>43</v>
      </c>
      <c r="D719" s="55" t="s">
        <v>2967</v>
      </c>
      <c r="Y719" s="54">
        <v>717</v>
      </c>
      <c r="Z719" s="56" t="s">
        <v>2381</v>
      </c>
      <c r="AA719" s="48" t="s">
        <v>38</v>
      </c>
      <c r="AB719" s="55">
        <v>-20</v>
      </c>
    </row>
    <row r="720" spans="1:28">
      <c r="A720" s="54">
        <v>718</v>
      </c>
      <c r="B720" s="20" t="s">
        <v>1417</v>
      </c>
      <c r="C720" s="48" t="s">
        <v>44</v>
      </c>
      <c r="D720" s="55">
        <v>-444</v>
      </c>
      <c r="Y720" s="54">
        <v>718</v>
      </c>
      <c r="Z720" s="56" t="s">
        <v>1525</v>
      </c>
      <c r="AA720" s="48" t="s">
        <v>26</v>
      </c>
      <c r="AB720" s="55">
        <v>-20</v>
      </c>
    </row>
    <row r="721" spans="1:28">
      <c r="A721" s="54">
        <v>719</v>
      </c>
      <c r="B721" s="20" t="s">
        <v>1418</v>
      </c>
      <c r="C721" s="48" t="s">
        <v>36</v>
      </c>
      <c r="D721" s="55">
        <v>-18</v>
      </c>
      <c r="Y721" s="54">
        <v>719</v>
      </c>
      <c r="Z721" s="56" t="s">
        <v>2382</v>
      </c>
      <c r="AA721" s="48" t="s">
        <v>38</v>
      </c>
      <c r="AB721" s="55">
        <v>-19</v>
      </c>
    </row>
    <row r="722" spans="1:28">
      <c r="A722" s="54">
        <v>720</v>
      </c>
      <c r="B722" s="20" t="s">
        <v>1419</v>
      </c>
      <c r="C722" s="48" t="s">
        <v>44</v>
      </c>
      <c r="D722" s="55">
        <v>-18</v>
      </c>
      <c r="Y722" s="54">
        <v>720</v>
      </c>
      <c r="Z722" s="56" t="s">
        <v>2140</v>
      </c>
      <c r="AA722" s="48" t="s">
        <v>58</v>
      </c>
      <c r="AB722" s="55" t="s">
        <v>2967</v>
      </c>
    </row>
    <row r="723" spans="1:28">
      <c r="A723" s="54">
        <v>721</v>
      </c>
      <c r="B723" s="20" t="s">
        <v>1420</v>
      </c>
      <c r="C723" s="48" t="s">
        <v>44</v>
      </c>
      <c r="D723" s="55">
        <v>-16</v>
      </c>
      <c r="Y723" s="54">
        <v>721</v>
      </c>
      <c r="Z723" s="56" t="s">
        <v>1528</v>
      </c>
      <c r="AA723" s="48" t="s">
        <v>26</v>
      </c>
      <c r="AB723" s="55">
        <v>-20</v>
      </c>
    </row>
    <row r="724" spans="1:28">
      <c r="A724" s="54">
        <v>722</v>
      </c>
      <c r="B724" s="20" t="s">
        <v>1421</v>
      </c>
      <c r="C724" s="48" t="s">
        <v>24</v>
      </c>
      <c r="D724" s="55">
        <v>-16</v>
      </c>
      <c r="Y724" s="54">
        <v>722</v>
      </c>
      <c r="Z724" s="56" t="s">
        <v>2383</v>
      </c>
      <c r="AA724" s="48" t="s">
        <v>26</v>
      </c>
      <c r="AB724" s="55">
        <v>-18</v>
      </c>
    </row>
    <row r="725" spans="1:28">
      <c r="A725" s="54">
        <v>723</v>
      </c>
      <c r="B725" s="20" t="s">
        <v>1424</v>
      </c>
      <c r="C725" s="48" t="s">
        <v>24</v>
      </c>
      <c r="D725" s="55">
        <v>-16</v>
      </c>
      <c r="Y725" s="54">
        <v>723</v>
      </c>
      <c r="Z725" s="56" t="s">
        <v>2384</v>
      </c>
      <c r="AA725" s="48" t="s">
        <v>38</v>
      </c>
      <c r="AB725" s="55">
        <v>-18</v>
      </c>
    </row>
    <row r="726" spans="1:28">
      <c r="A726" s="54">
        <v>724</v>
      </c>
      <c r="B726" s="20" t="s">
        <v>1426</v>
      </c>
      <c r="C726" s="48" t="s">
        <v>21</v>
      </c>
      <c r="D726" s="55" t="s">
        <v>2967</v>
      </c>
      <c r="Y726" s="54">
        <v>724</v>
      </c>
      <c r="Z726" s="56" t="s">
        <v>2142</v>
      </c>
      <c r="AA726" s="48" t="s">
        <v>21</v>
      </c>
      <c r="AB726" s="55">
        <v>-18</v>
      </c>
    </row>
    <row r="727" spans="1:28">
      <c r="A727" s="54">
        <v>725</v>
      </c>
      <c r="B727" s="20" t="s">
        <v>1428</v>
      </c>
      <c r="C727" s="48" t="s">
        <v>50</v>
      </c>
      <c r="D727" s="55" t="s">
        <v>2967</v>
      </c>
      <c r="Y727" s="54">
        <v>725</v>
      </c>
      <c r="Z727" s="56" t="s">
        <v>1484</v>
      </c>
      <c r="AA727" s="48" t="s">
        <v>58</v>
      </c>
      <c r="AB727" s="55" t="s">
        <v>2967</v>
      </c>
    </row>
    <row r="728" spans="1:28">
      <c r="A728" s="54">
        <v>726</v>
      </c>
      <c r="B728" s="20" t="s">
        <v>1429</v>
      </c>
      <c r="C728" s="48" t="s">
        <v>26</v>
      </c>
      <c r="D728" s="55">
        <v>-18</v>
      </c>
      <c r="Y728" s="54">
        <v>726</v>
      </c>
      <c r="Z728" s="56" t="s">
        <v>1454</v>
      </c>
      <c r="AA728" s="48" t="s">
        <v>38</v>
      </c>
      <c r="AB728" s="55">
        <v>-18</v>
      </c>
    </row>
    <row r="729" spans="1:28">
      <c r="A729" s="54">
        <v>727</v>
      </c>
      <c r="B729" s="20" t="s">
        <v>1430</v>
      </c>
      <c r="C729" s="48" t="s">
        <v>32</v>
      </c>
      <c r="D729" s="55">
        <v>-17</v>
      </c>
      <c r="Y729" s="54">
        <v>727</v>
      </c>
      <c r="Z729" s="56" t="s">
        <v>2385</v>
      </c>
      <c r="AA729" s="48" t="s">
        <v>38</v>
      </c>
      <c r="AB729" s="55">
        <v>-18</v>
      </c>
    </row>
    <row r="730" spans="1:28">
      <c r="A730" s="54">
        <v>728</v>
      </c>
      <c r="B730" s="20" t="s">
        <v>2339</v>
      </c>
      <c r="C730" s="48" t="s">
        <v>50</v>
      </c>
      <c r="D730" s="55" t="s">
        <v>2967</v>
      </c>
      <c r="Y730" s="54">
        <v>728</v>
      </c>
      <c r="Z730" s="56" t="s">
        <v>2386</v>
      </c>
      <c r="AA730" s="48" t="s">
        <v>38</v>
      </c>
      <c r="AB730" s="55">
        <v>-18</v>
      </c>
    </row>
    <row r="731" spans="1:28">
      <c r="A731" s="54">
        <v>729</v>
      </c>
      <c r="B731" s="20" t="s">
        <v>1433</v>
      </c>
      <c r="C731" s="48" t="s">
        <v>28</v>
      </c>
      <c r="D731" s="55" t="s">
        <v>2967</v>
      </c>
      <c r="Y731" s="54">
        <v>729</v>
      </c>
      <c r="Z731" s="56" t="s">
        <v>1506</v>
      </c>
      <c r="AA731" s="48" t="s">
        <v>58</v>
      </c>
      <c r="AB731" s="55" t="s">
        <v>2967</v>
      </c>
    </row>
    <row r="732" spans="1:28">
      <c r="A732" s="54">
        <v>730</v>
      </c>
      <c r="B732" s="20" t="s">
        <v>1434</v>
      </c>
      <c r="C732" s="48" t="s">
        <v>26</v>
      </c>
      <c r="D732" s="55">
        <v>-18</v>
      </c>
      <c r="Y732" s="54">
        <v>730</v>
      </c>
      <c r="Z732" s="56" t="s">
        <v>2387</v>
      </c>
      <c r="AA732" s="48" t="s">
        <v>38</v>
      </c>
      <c r="AB732" s="55">
        <v>-18</v>
      </c>
    </row>
    <row r="733" spans="1:28">
      <c r="A733" s="54">
        <v>731</v>
      </c>
      <c r="B733" s="20" t="s">
        <v>1435</v>
      </c>
      <c r="C733" s="48" t="s">
        <v>32</v>
      </c>
      <c r="D733" s="55">
        <v>-18</v>
      </c>
      <c r="Y733" s="54">
        <v>731</v>
      </c>
      <c r="Z733" s="56" t="s">
        <v>2388</v>
      </c>
      <c r="AA733" s="48" t="s">
        <v>38</v>
      </c>
      <c r="AB733" s="55">
        <v>-18</v>
      </c>
    </row>
    <row r="734" spans="1:28">
      <c r="A734" s="54">
        <v>732</v>
      </c>
      <c r="B734" s="20" t="s">
        <v>1436</v>
      </c>
      <c r="C734" s="48" t="s">
        <v>26</v>
      </c>
      <c r="D734" s="55">
        <v>-18</v>
      </c>
      <c r="Y734" s="54">
        <v>732</v>
      </c>
      <c r="Z734" s="56" t="s">
        <v>2389</v>
      </c>
      <c r="AA734" s="48" t="s">
        <v>38</v>
      </c>
      <c r="AB734" s="55">
        <v>-18</v>
      </c>
    </row>
    <row r="735" spans="1:28">
      <c r="A735" s="54">
        <v>733</v>
      </c>
      <c r="B735" s="20" t="s">
        <v>1437</v>
      </c>
      <c r="C735" s="48" t="s">
        <v>50</v>
      </c>
      <c r="D735" s="55" t="s">
        <v>2967</v>
      </c>
      <c r="Y735" s="54">
        <v>733</v>
      </c>
      <c r="Z735" s="56" t="s">
        <v>2390</v>
      </c>
      <c r="AA735" s="48" t="s">
        <v>38</v>
      </c>
      <c r="AB735" s="55">
        <v>-18</v>
      </c>
    </row>
    <row r="736" spans="1:28">
      <c r="A736" s="54">
        <v>734</v>
      </c>
      <c r="B736" s="20" t="s">
        <v>1438</v>
      </c>
      <c r="C736" s="48" t="s">
        <v>32</v>
      </c>
      <c r="D736" s="55">
        <v>-16</v>
      </c>
      <c r="Y736" s="54">
        <v>734</v>
      </c>
      <c r="Z736" s="56" t="s">
        <v>2146</v>
      </c>
      <c r="AA736" s="48" t="s">
        <v>26</v>
      </c>
      <c r="AB736" s="55">
        <v>-18</v>
      </c>
    </row>
    <row r="737" spans="1:28">
      <c r="A737" s="54">
        <v>735</v>
      </c>
      <c r="B737" s="20" t="s">
        <v>1439</v>
      </c>
      <c r="C737" s="48" t="s">
        <v>28</v>
      </c>
      <c r="D737" s="55" t="s">
        <v>2967</v>
      </c>
      <c r="Y737" s="54">
        <v>735</v>
      </c>
      <c r="Z737" s="56" t="s">
        <v>2147</v>
      </c>
      <c r="AA737" s="48" t="s">
        <v>21</v>
      </c>
      <c r="AB737" s="55" t="s">
        <v>2967</v>
      </c>
    </row>
    <row r="738" spans="1:28">
      <c r="A738" s="54">
        <v>736</v>
      </c>
      <c r="B738" s="20" t="s">
        <v>1736</v>
      </c>
      <c r="C738" s="48" t="s">
        <v>28</v>
      </c>
      <c r="D738" s="55">
        <v>-16</v>
      </c>
      <c r="Y738" s="54">
        <v>736</v>
      </c>
      <c r="Z738" s="56" t="s">
        <v>829</v>
      </c>
      <c r="AA738" s="48" t="s">
        <v>26</v>
      </c>
      <c r="AB738" s="55">
        <v>-17</v>
      </c>
    </row>
    <row r="739" spans="1:28">
      <c r="A739" s="54">
        <v>737</v>
      </c>
      <c r="B739" s="20" t="s">
        <v>1737</v>
      </c>
      <c r="C739" s="48" t="s">
        <v>28</v>
      </c>
      <c r="D739" s="55">
        <v>-16</v>
      </c>
      <c r="Y739" s="54">
        <v>737</v>
      </c>
      <c r="Z739" s="56" t="s">
        <v>2149</v>
      </c>
      <c r="AA739" s="48" t="s">
        <v>58</v>
      </c>
      <c r="AB739" s="55" t="s">
        <v>2967</v>
      </c>
    </row>
    <row r="740" spans="1:28">
      <c r="A740" s="54">
        <v>738</v>
      </c>
      <c r="B740" s="20" t="s">
        <v>1441</v>
      </c>
      <c r="C740" s="48" t="s">
        <v>50</v>
      </c>
      <c r="D740" s="55">
        <v>-16</v>
      </c>
      <c r="Y740" s="54">
        <v>738</v>
      </c>
      <c r="Z740" s="56" t="s">
        <v>2391</v>
      </c>
      <c r="AA740" s="48" t="s">
        <v>26</v>
      </c>
      <c r="AB740" s="55">
        <v>-18</v>
      </c>
    </row>
    <row r="741" spans="1:28">
      <c r="A741" s="54">
        <v>739</v>
      </c>
      <c r="B741" s="20" t="s">
        <v>1738</v>
      </c>
      <c r="C741" s="48" t="s">
        <v>28</v>
      </c>
      <c r="D741" s="55">
        <v>-16</v>
      </c>
      <c r="Y741" s="54">
        <v>739</v>
      </c>
      <c r="Z741" s="56" t="s">
        <v>2150</v>
      </c>
      <c r="AA741" s="48" t="s">
        <v>21</v>
      </c>
      <c r="AB741" s="55" t="s">
        <v>2967</v>
      </c>
    </row>
    <row r="742" spans="1:28">
      <c r="A742" s="54">
        <v>740</v>
      </c>
      <c r="B742" s="20" t="s">
        <v>1739</v>
      </c>
      <c r="C742" s="48" t="s">
        <v>24</v>
      </c>
      <c r="D742" s="55">
        <v>-16</v>
      </c>
      <c r="Y742" s="54">
        <v>740</v>
      </c>
      <c r="Z742" s="56" t="s">
        <v>2151</v>
      </c>
      <c r="AA742" s="48" t="s">
        <v>21</v>
      </c>
      <c r="AB742" s="55">
        <v>-17</v>
      </c>
    </row>
    <row r="743" spans="1:28">
      <c r="A743" s="54">
        <v>741</v>
      </c>
      <c r="B743" s="20" t="s">
        <v>1442</v>
      </c>
      <c r="C743" s="48" t="s">
        <v>58</v>
      </c>
      <c r="D743" s="55">
        <v>-16</v>
      </c>
      <c r="Y743" s="54">
        <v>741</v>
      </c>
      <c r="Z743" s="56" t="s">
        <v>786</v>
      </c>
      <c r="AA743" s="48" t="s">
        <v>32</v>
      </c>
      <c r="AB743" s="55" t="s">
        <v>2967</v>
      </c>
    </row>
    <row r="744" spans="1:28">
      <c r="A744" s="54">
        <v>742</v>
      </c>
      <c r="B744" s="20" t="s">
        <v>1443</v>
      </c>
      <c r="C744" s="48" t="s">
        <v>21</v>
      </c>
      <c r="D744" s="55">
        <v>-16</v>
      </c>
      <c r="Y744" s="54">
        <v>742</v>
      </c>
      <c r="Z744" s="56" t="s">
        <v>1074</v>
      </c>
      <c r="AA744" s="48" t="s">
        <v>54</v>
      </c>
      <c r="AB744" s="55" t="s">
        <v>2967</v>
      </c>
    </row>
    <row r="745" spans="1:28">
      <c r="A745" s="54">
        <v>743</v>
      </c>
      <c r="B745" s="20" t="s">
        <v>1444</v>
      </c>
      <c r="C745" s="48" t="s">
        <v>47</v>
      </c>
      <c r="D745" s="55" t="s">
        <v>2967</v>
      </c>
      <c r="Y745" s="54">
        <v>743</v>
      </c>
      <c r="Z745" s="56" t="s">
        <v>1529</v>
      </c>
      <c r="AA745" s="48" t="s">
        <v>26</v>
      </c>
      <c r="AB745" s="55">
        <v>-22</v>
      </c>
    </row>
    <row r="746" spans="1:28">
      <c r="A746" s="54">
        <v>744</v>
      </c>
      <c r="B746" s="20" t="s">
        <v>1734</v>
      </c>
      <c r="C746" s="48" t="s">
        <v>28</v>
      </c>
      <c r="D746" s="55">
        <v>-16</v>
      </c>
      <c r="Y746" s="54">
        <v>744</v>
      </c>
      <c r="Z746" s="56" t="s">
        <v>2155</v>
      </c>
      <c r="AA746" s="48" t="s">
        <v>58</v>
      </c>
      <c r="AB746" s="55" t="s">
        <v>2967</v>
      </c>
    </row>
    <row r="747" spans="1:28">
      <c r="A747" s="54">
        <v>745</v>
      </c>
      <c r="B747" s="20" t="s">
        <v>1445</v>
      </c>
      <c r="C747" s="48" t="s">
        <v>21</v>
      </c>
      <c r="D747" s="55">
        <v>-16</v>
      </c>
      <c r="Y747" s="54">
        <v>745</v>
      </c>
      <c r="Z747" s="56" t="s">
        <v>2156</v>
      </c>
      <c r="AA747" s="48" t="s">
        <v>47</v>
      </c>
      <c r="AB747" s="55" t="s">
        <v>2967</v>
      </c>
    </row>
    <row r="748" spans="1:28">
      <c r="A748" s="54">
        <v>746</v>
      </c>
      <c r="B748" s="20" t="s">
        <v>1446</v>
      </c>
      <c r="C748" s="48" t="s">
        <v>28</v>
      </c>
      <c r="D748" s="55" t="s">
        <v>2967</v>
      </c>
      <c r="Y748" s="54">
        <v>746</v>
      </c>
      <c r="Z748" s="56" t="s">
        <v>1245</v>
      </c>
      <c r="AA748" s="48" t="s">
        <v>26</v>
      </c>
      <c r="AB748" s="55">
        <v>-24</v>
      </c>
    </row>
    <row r="749" spans="1:28">
      <c r="A749" s="54">
        <v>747</v>
      </c>
      <c r="B749" s="20" t="s">
        <v>1740</v>
      </c>
      <c r="C749" s="48" t="s">
        <v>28</v>
      </c>
      <c r="D749" s="55">
        <v>-17</v>
      </c>
      <c r="Y749" s="54">
        <v>747</v>
      </c>
      <c r="Z749" s="56" t="s">
        <v>1490</v>
      </c>
      <c r="AA749" s="48" t="s">
        <v>40</v>
      </c>
      <c r="AB749" s="55" t="s">
        <v>2967</v>
      </c>
    </row>
    <row r="750" spans="1:28">
      <c r="A750" s="54">
        <v>748</v>
      </c>
      <c r="B750" s="20" t="s">
        <v>1741</v>
      </c>
      <c r="C750" s="48" t="s">
        <v>28</v>
      </c>
      <c r="D750" s="55">
        <v>-17</v>
      </c>
      <c r="Y750" s="54">
        <v>748</v>
      </c>
      <c r="Z750" s="56" t="s">
        <v>2159</v>
      </c>
      <c r="AA750" s="48" t="s">
        <v>21</v>
      </c>
      <c r="AB750" s="55">
        <v>-24</v>
      </c>
    </row>
    <row r="751" spans="1:28">
      <c r="A751" s="54">
        <v>749</v>
      </c>
      <c r="B751" s="20" t="s">
        <v>1448</v>
      </c>
      <c r="C751" s="48" t="s">
        <v>36</v>
      </c>
      <c r="D751" s="55">
        <v>-17</v>
      </c>
      <c r="Y751" s="54">
        <v>749</v>
      </c>
      <c r="Z751" s="56" t="s">
        <v>2160</v>
      </c>
      <c r="AA751" s="48" t="s">
        <v>47</v>
      </c>
      <c r="AB751" s="55" t="s">
        <v>2967</v>
      </c>
    </row>
    <row r="752" spans="1:28">
      <c r="A752" s="54">
        <v>750</v>
      </c>
      <c r="B752" s="20" t="s">
        <v>1449</v>
      </c>
      <c r="C752" s="48" t="s">
        <v>50</v>
      </c>
      <c r="D752" s="55">
        <v>-17</v>
      </c>
      <c r="Y752" s="54">
        <v>750</v>
      </c>
      <c r="Z752" s="56" t="s">
        <v>2370</v>
      </c>
      <c r="AA752" s="48" t="s">
        <v>38</v>
      </c>
      <c r="AB752" s="55">
        <v>-491</v>
      </c>
    </row>
    <row r="753" spans="1:28">
      <c r="A753" s="54">
        <v>751</v>
      </c>
      <c r="B753" s="20" t="s">
        <v>1450</v>
      </c>
      <c r="C753" s="48" t="s">
        <v>41</v>
      </c>
      <c r="D753" s="55" t="s">
        <v>2967</v>
      </c>
      <c r="Y753" s="54">
        <v>751</v>
      </c>
      <c r="Z753" s="56" t="s">
        <v>2161</v>
      </c>
      <c r="AA753" s="48" t="s">
        <v>47</v>
      </c>
      <c r="AB753" s="55" t="s">
        <v>2967</v>
      </c>
    </row>
    <row r="754" spans="1:28">
      <c r="A754" s="54">
        <v>752</v>
      </c>
      <c r="B754" s="20" t="s">
        <v>1451</v>
      </c>
      <c r="C754" s="48" t="s">
        <v>38</v>
      </c>
      <c r="D754" s="55">
        <v>-18</v>
      </c>
      <c r="Y754" s="54">
        <v>752</v>
      </c>
      <c r="Z754" s="56" t="s">
        <v>2162</v>
      </c>
      <c r="AA754" s="48" t="s">
        <v>21</v>
      </c>
      <c r="AB754" s="55">
        <v>-27</v>
      </c>
    </row>
    <row r="755" spans="1:28">
      <c r="A755" s="54">
        <v>753</v>
      </c>
      <c r="B755" s="20" t="s">
        <v>1452</v>
      </c>
      <c r="C755" s="48" t="s">
        <v>50</v>
      </c>
      <c r="D755" s="55">
        <v>-18</v>
      </c>
      <c r="Y755" s="54">
        <v>753</v>
      </c>
      <c r="Z755" s="56" t="s">
        <v>2163</v>
      </c>
      <c r="AA755" s="48" t="s">
        <v>38</v>
      </c>
      <c r="AB755" s="55">
        <v>-27</v>
      </c>
    </row>
    <row r="756" spans="1:28">
      <c r="A756" s="54">
        <v>754</v>
      </c>
      <c r="B756" s="20" t="s">
        <v>1453</v>
      </c>
      <c r="C756" s="48" t="s">
        <v>26</v>
      </c>
      <c r="D756" s="55">
        <v>-16</v>
      </c>
      <c r="Y756" s="54">
        <v>754</v>
      </c>
      <c r="Z756" s="56" t="s">
        <v>2371</v>
      </c>
      <c r="AA756" s="48" t="s">
        <v>21</v>
      </c>
      <c r="AB756" s="55" t="s">
        <v>2967</v>
      </c>
    </row>
    <row r="757" spans="1:28">
      <c r="A757" s="54">
        <v>755</v>
      </c>
      <c r="B757" s="20" t="s">
        <v>1454</v>
      </c>
      <c r="C757" s="48" t="s">
        <v>38</v>
      </c>
      <c r="D757" s="55">
        <v>-16</v>
      </c>
      <c r="Y757" s="54">
        <v>755</v>
      </c>
      <c r="Z757" s="56" t="s">
        <v>1526</v>
      </c>
      <c r="AA757" s="48" t="s">
        <v>26</v>
      </c>
      <c r="AB757" s="55">
        <v>-28</v>
      </c>
    </row>
    <row r="758" spans="1:28">
      <c r="A758" s="54">
        <v>756</v>
      </c>
      <c r="B758" s="20" t="s">
        <v>1455</v>
      </c>
      <c r="C758" s="48" t="s">
        <v>26</v>
      </c>
      <c r="D758" s="55">
        <v>-16</v>
      </c>
      <c r="Y758" s="54">
        <v>756</v>
      </c>
      <c r="Z758" s="56" t="s">
        <v>2165</v>
      </c>
      <c r="AA758" s="48" t="s">
        <v>32</v>
      </c>
      <c r="AB758" s="55" t="s">
        <v>2967</v>
      </c>
    </row>
    <row r="759" spans="1:28">
      <c r="A759" s="54">
        <v>757</v>
      </c>
      <c r="B759" s="20" t="s">
        <v>1456</v>
      </c>
      <c r="C759" s="48" t="s">
        <v>50</v>
      </c>
      <c r="D759" s="55">
        <v>-16</v>
      </c>
      <c r="Y759" s="54">
        <v>757</v>
      </c>
      <c r="Z759" s="56" t="s">
        <v>1246</v>
      </c>
      <c r="AA759" s="48" t="s">
        <v>26</v>
      </c>
      <c r="AB759" s="55">
        <v>-163</v>
      </c>
    </row>
    <row r="760" spans="1:28">
      <c r="A760" s="54">
        <v>758</v>
      </c>
      <c r="B760" s="20" t="s">
        <v>1457</v>
      </c>
      <c r="C760" s="48" t="s">
        <v>26</v>
      </c>
      <c r="D760" s="55">
        <v>-16</v>
      </c>
      <c r="Y760" s="54">
        <v>758</v>
      </c>
      <c r="Z760" s="56" t="s">
        <v>2167</v>
      </c>
      <c r="AA760" s="48" t="s">
        <v>38</v>
      </c>
      <c r="AB760" s="55">
        <v>-30</v>
      </c>
    </row>
    <row r="761" spans="1:28">
      <c r="A761" s="54">
        <v>759</v>
      </c>
      <c r="B761" s="20" t="s">
        <v>1459</v>
      </c>
      <c r="C761" s="48" t="s">
        <v>50</v>
      </c>
      <c r="D761" s="55" t="s">
        <v>2967</v>
      </c>
      <c r="Y761" s="54">
        <v>759</v>
      </c>
      <c r="Z761" s="56" t="s">
        <v>2168</v>
      </c>
      <c r="AA761" s="48" t="s">
        <v>21</v>
      </c>
      <c r="AB761" s="55">
        <v>-30</v>
      </c>
    </row>
    <row r="762" spans="1:28">
      <c r="A762" s="54">
        <v>760</v>
      </c>
      <c r="B762" s="20" t="s">
        <v>2310</v>
      </c>
      <c r="C762" s="48" t="s">
        <v>36</v>
      </c>
      <c r="D762" s="55">
        <v>-15</v>
      </c>
      <c r="Y762" s="54">
        <v>760</v>
      </c>
      <c r="Z762" s="56" t="s">
        <v>2169</v>
      </c>
      <c r="AA762" s="48" t="s">
        <v>21</v>
      </c>
      <c r="AB762" s="55">
        <v>-29</v>
      </c>
    </row>
    <row r="763" spans="1:28">
      <c r="A763" s="54">
        <v>761</v>
      </c>
      <c r="B763" s="20" t="s">
        <v>1460</v>
      </c>
      <c r="C763" s="48" t="s">
        <v>26</v>
      </c>
      <c r="D763" s="55">
        <v>-455</v>
      </c>
      <c r="Y763" s="54">
        <v>761</v>
      </c>
      <c r="Z763" s="56" t="s">
        <v>1530</v>
      </c>
      <c r="AA763" s="48" t="s">
        <v>26</v>
      </c>
      <c r="AB763" s="55">
        <v>-31</v>
      </c>
    </row>
    <row r="764" spans="1:28">
      <c r="A764" s="54">
        <v>762</v>
      </c>
      <c r="B764" s="20" t="s">
        <v>1462</v>
      </c>
      <c r="C764" s="48" t="s">
        <v>50</v>
      </c>
      <c r="D764" s="55" t="s">
        <v>2967</v>
      </c>
      <c r="Y764" s="54">
        <v>762</v>
      </c>
      <c r="Z764" s="56" t="s">
        <v>2171</v>
      </c>
      <c r="AA764" s="48" t="s">
        <v>21</v>
      </c>
      <c r="AB764" s="55" t="s">
        <v>2967</v>
      </c>
    </row>
    <row r="765" spans="1:28">
      <c r="A765" s="54">
        <v>763</v>
      </c>
      <c r="B765" s="20" t="s">
        <v>1463</v>
      </c>
      <c r="C765" s="48" t="s">
        <v>26</v>
      </c>
      <c r="D765" s="55">
        <v>-17</v>
      </c>
      <c r="Y765" s="54">
        <v>763</v>
      </c>
      <c r="Z765" s="56" t="s">
        <v>1501</v>
      </c>
      <c r="AA765" s="48" t="s">
        <v>47</v>
      </c>
      <c r="AB765" s="55" t="s">
        <v>2967</v>
      </c>
    </row>
    <row r="766" spans="1:28">
      <c r="A766" s="54">
        <v>764</v>
      </c>
      <c r="B766" s="20" t="s">
        <v>1464</v>
      </c>
      <c r="C766" s="48" t="s">
        <v>26</v>
      </c>
      <c r="D766" s="55">
        <v>-16</v>
      </c>
      <c r="Y766" s="54">
        <v>764</v>
      </c>
      <c r="Z766" s="56" t="s">
        <v>2173</v>
      </c>
      <c r="AA766" s="48" t="s">
        <v>21</v>
      </c>
      <c r="AB766" s="55">
        <v>-32</v>
      </c>
    </row>
    <row r="767" spans="1:28">
      <c r="A767" s="54">
        <v>765</v>
      </c>
      <c r="B767" s="20" t="s">
        <v>1465</v>
      </c>
      <c r="C767" s="48" t="s">
        <v>26</v>
      </c>
      <c r="D767" s="55">
        <v>-16</v>
      </c>
      <c r="Y767" s="54">
        <v>765</v>
      </c>
      <c r="Z767" s="56" t="s">
        <v>1531</v>
      </c>
      <c r="AA767" s="48" t="s">
        <v>26</v>
      </c>
      <c r="AB767" s="55">
        <v>-32</v>
      </c>
    </row>
    <row r="768" spans="1:28">
      <c r="A768" s="54">
        <v>766</v>
      </c>
      <c r="B768" s="20" t="s">
        <v>1467</v>
      </c>
      <c r="C768" s="48" t="s">
        <v>38</v>
      </c>
      <c r="D768" s="55">
        <v>-16</v>
      </c>
      <c r="Y768" s="54">
        <v>766</v>
      </c>
      <c r="Z768" s="56" t="s">
        <v>1521</v>
      </c>
      <c r="AA768" s="48" t="s">
        <v>26</v>
      </c>
      <c r="AB768" s="55">
        <v>-32</v>
      </c>
    </row>
    <row r="769" spans="1:28">
      <c r="A769" s="54">
        <v>767</v>
      </c>
      <c r="B769" s="20" t="s">
        <v>1469</v>
      </c>
      <c r="C769" s="48" t="s">
        <v>38</v>
      </c>
      <c r="D769" s="55">
        <v>-14</v>
      </c>
      <c r="Y769" s="54">
        <v>767</v>
      </c>
      <c r="Z769" s="56" t="s">
        <v>2175</v>
      </c>
      <c r="AA769" s="48" t="s">
        <v>21</v>
      </c>
      <c r="AB769" s="55">
        <v>-32</v>
      </c>
    </row>
    <row r="770" spans="1:28">
      <c r="A770" s="54">
        <v>768</v>
      </c>
      <c r="B770" s="20" t="s">
        <v>1470</v>
      </c>
      <c r="C770" s="48" t="s">
        <v>60</v>
      </c>
      <c r="D770" s="55" t="s">
        <v>2967</v>
      </c>
      <c r="Y770" s="54">
        <v>768</v>
      </c>
      <c r="Z770" s="56" t="s">
        <v>2176</v>
      </c>
      <c r="AA770" s="48" t="s">
        <v>47</v>
      </c>
      <c r="AB770" s="55" t="s">
        <v>2967</v>
      </c>
    </row>
    <row r="771" spans="1:28">
      <c r="A771" s="54">
        <v>769</v>
      </c>
      <c r="B771" s="20" t="s">
        <v>1471</v>
      </c>
      <c r="C771" s="48" t="s">
        <v>26</v>
      </c>
      <c r="D771" s="55">
        <v>-14</v>
      </c>
      <c r="Y771" s="54">
        <v>769</v>
      </c>
      <c r="Z771" s="56" t="s">
        <v>2392</v>
      </c>
      <c r="AA771" s="48" t="s">
        <v>38</v>
      </c>
      <c r="AB771" s="55">
        <v>-33</v>
      </c>
    </row>
    <row r="772" spans="1:28">
      <c r="A772" s="54">
        <v>770</v>
      </c>
      <c r="B772" s="20" t="s">
        <v>1472</v>
      </c>
      <c r="C772" s="48" t="s">
        <v>26</v>
      </c>
      <c r="D772" s="55">
        <v>-14</v>
      </c>
      <c r="Y772" s="54">
        <v>770</v>
      </c>
      <c r="Z772" s="56" t="s">
        <v>2393</v>
      </c>
      <c r="AA772" s="48" t="s">
        <v>26</v>
      </c>
      <c r="AB772" s="55">
        <v>-33</v>
      </c>
    </row>
    <row r="773" spans="1:28">
      <c r="A773" s="54">
        <v>771</v>
      </c>
      <c r="B773" s="20" t="s">
        <v>1474</v>
      </c>
      <c r="C773" s="48" t="s">
        <v>44</v>
      </c>
      <c r="D773" s="55">
        <v>-483</v>
      </c>
      <c r="Y773" s="54">
        <v>771</v>
      </c>
      <c r="Z773" s="56" t="s">
        <v>1494</v>
      </c>
      <c r="AA773" s="48" t="s">
        <v>47</v>
      </c>
      <c r="AB773" s="55" t="s">
        <v>2967</v>
      </c>
    </row>
    <row r="774" spans="1:28">
      <c r="A774" s="54">
        <v>772</v>
      </c>
      <c r="B774" s="20" t="s">
        <v>1476</v>
      </c>
      <c r="C774" s="48" t="s">
        <v>44</v>
      </c>
      <c r="D774" s="55">
        <v>-13</v>
      </c>
      <c r="Y774" s="54">
        <v>772</v>
      </c>
      <c r="Z774" s="56" t="s">
        <v>2549</v>
      </c>
      <c r="AA774" s="48" t="s">
        <v>38</v>
      </c>
      <c r="AB774" s="55">
        <v>-34</v>
      </c>
    </row>
    <row r="775" spans="1:28">
      <c r="A775" s="54">
        <v>773</v>
      </c>
      <c r="B775" s="20" t="s">
        <v>1477</v>
      </c>
      <c r="C775" s="48" t="s">
        <v>44</v>
      </c>
      <c r="D775" s="55">
        <v>-13</v>
      </c>
      <c r="Y775" s="54">
        <v>773</v>
      </c>
      <c r="Z775" s="56" t="s">
        <v>2178</v>
      </c>
      <c r="AA775" s="48" t="s">
        <v>47</v>
      </c>
      <c r="AB775" s="55" t="s">
        <v>2967</v>
      </c>
    </row>
    <row r="776" spans="1:28">
      <c r="A776" s="54">
        <v>774</v>
      </c>
      <c r="B776" s="20" t="s">
        <v>1478</v>
      </c>
      <c r="C776" s="48" t="s">
        <v>44</v>
      </c>
      <c r="D776" s="55">
        <v>-12</v>
      </c>
      <c r="Y776" s="54">
        <v>774</v>
      </c>
      <c r="Z776" s="56" t="s">
        <v>1096</v>
      </c>
      <c r="AA776" s="48" t="s">
        <v>54</v>
      </c>
      <c r="AB776" s="55" t="s">
        <v>2967</v>
      </c>
    </row>
    <row r="777" spans="1:28">
      <c r="A777" s="54">
        <v>775</v>
      </c>
      <c r="B777" s="20" t="s">
        <v>1480</v>
      </c>
      <c r="C777" s="48" t="s">
        <v>58</v>
      </c>
      <c r="D777" s="55" t="s">
        <v>2967</v>
      </c>
      <c r="Y777" s="54">
        <v>775</v>
      </c>
      <c r="Z777" s="56" t="s">
        <v>2550</v>
      </c>
      <c r="AA777" s="48" t="s">
        <v>38</v>
      </c>
      <c r="AB777" s="55">
        <v>-36</v>
      </c>
    </row>
    <row r="778" spans="1:28">
      <c r="A778" s="54">
        <v>776</v>
      </c>
      <c r="B778" s="20" t="s">
        <v>1130</v>
      </c>
      <c r="C778" s="48" t="s">
        <v>43</v>
      </c>
      <c r="D778" s="55" t="s">
        <v>2967</v>
      </c>
      <c r="Y778" s="54">
        <v>776</v>
      </c>
      <c r="Z778" s="56" t="s">
        <v>2551</v>
      </c>
      <c r="AA778" s="48" t="s">
        <v>38</v>
      </c>
      <c r="AB778" s="55">
        <v>-36</v>
      </c>
    </row>
    <row r="779" spans="1:28">
      <c r="A779" s="54">
        <v>777</v>
      </c>
      <c r="B779" s="20" t="s">
        <v>1481</v>
      </c>
      <c r="C779" s="48" t="s">
        <v>58</v>
      </c>
      <c r="D779" s="55" t="s">
        <v>2967</v>
      </c>
      <c r="Y779" s="54">
        <v>777</v>
      </c>
      <c r="Z779" s="56" t="s">
        <v>2180</v>
      </c>
      <c r="AA779" s="48" t="s">
        <v>21</v>
      </c>
      <c r="AB779" s="55" t="s">
        <v>2967</v>
      </c>
    </row>
    <row r="780" spans="1:28">
      <c r="A780" s="54">
        <v>778</v>
      </c>
      <c r="B780" s="20" t="s">
        <v>1482</v>
      </c>
      <c r="C780" s="48" t="s">
        <v>52</v>
      </c>
      <c r="D780" s="55" t="s">
        <v>2967</v>
      </c>
      <c r="Y780" s="54">
        <v>778</v>
      </c>
      <c r="Z780" s="56" t="s">
        <v>2552</v>
      </c>
      <c r="AA780" s="48" t="s">
        <v>38</v>
      </c>
      <c r="AB780" s="55">
        <v>-37</v>
      </c>
    </row>
    <row r="781" spans="1:28">
      <c r="A781" s="54">
        <v>779</v>
      </c>
      <c r="B781" s="20" t="s">
        <v>1483</v>
      </c>
      <c r="C781" s="48" t="s">
        <v>26</v>
      </c>
      <c r="D781" s="55">
        <v>-16</v>
      </c>
      <c r="Y781" s="54">
        <v>779</v>
      </c>
      <c r="Z781" s="56" t="s">
        <v>2553</v>
      </c>
      <c r="AA781" s="48" t="s">
        <v>38</v>
      </c>
      <c r="AB781" s="55">
        <v>-37</v>
      </c>
    </row>
    <row r="782" spans="1:28">
      <c r="A782" s="54">
        <v>780</v>
      </c>
      <c r="B782" s="20" t="s">
        <v>721</v>
      </c>
      <c r="C782" s="48" t="s">
        <v>100</v>
      </c>
      <c r="D782" s="55">
        <v>-16</v>
      </c>
      <c r="Y782" s="54">
        <v>780</v>
      </c>
      <c r="Z782" s="56" t="s">
        <v>2554</v>
      </c>
      <c r="AA782" s="48" t="s">
        <v>38</v>
      </c>
      <c r="AB782" s="55">
        <v>-37</v>
      </c>
    </row>
    <row r="783" spans="1:28">
      <c r="A783" s="54">
        <v>781</v>
      </c>
      <c r="B783" s="20" t="s">
        <v>1484</v>
      </c>
      <c r="C783" s="48" t="s">
        <v>58</v>
      </c>
      <c r="D783" s="55" t="s">
        <v>2967</v>
      </c>
      <c r="Y783" s="54">
        <v>781</v>
      </c>
      <c r="Z783" s="56" t="s">
        <v>2555</v>
      </c>
      <c r="AA783" s="48" t="s">
        <v>38</v>
      </c>
      <c r="AB783" s="55">
        <v>-37</v>
      </c>
    </row>
    <row r="784" spans="1:28">
      <c r="A784" s="54">
        <v>782</v>
      </c>
      <c r="B784" s="20" t="s">
        <v>1485</v>
      </c>
      <c r="C784" s="48" t="s">
        <v>58</v>
      </c>
      <c r="D784" s="55" t="s">
        <v>2967</v>
      </c>
      <c r="Y784" s="54">
        <v>782</v>
      </c>
      <c r="Z784" s="56" t="s">
        <v>2556</v>
      </c>
      <c r="AA784" s="48" t="s">
        <v>38</v>
      </c>
      <c r="AB784" s="55">
        <v>-37</v>
      </c>
    </row>
    <row r="785" spans="1:28">
      <c r="A785" s="54">
        <v>783</v>
      </c>
      <c r="B785" s="20" t="s">
        <v>1486</v>
      </c>
      <c r="C785" s="48" t="s">
        <v>58</v>
      </c>
      <c r="D785" s="55" t="s">
        <v>2967</v>
      </c>
      <c r="Y785" s="54">
        <v>783</v>
      </c>
      <c r="Z785" s="56" t="s">
        <v>2557</v>
      </c>
      <c r="AA785" s="48" t="s">
        <v>38</v>
      </c>
      <c r="AB785" s="55">
        <v>-37</v>
      </c>
    </row>
    <row r="786" spans="1:28">
      <c r="A786" s="54">
        <v>784</v>
      </c>
      <c r="B786" s="20" t="s">
        <v>1487</v>
      </c>
      <c r="C786" s="48" t="s">
        <v>38</v>
      </c>
      <c r="D786" s="55">
        <v>-19</v>
      </c>
      <c r="Y786" s="54">
        <v>784</v>
      </c>
      <c r="Z786" s="56" t="s">
        <v>2558</v>
      </c>
      <c r="AA786" s="48" t="s">
        <v>38</v>
      </c>
      <c r="AB786" s="55">
        <v>-37</v>
      </c>
    </row>
    <row r="787" spans="1:28">
      <c r="A787" s="54">
        <v>785</v>
      </c>
      <c r="B787" s="20" t="s">
        <v>1488</v>
      </c>
      <c r="C787" s="48" t="s">
        <v>26</v>
      </c>
      <c r="D787" s="55">
        <v>-19</v>
      </c>
      <c r="Y787" s="54">
        <v>785</v>
      </c>
      <c r="Z787" s="56" t="s">
        <v>2559</v>
      </c>
      <c r="AA787" s="48" t="s">
        <v>38</v>
      </c>
      <c r="AB787" s="55">
        <v>-37</v>
      </c>
    </row>
    <row r="788" spans="1:28">
      <c r="A788" s="54">
        <v>786</v>
      </c>
      <c r="B788" s="20" t="s">
        <v>1489</v>
      </c>
      <c r="C788" s="48" t="s">
        <v>26</v>
      </c>
      <c r="D788" s="55">
        <v>-18</v>
      </c>
      <c r="Y788" s="54">
        <v>786</v>
      </c>
      <c r="Z788" s="56" t="s">
        <v>2560</v>
      </c>
      <c r="AA788" s="48" t="s">
        <v>38</v>
      </c>
      <c r="AB788" s="55">
        <v>-37</v>
      </c>
    </row>
    <row r="789" spans="1:28">
      <c r="A789" s="54">
        <v>787</v>
      </c>
      <c r="B789" s="20" t="s">
        <v>1490</v>
      </c>
      <c r="C789" s="48" t="s">
        <v>40</v>
      </c>
      <c r="D789" s="55" t="s">
        <v>2967</v>
      </c>
      <c r="Y789" s="54">
        <v>787</v>
      </c>
      <c r="Z789" s="56" t="s">
        <v>2181</v>
      </c>
      <c r="AA789" s="48" t="s">
        <v>21</v>
      </c>
      <c r="AB789" s="55" t="s">
        <v>2967</v>
      </c>
    </row>
    <row r="790" spans="1:28">
      <c r="A790" s="54">
        <v>788</v>
      </c>
      <c r="B790" s="20" t="s">
        <v>1491</v>
      </c>
      <c r="C790" s="48" t="s">
        <v>26</v>
      </c>
      <c r="D790" s="55">
        <v>-19</v>
      </c>
      <c r="Y790" s="54">
        <v>788</v>
      </c>
      <c r="Z790" s="56" t="s">
        <v>2561</v>
      </c>
      <c r="AA790" s="48" t="s">
        <v>38</v>
      </c>
      <c r="AB790" s="55">
        <v>-38</v>
      </c>
    </row>
    <row r="791" spans="1:28">
      <c r="A791" s="54">
        <v>789</v>
      </c>
      <c r="B791" s="20" t="s">
        <v>1493</v>
      </c>
      <c r="C791" s="48" t="s">
        <v>26</v>
      </c>
      <c r="D791" s="55">
        <v>-19</v>
      </c>
      <c r="Y791" s="54">
        <v>789</v>
      </c>
      <c r="Z791" s="56" t="s">
        <v>2562</v>
      </c>
      <c r="AA791" s="48" t="s">
        <v>38</v>
      </c>
      <c r="AB791" s="55">
        <v>-38</v>
      </c>
    </row>
    <row r="792" spans="1:28">
      <c r="A792" s="54">
        <v>790</v>
      </c>
      <c r="B792" s="20" t="s">
        <v>1494</v>
      </c>
      <c r="C792" s="48" t="s">
        <v>47</v>
      </c>
      <c r="D792" s="55" t="s">
        <v>2967</v>
      </c>
      <c r="Y792" s="54">
        <v>790</v>
      </c>
      <c r="Z792" s="56" t="s">
        <v>2563</v>
      </c>
      <c r="AA792" s="48" t="s">
        <v>38</v>
      </c>
      <c r="AB792" s="55">
        <v>-38</v>
      </c>
    </row>
    <row r="793" spans="1:28">
      <c r="A793" s="54">
        <v>791</v>
      </c>
      <c r="B793" s="20" t="s">
        <v>1496</v>
      </c>
      <c r="C793" s="48" t="s">
        <v>26</v>
      </c>
      <c r="D793" s="55">
        <v>-20</v>
      </c>
      <c r="Y793" s="54">
        <v>791</v>
      </c>
      <c r="Z793" s="56" t="s">
        <v>2564</v>
      </c>
      <c r="AA793" s="48" t="s">
        <v>38</v>
      </c>
      <c r="AB793" s="55">
        <v>-38</v>
      </c>
    </row>
    <row r="794" spans="1:28">
      <c r="A794" s="54">
        <v>792</v>
      </c>
      <c r="B794" s="20" t="s">
        <v>1497</v>
      </c>
      <c r="C794" s="48" t="s">
        <v>26</v>
      </c>
      <c r="D794" s="55">
        <v>-20</v>
      </c>
      <c r="Y794" s="54">
        <v>792</v>
      </c>
      <c r="Z794" s="56" t="s">
        <v>2565</v>
      </c>
      <c r="AA794" s="48" t="s">
        <v>38</v>
      </c>
      <c r="AB794" s="55">
        <v>-38</v>
      </c>
    </row>
    <row r="795" spans="1:28">
      <c r="A795" s="54">
        <v>793</v>
      </c>
      <c r="B795" s="20" t="s">
        <v>1498</v>
      </c>
      <c r="C795" s="48" t="s">
        <v>26</v>
      </c>
      <c r="D795" s="55">
        <v>-20</v>
      </c>
      <c r="Y795" s="54">
        <v>793</v>
      </c>
      <c r="Z795" s="56" t="s">
        <v>2566</v>
      </c>
      <c r="AA795" s="48" t="s">
        <v>38</v>
      </c>
      <c r="AB795" s="55">
        <v>-38</v>
      </c>
    </row>
    <row r="796" spans="1:28">
      <c r="A796" s="54">
        <v>794</v>
      </c>
      <c r="B796" s="20" t="s">
        <v>1499</v>
      </c>
      <c r="C796" s="48" t="s">
        <v>26</v>
      </c>
      <c r="D796" s="55">
        <v>-20</v>
      </c>
      <c r="Y796" s="54">
        <v>794</v>
      </c>
      <c r="Z796" s="56" t="s">
        <v>2567</v>
      </c>
      <c r="AA796" s="48" t="s">
        <v>38</v>
      </c>
      <c r="AB796" s="55">
        <v>-38</v>
      </c>
    </row>
    <row r="797" spans="1:28">
      <c r="A797" s="54">
        <v>795</v>
      </c>
      <c r="B797" s="20" t="s">
        <v>1500</v>
      </c>
      <c r="C797" s="48" t="s">
        <v>26</v>
      </c>
      <c r="D797" s="55">
        <v>-20</v>
      </c>
      <c r="Y797" s="54">
        <v>795</v>
      </c>
      <c r="Z797" s="56" t="s">
        <v>2568</v>
      </c>
      <c r="AA797" s="48" t="s">
        <v>38</v>
      </c>
      <c r="AB797" s="55">
        <v>-38</v>
      </c>
    </row>
    <row r="798" spans="1:28">
      <c r="A798" s="54">
        <v>796</v>
      </c>
      <c r="B798" s="20" t="s">
        <v>1501</v>
      </c>
      <c r="C798" s="48" t="s">
        <v>47</v>
      </c>
      <c r="D798" s="55" t="s">
        <v>2967</v>
      </c>
      <c r="Y798" s="54">
        <v>796</v>
      </c>
      <c r="Z798" s="56" t="s">
        <v>2182</v>
      </c>
      <c r="AA798" s="48" t="s">
        <v>21</v>
      </c>
      <c r="AB798" s="55" t="s">
        <v>2967</v>
      </c>
    </row>
    <row r="799" spans="1:28">
      <c r="A799" s="54">
        <v>797</v>
      </c>
      <c r="B799" s="20" t="s">
        <v>1502</v>
      </c>
      <c r="C799" s="48" t="s">
        <v>26</v>
      </c>
      <c r="D799" s="55">
        <v>-21</v>
      </c>
      <c r="Y799" s="54" t="s">
        <v>2908</v>
      </c>
      <c r="Z799" s="56" t="s">
        <v>2908</v>
      </c>
      <c r="AA799" s="48" t="s">
        <v>2908</v>
      </c>
      <c r="AB799" s="55" t="s">
        <v>2908</v>
      </c>
    </row>
    <row r="800" spans="1:28">
      <c r="A800" s="54">
        <v>798</v>
      </c>
      <c r="B800" s="20" t="s">
        <v>1503</v>
      </c>
      <c r="C800" s="48" t="s">
        <v>26</v>
      </c>
      <c r="D800" s="55">
        <v>-21</v>
      </c>
      <c r="Y800" s="54" t="s">
        <v>2908</v>
      </c>
      <c r="Z800" s="56" t="s">
        <v>2908</v>
      </c>
      <c r="AA800" s="48" t="s">
        <v>2908</v>
      </c>
      <c r="AB800" s="55" t="s">
        <v>2908</v>
      </c>
    </row>
    <row r="801" spans="1:28">
      <c r="A801" s="54">
        <v>799</v>
      </c>
      <c r="B801" s="20" t="s">
        <v>1504</v>
      </c>
      <c r="C801" s="48" t="s">
        <v>26</v>
      </c>
      <c r="D801" s="55">
        <v>-21</v>
      </c>
      <c r="Y801" s="54" t="s">
        <v>2908</v>
      </c>
      <c r="Z801" s="56" t="s">
        <v>2908</v>
      </c>
      <c r="AA801" s="48" t="s">
        <v>2908</v>
      </c>
      <c r="AB801" s="55" t="s">
        <v>2908</v>
      </c>
    </row>
    <row r="802" spans="1:28">
      <c r="A802" s="54">
        <v>800</v>
      </c>
      <c r="B802" s="20" t="s">
        <v>1505</v>
      </c>
      <c r="C802" s="48" t="s">
        <v>26</v>
      </c>
      <c r="D802" s="55">
        <v>-21</v>
      </c>
      <c r="Y802" s="54" t="s">
        <v>2908</v>
      </c>
      <c r="Z802" s="56" t="s">
        <v>2908</v>
      </c>
      <c r="AA802" s="48" t="s">
        <v>2908</v>
      </c>
      <c r="AB802" s="55" t="s">
        <v>2908</v>
      </c>
    </row>
    <row r="803" spans="1:28">
      <c r="A803" s="54">
        <v>801</v>
      </c>
      <c r="B803" s="20" t="s">
        <v>1506</v>
      </c>
      <c r="C803" s="48" t="s">
        <v>58</v>
      </c>
      <c r="D803" s="55" t="s">
        <v>2967</v>
      </c>
      <c r="Y803" s="54" t="s">
        <v>2908</v>
      </c>
      <c r="Z803" s="56" t="s">
        <v>2908</v>
      </c>
      <c r="AA803" s="48" t="s">
        <v>2908</v>
      </c>
      <c r="AB803" s="55" t="s">
        <v>2908</v>
      </c>
    </row>
    <row r="804" spans="1:28">
      <c r="A804" s="54">
        <v>802</v>
      </c>
      <c r="B804" s="20" t="s">
        <v>1507</v>
      </c>
      <c r="C804" s="48" t="s">
        <v>26</v>
      </c>
      <c r="D804" s="55">
        <v>-22</v>
      </c>
      <c r="Y804" s="54" t="s">
        <v>2908</v>
      </c>
      <c r="Z804" s="56" t="s">
        <v>2908</v>
      </c>
      <c r="AA804" s="48" t="s">
        <v>2908</v>
      </c>
      <c r="AB804" s="55" t="s">
        <v>2908</v>
      </c>
    </row>
    <row r="805" spans="1:28">
      <c r="A805" s="54">
        <v>803</v>
      </c>
      <c r="B805" s="20" t="s">
        <v>1508</v>
      </c>
      <c r="C805" s="48" t="s">
        <v>58</v>
      </c>
      <c r="D805" s="55" t="s">
        <v>2967</v>
      </c>
      <c r="Y805" s="54" t="s">
        <v>2908</v>
      </c>
      <c r="Z805" s="56" t="s">
        <v>2908</v>
      </c>
      <c r="AA805" s="48" t="s">
        <v>2908</v>
      </c>
      <c r="AB805" s="55" t="s">
        <v>2908</v>
      </c>
    </row>
    <row r="806" spans="1:28">
      <c r="A806" s="54">
        <v>804</v>
      </c>
      <c r="B806" s="20" t="s">
        <v>1509</v>
      </c>
      <c r="C806" s="48" t="s">
        <v>26</v>
      </c>
      <c r="D806" s="55">
        <v>-23</v>
      </c>
      <c r="Y806" s="54" t="s">
        <v>2908</v>
      </c>
      <c r="Z806" s="56" t="s">
        <v>2908</v>
      </c>
      <c r="AA806" s="48" t="s">
        <v>2908</v>
      </c>
      <c r="AB806" s="55" t="s">
        <v>2908</v>
      </c>
    </row>
    <row r="807" spans="1:28">
      <c r="A807" s="54">
        <v>805</v>
      </c>
      <c r="B807" s="20" t="s">
        <v>1510</v>
      </c>
      <c r="C807" s="48" t="s">
        <v>26</v>
      </c>
      <c r="D807" s="55">
        <v>-23</v>
      </c>
      <c r="Y807" s="54" t="s">
        <v>2908</v>
      </c>
      <c r="Z807" s="56" t="s">
        <v>2908</v>
      </c>
      <c r="AA807" s="48" t="s">
        <v>2908</v>
      </c>
      <c r="AB807" s="55" t="s">
        <v>2908</v>
      </c>
    </row>
    <row r="808" spans="1:28">
      <c r="A808" s="54">
        <v>806</v>
      </c>
      <c r="B808" s="20" t="s">
        <v>1511</v>
      </c>
      <c r="C808" s="48" t="s">
        <v>58</v>
      </c>
      <c r="D808" s="55" t="s">
        <v>2967</v>
      </c>
      <c r="Y808" s="54" t="s">
        <v>2908</v>
      </c>
      <c r="Z808" s="56" t="s">
        <v>2908</v>
      </c>
      <c r="AA808" s="48" t="s">
        <v>2908</v>
      </c>
      <c r="AB808" s="55" t="s">
        <v>2908</v>
      </c>
    </row>
    <row r="809" spans="1:28">
      <c r="A809" s="54">
        <v>807</v>
      </c>
      <c r="B809" s="20" t="s">
        <v>1512</v>
      </c>
      <c r="C809" s="48" t="s">
        <v>26</v>
      </c>
      <c r="D809" s="55">
        <v>-24</v>
      </c>
      <c r="Y809" s="54" t="s">
        <v>2908</v>
      </c>
      <c r="Z809" s="56" t="s">
        <v>2908</v>
      </c>
      <c r="AA809" s="48" t="s">
        <v>2908</v>
      </c>
      <c r="AB809" s="55" t="s">
        <v>2908</v>
      </c>
    </row>
    <row r="810" spans="1:28">
      <c r="A810" s="54">
        <v>808</v>
      </c>
      <c r="B810" s="20" t="s">
        <v>1513</v>
      </c>
      <c r="C810" s="48" t="s">
        <v>26</v>
      </c>
      <c r="D810" s="55">
        <v>-24</v>
      </c>
      <c r="Y810" s="54" t="s">
        <v>2908</v>
      </c>
      <c r="Z810" s="56" t="s">
        <v>2908</v>
      </c>
      <c r="AA810" s="48" t="s">
        <v>2908</v>
      </c>
      <c r="AB810" s="55" t="s">
        <v>2908</v>
      </c>
    </row>
    <row r="811" spans="1:28">
      <c r="A811" s="54">
        <v>809</v>
      </c>
      <c r="B811" s="20" t="s">
        <v>1514</v>
      </c>
      <c r="C811" s="48" t="s">
        <v>26</v>
      </c>
      <c r="D811" s="55">
        <v>-24</v>
      </c>
      <c r="Y811" s="54" t="s">
        <v>2908</v>
      </c>
      <c r="Z811" s="56" t="s">
        <v>2908</v>
      </c>
      <c r="AA811" s="48" t="s">
        <v>2908</v>
      </c>
      <c r="AB811" s="55" t="s">
        <v>2908</v>
      </c>
    </row>
    <row r="812" spans="1:28">
      <c r="A812" s="54">
        <v>810</v>
      </c>
      <c r="B812" s="20" t="s">
        <v>1515</v>
      </c>
      <c r="C812" s="48" t="s">
        <v>26</v>
      </c>
      <c r="D812" s="55">
        <v>-24</v>
      </c>
      <c r="Y812" s="54" t="s">
        <v>2908</v>
      </c>
      <c r="Z812" s="56" t="s">
        <v>2908</v>
      </c>
      <c r="AA812" s="48" t="s">
        <v>2908</v>
      </c>
      <c r="AB812" s="55" t="s">
        <v>2908</v>
      </c>
    </row>
    <row r="813" spans="1:28">
      <c r="A813" s="54">
        <v>811</v>
      </c>
      <c r="B813" s="20" t="s">
        <v>1516</v>
      </c>
      <c r="C813" s="48" t="s">
        <v>26</v>
      </c>
      <c r="D813" s="55">
        <v>-24</v>
      </c>
      <c r="Y813" s="54" t="s">
        <v>2908</v>
      </c>
      <c r="Z813" s="56" t="s">
        <v>2908</v>
      </c>
      <c r="AA813" s="48" t="s">
        <v>2908</v>
      </c>
      <c r="AB813" s="55" t="s">
        <v>2908</v>
      </c>
    </row>
    <row r="814" spans="1:28">
      <c r="A814" s="54">
        <v>812</v>
      </c>
      <c r="B814" s="20" t="s">
        <v>1517</v>
      </c>
      <c r="C814" s="48" t="s">
        <v>26</v>
      </c>
      <c r="D814" s="55">
        <v>-24</v>
      </c>
      <c r="Y814" s="54" t="s">
        <v>2908</v>
      </c>
      <c r="Z814" s="56" t="s">
        <v>2908</v>
      </c>
      <c r="AA814" s="48" t="s">
        <v>2908</v>
      </c>
      <c r="AB814" s="55" t="s">
        <v>2908</v>
      </c>
    </row>
    <row r="815" spans="1:28">
      <c r="A815" s="54">
        <v>813</v>
      </c>
      <c r="B815" s="20" t="s">
        <v>1518</v>
      </c>
      <c r="C815" s="48" t="s">
        <v>26</v>
      </c>
      <c r="D815" s="55">
        <v>-24</v>
      </c>
      <c r="Y815" s="54" t="s">
        <v>2908</v>
      </c>
      <c r="Z815" s="56" t="s">
        <v>2908</v>
      </c>
      <c r="AA815" s="48" t="s">
        <v>2908</v>
      </c>
      <c r="AB815" s="55" t="s">
        <v>2908</v>
      </c>
    </row>
    <row r="816" spans="1:28">
      <c r="A816" s="54">
        <v>814</v>
      </c>
      <c r="B816" s="20" t="s">
        <v>1519</v>
      </c>
      <c r="C816" s="48" t="s">
        <v>26</v>
      </c>
      <c r="D816" s="55">
        <v>-24</v>
      </c>
      <c r="Y816" s="54" t="s">
        <v>2908</v>
      </c>
      <c r="Z816" s="56" t="s">
        <v>2908</v>
      </c>
      <c r="AA816" s="48" t="s">
        <v>2908</v>
      </c>
      <c r="AB816" s="55" t="s">
        <v>2908</v>
      </c>
    </row>
    <row r="817" spans="1:28">
      <c r="A817" s="54">
        <v>815</v>
      </c>
      <c r="B817" s="20" t="s">
        <v>1520</v>
      </c>
      <c r="C817" s="48" t="s">
        <v>26</v>
      </c>
      <c r="D817" s="55">
        <v>-24</v>
      </c>
      <c r="Y817" s="54" t="s">
        <v>2908</v>
      </c>
      <c r="Z817" s="56" t="s">
        <v>2908</v>
      </c>
      <c r="AA817" s="48" t="s">
        <v>2908</v>
      </c>
      <c r="AB817" s="55" t="s">
        <v>2908</v>
      </c>
    </row>
    <row r="818" spans="1:28">
      <c r="A818" s="54">
        <v>816</v>
      </c>
      <c r="B818" s="20" t="s">
        <v>1521</v>
      </c>
      <c r="C818" s="48" t="s">
        <v>26</v>
      </c>
      <c r="D818" s="55">
        <v>-24</v>
      </c>
      <c r="Y818" s="54" t="s">
        <v>2908</v>
      </c>
      <c r="Z818" s="56" t="s">
        <v>2908</v>
      </c>
      <c r="AA818" s="48" t="s">
        <v>2908</v>
      </c>
      <c r="AB818" s="55" t="s">
        <v>2908</v>
      </c>
    </row>
    <row r="819" spans="1:28">
      <c r="A819" s="54">
        <v>817</v>
      </c>
      <c r="B819" s="20" t="s">
        <v>1522</v>
      </c>
      <c r="C819" s="48" t="s">
        <v>26</v>
      </c>
      <c r="D819" s="55">
        <v>-24</v>
      </c>
      <c r="Y819" s="54" t="s">
        <v>2908</v>
      </c>
      <c r="Z819" s="56" t="s">
        <v>2908</v>
      </c>
      <c r="AA819" s="48" t="s">
        <v>2908</v>
      </c>
      <c r="AB819" s="55" t="s">
        <v>2908</v>
      </c>
    </row>
    <row r="820" spans="1:28">
      <c r="A820" s="54">
        <v>818</v>
      </c>
      <c r="B820" s="20" t="s">
        <v>1523</v>
      </c>
      <c r="C820" s="48" t="s">
        <v>26</v>
      </c>
      <c r="D820" s="55">
        <v>-24</v>
      </c>
      <c r="Y820" s="54" t="s">
        <v>2908</v>
      </c>
      <c r="Z820" s="56" t="s">
        <v>2908</v>
      </c>
      <c r="AA820" s="48" t="s">
        <v>2908</v>
      </c>
      <c r="AB820" s="55" t="s">
        <v>2908</v>
      </c>
    </row>
    <row r="821" spans="1:28">
      <c r="A821" s="54">
        <v>819</v>
      </c>
      <c r="B821" s="20" t="s">
        <v>1524</v>
      </c>
      <c r="C821" s="48" t="s">
        <v>26</v>
      </c>
      <c r="D821" s="55">
        <v>-24</v>
      </c>
      <c r="Y821" s="54" t="s">
        <v>2908</v>
      </c>
      <c r="Z821" s="56" t="s">
        <v>2908</v>
      </c>
      <c r="AA821" s="48" t="s">
        <v>2908</v>
      </c>
      <c r="AB821" s="55" t="s">
        <v>2908</v>
      </c>
    </row>
    <row r="822" spans="1:28">
      <c r="A822" s="54">
        <v>820</v>
      </c>
      <c r="B822" s="20" t="s">
        <v>1525</v>
      </c>
      <c r="C822" s="48" t="s">
        <v>26</v>
      </c>
      <c r="D822" s="55">
        <v>-24</v>
      </c>
      <c r="Y822" s="54" t="s">
        <v>2908</v>
      </c>
      <c r="Z822" s="56" t="s">
        <v>2908</v>
      </c>
      <c r="AA822" s="48" t="s">
        <v>2908</v>
      </c>
      <c r="AB822" s="55" t="s">
        <v>2908</v>
      </c>
    </row>
    <row r="823" spans="1:28">
      <c r="A823" s="54">
        <v>821</v>
      </c>
      <c r="B823" s="20" t="s">
        <v>1526</v>
      </c>
      <c r="C823" s="48" t="s">
        <v>26</v>
      </c>
      <c r="D823" s="55">
        <v>-24</v>
      </c>
      <c r="Y823" s="54" t="s">
        <v>2908</v>
      </c>
      <c r="Z823" s="56" t="s">
        <v>2908</v>
      </c>
      <c r="AA823" s="48" t="s">
        <v>2908</v>
      </c>
      <c r="AB823" s="55" t="s">
        <v>2908</v>
      </c>
    </row>
    <row r="824" spans="1:28">
      <c r="A824" s="54">
        <v>822</v>
      </c>
      <c r="B824" s="20" t="s">
        <v>1527</v>
      </c>
      <c r="C824" s="48" t="s">
        <v>26</v>
      </c>
      <c r="D824" s="55">
        <v>-24</v>
      </c>
      <c r="Y824" s="54" t="s">
        <v>2908</v>
      </c>
      <c r="Z824" s="56" t="s">
        <v>2908</v>
      </c>
      <c r="AA824" s="48" t="s">
        <v>2908</v>
      </c>
      <c r="AB824" s="55" t="s">
        <v>2908</v>
      </c>
    </row>
    <row r="825" spans="1:28">
      <c r="A825" s="54">
        <v>823</v>
      </c>
      <c r="B825" s="20" t="s">
        <v>1528</v>
      </c>
      <c r="C825" s="48" t="s">
        <v>26</v>
      </c>
      <c r="D825" s="55">
        <v>-24</v>
      </c>
      <c r="Y825" s="54" t="s">
        <v>2908</v>
      </c>
      <c r="Z825" s="56" t="s">
        <v>2908</v>
      </c>
      <c r="AA825" s="48" t="s">
        <v>2908</v>
      </c>
      <c r="AB825" s="55" t="s">
        <v>2908</v>
      </c>
    </row>
    <row r="826" spans="1:28">
      <c r="A826" s="54">
        <v>824</v>
      </c>
      <c r="B826" s="20" t="s">
        <v>1529</v>
      </c>
      <c r="C826" s="48" t="s">
        <v>26</v>
      </c>
      <c r="D826" s="55">
        <v>-24</v>
      </c>
      <c r="Y826" s="54" t="s">
        <v>2908</v>
      </c>
      <c r="Z826" s="56" t="s">
        <v>2908</v>
      </c>
      <c r="AA826" s="48" t="s">
        <v>2908</v>
      </c>
      <c r="AB826" s="55" t="s">
        <v>2908</v>
      </c>
    </row>
    <row r="827" spans="1:28">
      <c r="A827" s="54">
        <v>825</v>
      </c>
      <c r="B827" s="20" t="s">
        <v>1530</v>
      </c>
      <c r="C827" s="48" t="s">
        <v>26</v>
      </c>
      <c r="D827" s="55">
        <v>-24</v>
      </c>
      <c r="Y827" s="54" t="s">
        <v>2908</v>
      </c>
      <c r="Z827" s="56" t="s">
        <v>2908</v>
      </c>
      <c r="AA827" s="48" t="s">
        <v>2908</v>
      </c>
      <c r="AB827" s="55" t="s">
        <v>2908</v>
      </c>
    </row>
    <row r="828" spans="1:28">
      <c r="A828" s="54">
        <v>826</v>
      </c>
      <c r="B828" s="20" t="s">
        <v>1531</v>
      </c>
      <c r="C828" s="48" t="s">
        <v>26</v>
      </c>
      <c r="D828" s="55">
        <v>-24</v>
      </c>
      <c r="Y828" s="54" t="s">
        <v>2908</v>
      </c>
      <c r="Z828" s="56" t="s">
        <v>2908</v>
      </c>
      <c r="AA828" s="48" t="s">
        <v>2908</v>
      </c>
      <c r="AB828" s="55" t="s">
        <v>2908</v>
      </c>
    </row>
    <row r="829" spans="1:28">
      <c r="A829" s="54" t="s">
        <v>2908</v>
      </c>
      <c r="B829" s="20" t="s">
        <v>2908</v>
      </c>
      <c r="C829" s="48" t="s">
        <v>2908</v>
      </c>
      <c r="D829" s="55" t="s">
        <v>2908</v>
      </c>
      <c r="Y829" s="54" t="s">
        <v>2908</v>
      </c>
      <c r="Z829" s="56" t="s">
        <v>2908</v>
      </c>
      <c r="AA829" s="48" t="s">
        <v>2908</v>
      </c>
      <c r="AB829" s="55" t="s">
        <v>2908</v>
      </c>
    </row>
    <row r="830" spans="1:28">
      <c r="A830" s="54" t="s">
        <v>2908</v>
      </c>
      <c r="B830" s="20" t="s">
        <v>2908</v>
      </c>
      <c r="C830" s="48" t="s">
        <v>2908</v>
      </c>
      <c r="D830" s="55" t="s">
        <v>2908</v>
      </c>
      <c r="Y830" s="54" t="s">
        <v>2908</v>
      </c>
      <c r="Z830" s="56" t="s">
        <v>2908</v>
      </c>
      <c r="AA830" s="48" t="s">
        <v>2908</v>
      </c>
      <c r="AB830" s="55" t="s">
        <v>2908</v>
      </c>
    </row>
    <row r="831" spans="1:28">
      <c r="A831" s="54" t="s">
        <v>2908</v>
      </c>
      <c r="B831" s="20" t="s">
        <v>2908</v>
      </c>
      <c r="C831" s="48" t="s">
        <v>2908</v>
      </c>
      <c r="D831" s="55" t="s">
        <v>2908</v>
      </c>
      <c r="Y831" s="54" t="s">
        <v>2908</v>
      </c>
      <c r="Z831" s="56" t="s">
        <v>2908</v>
      </c>
      <c r="AA831" s="48" t="s">
        <v>2908</v>
      </c>
      <c r="AB831" s="55" t="s">
        <v>2908</v>
      </c>
    </row>
    <row r="832" spans="1:28">
      <c r="A832" s="54" t="s">
        <v>2908</v>
      </c>
      <c r="B832" s="20" t="s">
        <v>2908</v>
      </c>
      <c r="C832" s="48" t="s">
        <v>2908</v>
      </c>
      <c r="D832" s="55" t="s">
        <v>2908</v>
      </c>
      <c r="Y832" s="54" t="s">
        <v>2908</v>
      </c>
      <c r="Z832" s="56" t="s">
        <v>2908</v>
      </c>
      <c r="AA832" s="48" t="s">
        <v>2908</v>
      </c>
      <c r="AB832" s="55" t="s">
        <v>2908</v>
      </c>
    </row>
    <row r="833" spans="1:28">
      <c r="A833" s="54" t="s">
        <v>2908</v>
      </c>
      <c r="B833" s="20" t="s">
        <v>2908</v>
      </c>
      <c r="C833" s="48" t="s">
        <v>2908</v>
      </c>
      <c r="D833" s="55" t="s">
        <v>2908</v>
      </c>
      <c r="Y833" s="54" t="s">
        <v>2908</v>
      </c>
      <c r="Z833" s="56" t="s">
        <v>2908</v>
      </c>
      <c r="AA833" s="48" t="s">
        <v>2908</v>
      </c>
      <c r="AB833" s="55" t="s">
        <v>2908</v>
      </c>
    </row>
    <row r="834" spans="1:28">
      <c r="A834" s="54" t="s">
        <v>2908</v>
      </c>
      <c r="B834" s="20" t="s">
        <v>2908</v>
      </c>
      <c r="C834" s="48" t="s">
        <v>2908</v>
      </c>
      <c r="D834" s="55" t="s">
        <v>2908</v>
      </c>
      <c r="Y834" s="54" t="s">
        <v>2908</v>
      </c>
      <c r="Z834" s="56" t="s">
        <v>2908</v>
      </c>
      <c r="AA834" s="48" t="s">
        <v>2908</v>
      </c>
      <c r="AB834" s="55" t="s">
        <v>2908</v>
      </c>
    </row>
    <row r="835" spans="1:28">
      <c r="A835" s="54" t="s">
        <v>2908</v>
      </c>
      <c r="B835" s="20" t="s">
        <v>2908</v>
      </c>
      <c r="C835" s="48" t="s">
        <v>2908</v>
      </c>
      <c r="D835" s="55" t="s">
        <v>2908</v>
      </c>
      <c r="Y835" s="54" t="s">
        <v>2908</v>
      </c>
      <c r="Z835" s="56" t="s">
        <v>2908</v>
      </c>
      <c r="AA835" s="48" t="s">
        <v>2908</v>
      </c>
      <c r="AB835" s="55" t="s">
        <v>2908</v>
      </c>
    </row>
    <row r="836" spans="1:28">
      <c r="A836" s="54" t="s">
        <v>2908</v>
      </c>
      <c r="B836" s="20" t="s">
        <v>2908</v>
      </c>
      <c r="C836" s="48" t="s">
        <v>2908</v>
      </c>
      <c r="D836" s="55" t="s">
        <v>2908</v>
      </c>
      <c r="Y836" s="54" t="s">
        <v>2908</v>
      </c>
      <c r="Z836" s="56" t="s">
        <v>2908</v>
      </c>
      <c r="AA836" s="48" t="s">
        <v>2908</v>
      </c>
      <c r="AB836" s="55" t="s">
        <v>2908</v>
      </c>
    </row>
    <row r="837" spans="1:28">
      <c r="A837" s="54" t="s">
        <v>2908</v>
      </c>
      <c r="B837" s="20" t="s">
        <v>2908</v>
      </c>
      <c r="C837" s="48" t="s">
        <v>2908</v>
      </c>
      <c r="D837" s="55" t="s">
        <v>2908</v>
      </c>
      <c r="Y837" s="54" t="s">
        <v>2908</v>
      </c>
      <c r="Z837" s="56" t="s">
        <v>2908</v>
      </c>
      <c r="AA837" s="48" t="s">
        <v>2908</v>
      </c>
      <c r="AB837" s="55" t="s">
        <v>2908</v>
      </c>
    </row>
    <row r="838" spans="1:28">
      <c r="A838" s="54" t="s">
        <v>2908</v>
      </c>
      <c r="B838" s="20" t="s">
        <v>2908</v>
      </c>
      <c r="C838" s="48" t="s">
        <v>2908</v>
      </c>
      <c r="D838" s="55" t="s">
        <v>2908</v>
      </c>
      <c r="Y838" s="54" t="s">
        <v>2908</v>
      </c>
      <c r="Z838" s="56" t="s">
        <v>2908</v>
      </c>
      <c r="AA838" s="48" t="s">
        <v>2908</v>
      </c>
      <c r="AB838" s="55" t="s">
        <v>2908</v>
      </c>
    </row>
    <row r="839" spans="1:28">
      <c r="A839" s="54" t="s">
        <v>2908</v>
      </c>
      <c r="B839" s="20" t="s">
        <v>2908</v>
      </c>
      <c r="C839" s="48" t="s">
        <v>2908</v>
      </c>
      <c r="D839" s="55" t="s">
        <v>2908</v>
      </c>
      <c r="Y839" s="54" t="s">
        <v>2908</v>
      </c>
      <c r="Z839" s="56" t="s">
        <v>2908</v>
      </c>
      <c r="AA839" s="48" t="s">
        <v>2908</v>
      </c>
      <c r="AB839" s="55" t="s">
        <v>2908</v>
      </c>
    </row>
    <row r="840" spans="1:28">
      <c r="A840" s="54" t="s">
        <v>2908</v>
      </c>
      <c r="B840" s="20" t="s">
        <v>2908</v>
      </c>
      <c r="C840" s="48" t="s">
        <v>2908</v>
      </c>
      <c r="D840" s="55" t="s">
        <v>2908</v>
      </c>
      <c r="Y840" s="54" t="s">
        <v>2908</v>
      </c>
      <c r="Z840" s="56" t="s">
        <v>2908</v>
      </c>
      <c r="AA840" s="48" t="s">
        <v>2908</v>
      </c>
      <c r="AB840" s="55" t="s">
        <v>2908</v>
      </c>
    </row>
    <row r="841" spans="1:28">
      <c r="A841" s="54" t="s">
        <v>2908</v>
      </c>
      <c r="B841" s="20" t="s">
        <v>2908</v>
      </c>
      <c r="C841" s="48" t="s">
        <v>2908</v>
      </c>
      <c r="D841" s="55" t="s">
        <v>2908</v>
      </c>
      <c r="Y841" s="54" t="s">
        <v>2908</v>
      </c>
      <c r="Z841" s="56" t="s">
        <v>2908</v>
      </c>
      <c r="AA841" s="48" t="s">
        <v>2908</v>
      </c>
      <c r="AB841" s="55" t="s">
        <v>2908</v>
      </c>
    </row>
    <row r="842" spans="1:28">
      <c r="A842" s="54" t="s">
        <v>2908</v>
      </c>
      <c r="B842" s="20" t="s">
        <v>2908</v>
      </c>
      <c r="C842" s="48" t="s">
        <v>2908</v>
      </c>
      <c r="D842" s="55" t="s">
        <v>2908</v>
      </c>
      <c r="Y842" s="54" t="s">
        <v>2908</v>
      </c>
      <c r="Z842" s="56" t="s">
        <v>2908</v>
      </c>
      <c r="AA842" s="48" t="s">
        <v>2908</v>
      </c>
      <c r="AB842" s="55" t="s">
        <v>2908</v>
      </c>
    </row>
    <row r="843" spans="1:28">
      <c r="A843" s="54" t="s">
        <v>2908</v>
      </c>
      <c r="B843" s="20" t="s">
        <v>2908</v>
      </c>
      <c r="C843" s="48" t="s">
        <v>2908</v>
      </c>
      <c r="D843" s="55" t="s">
        <v>2908</v>
      </c>
      <c r="Y843" s="54" t="s">
        <v>2908</v>
      </c>
      <c r="Z843" s="56" t="s">
        <v>2908</v>
      </c>
      <c r="AA843" s="48" t="s">
        <v>2908</v>
      </c>
      <c r="AB843" s="55" t="s">
        <v>2908</v>
      </c>
    </row>
    <row r="844" spans="1:28">
      <c r="A844" s="54" t="s">
        <v>2908</v>
      </c>
      <c r="B844" s="20" t="s">
        <v>2908</v>
      </c>
      <c r="C844" s="48" t="s">
        <v>2908</v>
      </c>
      <c r="D844" s="55" t="s">
        <v>2908</v>
      </c>
      <c r="Y844" s="54" t="s">
        <v>2908</v>
      </c>
      <c r="Z844" s="56" t="s">
        <v>2908</v>
      </c>
      <c r="AA844" s="48" t="s">
        <v>2908</v>
      </c>
      <c r="AB844" s="55" t="s">
        <v>2908</v>
      </c>
    </row>
    <row r="845" spans="1:28">
      <c r="A845" s="54" t="s">
        <v>2908</v>
      </c>
      <c r="B845" s="20" t="s">
        <v>2908</v>
      </c>
      <c r="C845" s="48" t="s">
        <v>2908</v>
      </c>
      <c r="D845" s="55" t="s">
        <v>2908</v>
      </c>
      <c r="Y845" s="54" t="s">
        <v>2908</v>
      </c>
      <c r="Z845" s="56" t="s">
        <v>2908</v>
      </c>
      <c r="AA845" s="48" t="s">
        <v>2908</v>
      </c>
      <c r="AB845" s="55" t="s">
        <v>2908</v>
      </c>
    </row>
    <row r="846" spans="1:28">
      <c r="A846" s="54" t="s">
        <v>2908</v>
      </c>
      <c r="B846" s="20" t="s">
        <v>2908</v>
      </c>
      <c r="C846" s="48" t="s">
        <v>2908</v>
      </c>
      <c r="D846" s="55" t="s">
        <v>2908</v>
      </c>
      <c r="Y846" s="54" t="s">
        <v>2908</v>
      </c>
      <c r="Z846" s="56" t="s">
        <v>2908</v>
      </c>
      <c r="AA846" s="48" t="s">
        <v>2908</v>
      </c>
      <c r="AB846" s="55" t="s">
        <v>2908</v>
      </c>
    </row>
    <row r="847" spans="1:28">
      <c r="A847" s="54" t="s">
        <v>2908</v>
      </c>
      <c r="B847" s="20" t="s">
        <v>2908</v>
      </c>
      <c r="C847" s="48" t="s">
        <v>2908</v>
      </c>
      <c r="D847" s="55" t="s">
        <v>2908</v>
      </c>
      <c r="Y847" s="54" t="s">
        <v>2908</v>
      </c>
      <c r="Z847" s="56" t="s">
        <v>2908</v>
      </c>
      <c r="AA847" s="48" t="s">
        <v>2908</v>
      </c>
      <c r="AB847" s="55" t="s">
        <v>2908</v>
      </c>
    </row>
    <row r="848" spans="1:28">
      <c r="A848" s="54" t="s">
        <v>2908</v>
      </c>
      <c r="B848" s="20" t="s">
        <v>2908</v>
      </c>
      <c r="C848" s="48" t="s">
        <v>2908</v>
      </c>
      <c r="D848" s="55" t="s">
        <v>2908</v>
      </c>
      <c r="Y848" s="54" t="s">
        <v>2908</v>
      </c>
      <c r="Z848" s="56" t="s">
        <v>2908</v>
      </c>
      <c r="AA848" s="48" t="s">
        <v>2908</v>
      </c>
      <c r="AB848" s="55" t="s">
        <v>2908</v>
      </c>
    </row>
    <row r="849" spans="1:28">
      <c r="A849" s="54" t="s">
        <v>2908</v>
      </c>
      <c r="B849" s="20" t="s">
        <v>2908</v>
      </c>
      <c r="C849" s="48" t="s">
        <v>2908</v>
      </c>
      <c r="D849" s="55" t="s">
        <v>2908</v>
      </c>
      <c r="Y849" s="54" t="s">
        <v>2908</v>
      </c>
      <c r="Z849" s="56" t="s">
        <v>2908</v>
      </c>
      <c r="AA849" s="48" t="s">
        <v>2908</v>
      </c>
      <c r="AB849" s="55" t="s">
        <v>2908</v>
      </c>
    </row>
    <row r="850" spans="1:28">
      <c r="A850" s="54" t="s">
        <v>2908</v>
      </c>
      <c r="B850" s="20" t="s">
        <v>2908</v>
      </c>
      <c r="C850" s="48" t="s">
        <v>2908</v>
      </c>
      <c r="D850" s="55" t="s">
        <v>2908</v>
      </c>
      <c r="Y850" s="54" t="s">
        <v>2908</v>
      </c>
      <c r="Z850" s="56" t="s">
        <v>2908</v>
      </c>
      <c r="AA850" s="48" t="s">
        <v>2908</v>
      </c>
      <c r="AB850" s="55" t="s">
        <v>2908</v>
      </c>
    </row>
    <row r="851" spans="1:28">
      <c r="A851" s="54" t="s">
        <v>2908</v>
      </c>
      <c r="B851" s="20" t="s">
        <v>2908</v>
      </c>
      <c r="C851" s="48" t="s">
        <v>2908</v>
      </c>
      <c r="D851" s="55" t="s">
        <v>2908</v>
      </c>
      <c r="Y851" s="54" t="s">
        <v>2908</v>
      </c>
      <c r="Z851" s="56" t="s">
        <v>2908</v>
      </c>
      <c r="AA851" s="48" t="s">
        <v>2908</v>
      </c>
      <c r="AB851" s="55" t="s">
        <v>2908</v>
      </c>
    </row>
    <row r="852" spans="1:28">
      <c r="A852" s="54" t="s">
        <v>2908</v>
      </c>
      <c r="B852" s="20" t="s">
        <v>2908</v>
      </c>
      <c r="C852" s="48" t="s">
        <v>2908</v>
      </c>
      <c r="D852" s="55" t="s">
        <v>2908</v>
      </c>
      <c r="Y852" s="54" t="s">
        <v>2908</v>
      </c>
      <c r="Z852" s="56" t="s">
        <v>2908</v>
      </c>
      <c r="AA852" s="48" t="s">
        <v>2908</v>
      </c>
      <c r="AB852" s="55" t="s">
        <v>2908</v>
      </c>
    </row>
    <row r="853" spans="1:28">
      <c r="A853" s="54" t="s">
        <v>2908</v>
      </c>
      <c r="B853" s="20" t="s">
        <v>2908</v>
      </c>
      <c r="C853" s="48" t="s">
        <v>2908</v>
      </c>
      <c r="D853" s="55" t="s">
        <v>2908</v>
      </c>
      <c r="Y853" s="54" t="s">
        <v>2908</v>
      </c>
      <c r="Z853" s="56" t="s">
        <v>2908</v>
      </c>
      <c r="AA853" s="48" t="s">
        <v>2908</v>
      </c>
      <c r="AB853" s="55" t="s">
        <v>2908</v>
      </c>
    </row>
    <row r="854" spans="1:28">
      <c r="A854" s="54" t="s">
        <v>2908</v>
      </c>
      <c r="B854" s="20" t="s">
        <v>2908</v>
      </c>
      <c r="C854" s="48" t="s">
        <v>2908</v>
      </c>
      <c r="D854" s="55" t="s">
        <v>2908</v>
      </c>
      <c r="Y854" s="54" t="s">
        <v>2908</v>
      </c>
      <c r="Z854" s="56" t="s">
        <v>2908</v>
      </c>
      <c r="AA854" s="48" t="s">
        <v>2908</v>
      </c>
      <c r="AB854" s="55" t="s">
        <v>2908</v>
      </c>
    </row>
    <row r="855" spans="1:28">
      <c r="A855" s="54" t="s">
        <v>2908</v>
      </c>
      <c r="B855" s="20" t="s">
        <v>2908</v>
      </c>
      <c r="C855" s="48" t="s">
        <v>2908</v>
      </c>
      <c r="D855" s="55" t="s">
        <v>2908</v>
      </c>
      <c r="Y855" s="54" t="s">
        <v>2908</v>
      </c>
      <c r="Z855" s="56" t="s">
        <v>2908</v>
      </c>
      <c r="AA855" s="48" t="s">
        <v>2908</v>
      </c>
      <c r="AB855" s="55" t="s">
        <v>2908</v>
      </c>
    </row>
    <row r="856" spans="1:28">
      <c r="A856" s="54" t="s">
        <v>2908</v>
      </c>
      <c r="B856" s="20" t="s">
        <v>2908</v>
      </c>
      <c r="C856" s="48" t="s">
        <v>2908</v>
      </c>
      <c r="D856" s="55" t="s">
        <v>2908</v>
      </c>
      <c r="Y856" s="54" t="s">
        <v>2908</v>
      </c>
      <c r="Z856" s="56" t="s">
        <v>2908</v>
      </c>
      <c r="AA856" s="48" t="s">
        <v>2908</v>
      </c>
      <c r="AB856" s="55" t="s">
        <v>2908</v>
      </c>
    </row>
    <row r="857" spans="1:28">
      <c r="A857" s="54" t="s">
        <v>2908</v>
      </c>
      <c r="B857" s="20" t="s">
        <v>2908</v>
      </c>
      <c r="C857" s="48" t="s">
        <v>2908</v>
      </c>
      <c r="D857" s="55" t="s">
        <v>2908</v>
      </c>
      <c r="Y857" s="54" t="s">
        <v>2908</v>
      </c>
      <c r="Z857" s="56" t="s">
        <v>2908</v>
      </c>
      <c r="AA857" s="48" t="s">
        <v>2908</v>
      </c>
      <c r="AB857" s="55" t="s">
        <v>2908</v>
      </c>
    </row>
    <row r="858" spans="1:28">
      <c r="A858" s="54" t="s">
        <v>2908</v>
      </c>
      <c r="B858" s="20" t="s">
        <v>2908</v>
      </c>
      <c r="C858" s="48" t="s">
        <v>2908</v>
      </c>
      <c r="D858" s="55" t="s">
        <v>2908</v>
      </c>
      <c r="Y858" s="54" t="s">
        <v>2908</v>
      </c>
      <c r="Z858" s="56" t="s">
        <v>2908</v>
      </c>
      <c r="AA858" s="48" t="s">
        <v>2908</v>
      </c>
      <c r="AB858" s="55" t="s">
        <v>2908</v>
      </c>
    </row>
    <row r="859" spans="1:28">
      <c r="A859" s="54" t="s">
        <v>2908</v>
      </c>
      <c r="B859" s="20" t="s">
        <v>2908</v>
      </c>
      <c r="C859" s="48" t="s">
        <v>2908</v>
      </c>
      <c r="D859" s="55" t="s">
        <v>2908</v>
      </c>
      <c r="Y859" s="54" t="s">
        <v>2908</v>
      </c>
      <c r="Z859" s="56" t="s">
        <v>2908</v>
      </c>
      <c r="AA859" s="48" t="s">
        <v>2908</v>
      </c>
      <c r="AB859" s="55" t="s">
        <v>2908</v>
      </c>
    </row>
    <row r="860" spans="1:28">
      <c r="A860" s="54" t="s">
        <v>2908</v>
      </c>
      <c r="B860" s="20" t="s">
        <v>2908</v>
      </c>
      <c r="C860" s="48" t="s">
        <v>2908</v>
      </c>
      <c r="D860" s="55" t="s">
        <v>2908</v>
      </c>
      <c r="Y860" s="54" t="s">
        <v>2908</v>
      </c>
      <c r="Z860" s="56" t="s">
        <v>2908</v>
      </c>
      <c r="AA860" s="48" t="s">
        <v>2908</v>
      </c>
      <c r="AB860" s="55" t="s">
        <v>2908</v>
      </c>
    </row>
    <row r="861" spans="1:28">
      <c r="A861" s="54" t="s">
        <v>2908</v>
      </c>
      <c r="B861" s="20" t="s">
        <v>2908</v>
      </c>
      <c r="C861" s="48" t="s">
        <v>2908</v>
      </c>
      <c r="D861" s="55" t="s">
        <v>2908</v>
      </c>
      <c r="Y861" s="54" t="s">
        <v>2908</v>
      </c>
      <c r="Z861" s="56" t="s">
        <v>2908</v>
      </c>
      <c r="AA861" s="48" t="s">
        <v>2908</v>
      </c>
      <c r="AB861" s="55" t="s">
        <v>2908</v>
      </c>
    </row>
    <row r="862" spans="1:28">
      <c r="A862" s="54" t="s">
        <v>2908</v>
      </c>
      <c r="B862" s="20" t="s">
        <v>2908</v>
      </c>
      <c r="C862" s="48" t="s">
        <v>2908</v>
      </c>
      <c r="D862" s="55" t="s">
        <v>2908</v>
      </c>
      <c r="Y862" s="54" t="s">
        <v>2908</v>
      </c>
      <c r="Z862" s="56" t="s">
        <v>2908</v>
      </c>
      <c r="AA862" s="48" t="s">
        <v>2908</v>
      </c>
      <c r="AB862" s="55" t="s">
        <v>2908</v>
      </c>
    </row>
    <row r="863" spans="1:28">
      <c r="A863" s="54" t="s">
        <v>2908</v>
      </c>
      <c r="B863" s="20" t="s">
        <v>2908</v>
      </c>
      <c r="C863" s="48" t="s">
        <v>2908</v>
      </c>
      <c r="D863" s="55" t="s">
        <v>2908</v>
      </c>
      <c r="Y863" s="54" t="s">
        <v>2908</v>
      </c>
      <c r="Z863" s="56" t="s">
        <v>2908</v>
      </c>
      <c r="AA863" s="48" t="s">
        <v>2908</v>
      </c>
      <c r="AB863" s="55" t="s">
        <v>2908</v>
      </c>
    </row>
    <row r="864" spans="1:28">
      <c r="A864" s="54" t="s">
        <v>2908</v>
      </c>
      <c r="B864" s="20" t="s">
        <v>2908</v>
      </c>
      <c r="C864" s="48" t="s">
        <v>2908</v>
      </c>
      <c r="D864" s="55" t="s">
        <v>2908</v>
      </c>
      <c r="Y864" s="54" t="s">
        <v>2908</v>
      </c>
      <c r="Z864" s="56" t="s">
        <v>2908</v>
      </c>
      <c r="AA864" s="48" t="s">
        <v>2908</v>
      </c>
      <c r="AB864" s="55" t="s">
        <v>2908</v>
      </c>
    </row>
    <row r="865" spans="1:28">
      <c r="A865" s="54" t="s">
        <v>2908</v>
      </c>
      <c r="B865" s="20" t="s">
        <v>2908</v>
      </c>
      <c r="C865" s="48" t="s">
        <v>2908</v>
      </c>
      <c r="D865" s="55" t="s">
        <v>2908</v>
      </c>
      <c r="Y865" s="54" t="s">
        <v>2908</v>
      </c>
      <c r="Z865" s="56" t="s">
        <v>2908</v>
      </c>
      <c r="AA865" s="48" t="s">
        <v>2908</v>
      </c>
      <c r="AB865" s="55" t="s">
        <v>2908</v>
      </c>
    </row>
    <row r="866" spans="1:28">
      <c r="A866" s="54" t="s">
        <v>2908</v>
      </c>
      <c r="B866" s="20" t="s">
        <v>2908</v>
      </c>
      <c r="C866" s="48" t="s">
        <v>2908</v>
      </c>
      <c r="D866" s="55" t="s">
        <v>2908</v>
      </c>
      <c r="Y866" s="54" t="s">
        <v>2908</v>
      </c>
      <c r="Z866" s="56" t="s">
        <v>2908</v>
      </c>
      <c r="AA866" s="48" t="s">
        <v>2908</v>
      </c>
      <c r="AB866" s="55" t="s">
        <v>2908</v>
      </c>
    </row>
    <row r="867" spans="1:28">
      <c r="A867" s="54" t="s">
        <v>2908</v>
      </c>
      <c r="B867" s="20" t="s">
        <v>2908</v>
      </c>
      <c r="C867" s="48" t="s">
        <v>2908</v>
      </c>
      <c r="D867" s="55" t="s">
        <v>2908</v>
      </c>
      <c r="Y867" s="54" t="s">
        <v>2908</v>
      </c>
      <c r="Z867" s="56" t="s">
        <v>2908</v>
      </c>
      <c r="AA867" s="48" t="s">
        <v>2908</v>
      </c>
      <c r="AB867" s="55" t="s">
        <v>2908</v>
      </c>
    </row>
    <row r="868" spans="1:28">
      <c r="A868" s="54" t="s">
        <v>2908</v>
      </c>
      <c r="B868" s="20" t="s">
        <v>2908</v>
      </c>
      <c r="C868" s="48" t="s">
        <v>2908</v>
      </c>
      <c r="D868" s="55" t="s">
        <v>2908</v>
      </c>
      <c r="Y868" s="54" t="s">
        <v>2908</v>
      </c>
      <c r="Z868" s="56" t="s">
        <v>2908</v>
      </c>
      <c r="AA868" s="48" t="s">
        <v>2908</v>
      </c>
      <c r="AB868" s="55" t="s">
        <v>2908</v>
      </c>
    </row>
    <row r="869" spans="1:28">
      <c r="A869" s="54" t="s">
        <v>2908</v>
      </c>
      <c r="B869" s="20" t="s">
        <v>2908</v>
      </c>
      <c r="C869" s="48" t="s">
        <v>2908</v>
      </c>
      <c r="D869" s="55" t="s">
        <v>2908</v>
      </c>
      <c r="Y869" s="54" t="s">
        <v>2908</v>
      </c>
      <c r="Z869" s="56" t="s">
        <v>2908</v>
      </c>
      <c r="AA869" s="48" t="s">
        <v>2908</v>
      </c>
      <c r="AB869" s="55" t="s">
        <v>2908</v>
      </c>
    </row>
    <row r="870" spans="1:28">
      <c r="A870" s="54" t="s">
        <v>2908</v>
      </c>
      <c r="B870" s="20" t="s">
        <v>2908</v>
      </c>
      <c r="C870" s="48" t="s">
        <v>2908</v>
      </c>
      <c r="D870" s="55" t="s">
        <v>2908</v>
      </c>
      <c r="Y870" s="54" t="s">
        <v>2908</v>
      </c>
      <c r="Z870" s="56" t="s">
        <v>2908</v>
      </c>
      <c r="AA870" s="48" t="s">
        <v>2908</v>
      </c>
      <c r="AB870" s="55" t="s">
        <v>2908</v>
      </c>
    </row>
    <row r="871" spans="1:28">
      <c r="A871" s="54" t="s">
        <v>2908</v>
      </c>
      <c r="B871" s="20" t="s">
        <v>2908</v>
      </c>
      <c r="C871" s="48" t="s">
        <v>2908</v>
      </c>
      <c r="D871" s="55" t="s">
        <v>2908</v>
      </c>
      <c r="Y871" s="54" t="s">
        <v>2908</v>
      </c>
      <c r="Z871" s="56" t="s">
        <v>2908</v>
      </c>
      <c r="AA871" s="48" t="s">
        <v>2908</v>
      </c>
      <c r="AB871" s="55" t="s">
        <v>2908</v>
      </c>
    </row>
    <row r="872" spans="1:28">
      <c r="A872" s="54" t="s">
        <v>2908</v>
      </c>
      <c r="B872" s="20" t="s">
        <v>2908</v>
      </c>
      <c r="C872" s="48" t="s">
        <v>2908</v>
      </c>
      <c r="D872" s="55" t="s">
        <v>2908</v>
      </c>
      <c r="Y872" s="54" t="s">
        <v>2908</v>
      </c>
      <c r="Z872" s="56" t="s">
        <v>2908</v>
      </c>
      <c r="AA872" s="48" t="s">
        <v>2908</v>
      </c>
      <c r="AB872" s="55" t="s">
        <v>2908</v>
      </c>
    </row>
    <row r="873" spans="1:28">
      <c r="A873" s="54" t="s">
        <v>2908</v>
      </c>
      <c r="B873" s="20" t="s">
        <v>2908</v>
      </c>
      <c r="C873" s="48" t="s">
        <v>2908</v>
      </c>
      <c r="D873" s="55" t="s">
        <v>2908</v>
      </c>
      <c r="Y873" s="54" t="s">
        <v>2908</v>
      </c>
      <c r="Z873" s="56" t="s">
        <v>2908</v>
      </c>
      <c r="AA873" s="48" t="s">
        <v>2908</v>
      </c>
      <c r="AB873" s="55" t="s">
        <v>2908</v>
      </c>
    </row>
    <row r="874" spans="1:28">
      <c r="A874" s="54" t="s">
        <v>2908</v>
      </c>
      <c r="B874" s="20" t="s">
        <v>2908</v>
      </c>
      <c r="C874" s="48" t="s">
        <v>2908</v>
      </c>
      <c r="D874" s="55" t="s">
        <v>2908</v>
      </c>
      <c r="Y874" s="54" t="s">
        <v>2908</v>
      </c>
      <c r="Z874" s="56" t="s">
        <v>2908</v>
      </c>
      <c r="AA874" s="48" t="s">
        <v>2908</v>
      </c>
      <c r="AB874" s="55" t="s">
        <v>2908</v>
      </c>
    </row>
    <row r="875" spans="1:28">
      <c r="A875" s="54" t="s">
        <v>2908</v>
      </c>
      <c r="B875" s="20" t="s">
        <v>2908</v>
      </c>
      <c r="C875" s="48" t="s">
        <v>2908</v>
      </c>
      <c r="D875" s="55" t="s">
        <v>2908</v>
      </c>
      <c r="Y875" s="54" t="s">
        <v>2908</v>
      </c>
      <c r="Z875" s="56" t="s">
        <v>2908</v>
      </c>
      <c r="AA875" s="48" t="s">
        <v>2908</v>
      </c>
      <c r="AB875" s="55" t="s">
        <v>2908</v>
      </c>
    </row>
    <row r="876" spans="1:28">
      <c r="A876" s="54" t="s">
        <v>2908</v>
      </c>
      <c r="B876" s="20" t="s">
        <v>2908</v>
      </c>
      <c r="C876" s="48" t="s">
        <v>2908</v>
      </c>
      <c r="D876" s="55" t="s">
        <v>2908</v>
      </c>
      <c r="Y876" s="54" t="s">
        <v>2908</v>
      </c>
      <c r="Z876" s="56" t="s">
        <v>2908</v>
      </c>
      <c r="AA876" s="48" t="s">
        <v>2908</v>
      </c>
      <c r="AB876" s="55" t="s">
        <v>2908</v>
      </c>
    </row>
    <row r="877" spans="1:28">
      <c r="A877" s="54" t="s">
        <v>2908</v>
      </c>
      <c r="B877" s="20" t="s">
        <v>2908</v>
      </c>
      <c r="C877" s="48" t="s">
        <v>2908</v>
      </c>
      <c r="D877" s="55" t="s">
        <v>2908</v>
      </c>
      <c r="Y877" s="54" t="s">
        <v>2908</v>
      </c>
      <c r="Z877" s="56" t="s">
        <v>2908</v>
      </c>
      <c r="AA877" s="48" t="s">
        <v>2908</v>
      </c>
      <c r="AB877" s="55" t="s">
        <v>2908</v>
      </c>
    </row>
    <row r="878" spans="1:28">
      <c r="A878" s="54" t="s">
        <v>2908</v>
      </c>
      <c r="B878" s="20" t="s">
        <v>2908</v>
      </c>
      <c r="C878" s="48" t="s">
        <v>2908</v>
      </c>
      <c r="D878" s="55" t="s">
        <v>2908</v>
      </c>
      <c r="Y878" s="54" t="s">
        <v>2908</v>
      </c>
      <c r="Z878" s="56" t="s">
        <v>2908</v>
      </c>
      <c r="AA878" s="48" t="s">
        <v>2908</v>
      </c>
      <c r="AB878" s="55" t="s">
        <v>2908</v>
      </c>
    </row>
    <row r="879" spans="1:28">
      <c r="A879" s="54" t="s">
        <v>2908</v>
      </c>
      <c r="B879" s="20" t="s">
        <v>2908</v>
      </c>
      <c r="C879" s="48" t="s">
        <v>2908</v>
      </c>
      <c r="D879" s="55" t="s">
        <v>2908</v>
      </c>
      <c r="Y879" s="54" t="s">
        <v>2908</v>
      </c>
      <c r="Z879" s="56" t="s">
        <v>2908</v>
      </c>
      <c r="AA879" s="48" t="s">
        <v>2908</v>
      </c>
      <c r="AB879" s="55" t="s">
        <v>2908</v>
      </c>
    </row>
    <row r="880" spans="1:28">
      <c r="A880" s="54" t="s">
        <v>2908</v>
      </c>
      <c r="B880" s="20" t="s">
        <v>2908</v>
      </c>
      <c r="C880" s="48" t="s">
        <v>2908</v>
      </c>
      <c r="D880" s="55" t="s">
        <v>2908</v>
      </c>
      <c r="Y880" s="54" t="s">
        <v>2908</v>
      </c>
      <c r="Z880" s="56" t="s">
        <v>2908</v>
      </c>
      <c r="AA880" s="48" t="s">
        <v>2908</v>
      </c>
      <c r="AB880" s="55" t="s">
        <v>2908</v>
      </c>
    </row>
    <row r="881" spans="1:28">
      <c r="A881" s="54" t="s">
        <v>2908</v>
      </c>
      <c r="B881" s="20" t="s">
        <v>2908</v>
      </c>
      <c r="C881" s="48" t="s">
        <v>2908</v>
      </c>
      <c r="D881" s="55" t="s">
        <v>2908</v>
      </c>
      <c r="Y881" s="54" t="s">
        <v>2908</v>
      </c>
      <c r="Z881" s="56" t="s">
        <v>2908</v>
      </c>
      <c r="AA881" s="48" t="s">
        <v>2908</v>
      </c>
      <c r="AB881" s="55" t="s">
        <v>2908</v>
      </c>
    </row>
    <row r="882" spans="1:28">
      <c r="A882" s="54" t="s">
        <v>2908</v>
      </c>
      <c r="B882" s="20" t="s">
        <v>2908</v>
      </c>
      <c r="C882" s="48" t="s">
        <v>2908</v>
      </c>
      <c r="D882" s="55" t="s">
        <v>2908</v>
      </c>
      <c r="Y882" s="54" t="s">
        <v>2908</v>
      </c>
      <c r="Z882" s="56" t="s">
        <v>2908</v>
      </c>
      <c r="AA882" s="48" t="s">
        <v>2908</v>
      </c>
      <c r="AB882" s="55" t="s">
        <v>2908</v>
      </c>
    </row>
    <row r="883" spans="1:28">
      <c r="A883" s="54" t="s">
        <v>2908</v>
      </c>
      <c r="B883" s="20" t="s">
        <v>2908</v>
      </c>
      <c r="C883" s="48" t="s">
        <v>2908</v>
      </c>
      <c r="D883" s="55" t="s">
        <v>2908</v>
      </c>
      <c r="Y883" s="54" t="s">
        <v>2908</v>
      </c>
      <c r="Z883" s="56" t="s">
        <v>2908</v>
      </c>
      <c r="AA883" s="48" t="s">
        <v>2908</v>
      </c>
      <c r="AB883" s="55" t="s">
        <v>2908</v>
      </c>
    </row>
    <row r="884" spans="1:28">
      <c r="A884" s="54" t="s">
        <v>2908</v>
      </c>
      <c r="B884" s="20" t="s">
        <v>2908</v>
      </c>
      <c r="C884" s="48" t="s">
        <v>2908</v>
      </c>
      <c r="D884" s="55" t="s">
        <v>2908</v>
      </c>
      <c r="Y884" s="54" t="s">
        <v>2908</v>
      </c>
      <c r="Z884" s="56" t="s">
        <v>2908</v>
      </c>
      <c r="AA884" s="48" t="s">
        <v>2908</v>
      </c>
      <c r="AB884" s="55" t="s">
        <v>2908</v>
      </c>
    </row>
    <row r="885" spans="1:28">
      <c r="A885" s="54" t="s">
        <v>2908</v>
      </c>
      <c r="B885" s="20" t="s">
        <v>2908</v>
      </c>
      <c r="C885" s="48" t="s">
        <v>2908</v>
      </c>
      <c r="D885" s="55" t="s">
        <v>2908</v>
      </c>
      <c r="Y885" s="54" t="s">
        <v>2908</v>
      </c>
      <c r="Z885" s="56" t="s">
        <v>2908</v>
      </c>
      <c r="AA885" s="48" t="s">
        <v>2908</v>
      </c>
      <c r="AB885" s="55" t="s">
        <v>2908</v>
      </c>
    </row>
    <row r="886" spans="1:28">
      <c r="A886" s="54" t="s">
        <v>2908</v>
      </c>
      <c r="B886" s="20" t="s">
        <v>2908</v>
      </c>
      <c r="C886" s="48" t="s">
        <v>2908</v>
      </c>
      <c r="D886" s="55" t="s">
        <v>2908</v>
      </c>
      <c r="Y886" s="54" t="s">
        <v>2908</v>
      </c>
      <c r="Z886" s="56" t="s">
        <v>2908</v>
      </c>
      <c r="AA886" s="48" t="s">
        <v>2908</v>
      </c>
      <c r="AB886" s="55" t="s">
        <v>2908</v>
      </c>
    </row>
    <row r="887" spans="1:28">
      <c r="A887" s="54" t="s">
        <v>2908</v>
      </c>
      <c r="B887" s="20" t="s">
        <v>2908</v>
      </c>
      <c r="C887" s="48" t="s">
        <v>2908</v>
      </c>
      <c r="D887" s="55" t="s">
        <v>2908</v>
      </c>
      <c r="Y887" s="54" t="s">
        <v>2908</v>
      </c>
      <c r="Z887" s="56" t="s">
        <v>2908</v>
      </c>
      <c r="AA887" s="48" t="s">
        <v>2908</v>
      </c>
      <c r="AB887" s="55" t="s">
        <v>2908</v>
      </c>
    </row>
    <row r="888" spans="1:28">
      <c r="A888" s="54" t="s">
        <v>2908</v>
      </c>
      <c r="B888" s="20" t="s">
        <v>2908</v>
      </c>
      <c r="C888" s="48" t="s">
        <v>2908</v>
      </c>
      <c r="D888" s="55" t="s">
        <v>2908</v>
      </c>
      <c r="Y888" s="54" t="s">
        <v>2908</v>
      </c>
      <c r="Z888" s="56" t="s">
        <v>2908</v>
      </c>
      <c r="AA888" s="48" t="s">
        <v>2908</v>
      </c>
      <c r="AB888" s="55" t="s">
        <v>2908</v>
      </c>
    </row>
    <row r="889" spans="1:28">
      <c r="A889" s="54" t="s">
        <v>2908</v>
      </c>
      <c r="B889" s="20" t="s">
        <v>2908</v>
      </c>
      <c r="C889" s="48" t="s">
        <v>2908</v>
      </c>
      <c r="D889" s="55" t="s">
        <v>2908</v>
      </c>
      <c r="Y889" s="54" t="s">
        <v>2908</v>
      </c>
      <c r="Z889" s="56" t="s">
        <v>2908</v>
      </c>
      <c r="AA889" s="48" t="s">
        <v>2908</v>
      </c>
      <c r="AB889" s="55" t="s">
        <v>2908</v>
      </c>
    </row>
    <row r="890" spans="1:28">
      <c r="A890" s="54" t="s">
        <v>2908</v>
      </c>
      <c r="B890" s="20" t="s">
        <v>2908</v>
      </c>
      <c r="C890" s="48" t="s">
        <v>2908</v>
      </c>
      <c r="D890" s="55" t="s">
        <v>2908</v>
      </c>
      <c r="Y890" s="54" t="s">
        <v>2908</v>
      </c>
      <c r="Z890" s="56" t="s">
        <v>2908</v>
      </c>
      <c r="AA890" s="48" t="s">
        <v>2908</v>
      </c>
      <c r="AB890" s="55" t="s">
        <v>2908</v>
      </c>
    </row>
    <row r="891" spans="1:28">
      <c r="A891" s="54" t="s">
        <v>2908</v>
      </c>
      <c r="B891" s="20" t="s">
        <v>2908</v>
      </c>
      <c r="C891" s="48" t="s">
        <v>2908</v>
      </c>
      <c r="D891" s="55" t="s">
        <v>2908</v>
      </c>
      <c r="Y891" s="54" t="s">
        <v>2908</v>
      </c>
      <c r="Z891" s="56" t="s">
        <v>2908</v>
      </c>
      <c r="AA891" s="48" t="s">
        <v>2908</v>
      </c>
      <c r="AB891" s="55" t="s">
        <v>2908</v>
      </c>
    </row>
    <row r="892" spans="1:28">
      <c r="A892" s="54" t="s">
        <v>2908</v>
      </c>
      <c r="B892" s="20" t="s">
        <v>2908</v>
      </c>
      <c r="C892" s="48" t="s">
        <v>2908</v>
      </c>
      <c r="D892" s="55" t="s">
        <v>2908</v>
      </c>
      <c r="Y892" s="54" t="s">
        <v>2908</v>
      </c>
      <c r="Z892" s="56" t="s">
        <v>2908</v>
      </c>
      <c r="AA892" s="48" t="s">
        <v>2908</v>
      </c>
      <c r="AB892" s="55" t="s">
        <v>2908</v>
      </c>
    </row>
    <row r="893" spans="1:28">
      <c r="A893" s="54" t="s">
        <v>2908</v>
      </c>
      <c r="B893" s="20" t="s">
        <v>2908</v>
      </c>
      <c r="C893" s="48" t="s">
        <v>2908</v>
      </c>
      <c r="D893" s="55" t="s">
        <v>2908</v>
      </c>
      <c r="Y893" s="54" t="s">
        <v>2908</v>
      </c>
      <c r="Z893" s="56" t="s">
        <v>2908</v>
      </c>
      <c r="AA893" s="48" t="s">
        <v>2908</v>
      </c>
      <c r="AB893" s="55" t="s">
        <v>2908</v>
      </c>
    </row>
    <row r="894" spans="1:28">
      <c r="A894" s="54" t="s">
        <v>2908</v>
      </c>
      <c r="B894" s="20" t="s">
        <v>2908</v>
      </c>
      <c r="C894" s="48" t="s">
        <v>2908</v>
      </c>
      <c r="D894" s="55" t="s">
        <v>2908</v>
      </c>
      <c r="Y894" s="54" t="s">
        <v>2908</v>
      </c>
      <c r="Z894" s="56" t="s">
        <v>2908</v>
      </c>
      <c r="AA894" s="48" t="s">
        <v>2908</v>
      </c>
      <c r="AB894" s="55" t="s">
        <v>2908</v>
      </c>
    </row>
    <row r="895" spans="1:28">
      <c r="A895" s="54" t="s">
        <v>2908</v>
      </c>
      <c r="B895" s="20" t="s">
        <v>2908</v>
      </c>
      <c r="C895" s="48" t="s">
        <v>2908</v>
      </c>
      <c r="D895" s="55" t="s">
        <v>2908</v>
      </c>
      <c r="Y895" s="54" t="s">
        <v>2908</v>
      </c>
      <c r="Z895" s="56" t="s">
        <v>2908</v>
      </c>
      <c r="AA895" s="48" t="s">
        <v>2908</v>
      </c>
      <c r="AB895" s="55" t="s">
        <v>2908</v>
      </c>
    </row>
    <row r="896" spans="1:28">
      <c r="A896" s="54" t="s">
        <v>2908</v>
      </c>
      <c r="B896" s="20" t="s">
        <v>2908</v>
      </c>
      <c r="C896" s="48" t="s">
        <v>2908</v>
      </c>
      <c r="D896" s="55" t="s">
        <v>2908</v>
      </c>
      <c r="Y896" s="54" t="s">
        <v>2908</v>
      </c>
      <c r="Z896" s="56" t="s">
        <v>2908</v>
      </c>
      <c r="AA896" s="48" t="s">
        <v>2908</v>
      </c>
      <c r="AB896" s="55" t="s">
        <v>2908</v>
      </c>
    </row>
    <row r="897" spans="1:28">
      <c r="A897" s="54" t="s">
        <v>2908</v>
      </c>
      <c r="B897" s="20" t="s">
        <v>2908</v>
      </c>
      <c r="C897" s="48" t="s">
        <v>2908</v>
      </c>
      <c r="D897" s="55" t="s">
        <v>2908</v>
      </c>
      <c r="Y897" s="54" t="s">
        <v>2908</v>
      </c>
      <c r="Z897" s="56" t="s">
        <v>2908</v>
      </c>
      <c r="AA897" s="48" t="s">
        <v>2908</v>
      </c>
      <c r="AB897" s="55" t="s">
        <v>2908</v>
      </c>
    </row>
    <row r="898" spans="1:28">
      <c r="A898" s="54" t="s">
        <v>2908</v>
      </c>
      <c r="B898" s="20" t="s">
        <v>2908</v>
      </c>
      <c r="C898" s="48" t="s">
        <v>2908</v>
      </c>
      <c r="D898" s="55" t="s">
        <v>2908</v>
      </c>
      <c r="Y898" s="54" t="s">
        <v>2908</v>
      </c>
      <c r="Z898" s="56" t="s">
        <v>2908</v>
      </c>
      <c r="AA898" s="48" t="s">
        <v>2908</v>
      </c>
      <c r="AB898" s="55" t="s">
        <v>2908</v>
      </c>
    </row>
    <row r="899" spans="1:28">
      <c r="A899" s="54" t="s">
        <v>2908</v>
      </c>
      <c r="B899" s="20" t="s">
        <v>2908</v>
      </c>
      <c r="C899" s="48" t="s">
        <v>2908</v>
      </c>
      <c r="D899" s="55" t="s">
        <v>2908</v>
      </c>
      <c r="Y899" s="54" t="s">
        <v>2908</v>
      </c>
      <c r="Z899" s="56" t="s">
        <v>2908</v>
      </c>
      <c r="AA899" s="48" t="s">
        <v>2908</v>
      </c>
      <c r="AB899" s="55" t="s">
        <v>2908</v>
      </c>
    </row>
    <row r="900" spans="1:28">
      <c r="A900" s="54" t="s">
        <v>2908</v>
      </c>
      <c r="B900" s="20" t="s">
        <v>2908</v>
      </c>
      <c r="C900" s="48" t="s">
        <v>2908</v>
      </c>
      <c r="D900" s="55" t="s">
        <v>2908</v>
      </c>
      <c r="Y900" s="54" t="s">
        <v>2908</v>
      </c>
      <c r="Z900" s="56" t="s">
        <v>2908</v>
      </c>
      <c r="AA900" s="48" t="s">
        <v>2908</v>
      </c>
      <c r="AB900" s="55" t="s">
        <v>2908</v>
      </c>
    </row>
    <row r="901" spans="1:28">
      <c r="A901" s="54" t="s">
        <v>2908</v>
      </c>
      <c r="B901" s="56" t="s">
        <v>2908</v>
      </c>
      <c r="C901" s="48" t="s">
        <v>2908</v>
      </c>
      <c r="D901" s="55" t="s">
        <v>2908</v>
      </c>
      <c r="Y901" s="54" t="s">
        <v>2908</v>
      </c>
      <c r="Z901" s="56" t="s">
        <v>2908</v>
      </c>
      <c r="AA901" s="48" t="s">
        <v>2908</v>
      </c>
      <c r="AB901" s="55" t="s">
        <v>2908</v>
      </c>
    </row>
    <row r="902" spans="1:28">
      <c r="A902" s="54" t="s">
        <v>2908</v>
      </c>
      <c r="B902" s="56" t="s">
        <v>2908</v>
      </c>
      <c r="C902" s="48" t="s">
        <v>2908</v>
      </c>
      <c r="D902" s="55" t="s">
        <v>2908</v>
      </c>
      <c r="Y902" s="54" t="s">
        <v>2908</v>
      </c>
      <c r="Z902" s="56" t="s">
        <v>2908</v>
      </c>
      <c r="AA902" s="48" t="s">
        <v>2908</v>
      </c>
      <c r="AB902" s="55" t="s">
        <v>2908</v>
      </c>
    </row>
    <row r="903" spans="1:28">
      <c r="A903" s="54" t="s">
        <v>2908</v>
      </c>
      <c r="B903" s="56" t="s">
        <v>2908</v>
      </c>
      <c r="C903" s="48" t="s">
        <v>2908</v>
      </c>
      <c r="D903" s="55" t="s">
        <v>2908</v>
      </c>
      <c r="Y903" s="54" t="s">
        <v>2908</v>
      </c>
      <c r="Z903" s="56" t="s">
        <v>2908</v>
      </c>
      <c r="AA903" s="48" t="s">
        <v>2908</v>
      </c>
      <c r="AB903" s="55" t="s">
        <v>2908</v>
      </c>
    </row>
    <row r="904" spans="1:28">
      <c r="A904" s="54" t="s">
        <v>2908</v>
      </c>
      <c r="B904" s="56" t="s">
        <v>2908</v>
      </c>
      <c r="C904" s="48" t="s">
        <v>2908</v>
      </c>
      <c r="D904" s="55" t="s">
        <v>2908</v>
      </c>
      <c r="Y904" s="54" t="s">
        <v>2908</v>
      </c>
      <c r="Z904" s="56" t="s">
        <v>2908</v>
      </c>
      <c r="AA904" s="48" t="s">
        <v>2908</v>
      </c>
      <c r="AB904" s="55" t="s">
        <v>2908</v>
      </c>
    </row>
    <row r="905" spans="1:28">
      <c r="A905" s="54" t="s">
        <v>2908</v>
      </c>
      <c r="B905" s="56" t="s">
        <v>2908</v>
      </c>
      <c r="C905" s="48" t="s">
        <v>2908</v>
      </c>
      <c r="D905" s="55" t="s">
        <v>2908</v>
      </c>
      <c r="Y905" s="54" t="s">
        <v>2908</v>
      </c>
      <c r="Z905" s="56" t="s">
        <v>2908</v>
      </c>
      <c r="AA905" s="48" t="s">
        <v>2908</v>
      </c>
      <c r="AB905" s="55" t="s">
        <v>2908</v>
      </c>
    </row>
    <row r="906" spans="1:28">
      <c r="A906" s="54" t="s">
        <v>2908</v>
      </c>
      <c r="B906" s="56" t="s">
        <v>2908</v>
      </c>
      <c r="C906" s="48" t="s">
        <v>2908</v>
      </c>
      <c r="D906" s="55" t="s">
        <v>2908</v>
      </c>
      <c r="Y906" s="54" t="s">
        <v>2908</v>
      </c>
      <c r="Z906" s="56" t="s">
        <v>2908</v>
      </c>
      <c r="AA906" s="48" t="s">
        <v>2908</v>
      </c>
      <c r="AB906" s="55" t="s">
        <v>2908</v>
      </c>
    </row>
    <row r="907" spans="1:28">
      <c r="A907" s="54" t="s">
        <v>2908</v>
      </c>
      <c r="B907" s="56" t="s">
        <v>2908</v>
      </c>
      <c r="C907" s="48" t="s">
        <v>2908</v>
      </c>
      <c r="D907" s="55" t="s">
        <v>2908</v>
      </c>
      <c r="Y907" s="54" t="s">
        <v>2908</v>
      </c>
      <c r="Z907" s="56" t="s">
        <v>2908</v>
      </c>
      <c r="AA907" s="48" t="s">
        <v>2908</v>
      </c>
      <c r="AB907" s="55" t="s">
        <v>2908</v>
      </c>
    </row>
    <row r="908" spans="1:28">
      <c r="A908" s="54" t="s">
        <v>2908</v>
      </c>
      <c r="B908" s="56" t="s">
        <v>2908</v>
      </c>
      <c r="C908" s="48" t="s">
        <v>2908</v>
      </c>
      <c r="D908" s="55" t="s">
        <v>2908</v>
      </c>
      <c r="Y908" s="54" t="s">
        <v>2908</v>
      </c>
      <c r="Z908" s="56" t="s">
        <v>2908</v>
      </c>
      <c r="AA908" s="48" t="s">
        <v>2908</v>
      </c>
      <c r="AB908" s="55" t="s">
        <v>2908</v>
      </c>
    </row>
    <row r="909" spans="1:28">
      <c r="A909" s="54" t="s">
        <v>2908</v>
      </c>
      <c r="B909" s="56" t="s">
        <v>2908</v>
      </c>
      <c r="C909" s="48" t="s">
        <v>2908</v>
      </c>
      <c r="D909" s="55" t="s">
        <v>2908</v>
      </c>
      <c r="Y909" s="54" t="s">
        <v>2908</v>
      </c>
      <c r="Z909" s="56" t="s">
        <v>2908</v>
      </c>
      <c r="AA909" s="48" t="s">
        <v>2908</v>
      </c>
      <c r="AB909" s="55" t="s">
        <v>2908</v>
      </c>
    </row>
    <row r="910" spans="1:28">
      <c r="A910" s="54" t="s">
        <v>2908</v>
      </c>
      <c r="B910" s="56" t="s">
        <v>2908</v>
      </c>
      <c r="C910" s="48" t="s">
        <v>2908</v>
      </c>
      <c r="D910" s="55" t="s">
        <v>2908</v>
      </c>
      <c r="Y910" s="54" t="s">
        <v>2908</v>
      </c>
      <c r="Z910" s="56" t="s">
        <v>2908</v>
      </c>
      <c r="AA910" s="48" t="s">
        <v>2908</v>
      </c>
      <c r="AB910" s="55" t="s">
        <v>2908</v>
      </c>
    </row>
    <row r="911" spans="1:28">
      <c r="A911" s="54" t="s">
        <v>2908</v>
      </c>
      <c r="B911" s="56" t="s">
        <v>2908</v>
      </c>
      <c r="C911" s="48" t="s">
        <v>2908</v>
      </c>
      <c r="D911" s="55" t="s">
        <v>2908</v>
      </c>
      <c r="Y911" s="54" t="s">
        <v>2908</v>
      </c>
      <c r="Z911" s="56" t="s">
        <v>2908</v>
      </c>
      <c r="AA911" s="48" t="s">
        <v>2908</v>
      </c>
      <c r="AB911" s="55" t="s">
        <v>2908</v>
      </c>
    </row>
    <row r="912" spans="1:28">
      <c r="A912" s="54" t="s">
        <v>2908</v>
      </c>
      <c r="B912" s="56" t="s">
        <v>2908</v>
      </c>
      <c r="C912" s="48" t="s">
        <v>2908</v>
      </c>
      <c r="D912" s="55" t="s">
        <v>2908</v>
      </c>
      <c r="Y912" s="54" t="s">
        <v>2908</v>
      </c>
      <c r="Z912" s="56" t="s">
        <v>2908</v>
      </c>
      <c r="AA912" s="48" t="s">
        <v>2908</v>
      </c>
      <c r="AB912" s="55" t="s">
        <v>2908</v>
      </c>
    </row>
    <row r="913" spans="1:28">
      <c r="A913" s="54" t="s">
        <v>2908</v>
      </c>
      <c r="B913" s="56" t="s">
        <v>2908</v>
      </c>
      <c r="C913" s="48" t="s">
        <v>2908</v>
      </c>
      <c r="D913" s="55" t="s">
        <v>2908</v>
      </c>
      <c r="Y913" s="54" t="s">
        <v>2908</v>
      </c>
      <c r="Z913" s="56" t="s">
        <v>2908</v>
      </c>
      <c r="AA913" s="48" t="s">
        <v>2908</v>
      </c>
      <c r="AB913" s="55" t="s">
        <v>2908</v>
      </c>
    </row>
    <row r="914" spans="1:28">
      <c r="A914" s="54" t="s">
        <v>2908</v>
      </c>
      <c r="B914" s="56" t="s">
        <v>2908</v>
      </c>
      <c r="C914" s="48" t="s">
        <v>2908</v>
      </c>
      <c r="D914" s="55" t="s">
        <v>2908</v>
      </c>
      <c r="Y914" s="54" t="s">
        <v>2908</v>
      </c>
      <c r="Z914" s="56" t="s">
        <v>2908</v>
      </c>
      <c r="AA914" s="48" t="s">
        <v>2908</v>
      </c>
      <c r="AB914" s="55" t="s">
        <v>2908</v>
      </c>
    </row>
    <row r="915" spans="1:28">
      <c r="A915" s="54" t="s">
        <v>2908</v>
      </c>
      <c r="B915" s="56" t="s">
        <v>2908</v>
      </c>
      <c r="C915" s="48" t="s">
        <v>2908</v>
      </c>
      <c r="D915" s="55" t="s">
        <v>2908</v>
      </c>
      <c r="Y915" s="54" t="s">
        <v>2908</v>
      </c>
      <c r="Z915" s="56" t="s">
        <v>2908</v>
      </c>
      <c r="AA915" s="48" t="s">
        <v>2908</v>
      </c>
      <c r="AB915" s="55" t="s">
        <v>2908</v>
      </c>
    </row>
    <row r="916" spans="1:28">
      <c r="A916" s="54" t="s">
        <v>2908</v>
      </c>
      <c r="B916" s="56" t="s">
        <v>2908</v>
      </c>
      <c r="C916" s="48" t="s">
        <v>2908</v>
      </c>
      <c r="D916" s="55" t="s">
        <v>2908</v>
      </c>
      <c r="Y916" s="54" t="s">
        <v>2908</v>
      </c>
      <c r="Z916" s="56" t="s">
        <v>2908</v>
      </c>
      <c r="AA916" s="48" t="s">
        <v>2908</v>
      </c>
      <c r="AB916" s="55" t="s">
        <v>2908</v>
      </c>
    </row>
    <row r="917" spans="1:28">
      <c r="A917" s="54" t="s">
        <v>2908</v>
      </c>
      <c r="B917" s="56" t="s">
        <v>2908</v>
      </c>
      <c r="C917" s="48" t="s">
        <v>2908</v>
      </c>
      <c r="D917" s="55" t="s">
        <v>2908</v>
      </c>
      <c r="Y917" s="54" t="s">
        <v>2908</v>
      </c>
      <c r="Z917" s="56" t="s">
        <v>2908</v>
      </c>
      <c r="AA917" s="48" t="s">
        <v>2908</v>
      </c>
      <c r="AB917" s="55" t="s">
        <v>2908</v>
      </c>
    </row>
    <row r="918" spans="1:28">
      <c r="A918" s="54" t="s">
        <v>2908</v>
      </c>
      <c r="B918" s="56" t="s">
        <v>2908</v>
      </c>
      <c r="C918" s="48" t="s">
        <v>2908</v>
      </c>
      <c r="D918" s="55" t="s">
        <v>2908</v>
      </c>
      <c r="Y918" s="54" t="s">
        <v>2908</v>
      </c>
      <c r="Z918" s="56" t="s">
        <v>2908</v>
      </c>
      <c r="AA918" s="48" t="s">
        <v>2908</v>
      </c>
      <c r="AB918" s="55" t="s">
        <v>2908</v>
      </c>
    </row>
    <row r="919" spans="1:28">
      <c r="A919" s="54" t="s">
        <v>2908</v>
      </c>
      <c r="B919" s="56" t="s">
        <v>2908</v>
      </c>
      <c r="C919" s="48" t="s">
        <v>2908</v>
      </c>
      <c r="D919" s="55" t="s">
        <v>2908</v>
      </c>
      <c r="Y919" s="54" t="s">
        <v>2908</v>
      </c>
      <c r="Z919" s="56" t="s">
        <v>2908</v>
      </c>
      <c r="AA919" s="48" t="s">
        <v>2908</v>
      </c>
      <c r="AB919" s="55" t="s">
        <v>2908</v>
      </c>
    </row>
    <row r="920" spans="1:28">
      <c r="A920" s="54" t="s">
        <v>2908</v>
      </c>
      <c r="B920" s="56" t="s">
        <v>2908</v>
      </c>
      <c r="C920" s="48" t="s">
        <v>2908</v>
      </c>
      <c r="D920" s="55" t="s">
        <v>2908</v>
      </c>
      <c r="Y920" s="54" t="s">
        <v>2908</v>
      </c>
      <c r="Z920" s="56" t="s">
        <v>2908</v>
      </c>
      <c r="AA920" s="48" t="s">
        <v>2908</v>
      </c>
      <c r="AB920" s="55" t="s">
        <v>2908</v>
      </c>
    </row>
    <row r="921" spans="1:28">
      <c r="A921" s="54" t="s">
        <v>2908</v>
      </c>
      <c r="B921" s="56" t="s">
        <v>2908</v>
      </c>
      <c r="C921" s="48" t="s">
        <v>2908</v>
      </c>
      <c r="D921" s="55" t="s">
        <v>2908</v>
      </c>
      <c r="Y921" s="54" t="s">
        <v>2908</v>
      </c>
      <c r="Z921" s="56" t="s">
        <v>2908</v>
      </c>
      <c r="AA921" s="48" t="s">
        <v>2908</v>
      </c>
      <c r="AB921" s="55" t="s">
        <v>2908</v>
      </c>
    </row>
    <row r="922" spans="1:28">
      <c r="A922" s="54" t="s">
        <v>2908</v>
      </c>
      <c r="B922" s="56" t="s">
        <v>2908</v>
      </c>
      <c r="C922" s="48" t="s">
        <v>2908</v>
      </c>
      <c r="D922" s="55" t="s">
        <v>2908</v>
      </c>
      <c r="Y922" s="54" t="s">
        <v>2908</v>
      </c>
      <c r="Z922" s="56" t="s">
        <v>2908</v>
      </c>
      <c r="AA922" s="48" t="s">
        <v>2908</v>
      </c>
      <c r="AB922" s="55" t="s">
        <v>2908</v>
      </c>
    </row>
    <row r="923" spans="1:28">
      <c r="A923" s="54" t="s">
        <v>2908</v>
      </c>
      <c r="B923" s="56" t="s">
        <v>2908</v>
      </c>
      <c r="C923" s="48" t="s">
        <v>2908</v>
      </c>
      <c r="D923" s="55" t="s">
        <v>2908</v>
      </c>
      <c r="Y923" s="54" t="s">
        <v>2908</v>
      </c>
      <c r="Z923" s="56" t="s">
        <v>2908</v>
      </c>
      <c r="AA923" s="48" t="s">
        <v>2908</v>
      </c>
      <c r="AB923" s="55" t="s">
        <v>2908</v>
      </c>
    </row>
    <row r="924" spans="1:28">
      <c r="A924" s="54" t="s">
        <v>2908</v>
      </c>
      <c r="B924" s="56" t="s">
        <v>2908</v>
      </c>
      <c r="C924" s="48" t="s">
        <v>2908</v>
      </c>
      <c r="D924" s="55" t="s">
        <v>2908</v>
      </c>
      <c r="Y924" s="54" t="s">
        <v>2908</v>
      </c>
      <c r="Z924" s="56" t="s">
        <v>2908</v>
      </c>
      <c r="AA924" s="48" t="s">
        <v>2908</v>
      </c>
      <c r="AB924" s="55" t="s">
        <v>2908</v>
      </c>
    </row>
    <row r="925" spans="1:28">
      <c r="A925" s="54" t="s">
        <v>2908</v>
      </c>
      <c r="B925" s="56" t="s">
        <v>2908</v>
      </c>
      <c r="C925" s="48" t="s">
        <v>2908</v>
      </c>
      <c r="D925" s="55" t="s">
        <v>2908</v>
      </c>
      <c r="Y925" s="54" t="s">
        <v>2908</v>
      </c>
      <c r="Z925" s="56" t="s">
        <v>2908</v>
      </c>
      <c r="AA925" s="48" t="s">
        <v>2908</v>
      </c>
      <c r="AB925" s="55" t="s">
        <v>2908</v>
      </c>
    </row>
    <row r="926" spans="1:28">
      <c r="A926" s="54" t="s">
        <v>2908</v>
      </c>
      <c r="B926" s="56" t="s">
        <v>2908</v>
      </c>
      <c r="C926" s="48" t="s">
        <v>2908</v>
      </c>
      <c r="D926" s="55" t="s">
        <v>2908</v>
      </c>
      <c r="Y926" s="54" t="s">
        <v>2908</v>
      </c>
      <c r="Z926" s="56" t="s">
        <v>2908</v>
      </c>
      <c r="AA926" s="48" t="s">
        <v>2908</v>
      </c>
      <c r="AB926" s="55" t="s">
        <v>2908</v>
      </c>
    </row>
    <row r="927" spans="1:28">
      <c r="A927" s="54" t="s">
        <v>2908</v>
      </c>
      <c r="B927" s="56" t="s">
        <v>2908</v>
      </c>
      <c r="C927" s="48" t="s">
        <v>2908</v>
      </c>
      <c r="D927" s="55" t="s">
        <v>2908</v>
      </c>
      <c r="Y927" s="54" t="s">
        <v>2908</v>
      </c>
      <c r="Z927" s="56" t="s">
        <v>2908</v>
      </c>
      <c r="AA927" s="48" t="s">
        <v>2908</v>
      </c>
      <c r="AB927" s="55" t="s">
        <v>2908</v>
      </c>
    </row>
    <row r="928" spans="1:28">
      <c r="A928" s="54" t="s">
        <v>2908</v>
      </c>
      <c r="B928" s="56" t="s">
        <v>2908</v>
      </c>
      <c r="C928" s="48" t="s">
        <v>2908</v>
      </c>
      <c r="D928" s="55" t="s">
        <v>2908</v>
      </c>
      <c r="Y928" s="54" t="s">
        <v>2908</v>
      </c>
      <c r="Z928" s="56" t="s">
        <v>2908</v>
      </c>
      <c r="AA928" s="48" t="s">
        <v>2908</v>
      </c>
      <c r="AB928" s="55" t="s">
        <v>2908</v>
      </c>
    </row>
    <row r="929" spans="1:28">
      <c r="A929" s="54" t="s">
        <v>2908</v>
      </c>
      <c r="B929" s="56" t="s">
        <v>2908</v>
      </c>
      <c r="C929" s="48" t="s">
        <v>2908</v>
      </c>
      <c r="D929" s="55" t="s">
        <v>2908</v>
      </c>
      <c r="Y929" s="54" t="s">
        <v>2908</v>
      </c>
      <c r="Z929" s="56" t="s">
        <v>2908</v>
      </c>
      <c r="AA929" s="48" t="s">
        <v>2908</v>
      </c>
      <c r="AB929" s="55" t="s">
        <v>2908</v>
      </c>
    </row>
    <row r="930" spans="1:28">
      <c r="A930" s="54" t="s">
        <v>2908</v>
      </c>
      <c r="B930" s="56" t="s">
        <v>2908</v>
      </c>
      <c r="C930" s="48" t="s">
        <v>2908</v>
      </c>
      <c r="D930" s="55" t="s">
        <v>2908</v>
      </c>
      <c r="Y930" s="54" t="s">
        <v>2908</v>
      </c>
      <c r="Z930" s="56" t="s">
        <v>2908</v>
      </c>
      <c r="AA930" s="48" t="s">
        <v>2908</v>
      </c>
      <c r="AB930" s="55" t="s">
        <v>2908</v>
      </c>
    </row>
    <row r="931" spans="1:28">
      <c r="A931" s="54" t="s">
        <v>2908</v>
      </c>
      <c r="B931" s="56" t="s">
        <v>2908</v>
      </c>
      <c r="C931" s="48" t="s">
        <v>2908</v>
      </c>
      <c r="D931" s="55" t="s">
        <v>2908</v>
      </c>
      <c r="Y931" s="54" t="s">
        <v>2908</v>
      </c>
      <c r="Z931" s="56" t="s">
        <v>2908</v>
      </c>
      <c r="AA931" s="48" t="s">
        <v>2908</v>
      </c>
      <c r="AB931" s="55" t="s">
        <v>2908</v>
      </c>
    </row>
    <row r="932" spans="1:28">
      <c r="A932" s="54" t="s">
        <v>2908</v>
      </c>
      <c r="B932" s="56" t="s">
        <v>2908</v>
      </c>
      <c r="C932" s="48" t="s">
        <v>2908</v>
      </c>
      <c r="D932" s="55" t="s">
        <v>2908</v>
      </c>
      <c r="Y932" s="54" t="s">
        <v>2908</v>
      </c>
      <c r="Z932" s="56" t="s">
        <v>2908</v>
      </c>
      <c r="AA932" s="48" t="s">
        <v>2908</v>
      </c>
      <c r="AB932" s="55" t="s">
        <v>2908</v>
      </c>
    </row>
    <row r="933" spans="1:28">
      <c r="A933" s="54" t="s">
        <v>2908</v>
      </c>
      <c r="B933" s="56" t="s">
        <v>2908</v>
      </c>
      <c r="C933" s="48" t="s">
        <v>2908</v>
      </c>
      <c r="D933" s="55" t="s">
        <v>2908</v>
      </c>
      <c r="Y933" s="54" t="s">
        <v>2908</v>
      </c>
      <c r="Z933" s="56" t="s">
        <v>2908</v>
      </c>
      <c r="AA933" s="48" t="s">
        <v>2908</v>
      </c>
      <c r="AB933" s="55" t="s">
        <v>2908</v>
      </c>
    </row>
    <row r="934" spans="1:28">
      <c r="A934" s="54" t="s">
        <v>2908</v>
      </c>
      <c r="B934" s="56" t="s">
        <v>2908</v>
      </c>
      <c r="C934" s="48" t="s">
        <v>2908</v>
      </c>
      <c r="D934" s="55" t="s">
        <v>2908</v>
      </c>
      <c r="Y934" s="54" t="s">
        <v>2908</v>
      </c>
      <c r="Z934" s="56" t="s">
        <v>2908</v>
      </c>
      <c r="AA934" s="48" t="s">
        <v>2908</v>
      </c>
      <c r="AB934" s="55" t="s">
        <v>2908</v>
      </c>
    </row>
    <row r="935" spans="1:28">
      <c r="A935" s="54" t="s">
        <v>2908</v>
      </c>
      <c r="B935" s="56" t="s">
        <v>2908</v>
      </c>
      <c r="C935" s="48" t="s">
        <v>2908</v>
      </c>
      <c r="D935" s="55" t="s">
        <v>2908</v>
      </c>
      <c r="Y935" s="54" t="s">
        <v>2908</v>
      </c>
      <c r="Z935" s="56" t="s">
        <v>2908</v>
      </c>
      <c r="AA935" s="48" t="s">
        <v>2908</v>
      </c>
      <c r="AB935" s="55" t="s">
        <v>2908</v>
      </c>
    </row>
    <row r="936" spans="1:28">
      <c r="A936" s="54" t="s">
        <v>2908</v>
      </c>
      <c r="B936" s="56" t="s">
        <v>2908</v>
      </c>
      <c r="C936" s="48" t="s">
        <v>2908</v>
      </c>
      <c r="D936" s="55" t="s">
        <v>2908</v>
      </c>
      <c r="Y936" s="54" t="s">
        <v>2908</v>
      </c>
      <c r="Z936" s="56" t="s">
        <v>2908</v>
      </c>
      <c r="AA936" s="48" t="s">
        <v>2908</v>
      </c>
      <c r="AB936" s="55" t="s">
        <v>2908</v>
      </c>
    </row>
    <row r="937" spans="1:28">
      <c r="A937" s="54" t="s">
        <v>2908</v>
      </c>
      <c r="B937" s="56" t="s">
        <v>2908</v>
      </c>
      <c r="C937" s="48" t="s">
        <v>2908</v>
      </c>
      <c r="D937" s="55" t="s">
        <v>2908</v>
      </c>
      <c r="Y937" s="54" t="s">
        <v>2908</v>
      </c>
      <c r="Z937" s="56" t="s">
        <v>2908</v>
      </c>
      <c r="AA937" s="48" t="s">
        <v>2908</v>
      </c>
      <c r="AB937" s="55" t="s">
        <v>2908</v>
      </c>
    </row>
    <row r="938" spans="1:28">
      <c r="A938" s="54" t="s">
        <v>2908</v>
      </c>
      <c r="B938" s="56" t="s">
        <v>2908</v>
      </c>
      <c r="C938" s="48" t="s">
        <v>2908</v>
      </c>
      <c r="D938" s="55" t="s">
        <v>2908</v>
      </c>
      <c r="Y938" s="54" t="s">
        <v>2908</v>
      </c>
      <c r="Z938" s="56" t="s">
        <v>2908</v>
      </c>
      <c r="AA938" s="48" t="s">
        <v>2908</v>
      </c>
      <c r="AB938" s="55" t="s">
        <v>2908</v>
      </c>
    </row>
    <row r="939" spans="1:28">
      <c r="A939" s="54" t="s">
        <v>2908</v>
      </c>
      <c r="B939" s="56" t="s">
        <v>2908</v>
      </c>
      <c r="C939" s="48" t="s">
        <v>2908</v>
      </c>
      <c r="D939" s="55" t="s">
        <v>2908</v>
      </c>
      <c r="Y939" s="54" t="s">
        <v>2908</v>
      </c>
      <c r="Z939" s="56" t="s">
        <v>2908</v>
      </c>
      <c r="AA939" s="48" t="s">
        <v>2908</v>
      </c>
      <c r="AB939" s="55" t="s">
        <v>2908</v>
      </c>
    </row>
    <row r="940" spans="1:28">
      <c r="A940" s="54" t="s">
        <v>2908</v>
      </c>
      <c r="B940" s="56" t="s">
        <v>2908</v>
      </c>
      <c r="C940" s="48" t="s">
        <v>2908</v>
      </c>
      <c r="D940" s="55" t="s">
        <v>2908</v>
      </c>
      <c r="Y940" s="54" t="s">
        <v>2908</v>
      </c>
      <c r="Z940" s="56" t="s">
        <v>2908</v>
      </c>
      <c r="AA940" s="48" t="s">
        <v>2908</v>
      </c>
      <c r="AB940" s="55" t="s">
        <v>2908</v>
      </c>
    </row>
    <row r="941" spans="1:28">
      <c r="A941" s="54" t="s">
        <v>2908</v>
      </c>
      <c r="B941" s="56" t="s">
        <v>2908</v>
      </c>
      <c r="C941" s="48" t="s">
        <v>2908</v>
      </c>
      <c r="D941" s="55" t="s">
        <v>2908</v>
      </c>
      <c r="Y941" s="54" t="s">
        <v>2908</v>
      </c>
      <c r="Z941" s="56" t="s">
        <v>2908</v>
      </c>
      <c r="AA941" s="48" t="s">
        <v>2908</v>
      </c>
      <c r="AB941" s="55" t="s">
        <v>2908</v>
      </c>
    </row>
    <row r="942" spans="1:28">
      <c r="A942" s="54" t="s">
        <v>2908</v>
      </c>
      <c r="B942" s="56" t="s">
        <v>2908</v>
      </c>
      <c r="C942" s="48" t="s">
        <v>2908</v>
      </c>
      <c r="D942" s="55" t="s">
        <v>2908</v>
      </c>
      <c r="Y942" s="54" t="s">
        <v>2908</v>
      </c>
      <c r="Z942" s="56" t="s">
        <v>2908</v>
      </c>
      <c r="AA942" s="48" t="s">
        <v>2908</v>
      </c>
      <c r="AB942" s="55" t="s">
        <v>2908</v>
      </c>
    </row>
    <row r="943" spans="1:28">
      <c r="A943" s="54" t="s">
        <v>2908</v>
      </c>
      <c r="B943" s="56" t="s">
        <v>2908</v>
      </c>
      <c r="C943" s="48" t="s">
        <v>2908</v>
      </c>
      <c r="D943" s="55" t="s">
        <v>2908</v>
      </c>
      <c r="Y943" s="54" t="s">
        <v>2908</v>
      </c>
      <c r="Z943" s="56" t="s">
        <v>2908</v>
      </c>
      <c r="AA943" s="48" t="s">
        <v>2908</v>
      </c>
      <c r="AB943" s="55" t="s">
        <v>2908</v>
      </c>
    </row>
    <row r="944" spans="1:28">
      <c r="A944" s="54" t="s">
        <v>2908</v>
      </c>
      <c r="B944" s="56" t="s">
        <v>2908</v>
      </c>
      <c r="C944" s="48" t="s">
        <v>2908</v>
      </c>
      <c r="D944" s="55" t="s">
        <v>2908</v>
      </c>
      <c r="Y944" s="54" t="s">
        <v>2908</v>
      </c>
      <c r="Z944" s="56" t="s">
        <v>2908</v>
      </c>
      <c r="AA944" s="48" t="s">
        <v>2908</v>
      </c>
      <c r="AB944" s="55" t="s">
        <v>2908</v>
      </c>
    </row>
    <row r="945" spans="1:28">
      <c r="A945" s="54" t="s">
        <v>2908</v>
      </c>
      <c r="B945" s="56" t="s">
        <v>2908</v>
      </c>
      <c r="C945" s="48" t="s">
        <v>2908</v>
      </c>
      <c r="D945" s="55" t="s">
        <v>2908</v>
      </c>
      <c r="Y945" s="54" t="s">
        <v>2908</v>
      </c>
      <c r="Z945" s="56" t="s">
        <v>2908</v>
      </c>
      <c r="AA945" s="48" t="s">
        <v>2908</v>
      </c>
      <c r="AB945" s="55" t="s">
        <v>2908</v>
      </c>
    </row>
    <row r="946" spans="1:28">
      <c r="A946" s="54" t="s">
        <v>2908</v>
      </c>
      <c r="B946" s="56" t="s">
        <v>2908</v>
      </c>
      <c r="C946" s="48" t="s">
        <v>2908</v>
      </c>
      <c r="D946" s="55" t="s">
        <v>2908</v>
      </c>
      <c r="Y946" s="54" t="s">
        <v>2908</v>
      </c>
      <c r="Z946" s="56" t="s">
        <v>2908</v>
      </c>
      <c r="AA946" s="48" t="s">
        <v>2908</v>
      </c>
      <c r="AB946" s="55" t="s">
        <v>2908</v>
      </c>
    </row>
    <row r="947" spans="1:28">
      <c r="A947" s="54" t="s">
        <v>2908</v>
      </c>
      <c r="B947" s="56" t="s">
        <v>2908</v>
      </c>
      <c r="C947" s="48" t="s">
        <v>2908</v>
      </c>
      <c r="D947" s="55" t="s">
        <v>2908</v>
      </c>
      <c r="Y947" s="54" t="s">
        <v>2908</v>
      </c>
      <c r="Z947" s="56" t="s">
        <v>2908</v>
      </c>
      <c r="AA947" s="48" t="s">
        <v>2908</v>
      </c>
      <c r="AB947" s="55" t="s">
        <v>2908</v>
      </c>
    </row>
    <row r="948" spans="1:28">
      <c r="A948" s="54" t="s">
        <v>2908</v>
      </c>
      <c r="B948" s="56" t="s">
        <v>2908</v>
      </c>
      <c r="C948" s="48" t="s">
        <v>2908</v>
      </c>
      <c r="D948" s="55" t="s">
        <v>2908</v>
      </c>
      <c r="Y948" s="54" t="s">
        <v>2908</v>
      </c>
      <c r="Z948" s="56" t="s">
        <v>2908</v>
      </c>
      <c r="AA948" s="48" t="s">
        <v>2908</v>
      </c>
      <c r="AB948" s="55" t="s">
        <v>2908</v>
      </c>
    </row>
    <row r="949" spans="1:28">
      <c r="A949" s="54" t="s">
        <v>2908</v>
      </c>
      <c r="B949" s="56" t="s">
        <v>2908</v>
      </c>
      <c r="C949" s="48" t="s">
        <v>2908</v>
      </c>
      <c r="D949" s="55" t="s">
        <v>2908</v>
      </c>
      <c r="Y949" s="54" t="s">
        <v>2908</v>
      </c>
      <c r="Z949" s="56" t="s">
        <v>2908</v>
      </c>
      <c r="AA949" s="48" t="s">
        <v>2908</v>
      </c>
      <c r="AB949" s="55" t="s">
        <v>2908</v>
      </c>
    </row>
    <row r="950" spans="1:28">
      <c r="A950" s="54" t="s">
        <v>2908</v>
      </c>
      <c r="B950" s="56" t="s">
        <v>2908</v>
      </c>
      <c r="C950" s="48" t="s">
        <v>2908</v>
      </c>
      <c r="D950" s="55" t="s">
        <v>2908</v>
      </c>
      <c r="Y950" s="54" t="s">
        <v>2908</v>
      </c>
      <c r="Z950" s="56" t="s">
        <v>2908</v>
      </c>
      <c r="AA950" s="48" t="s">
        <v>2908</v>
      </c>
      <c r="AB950" s="55" t="s">
        <v>2908</v>
      </c>
    </row>
    <row r="951" spans="1:28">
      <c r="A951" s="54" t="s">
        <v>2908</v>
      </c>
      <c r="B951" s="56" t="s">
        <v>2908</v>
      </c>
      <c r="C951" s="48" t="s">
        <v>2908</v>
      </c>
      <c r="D951" s="55" t="s">
        <v>2908</v>
      </c>
      <c r="Y951" s="54" t="s">
        <v>2908</v>
      </c>
      <c r="Z951" s="56" t="s">
        <v>2908</v>
      </c>
      <c r="AA951" s="48" t="s">
        <v>2908</v>
      </c>
      <c r="AB951" s="55" t="s">
        <v>2908</v>
      </c>
    </row>
    <row r="952" spans="1:28">
      <c r="A952" s="54" t="s">
        <v>2908</v>
      </c>
      <c r="B952" s="56" t="s">
        <v>2908</v>
      </c>
      <c r="C952" s="48" t="s">
        <v>2908</v>
      </c>
      <c r="D952" s="55" t="s">
        <v>2908</v>
      </c>
      <c r="Y952" s="54" t="s">
        <v>2908</v>
      </c>
      <c r="Z952" s="56" t="s">
        <v>2908</v>
      </c>
      <c r="AA952" s="48" t="s">
        <v>2908</v>
      </c>
      <c r="AB952" s="55" t="s">
        <v>2908</v>
      </c>
    </row>
    <row r="953" spans="1:28">
      <c r="A953" s="54" t="s">
        <v>2908</v>
      </c>
      <c r="B953" s="56" t="s">
        <v>2908</v>
      </c>
      <c r="C953" s="48" t="s">
        <v>2908</v>
      </c>
      <c r="D953" s="55" t="s">
        <v>2908</v>
      </c>
      <c r="Y953" s="54" t="s">
        <v>2908</v>
      </c>
      <c r="Z953" s="56" t="s">
        <v>2908</v>
      </c>
      <c r="AA953" s="48" t="s">
        <v>2908</v>
      </c>
      <c r="AB953" s="55" t="s">
        <v>2908</v>
      </c>
    </row>
    <row r="954" spans="1:28">
      <c r="A954" s="54" t="s">
        <v>2908</v>
      </c>
      <c r="B954" s="56" t="s">
        <v>2908</v>
      </c>
      <c r="C954" s="48" t="s">
        <v>2908</v>
      </c>
      <c r="D954" s="55" t="s">
        <v>2908</v>
      </c>
      <c r="Y954" s="54" t="s">
        <v>2908</v>
      </c>
      <c r="Z954" s="56" t="s">
        <v>2908</v>
      </c>
      <c r="AA954" s="48" t="s">
        <v>2908</v>
      </c>
      <c r="AB954" s="55" t="s">
        <v>2908</v>
      </c>
    </row>
    <row r="955" spans="1:28">
      <c r="A955" s="54" t="s">
        <v>2908</v>
      </c>
      <c r="B955" s="56" t="s">
        <v>2908</v>
      </c>
      <c r="C955" s="48" t="s">
        <v>2908</v>
      </c>
      <c r="D955" s="55" t="s">
        <v>2908</v>
      </c>
      <c r="Y955" s="54" t="s">
        <v>2908</v>
      </c>
      <c r="Z955" s="56" t="s">
        <v>2908</v>
      </c>
      <c r="AA955" s="48" t="s">
        <v>2908</v>
      </c>
      <c r="AB955" s="55" t="s">
        <v>2908</v>
      </c>
    </row>
    <row r="956" spans="1:28">
      <c r="A956" s="54" t="s">
        <v>2908</v>
      </c>
      <c r="B956" s="56" t="s">
        <v>2908</v>
      </c>
      <c r="C956" s="48" t="s">
        <v>2908</v>
      </c>
      <c r="D956" s="55" t="s">
        <v>2908</v>
      </c>
      <c r="Y956" s="54" t="s">
        <v>2908</v>
      </c>
      <c r="Z956" s="56" t="s">
        <v>2908</v>
      </c>
      <c r="AA956" s="48" t="s">
        <v>2908</v>
      </c>
      <c r="AB956" s="55" t="s">
        <v>2908</v>
      </c>
    </row>
    <row r="957" spans="1:28">
      <c r="A957" s="54" t="s">
        <v>2908</v>
      </c>
      <c r="B957" s="56" t="s">
        <v>2908</v>
      </c>
      <c r="C957" s="48" t="s">
        <v>2908</v>
      </c>
      <c r="D957" s="55" t="s">
        <v>2908</v>
      </c>
      <c r="Y957" s="54" t="s">
        <v>2908</v>
      </c>
      <c r="Z957" s="56" t="s">
        <v>2908</v>
      </c>
      <c r="AA957" s="48" t="s">
        <v>2908</v>
      </c>
      <c r="AB957" s="55" t="s">
        <v>2908</v>
      </c>
    </row>
    <row r="958" spans="1:28">
      <c r="A958" s="54" t="s">
        <v>2908</v>
      </c>
      <c r="B958" s="56" t="s">
        <v>2908</v>
      </c>
      <c r="C958" s="48" t="s">
        <v>2908</v>
      </c>
      <c r="D958" s="55" t="s">
        <v>2908</v>
      </c>
      <c r="Y958" s="54" t="s">
        <v>2908</v>
      </c>
      <c r="Z958" s="56" t="s">
        <v>2908</v>
      </c>
      <c r="AA958" s="48" t="s">
        <v>2908</v>
      </c>
      <c r="AB958" s="55" t="s">
        <v>2908</v>
      </c>
    </row>
    <row r="959" spans="1:28">
      <c r="A959" s="54" t="s">
        <v>2908</v>
      </c>
      <c r="B959" s="56" t="s">
        <v>2908</v>
      </c>
      <c r="C959" s="48" t="s">
        <v>2908</v>
      </c>
      <c r="D959" s="55" t="s">
        <v>2908</v>
      </c>
      <c r="Y959" s="54" t="s">
        <v>2908</v>
      </c>
      <c r="Z959" s="56" t="s">
        <v>2908</v>
      </c>
      <c r="AA959" s="48" t="s">
        <v>2908</v>
      </c>
      <c r="AB959" s="55" t="s">
        <v>2908</v>
      </c>
    </row>
    <row r="960" spans="1:28">
      <c r="A960" s="54" t="s">
        <v>2908</v>
      </c>
      <c r="B960" s="56" t="s">
        <v>2908</v>
      </c>
      <c r="C960" s="48" t="s">
        <v>2908</v>
      </c>
      <c r="D960" s="55" t="s">
        <v>2908</v>
      </c>
      <c r="Y960" s="54" t="s">
        <v>2908</v>
      </c>
      <c r="Z960" s="56" t="s">
        <v>2908</v>
      </c>
      <c r="AA960" s="48" t="s">
        <v>2908</v>
      </c>
      <c r="AB960" s="55" t="s">
        <v>2908</v>
      </c>
    </row>
    <row r="961" spans="1:28">
      <c r="A961" s="54" t="s">
        <v>2908</v>
      </c>
      <c r="B961" s="56" t="s">
        <v>2908</v>
      </c>
      <c r="C961" s="48" t="s">
        <v>2908</v>
      </c>
      <c r="D961" s="55" t="s">
        <v>2908</v>
      </c>
      <c r="Y961" s="54" t="s">
        <v>2908</v>
      </c>
      <c r="Z961" s="56" t="s">
        <v>2908</v>
      </c>
      <c r="AA961" s="48" t="s">
        <v>2908</v>
      </c>
      <c r="AB961" s="55" t="s">
        <v>2908</v>
      </c>
    </row>
    <row r="962" spans="1:28">
      <c r="A962" s="54" t="s">
        <v>2908</v>
      </c>
      <c r="B962" s="56" t="s">
        <v>2908</v>
      </c>
      <c r="C962" s="48" t="s">
        <v>2908</v>
      </c>
      <c r="D962" s="55" t="s">
        <v>2908</v>
      </c>
      <c r="Y962" s="54" t="s">
        <v>2908</v>
      </c>
      <c r="Z962" s="56" t="s">
        <v>2908</v>
      </c>
      <c r="AA962" s="48" t="s">
        <v>2908</v>
      </c>
      <c r="AB962" s="55" t="s">
        <v>2908</v>
      </c>
    </row>
    <row r="963" spans="1:28">
      <c r="A963" s="54" t="s">
        <v>2908</v>
      </c>
      <c r="B963" s="56" t="s">
        <v>2908</v>
      </c>
      <c r="C963" s="48" t="s">
        <v>2908</v>
      </c>
      <c r="D963" s="55" t="s">
        <v>2908</v>
      </c>
      <c r="Y963" s="54" t="s">
        <v>2908</v>
      </c>
      <c r="Z963" s="56" t="s">
        <v>2908</v>
      </c>
      <c r="AA963" s="48" t="s">
        <v>2908</v>
      </c>
      <c r="AB963" s="55" t="s">
        <v>2908</v>
      </c>
    </row>
    <row r="964" spans="1:28">
      <c r="A964" s="54" t="s">
        <v>2908</v>
      </c>
      <c r="B964" s="56" t="s">
        <v>2908</v>
      </c>
      <c r="C964" s="48" t="s">
        <v>2908</v>
      </c>
      <c r="D964" s="55" t="s">
        <v>2908</v>
      </c>
      <c r="Y964" s="54" t="s">
        <v>2908</v>
      </c>
      <c r="Z964" s="56" t="s">
        <v>2908</v>
      </c>
      <c r="AA964" s="48" t="s">
        <v>2908</v>
      </c>
      <c r="AB964" s="55" t="s">
        <v>2908</v>
      </c>
    </row>
    <row r="965" spans="1:28">
      <c r="A965" s="54" t="s">
        <v>2908</v>
      </c>
      <c r="B965" s="56" t="s">
        <v>2908</v>
      </c>
      <c r="C965" s="48" t="s">
        <v>2908</v>
      </c>
      <c r="D965" s="55" t="s">
        <v>2908</v>
      </c>
      <c r="Y965" s="54" t="s">
        <v>2908</v>
      </c>
      <c r="Z965" s="56" t="s">
        <v>2908</v>
      </c>
      <c r="AA965" s="48" t="s">
        <v>2908</v>
      </c>
      <c r="AB965" s="55" t="s">
        <v>2908</v>
      </c>
    </row>
    <row r="966" spans="1:28">
      <c r="A966" s="54" t="s">
        <v>2908</v>
      </c>
      <c r="B966" s="56" t="s">
        <v>2908</v>
      </c>
      <c r="C966" s="48" t="s">
        <v>2908</v>
      </c>
      <c r="D966" s="55" t="s">
        <v>2908</v>
      </c>
      <c r="Y966" s="54" t="s">
        <v>2908</v>
      </c>
      <c r="Z966" s="56" t="s">
        <v>2908</v>
      </c>
      <c r="AA966" s="48" t="s">
        <v>2908</v>
      </c>
      <c r="AB966" s="55" t="s">
        <v>2908</v>
      </c>
    </row>
    <row r="967" spans="1:28">
      <c r="A967" s="54" t="s">
        <v>2908</v>
      </c>
      <c r="B967" s="56" t="s">
        <v>2908</v>
      </c>
      <c r="C967" s="48" t="s">
        <v>2908</v>
      </c>
      <c r="D967" s="55" t="s">
        <v>2908</v>
      </c>
      <c r="Y967" s="54" t="s">
        <v>2908</v>
      </c>
      <c r="Z967" s="56" t="s">
        <v>2908</v>
      </c>
      <c r="AA967" s="48" t="s">
        <v>2908</v>
      </c>
      <c r="AB967" s="55" t="s">
        <v>2908</v>
      </c>
    </row>
    <row r="968" spans="1:28">
      <c r="A968" s="54" t="s">
        <v>2908</v>
      </c>
      <c r="B968" s="56" t="s">
        <v>2908</v>
      </c>
      <c r="C968" s="48" t="s">
        <v>2908</v>
      </c>
      <c r="D968" s="55" t="s">
        <v>2908</v>
      </c>
      <c r="Y968" s="54" t="s">
        <v>2908</v>
      </c>
      <c r="Z968" s="56" t="s">
        <v>2908</v>
      </c>
      <c r="AA968" s="48" t="s">
        <v>2908</v>
      </c>
      <c r="AB968" s="55" t="s">
        <v>2908</v>
      </c>
    </row>
    <row r="969" spans="1:28">
      <c r="A969" s="54" t="s">
        <v>2908</v>
      </c>
      <c r="B969" s="56" t="s">
        <v>2908</v>
      </c>
      <c r="C969" s="48" t="s">
        <v>2908</v>
      </c>
      <c r="D969" s="55" t="s">
        <v>2908</v>
      </c>
      <c r="Y969" s="54" t="s">
        <v>2908</v>
      </c>
      <c r="Z969" s="56" t="s">
        <v>2908</v>
      </c>
      <c r="AA969" s="48" t="s">
        <v>2908</v>
      </c>
      <c r="AB969" s="55" t="s">
        <v>2908</v>
      </c>
    </row>
    <row r="970" spans="1:28">
      <c r="A970" s="54" t="s">
        <v>2908</v>
      </c>
      <c r="B970" s="56" t="s">
        <v>2908</v>
      </c>
      <c r="C970" s="48" t="s">
        <v>2908</v>
      </c>
      <c r="D970" s="55" t="s">
        <v>2908</v>
      </c>
      <c r="Y970" s="54" t="s">
        <v>2908</v>
      </c>
      <c r="Z970" s="56" t="s">
        <v>2908</v>
      </c>
      <c r="AA970" s="48" t="s">
        <v>2908</v>
      </c>
      <c r="AB970" s="55" t="s">
        <v>2908</v>
      </c>
    </row>
    <row r="971" spans="1:28">
      <c r="A971" s="54" t="s">
        <v>2908</v>
      </c>
      <c r="B971" s="56" t="s">
        <v>2908</v>
      </c>
      <c r="C971" s="48" t="s">
        <v>2908</v>
      </c>
      <c r="D971" s="55" t="s">
        <v>2908</v>
      </c>
      <c r="Y971" s="54" t="s">
        <v>2908</v>
      </c>
      <c r="Z971" s="56" t="s">
        <v>2908</v>
      </c>
      <c r="AA971" s="48" t="s">
        <v>2908</v>
      </c>
      <c r="AB971" s="55" t="s">
        <v>2908</v>
      </c>
    </row>
    <row r="972" spans="1:28">
      <c r="A972" s="54" t="s">
        <v>2908</v>
      </c>
      <c r="B972" s="56" t="s">
        <v>2908</v>
      </c>
      <c r="C972" s="48" t="s">
        <v>2908</v>
      </c>
      <c r="D972" s="55" t="s">
        <v>2908</v>
      </c>
      <c r="Y972" s="54" t="s">
        <v>2908</v>
      </c>
      <c r="Z972" s="56" t="s">
        <v>2908</v>
      </c>
      <c r="AA972" s="48" t="s">
        <v>2908</v>
      </c>
      <c r="AB972" s="55" t="s">
        <v>2908</v>
      </c>
    </row>
    <row r="973" spans="1:28">
      <c r="A973" s="54" t="s">
        <v>2908</v>
      </c>
      <c r="B973" s="56" t="s">
        <v>2908</v>
      </c>
      <c r="C973" s="48" t="s">
        <v>2908</v>
      </c>
      <c r="D973" s="55" t="s">
        <v>2908</v>
      </c>
      <c r="Y973" s="54" t="s">
        <v>2908</v>
      </c>
      <c r="Z973" s="56" t="s">
        <v>2908</v>
      </c>
      <c r="AA973" s="48" t="s">
        <v>2908</v>
      </c>
      <c r="AB973" s="55" t="s">
        <v>2908</v>
      </c>
    </row>
    <row r="974" spans="1:28">
      <c r="A974" s="54" t="s">
        <v>2908</v>
      </c>
      <c r="B974" s="56" t="s">
        <v>2908</v>
      </c>
      <c r="C974" s="48" t="s">
        <v>2908</v>
      </c>
      <c r="D974" s="55" t="s">
        <v>2908</v>
      </c>
      <c r="Y974" s="54" t="s">
        <v>2908</v>
      </c>
      <c r="Z974" s="56" t="s">
        <v>2908</v>
      </c>
      <c r="AA974" s="48" t="s">
        <v>2908</v>
      </c>
      <c r="AB974" s="55" t="s">
        <v>2908</v>
      </c>
    </row>
    <row r="975" spans="1:28">
      <c r="A975" s="54" t="s">
        <v>2908</v>
      </c>
      <c r="B975" s="56" t="s">
        <v>2908</v>
      </c>
      <c r="C975" s="48" t="s">
        <v>2908</v>
      </c>
      <c r="D975" s="55" t="s">
        <v>2908</v>
      </c>
      <c r="Y975" s="54" t="s">
        <v>2908</v>
      </c>
      <c r="Z975" s="56" t="s">
        <v>2908</v>
      </c>
      <c r="AA975" s="48" t="s">
        <v>2908</v>
      </c>
      <c r="AB975" s="55" t="s">
        <v>2908</v>
      </c>
    </row>
    <row r="976" spans="1:28">
      <c r="A976" s="54" t="s">
        <v>2908</v>
      </c>
      <c r="B976" s="56" t="s">
        <v>2908</v>
      </c>
      <c r="C976" s="48" t="s">
        <v>2908</v>
      </c>
      <c r="D976" s="55" t="s">
        <v>2908</v>
      </c>
      <c r="Y976" s="54" t="s">
        <v>2908</v>
      </c>
      <c r="Z976" s="56" t="s">
        <v>2908</v>
      </c>
      <c r="AA976" s="48" t="s">
        <v>2908</v>
      </c>
      <c r="AB976" s="55" t="s">
        <v>2908</v>
      </c>
    </row>
    <row r="977" spans="1:28">
      <c r="A977" s="54" t="s">
        <v>2908</v>
      </c>
      <c r="B977" s="56" t="s">
        <v>2908</v>
      </c>
      <c r="C977" s="48" t="s">
        <v>2908</v>
      </c>
      <c r="D977" s="55" t="s">
        <v>2908</v>
      </c>
      <c r="Y977" s="54" t="s">
        <v>2908</v>
      </c>
      <c r="Z977" s="56" t="s">
        <v>2908</v>
      </c>
      <c r="AA977" s="48" t="s">
        <v>2908</v>
      </c>
      <c r="AB977" s="55" t="s">
        <v>2908</v>
      </c>
    </row>
    <row r="978" spans="1:28">
      <c r="A978" s="54" t="s">
        <v>2908</v>
      </c>
      <c r="B978" s="56" t="s">
        <v>2908</v>
      </c>
      <c r="C978" s="48" t="s">
        <v>2908</v>
      </c>
      <c r="D978" s="55" t="s">
        <v>2908</v>
      </c>
      <c r="Y978" s="54" t="s">
        <v>2908</v>
      </c>
      <c r="Z978" s="56" t="s">
        <v>2908</v>
      </c>
      <c r="AA978" s="48" t="s">
        <v>2908</v>
      </c>
      <c r="AB978" s="55" t="s">
        <v>2908</v>
      </c>
    </row>
    <row r="979" spans="1:28">
      <c r="A979" s="54" t="s">
        <v>2908</v>
      </c>
      <c r="B979" s="56" t="s">
        <v>2908</v>
      </c>
      <c r="C979" s="48" t="s">
        <v>2908</v>
      </c>
      <c r="D979" s="55" t="s">
        <v>2908</v>
      </c>
      <c r="Y979" s="54" t="s">
        <v>2908</v>
      </c>
      <c r="Z979" s="56" t="s">
        <v>2908</v>
      </c>
      <c r="AA979" s="48" t="s">
        <v>2908</v>
      </c>
      <c r="AB979" s="55" t="s">
        <v>2908</v>
      </c>
    </row>
    <row r="980" spans="1:28">
      <c r="A980" s="54" t="s">
        <v>2908</v>
      </c>
      <c r="B980" s="56" t="s">
        <v>2908</v>
      </c>
      <c r="C980" s="48" t="s">
        <v>2908</v>
      </c>
      <c r="D980" s="55" t="s">
        <v>2908</v>
      </c>
      <c r="Y980" s="54" t="s">
        <v>2908</v>
      </c>
      <c r="Z980" s="56" t="s">
        <v>2908</v>
      </c>
      <c r="AA980" s="48" t="s">
        <v>2908</v>
      </c>
      <c r="AB980" s="55" t="s">
        <v>2908</v>
      </c>
    </row>
    <row r="981" spans="1:28">
      <c r="A981" s="54" t="s">
        <v>2908</v>
      </c>
      <c r="B981" s="56" t="s">
        <v>2908</v>
      </c>
      <c r="C981" s="48" t="s">
        <v>2908</v>
      </c>
      <c r="D981" s="55" t="s">
        <v>2908</v>
      </c>
      <c r="Y981" s="54" t="s">
        <v>2908</v>
      </c>
      <c r="Z981" s="56" t="s">
        <v>2908</v>
      </c>
      <c r="AA981" s="48" t="s">
        <v>2908</v>
      </c>
      <c r="AB981" s="55" t="s">
        <v>2908</v>
      </c>
    </row>
    <row r="982" spans="1:28">
      <c r="A982" s="54" t="s">
        <v>2908</v>
      </c>
      <c r="B982" s="56" t="s">
        <v>2908</v>
      </c>
      <c r="C982" s="48" t="s">
        <v>2908</v>
      </c>
      <c r="D982" s="55" t="s">
        <v>2908</v>
      </c>
      <c r="Y982" s="54" t="s">
        <v>2908</v>
      </c>
      <c r="Z982" s="56" t="s">
        <v>2908</v>
      </c>
      <c r="AA982" s="48" t="s">
        <v>2908</v>
      </c>
      <c r="AB982" s="55" t="s">
        <v>2908</v>
      </c>
    </row>
    <row r="983" spans="1:28">
      <c r="A983" s="54" t="s">
        <v>2908</v>
      </c>
      <c r="B983" s="56" t="s">
        <v>2908</v>
      </c>
      <c r="C983" s="48" t="s">
        <v>2908</v>
      </c>
      <c r="D983" s="55" t="s">
        <v>2908</v>
      </c>
      <c r="Y983" s="54" t="s">
        <v>2908</v>
      </c>
      <c r="Z983" s="56" t="s">
        <v>2908</v>
      </c>
      <c r="AA983" s="48" t="s">
        <v>2908</v>
      </c>
      <c r="AB983" s="55" t="s">
        <v>2908</v>
      </c>
    </row>
    <row r="984" spans="1:28">
      <c r="A984" s="54" t="s">
        <v>2908</v>
      </c>
      <c r="B984" s="56" t="s">
        <v>2908</v>
      </c>
      <c r="C984" s="48" t="s">
        <v>2908</v>
      </c>
      <c r="D984" s="55" t="s">
        <v>2908</v>
      </c>
      <c r="Y984" s="54" t="s">
        <v>2908</v>
      </c>
      <c r="Z984" s="56" t="s">
        <v>2908</v>
      </c>
      <c r="AA984" s="48" t="s">
        <v>2908</v>
      </c>
      <c r="AB984" s="55" t="s">
        <v>2908</v>
      </c>
    </row>
    <row r="985" spans="1:28">
      <c r="A985" s="54" t="s">
        <v>2908</v>
      </c>
      <c r="B985" s="56" t="s">
        <v>2908</v>
      </c>
      <c r="C985" s="48" t="s">
        <v>2908</v>
      </c>
      <c r="D985" s="55" t="s">
        <v>2908</v>
      </c>
      <c r="Y985" s="54" t="s">
        <v>2908</v>
      </c>
      <c r="Z985" s="56" t="s">
        <v>2908</v>
      </c>
      <c r="AA985" s="48" t="s">
        <v>2908</v>
      </c>
      <c r="AB985" s="55" t="s">
        <v>2908</v>
      </c>
    </row>
    <row r="986" spans="1:28">
      <c r="A986" s="54" t="s">
        <v>2908</v>
      </c>
      <c r="B986" s="56" t="s">
        <v>2908</v>
      </c>
      <c r="C986" s="48" t="s">
        <v>2908</v>
      </c>
      <c r="D986" s="55" t="s">
        <v>2908</v>
      </c>
      <c r="Y986" s="54" t="s">
        <v>2908</v>
      </c>
      <c r="Z986" s="56" t="s">
        <v>2908</v>
      </c>
      <c r="AA986" s="48" t="s">
        <v>2908</v>
      </c>
      <c r="AB986" s="55" t="s">
        <v>2908</v>
      </c>
    </row>
    <row r="987" spans="1:28">
      <c r="A987" s="54" t="s">
        <v>2908</v>
      </c>
      <c r="B987" s="56" t="s">
        <v>2908</v>
      </c>
      <c r="C987" s="48" t="s">
        <v>2908</v>
      </c>
      <c r="D987" s="55" t="s">
        <v>2908</v>
      </c>
      <c r="Y987" s="54" t="s">
        <v>2908</v>
      </c>
      <c r="Z987" s="56" t="s">
        <v>2908</v>
      </c>
      <c r="AA987" s="48" t="s">
        <v>2908</v>
      </c>
      <c r="AB987" s="55" t="s">
        <v>2908</v>
      </c>
    </row>
    <row r="988" spans="1:28">
      <c r="A988" s="54" t="s">
        <v>2908</v>
      </c>
      <c r="B988" s="56" t="s">
        <v>2908</v>
      </c>
      <c r="C988" s="48" t="s">
        <v>2908</v>
      </c>
      <c r="D988" s="55" t="s">
        <v>2908</v>
      </c>
      <c r="Y988" s="54" t="s">
        <v>2908</v>
      </c>
      <c r="Z988" s="56" t="s">
        <v>2908</v>
      </c>
      <c r="AA988" s="48" t="s">
        <v>2908</v>
      </c>
      <c r="AB988" s="55" t="s">
        <v>2908</v>
      </c>
    </row>
    <row r="989" spans="1:28">
      <c r="A989" s="54" t="s">
        <v>2908</v>
      </c>
      <c r="B989" s="56" t="s">
        <v>2908</v>
      </c>
      <c r="C989" s="48" t="s">
        <v>2908</v>
      </c>
      <c r="D989" s="55" t="s">
        <v>2908</v>
      </c>
      <c r="Y989" s="54" t="s">
        <v>2908</v>
      </c>
      <c r="Z989" s="56" t="s">
        <v>2908</v>
      </c>
      <c r="AA989" s="48" t="s">
        <v>2908</v>
      </c>
      <c r="AB989" s="55" t="s">
        <v>2908</v>
      </c>
    </row>
    <row r="990" spans="1:28">
      <c r="A990" s="54" t="s">
        <v>2908</v>
      </c>
      <c r="B990" s="56" t="s">
        <v>2908</v>
      </c>
      <c r="C990" s="48" t="s">
        <v>2908</v>
      </c>
      <c r="D990" s="55" t="s">
        <v>2908</v>
      </c>
      <c r="Y990" s="54" t="s">
        <v>2908</v>
      </c>
      <c r="Z990" s="56" t="s">
        <v>2908</v>
      </c>
      <c r="AA990" s="48" t="s">
        <v>2908</v>
      </c>
      <c r="AB990" s="55" t="s">
        <v>2908</v>
      </c>
    </row>
    <row r="991" spans="1:28">
      <c r="A991" s="54" t="s">
        <v>2908</v>
      </c>
      <c r="B991" s="56" t="s">
        <v>2908</v>
      </c>
      <c r="C991" s="48" t="s">
        <v>2908</v>
      </c>
      <c r="D991" s="55" t="s">
        <v>2908</v>
      </c>
      <c r="Y991" s="54" t="s">
        <v>2908</v>
      </c>
      <c r="Z991" s="56" t="s">
        <v>2908</v>
      </c>
      <c r="AA991" s="48" t="s">
        <v>2908</v>
      </c>
      <c r="AB991" s="55" t="s">
        <v>2908</v>
      </c>
    </row>
    <row r="992" spans="1:28">
      <c r="A992" s="54" t="s">
        <v>2908</v>
      </c>
      <c r="B992" s="56" t="s">
        <v>2908</v>
      </c>
      <c r="C992" s="48" t="s">
        <v>2908</v>
      </c>
      <c r="D992" s="55" t="s">
        <v>2908</v>
      </c>
      <c r="Y992" s="54" t="s">
        <v>2908</v>
      </c>
      <c r="Z992" s="56" t="s">
        <v>2908</v>
      </c>
      <c r="AA992" s="48" t="s">
        <v>2908</v>
      </c>
      <c r="AB992" s="55" t="s">
        <v>2908</v>
      </c>
    </row>
    <row r="993" spans="1:28">
      <c r="A993" s="54" t="s">
        <v>2908</v>
      </c>
      <c r="B993" s="56" t="s">
        <v>2908</v>
      </c>
      <c r="C993" s="48" t="s">
        <v>2908</v>
      </c>
      <c r="D993" s="55" t="s">
        <v>2908</v>
      </c>
      <c r="Y993" s="54" t="s">
        <v>2908</v>
      </c>
      <c r="Z993" s="56" t="s">
        <v>2908</v>
      </c>
      <c r="AA993" s="48" t="s">
        <v>2908</v>
      </c>
      <c r="AB993" s="55" t="s">
        <v>2908</v>
      </c>
    </row>
    <row r="994" spans="1:28">
      <c r="A994" s="54" t="s">
        <v>2908</v>
      </c>
      <c r="B994" s="56" t="s">
        <v>2908</v>
      </c>
      <c r="C994" s="48" t="s">
        <v>2908</v>
      </c>
      <c r="D994" s="55" t="s">
        <v>2908</v>
      </c>
      <c r="Y994" s="54" t="s">
        <v>2908</v>
      </c>
      <c r="Z994" s="56" t="s">
        <v>2908</v>
      </c>
      <c r="AA994" s="48" t="s">
        <v>2908</v>
      </c>
      <c r="AB994" s="55" t="s">
        <v>2908</v>
      </c>
    </row>
    <row r="995" spans="1:28">
      <c r="A995" s="54" t="s">
        <v>2908</v>
      </c>
      <c r="B995" s="56" t="s">
        <v>2908</v>
      </c>
      <c r="C995" s="48" t="s">
        <v>2908</v>
      </c>
      <c r="D995" s="55" t="s">
        <v>2908</v>
      </c>
      <c r="Y995" s="54" t="s">
        <v>2908</v>
      </c>
      <c r="Z995" s="56" t="s">
        <v>2908</v>
      </c>
      <c r="AA995" s="48" t="s">
        <v>2908</v>
      </c>
      <c r="AB995" s="55" t="s">
        <v>2908</v>
      </c>
    </row>
    <row r="996" spans="1:28">
      <c r="A996" s="54" t="s">
        <v>2908</v>
      </c>
      <c r="B996" s="56" t="s">
        <v>2908</v>
      </c>
      <c r="C996" s="48" t="s">
        <v>2908</v>
      </c>
      <c r="D996" s="55" t="s">
        <v>2908</v>
      </c>
      <c r="Y996" s="54" t="s">
        <v>2908</v>
      </c>
      <c r="Z996" s="56" t="s">
        <v>2908</v>
      </c>
      <c r="AA996" s="48" t="s">
        <v>2908</v>
      </c>
      <c r="AB996" s="55" t="s">
        <v>2908</v>
      </c>
    </row>
    <row r="997" spans="1:28">
      <c r="A997" s="54" t="s">
        <v>2908</v>
      </c>
      <c r="B997" s="56" t="s">
        <v>2908</v>
      </c>
      <c r="C997" s="48" t="s">
        <v>2908</v>
      </c>
      <c r="D997" s="55" t="s">
        <v>2908</v>
      </c>
      <c r="Y997" s="54" t="s">
        <v>2908</v>
      </c>
      <c r="Z997" s="56" t="s">
        <v>2908</v>
      </c>
      <c r="AA997" s="48" t="s">
        <v>2908</v>
      </c>
      <c r="AB997" s="55" t="s">
        <v>2908</v>
      </c>
    </row>
    <row r="998" spans="1:28">
      <c r="A998" s="54" t="s">
        <v>2908</v>
      </c>
      <c r="B998" s="56" t="s">
        <v>2908</v>
      </c>
      <c r="C998" s="48" t="s">
        <v>2908</v>
      </c>
      <c r="D998" s="55" t="s">
        <v>2908</v>
      </c>
      <c r="Y998" s="54" t="s">
        <v>2908</v>
      </c>
      <c r="Z998" s="56" t="s">
        <v>2908</v>
      </c>
      <c r="AA998" s="48" t="s">
        <v>2908</v>
      </c>
      <c r="AB998" s="55" t="s">
        <v>2908</v>
      </c>
    </row>
    <row r="999" spans="1:28">
      <c r="A999" s="54" t="s">
        <v>2908</v>
      </c>
      <c r="B999" s="56" t="s">
        <v>2908</v>
      </c>
      <c r="C999" s="48" t="s">
        <v>2908</v>
      </c>
      <c r="D999" s="55" t="s">
        <v>2908</v>
      </c>
      <c r="Y999" s="54" t="s">
        <v>2908</v>
      </c>
      <c r="Z999" s="56" t="s">
        <v>2908</v>
      </c>
      <c r="AA999" s="48" t="s">
        <v>2908</v>
      </c>
      <c r="AB999" s="55" t="s">
        <v>2908</v>
      </c>
    </row>
    <row r="1000" spans="1:28">
      <c r="A1000" s="54" t="s">
        <v>2908</v>
      </c>
      <c r="B1000" s="56" t="s">
        <v>2908</v>
      </c>
      <c r="C1000" s="48" t="s">
        <v>2908</v>
      </c>
      <c r="D1000" s="55" t="s">
        <v>2908</v>
      </c>
      <c r="Y1000" s="54" t="s">
        <v>2908</v>
      </c>
      <c r="Z1000" s="56" t="s">
        <v>2908</v>
      </c>
      <c r="AA1000" s="48" t="s">
        <v>2908</v>
      </c>
      <c r="AB1000" s="75" t="s">
        <v>2908</v>
      </c>
    </row>
    <row r="1001" spans="1:28">
      <c r="A1001" s="76"/>
      <c r="B1001" s="47" t="s">
        <v>111</v>
      </c>
      <c r="C1001" s="77"/>
      <c r="D1001" s="78"/>
      <c r="Y1001" s="74"/>
      <c r="Z1001" s="74" t="s">
        <v>111</v>
      </c>
      <c r="AA1001" s="74"/>
    </row>
  </sheetData>
  <sheetProtection selectLockedCells="1" selectUnlockedCells="1"/>
  <sortState ref="AW154:BX189">
    <sortCondition descending="1" ref="BX154:BX189"/>
  </sortState>
  <mergeCells count="57"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225" priority="321" stopIfTrue="1" operator="greaterThan">
      <formula>1</formula>
    </cfRule>
  </conditionalFormatting>
  <conditionalFormatting sqref="BY54:BY98">
    <cfRule type="cellIs" dxfId="2224" priority="320" stopIfTrue="1" operator="greaterThan">
      <formula>1.5</formula>
    </cfRule>
  </conditionalFormatting>
  <conditionalFormatting sqref="BY100:BY101 BY150:BY151">
    <cfRule type="cellIs" dxfId="2223" priority="318" stopIfTrue="1" operator="greaterThan">
      <formula>1</formula>
    </cfRule>
  </conditionalFormatting>
  <conditionalFormatting sqref="BY102 BY152">
    <cfRule type="cellIs" dxfId="2222" priority="317" stopIfTrue="1" operator="greaterThan">
      <formula>1</formula>
    </cfRule>
  </conditionalFormatting>
  <conditionalFormatting sqref="BY103 BY153">
    <cfRule type="cellIs" dxfId="2221" priority="316" stopIfTrue="1" operator="greaterThan">
      <formula>1</formula>
    </cfRule>
  </conditionalFormatting>
  <conditionalFormatting sqref="BY104:BY148">
    <cfRule type="cellIs" dxfId="2220" priority="315" stopIfTrue="1" operator="greaterThan">
      <formula>1</formula>
    </cfRule>
  </conditionalFormatting>
  <conditionalFormatting sqref="BY154:BY198">
    <cfRule type="cellIs" dxfId="2219" priority="314" stopIfTrue="1" operator="greaterThan">
      <formula>1.5</formula>
    </cfRule>
  </conditionalFormatting>
  <conditionalFormatting sqref="BY4:BY48">
    <cfRule type="cellIs" dxfId="2218" priority="229" stopIfTrue="1" operator="greaterThan">
      <formula>1</formula>
    </cfRule>
  </conditionalFormatting>
  <conditionalFormatting sqref="BY54:BY98">
    <cfRule type="cellIs" dxfId="2217" priority="228" stopIfTrue="1" operator="greaterThan">
      <formula>1.5</formula>
    </cfRule>
  </conditionalFormatting>
  <conditionalFormatting sqref="BY100:BY101 BY150:BY151">
    <cfRule type="cellIs" dxfId="2216" priority="226" stopIfTrue="1" operator="greaterThan">
      <formula>1</formula>
    </cfRule>
  </conditionalFormatting>
  <conditionalFormatting sqref="BY102 BY152">
    <cfRule type="cellIs" dxfId="2215" priority="225" stopIfTrue="1" operator="greaterThan">
      <formula>1</formula>
    </cfRule>
  </conditionalFormatting>
  <conditionalFormatting sqref="BY103 BY153">
    <cfRule type="cellIs" dxfId="2214" priority="224" stopIfTrue="1" operator="greaterThan">
      <formula>1</formula>
    </cfRule>
  </conditionalFormatting>
  <conditionalFormatting sqref="BY104:BY148">
    <cfRule type="cellIs" dxfId="2213" priority="223" stopIfTrue="1" operator="greaterThan">
      <formula>1</formula>
    </cfRule>
  </conditionalFormatting>
  <conditionalFormatting sqref="BY154:BY198">
    <cfRule type="cellIs" dxfId="2212" priority="222" stopIfTrue="1" operator="greaterThan">
      <formula>1.5</formula>
    </cfRule>
  </conditionalFormatting>
  <conditionalFormatting sqref="AX4:AX48">
    <cfRule type="duplicateValues" dxfId="2211" priority="221"/>
  </conditionalFormatting>
  <conditionalFormatting sqref="AX104:AX148">
    <cfRule type="duplicateValues" dxfId="2210" priority="220"/>
  </conditionalFormatting>
  <conditionalFormatting sqref="AX54:AX98">
    <cfRule type="duplicateValues" dxfId="2209" priority="219"/>
  </conditionalFormatting>
  <conditionalFormatting sqref="AX154:AX198">
    <cfRule type="duplicateValues" dxfId="2208" priority="218"/>
  </conditionalFormatting>
  <conditionalFormatting sqref="BY54:BY98">
    <cfRule type="cellIs" dxfId="2207" priority="217" stopIfTrue="1" operator="greaterThan">
      <formula>1</formula>
    </cfRule>
  </conditionalFormatting>
  <conditionalFormatting sqref="AX54:AX98">
    <cfRule type="duplicateValues" dxfId="2206" priority="216"/>
  </conditionalFormatting>
  <conditionalFormatting sqref="BY104:BY148">
    <cfRule type="cellIs" dxfId="2205" priority="215" stopIfTrue="1" operator="greaterThan">
      <formula>1</formula>
    </cfRule>
  </conditionalFormatting>
  <conditionalFormatting sqref="AX104:AX148">
    <cfRule type="duplicateValues" dxfId="2204" priority="214"/>
  </conditionalFormatting>
  <conditionalFormatting sqref="BY154:BY198">
    <cfRule type="cellIs" dxfId="2203" priority="213" stopIfTrue="1" operator="greaterThan">
      <formula>1</formula>
    </cfRule>
  </conditionalFormatting>
  <conditionalFormatting sqref="AX154:AX198">
    <cfRule type="duplicateValues" dxfId="2202" priority="212"/>
  </conditionalFormatting>
  <conditionalFormatting sqref="AX4:AX48">
    <cfRule type="duplicateValues" dxfId="2201" priority="211"/>
  </conditionalFormatting>
  <conditionalFormatting sqref="AX4:AX48">
    <cfRule type="duplicateValues" dxfId="2200" priority="210"/>
  </conditionalFormatting>
  <conditionalFormatting sqref="AX54:AX93">
    <cfRule type="duplicateValues" dxfId="2199" priority="209"/>
  </conditionalFormatting>
  <conditionalFormatting sqref="AX54:AX93">
    <cfRule type="duplicateValues" dxfId="2198" priority="208"/>
  </conditionalFormatting>
  <conditionalFormatting sqref="AX54:AX93">
    <cfRule type="duplicateValues" dxfId="2197" priority="207"/>
  </conditionalFormatting>
  <conditionalFormatting sqref="AX54:AX93">
    <cfRule type="duplicateValues" dxfId="2196" priority="206"/>
  </conditionalFormatting>
  <conditionalFormatting sqref="AX104:AX148">
    <cfRule type="duplicateValues" dxfId="2195" priority="205"/>
  </conditionalFormatting>
  <conditionalFormatting sqref="AX104:AX148">
    <cfRule type="duplicateValues" dxfId="2194" priority="204"/>
  </conditionalFormatting>
  <conditionalFormatting sqref="AX104:AX148">
    <cfRule type="duplicateValues" dxfId="2193" priority="203"/>
  </conditionalFormatting>
  <conditionalFormatting sqref="AX104:AX148">
    <cfRule type="duplicateValues" dxfId="2192" priority="202"/>
  </conditionalFormatting>
  <conditionalFormatting sqref="AX154:AX191">
    <cfRule type="duplicateValues" dxfId="2191" priority="201"/>
  </conditionalFormatting>
  <conditionalFormatting sqref="AX154:AX191">
    <cfRule type="duplicateValues" dxfId="2190" priority="200"/>
  </conditionalFormatting>
  <conditionalFormatting sqref="AX154:AX191">
    <cfRule type="duplicateValues" dxfId="2189" priority="199"/>
  </conditionalFormatting>
  <conditionalFormatting sqref="AX154:AX191">
    <cfRule type="duplicateValues" dxfId="2188" priority="198"/>
  </conditionalFormatting>
  <conditionalFormatting sqref="CE18:CF19">
    <cfRule type="expression" dxfId="2187" priority="197">
      <formula>$CB$18&gt;0</formula>
    </cfRule>
  </conditionalFormatting>
  <conditionalFormatting sqref="CE20:CF21">
    <cfRule type="expression" dxfId="2186" priority="195">
      <formula>$CB20&gt;0</formula>
    </cfRule>
    <cfRule type="expression" dxfId="2185" priority="196">
      <formula>"$CB20=0"</formula>
    </cfRule>
  </conditionalFormatting>
  <conditionalFormatting sqref="CE20:CF21">
    <cfRule type="expression" dxfId="2184" priority="194">
      <formula>$CB$18&gt;0</formula>
    </cfRule>
  </conditionalFormatting>
  <conditionalFormatting sqref="CE20:CF21">
    <cfRule type="expression" dxfId="2183" priority="193">
      <formula>$CB$18&gt;0</formula>
    </cfRule>
  </conditionalFormatting>
  <conditionalFormatting sqref="CE22:CF23">
    <cfRule type="expression" dxfId="2182" priority="191">
      <formula>$CB22&gt;0</formula>
    </cfRule>
    <cfRule type="expression" dxfId="2181" priority="192">
      <formula>"$CB20=0"</formula>
    </cfRule>
  </conditionalFormatting>
  <conditionalFormatting sqref="CE22:CF23">
    <cfRule type="expression" dxfId="2180" priority="190">
      <formula>$CB$18&gt;0</formula>
    </cfRule>
  </conditionalFormatting>
  <conditionalFormatting sqref="CE22:CF23">
    <cfRule type="expression" dxfId="2179" priority="189">
      <formula>$CB$18&gt;0</formula>
    </cfRule>
  </conditionalFormatting>
  <conditionalFormatting sqref="CE24:CF25">
    <cfRule type="expression" dxfId="2178" priority="187">
      <formula>$CB24&gt;0</formula>
    </cfRule>
    <cfRule type="expression" dxfId="2177" priority="188">
      <formula>"$CB20=0"</formula>
    </cfRule>
  </conditionalFormatting>
  <conditionalFormatting sqref="CE24:CF25">
    <cfRule type="expression" dxfId="2176" priority="186">
      <formula>$CB$18&gt;0</formula>
    </cfRule>
  </conditionalFormatting>
  <conditionalFormatting sqref="CE24:CF25">
    <cfRule type="expression" dxfId="2175" priority="185">
      <formula>$CB$18&gt;0</formula>
    </cfRule>
  </conditionalFormatting>
  <conditionalFormatting sqref="CE26:CF27">
    <cfRule type="expression" dxfId="2174" priority="183">
      <formula>$CB26&gt;0</formula>
    </cfRule>
    <cfRule type="expression" dxfId="2173" priority="184">
      <formula>"$CB20=0"</formula>
    </cfRule>
  </conditionalFormatting>
  <conditionalFormatting sqref="CE26:CF27">
    <cfRule type="expression" dxfId="2172" priority="182">
      <formula>$CB$18&gt;0</formula>
    </cfRule>
  </conditionalFormatting>
  <conditionalFormatting sqref="CE26:CF27">
    <cfRule type="expression" dxfId="2171" priority="181">
      <formula>$CB$18&gt;0</formula>
    </cfRule>
  </conditionalFormatting>
  <conditionalFormatting sqref="CE28:CF29">
    <cfRule type="expression" dxfId="2170" priority="179">
      <formula>$CB28&gt;0</formula>
    </cfRule>
    <cfRule type="expression" dxfId="2169" priority="180">
      <formula>"$CB20=0"</formula>
    </cfRule>
  </conditionalFormatting>
  <conditionalFormatting sqref="CE28:CF29">
    <cfRule type="expression" dxfId="2168" priority="178">
      <formula>$CB$18&gt;0</formula>
    </cfRule>
  </conditionalFormatting>
  <conditionalFormatting sqref="CE28:CF29">
    <cfRule type="expression" dxfId="2167" priority="177">
      <formula>$CB$18&gt;0</formula>
    </cfRule>
  </conditionalFormatting>
  <conditionalFormatting sqref="CE30:CF31">
    <cfRule type="expression" dxfId="2166" priority="175">
      <formula>$CB30&gt;0</formula>
    </cfRule>
    <cfRule type="expression" dxfId="2165" priority="176">
      <formula>"$CB20=0"</formula>
    </cfRule>
  </conditionalFormatting>
  <conditionalFormatting sqref="CE30:CF31">
    <cfRule type="expression" dxfId="2164" priority="174">
      <formula>$CB$18&gt;0</formula>
    </cfRule>
  </conditionalFormatting>
  <conditionalFormatting sqref="CE30:CF31">
    <cfRule type="expression" dxfId="2163" priority="173">
      <formula>$CB$18&gt;0</formula>
    </cfRule>
  </conditionalFormatting>
  <conditionalFormatting sqref="CE32:CF33">
    <cfRule type="expression" dxfId="2162" priority="171">
      <formula>$CB32&gt;0</formula>
    </cfRule>
    <cfRule type="expression" dxfId="2161" priority="172">
      <formula>"$CB20=0"</formula>
    </cfRule>
  </conditionalFormatting>
  <conditionalFormatting sqref="CE32:CF33">
    <cfRule type="expression" dxfId="2160" priority="170">
      <formula>$CB$18&gt;0</formula>
    </cfRule>
  </conditionalFormatting>
  <conditionalFormatting sqref="CE32:CF33">
    <cfRule type="expression" dxfId="2159" priority="169">
      <formula>$CB$18&gt;0</formula>
    </cfRule>
  </conditionalFormatting>
  <conditionalFormatting sqref="CE34:CF35">
    <cfRule type="expression" dxfId="2158" priority="167">
      <formula>$CB34&gt;0</formula>
    </cfRule>
    <cfRule type="expression" dxfId="2157" priority="168">
      <formula>"$CB20=0"</formula>
    </cfRule>
  </conditionalFormatting>
  <conditionalFormatting sqref="CE34:CF35">
    <cfRule type="expression" dxfId="2156" priority="166">
      <formula>$CB$18&gt;0</formula>
    </cfRule>
  </conditionalFormatting>
  <conditionalFormatting sqref="CE34:CF35">
    <cfRule type="expression" dxfId="2155" priority="165">
      <formula>$CB$18&gt;0</formula>
    </cfRule>
  </conditionalFormatting>
  <conditionalFormatting sqref="CE36:CF37">
    <cfRule type="expression" dxfId="2154" priority="163">
      <formula>$CB36&gt;0</formula>
    </cfRule>
    <cfRule type="expression" dxfId="2153" priority="164">
      <formula>"$CB20=0"</formula>
    </cfRule>
  </conditionalFormatting>
  <conditionalFormatting sqref="CE36:CF37">
    <cfRule type="expression" dxfId="2152" priority="162">
      <formula>$CB$18&gt;0</formula>
    </cfRule>
  </conditionalFormatting>
  <conditionalFormatting sqref="CE36:CF37">
    <cfRule type="expression" dxfId="2151" priority="161">
      <formula>$CB$18&gt;0</formula>
    </cfRule>
  </conditionalFormatting>
  <conditionalFormatting sqref="CE20:CF21">
    <cfRule type="expression" dxfId="2150" priority="160">
      <formula>$CB$18&gt;0</formula>
    </cfRule>
  </conditionalFormatting>
  <conditionalFormatting sqref="CE22:CF23">
    <cfRule type="expression" dxfId="2149" priority="159">
      <formula>$CB$18&gt;0</formula>
    </cfRule>
  </conditionalFormatting>
  <conditionalFormatting sqref="CE24:CF25">
    <cfRule type="expression" dxfId="2148" priority="158">
      <formula>$CB$18&gt;0</formula>
    </cfRule>
  </conditionalFormatting>
  <conditionalFormatting sqref="CE26:CF27">
    <cfRule type="expression" dxfId="2147" priority="157">
      <formula>$CB$18&gt;0</formula>
    </cfRule>
  </conditionalFormatting>
  <conditionalFormatting sqref="CE28:CF29">
    <cfRule type="expression" dxfId="2146" priority="156">
      <formula>$CB$18&gt;0</formula>
    </cfRule>
  </conditionalFormatting>
  <conditionalFormatting sqref="CE30:CF31">
    <cfRule type="expression" dxfId="2145" priority="155">
      <formula>$CB$18&gt;0</formula>
    </cfRule>
  </conditionalFormatting>
  <conditionalFormatting sqref="CE32:CF33">
    <cfRule type="expression" dxfId="2144" priority="154">
      <formula>$CB$18&gt;0</formula>
    </cfRule>
  </conditionalFormatting>
  <conditionalFormatting sqref="CE34:CF35">
    <cfRule type="expression" dxfId="2143" priority="153">
      <formula>$CB$18&gt;0</formula>
    </cfRule>
  </conditionalFormatting>
  <conditionalFormatting sqref="CE36:CF37">
    <cfRule type="expression" dxfId="2142" priority="152">
      <formula>$CB$18&gt;0</formula>
    </cfRule>
  </conditionalFormatting>
  <conditionalFormatting sqref="CE18:CF37">
    <cfRule type="expression" dxfId="2141" priority="150">
      <formula>$CB$18&gt;0</formula>
    </cfRule>
    <cfRule type="expression" dxfId="2140" priority="151">
      <formula>"$CB$18=0"</formula>
    </cfRule>
  </conditionalFormatting>
  <conditionalFormatting sqref="CE18:CF37">
    <cfRule type="expression" dxfId="2139" priority="149">
      <formula>$CB$18&gt;0</formula>
    </cfRule>
  </conditionalFormatting>
  <conditionalFormatting sqref="CE24:CF37">
    <cfRule type="expression" dxfId="2138" priority="147">
      <formula>$CB24&gt;0</formula>
    </cfRule>
    <cfRule type="expression" dxfId="2137" priority="148">
      <formula>"$CB20=0"</formula>
    </cfRule>
  </conditionalFormatting>
  <conditionalFormatting sqref="CE24:CF37">
    <cfRule type="expression" dxfId="2136" priority="146">
      <formula>$CB$18&gt;0</formula>
    </cfRule>
  </conditionalFormatting>
  <conditionalFormatting sqref="CE24:CF37">
    <cfRule type="expression" dxfId="2135" priority="145">
      <formula>$CB$18&gt;0</formula>
    </cfRule>
  </conditionalFormatting>
  <conditionalFormatting sqref="CE24:CF37">
    <cfRule type="expression" dxfId="2134" priority="144">
      <formula>$CB$18&gt;0</formula>
    </cfRule>
  </conditionalFormatting>
  <conditionalFormatting sqref="CE18:CF21">
    <cfRule type="expression" dxfId="2133" priority="142">
      <formula>$CB18&gt;0</formula>
    </cfRule>
    <cfRule type="expression" dxfId="2132" priority="143">
      <formula>"$CB20=0"</formula>
    </cfRule>
  </conditionalFormatting>
  <conditionalFormatting sqref="CE18:CF21">
    <cfRule type="expression" dxfId="2131" priority="141">
      <formula>$CB$18&gt;0</formula>
    </cfRule>
  </conditionalFormatting>
  <conditionalFormatting sqref="CE18:CF21">
    <cfRule type="expression" dxfId="2130" priority="140">
      <formula>$CB$18&gt;0</formula>
    </cfRule>
  </conditionalFormatting>
  <conditionalFormatting sqref="CE18:CF21">
    <cfRule type="expression" dxfId="2129" priority="139">
      <formula>$CB$18&gt;0</formula>
    </cfRule>
  </conditionalFormatting>
  <conditionalFormatting sqref="CE18:CF19">
    <cfRule type="expression" dxfId="2128" priority="137">
      <formula>$CB$18&gt;0</formula>
    </cfRule>
    <cfRule type="expression" dxfId="2127" priority="138">
      <formula>"$CB$18=0"</formula>
    </cfRule>
  </conditionalFormatting>
  <conditionalFormatting sqref="CE20:CF21">
    <cfRule type="expression" dxfId="2126" priority="135">
      <formula>$CB$18&gt;0</formula>
    </cfRule>
    <cfRule type="expression" dxfId="2125" priority="136">
      <formula>"$CB$18=0"</formula>
    </cfRule>
  </conditionalFormatting>
  <conditionalFormatting sqref="CE18:CF19">
    <cfRule type="expression" dxfId="2124" priority="134">
      <formula>$CB$18&gt;0</formula>
    </cfRule>
  </conditionalFormatting>
  <conditionalFormatting sqref="CE20:CF21">
    <cfRule type="expression" dxfId="2123" priority="132">
      <formula>$CB20&gt;0</formula>
    </cfRule>
    <cfRule type="expression" dxfId="2122" priority="133">
      <formula>"$CB20=0"</formula>
    </cfRule>
  </conditionalFormatting>
  <conditionalFormatting sqref="CE20:CF21">
    <cfRule type="expression" dxfId="2121" priority="131">
      <formula>$CB$18&gt;0</formula>
    </cfRule>
  </conditionalFormatting>
  <conditionalFormatting sqref="CE20:CF21">
    <cfRule type="expression" dxfId="2120" priority="130">
      <formula>$CB$18&gt;0</formula>
    </cfRule>
  </conditionalFormatting>
  <conditionalFormatting sqref="CE22">
    <cfRule type="expression" dxfId="2119" priority="128">
      <formula>$CB22&gt;0</formula>
    </cfRule>
    <cfRule type="expression" dxfId="2118" priority="129">
      <formula>"$CB20=0"</formula>
    </cfRule>
  </conditionalFormatting>
  <conditionalFormatting sqref="CE22">
    <cfRule type="expression" dxfId="2117" priority="127">
      <formula>$CB$18&gt;0</formula>
    </cfRule>
  </conditionalFormatting>
  <conditionalFormatting sqref="CE22">
    <cfRule type="expression" dxfId="2116" priority="126">
      <formula>$CB$18&gt;0</formula>
    </cfRule>
  </conditionalFormatting>
  <conditionalFormatting sqref="CE24:CF25">
    <cfRule type="expression" dxfId="2115" priority="124">
      <formula>$CB24&gt;0</formula>
    </cfRule>
    <cfRule type="expression" dxfId="2114" priority="125">
      <formula>"$CB20=0"</formula>
    </cfRule>
  </conditionalFormatting>
  <conditionalFormatting sqref="CE24:CF25">
    <cfRule type="expression" dxfId="2113" priority="123">
      <formula>$CB$18&gt;0</formula>
    </cfRule>
  </conditionalFormatting>
  <conditionalFormatting sqref="CE24:CF25">
    <cfRule type="expression" dxfId="2112" priority="122">
      <formula>$CB$18&gt;0</formula>
    </cfRule>
  </conditionalFormatting>
  <conditionalFormatting sqref="CE26:CF27">
    <cfRule type="expression" dxfId="2111" priority="120">
      <formula>$CB26&gt;0</formula>
    </cfRule>
    <cfRule type="expression" dxfId="2110" priority="121">
      <formula>"$CB20=0"</formula>
    </cfRule>
  </conditionalFormatting>
  <conditionalFormatting sqref="CE26:CF27">
    <cfRule type="expression" dxfId="2109" priority="119">
      <formula>$CB$18&gt;0</formula>
    </cfRule>
  </conditionalFormatting>
  <conditionalFormatting sqref="CE26:CF27">
    <cfRule type="expression" dxfId="2108" priority="118">
      <formula>$CB$18&gt;0</formula>
    </cfRule>
  </conditionalFormatting>
  <conditionalFormatting sqref="CE28:CF29">
    <cfRule type="expression" dxfId="2107" priority="116">
      <formula>$CB28&gt;0</formula>
    </cfRule>
    <cfRule type="expression" dxfId="2106" priority="117">
      <formula>"$CB20=0"</formula>
    </cfRule>
  </conditionalFormatting>
  <conditionalFormatting sqref="CE28:CF29">
    <cfRule type="expression" dxfId="2105" priority="115">
      <formula>$CB$18&gt;0</formula>
    </cfRule>
  </conditionalFormatting>
  <conditionalFormatting sqref="CE28:CF29">
    <cfRule type="expression" dxfId="2104" priority="114">
      <formula>$CB$18&gt;0</formula>
    </cfRule>
  </conditionalFormatting>
  <conditionalFormatting sqref="CE30:CF31">
    <cfRule type="expression" dxfId="2103" priority="112">
      <formula>$CB30&gt;0</formula>
    </cfRule>
    <cfRule type="expression" dxfId="2102" priority="113">
      <formula>"$CB20=0"</formula>
    </cfRule>
  </conditionalFormatting>
  <conditionalFormatting sqref="CE30:CF31">
    <cfRule type="expression" dxfId="2101" priority="111">
      <formula>$CB$18&gt;0</formula>
    </cfRule>
  </conditionalFormatting>
  <conditionalFormatting sqref="CE30:CF31">
    <cfRule type="expression" dxfId="2100" priority="110">
      <formula>$CB$18&gt;0</formula>
    </cfRule>
  </conditionalFormatting>
  <conditionalFormatting sqref="CE32:CF33">
    <cfRule type="expression" dxfId="2099" priority="108">
      <formula>$CB32&gt;0</formula>
    </cfRule>
    <cfRule type="expression" dxfId="2098" priority="109">
      <formula>"$CB20=0"</formula>
    </cfRule>
  </conditionalFormatting>
  <conditionalFormatting sqref="CE32:CF33">
    <cfRule type="expression" dxfId="2097" priority="107">
      <formula>$CB$18&gt;0</formula>
    </cfRule>
  </conditionalFormatting>
  <conditionalFormatting sqref="CE32:CF33">
    <cfRule type="expression" dxfId="2096" priority="106">
      <formula>$CB$18&gt;0</formula>
    </cfRule>
  </conditionalFormatting>
  <conditionalFormatting sqref="CE34:CF35">
    <cfRule type="expression" dxfId="2095" priority="104">
      <formula>$CB34&gt;0</formula>
    </cfRule>
    <cfRule type="expression" dxfId="2094" priority="105">
      <formula>"$CB20=0"</formula>
    </cfRule>
  </conditionalFormatting>
  <conditionalFormatting sqref="CE34:CF35">
    <cfRule type="expression" dxfId="2093" priority="103">
      <formula>$CB$18&gt;0</formula>
    </cfRule>
  </conditionalFormatting>
  <conditionalFormatting sqref="CE34:CF35">
    <cfRule type="expression" dxfId="2092" priority="102">
      <formula>$CB$18&gt;0</formula>
    </cfRule>
  </conditionalFormatting>
  <conditionalFormatting sqref="CE36:CF37">
    <cfRule type="expression" dxfId="2091" priority="100">
      <formula>$CB36&gt;0</formula>
    </cfRule>
    <cfRule type="expression" dxfId="2090" priority="101">
      <formula>"$CB20=0"</formula>
    </cfRule>
  </conditionalFormatting>
  <conditionalFormatting sqref="CE36:CF37">
    <cfRule type="expression" dxfId="2089" priority="99">
      <formula>$CB$18&gt;0</formula>
    </cfRule>
  </conditionalFormatting>
  <conditionalFormatting sqref="CE36:CF37">
    <cfRule type="expression" dxfId="2088" priority="98">
      <formula>$CB$18&gt;0</formula>
    </cfRule>
  </conditionalFormatting>
  <conditionalFormatting sqref="CE20:CF21">
    <cfRule type="expression" dxfId="2087" priority="97">
      <formula>$CB$18&gt;0</formula>
    </cfRule>
  </conditionalFormatting>
  <conditionalFormatting sqref="CE22">
    <cfRule type="expression" dxfId="2086" priority="96">
      <formula>$CB$18&gt;0</formula>
    </cfRule>
  </conditionalFormatting>
  <conditionalFormatting sqref="CE24:CF25">
    <cfRule type="expression" dxfId="2085" priority="95">
      <formula>$CB$18&gt;0</formula>
    </cfRule>
  </conditionalFormatting>
  <conditionalFormatting sqref="CE26:CF27">
    <cfRule type="expression" dxfId="2084" priority="94">
      <formula>$CB$18&gt;0</formula>
    </cfRule>
  </conditionalFormatting>
  <conditionalFormatting sqref="CE28:CF29">
    <cfRule type="expression" dxfId="2083" priority="93">
      <formula>$CB$18&gt;0</formula>
    </cfRule>
  </conditionalFormatting>
  <conditionalFormatting sqref="CE30:CF31">
    <cfRule type="expression" dxfId="2082" priority="92">
      <formula>$CB$18&gt;0</formula>
    </cfRule>
  </conditionalFormatting>
  <conditionalFormatting sqref="CE32:CF33">
    <cfRule type="expression" dxfId="2081" priority="91">
      <formula>$CB$18&gt;0</formula>
    </cfRule>
  </conditionalFormatting>
  <conditionalFormatting sqref="CE34:CF35">
    <cfRule type="expression" dxfId="2080" priority="90">
      <formula>$CB$18&gt;0</formula>
    </cfRule>
  </conditionalFormatting>
  <conditionalFormatting sqref="CE36:CF37">
    <cfRule type="expression" dxfId="2079" priority="89">
      <formula>$CB$18&gt;0</formula>
    </cfRule>
  </conditionalFormatting>
  <conditionalFormatting sqref="CF20:CF21 CE20:CE22 CE24:CF37">
    <cfRule type="expression" dxfId="2078" priority="87">
      <formula>$CB$18&gt;0</formula>
    </cfRule>
    <cfRule type="expression" dxfId="2077" priority="88">
      <formula>"$CB$18=0"</formula>
    </cfRule>
  </conditionalFormatting>
  <conditionalFormatting sqref="CF20:CF21 CE20:CE22 CE24:CF37">
    <cfRule type="expression" dxfId="2076" priority="86">
      <formula>$CB$18&gt;0</formula>
    </cfRule>
  </conditionalFormatting>
  <conditionalFormatting sqref="CE18:CF37">
    <cfRule type="expression" dxfId="2075" priority="84">
      <formula>$CB18&gt;0</formula>
    </cfRule>
    <cfRule type="expression" dxfId="2074" priority="85">
      <formula>"$CB20=0"</formula>
    </cfRule>
  </conditionalFormatting>
  <conditionalFormatting sqref="CE18:CF37">
    <cfRule type="expression" dxfId="2073" priority="83">
      <formula>$CB$18&gt;0</formula>
    </cfRule>
  </conditionalFormatting>
  <conditionalFormatting sqref="CE18:CF37">
    <cfRule type="expression" dxfId="2072" priority="82">
      <formula>$CB$18&gt;0</formula>
    </cfRule>
  </conditionalFormatting>
  <conditionalFormatting sqref="CE18:CF37">
    <cfRule type="expression" dxfId="2071" priority="81">
      <formula>$CB$18&gt;0</formula>
    </cfRule>
  </conditionalFormatting>
  <conditionalFormatting sqref="CE18:CF37">
    <cfRule type="expression" dxfId="2070" priority="79">
      <formula>$CB$18&gt;0</formula>
    </cfRule>
    <cfRule type="expression" dxfId="2069" priority="80">
      <formula>"$CB$18=0"</formula>
    </cfRule>
  </conditionalFormatting>
  <conditionalFormatting sqref="CE18:CF37">
    <cfRule type="expression" dxfId="2068" priority="78">
      <formula>$CB$18&gt;0</formula>
    </cfRule>
  </conditionalFormatting>
  <conditionalFormatting sqref="CE20:CF21">
    <cfRule type="expression" dxfId="2067" priority="76">
      <formula>$CB$18&gt;0</formula>
    </cfRule>
    <cfRule type="expression" dxfId="2066" priority="77">
      <formula>"$CB$18=0"</formula>
    </cfRule>
  </conditionalFormatting>
  <conditionalFormatting sqref="CE20:CF21">
    <cfRule type="expression" dxfId="2065" priority="75">
      <formula>$CB$18&gt;0</formula>
    </cfRule>
  </conditionalFormatting>
  <conditionalFormatting sqref="CE22:CF23">
    <cfRule type="expression" dxfId="2064" priority="73">
      <formula>$CB$18&gt;0</formula>
    </cfRule>
    <cfRule type="expression" dxfId="2063" priority="74">
      <formula>"$CB$18=0"</formula>
    </cfRule>
  </conditionalFormatting>
  <conditionalFormatting sqref="CE22:CF23">
    <cfRule type="expression" dxfId="2062" priority="72">
      <formula>$CB$18&gt;0</formula>
    </cfRule>
  </conditionalFormatting>
  <conditionalFormatting sqref="CE24:CF25">
    <cfRule type="expression" dxfId="2061" priority="70">
      <formula>$CB$18&gt;0</formula>
    </cfRule>
    <cfRule type="expression" dxfId="2060" priority="71">
      <formula>"$CB$18=0"</formula>
    </cfRule>
  </conditionalFormatting>
  <conditionalFormatting sqref="CE24:CF25">
    <cfRule type="expression" dxfId="2059" priority="69">
      <formula>$CB$18&gt;0</formula>
    </cfRule>
  </conditionalFormatting>
  <conditionalFormatting sqref="CE26:CF27">
    <cfRule type="expression" dxfId="2058" priority="67">
      <formula>$CB$18&gt;0</formula>
    </cfRule>
    <cfRule type="expression" dxfId="2057" priority="68">
      <formula>"$CB$18=0"</formula>
    </cfRule>
  </conditionalFormatting>
  <conditionalFormatting sqref="CE26:CF27">
    <cfRule type="expression" dxfId="2056" priority="66">
      <formula>$CB$18&gt;0</formula>
    </cfRule>
  </conditionalFormatting>
  <conditionalFormatting sqref="CE28:CF29">
    <cfRule type="expression" dxfId="2055" priority="64">
      <formula>$CB$18&gt;0</formula>
    </cfRule>
    <cfRule type="expression" dxfId="2054" priority="65">
      <formula>"$CB$18=0"</formula>
    </cfRule>
  </conditionalFormatting>
  <conditionalFormatting sqref="CE28:CF29">
    <cfRule type="expression" dxfId="2053" priority="63">
      <formula>$CB$18&gt;0</formula>
    </cfRule>
  </conditionalFormatting>
  <conditionalFormatting sqref="CE30:CF31">
    <cfRule type="expression" dxfId="2052" priority="61">
      <formula>$CB$18&gt;0</formula>
    </cfRule>
    <cfRule type="expression" dxfId="2051" priority="62">
      <formula>"$CB$18=0"</formula>
    </cfRule>
  </conditionalFormatting>
  <conditionalFormatting sqref="CE30:CF31">
    <cfRule type="expression" dxfId="2050" priority="60">
      <formula>$CB$18&gt;0</formula>
    </cfRule>
  </conditionalFormatting>
  <conditionalFormatting sqref="CE32:CF33">
    <cfRule type="expression" dxfId="2049" priority="58">
      <formula>$CB$18&gt;0</formula>
    </cfRule>
    <cfRule type="expression" dxfId="2048" priority="59">
      <formula>"$CB$18=0"</formula>
    </cfRule>
  </conditionalFormatting>
  <conditionalFormatting sqref="CE32:CF33">
    <cfRule type="expression" dxfId="2047" priority="57">
      <formula>$CB$18&gt;0</formula>
    </cfRule>
  </conditionalFormatting>
  <conditionalFormatting sqref="CE34:CF35">
    <cfRule type="expression" dxfId="2046" priority="55">
      <formula>$CB$18&gt;0</formula>
    </cfRule>
    <cfRule type="expression" dxfId="2045" priority="56">
      <formula>"$CB$18=0"</formula>
    </cfRule>
  </conditionalFormatting>
  <conditionalFormatting sqref="CE34:CF35">
    <cfRule type="expression" dxfId="2044" priority="54">
      <formula>$CB$18&gt;0</formula>
    </cfRule>
  </conditionalFormatting>
  <conditionalFormatting sqref="CE36:CF37">
    <cfRule type="expression" dxfId="2043" priority="52">
      <formula>$CB$18&gt;0</formula>
    </cfRule>
    <cfRule type="expression" dxfId="2042" priority="53">
      <formula>"$CB$18=0"</formula>
    </cfRule>
  </conditionalFormatting>
  <conditionalFormatting sqref="CE36:CF37">
    <cfRule type="expression" dxfId="2041" priority="51">
      <formula>$CB$18&gt;0</formula>
    </cfRule>
  </conditionalFormatting>
  <conditionalFormatting sqref="AX4:AX48">
    <cfRule type="duplicateValues" dxfId="2040" priority="50"/>
  </conditionalFormatting>
  <conditionalFormatting sqref="AX104:AX148">
    <cfRule type="duplicateValues" dxfId="2039" priority="49"/>
  </conditionalFormatting>
  <conditionalFormatting sqref="AX54:AX98">
    <cfRule type="duplicateValues" dxfId="2038" priority="48"/>
  </conditionalFormatting>
  <conditionalFormatting sqref="AX154:AX198">
    <cfRule type="duplicateValues" dxfId="2037" priority="47"/>
  </conditionalFormatting>
  <conditionalFormatting sqref="AX54:AX93">
    <cfRule type="duplicateValues" dxfId="2036" priority="46"/>
  </conditionalFormatting>
  <conditionalFormatting sqref="AX154:AX191">
    <cfRule type="duplicateValues" dxfId="2035" priority="45"/>
  </conditionalFormatting>
  <conditionalFormatting sqref="C3:C1000">
    <cfRule type="cellIs" dxfId="2034" priority="44" stopIfTrue="1" operator="equal">
      <formula>""</formula>
    </cfRule>
  </conditionalFormatting>
  <conditionalFormatting sqref="C3:C1000">
    <cfRule type="cellIs" dxfId="2033" priority="34" stopIfTrue="1" operator="equal">
      <formula>$CD$13</formula>
    </cfRule>
    <cfRule type="cellIs" dxfId="2032" priority="35" stopIfTrue="1" operator="equal">
      <formula>$CD$12</formula>
    </cfRule>
    <cfRule type="cellIs" dxfId="2031" priority="36" stopIfTrue="1" operator="equal">
      <formula>$CD$11</formula>
    </cfRule>
    <cfRule type="cellIs" dxfId="2030" priority="37" stopIfTrue="1" operator="equal">
      <formula>$CD$10</formula>
    </cfRule>
    <cfRule type="cellIs" dxfId="2029" priority="38" stopIfTrue="1" operator="equal">
      <formula>$CD$9</formula>
    </cfRule>
    <cfRule type="cellIs" dxfId="2028" priority="39" stopIfTrue="1" operator="equal">
      <formula>$CD$8</formula>
    </cfRule>
    <cfRule type="cellIs" dxfId="2027" priority="40" stopIfTrue="1" operator="equal">
      <formula>$CD$7</formula>
    </cfRule>
    <cfRule type="cellIs" dxfId="2026" priority="41" stopIfTrue="1" operator="equal">
      <formula>$CD$6</formula>
    </cfRule>
    <cfRule type="cellIs" dxfId="2025" priority="42" stopIfTrue="1" operator="equal">
      <formula>$CD$5</formula>
    </cfRule>
    <cfRule type="cellIs" dxfId="2024" priority="43" stopIfTrue="1" operator="equal">
      <formula>$CD$4</formula>
    </cfRule>
  </conditionalFormatting>
  <conditionalFormatting sqref="O3:O500">
    <cfRule type="cellIs" dxfId="2023" priority="33" stopIfTrue="1" operator="equal">
      <formula>""</formula>
    </cfRule>
  </conditionalFormatting>
  <conditionalFormatting sqref="O3:O500">
    <cfRule type="cellIs" dxfId="2022" priority="23" stopIfTrue="1" operator="equal">
      <formula>$CD$63</formula>
    </cfRule>
    <cfRule type="cellIs" dxfId="2021" priority="24" stopIfTrue="1" operator="equal">
      <formula>$CD$62</formula>
    </cfRule>
    <cfRule type="cellIs" dxfId="2020" priority="25" stopIfTrue="1" operator="equal">
      <formula>$CD$61</formula>
    </cfRule>
    <cfRule type="cellIs" dxfId="2019" priority="26" stopIfTrue="1" operator="equal">
      <formula>$CD$60</formula>
    </cfRule>
    <cfRule type="cellIs" dxfId="2018" priority="27" stopIfTrue="1" operator="equal">
      <formula>$CD$59</formula>
    </cfRule>
    <cfRule type="cellIs" dxfId="2017" priority="28" stopIfTrue="1" operator="equal">
      <formula>$CD$58</formula>
    </cfRule>
    <cfRule type="cellIs" dxfId="2016" priority="29" stopIfTrue="1" operator="equal">
      <formula>$CD$57</formula>
    </cfRule>
    <cfRule type="cellIs" dxfId="2015" priority="30" stopIfTrue="1" operator="equal">
      <formula>$CD$56</formula>
    </cfRule>
    <cfRule type="cellIs" dxfId="2014" priority="31" stopIfTrue="1" operator="equal">
      <formula>$CD$55</formula>
    </cfRule>
    <cfRule type="cellIs" dxfId="2013" priority="32" stopIfTrue="1" operator="equal">
      <formula>$CD$54</formula>
    </cfRule>
  </conditionalFormatting>
  <conditionalFormatting sqref="AA3:AA1000">
    <cfRule type="cellIs" dxfId="2012" priority="22" stopIfTrue="1" operator="equal">
      <formula>""</formula>
    </cfRule>
  </conditionalFormatting>
  <conditionalFormatting sqref="AA3:AA1000">
    <cfRule type="cellIs" dxfId="2011" priority="12" stopIfTrue="1" operator="equal">
      <formula>$CD$113</formula>
    </cfRule>
    <cfRule type="cellIs" dxfId="2010" priority="13" stopIfTrue="1" operator="equal">
      <formula>$CD$112</formula>
    </cfRule>
    <cfRule type="cellIs" dxfId="2009" priority="14" stopIfTrue="1" operator="equal">
      <formula>$CD$111</formula>
    </cfRule>
    <cfRule type="cellIs" dxfId="2008" priority="15" stopIfTrue="1" operator="equal">
      <formula>$CD$110</formula>
    </cfRule>
    <cfRule type="cellIs" dxfId="2007" priority="16" stopIfTrue="1" operator="equal">
      <formula>$CD$109</formula>
    </cfRule>
    <cfRule type="cellIs" dxfId="2006" priority="17" stopIfTrue="1" operator="equal">
      <formula>$CD$108</formula>
    </cfRule>
    <cfRule type="cellIs" dxfId="2005" priority="18" stopIfTrue="1" operator="equal">
      <formula>$CD$107</formula>
    </cfRule>
    <cfRule type="cellIs" dxfId="2004" priority="19" stopIfTrue="1" operator="equal">
      <formula>$CD$106</formula>
    </cfRule>
    <cfRule type="cellIs" dxfId="2003" priority="20" stopIfTrue="1" operator="equal">
      <formula>$CD$105</formula>
    </cfRule>
    <cfRule type="cellIs" dxfId="2002" priority="21" stopIfTrue="1" operator="equal">
      <formula>$CD$104</formula>
    </cfRule>
  </conditionalFormatting>
  <conditionalFormatting sqref="AM3:AM500">
    <cfRule type="cellIs" dxfId="2001" priority="3" stopIfTrue="1" operator="equal">
      <formula>""</formula>
    </cfRule>
    <cfRule type="cellIs" dxfId="2000" priority="4" stopIfTrue="1" operator="equal">
      <formula>$CD$161</formula>
    </cfRule>
    <cfRule type="cellIs" dxfId="1999" priority="5" stopIfTrue="1" operator="equal">
      <formula>$CD$160</formula>
    </cfRule>
    <cfRule type="cellIs" dxfId="1998" priority="6" stopIfTrue="1" operator="equal">
      <formula>$CD$159</formula>
    </cfRule>
    <cfRule type="cellIs" dxfId="1997" priority="7" stopIfTrue="1" operator="equal">
      <formula>$CD$158</formula>
    </cfRule>
    <cfRule type="cellIs" dxfId="1996" priority="8" stopIfTrue="1" operator="equal">
      <formula>$CD$157</formula>
    </cfRule>
    <cfRule type="cellIs" dxfId="1995" priority="9" stopIfTrue="1" operator="equal">
      <formula>$CD$156</formula>
    </cfRule>
    <cfRule type="cellIs" dxfId="1994" priority="10" stopIfTrue="1" operator="equal">
      <formula>$CD$155</formula>
    </cfRule>
    <cfRule type="cellIs" dxfId="1993" priority="11" stopIfTrue="1" operator="equal">
      <formula>$CD$154</formula>
    </cfRule>
  </conditionalFormatting>
  <conditionalFormatting sqref="AM3:AM500">
    <cfRule type="cellIs" dxfId="1992" priority="1" stopIfTrue="1" operator="equal">
      <formula>$CD$163</formula>
    </cfRule>
    <cfRule type="cellIs" dxfId="1991" priority="2" stopIfTrue="1" operator="equal">
      <formula>$CD$162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2014-01-28T06:18:17Z</dcterms:modified>
</cp:coreProperties>
</file>